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solr\03\"/>
    </mc:Choice>
  </mc:AlternateContent>
  <bookViews>
    <workbookView xWindow="0" yWindow="0" windowWidth="28800" windowHeight="12435" activeTab="4"/>
  </bookViews>
  <sheets>
    <sheet name="A1" sheetId="2" r:id="rId1"/>
    <sheet name="A1_styczen" sheetId="8" r:id="rId2"/>
    <sheet name="A2" sheetId="3" r:id="rId3"/>
    <sheet name="A2_styczen" sheetId="9" r:id="rId4"/>
    <sheet name="A3" sheetId="4" r:id="rId5"/>
    <sheet name="A3_styczen" sheetId="10" r:id="rId6"/>
    <sheet name="B" sheetId="5" r:id="rId7"/>
    <sheet name="C" sheetId="6" r:id="rId8"/>
    <sheet name="D" sheetId="7" r:id="rId9"/>
  </sheets>
  <definedNames>
    <definedName name="_xlnm._FilterDatabase" localSheetId="0" hidden="1">'A1'!$A$3:$S$4315</definedName>
    <definedName name="_xlnm._FilterDatabase" localSheetId="1" hidden="1">A1_styczen!$A$1:$E$4279</definedName>
    <definedName name="_xlnm._FilterDatabase" localSheetId="2" hidden="1">'A2'!$A$2:$R$2</definedName>
    <definedName name="_xlnm._FilterDatabase" localSheetId="3" hidden="1">A2_styczen!$A$1:$C$82</definedName>
    <definedName name="_xlnm._FilterDatabase" localSheetId="4" hidden="1">'A3'!$A$2:$R$501</definedName>
    <definedName name="_xlnm._FilterDatabase" localSheetId="5" hidden="1">A3_styczen!$A$1:$C$1</definedName>
  </definedNames>
  <calcPr calcId="162913"/>
</workbook>
</file>

<file path=xl/calcChain.xml><?xml version="1.0" encoding="utf-8"?>
<calcChain xmlns="http://schemas.openxmlformats.org/spreadsheetml/2006/main">
  <c r="C82" i="9" l="1"/>
  <c r="C81" i="9"/>
  <c r="C80" i="9"/>
  <c r="C79" i="9"/>
  <c r="C78" i="9"/>
  <c r="C77" i="9"/>
  <c r="C76" i="9"/>
  <c r="C75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C4" i="9"/>
  <c r="C3" i="9"/>
  <c r="C2" i="9"/>
  <c r="C449" i="10"/>
  <c r="C385" i="10"/>
  <c r="C345" i="10"/>
  <c r="C313" i="10"/>
  <c r="C281" i="10"/>
  <c r="C249" i="10"/>
  <c r="C224" i="10"/>
  <c r="C223" i="10"/>
  <c r="C222" i="10"/>
  <c r="C221" i="10"/>
  <c r="C220" i="10"/>
  <c r="C219" i="10"/>
  <c r="C218" i="10"/>
  <c r="C217" i="10"/>
  <c r="C216" i="10"/>
  <c r="C215" i="10"/>
  <c r="C214" i="10"/>
  <c r="C213" i="10"/>
  <c r="C212" i="10"/>
  <c r="C211" i="10"/>
  <c r="C210" i="10"/>
  <c r="C209" i="10"/>
  <c r="C208" i="10"/>
  <c r="C207" i="10"/>
  <c r="C206" i="10"/>
  <c r="C205" i="10"/>
  <c r="C204" i="10"/>
  <c r="C203" i="10"/>
  <c r="C202" i="10"/>
  <c r="C201" i="10"/>
  <c r="C200" i="10"/>
  <c r="C199" i="10"/>
  <c r="C198" i="10"/>
  <c r="C197" i="10"/>
  <c r="C196" i="10"/>
  <c r="C195" i="10"/>
  <c r="C194" i="10"/>
  <c r="C193" i="10"/>
  <c r="C192" i="10"/>
  <c r="C191" i="10"/>
  <c r="C190" i="10"/>
  <c r="C189" i="10"/>
  <c r="C188" i="10"/>
  <c r="C187" i="10"/>
  <c r="C186" i="10"/>
  <c r="C185" i="10"/>
  <c r="C184" i="10"/>
  <c r="C183" i="10"/>
  <c r="C182" i="10"/>
  <c r="C181" i="10"/>
  <c r="C180" i="10"/>
  <c r="C179" i="10"/>
  <c r="C178" i="10"/>
  <c r="C177" i="10"/>
  <c r="C176" i="10"/>
  <c r="C175" i="10"/>
  <c r="C174" i="10"/>
  <c r="C173" i="10"/>
  <c r="C172" i="10"/>
  <c r="C171" i="10"/>
  <c r="C170" i="10"/>
  <c r="C169" i="10"/>
  <c r="C168" i="10"/>
  <c r="C167" i="10"/>
  <c r="C166" i="10"/>
  <c r="C165" i="10"/>
  <c r="C164" i="10"/>
  <c r="C163" i="10"/>
  <c r="C162" i="10"/>
  <c r="C161" i="10"/>
  <c r="C160" i="10"/>
  <c r="C159" i="10"/>
  <c r="C158" i="10"/>
  <c r="C157" i="10"/>
  <c r="C156" i="10"/>
  <c r="C155" i="10"/>
  <c r="C154" i="10"/>
  <c r="C153" i="10"/>
  <c r="C152" i="10"/>
  <c r="C151" i="10"/>
  <c r="C150" i="10"/>
  <c r="C149" i="10"/>
  <c r="C148" i="10"/>
  <c r="C147" i="10"/>
  <c r="C146" i="10"/>
  <c r="C145" i="10"/>
  <c r="C144" i="10"/>
  <c r="C143" i="10"/>
  <c r="C142" i="10"/>
  <c r="C141" i="10"/>
  <c r="C140" i="10"/>
  <c r="C139" i="10"/>
  <c r="C138" i="10"/>
  <c r="C137" i="10"/>
  <c r="C136" i="10"/>
  <c r="C135" i="10"/>
  <c r="C134" i="10"/>
  <c r="C133" i="10"/>
  <c r="C132" i="10"/>
  <c r="C131" i="10"/>
  <c r="C130" i="10"/>
  <c r="C129" i="10"/>
  <c r="C128" i="10"/>
  <c r="C127" i="10"/>
  <c r="C126" i="10"/>
  <c r="C125" i="10"/>
  <c r="C124" i="10"/>
  <c r="C123" i="10"/>
  <c r="C122" i="10"/>
  <c r="C121" i="10"/>
  <c r="C120" i="10"/>
  <c r="C119" i="10"/>
  <c r="C118" i="10"/>
  <c r="C117" i="10"/>
  <c r="C116" i="10"/>
  <c r="C115" i="10"/>
  <c r="C114" i="10"/>
  <c r="C113" i="10"/>
  <c r="C112" i="10"/>
  <c r="C111" i="10"/>
  <c r="C110" i="10"/>
  <c r="C109" i="10"/>
  <c r="C108" i="10"/>
  <c r="C107" i="10"/>
  <c r="C106" i="10"/>
  <c r="C105" i="10"/>
  <c r="C104" i="10"/>
  <c r="C103" i="10"/>
  <c r="C102" i="10"/>
  <c r="C101" i="10"/>
  <c r="C100" i="10"/>
  <c r="C99" i="10"/>
  <c r="C98" i="10"/>
  <c r="C97" i="10"/>
  <c r="C96" i="10"/>
  <c r="C95" i="10"/>
  <c r="C94" i="10"/>
  <c r="C93" i="10"/>
  <c r="C92" i="10"/>
  <c r="C91" i="10"/>
  <c r="C90" i="10"/>
  <c r="C89" i="10"/>
  <c r="C88" i="10"/>
  <c r="C87" i="10"/>
  <c r="C86" i="10"/>
  <c r="C85" i="10"/>
  <c r="C84" i="10"/>
  <c r="C83" i="10"/>
  <c r="C82" i="10"/>
  <c r="C81" i="10"/>
  <c r="C80" i="10"/>
  <c r="C79" i="10"/>
  <c r="C78" i="10"/>
  <c r="C77" i="10"/>
  <c r="C76" i="10"/>
  <c r="C75" i="10"/>
  <c r="C74" i="10"/>
  <c r="C73" i="10"/>
  <c r="C72" i="10"/>
  <c r="C71" i="10"/>
  <c r="C70" i="10"/>
  <c r="C69" i="10"/>
  <c r="C68" i="10"/>
  <c r="C67" i="10"/>
  <c r="C66" i="10"/>
  <c r="C65" i="10"/>
  <c r="C64" i="10"/>
  <c r="C63" i="10"/>
  <c r="C62" i="10"/>
  <c r="C61" i="10"/>
  <c r="C60" i="10"/>
  <c r="C59" i="10"/>
  <c r="C58" i="10"/>
  <c r="C57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2" i="10"/>
  <c r="R498" i="4"/>
  <c r="R494" i="4"/>
  <c r="R490" i="4"/>
  <c r="R486" i="4"/>
  <c r="R482" i="4"/>
  <c r="R478" i="4"/>
  <c r="R474" i="4"/>
  <c r="R470" i="4"/>
  <c r="R466" i="4"/>
  <c r="R462" i="4"/>
  <c r="R458" i="4"/>
  <c r="R454" i="4"/>
  <c r="R450" i="4"/>
  <c r="R446" i="4"/>
  <c r="R442" i="4"/>
  <c r="R438" i="4"/>
  <c r="R434" i="4"/>
  <c r="R430" i="4"/>
  <c r="R426" i="4"/>
  <c r="R422" i="4"/>
  <c r="R418" i="4"/>
  <c r="R414" i="4"/>
  <c r="R410" i="4"/>
  <c r="R406" i="4"/>
  <c r="R402" i="4"/>
  <c r="R398" i="4"/>
  <c r="R394" i="4"/>
  <c r="R390" i="4"/>
  <c r="R386" i="4"/>
  <c r="R382" i="4"/>
  <c r="R378" i="4"/>
  <c r="R374" i="4"/>
  <c r="R370" i="4"/>
  <c r="R366" i="4"/>
  <c r="R362" i="4"/>
  <c r="R358" i="4"/>
  <c r="R354" i="4"/>
  <c r="R350" i="4"/>
  <c r="R346" i="4"/>
  <c r="R342" i="4"/>
  <c r="R338" i="4"/>
  <c r="R334" i="4"/>
  <c r="R330" i="4"/>
  <c r="R326" i="4"/>
  <c r="R322" i="4"/>
  <c r="R318" i="4"/>
  <c r="R314" i="4"/>
  <c r="R310" i="4"/>
  <c r="R306" i="4"/>
  <c r="R302" i="4"/>
  <c r="R298" i="4"/>
  <c r="R294" i="4"/>
  <c r="R290" i="4"/>
  <c r="R286" i="4"/>
  <c r="R282" i="4"/>
  <c r="R278" i="4"/>
  <c r="R274" i="4"/>
  <c r="R270" i="4"/>
  <c r="R266" i="4"/>
  <c r="R262" i="4"/>
  <c r="R258" i="4"/>
  <c r="R254" i="4"/>
  <c r="R250" i="4"/>
  <c r="R246" i="4"/>
  <c r="R242" i="4"/>
  <c r="R238" i="4"/>
  <c r="R234" i="4"/>
  <c r="R230" i="4"/>
  <c r="R226" i="4"/>
  <c r="R222" i="4"/>
  <c r="R218" i="4"/>
  <c r="R214" i="4"/>
  <c r="R210" i="4"/>
  <c r="R206" i="4"/>
  <c r="R202" i="4"/>
  <c r="R198" i="4"/>
  <c r="R194" i="4"/>
  <c r="R190" i="4"/>
  <c r="R186" i="4"/>
  <c r="R182" i="4"/>
  <c r="R178" i="4"/>
  <c r="R174" i="4"/>
  <c r="R170" i="4"/>
  <c r="R166" i="4"/>
  <c r="R162" i="4"/>
  <c r="R160" i="4"/>
  <c r="R158" i="4"/>
  <c r="R156" i="4"/>
  <c r="R154" i="4"/>
  <c r="R152" i="4"/>
  <c r="R150" i="4"/>
  <c r="R148" i="4"/>
  <c r="R146" i="4"/>
  <c r="R144" i="4"/>
  <c r="R142" i="4"/>
  <c r="R140" i="4"/>
  <c r="R138" i="4"/>
  <c r="R136" i="4"/>
  <c r="R134" i="4"/>
  <c r="R132" i="4"/>
  <c r="R130" i="4"/>
  <c r="R128" i="4"/>
  <c r="R126" i="4"/>
  <c r="R124" i="4"/>
  <c r="R122" i="4"/>
  <c r="R120" i="4"/>
  <c r="R118" i="4"/>
  <c r="R116" i="4"/>
  <c r="R114" i="4"/>
  <c r="R112" i="4"/>
  <c r="R110" i="4"/>
  <c r="R108" i="4"/>
  <c r="R106" i="4"/>
  <c r="R104" i="4"/>
  <c r="R102" i="4"/>
  <c r="R100" i="4"/>
  <c r="R98" i="4"/>
  <c r="R96" i="4"/>
  <c r="R94" i="4"/>
  <c r="R92" i="4"/>
  <c r="R90" i="4"/>
  <c r="R88" i="4"/>
  <c r="R86" i="4"/>
  <c r="R84" i="4"/>
  <c r="R82" i="4"/>
  <c r="R80" i="4"/>
  <c r="R78" i="4"/>
  <c r="R76" i="4"/>
  <c r="R74" i="4"/>
  <c r="R72" i="4"/>
  <c r="R70" i="4"/>
  <c r="R68" i="4"/>
  <c r="R66" i="4"/>
  <c r="R64" i="4"/>
  <c r="R62" i="4"/>
  <c r="R60" i="4"/>
  <c r="R58" i="4"/>
  <c r="R56" i="4"/>
  <c r="R54" i="4"/>
  <c r="R52" i="4"/>
  <c r="R50" i="4"/>
  <c r="R48" i="4"/>
  <c r="R46" i="4"/>
  <c r="R44" i="4"/>
  <c r="R42" i="4"/>
  <c r="R40" i="4"/>
  <c r="R38" i="4"/>
  <c r="R36" i="4"/>
  <c r="R34" i="4"/>
  <c r="R32" i="4"/>
  <c r="R30" i="4"/>
  <c r="R28" i="4"/>
  <c r="R26" i="4"/>
  <c r="R24" i="4"/>
  <c r="R22" i="4"/>
  <c r="R20" i="4"/>
  <c r="R18" i="4"/>
  <c r="R16" i="4"/>
  <c r="R14" i="4"/>
  <c r="R12" i="4"/>
  <c r="R10" i="4"/>
  <c r="R8" i="4"/>
  <c r="R6" i="4"/>
  <c r="R4" i="4"/>
  <c r="Q501" i="4"/>
  <c r="R501" i="4" s="1"/>
  <c r="Q500" i="4"/>
  <c r="R500" i="4" s="1"/>
  <c r="Q499" i="4"/>
  <c r="R499" i="4" s="1"/>
  <c r="Q498" i="4"/>
  <c r="Q497" i="4"/>
  <c r="R497" i="4" s="1"/>
  <c r="Q496" i="4"/>
  <c r="R496" i="4" s="1"/>
  <c r="Q495" i="4"/>
  <c r="R495" i="4" s="1"/>
  <c r="Q494" i="4"/>
  <c r="Q493" i="4"/>
  <c r="R493" i="4" s="1"/>
  <c r="Q492" i="4"/>
  <c r="R492" i="4" s="1"/>
  <c r="Q491" i="4"/>
  <c r="R491" i="4" s="1"/>
  <c r="Q490" i="4"/>
  <c r="Q489" i="4"/>
  <c r="R489" i="4" s="1"/>
  <c r="Q488" i="4"/>
  <c r="R488" i="4" s="1"/>
  <c r="Q487" i="4"/>
  <c r="R487" i="4" s="1"/>
  <c r="Q486" i="4"/>
  <c r="Q485" i="4"/>
  <c r="R485" i="4" s="1"/>
  <c r="Q484" i="4"/>
  <c r="R484" i="4" s="1"/>
  <c r="Q483" i="4"/>
  <c r="R483" i="4" s="1"/>
  <c r="Q482" i="4"/>
  <c r="Q481" i="4"/>
  <c r="R481" i="4" s="1"/>
  <c r="Q480" i="4"/>
  <c r="R480" i="4" s="1"/>
  <c r="Q479" i="4"/>
  <c r="R479" i="4" s="1"/>
  <c r="Q478" i="4"/>
  <c r="Q477" i="4"/>
  <c r="R477" i="4" s="1"/>
  <c r="Q476" i="4"/>
  <c r="R476" i="4" s="1"/>
  <c r="Q475" i="4"/>
  <c r="R475" i="4" s="1"/>
  <c r="Q474" i="4"/>
  <c r="Q473" i="4"/>
  <c r="R473" i="4" s="1"/>
  <c r="Q472" i="4"/>
  <c r="R472" i="4" s="1"/>
  <c r="Q471" i="4"/>
  <c r="R471" i="4" s="1"/>
  <c r="Q470" i="4"/>
  <c r="Q469" i="4"/>
  <c r="R469" i="4" s="1"/>
  <c r="Q468" i="4"/>
  <c r="R468" i="4" s="1"/>
  <c r="Q467" i="4"/>
  <c r="R467" i="4" s="1"/>
  <c r="Q466" i="4"/>
  <c r="Q465" i="4"/>
  <c r="R465" i="4" s="1"/>
  <c r="Q464" i="4"/>
  <c r="R464" i="4" s="1"/>
  <c r="Q463" i="4"/>
  <c r="R463" i="4" s="1"/>
  <c r="Q462" i="4"/>
  <c r="Q461" i="4"/>
  <c r="R461" i="4" s="1"/>
  <c r="Q460" i="4"/>
  <c r="R460" i="4" s="1"/>
  <c r="Q459" i="4"/>
  <c r="R459" i="4" s="1"/>
  <c r="Q458" i="4"/>
  <c r="Q457" i="4"/>
  <c r="R457" i="4" s="1"/>
  <c r="Q456" i="4"/>
  <c r="R456" i="4" s="1"/>
  <c r="Q455" i="4"/>
  <c r="R455" i="4" s="1"/>
  <c r="Q454" i="4"/>
  <c r="Q453" i="4"/>
  <c r="R453" i="4" s="1"/>
  <c r="Q452" i="4"/>
  <c r="R452" i="4" s="1"/>
  <c r="Q451" i="4"/>
  <c r="R451" i="4" s="1"/>
  <c r="Q450" i="4"/>
  <c r="Q449" i="4"/>
  <c r="R449" i="4" s="1"/>
  <c r="Q448" i="4"/>
  <c r="R448" i="4" s="1"/>
  <c r="Q447" i="4"/>
  <c r="R447" i="4" s="1"/>
  <c r="Q446" i="4"/>
  <c r="Q445" i="4"/>
  <c r="R445" i="4" s="1"/>
  <c r="Q444" i="4"/>
  <c r="R444" i="4" s="1"/>
  <c r="Q443" i="4"/>
  <c r="R443" i="4" s="1"/>
  <c r="Q442" i="4"/>
  <c r="Q441" i="4"/>
  <c r="R441" i="4" s="1"/>
  <c r="Q440" i="4"/>
  <c r="R440" i="4" s="1"/>
  <c r="Q439" i="4"/>
  <c r="R439" i="4" s="1"/>
  <c r="Q438" i="4"/>
  <c r="Q437" i="4"/>
  <c r="R437" i="4" s="1"/>
  <c r="Q436" i="4"/>
  <c r="R436" i="4" s="1"/>
  <c r="Q435" i="4"/>
  <c r="R435" i="4" s="1"/>
  <c r="Q434" i="4"/>
  <c r="Q433" i="4"/>
  <c r="R433" i="4" s="1"/>
  <c r="Q432" i="4"/>
  <c r="R432" i="4" s="1"/>
  <c r="Q431" i="4"/>
  <c r="R431" i="4" s="1"/>
  <c r="Q430" i="4"/>
  <c r="Q429" i="4"/>
  <c r="R429" i="4" s="1"/>
  <c r="Q428" i="4"/>
  <c r="R428" i="4" s="1"/>
  <c r="Q427" i="4"/>
  <c r="R427" i="4" s="1"/>
  <c r="Q426" i="4"/>
  <c r="Q425" i="4"/>
  <c r="R425" i="4" s="1"/>
  <c r="Q424" i="4"/>
  <c r="R424" i="4" s="1"/>
  <c r="Q423" i="4"/>
  <c r="R423" i="4" s="1"/>
  <c r="Q422" i="4"/>
  <c r="Q421" i="4"/>
  <c r="R421" i="4" s="1"/>
  <c r="Q420" i="4"/>
  <c r="R420" i="4" s="1"/>
  <c r="Q419" i="4"/>
  <c r="R419" i="4" s="1"/>
  <c r="Q418" i="4"/>
  <c r="Q417" i="4"/>
  <c r="R417" i="4" s="1"/>
  <c r="Q416" i="4"/>
  <c r="R416" i="4" s="1"/>
  <c r="Q415" i="4"/>
  <c r="R415" i="4" s="1"/>
  <c r="Q414" i="4"/>
  <c r="Q413" i="4"/>
  <c r="R413" i="4" s="1"/>
  <c r="Q412" i="4"/>
  <c r="R412" i="4" s="1"/>
  <c r="Q411" i="4"/>
  <c r="R411" i="4" s="1"/>
  <c r="Q410" i="4"/>
  <c r="Q409" i="4"/>
  <c r="R409" i="4" s="1"/>
  <c r="Q408" i="4"/>
  <c r="R408" i="4" s="1"/>
  <c r="Q407" i="4"/>
  <c r="R407" i="4" s="1"/>
  <c r="Q406" i="4"/>
  <c r="Q405" i="4"/>
  <c r="R405" i="4" s="1"/>
  <c r="Q404" i="4"/>
  <c r="R404" i="4" s="1"/>
  <c r="Q403" i="4"/>
  <c r="R403" i="4" s="1"/>
  <c r="Q402" i="4"/>
  <c r="Q401" i="4"/>
  <c r="R401" i="4" s="1"/>
  <c r="Q400" i="4"/>
  <c r="R400" i="4" s="1"/>
  <c r="Q399" i="4"/>
  <c r="R399" i="4" s="1"/>
  <c r="Q398" i="4"/>
  <c r="Q397" i="4"/>
  <c r="R397" i="4" s="1"/>
  <c r="Q396" i="4"/>
  <c r="R396" i="4" s="1"/>
  <c r="Q395" i="4"/>
  <c r="R395" i="4" s="1"/>
  <c r="Q394" i="4"/>
  <c r="Q393" i="4"/>
  <c r="R393" i="4" s="1"/>
  <c r="Q392" i="4"/>
  <c r="R392" i="4" s="1"/>
  <c r="Q391" i="4"/>
  <c r="R391" i="4" s="1"/>
  <c r="Q390" i="4"/>
  <c r="Q389" i="4"/>
  <c r="R389" i="4" s="1"/>
  <c r="Q388" i="4"/>
  <c r="R388" i="4" s="1"/>
  <c r="Q387" i="4"/>
  <c r="R387" i="4" s="1"/>
  <c r="Q386" i="4"/>
  <c r="Q385" i="4"/>
  <c r="R385" i="4" s="1"/>
  <c r="Q384" i="4"/>
  <c r="R384" i="4" s="1"/>
  <c r="Q383" i="4"/>
  <c r="R383" i="4" s="1"/>
  <c r="Q382" i="4"/>
  <c r="Q381" i="4"/>
  <c r="R381" i="4" s="1"/>
  <c r="Q380" i="4"/>
  <c r="R380" i="4" s="1"/>
  <c r="Q379" i="4"/>
  <c r="R379" i="4" s="1"/>
  <c r="Q378" i="4"/>
  <c r="Q377" i="4"/>
  <c r="R377" i="4" s="1"/>
  <c r="Q376" i="4"/>
  <c r="R376" i="4" s="1"/>
  <c r="Q375" i="4"/>
  <c r="R375" i="4" s="1"/>
  <c r="Q374" i="4"/>
  <c r="Q373" i="4"/>
  <c r="R373" i="4" s="1"/>
  <c r="Q372" i="4"/>
  <c r="R372" i="4" s="1"/>
  <c r="Q371" i="4"/>
  <c r="R371" i="4" s="1"/>
  <c r="Q370" i="4"/>
  <c r="Q369" i="4"/>
  <c r="R369" i="4" s="1"/>
  <c r="Q368" i="4"/>
  <c r="R368" i="4" s="1"/>
  <c r="Q367" i="4"/>
  <c r="R367" i="4" s="1"/>
  <c r="Q366" i="4"/>
  <c r="Q365" i="4"/>
  <c r="R365" i="4" s="1"/>
  <c r="Q364" i="4"/>
  <c r="R364" i="4" s="1"/>
  <c r="Q363" i="4"/>
  <c r="R363" i="4" s="1"/>
  <c r="Q362" i="4"/>
  <c r="Q361" i="4"/>
  <c r="R361" i="4" s="1"/>
  <c r="Q360" i="4"/>
  <c r="R360" i="4" s="1"/>
  <c r="Q359" i="4"/>
  <c r="R359" i="4" s="1"/>
  <c r="Q358" i="4"/>
  <c r="Q357" i="4"/>
  <c r="R357" i="4" s="1"/>
  <c r="Q356" i="4"/>
  <c r="R356" i="4" s="1"/>
  <c r="Q355" i="4"/>
  <c r="R355" i="4" s="1"/>
  <c r="Q354" i="4"/>
  <c r="Q353" i="4"/>
  <c r="R353" i="4" s="1"/>
  <c r="Q352" i="4"/>
  <c r="R352" i="4" s="1"/>
  <c r="Q351" i="4"/>
  <c r="R351" i="4" s="1"/>
  <c r="Q350" i="4"/>
  <c r="Q349" i="4"/>
  <c r="R349" i="4" s="1"/>
  <c r="Q348" i="4"/>
  <c r="R348" i="4" s="1"/>
  <c r="Q347" i="4"/>
  <c r="R347" i="4" s="1"/>
  <c r="Q346" i="4"/>
  <c r="Q345" i="4"/>
  <c r="R345" i="4" s="1"/>
  <c r="Q344" i="4"/>
  <c r="R344" i="4" s="1"/>
  <c r="Q343" i="4"/>
  <c r="R343" i="4" s="1"/>
  <c r="Q342" i="4"/>
  <c r="Q341" i="4"/>
  <c r="R341" i="4" s="1"/>
  <c r="Q340" i="4"/>
  <c r="R340" i="4" s="1"/>
  <c r="Q339" i="4"/>
  <c r="R339" i="4" s="1"/>
  <c r="Q338" i="4"/>
  <c r="Q337" i="4"/>
  <c r="R337" i="4" s="1"/>
  <c r="Q336" i="4"/>
  <c r="R336" i="4" s="1"/>
  <c r="Q335" i="4"/>
  <c r="R335" i="4" s="1"/>
  <c r="Q334" i="4"/>
  <c r="Q333" i="4"/>
  <c r="R333" i="4" s="1"/>
  <c r="Q332" i="4"/>
  <c r="R332" i="4" s="1"/>
  <c r="Q331" i="4"/>
  <c r="R331" i="4" s="1"/>
  <c r="Q330" i="4"/>
  <c r="Q329" i="4"/>
  <c r="R329" i="4" s="1"/>
  <c r="Q328" i="4"/>
  <c r="R328" i="4" s="1"/>
  <c r="Q327" i="4"/>
  <c r="R327" i="4" s="1"/>
  <c r="Q326" i="4"/>
  <c r="Q325" i="4"/>
  <c r="R325" i="4" s="1"/>
  <c r="Q324" i="4"/>
  <c r="R324" i="4" s="1"/>
  <c r="Q323" i="4"/>
  <c r="R323" i="4" s="1"/>
  <c r="Q322" i="4"/>
  <c r="Q321" i="4"/>
  <c r="R321" i="4" s="1"/>
  <c r="Q320" i="4"/>
  <c r="R320" i="4" s="1"/>
  <c r="Q319" i="4"/>
  <c r="R319" i="4" s="1"/>
  <c r="Q318" i="4"/>
  <c r="Q317" i="4"/>
  <c r="R317" i="4" s="1"/>
  <c r="Q316" i="4"/>
  <c r="R316" i="4" s="1"/>
  <c r="Q315" i="4"/>
  <c r="R315" i="4" s="1"/>
  <c r="Q314" i="4"/>
  <c r="Q313" i="4"/>
  <c r="R313" i="4" s="1"/>
  <c r="Q312" i="4"/>
  <c r="R312" i="4" s="1"/>
  <c r="Q311" i="4"/>
  <c r="R311" i="4" s="1"/>
  <c r="Q310" i="4"/>
  <c r="Q309" i="4"/>
  <c r="R309" i="4" s="1"/>
  <c r="Q308" i="4"/>
  <c r="R308" i="4" s="1"/>
  <c r="Q307" i="4"/>
  <c r="R307" i="4" s="1"/>
  <c r="Q306" i="4"/>
  <c r="Q305" i="4"/>
  <c r="R305" i="4" s="1"/>
  <c r="Q304" i="4"/>
  <c r="R304" i="4" s="1"/>
  <c r="Q303" i="4"/>
  <c r="R303" i="4" s="1"/>
  <c r="Q302" i="4"/>
  <c r="Q301" i="4"/>
  <c r="R301" i="4" s="1"/>
  <c r="Q300" i="4"/>
  <c r="R300" i="4" s="1"/>
  <c r="Q299" i="4"/>
  <c r="R299" i="4" s="1"/>
  <c r="Q298" i="4"/>
  <c r="Q297" i="4"/>
  <c r="R297" i="4" s="1"/>
  <c r="Q296" i="4"/>
  <c r="R296" i="4" s="1"/>
  <c r="Q295" i="4"/>
  <c r="R295" i="4" s="1"/>
  <c r="Q294" i="4"/>
  <c r="Q293" i="4"/>
  <c r="R293" i="4" s="1"/>
  <c r="Q292" i="4"/>
  <c r="R292" i="4" s="1"/>
  <c r="Q291" i="4"/>
  <c r="R291" i="4" s="1"/>
  <c r="Q290" i="4"/>
  <c r="Q289" i="4"/>
  <c r="R289" i="4" s="1"/>
  <c r="Q288" i="4"/>
  <c r="R288" i="4" s="1"/>
  <c r="Q287" i="4"/>
  <c r="R287" i="4" s="1"/>
  <c r="Q286" i="4"/>
  <c r="Q285" i="4"/>
  <c r="R285" i="4" s="1"/>
  <c r="Q284" i="4"/>
  <c r="R284" i="4" s="1"/>
  <c r="Q283" i="4"/>
  <c r="R283" i="4" s="1"/>
  <c r="Q282" i="4"/>
  <c r="Q281" i="4"/>
  <c r="R281" i="4" s="1"/>
  <c r="Q280" i="4"/>
  <c r="R280" i="4" s="1"/>
  <c r="Q279" i="4"/>
  <c r="R279" i="4" s="1"/>
  <c r="Q278" i="4"/>
  <c r="Q277" i="4"/>
  <c r="R277" i="4" s="1"/>
  <c r="Q276" i="4"/>
  <c r="R276" i="4" s="1"/>
  <c r="Q275" i="4"/>
  <c r="R275" i="4" s="1"/>
  <c r="Q274" i="4"/>
  <c r="Q273" i="4"/>
  <c r="R273" i="4" s="1"/>
  <c r="Q272" i="4"/>
  <c r="R272" i="4" s="1"/>
  <c r="Q271" i="4"/>
  <c r="R271" i="4" s="1"/>
  <c r="Q270" i="4"/>
  <c r="Q269" i="4"/>
  <c r="R269" i="4" s="1"/>
  <c r="Q268" i="4"/>
  <c r="R268" i="4" s="1"/>
  <c r="Q267" i="4"/>
  <c r="R267" i="4" s="1"/>
  <c r="Q266" i="4"/>
  <c r="Q265" i="4"/>
  <c r="R265" i="4" s="1"/>
  <c r="Q264" i="4"/>
  <c r="R264" i="4" s="1"/>
  <c r="Q263" i="4"/>
  <c r="R263" i="4" s="1"/>
  <c r="Q262" i="4"/>
  <c r="Q261" i="4"/>
  <c r="R261" i="4" s="1"/>
  <c r="Q260" i="4"/>
  <c r="R260" i="4" s="1"/>
  <c r="Q259" i="4"/>
  <c r="R259" i="4" s="1"/>
  <c r="Q258" i="4"/>
  <c r="Q257" i="4"/>
  <c r="R257" i="4" s="1"/>
  <c r="Q256" i="4"/>
  <c r="R256" i="4" s="1"/>
  <c r="Q255" i="4"/>
  <c r="R255" i="4" s="1"/>
  <c r="Q254" i="4"/>
  <c r="Q253" i="4"/>
  <c r="R253" i="4" s="1"/>
  <c r="Q252" i="4"/>
  <c r="R252" i="4" s="1"/>
  <c r="Q251" i="4"/>
  <c r="R251" i="4" s="1"/>
  <c r="Q250" i="4"/>
  <c r="Q249" i="4"/>
  <c r="R249" i="4" s="1"/>
  <c r="Q248" i="4"/>
  <c r="R248" i="4" s="1"/>
  <c r="Q247" i="4"/>
  <c r="R247" i="4" s="1"/>
  <c r="Q246" i="4"/>
  <c r="Q245" i="4"/>
  <c r="R245" i="4" s="1"/>
  <c r="Q244" i="4"/>
  <c r="R244" i="4" s="1"/>
  <c r="Q243" i="4"/>
  <c r="R243" i="4" s="1"/>
  <c r="Q242" i="4"/>
  <c r="Q241" i="4"/>
  <c r="R241" i="4" s="1"/>
  <c r="Q240" i="4"/>
  <c r="R240" i="4" s="1"/>
  <c r="Q239" i="4"/>
  <c r="R239" i="4" s="1"/>
  <c r="Q238" i="4"/>
  <c r="Q237" i="4"/>
  <c r="R237" i="4" s="1"/>
  <c r="Q236" i="4"/>
  <c r="R236" i="4" s="1"/>
  <c r="Q235" i="4"/>
  <c r="R235" i="4" s="1"/>
  <c r="Q234" i="4"/>
  <c r="Q233" i="4"/>
  <c r="R233" i="4" s="1"/>
  <c r="Q232" i="4"/>
  <c r="R232" i="4" s="1"/>
  <c r="Q231" i="4"/>
  <c r="R231" i="4" s="1"/>
  <c r="Q230" i="4"/>
  <c r="Q229" i="4"/>
  <c r="R229" i="4" s="1"/>
  <c r="Q228" i="4"/>
  <c r="R228" i="4" s="1"/>
  <c r="Q227" i="4"/>
  <c r="R227" i="4" s="1"/>
  <c r="Q226" i="4"/>
  <c r="Q225" i="4"/>
  <c r="R225" i="4" s="1"/>
  <c r="Q224" i="4"/>
  <c r="R224" i="4" s="1"/>
  <c r="Q223" i="4"/>
  <c r="R223" i="4" s="1"/>
  <c r="Q222" i="4"/>
  <c r="Q221" i="4"/>
  <c r="R221" i="4" s="1"/>
  <c r="Q220" i="4"/>
  <c r="R220" i="4" s="1"/>
  <c r="Q219" i="4"/>
  <c r="R219" i="4" s="1"/>
  <c r="Q218" i="4"/>
  <c r="Q217" i="4"/>
  <c r="R217" i="4" s="1"/>
  <c r="Q216" i="4"/>
  <c r="R216" i="4" s="1"/>
  <c r="Q215" i="4"/>
  <c r="R215" i="4" s="1"/>
  <c r="Q214" i="4"/>
  <c r="Q213" i="4"/>
  <c r="R213" i="4" s="1"/>
  <c r="Q212" i="4"/>
  <c r="R212" i="4" s="1"/>
  <c r="Q211" i="4"/>
  <c r="R211" i="4" s="1"/>
  <c r="Q210" i="4"/>
  <c r="Q209" i="4"/>
  <c r="R209" i="4" s="1"/>
  <c r="Q208" i="4"/>
  <c r="R208" i="4" s="1"/>
  <c r="Q207" i="4"/>
  <c r="R207" i="4" s="1"/>
  <c r="Q206" i="4"/>
  <c r="Q205" i="4"/>
  <c r="R205" i="4" s="1"/>
  <c r="Q204" i="4"/>
  <c r="R204" i="4" s="1"/>
  <c r="Q203" i="4"/>
  <c r="R203" i="4" s="1"/>
  <c r="Q202" i="4"/>
  <c r="Q201" i="4"/>
  <c r="R201" i="4" s="1"/>
  <c r="Q200" i="4"/>
  <c r="R200" i="4" s="1"/>
  <c r="Q199" i="4"/>
  <c r="R199" i="4" s="1"/>
  <c r="Q198" i="4"/>
  <c r="Q197" i="4"/>
  <c r="R197" i="4" s="1"/>
  <c r="Q196" i="4"/>
  <c r="R196" i="4" s="1"/>
  <c r="Q195" i="4"/>
  <c r="R195" i="4" s="1"/>
  <c r="Q194" i="4"/>
  <c r="Q193" i="4"/>
  <c r="R193" i="4" s="1"/>
  <c r="Q192" i="4"/>
  <c r="R192" i="4" s="1"/>
  <c r="Q191" i="4"/>
  <c r="R191" i="4" s="1"/>
  <c r="Q190" i="4"/>
  <c r="Q189" i="4"/>
  <c r="R189" i="4" s="1"/>
  <c r="Q188" i="4"/>
  <c r="R188" i="4" s="1"/>
  <c r="Q187" i="4"/>
  <c r="R187" i="4" s="1"/>
  <c r="Q186" i="4"/>
  <c r="Q185" i="4"/>
  <c r="R185" i="4" s="1"/>
  <c r="Q184" i="4"/>
  <c r="R184" i="4" s="1"/>
  <c r="Q183" i="4"/>
  <c r="R183" i="4" s="1"/>
  <c r="Q182" i="4"/>
  <c r="Q181" i="4"/>
  <c r="R181" i="4" s="1"/>
  <c r="Q180" i="4"/>
  <c r="R180" i="4" s="1"/>
  <c r="Q179" i="4"/>
  <c r="R179" i="4" s="1"/>
  <c r="Q178" i="4"/>
  <c r="Q177" i="4"/>
  <c r="R177" i="4" s="1"/>
  <c r="Q176" i="4"/>
  <c r="R176" i="4" s="1"/>
  <c r="Q175" i="4"/>
  <c r="R175" i="4" s="1"/>
  <c r="Q174" i="4"/>
  <c r="Q173" i="4"/>
  <c r="R173" i="4" s="1"/>
  <c r="Q172" i="4"/>
  <c r="R172" i="4" s="1"/>
  <c r="Q171" i="4"/>
  <c r="R171" i="4" s="1"/>
  <c r="Q170" i="4"/>
  <c r="Q169" i="4"/>
  <c r="R169" i="4" s="1"/>
  <c r="Q168" i="4"/>
  <c r="R168" i="4" s="1"/>
  <c r="Q167" i="4"/>
  <c r="R167" i="4" s="1"/>
  <c r="Q166" i="4"/>
  <c r="Q165" i="4"/>
  <c r="R165" i="4" s="1"/>
  <c r="Q164" i="4"/>
  <c r="R164" i="4" s="1"/>
  <c r="Q163" i="4"/>
  <c r="R163" i="4" s="1"/>
  <c r="Q162" i="4"/>
  <c r="Q161" i="4"/>
  <c r="R161" i="4" s="1"/>
  <c r="Q160" i="4"/>
  <c r="Q159" i="4"/>
  <c r="R159" i="4" s="1"/>
  <c r="Q158" i="4"/>
  <c r="Q157" i="4"/>
  <c r="R157" i="4" s="1"/>
  <c r="Q156" i="4"/>
  <c r="Q155" i="4"/>
  <c r="R155" i="4" s="1"/>
  <c r="Q154" i="4"/>
  <c r="Q153" i="4"/>
  <c r="R153" i="4" s="1"/>
  <c r="Q152" i="4"/>
  <c r="Q151" i="4"/>
  <c r="R151" i="4" s="1"/>
  <c r="Q150" i="4"/>
  <c r="Q149" i="4"/>
  <c r="R149" i="4" s="1"/>
  <c r="Q148" i="4"/>
  <c r="Q147" i="4"/>
  <c r="R147" i="4" s="1"/>
  <c r="Q146" i="4"/>
  <c r="Q145" i="4"/>
  <c r="R145" i="4" s="1"/>
  <c r="Q144" i="4"/>
  <c r="Q143" i="4"/>
  <c r="R143" i="4" s="1"/>
  <c r="Q142" i="4"/>
  <c r="Q141" i="4"/>
  <c r="R141" i="4" s="1"/>
  <c r="Q140" i="4"/>
  <c r="Q139" i="4"/>
  <c r="R139" i="4" s="1"/>
  <c r="Q138" i="4"/>
  <c r="Q137" i="4"/>
  <c r="R137" i="4" s="1"/>
  <c r="Q136" i="4"/>
  <c r="Q135" i="4"/>
  <c r="R135" i="4" s="1"/>
  <c r="Q134" i="4"/>
  <c r="Q133" i="4"/>
  <c r="R133" i="4" s="1"/>
  <c r="Q132" i="4"/>
  <c r="Q131" i="4"/>
  <c r="R131" i="4" s="1"/>
  <c r="Q130" i="4"/>
  <c r="Q129" i="4"/>
  <c r="R129" i="4" s="1"/>
  <c r="Q128" i="4"/>
  <c r="Q127" i="4"/>
  <c r="R127" i="4" s="1"/>
  <c r="Q126" i="4"/>
  <c r="Q125" i="4"/>
  <c r="R125" i="4" s="1"/>
  <c r="Q124" i="4"/>
  <c r="Q123" i="4"/>
  <c r="R123" i="4" s="1"/>
  <c r="Q122" i="4"/>
  <c r="Q121" i="4"/>
  <c r="R121" i="4" s="1"/>
  <c r="Q120" i="4"/>
  <c r="Q119" i="4"/>
  <c r="R119" i="4" s="1"/>
  <c r="Q118" i="4"/>
  <c r="Q117" i="4"/>
  <c r="R117" i="4" s="1"/>
  <c r="Q116" i="4"/>
  <c r="Q115" i="4"/>
  <c r="R115" i="4" s="1"/>
  <c r="Q114" i="4"/>
  <c r="Q113" i="4"/>
  <c r="R113" i="4" s="1"/>
  <c r="Q112" i="4"/>
  <c r="Q111" i="4"/>
  <c r="R111" i="4" s="1"/>
  <c r="Q110" i="4"/>
  <c r="Q109" i="4"/>
  <c r="R109" i="4" s="1"/>
  <c r="Q108" i="4"/>
  <c r="Q107" i="4"/>
  <c r="R107" i="4" s="1"/>
  <c r="Q106" i="4"/>
  <c r="Q105" i="4"/>
  <c r="R105" i="4" s="1"/>
  <c r="Q104" i="4"/>
  <c r="Q103" i="4"/>
  <c r="R103" i="4" s="1"/>
  <c r="Q102" i="4"/>
  <c r="Q101" i="4"/>
  <c r="R101" i="4" s="1"/>
  <c r="Q100" i="4"/>
  <c r="Q99" i="4"/>
  <c r="R99" i="4" s="1"/>
  <c r="Q98" i="4"/>
  <c r="Q97" i="4"/>
  <c r="R97" i="4" s="1"/>
  <c r="Q96" i="4"/>
  <c r="Q95" i="4"/>
  <c r="R95" i="4" s="1"/>
  <c r="Q94" i="4"/>
  <c r="Q93" i="4"/>
  <c r="R93" i="4" s="1"/>
  <c r="Q92" i="4"/>
  <c r="Q91" i="4"/>
  <c r="R91" i="4" s="1"/>
  <c r="Q90" i="4"/>
  <c r="Q89" i="4"/>
  <c r="R89" i="4" s="1"/>
  <c r="Q88" i="4"/>
  <c r="Q87" i="4"/>
  <c r="R87" i="4" s="1"/>
  <c r="Q86" i="4"/>
  <c r="Q85" i="4"/>
  <c r="R85" i="4" s="1"/>
  <c r="Q84" i="4"/>
  <c r="Q83" i="4"/>
  <c r="R83" i="4" s="1"/>
  <c r="Q82" i="4"/>
  <c r="Q81" i="4"/>
  <c r="R81" i="4" s="1"/>
  <c r="Q80" i="4"/>
  <c r="Q79" i="4"/>
  <c r="R79" i="4" s="1"/>
  <c r="Q78" i="4"/>
  <c r="Q77" i="4"/>
  <c r="R77" i="4" s="1"/>
  <c r="Q76" i="4"/>
  <c r="Q75" i="4"/>
  <c r="R75" i="4" s="1"/>
  <c r="Q74" i="4"/>
  <c r="Q73" i="4"/>
  <c r="R73" i="4" s="1"/>
  <c r="Q72" i="4"/>
  <c r="Q71" i="4"/>
  <c r="R71" i="4" s="1"/>
  <c r="Q70" i="4"/>
  <c r="Q69" i="4"/>
  <c r="R69" i="4" s="1"/>
  <c r="Q68" i="4"/>
  <c r="Q67" i="4"/>
  <c r="R67" i="4" s="1"/>
  <c r="Q66" i="4"/>
  <c r="Q65" i="4"/>
  <c r="R65" i="4" s="1"/>
  <c r="Q64" i="4"/>
  <c r="Q63" i="4"/>
  <c r="R63" i="4" s="1"/>
  <c r="Q62" i="4"/>
  <c r="Q61" i="4"/>
  <c r="R61" i="4" s="1"/>
  <c r="Q60" i="4"/>
  <c r="Q59" i="4"/>
  <c r="R59" i="4" s="1"/>
  <c r="Q58" i="4"/>
  <c r="Q57" i="4"/>
  <c r="R57" i="4" s="1"/>
  <c r="Q56" i="4"/>
  <c r="Q55" i="4"/>
  <c r="R55" i="4" s="1"/>
  <c r="Q54" i="4"/>
  <c r="Q53" i="4"/>
  <c r="R53" i="4" s="1"/>
  <c r="Q52" i="4"/>
  <c r="Q51" i="4"/>
  <c r="R51" i="4" s="1"/>
  <c r="Q50" i="4"/>
  <c r="Q49" i="4"/>
  <c r="R49" i="4" s="1"/>
  <c r="Q48" i="4"/>
  <c r="Q47" i="4"/>
  <c r="R47" i="4" s="1"/>
  <c r="Q46" i="4"/>
  <c r="Q45" i="4"/>
  <c r="R45" i="4" s="1"/>
  <c r="Q44" i="4"/>
  <c r="Q43" i="4"/>
  <c r="R43" i="4" s="1"/>
  <c r="Q42" i="4"/>
  <c r="Q41" i="4"/>
  <c r="R41" i="4" s="1"/>
  <c r="Q40" i="4"/>
  <c r="Q39" i="4"/>
  <c r="R39" i="4" s="1"/>
  <c r="Q38" i="4"/>
  <c r="Q37" i="4"/>
  <c r="R37" i="4" s="1"/>
  <c r="Q36" i="4"/>
  <c r="Q35" i="4"/>
  <c r="R35" i="4" s="1"/>
  <c r="Q34" i="4"/>
  <c r="Q33" i="4"/>
  <c r="R33" i="4" s="1"/>
  <c r="Q32" i="4"/>
  <c r="Q31" i="4"/>
  <c r="R31" i="4" s="1"/>
  <c r="Q30" i="4"/>
  <c r="Q29" i="4"/>
  <c r="R29" i="4" s="1"/>
  <c r="Q28" i="4"/>
  <c r="Q27" i="4"/>
  <c r="R27" i="4" s="1"/>
  <c r="Q26" i="4"/>
  <c r="Q25" i="4"/>
  <c r="R25" i="4" s="1"/>
  <c r="Q24" i="4"/>
  <c r="Q23" i="4"/>
  <c r="R23" i="4" s="1"/>
  <c r="Q22" i="4"/>
  <c r="Q21" i="4"/>
  <c r="R21" i="4" s="1"/>
  <c r="Q20" i="4"/>
  <c r="Q19" i="4"/>
  <c r="R19" i="4" s="1"/>
  <c r="Q18" i="4"/>
  <c r="Q17" i="4"/>
  <c r="R17" i="4" s="1"/>
  <c r="Q16" i="4"/>
  <c r="Q15" i="4"/>
  <c r="R15" i="4" s="1"/>
  <c r="Q14" i="4"/>
  <c r="Q13" i="4"/>
  <c r="R13" i="4" s="1"/>
  <c r="Q12" i="4"/>
  <c r="Q11" i="4"/>
  <c r="R11" i="4" s="1"/>
  <c r="Q10" i="4"/>
  <c r="Q9" i="4"/>
  <c r="R9" i="4" s="1"/>
  <c r="Q8" i="4"/>
  <c r="Q7" i="4"/>
  <c r="R7" i="4" s="1"/>
  <c r="Q6" i="4"/>
  <c r="Q5" i="4"/>
  <c r="R5" i="4" s="1"/>
  <c r="Q4" i="4"/>
  <c r="Q3" i="4"/>
  <c r="R3" i="4" s="1"/>
  <c r="R83" i="3"/>
  <c r="R82" i="3"/>
  <c r="R81" i="3"/>
  <c r="R80" i="3"/>
  <c r="R79" i="3"/>
  <c r="R78" i="3"/>
  <c r="R77" i="3"/>
  <c r="R76" i="3"/>
  <c r="R75" i="3"/>
  <c r="R74" i="3"/>
  <c r="R73" i="3"/>
  <c r="R72" i="3"/>
  <c r="R71" i="3"/>
  <c r="R70" i="3"/>
  <c r="R69" i="3"/>
  <c r="R68" i="3"/>
  <c r="R67" i="3"/>
  <c r="R66" i="3"/>
  <c r="R65" i="3"/>
  <c r="R64" i="3"/>
  <c r="R63" i="3"/>
  <c r="R62" i="3"/>
  <c r="R61" i="3"/>
  <c r="R60" i="3"/>
  <c r="R59" i="3"/>
  <c r="R58" i="3"/>
  <c r="R57" i="3"/>
  <c r="R56" i="3"/>
  <c r="R55" i="3"/>
  <c r="R54" i="3"/>
  <c r="R53" i="3"/>
  <c r="R52" i="3"/>
  <c r="R51" i="3"/>
  <c r="R50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R4" i="3"/>
  <c r="R3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C225" i="10" l="1"/>
  <c r="C257" i="10"/>
  <c r="C289" i="10"/>
  <c r="C321" i="10"/>
  <c r="C353" i="10"/>
  <c r="C401" i="10"/>
  <c r="C465" i="10"/>
  <c r="C489" i="10"/>
  <c r="C233" i="10"/>
  <c r="C265" i="10"/>
  <c r="C297" i="10"/>
  <c r="C329" i="10"/>
  <c r="C361" i="10"/>
  <c r="C417" i="10"/>
  <c r="C481" i="10"/>
  <c r="C241" i="10"/>
  <c r="C273" i="10"/>
  <c r="C305" i="10"/>
  <c r="C337" i="10"/>
  <c r="C369" i="10"/>
  <c r="C433" i="10"/>
  <c r="C242" i="10"/>
  <c r="C485" i="10"/>
  <c r="C234" i="10"/>
  <c r="C258" i="10"/>
  <c r="C274" i="10"/>
  <c r="C290" i="10"/>
  <c r="C298" i="10"/>
  <c r="C322" i="10"/>
  <c r="C338" i="10"/>
  <c r="C362" i="10"/>
  <c r="C405" i="10"/>
  <c r="C421" i="10"/>
  <c r="C469" i="10"/>
  <c r="C237" i="10"/>
  <c r="C333" i="10"/>
  <c r="C341" i="10"/>
  <c r="C349" i="10"/>
  <c r="C357" i="10"/>
  <c r="C365" i="10"/>
  <c r="C377" i="10"/>
  <c r="C393" i="10"/>
  <c r="C409" i="10"/>
  <c r="C425" i="10"/>
  <c r="C441" i="10"/>
  <c r="C457" i="10"/>
  <c r="C473" i="10"/>
  <c r="C496" i="10"/>
  <c r="C492" i="10"/>
  <c r="C488" i="10"/>
  <c r="C484" i="10"/>
  <c r="C480" i="10"/>
  <c r="C476" i="10"/>
  <c r="C472" i="10"/>
  <c r="C468" i="10"/>
  <c r="C464" i="10"/>
  <c r="C460" i="10"/>
  <c r="C456" i="10"/>
  <c r="C452" i="10"/>
  <c r="C448" i="10"/>
  <c r="C444" i="10"/>
  <c r="C440" i="10"/>
  <c r="C436" i="10"/>
  <c r="C432" i="10"/>
  <c r="C428" i="10"/>
  <c r="C424" i="10"/>
  <c r="C420" i="10"/>
  <c r="C416" i="10"/>
  <c r="C412" i="10"/>
  <c r="C408" i="10"/>
  <c r="C404" i="10"/>
  <c r="C400" i="10"/>
  <c r="C396" i="10"/>
  <c r="C392" i="10"/>
  <c r="C388" i="10"/>
  <c r="C384" i="10"/>
  <c r="C380" i="10"/>
  <c r="C376" i="10"/>
  <c r="C372" i="10"/>
  <c r="C368" i="10"/>
  <c r="C364" i="10"/>
  <c r="C360" i="10"/>
  <c r="C356" i="10"/>
  <c r="C352" i="10"/>
  <c r="C348" i="10"/>
  <c r="C344" i="10"/>
  <c r="C340" i="10"/>
  <c r="C336" i="10"/>
  <c r="C332" i="10"/>
  <c r="C328" i="10"/>
  <c r="C324" i="10"/>
  <c r="C320" i="10"/>
  <c r="C316" i="10"/>
  <c r="C312" i="10"/>
  <c r="C308" i="10"/>
  <c r="C304" i="10"/>
  <c r="C300" i="10"/>
  <c r="C296" i="10"/>
  <c r="C292" i="10"/>
  <c r="C288" i="10"/>
  <c r="C284" i="10"/>
  <c r="C280" i="10"/>
  <c r="C276" i="10"/>
  <c r="C272" i="10"/>
  <c r="C268" i="10"/>
  <c r="C264" i="10"/>
  <c r="C260" i="10"/>
  <c r="C256" i="10"/>
  <c r="C252" i="10"/>
  <c r="C248" i="10"/>
  <c r="C244" i="10"/>
  <c r="C240" i="10"/>
  <c r="C236" i="10"/>
  <c r="C232" i="10"/>
  <c r="C228" i="10"/>
  <c r="C490" i="10"/>
  <c r="C478" i="10"/>
  <c r="C474" i="10"/>
  <c r="C466" i="10"/>
  <c r="C458" i="10"/>
  <c r="C446" i="10"/>
  <c r="C438" i="10"/>
  <c r="C430" i="10"/>
  <c r="C426" i="10"/>
  <c r="C418" i="10"/>
  <c r="C406" i="10"/>
  <c r="C398" i="10"/>
  <c r="C386" i="10"/>
  <c r="C382" i="10"/>
  <c r="C370" i="10"/>
  <c r="C495" i="10"/>
  <c r="C491" i="10"/>
  <c r="C487" i="10"/>
  <c r="C483" i="10"/>
  <c r="C479" i="10"/>
  <c r="C475" i="10"/>
  <c r="C471" i="10"/>
  <c r="C467" i="10"/>
  <c r="C463" i="10"/>
  <c r="C459" i="10"/>
  <c r="C455" i="10"/>
  <c r="C451" i="10"/>
  <c r="C447" i="10"/>
  <c r="C443" i="10"/>
  <c r="C439" i="10"/>
  <c r="C435" i="10"/>
  <c r="C431" i="10"/>
  <c r="C427" i="10"/>
  <c r="C423" i="10"/>
  <c r="C419" i="10"/>
  <c r="C415" i="10"/>
  <c r="C411" i="10"/>
  <c r="C407" i="10"/>
  <c r="C403" i="10"/>
  <c r="C399" i="10"/>
  <c r="C395" i="10"/>
  <c r="C391" i="10"/>
  <c r="C387" i="10"/>
  <c r="C383" i="10"/>
  <c r="C379" i="10"/>
  <c r="C375" i="10"/>
  <c r="C371" i="10"/>
  <c r="C367" i="10"/>
  <c r="C363" i="10"/>
  <c r="C359" i="10"/>
  <c r="C355" i="10"/>
  <c r="C351" i="10"/>
  <c r="C347" i="10"/>
  <c r="C343" i="10"/>
  <c r="C339" i="10"/>
  <c r="C335" i="10"/>
  <c r="C331" i="10"/>
  <c r="C327" i="10"/>
  <c r="C323" i="10"/>
  <c r="C319" i="10"/>
  <c r="C315" i="10"/>
  <c r="C311" i="10"/>
  <c r="C307" i="10"/>
  <c r="C303" i="10"/>
  <c r="C299" i="10"/>
  <c r="C295" i="10"/>
  <c r="C291" i="10"/>
  <c r="C287" i="10"/>
  <c r="C283" i="10"/>
  <c r="C279" i="10"/>
  <c r="C275" i="10"/>
  <c r="C271" i="10"/>
  <c r="C267" i="10"/>
  <c r="C263" i="10"/>
  <c r="C259" i="10"/>
  <c r="C255" i="10"/>
  <c r="C251" i="10"/>
  <c r="C247" i="10"/>
  <c r="C243" i="10"/>
  <c r="C239" i="10"/>
  <c r="C235" i="10"/>
  <c r="C231" i="10"/>
  <c r="C227" i="10"/>
  <c r="C494" i="10"/>
  <c r="C486" i="10"/>
  <c r="C482" i="10"/>
  <c r="C470" i="10"/>
  <c r="C462" i="10"/>
  <c r="C454" i="10"/>
  <c r="C450" i="10"/>
  <c r="C442" i="10"/>
  <c r="C434" i="10"/>
  <c r="C422" i="10"/>
  <c r="C414" i="10"/>
  <c r="C410" i="10"/>
  <c r="C402" i="10"/>
  <c r="C394" i="10"/>
  <c r="C390" i="10"/>
  <c r="C378" i="10"/>
  <c r="C374" i="10"/>
  <c r="C226" i="10"/>
  <c r="C250" i="10"/>
  <c r="C266" i="10"/>
  <c r="C282" i="10"/>
  <c r="C306" i="10"/>
  <c r="C314" i="10"/>
  <c r="C330" i="10"/>
  <c r="C346" i="10"/>
  <c r="C354" i="10"/>
  <c r="C373" i="10"/>
  <c r="C389" i="10"/>
  <c r="C437" i="10"/>
  <c r="C453" i="10"/>
  <c r="C229" i="10"/>
  <c r="C245" i="10"/>
  <c r="C253" i="10"/>
  <c r="C261" i="10"/>
  <c r="C269" i="10"/>
  <c r="C277" i="10"/>
  <c r="C285" i="10"/>
  <c r="C293" i="10"/>
  <c r="C301" i="10"/>
  <c r="C309" i="10"/>
  <c r="C317" i="10"/>
  <c r="C325" i="10"/>
  <c r="C230" i="10"/>
  <c r="C238" i="10"/>
  <c r="C246" i="10"/>
  <c r="C254" i="10"/>
  <c r="C262" i="10"/>
  <c r="C270" i="10"/>
  <c r="C278" i="10"/>
  <c r="C286" i="10"/>
  <c r="C294" i="10"/>
  <c r="C302" i="10"/>
  <c r="C310" i="10"/>
  <c r="C318" i="10"/>
  <c r="C326" i="10"/>
  <c r="C334" i="10"/>
  <c r="C342" i="10"/>
  <c r="C350" i="10"/>
  <c r="C358" i="10"/>
  <c r="C366" i="10"/>
  <c r="C381" i="10"/>
  <c r="C397" i="10"/>
  <c r="C413" i="10"/>
  <c r="C429" i="10"/>
  <c r="C445" i="10"/>
  <c r="C461" i="10"/>
  <c r="C477" i="10"/>
  <c r="C493" i="10"/>
  <c r="Q1387" i="2"/>
  <c r="Q4315" i="2"/>
  <c r="Q4314" i="2"/>
  <c r="Q4313" i="2"/>
  <c r="Q4312" i="2"/>
  <c r="Q4311" i="2"/>
  <c r="Q4310" i="2"/>
  <c r="Q4309" i="2"/>
  <c r="Q4308" i="2"/>
  <c r="Q4307" i="2"/>
  <c r="Q4306" i="2"/>
  <c r="Q4305" i="2"/>
  <c r="Q4304" i="2"/>
  <c r="Q4303" i="2"/>
  <c r="Q4302" i="2"/>
  <c r="Q4301" i="2"/>
  <c r="Q4300" i="2"/>
  <c r="Q4299" i="2"/>
  <c r="Q4298" i="2"/>
  <c r="Q4297" i="2"/>
  <c r="Q4296" i="2"/>
  <c r="Q4295" i="2"/>
  <c r="Q4294" i="2"/>
  <c r="Q4293" i="2"/>
  <c r="Q4292" i="2"/>
  <c r="Q4291" i="2"/>
  <c r="Q4290" i="2"/>
  <c r="Q4289" i="2"/>
  <c r="Q4288" i="2"/>
  <c r="Q4287" i="2"/>
  <c r="Q4286" i="2"/>
  <c r="Q4285" i="2"/>
  <c r="Q4284" i="2"/>
  <c r="Q4283" i="2"/>
  <c r="Q4282" i="2"/>
  <c r="Q4281" i="2"/>
  <c r="Q4280" i="2"/>
  <c r="Q4279" i="2"/>
  <c r="Q4278" i="2"/>
  <c r="Q4277" i="2"/>
  <c r="Q4276" i="2"/>
  <c r="Q4275" i="2"/>
  <c r="Q4274" i="2"/>
  <c r="Q4273" i="2"/>
  <c r="Q4272" i="2"/>
  <c r="Q4271" i="2"/>
  <c r="Q4270" i="2"/>
  <c r="Q4269" i="2"/>
  <c r="Q4268" i="2"/>
  <c r="Q4267" i="2"/>
  <c r="Q4266" i="2"/>
  <c r="Q4265" i="2"/>
  <c r="Q4264" i="2"/>
  <c r="Q4263" i="2"/>
  <c r="Q4262" i="2"/>
  <c r="Q4261" i="2"/>
  <c r="Q4260" i="2"/>
  <c r="Q4259" i="2"/>
  <c r="Q4258" i="2"/>
  <c r="Q4257" i="2"/>
  <c r="Q4256" i="2"/>
  <c r="Q4255" i="2"/>
  <c r="Q4254" i="2"/>
  <c r="Q4253" i="2"/>
  <c r="Q4252" i="2"/>
  <c r="Q4251" i="2"/>
  <c r="Q4250" i="2"/>
  <c r="Q4249" i="2"/>
  <c r="Q4248" i="2"/>
  <c r="Q4247" i="2"/>
  <c r="Q4246" i="2"/>
  <c r="Q4245" i="2"/>
  <c r="Q4244" i="2"/>
  <c r="Q4243" i="2"/>
  <c r="Q4242" i="2"/>
  <c r="Q4241" i="2"/>
  <c r="Q4240" i="2"/>
  <c r="Q4239" i="2"/>
  <c r="Q4238" i="2"/>
  <c r="Q4237" i="2"/>
  <c r="Q4236" i="2"/>
  <c r="Q4235" i="2"/>
  <c r="Q4234" i="2"/>
  <c r="Q4233" i="2"/>
  <c r="Q4232" i="2"/>
  <c r="Q4231" i="2"/>
  <c r="Q4230" i="2"/>
  <c r="Q4229" i="2"/>
  <c r="Q4228" i="2"/>
  <c r="Q4227" i="2"/>
  <c r="Q4226" i="2"/>
  <c r="Q4225" i="2"/>
  <c r="Q4224" i="2"/>
  <c r="Q4223" i="2"/>
  <c r="Q4222" i="2"/>
  <c r="Q4221" i="2"/>
  <c r="Q4220" i="2"/>
  <c r="Q4219" i="2"/>
  <c r="Q4218" i="2"/>
  <c r="Q4217" i="2"/>
  <c r="Q4216" i="2"/>
  <c r="Q4215" i="2"/>
  <c r="Q4214" i="2"/>
  <c r="Q4213" i="2"/>
  <c r="Q4212" i="2"/>
  <c r="Q4211" i="2"/>
  <c r="Q4210" i="2"/>
  <c r="Q4209" i="2"/>
  <c r="Q4208" i="2"/>
  <c r="Q4207" i="2"/>
  <c r="Q4206" i="2"/>
  <c r="Q4205" i="2"/>
  <c r="Q4204" i="2"/>
  <c r="Q4203" i="2"/>
  <c r="Q4202" i="2"/>
  <c r="Q4201" i="2"/>
  <c r="Q4200" i="2"/>
  <c r="Q4199" i="2"/>
  <c r="Q4198" i="2"/>
  <c r="Q4197" i="2"/>
  <c r="Q4196" i="2"/>
  <c r="Q4195" i="2"/>
  <c r="Q4194" i="2"/>
  <c r="Q4193" i="2"/>
  <c r="Q4192" i="2"/>
  <c r="Q4191" i="2"/>
  <c r="Q4190" i="2"/>
  <c r="Q4189" i="2"/>
  <c r="Q4188" i="2"/>
  <c r="Q4187" i="2"/>
  <c r="Q4186" i="2"/>
  <c r="Q4185" i="2"/>
  <c r="Q4184" i="2"/>
  <c r="Q4183" i="2"/>
  <c r="Q4182" i="2"/>
  <c r="Q4181" i="2"/>
  <c r="Q4180" i="2"/>
  <c r="Q4179" i="2"/>
  <c r="Q4178" i="2"/>
  <c r="Q4177" i="2"/>
  <c r="Q4176" i="2"/>
  <c r="Q4175" i="2"/>
  <c r="Q4174" i="2"/>
  <c r="Q4173" i="2"/>
  <c r="Q4172" i="2"/>
  <c r="Q4171" i="2"/>
  <c r="Q4170" i="2"/>
  <c r="Q4169" i="2"/>
  <c r="Q4168" i="2"/>
  <c r="Q4167" i="2"/>
  <c r="Q4166" i="2"/>
  <c r="Q4165" i="2"/>
  <c r="Q4164" i="2"/>
  <c r="Q4163" i="2"/>
  <c r="Q4162" i="2"/>
  <c r="Q4161" i="2"/>
  <c r="Q4160" i="2"/>
  <c r="Q4159" i="2"/>
  <c r="Q4158" i="2"/>
  <c r="Q4157" i="2"/>
  <c r="Q4156" i="2"/>
  <c r="Q4155" i="2"/>
  <c r="Q4154" i="2"/>
  <c r="Q4153" i="2"/>
  <c r="Q4152" i="2"/>
  <c r="Q4151" i="2"/>
  <c r="Q4150" i="2"/>
  <c r="Q4149" i="2"/>
  <c r="Q4148" i="2"/>
  <c r="Q4147" i="2"/>
  <c r="Q4146" i="2"/>
  <c r="Q4145" i="2"/>
  <c r="Q4144" i="2"/>
  <c r="Q4143" i="2"/>
  <c r="Q4142" i="2"/>
  <c r="Q4141" i="2"/>
  <c r="Q4140" i="2"/>
  <c r="Q4139" i="2"/>
  <c r="Q4138" i="2"/>
  <c r="Q4137" i="2"/>
  <c r="Q4136" i="2"/>
  <c r="Q4135" i="2"/>
  <c r="Q4134" i="2"/>
  <c r="Q4133" i="2"/>
  <c r="Q4132" i="2"/>
  <c r="Q4131" i="2"/>
  <c r="Q4130" i="2"/>
  <c r="Q4129" i="2"/>
  <c r="Q4128" i="2"/>
  <c r="Q4127" i="2"/>
  <c r="Q4126" i="2"/>
  <c r="Q4125" i="2"/>
  <c r="Q4124" i="2"/>
  <c r="Q4123" i="2"/>
  <c r="Q4122" i="2"/>
  <c r="Q4121" i="2"/>
  <c r="Q4120" i="2"/>
  <c r="Q4119" i="2"/>
  <c r="Q4118" i="2"/>
  <c r="Q4117" i="2"/>
  <c r="Q4116" i="2"/>
  <c r="Q4115" i="2"/>
  <c r="Q4114" i="2"/>
  <c r="Q4113" i="2"/>
  <c r="Q4112" i="2"/>
  <c r="Q4111" i="2"/>
  <c r="Q4110" i="2"/>
  <c r="Q4109" i="2"/>
  <c r="Q4108" i="2"/>
  <c r="Q4107" i="2"/>
  <c r="Q4106" i="2"/>
  <c r="Q4105" i="2"/>
  <c r="Q4104" i="2"/>
  <c r="Q4103" i="2"/>
  <c r="Q4102" i="2"/>
  <c r="Q4101" i="2"/>
  <c r="Q4100" i="2"/>
  <c r="Q4099" i="2"/>
  <c r="Q4098" i="2"/>
  <c r="Q4097" i="2"/>
  <c r="Q4096" i="2"/>
  <c r="Q4095" i="2"/>
  <c r="Q4094" i="2"/>
  <c r="Q4093" i="2"/>
  <c r="Q4092" i="2"/>
  <c r="Q4091" i="2"/>
  <c r="Q4090" i="2"/>
  <c r="Q4089" i="2"/>
  <c r="Q4088" i="2"/>
  <c r="Q4087" i="2"/>
  <c r="Q4086" i="2"/>
  <c r="Q4085" i="2"/>
  <c r="Q4084" i="2"/>
  <c r="Q4083" i="2"/>
  <c r="Q4082" i="2"/>
  <c r="Q4081" i="2"/>
  <c r="Q4080" i="2"/>
  <c r="Q4079" i="2"/>
  <c r="Q4078" i="2"/>
  <c r="Q4077" i="2"/>
  <c r="Q4076" i="2"/>
  <c r="Q4075" i="2"/>
  <c r="Q4074" i="2"/>
  <c r="Q4073" i="2"/>
  <c r="Q4072" i="2"/>
  <c r="Q4071" i="2"/>
  <c r="Q4070" i="2"/>
  <c r="Q4069" i="2"/>
  <c r="Q4068" i="2"/>
  <c r="Q4067" i="2"/>
  <c r="Q4066" i="2"/>
  <c r="Q4065" i="2"/>
  <c r="Q4064" i="2"/>
  <c r="Q4063" i="2"/>
  <c r="Q4062" i="2"/>
  <c r="Q4061" i="2"/>
  <c r="Q4060" i="2"/>
  <c r="Q4059" i="2"/>
  <c r="Q4058" i="2"/>
  <c r="Q4057" i="2"/>
  <c r="Q4056" i="2"/>
  <c r="Q4055" i="2"/>
  <c r="Q4054" i="2"/>
  <c r="Q4053" i="2"/>
  <c r="Q4052" i="2"/>
  <c r="Q4051" i="2"/>
  <c r="Q4050" i="2"/>
  <c r="Q4049" i="2"/>
  <c r="Q4048" i="2"/>
  <c r="Q4047" i="2"/>
  <c r="Q4046" i="2"/>
  <c r="Q4045" i="2"/>
  <c r="Q4044" i="2"/>
  <c r="Q4043" i="2"/>
  <c r="Q4042" i="2"/>
  <c r="Q4041" i="2"/>
  <c r="Q4040" i="2"/>
  <c r="Q4039" i="2"/>
  <c r="Q4038" i="2"/>
  <c r="Q4037" i="2"/>
  <c r="Q4036" i="2"/>
  <c r="Q4035" i="2"/>
  <c r="Q4034" i="2"/>
  <c r="Q4033" i="2"/>
  <c r="Q4032" i="2"/>
  <c r="Q4031" i="2"/>
  <c r="Q4030" i="2"/>
  <c r="Q4029" i="2"/>
  <c r="Q4028" i="2"/>
  <c r="Q4027" i="2"/>
  <c r="Q4026" i="2"/>
  <c r="Q4025" i="2"/>
  <c r="Q4024" i="2"/>
  <c r="Q4023" i="2"/>
  <c r="Q4022" i="2"/>
  <c r="Q4021" i="2"/>
  <c r="Q4020" i="2"/>
  <c r="Q4019" i="2"/>
  <c r="Q4018" i="2"/>
  <c r="Q4017" i="2"/>
  <c r="Q4016" i="2"/>
  <c r="Q4015" i="2"/>
  <c r="Q4014" i="2"/>
  <c r="Q4013" i="2"/>
  <c r="Q4012" i="2"/>
  <c r="Q4011" i="2"/>
  <c r="Q4010" i="2"/>
  <c r="Q4009" i="2"/>
  <c r="Q4008" i="2"/>
  <c r="Q4007" i="2"/>
  <c r="Q4006" i="2"/>
  <c r="Q4005" i="2"/>
  <c r="Q4004" i="2"/>
  <c r="Q4003" i="2"/>
  <c r="Q4002" i="2"/>
  <c r="Q4001" i="2"/>
  <c r="Q4000" i="2"/>
  <c r="Q3999" i="2"/>
  <c r="Q3998" i="2"/>
  <c r="Q3997" i="2"/>
  <c r="Q3996" i="2"/>
  <c r="Q3995" i="2"/>
  <c r="Q3994" i="2"/>
  <c r="Q3993" i="2"/>
  <c r="Q3992" i="2"/>
  <c r="Q3991" i="2"/>
  <c r="Q3990" i="2"/>
  <c r="Q3989" i="2"/>
  <c r="Q3988" i="2"/>
  <c r="Q3987" i="2"/>
  <c r="Q3986" i="2"/>
  <c r="Q3985" i="2"/>
  <c r="Q3984" i="2"/>
  <c r="Q3983" i="2"/>
  <c r="Q3982" i="2"/>
  <c r="Q3981" i="2"/>
  <c r="Q3980" i="2"/>
  <c r="Q3979" i="2"/>
  <c r="Q3978" i="2"/>
  <c r="Q3977" i="2"/>
  <c r="Q3976" i="2"/>
  <c r="Q3975" i="2"/>
  <c r="Q3974" i="2"/>
  <c r="Q3973" i="2"/>
  <c r="Q3972" i="2"/>
  <c r="Q3971" i="2"/>
  <c r="Q3970" i="2"/>
  <c r="Q3969" i="2"/>
  <c r="Q3968" i="2"/>
  <c r="Q3967" i="2"/>
  <c r="Q3966" i="2"/>
  <c r="Q3965" i="2"/>
  <c r="Q3964" i="2"/>
  <c r="Q3963" i="2"/>
  <c r="Q3962" i="2"/>
  <c r="Q3961" i="2"/>
  <c r="Q3960" i="2"/>
  <c r="Q3959" i="2"/>
  <c r="Q3958" i="2"/>
  <c r="Q3957" i="2"/>
  <c r="Q3956" i="2"/>
  <c r="Q3955" i="2"/>
  <c r="Q3954" i="2"/>
  <c r="Q3953" i="2"/>
  <c r="Q3952" i="2"/>
  <c r="Q3951" i="2"/>
  <c r="Q3950" i="2"/>
  <c r="Q3949" i="2"/>
  <c r="Q3948" i="2"/>
  <c r="Q3947" i="2"/>
  <c r="Q3946" i="2"/>
  <c r="Q3945" i="2"/>
  <c r="Q3944" i="2"/>
  <c r="Q3943" i="2"/>
  <c r="Q3942" i="2"/>
  <c r="Q3941" i="2"/>
  <c r="Q3940" i="2"/>
  <c r="Q3939" i="2"/>
  <c r="Q3938" i="2"/>
  <c r="Q3937" i="2"/>
  <c r="Q3936" i="2"/>
  <c r="Q3935" i="2"/>
  <c r="Q3934" i="2"/>
  <c r="Q3933" i="2"/>
  <c r="Q3932" i="2"/>
  <c r="Q3931" i="2"/>
  <c r="Q3930" i="2"/>
  <c r="Q3929" i="2"/>
  <c r="Q3928" i="2"/>
  <c r="Q3927" i="2"/>
  <c r="Q3926" i="2"/>
  <c r="Q3925" i="2"/>
  <c r="Q3924" i="2"/>
  <c r="Q3923" i="2"/>
  <c r="Q3922" i="2"/>
  <c r="Q3921" i="2"/>
  <c r="Q3920" i="2"/>
  <c r="Q3919" i="2"/>
  <c r="Q3918" i="2"/>
  <c r="Q3917" i="2"/>
  <c r="Q3916" i="2"/>
  <c r="Q3915" i="2"/>
  <c r="Q3914" i="2"/>
  <c r="Q3913" i="2"/>
  <c r="Q3912" i="2"/>
  <c r="Q3911" i="2"/>
  <c r="Q3910" i="2"/>
  <c r="Q3909" i="2"/>
  <c r="Q3908" i="2"/>
  <c r="Q3907" i="2"/>
  <c r="Q3906" i="2"/>
  <c r="Q3905" i="2"/>
  <c r="Q3904" i="2"/>
  <c r="Q3903" i="2"/>
  <c r="Q3902" i="2"/>
  <c r="Q3901" i="2"/>
  <c r="Q3900" i="2"/>
  <c r="Q3899" i="2"/>
  <c r="Q3898" i="2"/>
  <c r="Q3897" i="2"/>
  <c r="Q3896" i="2"/>
  <c r="Q3895" i="2"/>
  <c r="Q3894" i="2"/>
  <c r="Q3893" i="2"/>
  <c r="Q3892" i="2"/>
  <c r="Q3891" i="2"/>
  <c r="Q3890" i="2"/>
  <c r="Q3889" i="2"/>
  <c r="Q3888" i="2"/>
  <c r="Q3887" i="2"/>
  <c r="Q3886" i="2"/>
  <c r="Q3885" i="2"/>
  <c r="Q3884" i="2"/>
  <c r="Q3883" i="2"/>
  <c r="Q3882" i="2"/>
  <c r="Q3881" i="2"/>
  <c r="Q3880" i="2"/>
  <c r="Q3879" i="2"/>
  <c r="Q3878" i="2"/>
  <c r="Q3877" i="2"/>
  <c r="Q3876" i="2"/>
  <c r="Q3875" i="2"/>
  <c r="Q3874" i="2"/>
  <c r="Q3873" i="2"/>
  <c r="Q3872" i="2"/>
  <c r="Q3871" i="2"/>
  <c r="Q3870" i="2"/>
  <c r="Q3869" i="2"/>
  <c r="Q3868" i="2"/>
  <c r="Q3867" i="2"/>
  <c r="Q3866" i="2"/>
  <c r="Q3865" i="2"/>
  <c r="Q3864" i="2"/>
  <c r="Q3863" i="2"/>
  <c r="Q3862" i="2"/>
  <c r="Q3861" i="2"/>
  <c r="Q3860" i="2"/>
  <c r="Q3859" i="2"/>
  <c r="Q3858" i="2"/>
  <c r="Q3857" i="2"/>
  <c r="Q3856" i="2"/>
  <c r="Q3855" i="2"/>
  <c r="Q3854" i="2"/>
  <c r="Q3853" i="2"/>
  <c r="Q3852" i="2"/>
  <c r="Q3851" i="2"/>
  <c r="Q3850" i="2"/>
  <c r="Q3849" i="2"/>
  <c r="Q3848" i="2"/>
  <c r="Q3847" i="2"/>
  <c r="Q3846" i="2"/>
  <c r="Q3845" i="2"/>
  <c r="Q3844" i="2"/>
  <c r="Q3843" i="2"/>
  <c r="Q3842" i="2"/>
  <c r="Q3841" i="2"/>
  <c r="Q3840" i="2"/>
  <c r="Q3839" i="2"/>
  <c r="Q3838" i="2"/>
  <c r="Q3837" i="2"/>
  <c r="Q3836" i="2"/>
  <c r="Q3835" i="2"/>
  <c r="Q3834" i="2"/>
  <c r="Q3833" i="2"/>
  <c r="Q3832" i="2"/>
  <c r="Q3831" i="2"/>
  <c r="Q3830" i="2"/>
  <c r="Q3829" i="2"/>
  <c r="Q3828" i="2"/>
  <c r="Q3827" i="2"/>
  <c r="Q3826" i="2"/>
  <c r="Q3825" i="2"/>
  <c r="Q3824" i="2"/>
  <c r="Q3823" i="2"/>
  <c r="Q3822" i="2"/>
  <c r="Q3821" i="2"/>
  <c r="Q3820" i="2"/>
  <c r="Q3819" i="2"/>
  <c r="Q3818" i="2"/>
  <c r="Q3817" i="2"/>
  <c r="Q3816" i="2"/>
  <c r="Q3815" i="2"/>
  <c r="Q3814" i="2"/>
  <c r="Q3813" i="2"/>
  <c r="Q3812" i="2"/>
  <c r="Q3811" i="2"/>
  <c r="Q3810" i="2"/>
  <c r="Q3809" i="2"/>
  <c r="Q3808" i="2"/>
  <c r="Q3807" i="2"/>
  <c r="Q3806" i="2"/>
  <c r="Q3805" i="2"/>
  <c r="Q3804" i="2"/>
  <c r="Q3803" i="2"/>
  <c r="Q3802" i="2"/>
  <c r="Q3801" i="2"/>
  <c r="Q3800" i="2"/>
  <c r="Q3799" i="2"/>
  <c r="Q3798" i="2"/>
  <c r="Q3797" i="2"/>
  <c r="Q3796" i="2"/>
  <c r="Q3795" i="2"/>
  <c r="Q3794" i="2"/>
  <c r="Q3793" i="2"/>
  <c r="Q3792" i="2"/>
  <c r="Q3791" i="2"/>
  <c r="Q3790" i="2"/>
  <c r="Q3789" i="2"/>
  <c r="Q3788" i="2"/>
  <c r="Q3787" i="2"/>
  <c r="Q3786" i="2"/>
  <c r="Q3785" i="2"/>
  <c r="Q3784" i="2"/>
  <c r="Q3783" i="2"/>
  <c r="Q3782" i="2"/>
  <c r="Q3781" i="2"/>
  <c r="Q3780" i="2"/>
  <c r="Q3779" i="2"/>
  <c r="Q3778" i="2"/>
  <c r="Q3777" i="2"/>
  <c r="Q3776" i="2"/>
  <c r="Q3775" i="2"/>
  <c r="Q3774" i="2"/>
  <c r="Q3773" i="2"/>
  <c r="Q3772" i="2"/>
  <c r="Q3771" i="2"/>
  <c r="Q3770" i="2"/>
  <c r="Q3769" i="2"/>
  <c r="Q3768" i="2"/>
  <c r="Q3767" i="2"/>
  <c r="Q3766" i="2"/>
  <c r="Q3765" i="2"/>
  <c r="Q3764" i="2"/>
  <c r="Q3763" i="2"/>
  <c r="Q3762" i="2"/>
  <c r="Q3761" i="2"/>
  <c r="Q3760" i="2"/>
  <c r="Q3759" i="2"/>
  <c r="Q3758" i="2"/>
  <c r="Q3757" i="2"/>
  <c r="Q3756" i="2"/>
  <c r="Q3755" i="2"/>
  <c r="Q3754" i="2"/>
  <c r="Q3753" i="2"/>
  <c r="Q3752" i="2"/>
  <c r="Q3751" i="2"/>
  <c r="Q3750" i="2"/>
  <c r="Q3749" i="2"/>
  <c r="Q3748" i="2"/>
  <c r="Q3747" i="2"/>
  <c r="Q3746" i="2"/>
  <c r="Q3745" i="2"/>
  <c r="Q3744" i="2"/>
  <c r="Q3743" i="2"/>
  <c r="Q3742" i="2"/>
  <c r="Q3741" i="2"/>
  <c r="Q3740" i="2"/>
  <c r="Q3739" i="2"/>
  <c r="Q3738" i="2"/>
  <c r="Q3737" i="2"/>
  <c r="Q3736" i="2"/>
  <c r="Q3735" i="2"/>
  <c r="Q3734" i="2"/>
  <c r="Q3733" i="2"/>
  <c r="Q3732" i="2"/>
  <c r="Q3731" i="2"/>
  <c r="Q3730" i="2"/>
  <c r="Q3729" i="2"/>
  <c r="Q3728" i="2"/>
  <c r="Q3727" i="2"/>
  <c r="Q3726" i="2"/>
  <c r="Q3725" i="2"/>
  <c r="Q3724" i="2"/>
  <c r="Q3723" i="2"/>
  <c r="Q3722" i="2"/>
  <c r="Q3721" i="2"/>
  <c r="Q3720" i="2"/>
  <c r="Q3719" i="2"/>
  <c r="Q3718" i="2"/>
  <c r="Q3717" i="2"/>
  <c r="Q3716" i="2"/>
  <c r="Q3715" i="2"/>
  <c r="Q3714" i="2"/>
  <c r="Q3713" i="2"/>
  <c r="Q3712" i="2"/>
  <c r="Q3711" i="2"/>
  <c r="Q3710" i="2"/>
  <c r="Q3709" i="2"/>
  <c r="Q3708" i="2"/>
  <c r="Q3707" i="2"/>
  <c r="Q3706" i="2"/>
  <c r="Q3705" i="2"/>
  <c r="Q3704" i="2"/>
  <c r="Q3703" i="2"/>
  <c r="Q3702" i="2"/>
  <c r="Q3701" i="2"/>
  <c r="Q3700" i="2"/>
  <c r="Q3699" i="2"/>
  <c r="Q3698" i="2"/>
  <c r="Q3697" i="2"/>
  <c r="Q3696" i="2"/>
  <c r="Q3695" i="2"/>
  <c r="Q3694" i="2"/>
  <c r="Q3693" i="2"/>
  <c r="Q3692" i="2"/>
  <c r="Q3691" i="2"/>
  <c r="Q3690" i="2"/>
  <c r="Q3689" i="2"/>
  <c r="Q3688" i="2"/>
  <c r="Q3687" i="2"/>
  <c r="Q3686" i="2"/>
  <c r="Q3685" i="2"/>
  <c r="Q3684" i="2"/>
  <c r="Q3683" i="2"/>
  <c r="Q3682" i="2"/>
  <c r="Q3681" i="2"/>
  <c r="Q3680" i="2"/>
  <c r="Q3679" i="2"/>
  <c r="Q3678" i="2"/>
  <c r="Q3677" i="2"/>
  <c r="Q3676" i="2"/>
  <c r="Q3675" i="2"/>
  <c r="Q3674" i="2"/>
  <c r="Q3673" i="2"/>
  <c r="Q3672" i="2"/>
  <c r="Q3671" i="2"/>
  <c r="Q3670" i="2"/>
  <c r="Q3669" i="2"/>
  <c r="Q3668" i="2"/>
  <c r="Q3667" i="2"/>
  <c r="Q3666" i="2"/>
  <c r="Q3665" i="2"/>
  <c r="Q3664" i="2"/>
  <c r="Q3663" i="2"/>
  <c r="Q3662" i="2"/>
  <c r="Q3661" i="2"/>
  <c r="Q3660" i="2"/>
  <c r="Q3659" i="2"/>
  <c r="Q3658" i="2"/>
  <c r="Q3657" i="2"/>
  <c r="Q3656" i="2"/>
  <c r="Q3655" i="2"/>
  <c r="Q3654" i="2"/>
  <c r="Q3653" i="2"/>
  <c r="Q3652" i="2"/>
  <c r="Q3651" i="2"/>
  <c r="Q3650" i="2"/>
  <c r="Q3649" i="2"/>
  <c r="Q3648" i="2"/>
  <c r="Q3647" i="2"/>
  <c r="Q3646" i="2"/>
  <c r="Q3645" i="2"/>
  <c r="Q3644" i="2"/>
  <c r="Q3643" i="2"/>
  <c r="Q3642" i="2"/>
  <c r="Q3641" i="2"/>
  <c r="Q3640" i="2"/>
  <c r="Q3639" i="2"/>
  <c r="Q3638" i="2"/>
  <c r="Q3637" i="2"/>
  <c r="Q3636" i="2"/>
  <c r="Q3635" i="2"/>
  <c r="Q3634" i="2"/>
  <c r="Q3633" i="2"/>
  <c r="Q3632" i="2"/>
  <c r="Q3631" i="2"/>
  <c r="Q3630" i="2"/>
  <c r="Q3629" i="2"/>
  <c r="Q3628" i="2"/>
  <c r="Q3627" i="2"/>
  <c r="Q3626" i="2"/>
  <c r="Q3625" i="2"/>
  <c r="Q3624" i="2"/>
  <c r="Q3623" i="2"/>
  <c r="Q3622" i="2"/>
  <c r="Q3621" i="2"/>
  <c r="Q3620" i="2"/>
  <c r="Q3619" i="2"/>
  <c r="Q3618" i="2"/>
  <c r="Q3617" i="2"/>
  <c r="Q3616" i="2"/>
  <c r="Q3615" i="2"/>
  <c r="Q3614" i="2"/>
  <c r="Q3613" i="2"/>
  <c r="Q3612" i="2"/>
  <c r="Q3611" i="2"/>
  <c r="Q3610" i="2"/>
  <c r="Q3609" i="2"/>
  <c r="Q3608" i="2"/>
  <c r="Q3607" i="2"/>
  <c r="Q3606" i="2"/>
  <c r="Q3605" i="2"/>
  <c r="Q3604" i="2"/>
  <c r="Q3603" i="2"/>
  <c r="Q3602" i="2"/>
  <c r="Q3601" i="2"/>
  <c r="Q3600" i="2"/>
  <c r="Q3599" i="2"/>
  <c r="Q3598" i="2"/>
  <c r="Q3597" i="2"/>
  <c r="Q3596" i="2"/>
  <c r="Q3595" i="2"/>
  <c r="Q3594" i="2"/>
  <c r="Q3593" i="2"/>
  <c r="Q3592" i="2"/>
  <c r="Q3591" i="2"/>
  <c r="Q3590" i="2"/>
  <c r="Q3589" i="2"/>
  <c r="Q3588" i="2"/>
  <c r="Q3587" i="2"/>
  <c r="Q3586" i="2"/>
  <c r="Q3585" i="2"/>
  <c r="Q3584" i="2"/>
  <c r="Q3583" i="2"/>
  <c r="Q3582" i="2"/>
  <c r="Q3581" i="2"/>
  <c r="Q3580" i="2"/>
  <c r="Q3579" i="2"/>
  <c r="Q3578" i="2"/>
  <c r="Q3577" i="2"/>
  <c r="Q3576" i="2"/>
  <c r="Q3575" i="2"/>
  <c r="Q3574" i="2"/>
  <c r="Q3573" i="2"/>
  <c r="Q3572" i="2"/>
  <c r="Q3571" i="2"/>
  <c r="Q3570" i="2"/>
  <c r="Q3569" i="2"/>
  <c r="Q3568" i="2"/>
  <c r="Q3567" i="2"/>
  <c r="Q3566" i="2"/>
  <c r="Q3565" i="2"/>
  <c r="Q3564" i="2"/>
  <c r="Q3563" i="2"/>
  <c r="Q3562" i="2"/>
  <c r="Q3561" i="2"/>
  <c r="Q3560" i="2"/>
  <c r="Q3559" i="2"/>
  <c r="Q3558" i="2"/>
  <c r="Q3557" i="2"/>
  <c r="Q3556" i="2"/>
  <c r="Q3555" i="2"/>
  <c r="Q3554" i="2"/>
  <c r="Q3553" i="2"/>
  <c r="Q3552" i="2"/>
  <c r="Q3551" i="2"/>
  <c r="Q3550" i="2"/>
  <c r="Q3549" i="2"/>
  <c r="Q3548" i="2"/>
  <c r="Q3547" i="2"/>
  <c r="Q3546" i="2"/>
  <c r="Q3545" i="2"/>
  <c r="Q3544" i="2"/>
  <c r="Q3543" i="2"/>
  <c r="Q3542" i="2"/>
  <c r="Q3541" i="2"/>
  <c r="Q3540" i="2"/>
  <c r="Q3539" i="2"/>
  <c r="Q3538" i="2"/>
  <c r="Q3537" i="2"/>
  <c r="Q3536" i="2"/>
  <c r="Q3535" i="2"/>
  <c r="Q3534" i="2"/>
  <c r="Q3533" i="2"/>
  <c r="Q3532" i="2"/>
  <c r="Q3531" i="2"/>
  <c r="Q3530" i="2"/>
  <c r="Q3529" i="2"/>
  <c r="Q3528" i="2"/>
  <c r="Q3527" i="2"/>
  <c r="Q3526" i="2"/>
  <c r="Q3525" i="2"/>
  <c r="Q3524" i="2"/>
  <c r="Q3523" i="2"/>
  <c r="Q3522" i="2"/>
  <c r="Q3521" i="2"/>
  <c r="Q3520" i="2"/>
  <c r="Q3519" i="2"/>
  <c r="Q3518" i="2"/>
  <c r="Q3517" i="2"/>
  <c r="Q3516" i="2"/>
  <c r="Q3515" i="2"/>
  <c r="Q3514" i="2"/>
  <c r="Q3513" i="2"/>
  <c r="Q3512" i="2"/>
  <c r="Q3511" i="2"/>
  <c r="Q3510" i="2"/>
  <c r="Q3509" i="2"/>
  <c r="Q3508" i="2"/>
  <c r="Q3507" i="2"/>
  <c r="Q3506" i="2"/>
  <c r="Q3505" i="2"/>
  <c r="Q3504" i="2"/>
  <c r="Q3503" i="2"/>
  <c r="Q3502" i="2"/>
  <c r="Q3501" i="2"/>
  <c r="Q3500" i="2"/>
  <c r="Q3499" i="2"/>
  <c r="Q3498" i="2"/>
  <c r="Q3497" i="2"/>
  <c r="Q3496" i="2"/>
  <c r="Q3495" i="2"/>
  <c r="Q3494" i="2"/>
  <c r="Q3493" i="2"/>
  <c r="Q3492" i="2"/>
  <c r="Q3491" i="2"/>
  <c r="Q3490" i="2"/>
  <c r="Q3489" i="2"/>
  <c r="Q3488" i="2"/>
  <c r="Q3487" i="2"/>
  <c r="Q3486" i="2"/>
  <c r="Q3485" i="2"/>
  <c r="Q3484" i="2"/>
  <c r="Q3483" i="2"/>
  <c r="Q3482" i="2"/>
  <c r="Q3481" i="2"/>
  <c r="Q3480" i="2"/>
  <c r="Q3479" i="2"/>
  <c r="Q3478" i="2"/>
  <c r="Q3477" i="2"/>
  <c r="Q3476" i="2"/>
  <c r="Q3475" i="2"/>
  <c r="Q3474" i="2"/>
  <c r="Q3473" i="2"/>
  <c r="Q3472" i="2"/>
  <c r="Q3471" i="2"/>
  <c r="Q3470" i="2"/>
  <c r="Q3469" i="2"/>
  <c r="Q3468" i="2"/>
  <c r="Q3467" i="2"/>
  <c r="Q3466" i="2"/>
  <c r="Q3465" i="2"/>
  <c r="Q3464" i="2"/>
  <c r="Q3463" i="2"/>
  <c r="Q3462" i="2"/>
  <c r="Q3461" i="2"/>
  <c r="Q3460" i="2"/>
  <c r="Q3459" i="2"/>
  <c r="Q3458" i="2"/>
  <c r="Q3457" i="2"/>
  <c r="Q3456" i="2"/>
  <c r="Q3455" i="2"/>
  <c r="Q3454" i="2"/>
  <c r="Q3453" i="2"/>
  <c r="Q3452" i="2"/>
  <c r="Q3451" i="2"/>
  <c r="Q3450" i="2"/>
  <c r="Q3449" i="2"/>
  <c r="Q3448" i="2"/>
  <c r="Q3447" i="2"/>
  <c r="Q3446" i="2"/>
  <c r="Q3445" i="2"/>
  <c r="Q3444" i="2"/>
  <c r="Q3443" i="2"/>
  <c r="Q3442" i="2"/>
  <c r="Q3441" i="2"/>
  <c r="Q3440" i="2"/>
  <c r="Q3439" i="2"/>
  <c r="Q3438" i="2"/>
  <c r="Q3437" i="2"/>
  <c r="Q3436" i="2"/>
  <c r="Q3435" i="2"/>
  <c r="Q3434" i="2"/>
  <c r="Q3433" i="2"/>
  <c r="Q3432" i="2"/>
  <c r="Q3431" i="2"/>
  <c r="Q3430" i="2"/>
  <c r="Q3429" i="2"/>
  <c r="Q3428" i="2"/>
  <c r="Q3427" i="2"/>
  <c r="Q3426" i="2"/>
  <c r="Q3425" i="2"/>
  <c r="Q3424" i="2"/>
  <c r="Q3423" i="2"/>
  <c r="Q3422" i="2"/>
  <c r="Q3421" i="2"/>
  <c r="Q3420" i="2"/>
  <c r="Q3419" i="2"/>
  <c r="Q3418" i="2"/>
  <c r="Q3417" i="2"/>
  <c r="Q3416" i="2"/>
  <c r="Q3415" i="2"/>
  <c r="Q3414" i="2"/>
  <c r="Q3413" i="2"/>
  <c r="Q3412" i="2"/>
  <c r="Q3411" i="2"/>
  <c r="Q3410" i="2"/>
  <c r="Q3409" i="2"/>
  <c r="Q3408" i="2"/>
  <c r="Q3407" i="2"/>
  <c r="Q3406" i="2"/>
  <c r="Q3405" i="2"/>
  <c r="Q3404" i="2"/>
  <c r="Q3403" i="2"/>
  <c r="Q3402" i="2"/>
  <c r="Q3401" i="2"/>
  <c r="Q3400" i="2"/>
  <c r="Q3399" i="2"/>
  <c r="Q3398" i="2"/>
  <c r="Q3397" i="2"/>
  <c r="Q3396" i="2"/>
  <c r="Q3395" i="2"/>
  <c r="Q3394" i="2"/>
  <c r="Q3393" i="2"/>
  <c r="Q3392" i="2"/>
  <c r="Q3391" i="2"/>
  <c r="Q3390" i="2"/>
  <c r="Q3389" i="2"/>
  <c r="Q3388" i="2"/>
  <c r="Q3387" i="2"/>
  <c r="Q3386" i="2"/>
  <c r="Q3385" i="2"/>
  <c r="Q3384" i="2"/>
  <c r="Q3383" i="2"/>
  <c r="Q3382" i="2"/>
  <c r="Q3381" i="2"/>
  <c r="Q3380" i="2"/>
  <c r="Q3379" i="2"/>
  <c r="Q3378" i="2"/>
  <c r="Q3377" i="2"/>
  <c r="Q3376" i="2"/>
  <c r="Q3375" i="2"/>
  <c r="Q3374" i="2"/>
  <c r="Q3373" i="2"/>
  <c r="Q3372" i="2"/>
  <c r="Q3371" i="2"/>
  <c r="Q3370" i="2"/>
  <c r="Q3369" i="2"/>
  <c r="Q3368" i="2"/>
  <c r="Q3367" i="2"/>
  <c r="Q3366" i="2"/>
  <c r="Q3365" i="2"/>
  <c r="Q3364" i="2"/>
  <c r="Q3363" i="2"/>
  <c r="Q3362" i="2"/>
  <c r="Q3361" i="2"/>
  <c r="Q3360" i="2"/>
  <c r="Q3359" i="2"/>
  <c r="Q3358" i="2"/>
  <c r="Q3357" i="2"/>
  <c r="Q3356" i="2"/>
  <c r="Q3355" i="2"/>
  <c r="Q3354" i="2"/>
  <c r="Q3353" i="2"/>
  <c r="Q3352" i="2"/>
  <c r="Q3351" i="2"/>
  <c r="Q3350" i="2"/>
  <c r="Q3349" i="2"/>
  <c r="Q3348" i="2"/>
  <c r="Q3347" i="2"/>
  <c r="Q3346" i="2"/>
  <c r="Q3345" i="2"/>
  <c r="Q3344" i="2"/>
  <c r="Q3343" i="2"/>
  <c r="Q3342" i="2"/>
  <c r="Q3341" i="2"/>
  <c r="Q3340" i="2"/>
  <c r="Q3339" i="2"/>
  <c r="Q3338" i="2"/>
  <c r="Q3337" i="2"/>
  <c r="Q3336" i="2"/>
  <c r="Q3335" i="2"/>
  <c r="Q3334" i="2"/>
  <c r="Q3333" i="2"/>
  <c r="Q3332" i="2"/>
  <c r="Q3331" i="2"/>
  <c r="Q3330" i="2"/>
  <c r="Q3329" i="2"/>
  <c r="Q3328" i="2"/>
  <c r="Q3327" i="2"/>
  <c r="Q3326" i="2"/>
  <c r="Q3325" i="2"/>
  <c r="Q3324" i="2"/>
  <c r="Q3323" i="2"/>
  <c r="Q3322" i="2"/>
  <c r="Q3321" i="2"/>
  <c r="Q3320" i="2"/>
  <c r="Q3319" i="2"/>
  <c r="Q3318" i="2"/>
  <c r="Q3317" i="2"/>
  <c r="Q3316" i="2"/>
  <c r="Q3315" i="2"/>
  <c r="Q3314" i="2"/>
  <c r="Q3313" i="2"/>
  <c r="Q3312" i="2"/>
  <c r="Q3311" i="2"/>
  <c r="Q3310" i="2"/>
  <c r="Q3309" i="2"/>
  <c r="Q3308" i="2"/>
  <c r="Q3307" i="2"/>
  <c r="Q3306" i="2"/>
  <c r="Q3305" i="2"/>
  <c r="Q3304" i="2"/>
  <c r="Q3303" i="2"/>
  <c r="Q3302" i="2"/>
  <c r="Q3301" i="2"/>
  <c r="Q3300" i="2"/>
  <c r="Q3299" i="2"/>
  <c r="Q3298" i="2"/>
  <c r="Q3297" i="2"/>
  <c r="Q3296" i="2"/>
  <c r="Q3295" i="2"/>
  <c r="Q3294" i="2"/>
  <c r="Q3293" i="2"/>
  <c r="Q3292" i="2"/>
  <c r="Q3291" i="2"/>
  <c r="Q3290" i="2"/>
  <c r="Q3289" i="2"/>
  <c r="Q3288" i="2"/>
  <c r="Q3287" i="2"/>
  <c r="Q3286" i="2"/>
  <c r="Q3285" i="2"/>
  <c r="Q3284" i="2"/>
  <c r="Q3283" i="2"/>
  <c r="Q3282" i="2"/>
  <c r="Q3281" i="2"/>
  <c r="Q3280" i="2"/>
  <c r="Q3279" i="2"/>
  <c r="Q3278" i="2"/>
  <c r="Q3277" i="2"/>
  <c r="Q3276" i="2"/>
  <c r="Q3275" i="2"/>
  <c r="Q3274" i="2"/>
  <c r="Q3273" i="2"/>
  <c r="Q3272" i="2"/>
  <c r="Q3271" i="2"/>
  <c r="Q3270" i="2"/>
  <c r="Q3269" i="2"/>
  <c r="Q3268" i="2"/>
  <c r="Q3267" i="2"/>
  <c r="Q3266" i="2"/>
  <c r="Q3265" i="2"/>
  <c r="Q3264" i="2"/>
  <c r="Q3263" i="2"/>
  <c r="Q3262" i="2"/>
  <c r="Q3261" i="2"/>
  <c r="Q3260" i="2"/>
  <c r="Q3259" i="2"/>
  <c r="Q3258" i="2"/>
  <c r="Q3257" i="2"/>
  <c r="Q3256" i="2"/>
  <c r="Q3255" i="2"/>
  <c r="Q3254" i="2"/>
  <c r="Q3253" i="2"/>
  <c r="Q3252" i="2"/>
  <c r="Q3251" i="2"/>
  <c r="Q3250" i="2"/>
  <c r="Q3249" i="2"/>
  <c r="Q3248" i="2"/>
  <c r="Q3247" i="2"/>
  <c r="Q3246" i="2"/>
  <c r="Q3245" i="2"/>
  <c r="Q3244" i="2"/>
  <c r="Q3243" i="2"/>
  <c r="Q3242" i="2"/>
  <c r="Q3241" i="2"/>
  <c r="Q3240" i="2"/>
  <c r="Q3239" i="2"/>
  <c r="Q3238" i="2"/>
  <c r="Q3237" i="2"/>
  <c r="Q3236" i="2"/>
  <c r="Q3235" i="2"/>
  <c r="Q3234" i="2"/>
  <c r="Q3233" i="2"/>
  <c r="Q3232" i="2"/>
  <c r="Q3231" i="2"/>
  <c r="Q3230" i="2"/>
  <c r="Q3229" i="2"/>
  <c r="Q3228" i="2"/>
  <c r="Q3227" i="2"/>
  <c r="Q3226" i="2"/>
  <c r="Q3225" i="2"/>
  <c r="Q3224" i="2"/>
  <c r="Q3223" i="2"/>
  <c r="Q3222" i="2"/>
  <c r="Q3221" i="2"/>
  <c r="Q3220" i="2"/>
  <c r="Q3219" i="2"/>
  <c r="Q3218" i="2"/>
  <c r="Q3217" i="2"/>
  <c r="Q3216" i="2"/>
  <c r="Q3215" i="2"/>
  <c r="Q3214" i="2"/>
  <c r="Q3213" i="2"/>
  <c r="Q3212" i="2"/>
  <c r="Q3211" i="2"/>
  <c r="Q3210" i="2"/>
  <c r="Q3209" i="2"/>
  <c r="Q3208" i="2"/>
  <c r="Q3207" i="2"/>
  <c r="Q3206" i="2"/>
  <c r="Q3205" i="2"/>
  <c r="Q3204" i="2"/>
  <c r="Q3203" i="2"/>
  <c r="Q3202" i="2"/>
  <c r="Q3201" i="2"/>
  <c r="Q3200" i="2"/>
  <c r="Q3199" i="2"/>
  <c r="Q3198" i="2"/>
  <c r="Q3197" i="2"/>
  <c r="Q3196" i="2"/>
  <c r="Q3195" i="2"/>
  <c r="Q3194" i="2"/>
  <c r="Q3193" i="2"/>
  <c r="Q3192" i="2"/>
  <c r="Q3191" i="2"/>
  <c r="Q3190" i="2"/>
  <c r="Q3189" i="2"/>
  <c r="Q3188" i="2"/>
  <c r="Q3187" i="2"/>
  <c r="Q3186" i="2"/>
  <c r="Q3185" i="2"/>
  <c r="Q3184" i="2"/>
  <c r="Q3183" i="2"/>
  <c r="Q3182" i="2"/>
  <c r="Q3181" i="2"/>
  <c r="Q3180" i="2"/>
  <c r="Q3179" i="2"/>
  <c r="Q3178" i="2"/>
  <c r="Q3177" i="2"/>
  <c r="Q3176" i="2"/>
  <c r="Q3175" i="2"/>
  <c r="Q3174" i="2"/>
  <c r="Q3173" i="2"/>
  <c r="Q3172" i="2"/>
  <c r="Q3171" i="2"/>
  <c r="Q3170" i="2"/>
  <c r="Q3169" i="2"/>
  <c r="Q3168" i="2"/>
  <c r="Q3167" i="2"/>
  <c r="Q3166" i="2"/>
  <c r="Q3165" i="2"/>
  <c r="Q3164" i="2"/>
  <c r="Q3163" i="2"/>
  <c r="Q3162" i="2"/>
  <c r="Q3161" i="2"/>
  <c r="Q3160" i="2"/>
  <c r="Q3159" i="2"/>
  <c r="Q3158" i="2"/>
  <c r="Q3157" i="2"/>
  <c r="Q3156" i="2"/>
  <c r="Q3155" i="2"/>
  <c r="Q3154" i="2"/>
  <c r="Q3153" i="2"/>
  <c r="Q3152" i="2"/>
  <c r="Q3151" i="2"/>
  <c r="Q3150" i="2"/>
  <c r="Q3149" i="2"/>
  <c r="Q3148" i="2"/>
  <c r="Q3147" i="2"/>
  <c r="Q3146" i="2"/>
  <c r="Q3145" i="2"/>
  <c r="Q3144" i="2"/>
  <c r="Q3143" i="2"/>
  <c r="Q3142" i="2"/>
  <c r="Q3141" i="2"/>
  <c r="Q3140" i="2"/>
  <c r="Q3139" i="2"/>
  <c r="Q3138" i="2"/>
  <c r="Q3137" i="2"/>
  <c r="Q3136" i="2"/>
  <c r="Q3135" i="2"/>
  <c r="Q3134" i="2"/>
  <c r="Q3133" i="2"/>
  <c r="Q3132" i="2"/>
  <c r="Q3131" i="2"/>
  <c r="Q3130" i="2"/>
  <c r="Q3129" i="2"/>
  <c r="Q3128" i="2"/>
  <c r="Q3127" i="2"/>
  <c r="Q3126" i="2"/>
  <c r="Q3125" i="2"/>
  <c r="Q3124" i="2"/>
  <c r="Q3123" i="2"/>
  <c r="Q3122" i="2"/>
  <c r="Q3121" i="2"/>
  <c r="Q3120" i="2"/>
  <c r="Q3119" i="2"/>
  <c r="Q3118" i="2"/>
  <c r="Q3117" i="2"/>
  <c r="Q3116" i="2"/>
  <c r="Q3115" i="2"/>
  <c r="Q3114" i="2"/>
  <c r="Q3113" i="2"/>
  <c r="Q3112" i="2"/>
  <c r="Q3111" i="2"/>
  <c r="Q3110" i="2"/>
  <c r="Q3109" i="2"/>
  <c r="Q3108" i="2"/>
  <c r="Q3107" i="2"/>
  <c r="Q3106" i="2"/>
  <c r="Q3105" i="2"/>
  <c r="Q3104" i="2"/>
  <c r="Q3103" i="2"/>
  <c r="Q3102" i="2"/>
  <c r="Q3101" i="2"/>
  <c r="Q3100" i="2"/>
  <c r="Q3099" i="2"/>
  <c r="Q3098" i="2"/>
  <c r="Q3097" i="2"/>
  <c r="Q3096" i="2"/>
  <c r="Q3095" i="2"/>
  <c r="Q3094" i="2"/>
  <c r="Q3093" i="2"/>
  <c r="Q3092" i="2"/>
  <c r="Q3091" i="2"/>
  <c r="Q3090" i="2"/>
  <c r="Q3089" i="2"/>
  <c r="Q3088" i="2"/>
  <c r="Q3087" i="2"/>
  <c r="Q3086" i="2"/>
  <c r="Q3085" i="2"/>
  <c r="Q3084" i="2"/>
  <c r="Q3083" i="2"/>
  <c r="Q3082" i="2"/>
  <c r="Q3081" i="2"/>
  <c r="Q3080" i="2"/>
  <c r="Q3079" i="2"/>
  <c r="Q3078" i="2"/>
  <c r="Q3077" i="2"/>
  <c r="Q3076" i="2"/>
  <c r="Q3075" i="2"/>
  <c r="Q3074" i="2"/>
  <c r="Q3073" i="2"/>
  <c r="Q3072" i="2"/>
  <c r="Q3071" i="2"/>
  <c r="Q3070" i="2"/>
  <c r="Q3069" i="2"/>
  <c r="Q3068" i="2"/>
  <c r="Q3067" i="2"/>
  <c r="Q3066" i="2"/>
  <c r="Q3065" i="2"/>
  <c r="Q3064" i="2"/>
  <c r="Q3063" i="2"/>
  <c r="Q3062" i="2"/>
  <c r="Q3061" i="2"/>
  <c r="Q3060" i="2"/>
  <c r="Q3059" i="2"/>
  <c r="Q3058" i="2"/>
  <c r="Q3057" i="2"/>
  <c r="Q3056" i="2"/>
  <c r="Q3055" i="2"/>
  <c r="Q3054" i="2"/>
  <c r="Q3053" i="2"/>
  <c r="Q3052" i="2"/>
  <c r="Q3051" i="2"/>
  <c r="Q3050" i="2"/>
  <c r="Q3049" i="2"/>
  <c r="Q3048" i="2"/>
  <c r="Q3047" i="2"/>
  <c r="Q3046" i="2"/>
  <c r="Q3045" i="2"/>
  <c r="Q3044" i="2"/>
  <c r="Q3043" i="2"/>
  <c r="Q3042" i="2"/>
  <c r="Q3041" i="2"/>
  <c r="Q3040" i="2"/>
  <c r="Q3039" i="2"/>
  <c r="Q3038" i="2"/>
  <c r="Q3037" i="2"/>
  <c r="Q3036" i="2"/>
  <c r="Q3035" i="2"/>
  <c r="Q3034" i="2"/>
  <c r="Q3033" i="2"/>
  <c r="Q3032" i="2"/>
  <c r="Q3031" i="2"/>
  <c r="Q3030" i="2"/>
  <c r="Q3029" i="2"/>
  <c r="Q3028" i="2"/>
  <c r="Q3027" i="2"/>
  <c r="Q3026" i="2"/>
  <c r="Q3025" i="2"/>
  <c r="Q3024" i="2"/>
  <c r="Q3023" i="2"/>
  <c r="Q3022" i="2"/>
  <c r="Q3021" i="2"/>
  <c r="Q3020" i="2"/>
  <c r="Q3019" i="2"/>
  <c r="Q3018" i="2"/>
  <c r="Q3017" i="2"/>
  <c r="Q3016" i="2"/>
  <c r="Q3015" i="2"/>
  <c r="Q3014" i="2"/>
  <c r="Q3013" i="2"/>
  <c r="Q3012" i="2"/>
  <c r="Q3011" i="2"/>
  <c r="Q3010" i="2"/>
  <c r="Q3009" i="2"/>
  <c r="Q3008" i="2"/>
  <c r="Q3007" i="2"/>
  <c r="Q3006" i="2"/>
  <c r="Q3005" i="2"/>
  <c r="Q3004" i="2"/>
  <c r="Q3003" i="2"/>
  <c r="Q3002" i="2"/>
  <c r="Q3001" i="2"/>
  <c r="Q3000" i="2"/>
  <c r="Q2999" i="2"/>
  <c r="Q2998" i="2"/>
  <c r="Q2997" i="2"/>
  <c r="Q2996" i="2"/>
  <c r="Q2995" i="2"/>
  <c r="Q2994" i="2"/>
  <c r="Q2993" i="2"/>
  <c r="Q2992" i="2"/>
  <c r="Q2991" i="2"/>
  <c r="Q2990" i="2"/>
  <c r="Q2989" i="2"/>
  <c r="Q2988" i="2"/>
  <c r="Q2987" i="2"/>
  <c r="Q2986" i="2"/>
  <c r="Q2985" i="2"/>
  <c r="Q2984" i="2"/>
  <c r="Q2983" i="2"/>
  <c r="Q2982" i="2"/>
  <c r="Q2981" i="2"/>
  <c r="Q2980" i="2"/>
  <c r="Q2979" i="2"/>
  <c r="Q2978" i="2"/>
  <c r="Q2977" i="2"/>
  <c r="Q2976" i="2"/>
  <c r="Q2975" i="2"/>
  <c r="Q2974" i="2"/>
  <c r="Q2973" i="2"/>
  <c r="Q2972" i="2"/>
  <c r="Q2971" i="2"/>
  <c r="Q2970" i="2"/>
  <c r="Q2969" i="2"/>
  <c r="Q2968" i="2"/>
  <c r="Q2967" i="2"/>
  <c r="Q2966" i="2"/>
  <c r="Q2965" i="2"/>
  <c r="Q2964" i="2"/>
  <c r="Q2963" i="2"/>
  <c r="Q2962" i="2"/>
  <c r="Q2961" i="2"/>
  <c r="Q2960" i="2"/>
  <c r="Q2959" i="2"/>
  <c r="Q2958" i="2"/>
  <c r="Q2957" i="2"/>
  <c r="Q2956" i="2"/>
  <c r="Q2955" i="2"/>
  <c r="Q2954" i="2"/>
  <c r="Q2953" i="2"/>
  <c r="Q2952" i="2"/>
  <c r="Q2951" i="2"/>
  <c r="Q2950" i="2"/>
  <c r="Q2949" i="2"/>
  <c r="Q2948" i="2"/>
  <c r="Q2947" i="2"/>
  <c r="Q2946" i="2"/>
  <c r="Q2945" i="2"/>
  <c r="Q2944" i="2"/>
  <c r="Q2943" i="2"/>
  <c r="Q2942" i="2"/>
  <c r="Q2941" i="2"/>
  <c r="Q2940" i="2"/>
  <c r="Q2939" i="2"/>
  <c r="Q2938" i="2"/>
  <c r="Q2937" i="2"/>
  <c r="Q2936" i="2"/>
  <c r="Q2935" i="2"/>
  <c r="Q2934" i="2"/>
  <c r="Q2933" i="2"/>
  <c r="Q2932" i="2"/>
  <c r="Q2931" i="2"/>
  <c r="Q2930" i="2"/>
  <c r="Q2929" i="2"/>
  <c r="Q2928" i="2"/>
  <c r="Q2927" i="2"/>
  <c r="Q2926" i="2"/>
  <c r="Q2925" i="2"/>
  <c r="Q2924" i="2"/>
  <c r="Q2923" i="2"/>
  <c r="Q2922" i="2"/>
  <c r="Q2921" i="2"/>
  <c r="Q2920" i="2"/>
  <c r="Q2919" i="2"/>
  <c r="Q2918" i="2"/>
  <c r="Q2917" i="2"/>
  <c r="Q2916" i="2"/>
  <c r="Q2915" i="2"/>
  <c r="Q2914" i="2"/>
  <c r="Q2913" i="2"/>
  <c r="Q2912" i="2"/>
  <c r="Q2911" i="2"/>
  <c r="Q2910" i="2"/>
  <c r="Q2909" i="2"/>
  <c r="Q2908" i="2"/>
  <c r="Q2907" i="2"/>
  <c r="Q2906" i="2"/>
  <c r="Q2905" i="2"/>
  <c r="Q2904" i="2"/>
  <c r="Q2903" i="2"/>
  <c r="Q2902" i="2"/>
  <c r="Q2901" i="2"/>
  <c r="Q2900" i="2"/>
  <c r="Q2899" i="2"/>
  <c r="Q2898" i="2"/>
  <c r="Q2897" i="2"/>
  <c r="Q2896" i="2"/>
  <c r="Q2895" i="2"/>
  <c r="Q2894" i="2"/>
  <c r="Q2893" i="2"/>
  <c r="Q2892" i="2"/>
  <c r="Q2891" i="2"/>
  <c r="Q2890" i="2"/>
  <c r="Q2889" i="2"/>
  <c r="Q2888" i="2"/>
  <c r="Q2887" i="2"/>
  <c r="Q2886" i="2"/>
  <c r="Q2885" i="2"/>
  <c r="Q2884" i="2"/>
  <c r="Q2883" i="2"/>
  <c r="Q2882" i="2"/>
  <c r="Q2881" i="2"/>
  <c r="Q2880" i="2"/>
  <c r="Q2879" i="2"/>
  <c r="Q2878" i="2"/>
  <c r="Q2877" i="2"/>
  <c r="Q2876" i="2"/>
  <c r="Q2875" i="2"/>
  <c r="Q2874" i="2"/>
  <c r="Q2873" i="2"/>
  <c r="Q2872" i="2"/>
  <c r="Q2871" i="2"/>
  <c r="Q2870" i="2"/>
  <c r="Q2869" i="2"/>
  <c r="Q2868" i="2"/>
  <c r="Q2867" i="2"/>
  <c r="Q2866" i="2"/>
  <c r="Q2865" i="2"/>
  <c r="Q2864" i="2"/>
  <c r="Q2863" i="2"/>
  <c r="Q2862" i="2"/>
  <c r="Q2861" i="2"/>
  <c r="Q2860" i="2"/>
  <c r="Q2859" i="2"/>
  <c r="Q2858" i="2"/>
  <c r="Q2857" i="2"/>
  <c r="Q2856" i="2"/>
  <c r="Q2855" i="2"/>
  <c r="Q2854" i="2"/>
  <c r="Q2853" i="2"/>
  <c r="Q2852" i="2"/>
  <c r="Q2851" i="2"/>
  <c r="Q2850" i="2"/>
  <c r="Q2849" i="2"/>
  <c r="Q2848" i="2"/>
  <c r="Q2847" i="2"/>
  <c r="Q2846" i="2"/>
  <c r="Q2845" i="2"/>
  <c r="Q2844" i="2"/>
  <c r="Q2843" i="2"/>
  <c r="Q2842" i="2"/>
  <c r="Q2841" i="2"/>
  <c r="Q2840" i="2"/>
  <c r="Q2839" i="2"/>
  <c r="Q2838" i="2"/>
  <c r="Q2837" i="2"/>
  <c r="Q2836" i="2"/>
  <c r="Q2835" i="2"/>
  <c r="Q2834" i="2"/>
  <c r="Q2833" i="2"/>
  <c r="Q2832" i="2"/>
  <c r="Q2831" i="2"/>
  <c r="Q2830" i="2"/>
  <c r="Q2829" i="2"/>
  <c r="Q2828" i="2"/>
  <c r="Q2827" i="2"/>
  <c r="Q2826" i="2"/>
  <c r="Q2825" i="2"/>
  <c r="Q2824" i="2"/>
  <c r="Q2823" i="2"/>
  <c r="Q2822" i="2"/>
  <c r="Q2821" i="2"/>
  <c r="Q2820" i="2"/>
  <c r="Q2819" i="2"/>
  <c r="Q2818" i="2"/>
  <c r="Q2817" i="2"/>
  <c r="Q2816" i="2"/>
  <c r="Q2815" i="2"/>
  <c r="Q2814" i="2"/>
  <c r="Q2813" i="2"/>
  <c r="Q2812" i="2"/>
  <c r="Q2811" i="2"/>
  <c r="Q2810" i="2"/>
  <c r="Q2809" i="2"/>
  <c r="Q2808" i="2"/>
  <c r="Q2807" i="2"/>
  <c r="Q2806" i="2"/>
  <c r="Q2805" i="2"/>
  <c r="Q2804" i="2"/>
  <c r="Q2803" i="2"/>
  <c r="Q2802" i="2"/>
  <c r="Q2801" i="2"/>
  <c r="Q2800" i="2"/>
  <c r="Q2799" i="2"/>
  <c r="Q2798" i="2"/>
  <c r="Q2797" i="2"/>
  <c r="Q2796" i="2"/>
  <c r="Q2795" i="2"/>
  <c r="Q2794" i="2"/>
  <c r="Q2793" i="2"/>
  <c r="Q2792" i="2"/>
  <c r="Q2791" i="2"/>
  <c r="Q2790" i="2"/>
  <c r="Q2789" i="2"/>
  <c r="Q2788" i="2"/>
  <c r="Q2787" i="2"/>
  <c r="Q2786" i="2"/>
  <c r="Q2785" i="2"/>
  <c r="Q2784" i="2"/>
  <c r="Q2783" i="2"/>
  <c r="Q2782" i="2"/>
  <c r="Q2781" i="2"/>
  <c r="Q2780" i="2"/>
  <c r="Q2779" i="2"/>
  <c r="Q2778" i="2"/>
  <c r="Q2777" i="2"/>
  <c r="Q2776" i="2"/>
  <c r="Q2775" i="2"/>
  <c r="Q2774" i="2"/>
  <c r="Q2773" i="2"/>
  <c r="Q2772" i="2"/>
  <c r="Q2771" i="2"/>
  <c r="Q2770" i="2"/>
  <c r="Q2769" i="2"/>
  <c r="Q2768" i="2"/>
  <c r="Q2767" i="2"/>
  <c r="Q2766" i="2"/>
  <c r="Q2765" i="2"/>
  <c r="Q2764" i="2"/>
  <c r="Q2763" i="2"/>
  <c r="Q2762" i="2"/>
  <c r="Q2761" i="2"/>
  <c r="Q2760" i="2"/>
  <c r="Q2759" i="2"/>
  <c r="Q2758" i="2"/>
  <c r="Q2757" i="2"/>
  <c r="Q2756" i="2"/>
  <c r="Q2755" i="2"/>
  <c r="Q2754" i="2"/>
  <c r="Q2753" i="2"/>
  <c r="Q2752" i="2"/>
  <c r="Q2751" i="2"/>
  <c r="Q2750" i="2"/>
  <c r="Q2749" i="2"/>
  <c r="Q2748" i="2"/>
  <c r="Q2747" i="2"/>
  <c r="Q2746" i="2"/>
  <c r="Q2745" i="2"/>
  <c r="Q2744" i="2"/>
  <c r="Q2743" i="2"/>
  <c r="Q2742" i="2"/>
  <c r="Q2741" i="2"/>
  <c r="Q2740" i="2"/>
  <c r="Q2739" i="2"/>
  <c r="Q2738" i="2"/>
  <c r="Q2737" i="2"/>
  <c r="Q2736" i="2"/>
  <c r="Q2735" i="2"/>
  <c r="Q2734" i="2"/>
  <c r="Q2733" i="2"/>
  <c r="Q2732" i="2"/>
  <c r="Q2731" i="2"/>
  <c r="Q2730" i="2"/>
  <c r="Q2729" i="2"/>
  <c r="Q2728" i="2"/>
  <c r="Q2727" i="2"/>
  <c r="Q2726" i="2"/>
  <c r="Q2725" i="2"/>
  <c r="Q2724" i="2"/>
  <c r="Q2723" i="2"/>
  <c r="Q2722" i="2"/>
  <c r="Q2721" i="2"/>
  <c r="Q2720" i="2"/>
  <c r="Q2719" i="2"/>
  <c r="Q2718" i="2"/>
  <c r="Q2717" i="2"/>
  <c r="Q2716" i="2"/>
  <c r="Q2715" i="2"/>
  <c r="Q2714" i="2"/>
  <c r="Q2713" i="2"/>
  <c r="Q2712" i="2"/>
  <c r="Q2711" i="2"/>
  <c r="Q2710" i="2"/>
  <c r="Q2709" i="2"/>
  <c r="Q2708" i="2"/>
  <c r="Q2707" i="2"/>
  <c r="Q2706" i="2"/>
  <c r="Q2705" i="2"/>
  <c r="Q2704" i="2"/>
  <c r="Q2703" i="2"/>
  <c r="Q2702" i="2"/>
  <c r="Q2701" i="2"/>
  <c r="Q2700" i="2"/>
  <c r="Q2699" i="2"/>
  <c r="Q2698" i="2"/>
  <c r="Q2697" i="2"/>
  <c r="Q2696" i="2"/>
  <c r="Q2695" i="2"/>
  <c r="Q2694" i="2"/>
  <c r="Q2693" i="2"/>
  <c r="Q2692" i="2"/>
  <c r="Q2691" i="2"/>
  <c r="Q2690" i="2"/>
  <c r="Q2689" i="2"/>
  <c r="Q2688" i="2"/>
  <c r="Q2687" i="2"/>
  <c r="Q2686" i="2"/>
  <c r="Q2685" i="2"/>
  <c r="Q2684" i="2"/>
  <c r="Q2683" i="2"/>
  <c r="Q2682" i="2"/>
  <c r="Q2681" i="2"/>
  <c r="Q2680" i="2"/>
  <c r="Q2679" i="2"/>
  <c r="Q2678" i="2"/>
  <c r="Q2677" i="2"/>
  <c r="Q2676" i="2"/>
  <c r="Q2675" i="2"/>
  <c r="Q2674" i="2"/>
  <c r="Q2673" i="2"/>
  <c r="Q2672" i="2"/>
  <c r="Q2671" i="2"/>
  <c r="Q2670" i="2"/>
  <c r="Q2669" i="2"/>
  <c r="Q2668" i="2"/>
  <c r="Q2667" i="2"/>
  <c r="Q2666" i="2"/>
  <c r="Q2665" i="2"/>
  <c r="Q2664" i="2"/>
  <c r="Q2663" i="2"/>
  <c r="Q2662" i="2"/>
  <c r="Q2661" i="2"/>
  <c r="Q2660" i="2"/>
  <c r="Q2659" i="2"/>
  <c r="Q2658" i="2"/>
  <c r="Q2657" i="2"/>
  <c r="Q2656" i="2"/>
  <c r="Q2655" i="2"/>
  <c r="Q2654" i="2"/>
  <c r="Q2653" i="2"/>
  <c r="Q2652" i="2"/>
  <c r="Q2651" i="2"/>
  <c r="Q2650" i="2"/>
  <c r="Q2649" i="2"/>
  <c r="Q2648" i="2"/>
  <c r="Q2647" i="2"/>
  <c r="Q2646" i="2"/>
  <c r="Q2645" i="2"/>
  <c r="Q2644" i="2"/>
  <c r="Q2643" i="2"/>
  <c r="Q2642" i="2"/>
  <c r="Q2641" i="2"/>
  <c r="Q2640" i="2"/>
  <c r="Q2639" i="2"/>
  <c r="Q2638" i="2"/>
  <c r="Q2637" i="2"/>
  <c r="Q2636" i="2"/>
  <c r="Q2635" i="2"/>
  <c r="Q2634" i="2"/>
  <c r="Q2633" i="2"/>
  <c r="Q2632" i="2"/>
  <c r="Q2631" i="2"/>
  <c r="Q2630" i="2"/>
  <c r="Q2629" i="2"/>
  <c r="Q2628" i="2"/>
  <c r="Q2627" i="2"/>
  <c r="Q2626" i="2"/>
  <c r="Q2625" i="2"/>
  <c r="Q2624" i="2"/>
  <c r="Q2623" i="2"/>
  <c r="Q2622" i="2"/>
  <c r="Q2621" i="2"/>
  <c r="Q2620" i="2"/>
  <c r="Q2619" i="2"/>
  <c r="Q2618" i="2"/>
  <c r="Q2617" i="2"/>
  <c r="Q2616" i="2"/>
  <c r="Q2615" i="2"/>
  <c r="Q2614" i="2"/>
  <c r="Q2613" i="2"/>
  <c r="Q2612" i="2"/>
  <c r="Q2611" i="2"/>
  <c r="Q2610" i="2"/>
  <c r="Q2609" i="2"/>
  <c r="Q2608" i="2"/>
  <c r="Q2607" i="2"/>
  <c r="Q2606" i="2"/>
  <c r="Q2605" i="2"/>
  <c r="Q2604" i="2"/>
  <c r="Q2603" i="2"/>
  <c r="Q2602" i="2"/>
  <c r="Q2601" i="2"/>
  <c r="Q2600" i="2"/>
  <c r="Q2599" i="2"/>
  <c r="Q2598" i="2"/>
  <c r="Q2597" i="2"/>
  <c r="Q2596" i="2"/>
  <c r="Q2595" i="2"/>
  <c r="Q2594" i="2"/>
  <c r="Q2593" i="2"/>
  <c r="Q2592" i="2"/>
  <c r="Q2591" i="2"/>
  <c r="Q2590" i="2"/>
  <c r="Q2589" i="2"/>
  <c r="Q2588" i="2"/>
  <c r="Q2587" i="2"/>
  <c r="Q2586" i="2"/>
  <c r="Q2585" i="2"/>
  <c r="Q2584" i="2"/>
  <c r="Q2583" i="2"/>
  <c r="Q2582" i="2"/>
  <c r="Q2581" i="2"/>
  <c r="Q2580" i="2"/>
  <c r="Q2579" i="2"/>
  <c r="Q2578" i="2"/>
  <c r="Q2577" i="2"/>
  <c r="Q2576" i="2"/>
  <c r="Q2575" i="2"/>
  <c r="Q2574" i="2"/>
  <c r="Q2573" i="2"/>
  <c r="Q2572" i="2"/>
  <c r="Q2571" i="2"/>
  <c r="Q2570" i="2"/>
  <c r="Q2569" i="2"/>
  <c r="Q2568" i="2"/>
  <c r="Q2567" i="2"/>
  <c r="Q2566" i="2"/>
  <c r="Q2565" i="2"/>
  <c r="Q2564" i="2"/>
  <c r="Q2563" i="2"/>
  <c r="Q2562" i="2"/>
  <c r="Q2561" i="2"/>
  <c r="Q2560" i="2"/>
  <c r="Q2559" i="2"/>
  <c r="Q2558" i="2"/>
  <c r="Q2557" i="2"/>
  <c r="Q2556" i="2"/>
  <c r="Q2555" i="2"/>
  <c r="Q2554" i="2"/>
  <c r="Q2553" i="2"/>
  <c r="Q2552" i="2"/>
  <c r="Q2551" i="2"/>
  <c r="Q2550" i="2"/>
  <c r="Q2549" i="2"/>
  <c r="Q2548" i="2"/>
  <c r="Q2547" i="2"/>
  <c r="Q2546" i="2"/>
  <c r="Q2545" i="2"/>
  <c r="Q2544" i="2"/>
  <c r="Q2543" i="2"/>
  <c r="Q2542" i="2"/>
  <c r="Q2541" i="2"/>
  <c r="Q2540" i="2"/>
  <c r="Q2539" i="2"/>
  <c r="Q2538" i="2"/>
  <c r="Q2537" i="2"/>
  <c r="Q2536" i="2"/>
  <c r="Q2535" i="2"/>
  <c r="Q2534" i="2"/>
  <c r="Q2533" i="2"/>
  <c r="Q2532" i="2"/>
  <c r="Q2531" i="2"/>
  <c r="Q2530" i="2"/>
  <c r="Q2529" i="2"/>
  <c r="Q2528" i="2"/>
  <c r="Q2527" i="2"/>
  <c r="Q2526" i="2"/>
  <c r="Q2525" i="2"/>
  <c r="Q2524" i="2"/>
  <c r="Q2523" i="2"/>
  <c r="Q2522" i="2"/>
  <c r="Q2521" i="2"/>
  <c r="Q2520" i="2"/>
  <c r="Q2519" i="2"/>
  <c r="Q2518" i="2"/>
  <c r="Q2517" i="2"/>
  <c r="Q2516" i="2"/>
  <c r="Q2515" i="2"/>
  <c r="Q2514" i="2"/>
  <c r="Q2513" i="2"/>
  <c r="Q2512" i="2"/>
  <c r="Q2511" i="2"/>
  <c r="Q2510" i="2"/>
  <c r="Q2509" i="2"/>
  <c r="Q2508" i="2"/>
  <c r="Q2507" i="2"/>
  <c r="Q2506" i="2"/>
  <c r="Q2505" i="2"/>
  <c r="Q2504" i="2"/>
  <c r="Q2503" i="2"/>
  <c r="Q2502" i="2"/>
  <c r="Q2501" i="2"/>
  <c r="Q2500" i="2"/>
  <c r="Q2499" i="2"/>
  <c r="Q2498" i="2"/>
  <c r="Q2497" i="2"/>
  <c r="Q2496" i="2"/>
  <c r="Q2495" i="2"/>
  <c r="Q2494" i="2"/>
  <c r="Q2493" i="2"/>
  <c r="Q2492" i="2"/>
  <c r="Q2491" i="2"/>
  <c r="Q2490" i="2"/>
  <c r="Q2489" i="2"/>
  <c r="Q2488" i="2"/>
  <c r="Q2487" i="2"/>
  <c r="Q2486" i="2"/>
  <c r="Q2485" i="2"/>
  <c r="Q2484" i="2"/>
  <c r="Q2483" i="2"/>
  <c r="Q2482" i="2"/>
  <c r="Q2481" i="2"/>
  <c r="Q2480" i="2"/>
  <c r="Q2479" i="2"/>
  <c r="Q2478" i="2"/>
  <c r="Q2477" i="2"/>
  <c r="Q2476" i="2"/>
  <c r="Q2475" i="2"/>
  <c r="Q2474" i="2"/>
  <c r="Q2473" i="2"/>
  <c r="Q2472" i="2"/>
  <c r="Q2471" i="2"/>
  <c r="Q2470" i="2"/>
  <c r="Q2469" i="2"/>
  <c r="Q2468" i="2"/>
  <c r="Q2467" i="2"/>
  <c r="Q2466" i="2"/>
  <c r="Q2465" i="2"/>
  <c r="Q2464" i="2"/>
  <c r="Q2463" i="2"/>
  <c r="Q2462" i="2"/>
  <c r="Q2461" i="2"/>
  <c r="Q2460" i="2"/>
  <c r="Q2459" i="2"/>
  <c r="Q2458" i="2"/>
  <c r="Q2457" i="2"/>
  <c r="Q2456" i="2"/>
  <c r="Q2455" i="2"/>
  <c r="Q2454" i="2"/>
  <c r="Q2453" i="2"/>
  <c r="Q2452" i="2"/>
  <c r="Q2451" i="2"/>
  <c r="Q2450" i="2"/>
  <c r="Q2449" i="2"/>
  <c r="Q2448" i="2"/>
  <c r="Q2447" i="2"/>
  <c r="Q2446" i="2"/>
  <c r="Q2445" i="2"/>
  <c r="Q2444" i="2"/>
  <c r="Q2443" i="2"/>
  <c r="Q2442" i="2"/>
  <c r="Q2441" i="2"/>
  <c r="Q2440" i="2"/>
  <c r="Q2439" i="2"/>
  <c r="Q2438" i="2"/>
  <c r="Q2437" i="2"/>
  <c r="Q2436" i="2"/>
  <c r="Q2435" i="2"/>
  <c r="Q2434" i="2"/>
  <c r="Q2433" i="2"/>
  <c r="Q2432" i="2"/>
  <c r="Q2431" i="2"/>
  <c r="Q2430" i="2"/>
  <c r="Q2429" i="2"/>
  <c r="Q2428" i="2"/>
  <c r="Q2427" i="2"/>
  <c r="Q2426" i="2"/>
  <c r="Q2425" i="2"/>
  <c r="Q2424" i="2"/>
  <c r="Q2423" i="2"/>
  <c r="Q2422" i="2"/>
  <c r="Q2421" i="2"/>
  <c r="Q2420" i="2"/>
  <c r="Q2419" i="2"/>
  <c r="Q2418" i="2"/>
  <c r="Q2417" i="2"/>
  <c r="Q2416" i="2"/>
  <c r="Q2415" i="2"/>
  <c r="Q2414" i="2"/>
  <c r="Q2413" i="2"/>
  <c r="Q2412" i="2"/>
  <c r="Q2411" i="2"/>
  <c r="Q2410" i="2"/>
  <c r="Q2409" i="2"/>
  <c r="Q2408" i="2"/>
  <c r="Q2407" i="2"/>
  <c r="Q2406" i="2"/>
  <c r="Q2405" i="2"/>
  <c r="Q2404" i="2"/>
  <c r="Q2403" i="2"/>
  <c r="Q2402" i="2"/>
  <c r="Q2401" i="2"/>
  <c r="Q2400" i="2"/>
  <c r="Q2399" i="2"/>
  <c r="Q2398" i="2"/>
  <c r="Q2397" i="2"/>
  <c r="Q2396" i="2"/>
  <c r="Q2395" i="2"/>
  <c r="Q2394" i="2"/>
  <c r="Q2393" i="2"/>
  <c r="Q2392" i="2"/>
  <c r="Q2391" i="2"/>
  <c r="Q2390" i="2"/>
  <c r="Q2389" i="2"/>
  <c r="Q2388" i="2"/>
  <c r="Q2387" i="2"/>
  <c r="Q2386" i="2"/>
  <c r="Q2385" i="2"/>
  <c r="Q2384" i="2"/>
  <c r="Q2383" i="2"/>
  <c r="Q2382" i="2"/>
  <c r="Q2381" i="2"/>
  <c r="Q2380" i="2"/>
  <c r="Q2379" i="2"/>
  <c r="Q2378" i="2"/>
  <c r="Q2377" i="2"/>
  <c r="Q2376" i="2"/>
  <c r="Q2375" i="2"/>
  <c r="Q2374" i="2"/>
  <c r="Q2373" i="2"/>
  <c r="Q2372" i="2"/>
  <c r="Q2371" i="2"/>
  <c r="Q2370" i="2"/>
  <c r="Q2369" i="2"/>
  <c r="Q2368" i="2"/>
  <c r="Q2367" i="2"/>
  <c r="Q2366" i="2"/>
  <c r="Q2365" i="2"/>
  <c r="Q2364" i="2"/>
  <c r="Q2363" i="2"/>
  <c r="Q2362" i="2"/>
  <c r="Q2361" i="2"/>
  <c r="Q2360" i="2"/>
  <c r="Q2359" i="2"/>
  <c r="Q2358" i="2"/>
  <c r="Q2357" i="2"/>
  <c r="Q2356" i="2"/>
  <c r="Q2355" i="2"/>
  <c r="Q2354" i="2"/>
  <c r="Q2353" i="2"/>
  <c r="Q2352" i="2"/>
  <c r="Q2351" i="2"/>
  <c r="Q2350" i="2"/>
  <c r="Q2349" i="2"/>
  <c r="Q2348" i="2"/>
  <c r="Q2347" i="2"/>
  <c r="Q2346" i="2"/>
  <c r="Q2345" i="2"/>
  <c r="Q2344" i="2"/>
  <c r="Q2343" i="2"/>
  <c r="Q2342" i="2"/>
  <c r="Q2341" i="2"/>
  <c r="Q2340" i="2"/>
  <c r="Q2339" i="2"/>
  <c r="Q2338" i="2"/>
  <c r="Q2337" i="2"/>
  <c r="Q2336" i="2"/>
  <c r="Q2335" i="2"/>
  <c r="Q2334" i="2"/>
  <c r="Q2333" i="2"/>
  <c r="Q2332" i="2"/>
  <c r="Q2331" i="2"/>
  <c r="Q2330" i="2"/>
  <c r="Q2329" i="2"/>
  <c r="Q2328" i="2"/>
  <c r="Q2327" i="2"/>
  <c r="Q2326" i="2"/>
  <c r="Q2325" i="2"/>
  <c r="Q2324" i="2"/>
  <c r="Q2323" i="2"/>
  <c r="Q2322" i="2"/>
  <c r="Q2321" i="2"/>
  <c r="Q2320" i="2"/>
  <c r="Q2319" i="2"/>
  <c r="Q2318" i="2"/>
  <c r="Q2317" i="2"/>
  <c r="Q2316" i="2"/>
  <c r="Q2315" i="2"/>
  <c r="Q2314" i="2"/>
  <c r="Q2313" i="2"/>
  <c r="Q2312" i="2"/>
  <c r="Q2311" i="2"/>
  <c r="Q2310" i="2"/>
  <c r="Q2309" i="2"/>
  <c r="Q2308" i="2"/>
  <c r="Q2307" i="2"/>
  <c r="Q2306" i="2"/>
  <c r="Q2305" i="2"/>
  <c r="Q2304" i="2"/>
  <c r="Q2303" i="2"/>
  <c r="Q2302" i="2"/>
  <c r="Q2301" i="2"/>
  <c r="Q2300" i="2"/>
  <c r="Q2299" i="2"/>
  <c r="Q2298" i="2"/>
  <c r="Q2297" i="2"/>
  <c r="Q2296" i="2"/>
  <c r="Q2295" i="2"/>
  <c r="Q2294" i="2"/>
  <c r="Q2293" i="2"/>
  <c r="Q2292" i="2"/>
  <c r="Q2291" i="2"/>
  <c r="Q2290" i="2"/>
  <c r="Q2289" i="2"/>
  <c r="Q2288" i="2"/>
  <c r="Q2287" i="2"/>
  <c r="Q2286" i="2"/>
  <c r="Q2285" i="2"/>
  <c r="Q2284" i="2"/>
  <c r="Q2283" i="2"/>
  <c r="Q2282" i="2"/>
  <c r="Q2281" i="2"/>
  <c r="Q2280" i="2"/>
  <c r="Q2279" i="2"/>
  <c r="Q2278" i="2"/>
  <c r="Q2277" i="2"/>
  <c r="Q2276" i="2"/>
  <c r="Q2275" i="2"/>
  <c r="Q2274" i="2"/>
  <c r="Q2273" i="2"/>
  <c r="Q2272" i="2"/>
  <c r="Q2271" i="2"/>
  <c r="Q2270" i="2"/>
  <c r="Q2269" i="2"/>
  <c r="Q2268" i="2"/>
  <c r="Q2267" i="2"/>
  <c r="Q2266" i="2"/>
  <c r="Q2265" i="2"/>
  <c r="Q2264" i="2"/>
  <c r="Q2263" i="2"/>
  <c r="Q2262" i="2"/>
  <c r="Q2261" i="2"/>
  <c r="Q2260" i="2"/>
  <c r="Q2259" i="2"/>
  <c r="Q2258" i="2"/>
  <c r="Q2257" i="2"/>
  <c r="Q2256" i="2"/>
  <c r="Q2255" i="2"/>
  <c r="Q2254" i="2"/>
  <c r="Q2253" i="2"/>
  <c r="Q2252" i="2"/>
  <c r="Q2251" i="2"/>
  <c r="Q2250" i="2"/>
  <c r="Q2249" i="2"/>
  <c r="Q2248" i="2"/>
  <c r="Q2247" i="2"/>
  <c r="Q2246" i="2"/>
  <c r="Q2245" i="2"/>
  <c r="Q2244" i="2"/>
  <c r="Q2243" i="2"/>
  <c r="Q2242" i="2"/>
  <c r="Q2241" i="2"/>
  <c r="Q2240" i="2"/>
  <c r="Q2239" i="2"/>
  <c r="Q2238" i="2"/>
  <c r="Q2237" i="2"/>
  <c r="Q2236" i="2"/>
  <c r="Q2235" i="2"/>
  <c r="Q2234" i="2"/>
  <c r="Q2233" i="2"/>
  <c r="Q2232" i="2"/>
  <c r="Q2231" i="2"/>
  <c r="Q2230" i="2"/>
  <c r="Q2229" i="2"/>
  <c r="Q2228" i="2"/>
  <c r="Q2227" i="2"/>
  <c r="Q2226" i="2"/>
  <c r="Q2225" i="2"/>
  <c r="Q2224" i="2"/>
  <c r="Q2223" i="2"/>
  <c r="Q2222" i="2"/>
  <c r="Q2221" i="2"/>
  <c r="Q2220" i="2"/>
  <c r="Q2219" i="2"/>
  <c r="Q2218" i="2"/>
  <c r="Q2217" i="2"/>
  <c r="Q2216" i="2"/>
  <c r="Q2215" i="2"/>
  <c r="Q2214" i="2"/>
  <c r="Q2213" i="2"/>
  <c r="Q2212" i="2"/>
  <c r="Q2211" i="2"/>
  <c r="Q2210" i="2"/>
  <c r="Q2209" i="2"/>
  <c r="Q2208" i="2"/>
  <c r="Q2207" i="2"/>
  <c r="Q2206" i="2"/>
  <c r="Q2205" i="2"/>
  <c r="Q2204" i="2"/>
  <c r="Q2203" i="2"/>
  <c r="Q2202" i="2"/>
  <c r="Q2201" i="2"/>
  <c r="Q2200" i="2"/>
  <c r="Q2199" i="2"/>
  <c r="Q2198" i="2"/>
  <c r="Q2197" i="2"/>
  <c r="Q2196" i="2"/>
  <c r="Q2195" i="2"/>
  <c r="Q2194" i="2"/>
  <c r="Q2193" i="2"/>
  <c r="Q2192" i="2"/>
  <c r="Q2191" i="2"/>
  <c r="Q2190" i="2"/>
  <c r="Q2189" i="2"/>
  <c r="Q2188" i="2"/>
  <c r="Q2187" i="2"/>
  <c r="Q2186" i="2"/>
  <c r="Q2185" i="2"/>
  <c r="Q2184" i="2"/>
  <c r="Q2183" i="2"/>
  <c r="Q2182" i="2"/>
  <c r="Q2181" i="2"/>
  <c r="Q2180" i="2"/>
  <c r="Q2179" i="2"/>
  <c r="Q2178" i="2"/>
  <c r="Q2177" i="2"/>
  <c r="Q2176" i="2"/>
  <c r="Q2175" i="2"/>
  <c r="Q2174" i="2"/>
  <c r="Q2173" i="2"/>
  <c r="Q2172" i="2"/>
  <c r="Q2171" i="2"/>
  <c r="Q2170" i="2"/>
  <c r="Q2169" i="2"/>
  <c r="Q2168" i="2"/>
  <c r="Q2167" i="2"/>
  <c r="Q2166" i="2"/>
  <c r="Q2165" i="2"/>
  <c r="Q2164" i="2"/>
  <c r="Q2163" i="2"/>
  <c r="Q2162" i="2"/>
  <c r="Q2161" i="2"/>
  <c r="Q2160" i="2"/>
  <c r="Q2159" i="2"/>
  <c r="Q2158" i="2"/>
  <c r="Q2157" i="2"/>
  <c r="Q2156" i="2"/>
  <c r="Q2155" i="2"/>
  <c r="Q2154" i="2"/>
  <c r="Q2153" i="2"/>
  <c r="Q2152" i="2"/>
  <c r="Q2151" i="2"/>
  <c r="Q2150" i="2"/>
  <c r="Q2149" i="2"/>
  <c r="Q2148" i="2"/>
  <c r="Q2147" i="2"/>
  <c r="Q2146" i="2"/>
  <c r="Q2145" i="2"/>
  <c r="Q2144" i="2"/>
  <c r="Q2143" i="2"/>
  <c r="Q2142" i="2"/>
  <c r="Q2141" i="2"/>
  <c r="Q2140" i="2"/>
  <c r="Q2139" i="2"/>
  <c r="Q2138" i="2"/>
  <c r="Q2137" i="2"/>
  <c r="Q2136" i="2"/>
  <c r="Q2135" i="2"/>
  <c r="Q2134" i="2"/>
  <c r="Q2133" i="2"/>
  <c r="Q2132" i="2"/>
  <c r="Q2131" i="2"/>
  <c r="Q2130" i="2"/>
  <c r="Q2129" i="2"/>
  <c r="Q2128" i="2"/>
  <c r="Q2127" i="2"/>
  <c r="Q2126" i="2"/>
  <c r="Q2125" i="2"/>
  <c r="Q2124" i="2"/>
  <c r="Q2123" i="2"/>
  <c r="Q2122" i="2"/>
  <c r="Q2121" i="2"/>
  <c r="Q2120" i="2"/>
  <c r="Q2119" i="2"/>
  <c r="Q2118" i="2"/>
  <c r="Q2117" i="2"/>
  <c r="Q2116" i="2"/>
  <c r="Q2115" i="2"/>
  <c r="Q2114" i="2"/>
  <c r="Q2113" i="2"/>
  <c r="Q2112" i="2"/>
  <c r="Q2111" i="2"/>
  <c r="Q2110" i="2"/>
  <c r="Q2109" i="2"/>
  <c r="Q2108" i="2"/>
  <c r="Q2107" i="2"/>
  <c r="Q2106" i="2"/>
  <c r="Q2105" i="2"/>
  <c r="Q2104" i="2"/>
  <c r="Q2103" i="2"/>
  <c r="Q2102" i="2"/>
  <c r="Q2101" i="2"/>
  <c r="Q2100" i="2"/>
  <c r="Q2099" i="2"/>
  <c r="Q2098" i="2"/>
  <c r="Q2097" i="2"/>
  <c r="Q2096" i="2"/>
  <c r="Q2095" i="2"/>
  <c r="Q2094" i="2"/>
  <c r="Q2093" i="2"/>
  <c r="Q2092" i="2"/>
  <c r="Q2091" i="2"/>
  <c r="Q2090" i="2"/>
  <c r="Q2089" i="2"/>
  <c r="Q2088" i="2"/>
  <c r="Q2087" i="2"/>
  <c r="Q2086" i="2"/>
  <c r="Q2085" i="2"/>
  <c r="Q2084" i="2"/>
  <c r="Q2083" i="2"/>
  <c r="Q2082" i="2"/>
  <c r="Q2081" i="2"/>
  <c r="Q2080" i="2"/>
  <c r="Q2079" i="2"/>
  <c r="Q2078" i="2"/>
  <c r="Q2077" i="2"/>
  <c r="Q2076" i="2"/>
  <c r="Q2075" i="2"/>
  <c r="Q2074" i="2"/>
  <c r="Q2073" i="2"/>
  <c r="Q2072" i="2"/>
  <c r="Q2071" i="2"/>
  <c r="Q2070" i="2"/>
  <c r="Q2069" i="2"/>
  <c r="Q2068" i="2"/>
  <c r="Q2067" i="2"/>
  <c r="Q2066" i="2"/>
  <c r="Q2065" i="2"/>
  <c r="Q2064" i="2"/>
  <c r="Q2063" i="2"/>
  <c r="Q2062" i="2"/>
  <c r="Q2061" i="2"/>
  <c r="Q2060" i="2"/>
  <c r="Q2059" i="2"/>
  <c r="Q2058" i="2"/>
  <c r="Q2057" i="2"/>
  <c r="Q2056" i="2"/>
  <c r="Q2055" i="2"/>
  <c r="Q2054" i="2"/>
  <c r="Q2053" i="2"/>
  <c r="Q2052" i="2"/>
  <c r="Q2051" i="2"/>
  <c r="Q2050" i="2"/>
  <c r="Q2049" i="2"/>
  <c r="Q2048" i="2"/>
  <c r="Q2047" i="2"/>
  <c r="Q2046" i="2"/>
  <c r="Q2045" i="2"/>
  <c r="Q2044" i="2"/>
  <c r="Q2043" i="2"/>
  <c r="Q2042" i="2"/>
  <c r="Q2041" i="2"/>
  <c r="Q2040" i="2"/>
  <c r="Q2039" i="2"/>
  <c r="Q2038" i="2"/>
  <c r="Q2037" i="2"/>
  <c r="Q2036" i="2"/>
  <c r="Q2035" i="2"/>
  <c r="Q2034" i="2"/>
  <c r="Q2033" i="2"/>
  <c r="Q2032" i="2"/>
  <c r="Q2031" i="2"/>
  <c r="Q2030" i="2"/>
  <c r="Q2029" i="2"/>
  <c r="Q2028" i="2"/>
  <c r="Q2027" i="2"/>
  <c r="Q2026" i="2"/>
  <c r="Q2025" i="2"/>
  <c r="Q2024" i="2"/>
  <c r="Q2023" i="2"/>
  <c r="Q2022" i="2"/>
  <c r="Q2021" i="2"/>
  <c r="Q2020" i="2"/>
  <c r="Q2019" i="2"/>
  <c r="Q2018" i="2"/>
  <c r="Q2017" i="2"/>
  <c r="Q2016" i="2"/>
  <c r="Q2015" i="2"/>
  <c r="Q2014" i="2"/>
  <c r="Q2013" i="2"/>
  <c r="Q2012" i="2"/>
  <c r="Q2011" i="2"/>
  <c r="Q2010" i="2"/>
  <c r="Q2009" i="2"/>
  <c r="Q2008" i="2"/>
  <c r="Q2007" i="2"/>
  <c r="Q2006" i="2"/>
  <c r="Q2005" i="2"/>
  <c r="Q2004" i="2"/>
  <c r="Q2003" i="2"/>
  <c r="Q2002" i="2"/>
  <c r="Q2001" i="2"/>
  <c r="Q2000" i="2"/>
  <c r="Q1999" i="2"/>
  <c r="Q1998" i="2"/>
  <c r="Q1997" i="2"/>
  <c r="Q1996" i="2"/>
  <c r="Q1995" i="2"/>
  <c r="Q1994" i="2"/>
  <c r="Q1993" i="2"/>
  <c r="Q1992" i="2"/>
  <c r="Q1991" i="2"/>
  <c r="Q1990" i="2"/>
  <c r="Q1989" i="2"/>
  <c r="Q1988" i="2"/>
  <c r="Q1987" i="2"/>
  <c r="Q1986" i="2"/>
  <c r="Q1985" i="2"/>
  <c r="Q1984" i="2"/>
  <c r="Q1983" i="2"/>
  <c r="Q1982" i="2"/>
  <c r="Q1981" i="2"/>
  <c r="Q1980" i="2"/>
  <c r="Q1979" i="2"/>
  <c r="Q1978" i="2"/>
  <c r="Q1977" i="2"/>
  <c r="Q1976" i="2"/>
  <c r="Q1975" i="2"/>
  <c r="Q1974" i="2"/>
  <c r="Q1973" i="2"/>
  <c r="Q1972" i="2"/>
  <c r="Q1971" i="2"/>
  <c r="Q1970" i="2"/>
  <c r="Q1969" i="2"/>
  <c r="Q1968" i="2"/>
  <c r="Q1967" i="2"/>
  <c r="Q1966" i="2"/>
  <c r="Q1965" i="2"/>
  <c r="Q1964" i="2"/>
  <c r="Q1963" i="2"/>
  <c r="Q1962" i="2"/>
  <c r="Q1961" i="2"/>
  <c r="Q1960" i="2"/>
  <c r="Q1959" i="2"/>
  <c r="Q1958" i="2"/>
  <c r="Q1957" i="2"/>
  <c r="Q1956" i="2"/>
  <c r="Q1955" i="2"/>
  <c r="Q1954" i="2"/>
  <c r="Q1953" i="2"/>
  <c r="Q1952" i="2"/>
  <c r="Q1951" i="2"/>
  <c r="Q1950" i="2"/>
  <c r="Q1949" i="2"/>
  <c r="Q1948" i="2"/>
  <c r="Q1947" i="2"/>
  <c r="Q1946" i="2"/>
  <c r="Q1945" i="2"/>
  <c r="Q1944" i="2"/>
  <c r="Q1943" i="2"/>
  <c r="Q1942" i="2"/>
  <c r="Q1941" i="2"/>
  <c r="Q1940" i="2"/>
  <c r="Q1939" i="2"/>
  <c r="Q1938" i="2"/>
  <c r="Q1937" i="2"/>
  <c r="Q1936" i="2"/>
  <c r="Q1935" i="2"/>
  <c r="Q1934" i="2"/>
  <c r="Q1933" i="2"/>
  <c r="Q1932" i="2"/>
  <c r="Q1931" i="2"/>
  <c r="Q1930" i="2"/>
  <c r="Q1929" i="2"/>
  <c r="Q1928" i="2"/>
  <c r="Q1927" i="2"/>
  <c r="Q1926" i="2"/>
  <c r="Q1925" i="2"/>
  <c r="Q1924" i="2"/>
  <c r="Q1923" i="2"/>
  <c r="Q1922" i="2"/>
  <c r="Q1921" i="2"/>
  <c r="Q1920" i="2"/>
  <c r="Q1919" i="2"/>
  <c r="Q1918" i="2"/>
  <c r="Q1917" i="2"/>
  <c r="Q1916" i="2"/>
  <c r="Q1915" i="2"/>
  <c r="Q1914" i="2"/>
  <c r="Q1913" i="2"/>
  <c r="Q1912" i="2"/>
  <c r="Q1911" i="2"/>
  <c r="Q1910" i="2"/>
  <c r="Q1909" i="2"/>
  <c r="Q1908" i="2"/>
  <c r="Q1907" i="2"/>
  <c r="Q1906" i="2"/>
  <c r="Q1905" i="2"/>
  <c r="Q1904" i="2"/>
  <c r="Q1903" i="2"/>
  <c r="Q1902" i="2"/>
  <c r="Q1901" i="2"/>
  <c r="Q1900" i="2"/>
  <c r="Q1899" i="2"/>
  <c r="Q1898" i="2"/>
  <c r="Q1897" i="2"/>
  <c r="Q1896" i="2"/>
  <c r="Q1895" i="2"/>
  <c r="Q1894" i="2"/>
  <c r="Q1893" i="2"/>
  <c r="Q1892" i="2"/>
  <c r="Q1891" i="2"/>
  <c r="Q1890" i="2"/>
  <c r="Q1889" i="2"/>
  <c r="Q1888" i="2"/>
  <c r="Q1887" i="2"/>
  <c r="Q1886" i="2"/>
  <c r="Q1885" i="2"/>
  <c r="Q1884" i="2"/>
  <c r="Q1883" i="2"/>
  <c r="Q1882" i="2"/>
  <c r="Q1881" i="2"/>
  <c r="Q1880" i="2"/>
  <c r="Q1879" i="2"/>
  <c r="Q1878" i="2"/>
  <c r="Q1877" i="2"/>
  <c r="Q1876" i="2"/>
  <c r="Q1875" i="2"/>
  <c r="Q1874" i="2"/>
  <c r="Q1873" i="2"/>
  <c r="Q1872" i="2"/>
  <c r="Q1871" i="2"/>
  <c r="Q1870" i="2"/>
  <c r="Q1869" i="2"/>
  <c r="Q1868" i="2"/>
  <c r="Q1867" i="2"/>
  <c r="Q1866" i="2"/>
  <c r="Q1865" i="2"/>
  <c r="Q1864" i="2"/>
  <c r="Q1863" i="2"/>
  <c r="Q1862" i="2"/>
  <c r="Q1861" i="2"/>
  <c r="Q1860" i="2"/>
  <c r="Q1859" i="2"/>
  <c r="Q1858" i="2"/>
  <c r="Q1857" i="2"/>
  <c r="Q1856" i="2"/>
  <c r="Q1855" i="2"/>
  <c r="Q1854" i="2"/>
  <c r="Q1853" i="2"/>
  <c r="Q1852" i="2"/>
  <c r="Q1851" i="2"/>
  <c r="Q1850" i="2"/>
  <c r="Q1849" i="2"/>
  <c r="Q1848" i="2"/>
  <c r="Q1847" i="2"/>
  <c r="Q1846" i="2"/>
  <c r="Q1845" i="2"/>
  <c r="Q1844" i="2"/>
  <c r="Q1843" i="2"/>
  <c r="Q1842" i="2"/>
  <c r="Q1841" i="2"/>
  <c r="Q1840" i="2"/>
  <c r="Q1839" i="2"/>
  <c r="Q1838" i="2"/>
  <c r="Q1837" i="2"/>
  <c r="Q1836" i="2"/>
  <c r="Q1835" i="2"/>
  <c r="Q1834" i="2"/>
  <c r="Q1833" i="2"/>
  <c r="Q1832" i="2"/>
  <c r="Q1831" i="2"/>
  <c r="Q1830" i="2"/>
  <c r="Q1829" i="2"/>
  <c r="Q1828" i="2"/>
  <c r="Q1827" i="2"/>
  <c r="Q1826" i="2"/>
  <c r="Q1825" i="2"/>
  <c r="Q1824" i="2"/>
  <c r="Q1823" i="2"/>
  <c r="Q1822" i="2"/>
  <c r="Q1821" i="2"/>
  <c r="Q1820" i="2"/>
  <c r="Q1819" i="2"/>
  <c r="Q1818" i="2"/>
  <c r="Q1817" i="2"/>
  <c r="Q1816" i="2"/>
  <c r="Q1815" i="2"/>
  <c r="Q1814" i="2"/>
  <c r="Q1813" i="2"/>
  <c r="Q1812" i="2"/>
  <c r="Q1811" i="2"/>
  <c r="Q1810" i="2"/>
  <c r="Q1809" i="2"/>
  <c r="Q1808" i="2"/>
  <c r="Q1807" i="2"/>
  <c r="Q1806" i="2"/>
  <c r="Q1805" i="2"/>
  <c r="Q1804" i="2"/>
  <c r="Q1803" i="2"/>
  <c r="Q1802" i="2"/>
  <c r="Q1801" i="2"/>
  <c r="Q1800" i="2"/>
  <c r="Q1799" i="2"/>
  <c r="Q1798" i="2"/>
  <c r="Q1797" i="2"/>
  <c r="Q1796" i="2"/>
  <c r="Q1795" i="2"/>
  <c r="Q1794" i="2"/>
  <c r="Q1793" i="2"/>
  <c r="Q1792" i="2"/>
  <c r="Q1791" i="2"/>
  <c r="Q1790" i="2"/>
  <c r="Q1789" i="2"/>
  <c r="Q1788" i="2"/>
  <c r="Q1787" i="2"/>
  <c r="Q1786" i="2"/>
  <c r="Q1785" i="2"/>
  <c r="Q1784" i="2"/>
  <c r="Q1783" i="2"/>
  <c r="Q1782" i="2"/>
  <c r="Q1781" i="2"/>
  <c r="Q1780" i="2"/>
  <c r="Q1779" i="2"/>
  <c r="Q1778" i="2"/>
  <c r="Q1777" i="2"/>
  <c r="Q1776" i="2"/>
  <c r="Q1775" i="2"/>
  <c r="Q1774" i="2"/>
  <c r="Q1773" i="2"/>
  <c r="Q1772" i="2"/>
  <c r="Q1771" i="2"/>
  <c r="Q1770" i="2"/>
  <c r="Q1769" i="2"/>
  <c r="Q1768" i="2"/>
  <c r="Q1767" i="2"/>
  <c r="Q1766" i="2"/>
  <c r="Q1765" i="2"/>
  <c r="Q1764" i="2"/>
  <c r="Q1763" i="2"/>
  <c r="Q1762" i="2"/>
  <c r="Q1761" i="2"/>
  <c r="Q1760" i="2"/>
  <c r="Q1759" i="2"/>
  <c r="Q1758" i="2"/>
  <c r="Q1757" i="2"/>
  <c r="Q1756" i="2"/>
  <c r="Q1755" i="2"/>
  <c r="Q1754" i="2"/>
  <c r="Q1753" i="2"/>
  <c r="Q1752" i="2"/>
  <c r="Q1751" i="2"/>
  <c r="Q1750" i="2"/>
  <c r="Q1749" i="2"/>
  <c r="Q1748" i="2"/>
  <c r="Q1747" i="2"/>
  <c r="Q1746" i="2"/>
  <c r="Q1745" i="2"/>
  <c r="Q1744" i="2"/>
  <c r="Q1743" i="2"/>
  <c r="Q1742" i="2"/>
  <c r="Q1741" i="2"/>
  <c r="Q1740" i="2"/>
  <c r="Q1739" i="2"/>
  <c r="Q1738" i="2"/>
  <c r="Q1737" i="2"/>
  <c r="Q1736" i="2"/>
  <c r="Q1735" i="2"/>
  <c r="Q1734" i="2"/>
  <c r="Q1733" i="2"/>
  <c r="Q1732" i="2"/>
  <c r="Q1731" i="2"/>
  <c r="Q1730" i="2"/>
  <c r="Q1729" i="2"/>
  <c r="Q1728" i="2"/>
  <c r="Q1727" i="2"/>
  <c r="Q1726" i="2"/>
  <c r="Q1725" i="2"/>
  <c r="Q1724" i="2"/>
  <c r="Q1723" i="2"/>
  <c r="Q1722" i="2"/>
  <c r="Q1721" i="2"/>
  <c r="Q1720" i="2"/>
  <c r="Q1719" i="2"/>
  <c r="Q1718" i="2"/>
  <c r="Q1717" i="2"/>
  <c r="Q1716" i="2"/>
  <c r="Q1715" i="2"/>
  <c r="Q1714" i="2"/>
  <c r="Q1713" i="2"/>
  <c r="Q1712" i="2"/>
  <c r="Q1711" i="2"/>
  <c r="Q1710" i="2"/>
  <c r="Q1709" i="2"/>
  <c r="Q1708" i="2"/>
  <c r="Q1707" i="2"/>
  <c r="Q1706" i="2"/>
  <c r="Q1705" i="2"/>
  <c r="Q1704" i="2"/>
  <c r="Q1703" i="2"/>
  <c r="Q1702" i="2"/>
  <c r="Q1701" i="2"/>
  <c r="Q1700" i="2"/>
  <c r="Q1699" i="2"/>
  <c r="Q1698" i="2"/>
  <c r="Q1697" i="2"/>
  <c r="Q1696" i="2"/>
  <c r="Q1695" i="2"/>
  <c r="Q1694" i="2"/>
  <c r="Q1693" i="2"/>
  <c r="Q1692" i="2"/>
  <c r="Q1691" i="2"/>
  <c r="Q1690" i="2"/>
  <c r="Q1689" i="2"/>
  <c r="Q1688" i="2"/>
  <c r="Q1687" i="2"/>
  <c r="Q1686" i="2"/>
  <c r="Q1685" i="2"/>
  <c r="Q1684" i="2"/>
  <c r="Q1683" i="2"/>
  <c r="Q1682" i="2"/>
  <c r="Q1681" i="2"/>
  <c r="Q1680" i="2"/>
  <c r="Q1679" i="2"/>
  <c r="Q1678" i="2"/>
  <c r="Q1677" i="2"/>
  <c r="Q1676" i="2"/>
  <c r="Q1675" i="2"/>
  <c r="Q1674" i="2"/>
  <c r="Q1673" i="2"/>
  <c r="Q1672" i="2"/>
  <c r="Q1671" i="2"/>
  <c r="Q1670" i="2"/>
  <c r="Q1669" i="2"/>
  <c r="Q1668" i="2"/>
  <c r="Q1667" i="2"/>
  <c r="Q1666" i="2"/>
  <c r="Q1665" i="2"/>
  <c r="Q1664" i="2"/>
  <c r="Q1663" i="2"/>
  <c r="Q1662" i="2"/>
  <c r="Q1661" i="2"/>
  <c r="Q1660" i="2"/>
  <c r="Q1659" i="2"/>
  <c r="Q1658" i="2"/>
  <c r="Q1657" i="2"/>
  <c r="Q1656" i="2"/>
  <c r="Q1655" i="2"/>
  <c r="Q1654" i="2"/>
  <c r="Q1653" i="2"/>
  <c r="Q1652" i="2"/>
  <c r="Q1651" i="2"/>
  <c r="Q1650" i="2"/>
  <c r="Q1649" i="2"/>
  <c r="Q1648" i="2"/>
  <c r="Q1647" i="2"/>
  <c r="Q1646" i="2"/>
  <c r="Q1645" i="2"/>
  <c r="Q1644" i="2"/>
  <c r="Q1643" i="2"/>
  <c r="Q1642" i="2"/>
  <c r="Q1641" i="2"/>
  <c r="Q1640" i="2"/>
  <c r="Q1639" i="2"/>
  <c r="Q1638" i="2"/>
  <c r="Q1637" i="2"/>
  <c r="Q1636" i="2"/>
  <c r="Q1635" i="2"/>
  <c r="Q1634" i="2"/>
  <c r="Q1633" i="2"/>
  <c r="Q1632" i="2"/>
  <c r="Q1631" i="2"/>
  <c r="Q1630" i="2"/>
  <c r="Q1629" i="2"/>
  <c r="Q1628" i="2"/>
  <c r="Q1627" i="2"/>
  <c r="Q1626" i="2"/>
  <c r="Q1625" i="2"/>
  <c r="Q1624" i="2"/>
  <c r="Q1623" i="2"/>
  <c r="Q1622" i="2"/>
  <c r="Q1621" i="2"/>
  <c r="Q1620" i="2"/>
  <c r="Q1619" i="2"/>
  <c r="Q1618" i="2"/>
  <c r="Q1617" i="2"/>
  <c r="Q1616" i="2"/>
  <c r="Q1615" i="2"/>
  <c r="Q1614" i="2"/>
  <c r="Q1613" i="2"/>
  <c r="Q1612" i="2"/>
  <c r="Q1611" i="2"/>
  <c r="Q1610" i="2"/>
  <c r="Q1609" i="2"/>
  <c r="Q1608" i="2"/>
  <c r="Q1607" i="2"/>
  <c r="Q1606" i="2"/>
  <c r="Q1605" i="2"/>
  <c r="Q1604" i="2"/>
  <c r="Q1603" i="2"/>
  <c r="Q1602" i="2"/>
  <c r="Q1601" i="2"/>
  <c r="Q1600" i="2"/>
  <c r="Q1599" i="2"/>
  <c r="Q1598" i="2"/>
  <c r="Q1597" i="2"/>
  <c r="Q1596" i="2"/>
  <c r="Q1595" i="2"/>
  <c r="Q1594" i="2"/>
  <c r="Q1593" i="2"/>
  <c r="Q1592" i="2"/>
  <c r="Q1591" i="2"/>
  <c r="Q1590" i="2"/>
  <c r="Q1589" i="2"/>
  <c r="Q1588" i="2"/>
  <c r="Q1587" i="2"/>
  <c r="Q1586" i="2"/>
  <c r="Q1585" i="2"/>
  <c r="Q1584" i="2"/>
  <c r="Q1583" i="2"/>
  <c r="Q1582" i="2"/>
  <c r="Q1581" i="2"/>
  <c r="Q1580" i="2"/>
  <c r="Q1579" i="2"/>
  <c r="Q1578" i="2"/>
  <c r="Q1577" i="2"/>
  <c r="Q1576" i="2"/>
  <c r="Q1575" i="2"/>
  <c r="Q1574" i="2"/>
  <c r="Q1573" i="2"/>
  <c r="Q1572" i="2"/>
  <c r="Q1571" i="2"/>
  <c r="Q1570" i="2"/>
  <c r="Q1569" i="2"/>
  <c r="Q1568" i="2"/>
  <c r="Q1567" i="2"/>
  <c r="Q1566" i="2"/>
  <c r="Q1565" i="2"/>
  <c r="Q1564" i="2"/>
  <c r="Q1563" i="2"/>
  <c r="Q1562" i="2"/>
  <c r="Q1561" i="2"/>
  <c r="Q1560" i="2"/>
  <c r="Q1559" i="2"/>
  <c r="Q1558" i="2"/>
  <c r="Q1557" i="2"/>
  <c r="Q1556" i="2"/>
  <c r="Q1555" i="2"/>
  <c r="Q1554" i="2"/>
  <c r="Q1553" i="2"/>
  <c r="Q1552" i="2"/>
  <c r="Q1551" i="2"/>
  <c r="Q1550" i="2"/>
  <c r="Q1549" i="2"/>
  <c r="Q1548" i="2"/>
  <c r="Q1547" i="2"/>
  <c r="Q1546" i="2"/>
  <c r="Q1545" i="2"/>
  <c r="Q1544" i="2"/>
  <c r="Q1543" i="2"/>
  <c r="Q1542" i="2"/>
  <c r="Q1541" i="2"/>
  <c r="Q1540" i="2"/>
  <c r="Q1539" i="2"/>
  <c r="Q1538" i="2"/>
  <c r="Q1537" i="2"/>
  <c r="Q1536" i="2"/>
  <c r="Q1535" i="2"/>
  <c r="Q1534" i="2"/>
  <c r="Q1533" i="2"/>
  <c r="Q1532" i="2"/>
  <c r="Q1531" i="2"/>
  <c r="Q1530" i="2"/>
  <c r="Q1529" i="2"/>
  <c r="Q1528" i="2"/>
  <c r="Q1527" i="2"/>
  <c r="Q1526" i="2"/>
  <c r="Q1525" i="2"/>
  <c r="Q1524" i="2"/>
  <c r="Q1523" i="2"/>
  <c r="Q1522" i="2"/>
  <c r="Q1521" i="2"/>
  <c r="Q1520" i="2"/>
  <c r="Q1519" i="2"/>
  <c r="Q1518" i="2"/>
  <c r="Q1517" i="2"/>
  <c r="Q1516" i="2"/>
  <c r="Q1515" i="2"/>
  <c r="Q1514" i="2"/>
  <c r="Q1513" i="2"/>
  <c r="Q1512" i="2"/>
  <c r="Q1511" i="2"/>
  <c r="Q1510" i="2"/>
  <c r="Q1509" i="2"/>
  <c r="Q1508" i="2"/>
  <c r="Q1507" i="2"/>
  <c r="Q1506" i="2"/>
  <c r="Q1505" i="2"/>
  <c r="Q1504" i="2"/>
  <c r="Q1503" i="2"/>
  <c r="Q1502" i="2"/>
  <c r="Q1501" i="2"/>
  <c r="Q1500" i="2"/>
  <c r="Q1499" i="2"/>
  <c r="Q1498" i="2"/>
  <c r="Q1497" i="2"/>
  <c r="Q1496" i="2"/>
  <c r="Q1495" i="2"/>
  <c r="Q1494" i="2"/>
  <c r="Q1493" i="2"/>
  <c r="Q1492" i="2"/>
  <c r="Q1491" i="2"/>
  <c r="Q1490" i="2"/>
  <c r="Q1489" i="2"/>
  <c r="Q1488" i="2"/>
  <c r="Q1487" i="2"/>
  <c r="Q1486" i="2"/>
  <c r="Q1485" i="2"/>
  <c r="Q1484" i="2"/>
  <c r="Q1483" i="2"/>
  <c r="Q1482" i="2"/>
  <c r="Q1481" i="2"/>
  <c r="Q1480" i="2"/>
  <c r="Q1479" i="2"/>
  <c r="Q1478" i="2"/>
  <c r="Q1477" i="2"/>
  <c r="Q1476" i="2"/>
  <c r="Q1475" i="2"/>
  <c r="Q1474" i="2"/>
  <c r="Q1473" i="2"/>
  <c r="Q1472" i="2"/>
  <c r="Q1471" i="2"/>
  <c r="Q1470" i="2"/>
  <c r="Q1469" i="2"/>
  <c r="Q1468" i="2"/>
  <c r="Q1467" i="2"/>
  <c r="Q1466" i="2"/>
  <c r="Q1465" i="2"/>
  <c r="Q1464" i="2"/>
  <c r="Q1463" i="2"/>
  <c r="Q1462" i="2"/>
  <c r="Q1461" i="2"/>
  <c r="Q1460" i="2"/>
  <c r="Q1459" i="2"/>
  <c r="Q1458" i="2"/>
  <c r="Q1457" i="2"/>
  <c r="Q1456" i="2"/>
  <c r="Q1455" i="2"/>
  <c r="Q1454" i="2"/>
  <c r="Q1453" i="2"/>
  <c r="Q1452" i="2"/>
  <c r="Q1451" i="2"/>
  <c r="Q1450" i="2"/>
  <c r="Q1449" i="2"/>
  <c r="Q1448" i="2"/>
  <c r="Q1447" i="2"/>
  <c r="Q1446" i="2"/>
  <c r="Q1445" i="2"/>
  <c r="Q1444" i="2"/>
  <c r="Q1443" i="2"/>
  <c r="Q1442" i="2"/>
  <c r="Q1441" i="2"/>
  <c r="Q1440" i="2"/>
  <c r="Q1439" i="2"/>
  <c r="Q1438" i="2"/>
  <c r="Q1437" i="2"/>
  <c r="Q1436" i="2"/>
  <c r="Q1435" i="2"/>
  <c r="Q1434" i="2"/>
  <c r="Q1433" i="2"/>
  <c r="Q1432" i="2"/>
  <c r="Q1431" i="2"/>
  <c r="Q1430" i="2"/>
  <c r="Q1429" i="2"/>
  <c r="Q1428" i="2"/>
  <c r="Q1427" i="2"/>
  <c r="Q1426" i="2"/>
  <c r="Q1425" i="2"/>
  <c r="Q1424" i="2"/>
  <c r="Q1423" i="2"/>
  <c r="Q1422" i="2"/>
  <c r="Q1421" i="2"/>
  <c r="Q1420" i="2"/>
  <c r="Q1419" i="2"/>
  <c r="Q1418" i="2"/>
  <c r="Q1417" i="2"/>
  <c r="Q1416" i="2"/>
  <c r="Q1415" i="2"/>
  <c r="Q1414" i="2"/>
  <c r="Q1413" i="2"/>
  <c r="Q1412" i="2"/>
  <c r="Q1411" i="2"/>
  <c r="Q1410" i="2"/>
  <c r="Q1409" i="2"/>
  <c r="Q1408" i="2"/>
  <c r="Q1407" i="2"/>
  <c r="Q1406" i="2"/>
  <c r="Q1405" i="2"/>
  <c r="Q1404" i="2"/>
  <c r="Q1403" i="2"/>
  <c r="Q1402" i="2"/>
  <c r="Q1401" i="2"/>
  <c r="Q1400" i="2"/>
  <c r="Q1399" i="2"/>
  <c r="Q1398" i="2"/>
  <c r="Q1397" i="2"/>
  <c r="Q1396" i="2"/>
  <c r="Q1395" i="2"/>
  <c r="Q1394" i="2"/>
  <c r="Q1393" i="2"/>
  <c r="Q1392" i="2"/>
  <c r="Q1391" i="2"/>
  <c r="Q1390" i="2"/>
  <c r="Q1389" i="2"/>
  <c r="Q1388" i="2"/>
  <c r="Q1386" i="2"/>
  <c r="Q1385" i="2"/>
  <c r="Q1384" i="2"/>
  <c r="Q1383" i="2"/>
  <c r="Q1382" i="2"/>
  <c r="Q1381" i="2"/>
  <c r="Q1380" i="2"/>
  <c r="Q1379" i="2"/>
  <c r="Q1378" i="2"/>
  <c r="Q1377" i="2"/>
  <c r="Q1376" i="2"/>
  <c r="Q1375" i="2"/>
  <c r="Q1374" i="2"/>
  <c r="Q1373" i="2"/>
  <c r="Q1372" i="2"/>
  <c r="Q1371" i="2"/>
  <c r="Q1370" i="2"/>
  <c r="Q1369" i="2"/>
  <c r="Q1368" i="2"/>
  <c r="Q1367" i="2"/>
  <c r="Q1366" i="2"/>
  <c r="Q1365" i="2"/>
  <c r="Q1364" i="2"/>
  <c r="Q1363" i="2"/>
  <c r="Q1362" i="2"/>
  <c r="Q1361" i="2"/>
  <c r="Q1360" i="2"/>
  <c r="Q1359" i="2"/>
  <c r="Q1358" i="2"/>
  <c r="Q1357" i="2"/>
  <c r="Q1356" i="2"/>
  <c r="Q1355" i="2"/>
  <c r="Q1354" i="2"/>
  <c r="Q1353" i="2"/>
  <c r="Q1352" i="2"/>
  <c r="Q1351" i="2"/>
  <c r="Q1350" i="2"/>
  <c r="Q1349" i="2"/>
  <c r="Q1348" i="2"/>
  <c r="Q1347" i="2"/>
  <c r="Q1346" i="2"/>
  <c r="Q1345" i="2"/>
  <c r="Q1344" i="2"/>
  <c r="Q1343" i="2"/>
  <c r="Q1342" i="2"/>
  <c r="Q1341" i="2"/>
  <c r="Q1340" i="2"/>
  <c r="Q1339" i="2"/>
  <c r="Q1338" i="2"/>
  <c r="Q1337" i="2"/>
  <c r="Q1336" i="2"/>
  <c r="Q1335" i="2"/>
  <c r="Q1334" i="2"/>
  <c r="Q1333" i="2"/>
  <c r="Q1332" i="2"/>
  <c r="Q1331" i="2"/>
  <c r="Q1330" i="2"/>
  <c r="Q1329" i="2"/>
  <c r="Q1328" i="2"/>
  <c r="Q1327" i="2"/>
  <c r="Q1326" i="2"/>
  <c r="Q1325" i="2"/>
  <c r="Q1324" i="2"/>
  <c r="Q1323" i="2"/>
  <c r="Q1322" i="2"/>
  <c r="Q1321" i="2"/>
  <c r="Q1320" i="2"/>
  <c r="Q1319" i="2"/>
  <c r="Q1318" i="2"/>
  <c r="Q1317" i="2"/>
  <c r="Q1316" i="2"/>
  <c r="Q1315" i="2"/>
  <c r="Q1314" i="2"/>
  <c r="Q1313" i="2"/>
  <c r="Q1312" i="2"/>
  <c r="Q1311" i="2"/>
  <c r="Q1310" i="2"/>
  <c r="Q1309" i="2"/>
  <c r="Q1308" i="2"/>
  <c r="Q1307" i="2"/>
  <c r="Q1306" i="2"/>
  <c r="Q1305" i="2"/>
  <c r="Q1304" i="2"/>
  <c r="Q1303" i="2"/>
  <c r="Q1302" i="2"/>
  <c r="Q1301" i="2"/>
  <c r="Q1300" i="2"/>
  <c r="Q1299" i="2"/>
  <c r="Q1298" i="2"/>
  <c r="Q1297" i="2"/>
  <c r="Q1296" i="2"/>
  <c r="Q1295" i="2"/>
  <c r="Q1294" i="2"/>
  <c r="Q1293" i="2"/>
  <c r="Q1292" i="2"/>
  <c r="Q1291" i="2"/>
  <c r="Q1290" i="2"/>
  <c r="Q1289" i="2"/>
  <c r="Q1288" i="2"/>
  <c r="Q1287" i="2"/>
  <c r="Q1286" i="2"/>
  <c r="Q1285" i="2"/>
  <c r="Q1284" i="2"/>
  <c r="Q1283" i="2"/>
  <c r="Q1282" i="2"/>
  <c r="Q1281" i="2"/>
  <c r="Q1280" i="2"/>
  <c r="Q1279" i="2"/>
  <c r="Q1278" i="2"/>
  <c r="Q1277" i="2"/>
  <c r="Q1276" i="2"/>
  <c r="Q1275" i="2"/>
  <c r="Q1274" i="2"/>
  <c r="Q1273" i="2"/>
  <c r="Q1272" i="2"/>
  <c r="Q1271" i="2"/>
  <c r="Q1270" i="2"/>
  <c r="Q1269" i="2"/>
  <c r="Q1268" i="2"/>
  <c r="Q1267" i="2"/>
  <c r="Q1266" i="2"/>
  <c r="Q1265" i="2"/>
  <c r="Q1264" i="2"/>
  <c r="Q1263" i="2"/>
  <c r="Q1262" i="2"/>
  <c r="Q1261" i="2"/>
  <c r="Q1260" i="2"/>
  <c r="Q1259" i="2"/>
  <c r="Q1258" i="2"/>
  <c r="Q1257" i="2"/>
  <c r="Q1256" i="2"/>
  <c r="Q1255" i="2"/>
  <c r="Q1254" i="2"/>
  <c r="Q1253" i="2"/>
  <c r="Q1252" i="2"/>
  <c r="Q1251" i="2"/>
  <c r="Q1250" i="2"/>
  <c r="Q1249" i="2"/>
  <c r="Q1248" i="2"/>
  <c r="Q1247" i="2"/>
  <c r="Q1246" i="2"/>
  <c r="Q1245" i="2"/>
  <c r="Q1244" i="2"/>
  <c r="Q1243" i="2"/>
  <c r="Q1242" i="2"/>
  <c r="Q1241" i="2"/>
  <c r="Q1240" i="2"/>
  <c r="Q1239" i="2"/>
  <c r="Q1238" i="2"/>
  <c r="Q1237" i="2"/>
  <c r="Q1236" i="2"/>
  <c r="Q1235" i="2"/>
  <c r="Q1234" i="2"/>
  <c r="Q1233" i="2"/>
  <c r="Q1232" i="2"/>
  <c r="Q1231" i="2"/>
  <c r="Q1230" i="2"/>
  <c r="Q1229" i="2"/>
  <c r="Q1228" i="2"/>
  <c r="Q1227" i="2"/>
  <c r="Q1226" i="2"/>
  <c r="Q1225" i="2"/>
  <c r="Q1224" i="2"/>
  <c r="Q1223" i="2"/>
  <c r="Q1222" i="2"/>
  <c r="Q1221" i="2"/>
  <c r="Q1220" i="2"/>
  <c r="Q1219" i="2"/>
  <c r="Q1218" i="2"/>
  <c r="Q1217" i="2"/>
  <c r="Q1216" i="2"/>
  <c r="Q1215" i="2"/>
  <c r="Q1214" i="2"/>
  <c r="Q1213" i="2"/>
  <c r="Q1212" i="2"/>
  <c r="Q1211" i="2"/>
  <c r="Q1210" i="2"/>
  <c r="Q1209" i="2"/>
  <c r="Q1208" i="2"/>
  <c r="Q1207" i="2"/>
  <c r="Q1206" i="2"/>
  <c r="Q1205" i="2"/>
  <c r="Q1204" i="2"/>
  <c r="Q1203" i="2"/>
  <c r="Q1202" i="2"/>
  <c r="Q1201" i="2"/>
  <c r="Q1200" i="2"/>
  <c r="Q1199" i="2"/>
  <c r="Q1198" i="2"/>
  <c r="Q1197" i="2"/>
  <c r="Q1196" i="2"/>
  <c r="Q1195" i="2"/>
  <c r="Q1194" i="2"/>
  <c r="Q1193" i="2"/>
  <c r="Q1192" i="2"/>
  <c r="Q1191" i="2"/>
  <c r="Q1190" i="2"/>
  <c r="Q1189" i="2"/>
  <c r="Q1188" i="2"/>
  <c r="Q1187" i="2"/>
  <c r="Q1186" i="2"/>
  <c r="Q1185" i="2"/>
  <c r="Q1184" i="2"/>
  <c r="Q1183" i="2"/>
  <c r="Q1182" i="2"/>
  <c r="Q1181" i="2"/>
  <c r="Q1180" i="2"/>
  <c r="Q1179" i="2"/>
  <c r="Q1178" i="2"/>
  <c r="Q1177" i="2"/>
  <c r="Q1176" i="2"/>
  <c r="Q1175" i="2"/>
  <c r="Q1174" i="2"/>
  <c r="Q1173" i="2"/>
  <c r="Q1172" i="2"/>
  <c r="Q1171" i="2"/>
  <c r="Q1170" i="2"/>
  <c r="Q1169" i="2"/>
  <c r="Q1168" i="2"/>
  <c r="Q1167" i="2"/>
  <c r="Q1166" i="2"/>
  <c r="Q1165" i="2"/>
  <c r="Q1164" i="2"/>
  <c r="Q1163" i="2"/>
  <c r="Q1162" i="2"/>
  <c r="Q1161" i="2"/>
  <c r="Q1160" i="2"/>
  <c r="Q1159" i="2"/>
  <c r="Q1158" i="2"/>
  <c r="Q1157" i="2"/>
  <c r="Q1156" i="2"/>
  <c r="Q1155" i="2"/>
  <c r="Q1154" i="2"/>
  <c r="Q1153" i="2"/>
  <c r="Q1152" i="2"/>
  <c r="Q1151" i="2"/>
  <c r="Q1150" i="2"/>
  <c r="Q1149" i="2"/>
  <c r="Q1148" i="2"/>
  <c r="Q1147" i="2"/>
  <c r="Q1146" i="2"/>
  <c r="Q1145" i="2"/>
  <c r="Q1144" i="2"/>
  <c r="Q1143" i="2"/>
  <c r="Q1142" i="2"/>
  <c r="Q1141" i="2"/>
  <c r="Q1140" i="2"/>
  <c r="Q1139" i="2"/>
  <c r="Q1138" i="2"/>
  <c r="Q1137" i="2"/>
  <c r="Q1136" i="2"/>
  <c r="Q1135" i="2"/>
  <c r="Q1134" i="2"/>
  <c r="Q1133" i="2"/>
  <c r="Q1132" i="2"/>
  <c r="Q1131" i="2"/>
  <c r="Q1130" i="2"/>
  <c r="Q1129" i="2"/>
  <c r="Q1128" i="2"/>
  <c r="Q1127" i="2"/>
  <c r="Q1126" i="2"/>
  <c r="Q1125" i="2"/>
  <c r="Q1124" i="2"/>
  <c r="Q1123" i="2"/>
  <c r="Q1122" i="2"/>
  <c r="Q1121" i="2"/>
  <c r="Q1120" i="2"/>
  <c r="Q1119" i="2"/>
  <c r="Q1118" i="2"/>
  <c r="Q1117" i="2"/>
  <c r="Q1116" i="2"/>
  <c r="Q1115" i="2"/>
  <c r="Q1114" i="2"/>
  <c r="Q1113" i="2"/>
  <c r="Q1112" i="2"/>
  <c r="Q1111" i="2"/>
  <c r="Q1110" i="2"/>
  <c r="Q1109" i="2"/>
  <c r="Q1108" i="2"/>
  <c r="Q1107" i="2"/>
  <c r="Q1106" i="2"/>
  <c r="Q1105" i="2"/>
  <c r="Q1104" i="2"/>
  <c r="Q1103" i="2"/>
  <c r="Q1102" i="2"/>
  <c r="Q1101" i="2"/>
  <c r="Q1100" i="2"/>
  <c r="Q1099" i="2"/>
  <c r="Q1098" i="2"/>
  <c r="Q1097" i="2"/>
  <c r="Q1096" i="2"/>
  <c r="Q1095" i="2"/>
  <c r="Q1094" i="2"/>
  <c r="Q1093" i="2"/>
  <c r="Q1092" i="2"/>
  <c r="Q1091" i="2"/>
  <c r="Q1090" i="2"/>
  <c r="Q1089" i="2"/>
  <c r="Q1088" i="2"/>
  <c r="Q1087" i="2"/>
  <c r="Q1086" i="2"/>
  <c r="Q1085" i="2"/>
  <c r="Q1084" i="2"/>
  <c r="Q1083" i="2"/>
  <c r="Q1082" i="2"/>
  <c r="Q1081" i="2"/>
  <c r="Q1080" i="2"/>
  <c r="Q1079" i="2"/>
  <c r="Q1078" i="2"/>
  <c r="Q1077" i="2"/>
  <c r="Q1076" i="2"/>
  <c r="Q1075" i="2"/>
  <c r="Q1074" i="2"/>
  <c r="Q1073" i="2"/>
  <c r="Q1072" i="2"/>
  <c r="Q1071" i="2"/>
  <c r="Q1070" i="2"/>
  <c r="Q1069" i="2"/>
  <c r="Q1068" i="2"/>
  <c r="Q1067" i="2"/>
  <c r="Q1066" i="2"/>
  <c r="Q1065" i="2"/>
  <c r="Q1064" i="2"/>
  <c r="Q1063" i="2"/>
  <c r="Q1062" i="2"/>
  <c r="Q1061" i="2"/>
  <c r="Q1060" i="2"/>
  <c r="Q1059" i="2"/>
  <c r="Q1058" i="2"/>
  <c r="Q1057" i="2"/>
  <c r="Q1056" i="2"/>
  <c r="Q1055" i="2"/>
  <c r="Q1054" i="2"/>
  <c r="Q1053" i="2"/>
  <c r="Q1052" i="2"/>
  <c r="Q1051" i="2"/>
  <c r="Q1050" i="2"/>
  <c r="Q1049" i="2"/>
  <c r="Q1048" i="2"/>
  <c r="Q1047" i="2"/>
  <c r="Q1046" i="2"/>
  <c r="Q1045" i="2"/>
  <c r="Q1044" i="2"/>
  <c r="Q1043" i="2"/>
  <c r="Q1042" i="2"/>
  <c r="Q1041" i="2"/>
  <c r="Q1040" i="2"/>
  <c r="Q1039" i="2"/>
  <c r="Q1038" i="2"/>
  <c r="Q1037" i="2"/>
  <c r="Q1036" i="2"/>
  <c r="Q1035" i="2"/>
  <c r="Q1034" i="2"/>
  <c r="Q1033" i="2"/>
  <c r="Q1032" i="2"/>
  <c r="Q1031" i="2"/>
  <c r="Q1030" i="2"/>
  <c r="Q1029" i="2"/>
  <c r="Q1028" i="2"/>
  <c r="Q1027" i="2"/>
  <c r="Q1026" i="2"/>
  <c r="Q1025" i="2"/>
  <c r="Q1024" i="2"/>
  <c r="Q1023" i="2"/>
  <c r="Q1022" i="2"/>
  <c r="Q1021" i="2"/>
  <c r="Q1020" i="2"/>
  <c r="Q1019" i="2"/>
  <c r="Q1018" i="2"/>
  <c r="Q1017" i="2"/>
  <c r="Q1016" i="2"/>
  <c r="Q1015" i="2"/>
  <c r="Q1014" i="2"/>
  <c r="Q1013" i="2"/>
  <c r="Q1012" i="2"/>
  <c r="Q1011" i="2"/>
  <c r="Q1010" i="2"/>
  <c r="Q1009" i="2"/>
  <c r="Q1008" i="2"/>
  <c r="Q1007" i="2"/>
  <c r="Q1006" i="2"/>
  <c r="Q1005" i="2"/>
  <c r="Q1004" i="2"/>
  <c r="Q1003" i="2"/>
  <c r="Q1002" i="2"/>
  <c r="Q1001" i="2"/>
  <c r="Q1000" i="2"/>
  <c r="Q999" i="2"/>
  <c r="Q998" i="2"/>
  <c r="Q997" i="2"/>
  <c r="Q996" i="2"/>
  <c r="Q995" i="2"/>
  <c r="Q994" i="2"/>
  <c r="Q993" i="2"/>
  <c r="Q992" i="2"/>
  <c r="Q991" i="2"/>
  <c r="Q990" i="2"/>
  <c r="Q989" i="2"/>
  <c r="Q988" i="2"/>
  <c r="Q987" i="2"/>
  <c r="Q986" i="2"/>
  <c r="Q985" i="2"/>
  <c r="Q984" i="2"/>
  <c r="Q983" i="2"/>
  <c r="Q982" i="2"/>
  <c r="Q981" i="2"/>
  <c r="Q980" i="2"/>
  <c r="Q979" i="2"/>
  <c r="Q978" i="2"/>
  <c r="Q977" i="2"/>
  <c r="Q976" i="2"/>
  <c r="Q975" i="2"/>
  <c r="Q974" i="2"/>
  <c r="Q973" i="2"/>
  <c r="Q972" i="2"/>
  <c r="Q971" i="2"/>
  <c r="Q970" i="2"/>
  <c r="Q969" i="2"/>
  <c r="Q968" i="2"/>
  <c r="Q967" i="2"/>
  <c r="Q966" i="2"/>
  <c r="Q965" i="2"/>
  <c r="Q964" i="2"/>
  <c r="Q963" i="2"/>
  <c r="Q962" i="2"/>
  <c r="Q961" i="2"/>
  <c r="Q960" i="2"/>
  <c r="Q959" i="2"/>
  <c r="Q958" i="2"/>
  <c r="Q957" i="2"/>
  <c r="Q956" i="2"/>
  <c r="Q955" i="2"/>
  <c r="Q954" i="2"/>
  <c r="Q953" i="2"/>
  <c r="Q952" i="2"/>
  <c r="Q951" i="2"/>
  <c r="Q950" i="2"/>
  <c r="Q949" i="2"/>
  <c r="Q948" i="2"/>
  <c r="Q947" i="2"/>
  <c r="Q946" i="2"/>
  <c r="Q945" i="2"/>
  <c r="Q944" i="2"/>
  <c r="Q943" i="2"/>
  <c r="Q942" i="2"/>
  <c r="Q941" i="2"/>
  <c r="Q940" i="2"/>
  <c r="Q939" i="2"/>
  <c r="Q938" i="2"/>
  <c r="Q937" i="2"/>
  <c r="Q936" i="2"/>
  <c r="Q935" i="2"/>
  <c r="Q934" i="2"/>
  <c r="Q933" i="2"/>
  <c r="Q932" i="2"/>
  <c r="Q931" i="2"/>
  <c r="Q930" i="2"/>
  <c r="Q929" i="2"/>
  <c r="Q928" i="2"/>
  <c r="Q927" i="2"/>
  <c r="Q926" i="2"/>
  <c r="Q925" i="2"/>
  <c r="Q924" i="2"/>
  <c r="Q923" i="2"/>
  <c r="Q922" i="2"/>
  <c r="Q921" i="2"/>
  <c r="Q920" i="2"/>
  <c r="Q919" i="2"/>
  <c r="Q918" i="2"/>
  <c r="Q917" i="2"/>
  <c r="Q916" i="2"/>
  <c r="Q915" i="2"/>
  <c r="Q914" i="2"/>
  <c r="Q913" i="2"/>
  <c r="Q912" i="2"/>
  <c r="Q911" i="2"/>
  <c r="Q910" i="2"/>
  <c r="Q909" i="2"/>
  <c r="Q908" i="2"/>
  <c r="Q907" i="2"/>
  <c r="Q906" i="2"/>
  <c r="Q905" i="2"/>
  <c r="Q904" i="2"/>
  <c r="Q903" i="2"/>
  <c r="Q902" i="2"/>
  <c r="Q901" i="2"/>
  <c r="Q900" i="2"/>
  <c r="Q899" i="2"/>
  <c r="Q898" i="2"/>
  <c r="Q897" i="2"/>
  <c r="Q896" i="2"/>
  <c r="Q895" i="2"/>
  <c r="Q894" i="2"/>
  <c r="Q893" i="2"/>
  <c r="Q892" i="2"/>
  <c r="Q891" i="2"/>
  <c r="Q890" i="2"/>
  <c r="Q889" i="2"/>
  <c r="Q888" i="2"/>
  <c r="Q887" i="2"/>
  <c r="Q886" i="2"/>
  <c r="Q885" i="2"/>
  <c r="Q884" i="2"/>
  <c r="Q883" i="2"/>
  <c r="Q882" i="2"/>
  <c r="Q881" i="2"/>
  <c r="Q880" i="2"/>
  <c r="Q879" i="2"/>
  <c r="Q878" i="2"/>
  <c r="Q877" i="2"/>
  <c r="Q876" i="2"/>
  <c r="Q875" i="2"/>
  <c r="Q874" i="2"/>
  <c r="Q873" i="2"/>
  <c r="Q872" i="2"/>
  <c r="Q871" i="2"/>
  <c r="Q870" i="2"/>
  <c r="Q869" i="2"/>
  <c r="Q868" i="2"/>
  <c r="Q867" i="2"/>
  <c r="Q866" i="2"/>
  <c r="Q865" i="2"/>
  <c r="Q864" i="2"/>
  <c r="Q863" i="2"/>
  <c r="Q862" i="2"/>
  <c r="Q861" i="2"/>
  <c r="Q860" i="2"/>
  <c r="Q859" i="2"/>
  <c r="Q858" i="2"/>
  <c r="Q857" i="2"/>
  <c r="Q856" i="2"/>
  <c r="Q855" i="2"/>
  <c r="Q854" i="2"/>
  <c r="Q853" i="2"/>
  <c r="Q852" i="2"/>
  <c r="Q851" i="2"/>
  <c r="Q850" i="2"/>
  <c r="Q849" i="2"/>
  <c r="Q848" i="2"/>
  <c r="Q847" i="2"/>
  <c r="Q846" i="2"/>
  <c r="Q845" i="2"/>
  <c r="Q844" i="2"/>
  <c r="Q843" i="2"/>
  <c r="Q842" i="2"/>
  <c r="Q841" i="2"/>
  <c r="Q840" i="2"/>
  <c r="Q839" i="2"/>
  <c r="Q838" i="2"/>
  <c r="Q837" i="2"/>
  <c r="Q836" i="2"/>
  <c r="Q835" i="2"/>
  <c r="Q834" i="2"/>
  <c r="Q833" i="2"/>
  <c r="Q832" i="2"/>
  <c r="Q831" i="2"/>
  <c r="Q830" i="2"/>
  <c r="Q829" i="2"/>
  <c r="Q828" i="2"/>
  <c r="Q827" i="2"/>
  <c r="Q826" i="2"/>
  <c r="Q825" i="2"/>
  <c r="Q824" i="2"/>
  <c r="Q823" i="2"/>
  <c r="Q822" i="2"/>
  <c r="Q821" i="2"/>
  <c r="Q820" i="2"/>
  <c r="Q819" i="2"/>
  <c r="Q818" i="2"/>
  <c r="Q817" i="2"/>
  <c r="Q816" i="2"/>
  <c r="Q815" i="2"/>
  <c r="Q814" i="2"/>
  <c r="Q813" i="2"/>
  <c r="Q812" i="2"/>
  <c r="Q811" i="2"/>
  <c r="Q810" i="2"/>
  <c r="Q809" i="2"/>
  <c r="Q808" i="2"/>
  <c r="Q807" i="2"/>
  <c r="Q806" i="2"/>
  <c r="Q805" i="2"/>
  <c r="Q804" i="2"/>
  <c r="Q803" i="2"/>
  <c r="Q802" i="2"/>
  <c r="Q801" i="2"/>
  <c r="Q800" i="2"/>
  <c r="Q799" i="2"/>
  <c r="Q798" i="2"/>
  <c r="Q797" i="2"/>
  <c r="Q796" i="2"/>
  <c r="Q795" i="2"/>
  <c r="Q794" i="2"/>
  <c r="Q793" i="2"/>
  <c r="Q792" i="2"/>
  <c r="Q791" i="2"/>
  <c r="Q790" i="2"/>
  <c r="Q789" i="2"/>
  <c r="Q788" i="2"/>
  <c r="Q787" i="2"/>
  <c r="Q786" i="2"/>
  <c r="Q785" i="2"/>
  <c r="Q784" i="2"/>
  <c r="Q783" i="2"/>
  <c r="Q782" i="2"/>
  <c r="Q781" i="2"/>
  <c r="Q780" i="2"/>
  <c r="Q779" i="2"/>
  <c r="Q778" i="2"/>
  <c r="Q777" i="2"/>
  <c r="Q776" i="2"/>
  <c r="Q775" i="2"/>
  <c r="Q774" i="2"/>
  <c r="Q773" i="2"/>
  <c r="Q772" i="2"/>
  <c r="Q771" i="2"/>
  <c r="Q770" i="2"/>
  <c r="Q769" i="2"/>
  <c r="Q768" i="2"/>
  <c r="Q767" i="2"/>
  <c r="Q766" i="2"/>
  <c r="Q765" i="2"/>
  <c r="Q764" i="2"/>
  <c r="Q763" i="2"/>
  <c r="Q762" i="2"/>
  <c r="Q761" i="2"/>
  <c r="Q760" i="2"/>
  <c r="Q759" i="2"/>
  <c r="Q758" i="2"/>
  <c r="Q757" i="2"/>
  <c r="Q756" i="2"/>
  <c r="Q755" i="2"/>
  <c r="Q754" i="2"/>
  <c r="Q753" i="2"/>
  <c r="Q752" i="2"/>
  <c r="Q751" i="2"/>
  <c r="Q750" i="2"/>
  <c r="Q749" i="2"/>
  <c r="Q748" i="2"/>
  <c r="Q747" i="2"/>
  <c r="Q746" i="2"/>
  <c r="Q745" i="2"/>
  <c r="Q744" i="2"/>
  <c r="Q743" i="2"/>
  <c r="Q742" i="2"/>
  <c r="Q741" i="2"/>
  <c r="Q740" i="2"/>
  <c r="Q739" i="2"/>
  <c r="Q738" i="2"/>
  <c r="Q737" i="2"/>
  <c r="Q736" i="2"/>
  <c r="Q735" i="2"/>
  <c r="Q734" i="2"/>
  <c r="Q733" i="2"/>
  <c r="Q732" i="2"/>
  <c r="Q731" i="2"/>
  <c r="Q730" i="2"/>
  <c r="Q729" i="2"/>
  <c r="Q728" i="2"/>
  <c r="Q727" i="2"/>
  <c r="Q726" i="2"/>
  <c r="Q725" i="2"/>
  <c r="Q724" i="2"/>
  <c r="Q723" i="2"/>
  <c r="Q722" i="2"/>
  <c r="Q721" i="2"/>
  <c r="Q720" i="2"/>
  <c r="Q719" i="2"/>
  <c r="Q718" i="2"/>
  <c r="Q717" i="2"/>
  <c r="Q716" i="2"/>
  <c r="Q715" i="2"/>
  <c r="Q714" i="2"/>
  <c r="Q713" i="2"/>
  <c r="Q712" i="2"/>
  <c r="Q711" i="2"/>
  <c r="Q710" i="2"/>
  <c r="Q709" i="2"/>
  <c r="Q708" i="2"/>
  <c r="Q707" i="2"/>
  <c r="Q706" i="2"/>
  <c r="Q705" i="2"/>
  <c r="Q704" i="2"/>
  <c r="Q703" i="2"/>
  <c r="Q702" i="2"/>
  <c r="Q701" i="2"/>
  <c r="Q700" i="2"/>
  <c r="Q699" i="2"/>
  <c r="Q698" i="2"/>
  <c r="Q697" i="2"/>
  <c r="Q696" i="2"/>
  <c r="Q695" i="2"/>
  <c r="Q694" i="2"/>
  <c r="Q693" i="2"/>
  <c r="Q692" i="2"/>
  <c r="Q691" i="2"/>
  <c r="Q690" i="2"/>
  <c r="Q689" i="2"/>
  <c r="Q688" i="2"/>
  <c r="Q687" i="2"/>
  <c r="Q686" i="2"/>
  <c r="Q685" i="2"/>
  <c r="Q684" i="2"/>
  <c r="Q683" i="2"/>
  <c r="Q682" i="2"/>
  <c r="Q681" i="2"/>
  <c r="Q680" i="2"/>
  <c r="Q679" i="2"/>
  <c r="Q678" i="2"/>
  <c r="Q677" i="2"/>
  <c r="Q676" i="2"/>
  <c r="Q675" i="2"/>
  <c r="Q674" i="2"/>
  <c r="Q673" i="2"/>
  <c r="Q672" i="2"/>
  <c r="Q671" i="2"/>
  <c r="Q670" i="2"/>
  <c r="Q669" i="2"/>
  <c r="Q668" i="2"/>
  <c r="Q667" i="2"/>
  <c r="Q666" i="2"/>
  <c r="Q665" i="2"/>
  <c r="Q664" i="2"/>
  <c r="Q663" i="2"/>
  <c r="Q662" i="2"/>
  <c r="Q661" i="2"/>
  <c r="Q660" i="2"/>
  <c r="Q659" i="2"/>
  <c r="Q658" i="2"/>
  <c r="Q657" i="2"/>
  <c r="Q656" i="2"/>
  <c r="Q655" i="2"/>
  <c r="Q654" i="2"/>
  <c r="Q653" i="2"/>
  <c r="Q652" i="2"/>
  <c r="Q651" i="2"/>
  <c r="Q650" i="2"/>
  <c r="Q649" i="2"/>
  <c r="Q648" i="2"/>
  <c r="Q647" i="2"/>
  <c r="Q646" i="2"/>
  <c r="Q645" i="2"/>
  <c r="Q644" i="2"/>
  <c r="Q643" i="2"/>
  <c r="Q642" i="2"/>
  <c r="Q641" i="2"/>
  <c r="Q640" i="2"/>
  <c r="Q639" i="2"/>
  <c r="Q638" i="2"/>
  <c r="Q637" i="2"/>
  <c r="Q636" i="2"/>
  <c r="Q635" i="2"/>
  <c r="Q634" i="2"/>
  <c r="Q633" i="2"/>
  <c r="Q632" i="2"/>
  <c r="Q631" i="2"/>
  <c r="Q630" i="2"/>
  <c r="Q629" i="2"/>
  <c r="Q628" i="2"/>
  <c r="Q627" i="2"/>
  <c r="Q626" i="2"/>
  <c r="Q625" i="2"/>
  <c r="Q624" i="2"/>
  <c r="Q623" i="2"/>
  <c r="Q622" i="2"/>
  <c r="Q621" i="2"/>
  <c r="Q620" i="2"/>
  <c r="Q619" i="2"/>
  <c r="Q618" i="2"/>
  <c r="Q617" i="2"/>
  <c r="Q616" i="2"/>
  <c r="Q615" i="2"/>
  <c r="Q614" i="2"/>
  <c r="Q613" i="2"/>
  <c r="Q612" i="2"/>
  <c r="Q611" i="2"/>
  <c r="Q610" i="2"/>
  <c r="Q609" i="2"/>
  <c r="Q608" i="2"/>
  <c r="Q607" i="2"/>
  <c r="Q606" i="2"/>
  <c r="Q605" i="2"/>
  <c r="Q604" i="2"/>
  <c r="Q603" i="2"/>
  <c r="Q602" i="2"/>
  <c r="Q601" i="2"/>
  <c r="Q600" i="2"/>
  <c r="Q599" i="2"/>
  <c r="Q598" i="2"/>
  <c r="Q597" i="2"/>
  <c r="Q596" i="2"/>
  <c r="Q595" i="2"/>
  <c r="Q594" i="2"/>
  <c r="Q593" i="2"/>
  <c r="Q592" i="2"/>
  <c r="Q591" i="2"/>
  <c r="Q590" i="2"/>
  <c r="Q589" i="2"/>
  <c r="Q588" i="2"/>
  <c r="Q587" i="2"/>
  <c r="Q586" i="2"/>
  <c r="Q585" i="2"/>
  <c r="Q584" i="2"/>
  <c r="Q583" i="2"/>
  <c r="Q582" i="2"/>
  <c r="Q581" i="2"/>
  <c r="Q580" i="2"/>
  <c r="Q579" i="2"/>
  <c r="Q578" i="2"/>
  <c r="Q577" i="2"/>
  <c r="Q576" i="2"/>
  <c r="Q575" i="2"/>
  <c r="Q574" i="2"/>
  <c r="Q573" i="2"/>
  <c r="Q572" i="2"/>
  <c r="Q571" i="2"/>
  <c r="Q570" i="2"/>
  <c r="Q569" i="2"/>
  <c r="Q568" i="2"/>
  <c r="Q567" i="2"/>
  <c r="Q566" i="2"/>
  <c r="Q565" i="2"/>
  <c r="Q564" i="2"/>
  <c r="Q563" i="2"/>
  <c r="Q562" i="2"/>
  <c r="Q561" i="2"/>
  <c r="Q560" i="2"/>
  <c r="Q559" i="2"/>
  <c r="Q558" i="2"/>
  <c r="Q557" i="2"/>
  <c r="Q556" i="2"/>
  <c r="Q555" i="2"/>
  <c r="Q554" i="2"/>
  <c r="Q553" i="2"/>
  <c r="Q552" i="2"/>
  <c r="Q551" i="2"/>
  <c r="Q550" i="2"/>
  <c r="Q549" i="2"/>
  <c r="Q548" i="2"/>
  <c r="Q547" i="2"/>
  <c r="Q546" i="2"/>
  <c r="Q545" i="2"/>
  <c r="Q544" i="2"/>
  <c r="Q543" i="2"/>
  <c r="Q542" i="2"/>
  <c r="Q541" i="2"/>
  <c r="Q540" i="2"/>
  <c r="Q539" i="2"/>
  <c r="Q538" i="2"/>
  <c r="Q537" i="2"/>
  <c r="Q536" i="2"/>
  <c r="Q535" i="2"/>
  <c r="Q534" i="2"/>
  <c r="Q533" i="2"/>
  <c r="Q532" i="2"/>
  <c r="Q531" i="2"/>
  <c r="Q530" i="2"/>
  <c r="Q529" i="2"/>
  <c r="Q528" i="2"/>
  <c r="Q527" i="2"/>
  <c r="Q526" i="2"/>
  <c r="Q525" i="2"/>
  <c r="Q524" i="2"/>
  <c r="Q523" i="2"/>
  <c r="Q522" i="2"/>
  <c r="Q521" i="2"/>
  <c r="Q520" i="2"/>
  <c r="Q519" i="2"/>
  <c r="Q518" i="2"/>
  <c r="Q517" i="2"/>
  <c r="Q516" i="2"/>
  <c r="Q515" i="2"/>
  <c r="Q514" i="2"/>
  <c r="Q513" i="2"/>
  <c r="Q512" i="2"/>
  <c r="Q511" i="2"/>
  <c r="Q510" i="2"/>
  <c r="Q509" i="2"/>
  <c r="Q508" i="2"/>
  <c r="Q507" i="2"/>
  <c r="Q506" i="2"/>
  <c r="Q505" i="2"/>
  <c r="Q504" i="2"/>
  <c r="Q503" i="2"/>
  <c r="Q502" i="2"/>
  <c r="Q501" i="2"/>
  <c r="Q500" i="2"/>
  <c r="Q499" i="2"/>
  <c r="Q498" i="2"/>
  <c r="Q497" i="2"/>
  <c r="Q496" i="2"/>
  <c r="Q495" i="2"/>
  <c r="Q494" i="2"/>
  <c r="Q493" i="2"/>
  <c r="Q492" i="2"/>
  <c r="Q491" i="2"/>
  <c r="Q490" i="2"/>
  <c r="Q489" i="2"/>
  <c r="Q488" i="2"/>
  <c r="Q487" i="2"/>
  <c r="Q486" i="2"/>
  <c r="Q485" i="2"/>
  <c r="Q484" i="2"/>
  <c r="Q483" i="2"/>
  <c r="Q482" i="2"/>
  <c r="Q481" i="2"/>
  <c r="Q480" i="2"/>
  <c r="Q479" i="2"/>
  <c r="Q478" i="2"/>
  <c r="Q477" i="2"/>
  <c r="Q476" i="2"/>
  <c r="Q475" i="2"/>
  <c r="Q474" i="2"/>
  <c r="Q473" i="2"/>
  <c r="Q472" i="2"/>
  <c r="Q471" i="2"/>
  <c r="Q470" i="2"/>
  <c r="Q469" i="2"/>
  <c r="Q468" i="2"/>
  <c r="Q467" i="2"/>
  <c r="Q466" i="2"/>
  <c r="Q465" i="2"/>
  <c r="Q464" i="2"/>
  <c r="Q463" i="2"/>
  <c r="Q462" i="2"/>
  <c r="Q461" i="2"/>
  <c r="Q460" i="2"/>
  <c r="Q459" i="2"/>
  <c r="Q458" i="2"/>
  <c r="Q457" i="2"/>
  <c r="Q456" i="2"/>
  <c r="Q455" i="2"/>
  <c r="Q454" i="2"/>
  <c r="Q453" i="2"/>
  <c r="Q452" i="2"/>
  <c r="Q451" i="2"/>
  <c r="Q450" i="2"/>
  <c r="Q449" i="2"/>
  <c r="Q448" i="2"/>
  <c r="Q447" i="2"/>
  <c r="Q446" i="2"/>
  <c r="Q445" i="2"/>
  <c r="Q444" i="2"/>
  <c r="Q443" i="2"/>
  <c r="Q442" i="2"/>
  <c r="Q441" i="2"/>
  <c r="Q440" i="2"/>
  <c r="Q439" i="2"/>
  <c r="Q438" i="2"/>
  <c r="Q437" i="2"/>
  <c r="Q436" i="2"/>
  <c r="Q435" i="2"/>
  <c r="Q434" i="2"/>
  <c r="Q433" i="2"/>
  <c r="Q432" i="2"/>
  <c r="Q431" i="2"/>
  <c r="Q430" i="2"/>
  <c r="Q429" i="2"/>
  <c r="Q428" i="2"/>
  <c r="Q427" i="2"/>
  <c r="Q426" i="2"/>
  <c r="Q425" i="2"/>
  <c r="Q424" i="2"/>
  <c r="Q423" i="2"/>
  <c r="Q422" i="2"/>
  <c r="Q421" i="2"/>
  <c r="Q420" i="2"/>
  <c r="Q419" i="2"/>
  <c r="Q418" i="2"/>
  <c r="Q417" i="2"/>
  <c r="Q416" i="2"/>
  <c r="Q415" i="2"/>
  <c r="Q414" i="2"/>
  <c r="Q413" i="2"/>
  <c r="Q412" i="2"/>
  <c r="Q411" i="2"/>
  <c r="Q410" i="2"/>
  <c r="Q409" i="2"/>
  <c r="Q408" i="2"/>
  <c r="Q407" i="2"/>
  <c r="Q406" i="2"/>
  <c r="Q405" i="2"/>
  <c r="Q404" i="2"/>
  <c r="Q403" i="2"/>
  <c r="Q402" i="2"/>
  <c r="Q401" i="2"/>
  <c r="Q400" i="2"/>
  <c r="Q399" i="2"/>
  <c r="Q398" i="2"/>
  <c r="Q397" i="2"/>
  <c r="Q396" i="2"/>
  <c r="Q395" i="2"/>
  <c r="Q394" i="2"/>
  <c r="Q393" i="2"/>
  <c r="Q392" i="2"/>
  <c r="Q391" i="2"/>
  <c r="Q390" i="2"/>
  <c r="Q389" i="2"/>
  <c r="Q388" i="2"/>
  <c r="Q387" i="2"/>
  <c r="Q386" i="2"/>
  <c r="Q385" i="2"/>
  <c r="Q384" i="2"/>
  <c r="Q383" i="2"/>
  <c r="Q382" i="2"/>
  <c r="Q381" i="2"/>
  <c r="Q380" i="2"/>
  <c r="Q379" i="2"/>
  <c r="Q378" i="2"/>
  <c r="Q377" i="2"/>
  <c r="Q376" i="2"/>
  <c r="Q375" i="2"/>
  <c r="Q374" i="2"/>
  <c r="Q373" i="2"/>
  <c r="Q372" i="2"/>
  <c r="Q371" i="2"/>
  <c r="Q370" i="2"/>
  <c r="Q369" i="2"/>
  <c r="Q368" i="2"/>
  <c r="Q367" i="2"/>
  <c r="Q366" i="2"/>
  <c r="Q365" i="2"/>
  <c r="Q364" i="2"/>
  <c r="Q363" i="2"/>
  <c r="Q362" i="2"/>
  <c r="Q361" i="2"/>
  <c r="Q360" i="2"/>
  <c r="Q359" i="2"/>
  <c r="Q358" i="2"/>
  <c r="Q357" i="2"/>
  <c r="Q356" i="2"/>
  <c r="Q355" i="2"/>
  <c r="Q354" i="2"/>
  <c r="Q353" i="2"/>
  <c r="Q352" i="2"/>
  <c r="Q351" i="2"/>
  <c r="Q350" i="2"/>
  <c r="Q349" i="2"/>
  <c r="Q348" i="2"/>
  <c r="Q347" i="2"/>
  <c r="Q346" i="2"/>
  <c r="Q345" i="2"/>
  <c r="Q344" i="2"/>
  <c r="Q343" i="2"/>
  <c r="Q342" i="2"/>
  <c r="Q341" i="2"/>
  <c r="Q340" i="2"/>
  <c r="Q339" i="2"/>
  <c r="Q338" i="2"/>
  <c r="Q337" i="2"/>
  <c r="Q336" i="2"/>
  <c r="Q335" i="2"/>
  <c r="Q334" i="2"/>
  <c r="Q333" i="2"/>
  <c r="Q332" i="2"/>
  <c r="Q331" i="2"/>
  <c r="Q330" i="2"/>
  <c r="Q329" i="2"/>
  <c r="Q328" i="2"/>
  <c r="Q327" i="2"/>
  <c r="Q326" i="2"/>
  <c r="Q325" i="2"/>
  <c r="Q324" i="2"/>
  <c r="Q323" i="2"/>
  <c r="Q322" i="2"/>
  <c r="Q321" i="2"/>
  <c r="Q320" i="2"/>
  <c r="Q319" i="2"/>
  <c r="Q318" i="2"/>
  <c r="Q317" i="2"/>
  <c r="Q316" i="2"/>
  <c r="Q315" i="2"/>
  <c r="Q314" i="2"/>
  <c r="Q313" i="2"/>
  <c r="Q312" i="2"/>
  <c r="Q311" i="2"/>
  <c r="Q310" i="2"/>
  <c r="Q309" i="2"/>
  <c r="Q308" i="2"/>
  <c r="Q307" i="2"/>
  <c r="Q306" i="2"/>
  <c r="Q305" i="2"/>
  <c r="Q304" i="2"/>
  <c r="Q303" i="2"/>
  <c r="Q302" i="2"/>
  <c r="Q301" i="2"/>
  <c r="Q300" i="2"/>
  <c r="Q299" i="2"/>
  <c r="Q298" i="2"/>
  <c r="Q297" i="2"/>
  <c r="Q296" i="2"/>
  <c r="Q295" i="2"/>
  <c r="Q294" i="2"/>
  <c r="Q293" i="2"/>
  <c r="Q292" i="2"/>
  <c r="Q291" i="2"/>
  <c r="Q290" i="2"/>
  <c r="Q289" i="2"/>
  <c r="Q288" i="2"/>
  <c r="Q287" i="2"/>
  <c r="Q286" i="2"/>
  <c r="Q285" i="2"/>
  <c r="Q284" i="2"/>
  <c r="Q283" i="2"/>
  <c r="Q282" i="2"/>
  <c r="Q281" i="2"/>
  <c r="Q280" i="2"/>
  <c r="Q279" i="2"/>
  <c r="Q278" i="2"/>
  <c r="Q277" i="2"/>
  <c r="Q276" i="2"/>
  <c r="Q275" i="2"/>
  <c r="Q274" i="2"/>
  <c r="Q273" i="2"/>
  <c r="Q272" i="2"/>
  <c r="Q271" i="2"/>
  <c r="Q270" i="2"/>
  <c r="Q269" i="2"/>
  <c r="Q268" i="2"/>
  <c r="Q267" i="2"/>
  <c r="Q266" i="2"/>
  <c r="Q265" i="2"/>
  <c r="Q264" i="2"/>
  <c r="Q263" i="2"/>
  <c r="Q262" i="2"/>
  <c r="Q261" i="2"/>
  <c r="Q260" i="2"/>
  <c r="Q259" i="2"/>
  <c r="Q258" i="2"/>
  <c r="Q257" i="2"/>
  <c r="Q256" i="2"/>
  <c r="Q255" i="2"/>
  <c r="Q254" i="2"/>
  <c r="Q253" i="2"/>
  <c r="Q252" i="2"/>
  <c r="Q251" i="2"/>
  <c r="Q250" i="2"/>
  <c r="Q249" i="2"/>
  <c r="Q248" i="2"/>
  <c r="Q247" i="2"/>
  <c r="Q246" i="2"/>
  <c r="Q245" i="2"/>
  <c r="Q244" i="2"/>
  <c r="Q243" i="2"/>
  <c r="Q242" i="2"/>
  <c r="Q241" i="2"/>
  <c r="Q240" i="2"/>
  <c r="Q239" i="2"/>
  <c r="Q238" i="2"/>
  <c r="Q237" i="2"/>
  <c r="Q236" i="2"/>
  <c r="Q235" i="2"/>
  <c r="Q234" i="2"/>
  <c r="Q233" i="2"/>
  <c r="Q232" i="2"/>
  <c r="Q231" i="2"/>
  <c r="Q230" i="2"/>
  <c r="Q229" i="2"/>
  <c r="Q228" i="2"/>
  <c r="Q227" i="2"/>
  <c r="Q226" i="2"/>
  <c r="Q225" i="2"/>
  <c r="Q224" i="2"/>
  <c r="Q223" i="2"/>
  <c r="Q222" i="2"/>
  <c r="Q221" i="2"/>
  <c r="Q220" i="2"/>
  <c r="Q219" i="2"/>
  <c r="Q218" i="2"/>
  <c r="Q217" i="2"/>
  <c r="Q216" i="2"/>
  <c r="Q215" i="2"/>
  <c r="Q214" i="2"/>
  <c r="Q213" i="2"/>
  <c r="Q212" i="2"/>
  <c r="Q211" i="2"/>
  <c r="Q210" i="2"/>
  <c r="Q209" i="2"/>
  <c r="Q208" i="2"/>
  <c r="Q207" i="2"/>
  <c r="Q206" i="2"/>
  <c r="Q205" i="2"/>
  <c r="Q204" i="2"/>
  <c r="Q203" i="2"/>
  <c r="Q202" i="2"/>
  <c r="Q201" i="2"/>
  <c r="Q200" i="2"/>
  <c r="Q199" i="2"/>
  <c r="Q198" i="2"/>
  <c r="Q197" i="2"/>
  <c r="Q196" i="2"/>
  <c r="Q195" i="2"/>
  <c r="Q194" i="2"/>
  <c r="Q193" i="2"/>
  <c r="Q192" i="2"/>
  <c r="Q191" i="2"/>
  <c r="Q190" i="2"/>
  <c r="Q189" i="2"/>
  <c r="Q188" i="2"/>
  <c r="Q187" i="2"/>
  <c r="Q186" i="2"/>
  <c r="Q185" i="2"/>
  <c r="Q184" i="2"/>
  <c r="Q183" i="2"/>
  <c r="Q182" i="2"/>
  <c r="Q181" i="2"/>
  <c r="Q180" i="2"/>
  <c r="Q179" i="2"/>
  <c r="Q178" i="2"/>
  <c r="Q177" i="2"/>
  <c r="Q176" i="2"/>
  <c r="Q175" i="2"/>
  <c r="Q174" i="2"/>
  <c r="Q173" i="2"/>
  <c r="Q172" i="2"/>
  <c r="Q171" i="2"/>
  <c r="Q170" i="2"/>
  <c r="Q169" i="2"/>
  <c r="Q168" i="2"/>
  <c r="Q167" i="2"/>
  <c r="Q166" i="2"/>
  <c r="Q165" i="2"/>
  <c r="Q164" i="2"/>
  <c r="Q163" i="2"/>
  <c r="Q162" i="2"/>
  <c r="Q161" i="2"/>
  <c r="Q160" i="2"/>
  <c r="Q159" i="2"/>
  <c r="Q158" i="2"/>
  <c r="Q157" i="2"/>
  <c r="Q156" i="2"/>
  <c r="Q155" i="2"/>
  <c r="Q154" i="2"/>
  <c r="Q153" i="2"/>
  <c r="Q152" i="2"/>
  <c r="Q151" i="2"/>
  <c r="Q150" i="2"/>
  <c r="Q149" i="2"/>
  <c r="Q148" i="2"/>
  <c r="Q147" i="2"/>
  <c r="Q146" i="2"/>
  <c r="Q145" i="2"/>
  <c r="Q144" i="2"/>
  <c r="Q143" i="2"/>
  <c r="Q142" i="2"/>
  <c r="Q141" i="2"/>
  <c r="Q140" i="2"/>
  <c r="Q139" i="2"/>
  <c r="Q138" i="2"/>
  <c r="Q137" i="2"/>
  <c r="Q136" i="2"/>
  <c r="Q135" i="2"/>
  <c r="Q134" i="2"/>
  <c r="Q133" i="2"/>
  <c r="Q132" i="2"/>
  <c r="Q131" i="2"/>
  <c r="Q130" i="2"/>
  <c r="Q129" i="2"/>
  <c r="Q128" i="2"/>
  <c r="Q127" i="2"/>
  <c r="Q126" i="2"/>
  <c r="Q125" i="2"/>
  <c r="Q124" i="2"/>
  <c r="Q123" i="2"/>
  <c r="Q122" i="2"/>
  <c r="Q121" i="2"/>
  <c r="Q120" i="2"/>
  <c r="Q119" i="2"/>
  <c r="Q118" i="2"/>
  <c r="Q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R4315" i="2" l="1"/>
  <c r="R4314" i="2"/>
  <c r="R4313" i="2"/>
  <c r="R4312" i="2"/>
  <c r="R4311" i="2"/>
  <c r="R4310" i="2"/>
  <c r="R4309" i="2"/>
  <c r="R4308" i="2"/>
  <c r="R4307" i="2"/>
  <c r="R4306" i="2"/>
  <c r="R4305" i="2"/>
  <c r="R4304" i="2"/>
  <c r="R4303" i="2"/>
  <c r="R4302" i="2"/>
  <c r="R4301" i="2"/>
  <c r="R4300" i="2"/>
  <c r="R4299" i="2"/>
  <c r="R4298" i="2"/>
  <c r="R4297" i="2"/>
  <c r="R4296" i="2"/>
  <c r="R4295" i="2"/>
  <c r="R4294" i="2"/>
  <c r="R4293" i="2"/>
  <c r="R4292" i="2"/>
  <c r="R4291" i="2"/>
  <c r="R4290" i="2"/>
  <c r="R4289" i="2"/>
  <c r="R4288" i="2"/>
  <c r="R4287" i="2"/>
  <c r="R4286" i="2"/>
  <c r="R4285" i="2"/>
  <c r="R4284" i="2"/>
  <c r="R4283" i="2"/>
  <c r="R4282" i="2"/>
  <c r="R4281" i="2"/>
  <c r="R4280" i="2"/>
  <c r="R4279" i="2"/>
  <c r="R4278" i="2"/>
  <c r="R4277" i="2"/>
  <c r="R4276" i="2"/>
  <c r="R4275" i="2"/>
  <c r="R4274" i="2"/>
  <c r="R4273" i="2"/>
  <c r="R4272" i="2"/>
  <c r="R4271" i="2"/>
  <c r="R4270" i="2"/>
  <c r="R4269" i="2"/>
  <c r="R4268" i="2"/>
  <c r="R4267" i="2"/>
  <c r="R4266" i="2"/>
  <c r="R4265" i="2"/>
  <c r="R4264" i="2"/>
  <c r="R4263" i="2"/>
  <c r="R4262" i="2"/>
  <c r="R4261" i="2"/>
  <c r="R4260" i="2"/>
  <c r="R4259" i="2"/>
  <c r="R4258" i="2"/>
  <c r="R4257" i="2"/>
  <c r="R4256" i="2"/>
  <c r="R4255" i="2"/>
  <c r="R4254" i="2"/>
  <c r="R4253" i="2"/>
  <c r="R4252" i="2"/>
  <c r="R4251" i="2"/>
  <c r="R4250" i="2"/>
  <c r="R4249" i="2"/>
  <c r="R4248" i="2"/>
  <c r="R4247" i="2"/>
  <c r="R4246" i="2"/>
  <c r="R4245" i="2"/>
  <c r="R4244" i="2"/>
  <c r="R4243" i="2"/>
  <c r="R4242" i="2"/>
  <c r="R4241" i="2"/>
  <c r="R4240" i="2"/>
  <c r="R4239" i="2"/>
  <c r="R4238" i="2"/>
  <c r="R4237" i="2"/>
  <c r="R4236" i="2"/>
  <c r="R4235" i="2"/>
  <c r="R4234" i="2"/>
  <c r="R4233" i="2"/>
  <c r="R4232" i="2"/>
  <c r="R4231" i="2"/>
  <c r="R4230" i="2"/>
  <c r="R4229" i="2"/>
  <c r="R4228" i="2"/>
  <c r="R4227" i="2"/>
  <c r="R4226" i="2"/>
  <c r="R4225" i="2"/>
  <c r="R4224" i="2"/>
  <c r="R4223" i="2"/>
  <c r="R4222" i="2"/>
  <c r="R4221" i="2"/>
  <c r="R4220" i="2"/>
  <c r="R4219" i="2"/>
  <c r="R4218" i="2"/>
  <c r="R4217" i="2"/>
  <c r="R4216" i="2"/>
  <c r="R4215" i="2"/>
  <c r="R4214" i="2"/>
  <c r="R4213" i="2"/>
  <c r="R4212" i="2"/>
  <c r="R4211" i="2"/>
  <c r="R4210" i="2"/>
  <c r="R4209" i="2"/>
  <c r="R4208" i="2"/>
  <c r="R4207" i="2"/>
  <c r="R4206" i="2"/>
  <c r="R4205" i="2"/>
  <c r="R4204" i="2"/>
  <c r="R4203" i="2"/>
  <c r="R4202" i="2"/>
  <c r="R4201" i="2"/>
  <c r="R4200" i="2"/>
  <c r="R4199" i="2"/>
  <c r="R4198" i="2"/>
  <c r="R4197" i="2"/>
  <c r="R4196" i="2"/>
  <c r="R4195" i="2"/>
  <c r="R4194" i="2"/>
  <c r="R4193" i="2"/>
  <c r="R4192" i="2"/>
  <c r="R4191" i="2"/>
  <c r="R4190" i="2"/>
  <c r="R4189" i="2"/>
  <c r="R4188" i="2"/>
  <c r="R4187" i="2"/>
  <c r="R4186" i="2"/>
  <c r="R4185" i="2"/>
  <c r="R4184" i="2"/>
  <c r="R4183" i="2"/>
  <c r="R4182" i="2"/>
  <c r="R4181" i="2"/>
  <c r="R4180" i="2"/>
  <c r="R4179" i="2"/>
  <c r="R4178" i="2"/>
  <c r="R4177" i="2"/>
  <c r="R4176" i="2"/>
  <c r="R4175" i="2"/>
  <c r="R4174" i="2"/>
  <c r="R4173" i="2"/>
  <c r="R4172" i="2"/>
  <c r="R4171" i="2"/>
  <c r="R4170" i="2"/>
  <c r="R4169" i="2"/>
  <c r="R4168" i="2"/>
  <c r="R4167" i="2"/>
  <c r="R4166" i="2"/>
  <c r="R4165" i="2"/>
  <c r="R4164" i="2"/>
  <c r="R4163" i="2"/>
  <c r="R4162" i="2"/>
  <c r="R4161" i="2"/>
  <c r="R4160" i="2"/>
  <c r="R4159" i="2"/>
  <c r="R4158" i="2"/>
  <c r="R4157" i="2"/>
  <c r="R4156" i="2"/>
  <c r="R4155" i="2"/>
  <c r="R4154" i="2"/>
  <c r="R4153" i="2"/>
  <c r="R4152" i="2"/>
  <c r="R4151" i="2"/>
  <c r="R4150" i="2"/>
  <c r="R4149" i="2"/>
  <c r="R4148" i="2"/>
  <c r="R4147" i="2"/>
  <c r="R4146" i="2"/>
  <c r="R4145" i="2"/>
  <c r="R4144" i="2"/>
  <c r="R4143" i="2"/>
  <c r="R4142" i="2"/>
  <c r="R4141" i="2"/>
  <c r="R4140" i="2"/>
  <c r="R4139" i="2"/>
  <c r="R4138" i="2"/>
  <c r="R4137" i="2"/>
  <c r="R4136" i="2"/>
  <c r="R4135" i="2"/>
  <c r="R4134" i="2"/>
  <c r="R4133" i="2"/>
  <c r="R4132" i="2"/>
  <c r="R4131" i="2"/>
  <c r="R4130" i="2"/>
  <c r="R4129" i="2"/>
  <c r="R4128" i="2"/>
  <c r="R4127" i="2"/>
  <c r="R4126" i="2"/>
  <c r="R4125" i="2"/>
  <c r="R4124" i="2"/>
  <c r="R4123" i="2"/>
  <c r="R4122" i="2"/>
  <c r="R4121" i="2"/>
  <c r="R4120" i="2"/>
  <c r="R4119" i="2"/>
  <c r="R4118" i="2"/>
  <c r="R4117" i="2"/>
  <c r="R4116" i="2"/>
  <c r="R4115" i="2"/>
  <c r="R4114" i="2"/>
  <c r="R4113" i="2"/>
  <c r="R4112" i="2"/>
  <c r="R4111" i="2"/>
  <c r="R4110" i="2"/>
  <c r="R4109" i="2"/>
  <c r="R4108" i="2"/>
  <c r="R4107" i="2"/>
  <c r="R4106" i="2"/>
  <c r="R4105" i="2"/>
  <c r="R4104" i="2"/>
  <c r="R4103" i="2"/>
  <c r="R4102" i="2"/>
  <c r="R4101" i="2"/>
  <c r="R4100" i="2"/>
  <c r="R4099" i="2"/>
  <c r="R4098" i="2"/>
  <c r="R4097" i="2"/>
  <c r="R4096" i="2"/>
  <c r="R4095" i="2"/>
  <c r="R4094" i="2"/>
  <c r="R4093" i="2"/>
  <c r="R4092" i="2"/>
  <c r="R4091" i="2"/>
  <c r="R4090" i="2"/>
  <c r="R4089" i="2"/>
  <c r="R4088" i="2"/>
  <c r="R4087" i="2"/>
  <c r="R4086" i="2"/>
  <c r="R4085" i="2"/>
  <c r="R4084" i="2"/>
  <c r="R4083" i="2"/>
  <c r="R4082" i="2"/>
  <c r="R4081" i="2"/>
  <c r="R4080" i="2"/>
  <c r="R4079" i="2"/>
  <c r="R4078" i="2"/>
  <c r="R4077" i="2"/>
  <c r="R4076" i="2"/>
  <c r="R4075" i="2"/>
  <c r="R4074" i="2"/>
  <c r="R4073" i="2"/>
  <c r="R4072" i="2"/>
  <c r="R4071" i="2"/>
  <c r="R4070" i="2"/>
  <c r="R4069" i="2"/>
  <c r="R4068" i="2"/>
  <c r="R4067" i="2"/>
  <c r="R4066" i="2"/>
  <c r="R4065" i="2"/>
  <c r="R4064" i="2"/>
  <c r="R4063" i="2"/>
  <c r="R4062" i="2"/>
  <c r="R4061" i="2"/>
  <c r="R4060" i="2"/>
  <c r="R4059" i="2"/>
  <c r="R4058" i="2"/>
  <c r="R4057" i="2"/>
  <c r="R4056" i="2"/>
  <c r="R4055" i="2"/>
  <c r="R4054" i="2"/>
  <c r="R4053" i="2"/>
  <c r="R4052" i="2"/>
  <c r="R4051" i="2"/>
  <c r="R4050" i="2"/>
  <c r="R4049" i="2"/>
  <c r="R4048" i="2"/>
  <c r="R4047" i="2"/>
  <c r="R4046" i="2"/>
  <c r="R4045" i="2"/>
  <c r="R4044" i="2"/>
  <c r="R4043" i="2"/>
  <c r="R4042" i="2"/>
  <c r="R4041" i="2"/>
  <c r="R4040" i="2"/>
  <c r="R4039" i="2"/>
  <c r="R4038" i="2"/>
  <c r="R4037" i="2"/>
  <c r="R4036" i="2"/>
  <c r="R4035" i="2"/>
  <c r="R4034" i="2"/>
  <c r="R4033" i="2"/>
  <c r="R4032" i="2"/>
  <c r="R4031" i="2"/>
  <c r="R4030" i="2"/>
  <c r="R4029" i="2"/>
  <c r="R4028" i="2"/>
  <c r="R4027" i="2"/>
  <c r="R4026" i="2"/>
  <c r="R4025" i="2"/>
  <c r="R4024" i="2"/>
  <c r="R4023" i="2"/>
  <c r="R4022" i="2"/>
  <c r="R4021" i="2"/>
  <c r="R4020" i="2"/>
  <c r="R4019" i="2"/>
  <c r="R4018" i="2"/>
  <c r="R4017" i="2"/>
  <c r="R4016" i="2"/>
  <c r="R4015" i="2"/>
  <c r="R4014" i="2"/>
  <c r="R4013" i="2"/>
  <c r="R4012" i="2"/>
  <c r="R4011" i="2"/>
  <c r="R4010" i="2"/>
  <c r="R4009" i="2"/>
  <c r="R4008" i="2"/>
  <c r="R4007" i="2"/>
  <c r="R4006" i="2"/>
  <c r="R4005" i="2"/>
  <c r="R4004" i="2"/>
  <c r="R4003" i="2"/>
  <c r="R4002" i="2"/>
  <c r="R4001" i="2"/>
  <c r="R4000" i="2"/>
  <c r="R3999" i="2"/>
  <c r="R3998" i="2"/>
  <c r="R3997" i="2"/>
  <c r="R3996" i="2"/>
  <c r="R3995" i="2"/>
  <c r="R3994" i="2"/>
  <c r="R3993" i="2"/>
  <c r="R3992" i="2"/>
  <c r="R3991" i="2"/>
  <c r="R3990" i="2"/>
  <c r="R3989" i="2"/>
  <c r="R3988" i="2"/>
  <c r="R3987" i="2"/>
  <c r="R3986" i="2"/>
  <c r="R3985" i="2"/>
  <c r="R3984" i="2"/>
  <c r="R3983" i="2"/>
  <c r="R3982" i="2"/>
  <c r="R3981" i="2"/>
  <c r="R3980" i="2"/>
  <c r="R3979" i="2"/>
  <c r="R3978" i="2"/>
  <c r="R3977" i="2"/>
  <c r="R3976" i="2"/>
  <c r="R3975" i="2"/>
  <c r="R3974" i="2"/>
  <c r="R3973" i="2"/>
  <c r="R3972" i="2"/>
  <c r="R3971" i="2"/>
  <c r="R3970" i="2"/>
  <c r="R3969" i="2"/>
  <c r="R3968" i="2"/>
  <c r="R3967" i="2"/>
  <c r="R3966" i="2"/>
  <c r="R3965" i="2"/>
  <c r="R3964" i="2"/>
  <c r="R3963" i="2"/>
  <c r="R3962" i="2"/>
  <c r="R3961" i="2"/>
  <c r="R3960" i="2"/>
  <c r="R3959" i="2"/>
  <c r="R3958" i="2"/>
  <c r="R3957" i="2"/>
  <c r="R3956" i="2"/>
  <c r="R3955" i="2"/>
  <c r="R3954" i="2"/>
  <c r="R3953" i="2"/>
  <c r="R3952" i="2"/>
  <c r="R3951" i="2"/>
  <c r="R3950" i="2"/>
  <c r="R3949" i="2"/>
  <c r="R3948" i="2"/>
  <c r="R3947" i="2"/>
  <c r="R3946" i="2"/>
  <c r="R3945" i="2"/>
  <c r="R3944" i="2"/>
  <c r="R3943" i="2"/>
  <c r="R3942" i="2"/>
  <c r="R3941" i="2"/>
  <c r="R3940" i="2"/>
  <c r="R3939" i="2"/>
  <c r="R3938" i="2"/>
  <c r="R3937" i="2"/>
  <c r="R3936" i="2"/>
  <c r="R3935" i="2"/>
  <c r="R3934" i="2"/>
  <c r="R3933" i="2"/>
  <c r="R3932" i="2"/>
  <c r="R3931" i="2"/>
  <c r="R3930" i="2"/>
  <c r="R3929" i="2"/>
  <c r="R3928" i="2"/>
  <c r="R3927" i="2"/>
  <c r="R3926" i="2"/>
  <c r="R3925" i="2"/>
  <c r="R3924" i="2"/>
  <c r="R3923" i="2"/>
  <c r="R3922" i="2"/>
  <c r="R3921" i="2"/>
  <c r="R3920" i="2"/>
  <c r="R3919" i="2"/>
  <c r="R3918" i="2"/>
  <c r="R3917" i="2"/>
  <c r="R3916" i="2"/>
  <c r="R3915" i="2"/>
  <c r="R3914" i="2"/>
  <c r="R3913" i="2"/>
  <c r="R3912" i="2"/>
  <c r="R3911" i="2"/>
  <c r="R3910" i="2"/>
  <c r="R3909" i="2"/>
  <c r="R3908" i="2"/>
  <c r="R3907" i="2"/>
  <c r="R3906" i="2"/>
  <c r="R3905" i="2"/>
  <c r="R3904" i="2"/>
  <c r="R3903" i="2"/>
  <c r="R3902" i="2"/>
  <c r="R3901" i="2"/>
  <c r="R3900" i="2"/>
  <c r="R3899" i="2"/>
  <c r="R3898" i="2"/>
  <c r="R3897" i="2"/>
  <c r="R3896" i="2"/>
  <c r="R3895" i="2"/>
  <c r="R3894" i="2"/>
  <c r="R3893" i="2"/>
  <c r="R3892" i="2"/>
  <c r="R3891" i="2"/>
  <c r="R3890" i="2"/>
  <c r="R3889" i="2"/>
  <c r="R3888" i="2"/>
  <c r="R3887" i="2"/>
  <c r="R3886" i="2"/>
  <c r="R3885" i="2"/>
  <c r="R3884" i="2"/>
  <c r="R3883" i="2"/>
  <c r="R3882" i="2"/>
  <c r="R3881" i="2"/>
  <c r="R3880" i="2"/>
  <c r="R3879" i="2"/>
  <c r="R3878" i="2"/>
  <c r="R3877" i="2"/>
  <c r="R3876" i="2"/>
  <c r="R3875" i="2"/>
  <c r="R3874" i="2"/>
  <c r="R3873" i="2"/>
  <c r="R3872" i="2"/>
  <c r="R3871" i="2"/>
  <c r="R3870" i="2"/>
  <c r="R3869" i="2"/>
  <c r="R3868" i="2"/>
  <c r="R3867" i="2"/>
  <c r="R3866" i="2"/>
  <c r="R3865" i="2"/>
  <c r="R3864" i="2"/>
  <c r="R3863" i="2"/>
  <c r="R3862" i="2"/>
  <c r="R3861" i="2"/>
  <c r="R3860" i="2"/>
  <c r="R3859" i="2"/>
  <c r="R3858" i="2"/>
  <c r="R3857" i="2"/>
  <c r="R3856" i="2"/>
  <c r="R3855" i="2"/>
  <c r="R3854" i="2"/>
  <c r="R3853" i="2"/>
  <c r="R3852" i="2"/>
  <c r="R3851" i="2"/>
  <c r="R3850" i="2"/>
  <c r="R3849" i="2"/>
  <c r="R3848" i="2"/>
  <c r="R3847" i="2"/>
  <c r="R3846" i="2"/>
  <c r="R3845" i="2"/>
  <c r="R3844" i="2"/>
  <c r="R3843" i="2"/>
  <c r="R3842" i="2"/>
  <c r="R3841" i="2"/>
  <c r="R3840" i="2"/>
  <c r="R3839" i="2"/>
  <c r="R3838" i="2"/>
  <c r="R3837" i="2"/>
  <c r="R3836" i="2"/>
  <c r="R3835" i="2"/>
  <c r="R3834" i="2"/>
  <c r="R3833" i="2"/>
  <c r="R3832" i="2"/>
  <c r="R3831" i="2"/>
  <c r="R3830" i="2"/>
  <c r="R3829" i="2"/>
  <c r="R3828" i="2"/>
  <c r="R3827" i="2"/>
  <c r="R3826" i="2"/>
  <c r="R3825" i="2"/>
  <c r="R3824" i="2"/>
  <c r="R3823" i="2"/>
  <c r="R3822" i="2"/>
  <c r="R3821" i="2"/>
  <c r="R3820" i="2"/>
  <c r="R3819" i="2"/>
  <c r="R3818" i="2"/>
  <c r="R3817" i="2"/>
  <c r="R3816" i="2"/>
  <c r="R3815" i="2"/>
  <c r="R3814" i="2"/>
  <c r="R3813" i="2"/>
  <c r="R3812" i="2"/>
  <c r="R3811" i="2"/>
  <c r="R3810" i="2"/>
  <c r="R3809" i="2"/>
  <c r="R3808" i="2"/>
  <c r="R3807" i="2"/>
  <c r="R3806" i="2"/>
  <c r="R3805" i="2"/>
  <c r="R3804" i="2"/>
  <c r="R3803" i="2"/>
  <c r="R3802" i="2"/>
  <c r="R3801" i="2"/>
  <c r="R3800" i="2"/>
  <c r="R3799" i="2"/>
  <c r="R3798" i="2"/>
  <c r="R3797" i="2"/>
  <c r="R3796" i="2"/>
  <c r="R3795" i="2"/>
  <c r="R3794" i="2"/>
  <c r="R3793" i="2"/>
  <c r="R3792" i="2"/>
  <c r="R3791" i="2"/>
  <c r="R3790" i="2"/>
  <c r="R3789" i="2"/>
  <c r="R3788" i="2"/>
  <c r="R3787" i="2"/>
  <c r="R3786" i="2"/>
  <c r="R3785" i="2"/>
  <c r="R3784" i="2"/>
  <c r="R3783" i="2"/>
  <c r="R3782" i="2"/>
  <c r="R3781" i="2"/>
  <c r="R3780" i="2"/>
  <c r="R3779" i="2"/>
  <c r="R3778" i="2"/>
  <c r="R3777" i="2"/>
  <c r="R3776" i="2"/>
  <c r="R3775" i="2"/>
  <c r="R3774" i="2"/>
  <c r="R3773" i="2"/>
  <c r="R3772" i="2"/>
  <c r="R3771" i="2"/>
  <c r="R3770" i="2"/>
  <c r="R3769" i="2"/>
  <c r="R3768" i="2"/>
  <c r="R3767" i="2"/>
  <c r="R3766" i="2"/>
  <c r="R3765" i="2"/>
  <c r="R3764" i="2"/>
  <c r="R3763" i="2"/>
  <c r="R3762" i="2"/>
  <c r="R3761" i="2"/>
  <c r="R3760" i="2"/>
  <c r="R3759" i="2"/>
  <c r="R3758" i="2"/>
  <c r="R3757" i="2"/>
  <c r="R3756" i="2"/>
  <c r="R3755" i="2"/>
  <c r="R3754" i="2"/>
  <c r="R3753" i="2"/>
  <c r="R3752" i="2"/>
  <c r="R3751" i="2"/>
  <c r="R3750" i="2"/>
  <c r="R3749" i="2"/>
  <c r="R3748" i="2"/>
  <c r="R3747" i="2"/>
  <c r="R3746" i="2"/>
  <c r="R3745" i="2"/>
  <c r="R3744" i="2"/>
  <c r="R3743" i="2"/>
  <c r="R3742" i="2"/>
  <c r="R3741" i="2"/>
  <c r="R3740" i="2"/>
  <c r="R3739" i="2"/>
  <c r="R3738" i="2"/>
  <c r="R3737" i="2"/>
  <c r="R3736" i="2"/>
  <c r="R3735" i="2"/>
  <c r="R3734" i="2"/>
  <c r="R3733" i="2"/>
  <c r="R3732" i="2"/>
  <c r="R3731" i="2"/>
  <c r="R3730" i="2"/>
  <c r="R3729" i="2"/>
  <c r="R3728" i="2"/>
  <c r="R3727" i="2"/>
  <c r="R3726" i="2"/>
  <c r="R3725" i="2"/>
  <c r="R3724" i="2"/>
  <c r="R3723" i="2"/>
  <c r="R3722" i="2"/>
  <c r="R3721" i="2"/>
  <c r="R3720" i="2"/>
  <c r="R3719" i="2"/>
  <c r="R3718" i="2"/>
  <c r="R3717" i="2"/>
  <c r="R3716" i="2"/>
  <c r="R3715" i="2"/>
  <c r="R3714" i="2"/>
  <c r="R3713" i="2"/>
  <c r="R3712" i="2"/>
  <c r="R3711" i="2"/>
  <c r="R3710" i="2"/>
  <c r="R3709" i="2"/>
  <c r="R3708" i="2"/>
  <c r="R3707" i="2"/>
  <c r="R3706" i="2"/>
  <c r="R3705" i="2"/>
  <c r="R3704" i="2"/>
  <c r="R3703" i="2"/>
  <c r="R3702" i="2"/>
  <c r="R3701" i="2"/>
  <c r="R3700" i="2"/>
  <c r="R3699" i="2"/>
  <c r="R3698" i="2"/>
  <c r="R3697" i="2"/>
  <c r="R3696" i="2"/>
  <c r="R3695" i="2"/>
  <c r="R3694" i="2"/>
  <c r="R3693" i="2"/>
  <c r="R3692" i="2"/>
  <c r="R3691" i="2"/>
  <c r="R3690" i="2"/>
  <c r="R3689" i="2"/>
  <c r="R3688" i="2"/>
  <c r="R3687" i="2"/>
  <c r="R3686" i="2"/>
  <c r="R3685" i="2"/>
  <c r="R3684" i="2"/>
  <c r="R3683" i="2"/>
  <c r="R3682" i="2"/>
  <c r="R3681" i="2"/>
  <c r="R3680" i="2"/>
  <c r="R3679" i="2"/>
  <c r="R3678" i="2"/>
  <c r="R3677" i="2"/>
  <c r="R3676" i="2"/>
  <c r="R3675" i="2"/>
  <c r="R3674" i="2"/>
  <c r="R3673" i="2"/>
  <c r="R3672" i="2"/>
  <c r="R3671" i="2"/>
  <c r="R3670" i="2"/>
  <c r="R3669" i="2"/>
  <c r="R3668" i="2"/>
  <c r="R3667" i="2"/>
  <c r="R3666" i="2"/>
  <c r="R3665" i="2"/>
  <c r="R3664" i="2"/>
  <c r="R3663" i="2"/>
  <c r="R3662" i="2"/>
  <c r="R3661" i="2"/>
  <c r="R3660" i="2"/>
  <c r="R3659" i="2"/>
  <c r="R3658" i="2"/>
  <c r="R3657" i="2"/>
  <c r="R3656" i="2"/>
  <c r="R3655" i="2"/>
  <c r="R3654" i="2"/>
  <c r="R3653" i="2"/>
  <c r="R3652" i="2"/>
  <c r="R3651" i="2"/>
  <c r="R3650" i="2"/>
  <c r="R3649" i="2"/>
  <c r="R3648" i="2"/>
  <c r="R3647" i="2"/>
  <c r="R3646" i="2"/>
  <c r="R3645" i="2"/>
  <c r="R3644" i="2"/>
  <c r="R3643" i="2"/>
  <c r="R3642" i="2"/>
  <c r="R3641" i="2"/>
  <c r="R3640" i="2"/>
  <c r="R3639" i="2"/>
  <c r="R3638" i="2"/>
  <c r="R3637" i="2"/>
  <c r="R3636" i="2"/>
  <c r="R3635" i="2"/>
  <c r="R3634" i="2"/>
  <c r="R3633" i="2"/>
  <c r="R3632" i="2"/>
  <c r="R3631" i="2"/>
  <c r="R3630" i="2"/>
  <c r="R3629" i="2"/>
  <c r="R3628" i="2"/>
  <c r="R3627" i="2"/>
  <c r="R3626" i="2"/>
  <c r="R3625" i="2"/>
  <c r="R3624" i="2"/>
  <c r="R3623" i="2"/>
  <c r="R3622" i="2"/>
  <c r="R3621" i="2"/>
  <c r="R3620" i="2"/>
  <c r="R3619" i="2"/>
  <c r="R3618" i="2"/>
  <c r="R3617" i="2"/>
  <c r="R3616" i="2"/>
  <c r="R3615" i="2"/>
  <c r="R3614" i="2"/>
  <c r="R3613" i="2"/>
  <c r="R3612" i="2"/>
  <c r="R3611" i="2"/>
  <c r="R3610" i="2"/>
  <c r="R3609" i="2"/>
  <c r="R3608" i="2"/>
  <c r="R3607" i="2"/>
  <c r="R3606" i="2"/>
  <c r="R3605" i="2"/>
  <c r="R3604" i="2"/>
  <c r="R3603" i="2"/>
  <c r="R3602" i="2"/>
  <c r="R3601" i="2"/>
  <c r="R3600" i="2"/>
  <c r="R3599" i="2"/>
  <c r="R3598" i="2"/>
  <c r="R3597" i="2"/>
  <c r="R3596" i="2"/>
  <c r="R3595" i="2"/>
  <c r="R3594" i="2"/>
  <c r="R3593" i="2"/>
  <c r="R3592" i="2"/>
  <c r="R3591" i="2"/>
  <c r="R3590" i="2"/>
  <c r="R3589" i="2"/>
  <c r="R3588" i="2"/>
  <c r="R3587" i="2"/>
  <c r="R3586" i="2"/>
  <c r="R3585" i="2"/>
  <c r="R3584" i="2"/>
  <c r="R3583" i="2"/>
  <c r="R3582" i="2"/>
  <c r="R3581" i="2"/>
  <c r="R3580" i="2"/>
  <c r="R3579" i="2"/>
  <c r="R3578" i="2"/>
  <c r="R3577" i="2"/>
  <c r="R3576" i="2"/>
  <c r="R3575" i="2"/>
  <c r="R3574" i="2"/>
  <c r="R3573" i="2"/>
  <c r="R3572" i="2"/>
  <c r="R3571" i="2"/>
  <c r="R3570" i="2"/>
  <c r="R3569" i="2"/>
  <c r="R3568" i="2"/>
  <c r="R3567" i="2"/>
  <c r="R3566" i="2"/>
  <c r="R3565" i="2"/>
  <c r="R3564" i="2"/>
  <c r="R3563" i="2"/>
  <c r="R3562" i="2"/>
  <c r="R3561" i="2"/>
  <c r="R3560" i="2"/>
  <c r="R3559" i="2"/>
  <c r="R3558" i="2"/>
  <c r="R3557" i="2"/>
  <c r="R3556" i="2"/>
  <c r="R3555" i="2"/>
  <c r="R3554" i="2"/>
  <c r="R3553" i="2"/>
  <c r="R3552" i="2"/>
  <c r="R3551" i="2"/>
  <c r="R3550" i="2"/>
  <c r="R3549" i="2"/>
  <c r="R3548" i="2"/>
  <c r="R3547" i="2"/>
  <c r="R3546" i="2"/>
  <c r="R3545" i="2"/>
  <c r="R3544" i="2"/>
  <c r="R3543" i="2"/>
  <c r="R3542" i="2"/>
  <c r="R3541" i="2"/>
  <c r="R3540" i="2"/>
  <c r="R3539" i="2"/>
  <c r="R3538" i="2"/>
  <c r="R3537" i="2"/>
  <c r="R3536" i="2"/>
  <c r="R3535" i="2"/>
  <c r="R3534" i="2"/>
  <c r="R3533" i="2"/>
  <c r="R3532" i="2"/>
  <c r="R3531" i="2"/>
  <c r="R3530" i="2"/>
  <c r="R3529" i="2"/>
  <c r="R3528" i="2"/>
  <c r="R3527" i="2"/>
  <c r="R3526" i="2"/>
  <c r="R3525" i="2"/>
  <c r="R3524" i="2"/>
  <c r="R3523" i="2"/>
  <c r="R3522" i="2"/>
  <c r="R3521" i="2"/>
  <c r="R3520" i="2"/>
  <c r="R3519" i="2"/>
  <c r="R3518" i="2"/>
  <c r="R3517" i="2"/>
  <c r="R3516" i="2"/>
  <c r="R3515" i="2"/>
  <c r="R3514" i="2"/>
  <c r="R3513" i="2"/>
  <c r="R3512" i="2"/>
  <c r="R3511" i="2"/>
  <c r="R3510" i="2"/>
  <c r="R3509" i="2"/>
  <c r="R3508" i="2"/>
  <c r="R3507" i="2"/>
  <c r="R3506" i="2"/>
  <c r="R3505" i="2"/>
  <c r="R3504" i="2"/>
  <c r="R3503" i="2"/>
  <c r="R3502" i="2"/>
  <c r="R3501" i="2"/>
  <c r="R3500" i="2"/>
  <c r="R3499" i="2"/>
  <c r="R3498" i="2"/>
  <c r="R3497" i="2"/>
  <c r="R3496" i="2"/>
  <c r="R3495" i="2"/>
  <c r="R3494" i="2"/>
  <c r="R3493" i="2"/>
  <c r="R3492" i="2"/>
  <c r="R3491" i="2"/>
  <c r="R3490" i="2"/>
  <c r="R3489" i="2"/>
  <c r="R3488" i="2"/>
  <c r="R3487" i="2"/>
  <c r="R3486" i="2"/>
  <c r="R3485" i="2"/>
  <c r="R3484" i="2"/>
  <c r="R3483" i="2"/>
  <c r="R3482" i="2"/>
  <c r="R3481" i="2"/>
  <c r="R3480" i="2"/>
  <c r="R3479" i="2"/>
  <c r="R3478" i="2"/>
  <c r="R3477" i="2"/>
  <c r="R3476" i="2"/>
  <c r="R3475" i="2"/>
  <c r="R3474" i="2"/>
  <c r="R3473" i="2"/>
  <c r="R3472" i="2"/>
  <c r="R3471" i="2"/>
  <c r="R3470" i="2"/>
  <c r="R3469" i="2"/>
  <c r="R3468" i="2"/>
  <c r="R3467" i="2"/>
  <c r="R3466" i="2"/>
  <c r="R3465" i="2"/>
  <c r="R3464" i="2"/>
  <c r="R3463" i="2"/>
  <c r="R3462" i="2"/>
  <c r="R3461" i="2"/>
  <c r="R3460" i="2"/>
  <c r="R3459" i="2"/>
  <c r="R3458" i="2"/>
  <c r="R3457" i="2"/>
  <c r="R3456" i="2"/>
  <c r="R3455" i="2"/>
  <c r="R3454" i="2"/>
  <c r="R3453" i="2"/>
  <c r="R3452" i="2"/>
  <c r="R3451" i="2"/>
  <c r="R3450" i="2"/>
  <c r="R3449" i="2"/>
  <c r="R3448" i="2"/>
  <c r="R3447" i="2"/>
  <c r="R3446" i="2"/>
  <c r="R3445" i="2"/>
  <c r="R3444" i="2"/>
  <c r="R3443" i="2"/>
  <c r="R3442" i="2"/>
  <c r="R3441" i="2"/>
  <c r="R3440" i="2"/>
  <c r="R3439" i="2"/>
  <c r="R3438" i="2"/>
  <c r="R3437" i="2"/>
  <c r="R3436" i="2"/>
  <c r="R3435" i="2"/>
  <c r="R3434" i="2"/>
  <c r="R3433" i="2"/>
  <c r="R3432" i="2"/>
  <c r="R3431" i="2"/>
  <c r="R3430" i="2"/>
  <c r="R3429" i="2"/>
  <c r="R3428" i="2"/>
  <c r="R3427" i="2"/>
  <c r="R3426" i="2"/>
  <c r="R3425" i="2"/>
  <c r="R3424" i="2"/>
  <c r="R3423" i="2"/>
  <c r="R3422" i="2"/>
  <c r="R3421" i="2"/>
  <c r="R3420" i="2"/>
  <c r="R3419" i="2"/>
  <c r="R3418" i="2"/>
  <c r="R3417" i="2"/>
  <c r="R3416" i="2"/>
  <c r="R3415" i="2"/>
  <c r="R3414" i="2"/>
  <c r="R3413" i="2"/>
  <c r="R3412" i="2"/>
  <c r="R3411" i="2"/>
  <c r="R3410" i="2"/>
  <c r="R3409" i="2"/>
  <c r="R3408" i="2"/>
  <c r="R3407" i="2"/>
  <c r="R3406" i="2"/>
  <c r="R3405" i="2"/>
  <c r="R3404" i="2"/>
  <c r="R3403" i="2"/>
  <c r="R3402" i="2"/>
  <c r="R3401" i="2"/>
  <c r="R3400" i="2"/>
  <c r="R3399" i="2"/>
  <c r="R3398" i="2"/>
  <c r="R3397" i="2"/>
  <c r="R3396" i="2"/>
  <c r="R3395" i="2"/>
  <c r="R3394" i="2"/>
  <c r="R3393" i="2"/>
  <c r="R3392" i="2"/>
  <c r="R3391" i="2"/>
  <c r="R3390" i="2"/>
  <c r="R3389" i="2"/>
  <c r="R3388" i="2"/>
  <c r="R3387" i="2"/>
  <c r="R3386" i="2"/>
  <c r="R3385" i="2"/>
  <c r="R3384" i="2"/>
  <c r="R3383" i="2"/>
  <c r="R3382" i="2"/>
  <c r="R3381" i="2"/>
  <c r="R3380" i="2"/>
  <c r="R3379" i="2"/>
  <c r="R3378" i="2"/>
  <c r="R3377" i="2"/>
  <c r="R3376" i="2"/>
  <c r="R3375" i="2"/>
  <c r="R3374" i="2"/>
  <c r="R3373" i="2"/>
  <c r="R3372" i="2"/>
  <c r="R3371" i="2"/>
  <c r="R3370" i="2"/>
  <c r="R3369" i="2"/>
  <c r="R3368" i="2"/>
  <c r="R3367" i="2"/>
  <c r="R3366" i="2"/>
  <c r="R3365" i="2"/>
  <c r="R3364" i="2"/>
  <c r="R3363" i="2"/>
  <c r="R3362" i="2"/>
  <c r="R3361" i="2"/>
  <c r="R3360" i="2"/>
  <c r="R3359" i="2"/>
  <c r="R3358" i="2"/>
  <c r="R3357" i="2"/>
  <c r="R3356" i="2"/>
  <c r="R3355" i="2"/>
  <c r="R3354" i="2"/>
  <c r="R3353" i="2"/>
  <c r="R3352" i="2"/>
  <c r="R3351" i="2"/>
  <c r="R3350" i="2"/>
  <c r="R3349" i="2"/>
  <c r="R3348" i="2"/>
  <c r="R3347" i="2"/>
  <c r="R3346" i="2"/>
  <c r="R3345" i="2"/>
  <c r="R3344" i="2"/>
  <c r="R3343" i="2"/>
  <c r="R3342" i="2"/>
  <c r="R3341" i="2"/>
  <c r="R3340" i="2"/>
  <c r="R3339" i="2"/>
  <c r="R3338" i="2"/>
  <c r="R3337" i="2"/>
  <c r="R3336" i="2"/>
  <c r="R3335" i="2"/>
  <c r="R3334" i="2"/>
  <c r="R3333" i="2"/>
  <c r="R3332" i="2"/>
  <c r="R3331" i="2"/>
  <c r="R3330" i="2"/>
  <c r="R3329" i="2"/>
  <c r="R3328" i="2"/>
  <c r="R3327" i="2"/>
  <c r="R3326" i="2"/>
  <c r="R3325" i="2"/>
  <c r="R3324" i="2"/>
  <c r="R3323" i="2"/>
  <c r="R3322" i="2"/>
  <c r="R3321" i="2"/>
  <c r="R3320" i="2"/>
  <c r="R3319" i="2"/>
  <c r="R3318" i="2"/>
  <c r="R3317" i="2"/>
  <c r="R3316" i="2"/>
  <c r="R3315" i="2"/>
  <c r="R3314" i="2"/>
  <c r="R3313" i="2"/>
  <c r="R3312" i="2"/>
  <c r="R3311" i="2"/>
  <c r="R3310" i="2"/>
  <c r="R3309" i="2"/>
  <c r="R3308" i="2"/>
  <c r="R3307" i="2"/>
  <c r="R3306" i="2"/>
  <c r="R3305" i="2"/>
  <c r="R3304" i="2"/>
  <c r="R3303" i="2"/>
  <c r="R3302" i="2"/>
  <c r="R3301" i="2"/>
  <c r="R3300" i="2"/>
  <c r="R3299" i="2"/>
  <c r="R3298" i="2"/>
  <c r="R3297" i="2"/>
  <c r="R3296" i="2"/>
  <c r="R3295" i="2"/>
  <c r="R3294" i="2"/>
  <c r="R3293" i="2"/>
  <c r="R3292" i="2"/>
  <c r="R3291" i="2"/>
  <c r="R3290" i="2"/>
  <c r="R3289" i="2"/>
  <c r="R3288" i="2"/>
  <c r="R3287" i="2"/>
  <c r="R3286" i="2"/>
  <c r="R3285" i="2"/>
  <c r="R3284" i="2"/>
  <c r="R3283" i="2"/>
  <c r="R3282" i="2"/>
  <c r="R3281" i="2"/>
  <c r="R3280" i="2"/>
  <c r="R3279" i="2"/>
  <c r="R3278" i="2"/>
  <c r="R3277" i="2"/>
  <c r="R3276" i="2"/>
  <c r="R3275" i="2"/>
  <c r="R3274" i="2"/>
  <c r="R3273" i="2"/>
  <c r="R3272" i="2"/>
  <c r="R3271" i="2"/>
  <c r="R3270" i="2"/>
  <c r="R3269" i="2"/>
  <c r="R3268" i="2"/>
  <c r="R3267" i="2"/>
  <c r="R3266" i="2"/>
  <c r="R3265" i="2"/>
  <c r="R3264" i="2"/>
  <c r="R3263" i="2"/>
  <c r="R3262" i="2"/>
  <c r="R3261" i="2"/>
  <c r="R3260" i="2"/>
  <c r="R3259" i="2"/>
  <c r="R3258" i="2"/>
  <c r="R3257" i="2"/>
  <c r="R3256" i="2"/>
  <c r="R3255" i="2"/>
  <c r="R3254" i="2"/>
  <c r="R3253" i="2"/>
  <c r="R3252" i="2"/>
  <c r="R3251" i="2"/>
  <c r="R3250" i="2"/>
  <c r="R3249" i="2"/>
  <c r="R3248" i="2"/>
  <c r="R3247" i="2"/>
  <c r="R3246" i="2"/>
  <c r="R3245" i="2"/>
  <c r="R3244" i="2"/>
  <c r="R3243" i="2"/>
  <c r="R3242" i="2"/>
  <c r="R3241" i="2"/>
  <c r="R3240" i="2"/>
  <c r="R3239" i="2"/>
  <c r="R3238" i="2"/>
  <c r="R3237" i="2"/>
  <c r="R3236" i="2"/>
  <c r="R3235" i="2"/>
  <c r="R3234" i="2"/>
  <c r="R3233" i="2"/>
  <c r="R3232" i="2"/>
  <c r="R3231" i="2"/>
  <c r="R3230" i="2"/>
  <c r="R3229" i="2"/>
  <c r="R3228" i="2"/>
  <c r="R3227" i="2"/>
  <c r="R3226" i="2"/>
  <c r="R3225" i="2"/>
  <c r="R3224" i="2"/>
  <c r="R3223" i="2"/>
  <c r="R3222" i="2"/>
  <c r="R3221" i="2"/>
  <c r="R3220" i="2"/>
  <c r="R3219" i="2"/>
  <c r="R3218" i="2"/>
  <c r="R3217" i="2"/>
  <c r="R3216" i="2"/>
  <c r="R3215" i="2"/>
  <c r="R3214" i="2"/>
  <c r="R3213" i="2"/>
  <c r="R3212" i="2"/>
  <c r="R3211" i="2"/>
  <c r="R3210" i="2"/>
  <c r="R3209" i="2"/>
  <c r="R3208" i="2"/>
  <c r="R3207" i="2"/>
  <c r="R3206" i="2"/>
  <c r="R3205" i="2"/>
  <c r="R3204" i="2"/>
  <c r="R3203" i="2"/>
  <c r="R3202" i="2"/>
  <c r="R3201" i="2"/>
  <c r="R3200" i="2"/>
  <c r="R3199" i="2"/>
  <c r="R3198" i="2"/>
  <c r="R3197" i="2"/>
  <c r="R3196" i="2"/>
  <c r="R3195" i="2"/>
  <c r="R3194" i="2"/>
  <c r="R3193" i="2"/>
  <c r="R3192" i="2"/>
  <c r="R3191" i="2"/>
  <c r="R3190" i="2"/>
  <c r="R3189" i="2"/>
  <c r="R3188" i="2"/>
  <c r="R3187" i="2"/>
  <c r="R3186" i="2"/>
  <c r="R3185" i="2"/>
  <c r="R3184" i="2"/>
  <c r="R3183" i="2"/>
  <c r="R3182" i="2"/>
  <c r="R3181" i="2"/>
  <c r="R3180" i="2"/>
  <c r="R3179" i="2"/>
  <c r="R3178" i="2"/>
  <c r="R3177" i="2"/>
  <c r="R3176" i="2"/>
  <c r="R3175" i="2"/>
  <c r="R3174" i="2"/>
  <c r="R3173" i="2"/>
  <c r="R3172" i="2"/>
  <c r="R3171" i="2"/>
  <c r="R3170" i="2"/>
  <c r="R3169" i="2"/>
  <c r="R3168" i="2"/>
  <c r="R3167" i="2"/>
  <c r="R3166" i="2"/>
  <c r="R3165" i="2"/>
  <c r="R3164" i="2"/>
  <c r="R3163" i="2"/>
  <c r="R3162" i="2"/>
  <c r="R3161" i="2"/>
  <c r="R3160" i="2"/>
  <c r="R3159" i="2"/>
  <c r="R3158" i="2"/>
  <c r="R3157" i="2"/>
  <c r="R3156" i="2"/>
  <c r="R3155" i="2"/>
  <c r="R3154" i="2"/>
  <c r="R3153" i="2"/>
  <c r="R3152" i="2"/>
  <c r="R3151" i="2"/>
  <c r="R3150" i="2"/>
  <c r="R3149" i="2"/>
  <c r="R3148" i="2"/>
  <c r="R3147" i="2"/>
  <c r="R3146" i="2"/>
  <c r="R3145" i="2"/>
  <c r="R3144" i="2"/>
  <c r="R3143" i="2"/>
  <c r="R3142" i="2"/>
  <c r="R3141" i="2"/>
  <c r="R3140" i="2"/>
  <c r="R3139" i="2"/>
  <c r="R3138" i="2"/>
  <c r="R3137" i="2"/>
  <c r="R3136" i="2"/>
  <c r="R3135" i="2"/>
  <c r="R3134" i="2"/>
  <c r="R3133" i="2"/>
  <c r="R3132" i="2"/>
  <c r="R3131" i="2"/>
  <c r="R3130" i="2"/>
  <c r="R3129" i="2"/>
  <c r="R3128" i="2"/>
  <c r="R3127" i="2"/>
  <c r="R3126" i="2"/>
  <c r="R3125" i="2"/>
  <c r="R3124" i="2"/>
  <c r="R3123" i="2"/>
  <c r="R3122" i="2"/>
  <c r="R3121" i="2"/>
  <c r="R3120" i="2"/>
  <c r="R3119" i="2"/>
  <c r="R3118" i="2"/>
  <c r="R3117" i="2"/>
  <c r="R3116" i="2"/>
  <c r="R3115" i="2"/>
  <c r="R3114" i="2"/>
  <c r="R3113" i="2"/>
  <c r="R3112" i="2"/>
  <c r="R3111" i="2"/>
  <c r="R3110" i="2"/>
  <c r="R3109" i="2"/>
  <c r="R3108" i="2"/>
  <c r="R3107" i="2"/>
  <c r="R3106" i="2"/>
  <c r="R3105" i="2"/>
  <c r="R3104" i="2"/>
  <c r="R3103" i="2"/>
  <c r="R3102" i="2"/>
  <c r="R3101" i="2"/>
  <c r="R3100" i="2"/>
  <c r="R3099" i="2"/>
  <c r="R3098" i="2"/>
  <c r="R3097" i="2"/>
  <c r="R3096" i="2"/>
  <c r="R3095" i="2"/>
  <c r="R3094" i="2"/>
  <c r="R3093" i="2"/>
  <c r="R3092" i="2"/>
  <c r="R3091" i="2"/>
  <c r="R3090" i="2"/>
  <c r="R3089" i="2"/>
  <c r="R3088" i="2"/>
  <c r="R3087" i="2"/>
  <c r="R3086" i="2"/>
  <c r="R3085" i="2"/>
  <c r="R3084" i="2"/>
  <c r="R3083" i="2"/>
  <c r="R3082" i="2"/>
  <c r="R3081" i="2"/>
  <c r="R3080" i="2"/>
  <c r="R3079" i="2"/>
  <c r="R3078" i="2"/>
  <c r="R3077" i="2"/>
  <c r="R3076" i="2"/>
  <c r="R3075" i="2"/>
  <c r="R3074" i="2"/>
  <c r="R3073" i="2"/>
  <c r="R3072" i="2"/>
  <c r="R3071" i="2"/>
  <c r="R3070" i="2"/>
  <c r="R3069" i="2"/>
  <c r="R3068" i="2"/>
  <c r="R3067" i="2"/>
  <c r="R3066" i="2"/>
  <c r="R3065" i="2"/>
  <c r="R3064" i="2"/>
  <c r="R3063" i="2"/>
  <c r="R3062" i="2"/>
  <c r="R3061" i="2"/>
  <c r="R3060" i="2"/>
  <c r="R3059" i="2"/>
  <c r="R3058" i="2"/>
  <c r="R3057" i="2"/>
  <c r="R3056" i="2"/>
  <c r="R3055" i="2"/>
  <c r="R3054" i="2"/>
  <c r="R3053" i="2"/>
  <c r="R3052" i="2"/>
  <c r="R3051" i="2"/>
  <c r="R3050" i="2"/>
  <c r="R3049" i="2"/>
  <c r="R3048" i="2"/>
  <c r="R3047" i="2"/>
  <c r="R3046" i="2"/>
  <c r="R3045" i="2"/>
  <c r="R3044" i="2"/>
  <c r="R3043" i="2"/>
  <c r="R3042" i="2"/>
  <c r="R3041" i="2"/>
  <c r="R3040" i="2"/>
  <c r="R3039" i="2"/>
  <c r="R3038" i="2"/>
  <c r="R3037" i="2"/>
  <c r="R3036" i="2"/>
  <c r="R3035" i="2"/>
  <c r="R3034" i="2"/>
  <c r="R3033" i="2"/>
  <c r="R3032" i="2"/>
  <c r="R3031" i="2"/>
  <c r="R3030" i="2"/>
  <c r="R3029" i="2"/>
  <c r="R3028" i="2"/>
  <c r="R3027" i="2"/>
  <c r="R3026" i="2"/>
  <c r="R3025" i="2"/>
  <c r="R3024" i="2"/>
  <c r="R3023" i="2"/>
  <c r="R3022" i="2"/>
  <c r="R3021" i="2"/>
  <c r="R3020" i="2"/>
  <c r="R3019" i="2"/>
  <c r="R3018" i="2"/>
  <c r="R3017" i="2"/>
  <c r="R3016" i="2"/>
  <c r="R3015" i="2"/>
  <c r="R3014" i="2"/>
  <c r="R3013" i="2"/>
  <c r="R3012" i="2"/>
  <c r="R3011" i="2"/>
  <c r="R3010" i="2"/>
  <c r="R3009" i="2"/>
  <c r="R3008" i="2"/>
  <c r="R3007" i="2"/>
  <c r="R3006" i="2"/>
  <c r="R3005" i="2"/>
  <c r="R3004" i="2"/>
  <c r="R3003" i="2"/>
  <c r="R3002" i="2"/>
  <c r="R3001" i="2"/>
  <c r="R3000" i="2"/>
  <c r="R2999" i="2"/>
  <c r="R2998" i="2"/>
  <c r="R2997" i="2"/>
  <c r="R2996" i="2"/>
  <c r="R2995" i="2"/>
  <c r="R2994" i="2"/>
  <c r="R2993" i="2"/>
  <c r="R2992" i="2"/>
  <c r="R2991" i="2"/>
  <c r="R2990" i="2"/>
  <c r="R2989" i="2"/>
  <c r="R2988" i="2"/>
  <c r="R2987" i="2"/>
  <c r="R2986" i="2"/>
  <c r="R2985" i="2"/>
  <c r="R2984" i="2"/>
  <c r="R2983" i="2"/>
  <c r="R2982" i="2"/>
  <c r="R2981" i="2"/>
  <c r="R2980" i="2"/>
  <c r="R2979" i="2"/>
  <c r="R2978" i="2"/>
  <c r="R2977" i="2"/>
  <c r="R2976" i="2"/>
  <c r="R2975" i="2"/>
  <c r="R2974" i="2"/>
  <c r="R2973" i="2"/>
  <c r="R2972" i="2"/>
  <c r="R2971" i="2"/>
  <c r="R2970" i="2"/>
  <c r="R2969" i="2"/>
  <c r="R2968" i="2"/>
  <c r="R2967" i="2"/>
  <c r="R2966" i="2"/>
  <c r="R2965" i="2"/>
  <c r="R2964" i="2"/>
  <c r="R2963" i="2"/>
  <c r="R2962" i="2"/>
  <c r="R2961" i="2"/>
  <c r="R2960" i="2"/>
  <c r="R2959" i="2"/>
  <c r="R2958" i="2"/>
  <c r="R2957" i="2"/>
  <c r="R2956" i="2"/>
  <c r="R2955" i="2"/>
  <c r="R2954" i="2"/>
  <c r="R2953" i="2"/>
  <c r="R2952" i="2"/>
  <c r="R2951" i="2"/>
  <c r="R2950" i="2"/>
  <c r="R2949" i="2"/>
  <c r="R2948" i="2"/>
  <c r="R2947" i="2"/>
  <c r="R2946" i="2"/>
  <c r="R2945" i="2"/>
  <c r="R2944" i="2"/>
  <c r="R2943" i="2"/>
  <c r="R2942" i="2"/>
  <c r="R2941" i="2"/>
  <c r="R2940" i="2"/>
  <c r="R2939" i="2"/>
  <c r="R2938" i="2"/>
  <c r="R2937" i="2"/>
  <c r="R2936" i="2"/>
  <c r="R2935" i="2"/>
  <c r="R2934" i="2"/>
  <c r="R2933" i="2"/>
  <c r="R2932" i="2"/>
  <c r="R2931" i="2"/>
  <c r="R2930" i="2"/>
  <c r="R2929" i="2"/>
  <c r="R2928" i="2"/>
  <c r="R2927" i="2"/>
  <c r="R2926" i="2"/>
  <c r="R2925" i="2"/>
  <c r="R2924" i="2"/>
  <c r="R2923" i="2"/>
  <c r="R2922" i="2"/>
  <c r="R2921" i="2"/>
  <c r="R2920" i="2"/>
  <c r="R2919" i="2"/>
  <c r="R2918" i="2"/>
  <c r="R2917" i="2"/>
  <c r="R2916" i="2"/>
  <c r="R2915" i="2"/>
  <c r="R2914" i="2"/>
  <c r="R2913" i="2"/>
  <c r="R2912" i="2"/>
  <c r="R2911" i="2"/>
  <c r="R2910" i="2"/>
  <c r="R2909" i="2"/>
  <c r="R2908" i="2"/>
  <c r="R2907" i="2"/>
  <c r="R2906" i="2"/>
  <c r="R2905" i="2"/>
  <c r="R2904" i="2"/>
  <c r="R2903" i="2"/>
  <c r="R2902" i="2"/>
  <c r="R2901" i="2"/>
  <c r="R2900" i="2"/>
  <c r="R2899" i="2"/>
  <c r="R2898" i="2"/>
  <c r="R2897" i="2"/>
  <c r="R2896" i="2"/>
  <c r="R2895" i="2"/>
  <c r="R2894" i="2"/>
  <c r="R2893" i="2"/>
  <c r="R2892" i="2"/>
  <c r="R2891" i="2"/>
  <c r="R2890" i="2"/>
  <c r="R2889" i="2"/>
  <c r="R2888" i="2"/>
  <c r="R2887" i="2"/>
  <c r="R2886" i="2"/>
  <c r="R2885" i="2"/>
  <c r="R2884" i="2"/>
  <c r="R2883" i="2"/>
  <c r="R2882" i="2"/>
  <c r="R2881" i="2"/>
  <c r="R2880" i="2"/>
  <c r="R2879" i="2"/>
  <c r="R2878" i="2"/>
  <c r="R2877" i="2"/>
  <c r="R2876" i="2"/>
  <c r="R2875" i="2"/>
  <c r="R2874" i="2"/>
  <c r="R2873" i="2"/>
  <c r="R2872" i="2"/>
  <c r="R2871" i="2"/>
  <c r="R2870" i="2"/>
  <c r="R2869" i="2"/>
  <c r="R2868" i="2"/>
  <c r="R2867" i="2"/>
  <c r="R2866" i="2"/>
  <c r="R2865" i="2"/>
  <c r="R2864" i="2"/>
  <c r="R2863" i="2"/>
  <c r="R2862" i="2"/>
  <c r="R2861" i="2"/>
  <c r="R2860" i="2"/>
  <c r="R2859" i="2"/>
  <c r="R2858" i="2"/>
  <c r="R2857" i="2"/>
  <c r="R2856" i="2"/>
  <c r="R2855" i="2"/>
  <c r="R2854" i="2"/>
  <c r="R2853" i="2"/>
  <c r="R2852" i="2"/>
  <c r="R2851" i="2"/>
  <c r="R2850" i="2"/>
  <c r="R2849" i="2"/>
  <c r="R2848" i="2"/>
  <c r="R2847" i="2"/>
  <c r="R2846" i="2"/>
  <c r="R2845" i="2"/>
  <c r="R2844" i="2"/>
  <c r="R2843" i="2"/>
  <c r="R2842" i="2"/>
  <c r="R2841" i="2"/>
  <c r="R2840" i="2"/>
  <c r="R2839" i="2"/>
  <c r="R2838" i="2"/>
  <c r="R2837" i="2"/>
  <c r="R2836" i="2"/>
  <c r="R2835" i="2"/>
  <c r="R2834" i="2"/>
  <c r="R2833" i="2"/>
  <c r="R2832" i="2"/>
  <c r="R2831" i="2"/>
  <c r="R2830" i="2"/>
  <c r="R2829" i="2"/>
  <c r="R2828" i="2"/>
  <c r="R2827" i="2"/>
  <c r="R2826" i="2"/>
  <c r="R2825" i="2"/>
  <c r="R2824" i="2"/>
  <c r="R2823" i="2"/>
  <c r="R2822" i="2"/>
  <c r="R2821" i="2"/>
  <c r="R2820" i="2"/>
  <c r="R2819" i="2"/>
  <c r="R2818" i="2"/>
  <c r="R2817" i="2"/>
  <c r="R2816" i="2"/>
  <c r="R2815" i="2"/>
  <c r="R2814" i="2"/>
  <c r="R2813" i="2"/>
  <c r="R2812" i="2"/>
  <c r="R2811" i="2"/>
  <c r="R2810" i="2"/>
  <c r="R2809" i="2"/>
  <c r="R2808" i="2"/>
  <c r="R2807" i="2"/>
  <c r="R2806" i="2"/>
  <c r="R2805" i="2"/>
  <c r="R2804" i="2"/>
  <c r="R2803" i="2"/>
  <c r="R2802" i="2"/>
  <c r="R2801" i="2"/>
  <c r="R2800" i="2"/>
  <c r="R2799" i="2"/>
  <c r="R2798" i="2"/>
  <c r="R2797" i="2"/>
  <c r="R2796" i="2"/>
  <c r="R2795" i="2"/>
  <c r="R2794" i="2"/>
  <c r="R2793" i="2"/>
  <c r="R2792" i="2"/>
  <c r="R2791" i="2"/>
  <c r="R2790" i="2"/>
  <c r="R2789" i="2"/>
  <c r="R2788" i="2"/>
  <c r="R2787" i="2"/>
  <c r="R2786" i="2"/>
  <c r="R2785" i="2"/>
  <c r="R2784" i="2"/>
  <c r="R2783" i="2"/>
  <c r="R2782" i="2"/>
  <c r="R2781" i="2"/>
  <c r="R2780" i="2"/>
  <c r="R2779" i="2"/>
  <c r="R2778" i="2"/>
  <c r="R2777" i="2"/>
  <c r="R2776" i="2"/>
  <c r="R2775" i="2"/>
  <c r="R2774" i="2"/>
  <c r="R2773" i="2"/>
  <c r="R2772" i="2"/>
  <c r="R2771" i="2"/>
  <c r="R2770" i="2"/>
  <c r="R2769" i="2"/>
  <c r="R2768" i="2"/>
  <c r="R2767" i="2"/>
  <c r="R2766" i="2"/>
  <c r="R2765" i="2"/>
  <c r="R2764" i="2"/>
  <c r="R2763" i="2"/>
  <c r="R2762" i="2"/>
  <c r="R2761" i="2"/>
  <c r="R2760" i="2"/>
  <c r="R2759" i="2"/>
  <c r="R2758" i="2"/>
  <c r="R2757" i="2"/>
  <c r="R2756" i="2"/>
  <c r="R2755" i="2"/>
  <c r="R2754" i="2"/>
  <c r="R2753" i="2"/>
  <c r="R2752" i="2"/>
  <c r="R2751" i="2"/>
  <c r="R2750" i="2"/>
  <c r="R2749" i="2"/>
  <c r="R2748" i="2"/>
  <c r="R2747" i="2"/>
  <c r="R2746" i="2"/>
  <c r="R2745" i="2"/>
  <c r="R2744" i="2"/>
  <c r="R2743" i="2"/>
  <c r="R2742" i="2"/>
  <c r="R2741" i="2"/>
  <c r="R2740" i="2"/>
  <c r="R2739" i="2"/>
  <c r="R2738" i="2"/>
  <c r="R2737" i="2"/>
  <c r="R2736" i="2"/>
  <c r="R2735" i="2"/>
  <c r="R2734" i="2"/>
  <c r="R2733" i="2"/>
  <c r="R2732" i="2"/>
  <c r="R2731" i="2"/>
  <c r="R2730" i="2"/>
  <c r="R2729" i="2"/>
  <c r="R2728" i="2"/>
  <c r="R2727" i="2"/>
  <c r="R2726" i="2"/>
  <c r="R2725" i="2"/>
  <c r="R2724" i="2"/>
  <c r="R2723" i="2"/>
  <c r="R2722" i="2"/>
  <c r="R2721" i="2"/>
  <c r="R2720" i="2"/>
  <c r="R2719" i="2"/>
  <c r="R2718" i="2"/>
  <c r="R2717" i="2"/>
  <c r="R2716" i="2"/>
  <c r="R2715" i="2"/>
  <c r="R2714" i="2"/>
  <c r="R2713" i="2"/>
  <c r="R2712" i="2"/>
  <c r="R2711" i="2"/>
  <c r="R2710" i="2"/>
  <c r="R2709" i="2"/>
  <c r="R2708" i="2"/>
  <c r="R2707" i="2"/>
  <c r="R2706" i="2"/>
  <c r="R2705" i="2"/>
  <c r="R2704" i="2"/>
  <c r="R2703" i="2"/>
  <c r="R2702" i="2"/>
  <c r="R2701" i="2"/>
  <c r="R2700" i="2"/>
  <c r="R2699" i="2"/>
  <c r="R2698" i="2"/>
  <c r="R2697" i="2"/>
  <c r="R2696" i="2"/>
  <c r="R2695" i="2"/>
  <c r="R2694" i="2"/>
  <c r="R2693" i="2"/>
  <c r="R2692" i="2"/>
  <c r="R2691" i="2"/>
  <c r="R2690" i="2"/>
  <c r="R2689" i="2"/>
  <c r="R2688" i="2"/>
  <c r="R2687" i="2"/>
  <c r="R2686" i="2"/>
  <c r="R2685" i="2"/>
  <c r="R2684" i="2"/>
  <c r="R2683" i="2"/>
  <c r="R2682" i="2"/>
  <c r="R2681" i="2"/>
  <c r="R2680" i="2"/>
  <c r="R2679" i="2"/>
  <c r="R2678" i="2"/>
  <c r="R2677" i="2"/>
  <c r="R2676" i="2"/>
  <c r="R2675" i="2"/>
  <c r="R2674" i="2"/>
  <c r="R2673" i="2"/>
  <c r="R2672" i="2"/>
  <c r="R2671" i="2"/>
  <c r="R2670" i="2"/>
  <c r="R2669" i="2"/>
  <c r="R2668" i="2"/>
  <c r="R2667" i="2"/>
  <c r="R2666" i="2"/>
  <c r="R2665" i="2"/>
  <c r="R2664" i="2"/>
  <c r="R2663" i="2"/>
  <c r="R2662" i="2"/>
  <c r="R2661" i="2"/>
  <c r="R2660" i="2"/>
  <c r="R2659" i="2"/>
  <c r="R2658" i="2"/>
  <c r="R2657" i="2"/>
  <c r="R2656" i="2"/>
  <c r="R2655" i="2"/>
  <c r="R2654" i="2"/>
  <c r="R2653" i="2"/>
  <c r="R2652" i="2"/>
  <c r="R2651" i="2"/>
  <c r="R2650" i="2"/>
  <c r="R2649" i="2"/>
  <c r="R2648" i="2"/>
  <c r="R2647" i="2"/>
  <c r="R2646" i="2"/>
  <c r="R2645" i="2"/>
  <c r="R2644" i="2"/>
  <c r="R2643" i="2"/>
  <c r="R2642" i="2"/>
  <c r="R2641" i="2"/>
  <c r="R2640" i="2"/>
  <c r="R2639" i="2"/>
  <c r="R2638" i="2"/>
  <c r="R2637" i="2"/>
  <c r="R2636" i="2"/>
  <c r="R2635" i="2"/>
  <c r="R2634" i="2"/>
  <c r="R2633" i="2"/>
  <c r="R2632" i="2"/>
  <c r="R2631" i="2"/>
  <c r="R2630" i="2"/>
  <c r="R2629" i="2"/>
  <c r="R2628" i="2"/>
  <c r="R2627" i="2"/>
  <c r="R2626" i="2"/>
  <c r="R2625" i="2"/>
  <c r="R2624" i="2"/>
  <c r="R2623" i="2"/>
  <c r="R2622" i="2"/>
  <c r="R2621" i="2"/>
  <c r="R2620" i="2"/>
  <c r="R2619" i="2"/>
  <c r="R2618" i="2"/>
  <c r="R2617" i="2"/>
  <c r="R2616" i="2"/>
  <c r="R2615" i="2"/>
  <c r="R2614" i="2"/>
  <c r="R2613" i="2"/>
  <c r="R2612" i="2"/>
  <c r="R2611" i="2"/>
  <c r="R2610" i="2"/>
  <c r="R2609" i="2"/>
  <c r="R2608" i="2"/>
  <c r="R2607" i="2"/>
  <c r="R2606" i="2"/>
  <c r="R2605" i="2"/>
  <c r="R2604" i="2"/>
  <c r="R2603" i="2"/>
  <c r="R2602" i="2"/>
  <c r="R2601" i="2"/>
  <c r="R2600" i="2"/>
  <c r="R2599" i="2"/>
  <c r="R2598" i="2"/>
  <c r="R2597" i="2"/>
  <c r="R2596" i="2"/>
  <c r="R2595" i="2"/>
  <c r="R2594" i="2"/>
  <c r="R2593" i="2"/>
  <c r="R2592" i="2"/>
  <c r="R2591" i="2"/>
  <c r="R2590" i="2"/>
  <c r="R2589" i="2"/>
  <c r="R2588" i="2"/>
  <c r="R2587" i="2"/>
  <c r="R2586" i="2"/>
  <c r="R2585" i="2"/>
  <c r="R2584" i="2"/>
  <c r="R2583" i="2"/>
  <c r="R2582" i="2"/>
  <c r="R2581" i="2"/>
  <c r="R2580" i="2"/>
  <c r="R2579" i="2"/>
  <c r="R2578" i="2"/>
  <c r="R2577" i="2"/>
  <c r="R2576" i="2"/>
  <c r="R2575" i="2"/>
  <c r="R2574" i="2"/>
  <c r="R2573" i="2"/>
  <c r="R2572" i="2"/>
  <c r="R2571" i="2"/>
  <c r="R2570" i="2"/>
  <c r="R2569" i="2"/>
  <c r="R2568" i="2"/>
  <c r="R2567" i="2"/>
  <c r="R2566" i="2"/>
  <c r="R2565" i="2"/>
  <c r="R2564" i="2"/>
  <c r="R2563" i="2"/>
  <c r="R2562" i="2"/>
  <c r="R2561" i="2"/>
  <c r="R2560" i="2"/>
  <c r="R2559" i="2"/>
  <c r="R2558" i="2"/>
  <c r="R2557" i="2"/>
  <c r="R2556" i="2"/>
  <c r="R2555" i="2"/>
  <c r="R2554" i="2"/>
  <c r="R2553" i="2"/>
  <c r="R2552" i="2"/>
  <c r="R2551" i="2"/>
  <c r="R2550" i="2"/>
  <c r="R2549" i="2"/>
  <c r="R2548" i="2"/>
  <c r="R2547" i="2"/>
  <c r="R2546" i="2"/>
  <c r="R2545" i="2"/>
  <c r="R2544" i="2"/>
  <c r="R2543" i="2"/>
  <c r="R2542" i="2"/>
  <c r="R2541" i="2"/>
  <c r="R2540" i="2"/>
  <c r="R2539" i="2"/>
  <c r="R2538" i="2"/>
  <c r="R2537" i="2"/>
  <c r="R2536" i="2"/>
  <c r="R2535" i="2"/>
  <c r="R2534" i="2"/>
  <c r="R2533" i="2"/>
  <c r="R2532" i="2"/>
  <c r="R2531" i="2"/>
  <c r="R2530" i="2"/>
  <c r="R2529" i="2"/>
  <c r="R2528" i="2"/>
  <c r="R2527" i="2"/>
  <c r="R2526" i="2"/>
  <c r="R2525" i="2"/>
  <c r="R2524" i="2"/>
  <c r="R2523" i="2"/>
  <c r="R2522" i="2"/>
  <c r="R2521" i="2"/>
  <c r="R2520" i="2"/>
  <c r="R2519" i="2"/>
  <c r="R2518" i="2"/>
  <c r="R2517" i="2"/>
  <c r="R2516" i="2"/>
  <c r="R2515" i="2"/>
  <c r="R2514" i="2"/>
  <c r="R2513" i="2"/>
  <c r="R2512" i="2"/>
  <c r="R2511" i="2"/>
  <c r="R2510" i="2"/>
  <c r="R2509" i="2"/>
  <c r="R2508" i="2"/>
  <c r="R2507" i="2"/>
  <c r="R2506" i="2"/>
  <c r="R2505" i="2"/>
  <c r="R2504" i="2"/>
  <c r="R2503" i="2"/>
  <c r="R2502" i="2"/>
  <c r="R2501" i="2"/>
  <c r="R2500" i="2"/>
  <c r="R2499" i="2"/>
  <c r="R2498" i="2"/>
  <c r="R2497" i="2"/>
  <c r="R2496" i="2"/>
  <c r="R2495" i="2"/>
  <c r="R2494" i="2"/>
  <c r="R2493" i="2"/>
  <c r="R2492" i="2"/>
  <c r="R2491" i="2"/>
  <c r="R2490" i="2"/>
  <c r="R2489" i="2"/>
  <c r="R2488" i="2"/>
  <c r="R2487" i="2"/>
  <c r="R2486" i="2"/>
  <c r="R2485" i="2"/>
  <c r="R2484" i="2"/>
  <c r="R2483" i="2"/>
  <c r="R2482" i="2"/>
  <c r="R2481" i="2"/>
  <c r="R2480" i="2"/>
  <c r="R2479" i="2"/>
  <c r="R2478" i="2"/>
  <c r="R2477" i="2"/>
  <c r="R2476" i="2"/>
  <c r="R2475" i="2"/>
  <c r="R2474" i="2"/>
  <c r="R2473" i="2"/>
  <c r="R2472" i="2"/>
  <c r="R2471" i="2"/>
  <c r="R2470" i="2"/>
  <c r="R2469" i="2"/>
  <c r="R2468" i="2"/>
  <c r="R2467" i="2"/>
  <c r="R2466" i="2"/>
  <c r="R2465" i="2"/>
  <c r="R2464" i="2"/>
  <c r="R2463" i="2"/>
  <c r="R2462" i="2"/>
  <c r="R2461" i="2"/>
  <c r="R2460" i="2"/>
  <c r="R2459" i="2"/>
  <c r="R2458" i="2"/>
  <c r="R2457" i="2"/>
  <c r="R2456" i="2"/>
  <c r="R2455" i="2"/>
  <c r="R2454" i="2"/>
  <c r="R2453" i="2"/>
  <c r="R2452" i="2"/>
  <c r="R2451" i="2"/>
  <c r="R2450" i="2"/>
  <c r="R2449" i="2"/>
  <c r="R2448" i="2"/>
  <c r="R2447" i="2"/>
  <c r="R2446" i="2"/>
  <c r="R2445" i="2"/>
  <c r="R2444" i="2"/>
  <c r="R2443" i="2"/>
  <c r="R2442" i="2"/>
  <c r="R2441" i="2"/>
  <c r="R2440" i="2"/>
  <c r="R2439" i="2"/>
  <c r="R2438" i="2"/>
  <c r="R2437" i="2"/>
  <c r="R2436" i="2"/>
  <c r="R2435" i="2"/>
  <c r="R2434" i="2"/>
  <c r="R2433" i="2"/>
  <c r="R2432" i="2"/>
  <c r="R2431" i="2"/>
  <c r="R2430" i="2"/>
  <c r="R2429" i="2"/>
  <c r="R2428" i="2"/>
  <c r="R2427" i="2"/>
  <c r="R2426" i="2"/>
  <c r="R2425" i="2"/>
  <c r="R2424" i="2"/>
  <c r="R2423" i="2"/>
  <c r="R2422" i="2"/>
  <c r="R2421" i="2"/>
  <c r="R2420" i="2"/>
  <c r="R2419" i="2"/>
  <c r="R2418" i="2"/>
  <c r="R2417" i="2"/>
  <c r="R2416" i="2"/>
  <c r="R2415" i="2"/>
  <c r="R2414" i="2"/>
  <c r="R2413" i="2"/>
  <c r="R2412" i="2"/>
  <c r="R2411" i="2"/>
  <c r="R2410" i="2"/>
  <c r="R2409" i="2"/>
  <c r="R2408" i="2"/>
  <c r="R2407" i="2"/>
  <c r="R2406" i="2"/>
  <c r="R2405" i="2"/>
  <c r="R2404" i="2"/>
  <c r="R2403" i="2"/>
  <c r="R2402" i="2"/>
  <c r="R2401" i="2"/>
  <c r="R2400" i="2"/>
  <c r="R2399" i="2"/>
  <c r="R2398" i="2"/>
  <c r="R2397" i="2"/>
  <c r="R2396" i="2"/>
  <c r="R2395" i="2"/>
  <c r="R2394" i="2"/>
  <c r="R2393" i="2"/>
  <c r="R2392" i="2"/>
  <c r="R2391" i="2"/>
  <c r="R2390" i="2"/>
  <c r="R2389" i="2"/>
  <c r="R2388" i="2"/>
  <c r="R2387" i="2"/>
  <c r="R2386" i="2"/>
  <c r="R2385" i="2"/>
  <c r="R2384" i="2"/>
  <c r="R2383" i="2"/>
  <c r="R2382" i="2"/>
  <c r="R2381" i="2"/>
  <c r="R2380" i="2"/>
  <c r="R2379" i="2"/>
  <c r="R2378" i="2"/>
  <c r="R2377" i="2"/>
  <c r="R2376" i="2"/>
  <c r="R2375" i="2"/>
  <c r="R2374" i="2"/>
  <c r="R2373" i="2"/>
  <c r="R2372" i="2"/>
  <c r="R2371" i="2"/>
  <c r="R2370" i="2"/>
  <c r="R2369" i="2"/>
  <c r="R2368" i="2"/>
  <c r="R2367" i="2"/>
  <c r="R2366" i="2"/>
  <c r="R2365" i="2"/>
  <c r="R2364" i="2"/>
  <c r="R2363" i="2"/>
  <c r="R2362" i="2"/>
  <c r="R2361" i="2"/>
  <c r="R2360" i="2"/>
  <c r="R2359" i="2"/>
  <c r="R2358" i="2"/>
  <c r="R2357" i="2"/>
  <c r="R2356" i="2"/>
  <c r="R2355" i="2"/>
  <c r="R2354" i="2"/>
  <c r="R2353" i="2"/>
  <c r="R2352" i="2"/>
  <c r="R2351" i="2"/>
  <c r="R2350" i="2"/>
  <c r="R2349" i="2"/>
  <c r="R2348" i="2"/>
  <c r="R2347" i="2"/>
  <c r="R2346" i="2"/>
  <c r="R2345" i="2"/>
  <c r="R2344" i="2"/>
  <c r="R2343" i="2"/>
  <c r="R2342" i="2"/>
  <c r="R2341" i="2"/>
  <c r="R2340" i="2"/>
  <c r="R2339" i="2"/>
  <c r="R2338" i="2"/>
  <c r="R2337" i="2"/>
  <c r="R2336" i="2"/>
  <c r="R2335" i="2"/>
  <c r="R2334" i="2"/>
  <c r="R2333" i="2"/>
  <c r="R2332" i="2"/>
  <c r="R2331" i="2"/>
  <c r="R2330" i="2"/>
  <c r="R2329" i="2"/>
  <c r="R2328" i="2"/>
  <c r="R2327" i="2"/>
  <c r="R2326" i="2"/>
  <c r="R2325" i="2"/>
  <c r="R2324" i="2"/>
  <c r="R2323" i="2"/>
  <c r="R2322" i="2"/>
  <c r="R2321" i="2"/>
  <c r="R2320" i="2"/>
  <c r="R2319" i="2"/>
  <c r="R2318" i="2"/>
  <c r="R2317" i="2"/>
  <c r="R2316" i="2"/>
  <c r="R2315" i="2"/>
  <c r="R2314" i="2"/>
  <c r="R2313" i="2"/>
  <c r="R2312" i="2"/>
  <c r="R2311" i="2"/>
  <c r="R2310" i="2"/>
  <c r="R2309" i="2"/>
  <c r="R2308" i="2"/>
  <c r="R2307" i="2"/>
  <c r="R2306" i="2"/>
  <c r="R2305" i="2"/>
  <c r="R2304" i="2"/>
  <c r="R2303" i="2"/>
  <c r="R2302" i="2"/>
  <c r="R2301" i="2"/>
  <c r="R2300" i="2"/>
  <c r="R2299" i="2"/>
  <c r="R2298" i="2"/>
  <c r="R2297" i="2"/>
  <c r="R2296" i="2"/>
  <c r="R2295" i="2"/>
  <c r="R2294" i="2"/>
  <c r="R2293" i="2"/>
  <c r="R2292" i="2"/>
  <c r="R2291" i="2"/>
  <c r="R2290" i="2"/>
  <c r="R2289" i="2"/>
  <c r="R2288" i="2"/>
  <c r="R2287" i="2"/>
  <c r="R2286" i="2"/>
  <c r="R2285" i="2"/>
  <c r="R2284" i="2"/>
  <c r="R2283" i="2"/>
  <c r="R2282" i="2"/>
  <c r="R2281" i="2"/>
  <c r="R2280" i="2"/>
  <c r="R2279" i="2"/>
  <c r="R2278" i="2"/>
  <c r="R2277" i="2"/>
  <c r="R2276" i="2"/>
  <c r="R2275" i="2"/>
  <c r="R2274" i="2"/>
  <c r="R2273" i="2"/>
  <c r="R2272" i="2"/>
  <c r="R2271" i="2"/>
  <c r="R2270" i="2"/>
  <c r="R2269" i="2"/>
  <c r="R2268" i="2"/>
  <c r="R2267" i="2"/>
  <c r="R2266" i="2"/>
  <c r="R2265" i="2"/>
  <c r="R2264" i="2"/>
  <c r="R2263" i="2"/>
  <c r="R2262" i="2"/>
  <c r="R2261" i="2"/>
  <c r="R2260" i="2"/>
  <c r="R2259" i="2"/>
  <c r="R2258" i="2"/>
  <c r="R2257" i="2"/>
  <c r="R2256" i="2"/>
  <c r="R2255" i="2"/>
  <c r="R2254" i="2"/>
  <c r="R2253" i="2"/>
  <c r="R2252" i="2"/>
  <c r="R2251" i="2"/>
  <c r="R2250" i="2"/>
  <c r="R2249" i="2"/>
  <c r="R2248" i="2"/>
  <c r="R2247" i="2"/>
  <c r="R2246" i="2"/>
  <c r="R2245" i="2"/>
  <c r="R2244" i="2"/>
  <c r="R2243" i="2"/>
  <c r="R2242" i="2"/>
  <c r="R2241" i="2"/>
  <c r="R2240" i="2"/>
  <c r="R2239" i="2"/>
  <c r="R2238" i="2"/>
  <c r="R2237" i="2"/>
  <c r="R2236" i="2"/>
  <c r="R2235" i="2"/>
  <c r="R2234" i="2"/>
  <c r="R2233" i="2"/>
  <c r="R2232" i="2"/>
  <c r="R2231" i="2"/>
  <c r="R2230" i="2"/>
  <c r="R2229" i="2"/>
  <c r="R2228" i="2"/>
  <c r="R2227" i="2"/>
  <c r="R2226" i="2"/>
  <c r="R2225" i="2"/>
  <c r="R2224" i="2"/>
  <c r="R2223" i="2"/>
  <c r="R2222" i="2"/>
  <c r="R2221" i="2"/>
  <c r="R2220" i="2"/>
  <c r="R2219" i="2"/>
  <c r="R2218" i="2"/>
  <c r="R2217" i="2"/>
  <c r="R2216" i="2"/>
  <c r="R2215" i="2"/>
  <c r="R2214" i="2"/>
  <c r="R2213" i="2"/>
  <c r="R2212" i="2"/>
  <c r="R2211" i="2"/>
  <c r="R2210" i="2"/>
  <c r="R2209" i="2"/>
  <c r="R2208" i="2"/>
  <c r="R2207" i="2"/>
  <c r="R2206" i="2"/>
  <c r="R2205" i="2"/>
  <c r="R2204" i="2"/>
  <c r="R2203" i="2"/>
  <c r="R2202" i="2"/>
  <c r="R2201" i="2"/>
  <c r="R2200" i="2"/>
  <c r="R2199" i="2"/>
  <c r="R2198" i="2"/>
  <c r="R2197" i="2"/>
  <c r="R2196" i="2"/>
  <c r="R2195" i="2"/>
  <c r="R2194" i="2"/>
  <c r="R2193" i="2"/>
  <c r="R2192" i="2"/>
  <c r="R2191" i="2"/>
  <c r="R2190" i="2"/>
  <c r="R2189" i="2"/>
  <c r="R2188" i="2"/>
  <c r="R2187" i="2"/>
  <c r="R2186" i="2"/>
  <c r="R2185" i="2"/>
  <c r="R2184" i="2"/>
  <c r="R2183" i="2"/>
  <c r="R2182" i="2"/>
  <c r="R2181" i="2"/>
  <c r="R2180" i="2"/>
  <c r="R2179" i="2"/>
  <c r="R2178" i="2"/>
  <c r="R2177" i="2"/>
  <c r="R2176" i="2"/>
  <c r="R2175" i="2"/>
  <c r="R2174" i="2"/>
  <c r="R2173" i="2"/>
  <c r="R2172" i="2"/>
  <c r="R2171" i="2"/>
  <c r="R2170" i="2"/>
  <c r="R2169" i="2"/>
  <c r="R2168" i="2"/>
  <c r="R2167" i="2"/>
  <c r="R2166" i="2"/>
  <c r="R2165" i="2"/>
  <c r="R2164" i="2"/>
  <c r="R2163" i="2"/>
  <c r="R2162" i="2"/>
  <c r="R2161" i="2"/>
  <c r="R2160" i="2"/>
  <c r="R2159" i="2"/>
  <c r="R2158" i="2"/>
  <c r="R2157" i="2"/>
  <c r="R2156" i="2"/>
  <c r="R2155" i="2"/>
  <c r="R2154" i="2"/>
  <c r="R2153" i="2"/>
  <c r="R2152" i="2"/>
  <c r="R2151" i="2"/>
  <c r="R2150" i="2"/>
  <c r="R2149" i="2"/>
  <c r="R2148" i="2"/>
  <c r="R2147" i="2"/>
  <c r="R2146" i="2"/>
  <c r="R2145" i="2"/>
  <c r="R2144" i="2"/>
  <c r="R2143" i="2"/>
  <c r="R2142" i="2"/>
  <c r="R2141" i="2"/>
  <c r="R2140" i="2"/>
  <c r="R2139" i="2"/>
  <c r="R2138" i="2"/>
  <c r="R2137" i="2"/>
  <c r="R2136" i="2"/>
  <c r="R2135" i="2"/>
  <c r="R2134" i="2"/>
  <c r="R2133" i="2"/>
  <c r="R2132" i="2"/>
  <c r="R2131" i="2"/>
  <c r="R2130" i="2"/>
  <c r="R2129" i="2"/>
  <c r="R2128" i="2"/>
  <c r="R2127" i="2"/>
  <c r="R2126" i="2"/>
  <c r="R2125" i="2"/>
  <c r="R2124" i="2"/>
  <c r="R2123" i="2"/>
  <c r="R2122" i="2"/>
  <c r="R2121" i="2"/>
  <c r="R2120" i="2"/>
  <c r="R2119" i="2"/>
  <c r="R2118" i="2"/>
  <c r="R2117" i="2"/>
  <c r="R2116" i="2"/>
  <c r="R2115" i="2"/>
  <c r="R2114" i="2"/>
  <c r="R2113" i="2"/>
  <c r="R2112" i="2"/>
  <c r="R2111" i="2"/>
  <c r="R2110" i="2"/>
  <c r="R2109" i="2"/>
  <c r="R2108" i="2"/>
  <c r="R2107" i="2"/>
  <c r="R2106" i="2"/>
  <c r="R2105" i="2"/>
  <c r="R2104" i="2"/>
  <c r="R2103" i="2"/>
  <c r="R2102" i="2"/>
  <c r="R2101" i="2"/>
  <c r="R2100" i="2"/>
  <c r="R2099" i="2"/>
  <c r="R2098" i="2"/>
  <c r="R2097" i="2"/>
  <c r="R2096" i="2"/>
  <c r="R2095" i="2"/>
  <c r="R2094" i="2"/>
  <c r="R2093" i="2"/>
  <c r="R2092" i="2"/>
  <c r="R2091" i="2"/>
  <c r="R2090" i="2"/>
  <c r="R2089" i="2"/>
  <c r="R2088" i="2"/>
  <c r="R2087" i="2"/>
  <c r="R2086" i="2"/>
  <c r="R2085" i="2"/>
  <c r="R2084" i="2"/>
  <c r="R2083" i="2"/>
  <c r="R2082" i="2"/>
  <c r="R2081" i="2"/>
  <c r="R2080" i="2"/>
  <c r="R2079" i="2"/>
  <c r="R2078" i="2"/>
  <c r="R2077" i="2"/>
  <c r="R2076" i="2"/>
  <c r="R2075" i="2"/>
  <c r="R2074" i="2"/>
  <c r="R2073" i="2"/>
  <c r="R2072" i="2"/>
  <c r="R2071" i="2"/>
  <c r="R2070" i="2"/>
  <c r="R2069" i="2"/>
  <c r="R2068" i="2"/>
  <c r="R2067" i="2"/>
  <c r="R2066" i="2"/>
  <c r="R2065" i="2"/>
  <c r="R2064" i="2"/>
  <c r="R2063" i="2"/>
  <c r="R2062" i="2"/>
  <c r="R2061" i="2"/>
  <c r="R2060" i="2"/>
  <c r="R2059" i="2"/>
  <c r="R2058" i="2"/>
  <c r="R2057" i="2"/>
  <c r="R2056" i="2"/>
  <c r="R2055" i="2"/>
  <c r="R2054" i="2"/>
  <c r="R2053" i="2"/>
  <c r="R2052" i="2"/>
  <c r="R2051" i="2"/>
  <c r="R2050" i="2"/>
  <c r="R2049" i="2"/>
  <c r="R2048" i="2"/>
  <c r="R2047" i="2"/>
  <c r="R2046" i="2"/>
  <c r="R2045" i="2"/>
  <c r="R2044" i="2"/>
  <c r="R2043" i="2"/>
  <c r="R2042" i="2"/>
  <c r="R2041" i="2"/>
  <c r="R2040" i="2"/>
  <c r="R2039" i="2"/>
  <c r="R2038" i="2"/>
  <c r="R2037" i="2"/>
  <c r="R2036" i="2"/>
  <c r="R2035" i="2"/>
  <c r="R2034" i="2"/>
  <c r="R2033" i="2"/>
  <c r="R2032" i="2"/>
  <c r="R2031" i="2"/>
  <c r="R2030" i="2"/>
  <c r="R2029" i="2"/>
  <c r="R2028" i="2"/>
  <c r="R2027" i="2"/>
  <c r="R2026" i="2"/>
  <c r="R2025" i="2"/>
  <c r="R2024" i="2"/>
  <c r="R2023" i="2"/>
  <c r="R2022" i="2"/>
  <c r="R2021" i="2"/>
  <c r="R2020" i="2"/>
  <c r="R2019" i="2"/>
  <c r="R2018" i="2"/>
  <c r="R2017" i="2"/>
  <c r="R2016" i="2"/>
  <c r="R2015" i="2"/>
  <c r="R2014" i="2"/>
  <c r="R2013" i="2"/>
  <c r="R2012" i="2"/>
  <c r="R2011" i="2"/>
  <c r="R2010" i="2"/>
  <c r="R2009" i="2"/>
  <c r="R2008" i="2"/>
  <c r="R2007" i="2"/>
  <c r="R2006" i="2"/>
  <c r="R2005" i="2"/>
  <c r="R2004" i="2"/>
  <c r="R2003" i="2"/>
  <c r="R2002" i="2"/>
  <c r="R2001" i="2"/>
  <c r="R2000" i="2"/>
  <c r="R1999" i="2"/>
  <c r="R1998" i="2"/>
  <c r="R1997" i="2"/>
  <c r="R1996" i="2"/>
  <c r="R1995" i="2"/>
  <c r="R1994" i="2"/>
  <c r="R1993" i="2"/>
  <c r="R1992" i="2"/>
  <c r="R1991" i="2"/>
  <c r="R1990" i="2"/>
  <c r="R1989" i="2"/>
  <c r="R1988" i="2"/>
  <c r="R1987" i="2"/>
  <c r="R1986" i="2"/>
  <c r="R1985" i="2"/>
  <c r="R1984" i="2"/>
  <c r="R1983" i="2"/>
  <c r="R1982" i="2"/>
  <c r="R1981" i="2"/>
  <c r="R1980" i="2"/>
  <c r="R1979" i="2"/>
  <c r="R1978" i="2"/>
  <c r="R1977" i="2"/>
  <c r="R1976" i="2"/>
  <c r="R1975" i="2"/>
  <c r="R1974" i="2"/>
  <c r="R1973" i="2"/>
  <c r="R1972" i="2"/>
  <c r="R1971" i="2"/>
  <c r="R1970" i="2"/>
  <c r="R1969" i="2"/>
  <c r="R1968" i="2"/>
  <c r="R1967" i="2"/>
  <c r="R1966" i="2"/>
  <c r="R1965" i="2"/>
  <c r="R1964" i="2"/>
  <c r="R1963" i="2"/>
  <c r="R1962" i="2"/>
  <c r="R1961" i="2"/>
  <c r="R1960" i="2"/>
  <c r="R1959" i="2"/>
  <c r="R1958" i="2"/>
  <c r="R1957" i="2"/>
  <c r="R1956" i="2"/>
  <c r="R1955" i="2"/>
  <c r="R1954" i="2"/>
  <c r="R1953" i="2"/>
  <c r="R1952" i="2"/>
  <c r="R1951" i="2"/>
  <c r="R1950" i="2"/>
  <c r="R1949" i="2"/>
  <c r="R1948" i="2"/>
  <c r="R1947" i="2"/>
  <c r="R1946" i="2"/>
  <c r="R1945" i="2"/>
  <c r="R1944" i="2"/>
  <c r="R1943" i="2"/>
  <c r="R1942" i="2"/>
  <c r="R1941" i="2"/>
  <c r="R1940" i="2"/>
  <c r="R1939" i="2"/>
  <c r="R1938" i="2"/>
  <c r="R1937" i="2"/>
  <c r="R1936" i="2"/>
  <c r="R1935" i="2"/>
  <c r="R1934" i="2"/>
  <c r="R1933" i="2"/>
  <c r="R1932" i="2"/>
  <c r="R1931" i="2"/>
  <c r="R1930" i="2"/>
  <c r="R1929" i="2"/>
  <c r="R1928" i="2"/>
  <c r="R1927" i="2"/>
  <c r="R1926" i="2"/>
  <c r="R1925" i="2"/>
  <c r="R1924" i="2"/>
  <c r="R1923" i="2"/>
  <c r="R1922" i="2"/>
  <c r="R1921" i="2"/>
  <c r="R1920" i="2"/>
  <c r="R1919" i="2"/>
  <c r="R1918" i="2"/>
  <c r="R1917" i="2"/>
  <c r="R1916" i="2"/>
  <c r="R1915" i="2"/>
  <c r="R1914" i="2"/>
  <c r="R1913" i="2"/>
  <c r="R1912" i="2"/>
  <c r="R1911" i="2"/>
  <c r="R1910" i="2"/>
  <c r="R1909" i="2"/>
  <c r="R1908" i="2"/>
  <c r="R1907" i="2"/>
  <c r="R1906" i="2"/>
  <c r="R1905" i="2"/>
  <c r="R1904" i="2"/>
  <c r="R1903" i="2"/>
  <c r="R1902" i="2"/>
  <c r="R1901" i="2"/>
  <c r="R1900" i="2"/>
  <c r="R1899" i="2"/>
  <c r="R1898" i="2"/>
  <c r="R1897" i="2"/>
  <c r="R1896" i="2"/>
  <c r="R1895" i="2"/>
  <c r="R1894" i="2"/>
  <c r="R1893" i="2"/>
  <c r="R1892" i="2"/>
  <c r="R1891" i="2"/>
  <c r="R1890" i="2"/>
  <c r="R1889" i="2"/>
  <c r="R1888" i="2"/>
  <c r="R1887" i="2"/>
  <c r="R1886" i="2"/>
  <c r="R1885" i="2"/>
  <c r="R1884" i="2"/>
  <c r="R1883" i="2"/>
  <c r="R1882" i="2"/>
  <c r="R1881" i="2"/>
  <c r="R1880" i="2"/>
  <c r="R1879" i="2"/>
  <c r="R1878" i="2"/>
  <c r="R1877" i="2"/>
  <c r="R1876" i="2"/>
  <c r="R1875" i="2"/>
  <c r="R1874" i="2"/>
  <c r="R1873" i="2"/>
  <c r="R1872" i="2"/>
  <c r="R1871" i="2"/>
  <c r="R1870" i="2"/>
  <c r="R1869" i="2"/>
  <c r="R1868" i="2"/>
  <c r="R1867" i="2"/>
  <c r="R1866" i="2"/>
  <c r="R1865" i="2"/>
  <c r="R1864" i="2"/>
  <c r="R1863" i="2"/>
  <c r="R1862" i="2"/>
  <c r="R1861" i="2"/>
  <c r="R1860" i="2"/>
  <c r="R1859" i="2"/>
  <c r="R1858" i="2"/>
  <c r="R1857" i="2"/>
  <c r="R1856" i="2"/>
  <c r="R1855" i="2"/>
  <c r="R1854" i="2"/>
  <c r="R1853" i="2"/>
  <c r="R1852" i="2"/>
  <c r="R1851" i="2"/>
  <c r="R1850" i="2"/>
  <c r="R1849" i="2"/>
  <c r="R1848" i="2"/>
  <c r="R1847" i="2"/>
  <c r="R1846" i="2"/>
  <c r="R1845" i="2"/>
  <c r="R1844" i="2"/>
  <c r="R1843" i="2"/>
  <c r="R1842" i="2"/>
  <c r="R1841" i="2"/>
  <c r="R1840" i="2"/>
  <c r="R1839" i="2"/>
  <c r="R1838" i="2"/>
  <c r="R1837" i="2"/>
  <c r="R1836" i="2"/>
  <c r="R1835" i="2"/>
  <c r="R1834" i="2"/>
  <c r="R1833" i="2"/>
  <c r="R1832" i="2"/>
  <c r="R1831" i="2"/>
  <c r="R1830" i="2"/>
  <c r="R1829" i="2"/>
  <c r="R1828" i="2"/>
  <c r="R1827" i="2"/>
  <c r="R1826" i="2"/>
  <c r="R1825" i="2"/>
  <c r="R1824" i="2"/>
  <c r="R1823" i="2"/>
  <c r="R1822" i="2"/>
  <c r="R1821" i="2"/>
  <c r="R1820" i="2"/>
  <c r="R1819" i="2"/>
  <c r="R1818" i="2"/>
  <c r="R1817" i="2"/>
  <c r="R1816" i="2"/>
  <c r="R1815" i="2"/>
  <c r="R1814" i="2"/>
  <c r="R1813" i="2"/>
  <c r="R1812" i="2"/>
  <c r="R1811" i="2"/>
  <c r="R1810" i="2"/>
  <c r="R1809" i="2"/>
  <c r="R1808" i="2"/>
  <c r="R1807" i="2"/>
  <c r="R1806" i="2"/>
  <c r="R1805" i="2"/>
  <c r="R1804" i="2"/>
  <c r="R1803" i="2"/>
  <c r="R1802" i="2"/>
  <c r="R1801" i="2"/>
  <c r="R1800" i="2"/>
  <c r="R1799" i="2"/>
  <c r="R1798" i="2"/>
  <c r="R1797" i="2"/>
  <c r="R1796" i="2"/>
  <c r="R1795" i="2"/>
  <c r="R1794" i="2"/>
  <c r="R1793" i="2"/>
  <c r="R1792" i="2"/>
  <c r="R1791" i="2"/>
  <c r="R1790" i="2"/>
  <c r="R1789" i="2"/>
  <c r="R1788" i="2"/>
  <c r="R1787" i="2"/>
  <c r="R1786" i="2"/>
  <c r="R1785" i="2"/>
  <c r="R1784" i="2"/>
  <c r="R1783" i="2"/>
  <c r="R1782" i="2"/>
  <c r="R1781" i="2"/>
  <c r="R1780" i="2"/>
  <c r="R1779" i="2"/>
  <c r="R1778" i="2"/>
  <c r="R1777" i="2"/>
  <c r="R1776" i="2"/>
  <c r="R1775" i="2"/>
  <c r="R1774" i="2"/>
  <c r="R1773" i="2"/>
  <c r="R1772" i="2"/>
  <c r="R1771" i="2"/>
  <c r="R1770" i="2"/>
  <c r="R1769" i="2"/>
  <c r="R1768" i="2"/>
  <c r="R1767" i="2"/>
  <c r="R1766" i="2"/>
  <c r="R1765" i="2"/>
  <c r="R1764" i="2"/>
  <c r="R1763" i="2"/>
  <c r="R1762" i="2"/>
  <c r="R1761" i="2"/>
  <c r="R1760" i="2"/>
  <c r="R1759" i="2"/>
  <c r="R1758" i="2"/>
  <c r="R1757" i="2"/>
  <c r="R1756" i="2"/>
  <c r="R1755" i="2"/>
  <c r="R1754" i="2"/>
  <c r="R1753" i="2"/>
  <c r="R1752" i="2"/>
  <c r="R1751" i="2"/>
  <c r="R1750" i="2"/>
  <c r="R1749" i="2"/>
  <c r="R1748" i="2"/>
  <c r="R1747" i="2"/>
  <c r="R1746" i="2"/>
  <c r="R1745" i="2"/>
  <c r="R1744" i="2"/>
  <c r="R1743" i="2"/>
  <c r="R1742" i="2"/>
  <c r="R1741" i="2"/>
  <c r="R1740" i="2"/>
  <c r="R1739" i="2"/>
  <c r="R1738" i="2"/>
  <c r="R1737" i="2"/>
  <c r="R1736" i="2"/>
  <c r="R1735" i="2"/>
  <c r="R1734" i="2"/>
  <c r="R1733" i="2"/>
  <c r="R1732" i="2"/>
  <c r="R1731" i="2"/>
  <c r="R1730" i="2"/>
  <c r="R1729" i="2"/>
  <c r="R1728" i="2"/>
  <c r="R1727" i="2"/>
  <c r="R1726" i="2"/>
  <c r="R1725" i="2"/>
  <c r="R1724" i="2"/>
  <c r="R1723" i="2"/>
  <c r="R1722" i="2"/>
  <c r="R1721" i="2"/>
  <c r="R1720" i="2"/>
  <c r="R1719" i="2"/>
  <c r="R1718" i="2"/>
  <c r="R1717" i="2"/>
  <c r="R1716" i="2"/>
  <c r="R1715" i="2"/>
  <c r="R1714" i="2"/>
  <c r="R1713" i="2"/>
  <c r="R1712" i="2"/>
  <c r="R1711" i="2"/>
  <c r="R1710" i="2"/>
  <c r="R1709" i="2"/>
  <c r="R1708" i="2"/>
  <c r="R1707" i="2"/>
  <c r="R1706" i="2"/>
  <c r="R1705" i="2"/>
  <c r="R1704" i="2"/>
  <c r="R1703" i="2"/>
  <c r="R1702" i="2"/>
  <c r="R1701" i="2"/>
  <c r="R1700" i="2"/>
  <c r="R1699" i="2"/>
  <c r="R1698" i="2"/>
  <c r="R1697" i="2"/>
  <c r="R1696" i="2"/>
  <c r="R1695" i="2"/>
  <c r="R1694" i="2"/>
  <c r="R1693" i="2"/>
  <c r="R1692" i="2"/>
  <c r="R1691" i="2"/>
  <c r="R1690" i="2"/>
  <c r="R1689" i="2"/>
  <c r="R1688" i="2"/>
  <c r="R1687" i="2"/>
  <c r="R1686" i="2"/>
  <c r="R1685" i="2"/>
  <c r="R1684" i="2"/>
  <c r="R1683" i="2"/>
  <c r="R1682" i="2"/>
  <c r="R1681" i="2"/>
  <c r="R1680" i="2"/>
  <c r="R1679" i="2"/>
  <c r="R1678" i="2"/>
  <c r="R1677" i="2"/>
  <c r="R1676" i="2"/>
  <c r="R1675" i="2"/>
  <c r="R1674" i="2"/>
  <c r="R1673" i="2"/>
  <c r="R1672" i="2"/>
  <c r="R1671" i="2"/>
  <c r="R1670" i="2"/>
  <c r="R1669" i="2"/>
  <c r="R1668" i="2"/>
  <c r="R1667" i="2"/>
  <c r="R1666" i="2"/>
  <c r="R1665" i="2"/>
  <c r="R1664" i="2"/>
  <c r="R1663" i="2"/>
  <c r="R1662" i="2"/>
  <c r="R1661" i="2"/>
  <c r="R1660" i="2"/>
  <c r="R1659" i="2"/>
  <c r="R1658" i="2"/>
  <c r="R1657" i="2"/>
  <c r="R1656" i="2"/>
  <c r="R1655" i="2"/>
  <c r="R1654" i="2"/>
  <c r="R1653" i="2"/>
  <c r="R1652" i="2"/>
  <c r="R1651" i="2"/>
  <c r="R1650" i="2"/>
  <c r="R1649" i="2"/>
  <c r="R1648" i="2"/>
  <c r="R1647" i="2"/>
  <c r="R1646" i="2"/>
  <c r="R1645" i="2"/>
  <c r="R1644" i="2"/>
  <c r="R1643" i="2"/>
  <c r="R1642" i="2"/>
  <c r="R1641" i="2"/>
  <c r="R1640" i="2"/>
  <c r="R1639" i="2"/>
  <c r="R1638" i="2"/>
  <c r="R1637" i="2"/>
  <c r="R1636" i="2"/>
  <c r="R1635" i="2"/>
  <c r="R1634" i="2"/>
  <c r="R1633" i="2"/>
  <c r="R1632" i="2"/>
  <c r="R1631" i="2"/>
  <c r="R1630" i="2"/>
  <c r="R1629" i="2"/>
  <c r="R1628" i="2"/>
  <c r="R1627" i="2"/>
  <c r="R1626" i="2"/>
  <c r="R1625" i="2"/>
  <c r="R1624" i="2"/>
  <c r="R1623" i="2"/>
  <c r="R1622" i="2"/>
  <c r="R1621" i="2"/>
  <c r="R1620" i="2"/>
  <c r="R1619" i="2"/>
  <c r="R1618" i="2"/>
  <c r="R1617" i="2"/>
  <c r="R1616" i="2"/>
  <c r="R1615" i="2"/>
  <c r="R1614" i="2"/>
  <c r="R1613" i="2"/>
  <c r="R1612" i="2"/>
  <c r="R1611" i="2"/>
  <c r="R1610" i="2"/>
  <c r="R1609" i="2"/>
  <c r="R1608" i="2"/>
  <c r="R1607" i="2"/>
  <c r="R1606" i="2"/>
  <c r="R1605" i="2"/>
  <c r="R1604" i="2"/>
  <c r="R1603" i="2"/>
  <c r="R1602" i="2"/>
  <c r="R1601" i="2"/>
  <c r="R1600" i="2"/>
  <c r="R1599" i="2"/>
  <c r="R1598" i="2"/>
  <c r="R1597" i="2"/>
  <c r="R1596" i="2"/>
  <c r="R1595" i="2"/>
  <c r="R1594" i="2"/>
  <c r="R1593" i="2"/>
  <c r="R1592" i="2"/>
  <c r="R1591" i="2"/>
  <c r="R1590" i="2"/>
  <c r="R1589" i="2"/>
  <c r="R1588" i="2"/>
  <c r="R1587" i="2"/>
  <c r="R1586" i="2"/>
  <c r="R1585" i="2"/>
  <c r="R1584" i="2"/>
  <c r="R1583" i="2"/>
  <c r="R1582" i="2"/>
  <c r="R1581" i="2"/>
  <c r="R1580" i="2"/>
  <c r="R1579" i="2"/>
  <c r="R1578" i="2"/>
  <c r="R1577" i="2"/>
  <c r="R1576" i="2"/>
  <c r="R1575" i="2"/>
  <c r="R1574" i="2"/>
  <c r="R1573" i="2"/>
  <c r="R1572" i="2"/>
  <c r="R1571" i="2"/>
  <c r="R1570" i="2"/>
  <c r="R1569" i="2"/>
  <c r="R1568" i="2"/>
  <c r="R1567" i="2"/>
  <c r="R1566" i="2"/>
  <c r="R1565" i="2"/>
  <c r="R1564" i="2"/>
  <c r="R1563" i="2"/>
  <c r="R1562" i="2"/>
  <c r="R1561" i="2"/>
  <c r="R1560" i="2"/>
  <c r="R1559" i="2"/>
  <c r="R1558" i="2"/>
  <c r="R1557" i="2"/>
  <c r="R1556" i="2"/>
  <c r="R1555" i="2"/>
  <c r="R1554" i="2"/>
  <c r="R1553" i="2"/>
  <c r="R1552" i="2"/>
  <c r="R1551" i="2"/>
  <c r="R1550" i="2"/>
  <c r="R1549" i="2"/>
  <c r="R1548" i="2"/>
  <c r="R1547" i="2"/>
  <c r="R1546" i="2"/>
  <c r="R1545" i="2"/>
  <c r="R1544" i="2"/>
  <c r="R1543" i="2"/>
  <c r="R1542" i="2"/>
  <c r="R1541" i="2"/>
  <c r="R1540" i="2"/>
  <c r="R1539" i="2"/>
  <c r="R1538" i="2"/>
  <c r="R1537" i="2"/>
  <c r="R1536" i="2"/>
  <c r="R1535" i="2"/>
  <c r="R1534" i="2"/>
  <c r="R1533" i="2"/>
  <c r="R1532" i="2"/>
  <c r="R1531" i="2"/>
  <c r="R1530" i="2"/>
  <c r="R1529" i="2"/>
  <c r="R1528" i="2"/>
  <c r="R1527" i="2"/>
  <c r="R1526" i="2"/>
  <c r="R1525" i="2"/>
  <c r="R1524" i="2"/>
  <c r="R1523" i="2"/>
  <c r="R1522" i="2"/>
  <c r="R1521" i="2"/>
  <c r="R1520" i="2"/>
  <c r="R1519" i="2"/>
  <c r="R1518" i="2"/>
  <c r="R1517" i="2"/>
  <c r="R1516" i="2"/>
  <c r="R1515" i="2"/>
  <c r="R1514" i="2"/>
  <c r="R1513" i="2"/>
  <c r="R1512" i="2"/>
  <c r="R1511" i="2"/>
  <c r="R1510" i="2"/>
  <c r="R1509" i="2"/>
  <c r="R1508" i="2"/>
  <c r="R1507" i="2"/>
  <c r="R1506" i="2"/>
  <c r="R1505" i="2"/>
  <c r="R1504" i="2"/>
  <c r="R1503" i="2"/>
  <c r="R1502" i="2"/>
  <c r="R1501" i="2"/>
  <c r="R1500" i="2"/>
  <c r="R1499" i="2"/>
  <c r="R1498" i="2"/>
  <c r="R1497" i="2"/>
  <c r="R1496" i="2"/>
  <c r="R1495" i="2"/>
  <c r="R1494" i="2"/>
  <c r="R1493" i="2"/>
  <c r="R1492" i="2"/>
  <c r="R1491" i="2"/>
  <c r="R1490" i="2"/>
  <c r="R1489" i="2"/>
  <c r="R1488" i="2"/>
  <c r="R1487" i="2"/>
  <c r="R1486" i="2"/>
  <c r="R1485" i="2"/>
  <c r="R1484" i="2"/>
  <c r="R1483" i="2"/>
  <c r="R1482" i="2"/>
  <c r="R1481" i="2"/>
  <c r="R1480" i="2"/>
  <c r="R1479" i="2"/>
  <c r="R1478" i="2"/>
  <c r="R1477" i="2"/>
  <c r="R1476" i="2"/>
  <c r="R1475" i="2"/>
  <c r="R1474" i="2"/>
  <c r="R1473" i="2"/>
  <c r="R1472" i="2"/>
  <c r="R1471" i="2"/>
  <c r="R1470" i="2"/>
  <c r="R1469" i="2"/>
  <c r="R1468" i="2"/>
  <c r="R1467" i="2"/>
  <c r="R1466" i="2"/>
  <c r="R1465" i="2"/>
  <c r="R1464" i="2"/>
  <c r="R1463" i="2"/>
  <c r="R1462" i="2"/>
  <c r="R1461" i="2"/>
  <c r="R1460" i="2"/>
  <c r="R1459" i="2"/>
  <c r="R1458" i="2"/>
  <c r="R1457" i="2"/>
  <c r="R1456" i="2"/>
  <c r="R1455" i="2"/>
  <c r="R1454" i="2"/>
  <c r="R1453" i="2"/>
  <c r="R1452" i="2"/>
  <c r="R1451" i="2"/>
  <c r="R1450" i="2"/>
  <c r="R1449" i="2"/>
  <c r="R1448" i="2"/>
  <c r="R1447" i="2"/>
  <c r="R1446" i="2"/>
  <c r="R1445" i="2"/>
  <c r="R1444" i="2"/>
  <c r="R1443" i="2"/>
  <c r="R1442" i="2"/>
  <c r="R1441" i="2"/>
  <c r="R1440" i="2"/>
  <c r="R1439" i="2"/>
  <c r="R1438" i="2"/>
  <c r="R1437" i="2"/>
  <c r="R1436" i="2"/>
  <c r="R1435" i="2"/>
  <c r="R1434" i="2"/>
  <c r="R1433" i="2"/>
  <c r="R1432" i="2"/>
  <c r="R1431" i="2"/>
  <c r="R1430" i="2"/>
  <c r="R1429" i="2"/>
  <c r="R1428" i="2"/>
  <c r="R1427" i="2"/>
  <c r="R1426" i="2"/>
  <c r="R1425" i="2"/>
  <c r="R1424" i="2"/>
  <c r="R1423" i="2"/>
  <c r="R1422" i="2"/>
  <c r="R1421" i="2"/>
  <c r="R1420" i="2"/>
  <c r="R1419" i="2"/>
  <c r="R1418" i="2"/>
  <c r="R1417" i="2"/>
  <c r="R1416" i="2"/>
  <c r="R1415" i="2"/>
  <c r="R1414" i="2"/>
  <c r="R1413" i="2"/>
  <c r="R1412" i="2"/>
  <c r="R1411" i="2"/>
  <c r="R1410" i="2"/>
  <c r="R1409" i="2"/>
  <c r="R1408" i="2"/>
  <c r="R1407" i="2"/>
  <c r="R1406" i="2"/>
  <c r="R1405" i="2"/>
  <c r="R1404" i="2"/>
  <c r="R1403" i="2"/>
  <c r="R1402" i="2"/>
  <c r="R1401" i="2"/>
  <c r="R1400" i="2"/>
  <c r="R1399" i="2"/>
  <c r="R1398" i="2"/>
  <c r="R1397" i="2"/>
  <c r="R1396" i="2"/>
  <c r="R1395" i="2"/>
  <c r="R1394" i="2"/>
  <c r="R1393" i="2"/>
  <c r="R1392" i="2"/>
  <c r="R1391" i="2"/>
  <c r="R1390" i="2"/>
  <c r="R1389" i="2"/>
  <c r="R1388" i="2"/>
  <c r="R1387" i="2"/>
  <c r="R1386" i="2"/>
  <c r="R1385" i="2"/>
  <c r="R1384" i="2"/>
  <c r="R1383" i="2"/>
  <c r="R1382" i="2"/>
  <c r="R1381" i="2"/>
  <c r="R1380" i="2"/>
  <c r="R1379" i="2"/>
  <c r="R1378" i="2"/>
  <c r="R1377" i="2"/>
  <c r="R1376" i="2"/>
  <c r="R1375" i="2"/>
  <c r="R1374" i="2"/>
  <c r="R1373" i="2"/>
  <c r="R1372" i="2"/>
  <c r="R1371" i="2"/>
  <c r="R1370" i="2"/>
  <c r="R1369" i="2"/>
  <c r="R1368" i="2"/>
  <c r="R1367" i="2"/>
  <c r="R1366" i="2"/>
  <c r="R1365" i="2"/>
  <c r="R1364" i="2"/>
  <c r="R1363" i="2"/>
  <c r="R1362" i="2"/>
  <c r="R1361" i="2"/>
  <c r="R1360" i="2"/>
  <c r="R1359" i="2"/>
  <c r="R1358" i="2"/>
  <c r="R1357" i="2"/>
  <c r="R1356" i="2"/>
  <c r="R1355" i="2"/>
  <c r="R1354" i="2"/>
  <c r="R1353" i="2"/>
  <c r="R1352" i="2"/>
  <c r="R1351" i="2"/>
  <c r="R1350" i="2"/>
  <c r="R1349" i="2"/>
  <c r="R1348" i="2"/>
  <c r="R1347" i="2"/>
  <c r="R1346" i="2"/>
  <c r="R1345" i="2"/>
  <c r="R1344" i="2"/>
  <c r="R1343" i="2"/>
  <c r="R1342" i="2"/>
  <c r="R1341" i="2"/>
  <c r="R1340" i="2"/>
  <c r="R1339" i="2"/>
  <c r="R1338" i="2"/>
  <c r="R1337" i="2"/>
  <c r="R1336" i="2"/>
  <c r="R1335" i="2"/>
  <c r="R1334" i="2"/>
  <c r="R1333" i="2"/>
  <c r="R1332" i="2"/>
  <c r="R1331" i="2"/>
  <c r="R1330" i="2"/>
  <c r="R1329" i="2"/>
  <c r="R1328" i="2"/>
  <c r="R1327" i="2"/>
  <c r="R1326" i="2"/>
  <c r="R1325" i="2"/>
  <c r="R1324" i="2"/>
  <c r="R1323" i="2"/>
  <c r="R1322" i="2"/>
  <c r="R1321" i="2"/>
  <c r="R1320" i="2"/>
  <c r="R1319" i="2"/>
  <c r="R1318" i="2"/>
  <c r="R1317" i="2"/>
  <c r="R1316" i="2"/>
  <c r="R1315" i="2"/>
  <c r="R1314" i="2"/>
  <c r="R1313" i="2"/>
  <c r="R1312" i="2"/>
  <c r="R1311" i="2"/>
  <c r="R1310" i="2"/>
  <c r="R1309" i="2"/>
  <c r="R1308" i="2"/>
  <c r="R1307" i="2"/>
  <c r="R1306" i="2"/>
  <c r="R1305" i="2"/>
  <c r="R1304" i="2"/>
  <c r="R1303" i="2"/>
  <c r="R1302" i="2"/>
  <c r="R1301" i="2"/>
  <c r="R1300" i="2"/>
  <c r="R1299" i="2"/>
  <c r="R1298" i="2"/>
  <c r="R1297" i="2"/>
  <c r="R1296" i="2"/>
  <c r="R1295" i="2"/>
  <c r="R1294" i="2"/>
  <c r="R1293" i="2"/>
  <c r="R1292" i="2"/>
  <c r="R1291" i="2"/>
  <c r="R1290" i="2"/>
  <c r="R1289" i="2"/>
  <c r="R1288" i="2"/>
  <c r="R1287" i="2"/>
  <c r="R1286" i="2"/>
  <c r="R1285" i="2"/>
  <c r="R1284" i="2"/>
  <c r="R1283" i="2"/>
  <c r="R1282" i="2"/>
  <c r="R1281" i="2"/>
  <c r="R1280" i="2"/>
  <c r="R1279" i="2"/>
  <c r="R1278" i="2"/>
  <c r="R1277" i="2"/>
  <c r="R1276" i="2"/>
  <c r="R1275" i="2"/>
  <c r="R1274" i="2"/>
  <c r="R1273" i="2"/>
  <c r="R1272" i="2"/>
  <c r="R1271" i="2"/>
  <c r="R1270" i="2"/>
  <c r="R1269" i="2"/>
  <c r="R1268" i="2"/>
  <c r="R1267" i="2"/>
  <c r="R1266" i="2"/>
  <c r="R1265" i="2"/>
  <c r="R1264" i="2"/>
  <c r="R1263" i="2"/>
  <c r="R1262" i="2"/>
  <c r="R1261" i="2"/>
  <c r="R1260" i="2"/>
  <c r="R1259" i="2"/>
  <c r="R1258" i="2"/>
  <c r="R1257" i="2"/>
  <c r="R1256" i="2"/>
  <c r="R1255" i="2"/>
  <c r="R1254" i="2"/>
  <c r="R1253" i="2"/>
  <c r="R1252" i="2"/>
  <c r="R1251" i="2"/>
  <c r="R1250" i="2"/>
  <c r="R1249" i="2"/>
  <c r="R1248" i="2"/>
  <c r="R1247" i="2"/>
  <c r="R1246" i="2"/>
  <c r="R1245" i="2"/>
  <c r="R1244" i="2"/>
  <c r="R1243" i="2"/>
  <c r="R1242" i="2"/>
  <c r="R1241" i="2"/>
  <c r="R1240" i="2"/>
  <c r="R1239" i="2"/>
  <c r="R1238" i="2"/>
  <c r="R1237" i="2"/>
  <c r="R1236" i="2"/>
  <c r="R1235" i="2"/>
  <c r="R1234" i="2"/>
  <c r="R1233" i="2"/>
  <c r="R1232" i="2"/>
  <c r="R1231" i="2"/>
  <c r="R1230" i="2"/>
  <c r="R1229" i="2"/>
  <c r="R1228" i="2"/>
  <c r="R1227" i="2"/>
  <c r="R1226" i="2"/>
  <c r="R1225" i="2"/>
  <c r="R1224" i="2"/>
  <c r="R1223" i="2"/>
  <c r="R1222" i="2"/>
  <c r="R1221" i="2"/>
  <c r="R1220" i="2"/>
  <c r="R1219" i="2"/>
  <c r="R1218" i="2"/>
  <c r="R1217" i="2"/>
  <c r="R1216" i="2"/>
  <c r="R1215" i="2"/>
  <c r="R1214" i="2"/>
  <c r="R1213" i="2"/>
  <c r="R1212" i="2"/>
  <c r="R1211" i="2"/>
  <c r="R1210" i="2"/>
  <c r="R1209" i="2"/>
  <c r="R1208" i="2"/>
  <c r="R1207" i="2"/>
  <c r="R1206" i="2"/>
  <c r="R1205" i="2"/>
  <c r="R1204" i="2"/>
  <c r="R1203" i="2"/>
  <c r="R1202" i="2"/>
  <c r="R1201" i="2"/>
  <c r="R1200" i="2"/>
  <c r="R1199" i="2"/>
  <c r="R1198" i="2"/>
  <c r="R1197" i="2"/>
  <c r="R1196" i="2"/>
  <c r="R1195" i="2"/>
  <c r="R1194" i="2"/>
  <c r="R1193" i="2"/>
  <c r="R1192" i="2"/>
  <c r="R1191" i="2"/>
  <c r="R1190" i="2"/>
  <c r="R1189" i="2"/>
  <c r="R1188" i="2"/>
  <c r="R1187" i="2"/>
  <c r="R1186" i="2"/>
  <c r="R1185" i="2"/>
  <c r="R1184" i="2"/>
  <c r="R1183" i="2"/>
  <c r="R1182" i="2"/>
  <c r="R1181" i="2"/>
  <c r="R1180" i="2"/>
  <c r="R1179" i="2"/>
  <c r="R1178" i="2"/>
  <c r="R1177" i="2"/>
  <c r="R1176" i="2"/>
  <c r="R1175" i="2"/>
  <c r="R1174" i="2"/>
  <c r="R1173" i="2"/>
  <c r="R1172" i="2"/>
  <c r="R1171" i="2"/>
  <c r="R1170" i="2"/>
  <c r="R1169" i="2"/>
  <c r="R1168" i="2"/>
  <c r="R1167" i="2"/>
  <c r="R1166" i="2"/>
  <c r="R1165" i="2"/>
  <c r="R1164" i="2"/>
  <c r="R1163" i="2"/>
  <c r="R1162" i="2"/>
  <c r="R1161" i="2"/>
  <c r="R1160" i="2"/>
  <c r="R1159" i="2"/>
  <c r="R1158" i="2"/>
  <c r="R1157" i="2"/>
  <c r="R1156" i="2"/>
  <c r="R1155" i="2"/>
  <c r="R1154" i="2"/>
  <c r="R1153" i="2"/>
  <c r="R1152" i="2"/>
  <c r="R1151" i="2"/>
  <c r="R1150" i="2"/>
  <c r="R1149" i="2"/>
  <c r="R1148" i="2"/>
  <c r="R1147" i="2"/>
  <c r="R1146" i="2"/>
  <c r="R1145" i="2"/>
  <c r="R1144" i="2"/>
  <c r="R1143" i="2"/>
  <c r="R1142" i="2"/>
  <c r="R1141" i="2"/>
  <c r="R1140" i="2"/>
  <c r="R1139" i="2"/>
  <c r="R1138" i="2"/>
  <c r="R1137" i="2"/>
  <c r="R1136" i="2"/>
  <c r="R1135" i="2"/>
  <c r="R1134" i="2"/>
  <c r="R1133" i="2"/>
  <c r="R1132" i="2"/>
  <c r="R1131" i="2"/>
  <c r="R1130" i="2"/>
  <c r="R1129" i="2"/>
  <c r="R1128" i="2"/>
  <c r="R1127" i="2"/>
  <c r="R1126" i="2"/>
  <c r="R1125" i="2"/>
  <c r="R1124" i="2"/>
  <c r="R1123" i="2"/>
  <c r="R1122" i="2"/>
  <c r="R1121" i="2"/>
  <c r="R1120" i="2"/>
  <c r="R1119" i="2"/>
  <c r="R1118" i="2"/>
  <c r="R1117" i="2"/>
  <c r="R1116" i="2"/>
  <c r="R1115" i="2"/>
  <c r="R1114" i="2"/>
  <c r="R1113" i="2"/>
  <c r="R1112" i="2"/>
  <c r="R1111" i="2"/>
  <c r="R1110" i="2"/>
  <c r="R1109" i="2"/>
  <c r="R1108" i="2"/>
  <c r="R1107" i="2"/>
  <c r="R1106" i="2"/>
  <c r="R1105" i="2"/>
  <c r="R1104" i="2"/>
  <c r="R1103" i="2"/>
  <c r="R1102" i="2"/>
  <c r="R1101" i="2"/>
  <c r="R1100" i="2"/>
  <c r="R1099" i="2"/>
  <c r="R1098" i="2"/>
  <c r="R1097" i="2"/>
  <c r="R1096" i="2"/>
  <c r="R1095" i="2"/>
  <c r="R1094" i="2"/>
  <c r="R1093" i="2"/>
  <c r="R1092" i="2"/>
  <c r="R1091" i="2"/>
  <c r="R1090" i="2"/>
  <c r="R1089" i="2"/>
  <c r="R1088" i="2"/>
  <c r="R1087" i="2"/>
  <c r="R1086" i="2"/>
  <c r="R1085" i="2"/>
  <c r="R1084" i="2"/>
  <c r="R1083" i="2"/>
  <c r="R1082" i="2"/>
  <c r="R1081" i="2"/>
  <c r="R1080" i="2"/>
  <c r="R1079" i="2"/>
  <c r="R1078" i="2"/>
  <c r="R1077" i="2"/>
  <c r="R1076" i="2"/>
  <c r="R1075" i="2"/>
  <c r="R1074" i="2"/>
  <c r="R1073" i="2"/>
  <c r="R1072" i="2"/>
  <c r="R1071" i="2"/>
  <c r="R1070" i="2"/>
  <c r="R1069" i="2"/>
  <c r="R1068" i="2"/>
  <c r="R1067" i="2"/>
  <c r="R1066" i="2"/>
  <c r="R1065" i="2"/>
  <c r="R1064" i="2"/>
  <c r="R1063" i="2"/>
  <c r="R1062" i="2"/>
  <c r="R1061" i="2"/>
  <c r="R1060" i="2"/>
  <c r="R1059" i="2"/>
  <c r="R1058" i="2"/>
  <c r="R1057" i="2"/>
  <c r="R1056" i="2"/>
  <c r="R1055" i="2"/>
  <c r="R1054" i="2"/>
  <c r="R1053" i="2"/>
  <c r="R1052" i="2"/>
  <c r="R1051" i="2"/>
  <c r="R1050" i="2"/>
  <c r="R1049" i="2"/>
  <c r="R1048" i="2"/>
  <c r="R1047" i="2"/>
  <c r="R1046" i="2"/>
  <c r="R1045" i="2"/>
  <c r="R1044" i="2"/>
  <c r="R1043" i="2"/>
  <c r="R1042" i="2"/>
  <c r="R1041" i="2"/>
  <c r="R1040" i="2"/>
  <c r="R1039" i="2"/>
  <c r="R1038" i="2"/>
  <c r="R1037" i="2"/>
  <c r="R1036" i="2"/>
  <c r="R1035" i="2"/>
  <c r="R1034" i="2"/>
  <c r="R1033" i="2"/>
  <c r="R1032" i="2"/>
  <c r="R1031" i="2"/>
  <c r="R1030" i="2"/>
  <c r="R1029" i="2"/>
  <c r="R1028" i="2"/>
  <c r="R1027" i="2"/>
  <c r="R1026" i="2"/>
  <c r="R1025" i="2"/>
  <c r="R1024" i="2"/>
  <c r="R1023" i="2"/>
  <c r="R1022" i="2"/>
  <c r="R1021" i="2"/>
  <c r="R1020" i="2"/>
  <c r="R1019" i="2"/>
  <c r="R1018" i="2"/>
  <c r="R1017" i="2"/>
  <c r="R1016" i="2"/>
  <c r="R1015" i="2"/>
  <c r="R1014" i="2"/>
  <c r="R1013" i="2"/>
  <c r="R1012" i="2"/>
  <c r="R1011" i="2"/>
  <c r="R1010" i="2"/>
  <c r="R1009" i="2"/>
  <c r="R1008" i="2"/>
  <c r="R1007" i="2"/>
  <c r="R1006" i="2"/>
  <c r="R1005" i="2"/>
  <c r="R1004" i="2"/>
  <c r="R1003" i="2"/>
  <c r="R1002" i="2"/>
  <c r="R1001" i="2"/>
  <c r="R1000" i="2"/>
  <c r="R999" i="2"/>
  <c r="R998" i="2"/>
  <c r="R997" i="2"/>
  <c r="R996" i="2"/>
  <c r="R995" i="2"/>
  <c r="R994" i="2"/>
  <c r="R993" i="2"/>
  <c r="R992" i="2"/>
  <c r="R991" i="2"/>
  <c r="R990" i="2"/>
  <c r="R989" i="2"/>
  <c r="R988" i="2"/>
  <c r="R987" i="2"/>
  <c r="R986" i="2"/>
  <c r="R985" i="2"/>
  <c r="R984" i="2"/>
  <c r="R983" i="2"/>
  <c r="R982" i="2"/>
  <c r="R981" i="2"/>
  <c r="R980" i="2"/>
  <c r="R979" i="2"/>
  <c r="R978" i="2"/>
  <c r="R977" i="2"/>
  <c r="R976" i="2"/>
  <c r="R975" i="2"/>
  <c r="R974" i="2"/>
  <c r="R973" i="2"/>
  <c r="R972" i="2"/>
  <c r="R971" i="2"/>
  <c r="R970" i="2"/>
  <c r="R969" i="2"/>
  <c r="R968" i="2"/>
  <c r="R967" i="2"/>
  <c r="R966" i="2"/>
  <c r="R965" i="2"/>
  <c r="R964" i="2"/>
  <c r="R963" i="2"/>
  <c r="R962" i="2"/>
  <c r="R961" i="2"/>
  <c r="R960" i="2"/>
  <c r="R959" i="2"/>
  <c r="R958" i="2"/>
  <c r="R957" i="2"/>
  <c r="R956" i="2"/>
  <c r="R955" i="2"/>
  <c r="R954" i="2"/>
  <c r="R953" i="2"/>
  <c r="R952" i="2"/>
  <c r="R951" i="2"/>
  <c r="R950" i="2"/>
  <c r="R949" i="2"/>
  <c r="R948" i="2"/>
  <c r="R947" i="2"/>
  <c r="R946" i="2"/>
  <c r="R945" i="2"/>
  <c r="R944" i="2"/>
  <c r="R943" i="2"/>
  <c r="R942" i="2"/>
  <c r="R941" i="2"/>
  <c r="R940" i="2"/>
  <c r="R939" i="2"/>
  <c r="R938" i="2"/>
  <c r="R937" i="2"/>
  <c r="R936" i="2"/>
  <c r="R935" i="2"/>
  <c r="R934" i="2"/>
  <c r="R933" i="2"/>
  <c r="R932" i="2"/>
  <c r="R931" i="2"/>
  <c r="R930" i="2"/>
  <c r="R929" i="2"/>
  <c r="R928" i="2"/>
  <c r="R927" i="2"/>
  <c r="R926" i="2"/>
  <c r="R925" i="2"/>
  <c r="R924" i="2"/>
  <c r="R923" i="2"/>
  <c r="R922" i="2"/>
  <c r="R921" i="2"/>
  <c r="R920" i="2"/>
  <c r="R919" i="2"/>
  <c r="R918" i="2"/>
  <c r="R917" i="2"/>
  <c r="R916" i="2"/>
  <c r="R915" i="2"/>
  <c r="R914" i="2"/>
  <c r="R913" i="2"/>
  <c r="R912" i="2"/>
  <c r="R911" i="2"/>
  <c r="R910" i="2"/>
  <c r="R909" i="2"/>
  <c r="R908" i="2"/>
  <c r="R907" i="2"/>
  <c r="R906" i="2"/>
  <c r="R905" i="2"/>
  <c r="R904" i="2"/>
  <c r="R903" i="2"/>
  <c r="R902" i="2"/>
  <c r="R901" i="2"/>
  <c r="R900" i="2"/>
  <c r="R899" i="2"/>
  <c r="R898" i="2"/>
  <c r="R897" i="2"/>
  <c r="R896" i="2"/>
  <c r="R895" i="2"/>
  <c r="R894" i="2"/>
  <c r="R893" i="2"/>
  <c r="R892" i="2"/>
  <c r="R891" i="2"/>
  <c r="R890" i="2"/>
  <c r="R889" i="2"/>
  <c r="R888" i="2"/>
  <c r="R887" i="2"/>
  <c r="R886" i="2"/>
  <c r="R885" i="2"/>
  <c r="R884" i="2"/>
  <c r="R883" i="2"/>
  <c r="R882" i="2"/>
  <c r="R881" i="2"/>
  <c r="R880" i="2"/>
  <c r="R879" i="2"/>
  <c r="R878" i="2"/>
  <c r="R877" i="2"/>
  <c r="R876" i="2"/>
  <c r="R875" i="2"/>
  <c r="R874" i="2"/>
  <c r="R873" i="2"/>
  <c r="R872" i="2"/>
  <c r="R871" i="2"/>
  <c r="R870" i="2"/>
  <c r="R869" i="2"/>
  <c r="R868" i="2"/>
  <c r="R867" i="2"/>
  <c r="R866" i="2"/>
  <c r="R865" i="2"/>
  <c r="R864" i="2"/>
  <c r="R863" i="2"/>
  <c r="R862" i="2"/>
  <c r="R861" i="2"/>
  <c r="R860" i="2"/>
  <c r="R859" i="2"/>
  <c r="R858" i="2"/>
  <c r="R857" i="2"/>
  <c r="R856" i="2"/>
  <c r="R855" i="2"/>
  <c r="R854" i="2"/>
  <c r="R853" i="2"/>
  <c r="R852" i="2"/>
  <c r="R851" i="2"/>
  <c r="R850" i="2"/>
  <c r="R849" i="2"/>
  <c r="R848" i="2"/>
  <c r="R847" i="2"/>
  <c r="R846" i="2"/>
  <c r="R845" i="2"/>
  <c r="R844" i="2"/>
  <c r="R843" i="2"/>
  <c r="R842" i="2"/>
  <c r="R841" i="2"/>
  <c r="R840" i="2"/>
  <c r="R839" i="2"/>
  <c r="R838" i="2"/>
  <c r="R837" i="2"/>
  <c r="R836" i="2"/>
  <c r="R835" i="2"/>
  <c r="R834" i="2"/>
  <c r="R833" i="2"/>
  <c r="R832" i="2"/>
  <c r="R831" i="2"/>
  <c r="R830" i="2"/>
  <c r="R829" i="2"/>
  <c r="R828" i="2"/>
  <c r="R827" i="2"/>
  <c r="R826" i="2"/>
  <c r="R825" i="2"/>
  <c r="R824" i="2"/>
  <c r="R823" i="2"/>
  <c r="R822" i="2"/>
  <c r="R821" i="2"/>
  <c r="R820" i="2"/>
  <c r="R819" i="2"/>
  <c r="R818" i="2"/>
  <c r="R817" i="2"/>
  <c r="R816" i="2"/>
  <c r="R815" i="2"/>
  <c r="R814" i="2"/>
  <c r="R813" i="2"/>
  <c r="R812" i="2"/>
  <c r="R811" i="2"/>
  <c r="R810" i="2"/>
  <c r="R809" i="2"/>
  <c r="R808" i="2"/>
  <c r="R807" i="2"/>
  <c r="R806" i="2"/>
  <c r="R805" i="2"/>
  <c r="R804" i="2"/>
  <c r="R803" i="2"/>
  <c r="R802" i="2"/>
  <c r="R801" i="2"/>
  <c r="R800" i="2"/>
  <c r="R799" i="2"/>
  <c r="R798" i="2"/>
  <c r="R797" i="2"/>
  <c r="R796" i="2"/>
  <c r="R795" i="2"/>
  <c r="R794" i="2"/>
  <c r="R793" i="2"/>
  <c r="R792" i="2"/>
  <c r="R791" i="2"/>
  <c r="R790" i="2"/>
  <c r="R789" i="2"/>
  <c r="R788" i="2"/>
  <c r="R787" i="2"/>
  <c r="R786" i="2"/>
  <c r="R785" i="2"/>
  <c r="R784" i="2"/>
  <c r="R783" i="2"/>
  <c r="R782" i="2"/>
  <c r="R781" i="2"/>
  <c r="R780" i="2"/>
  <c r="R779" i="2"/>
  <c r="R778" i="2"/>
  <c r="R777" i="2"/>
  <c r="R776" i="2"/>
  <c r="R775" i="2"/>
  <c r="R774" i="2"/>
  <c r="R773" i="2"/>
  <c r="R772" i="2"/>
  <c r="R771" i="2"/>
  <c r="R770" i="2"/>
  <c r="R769" i="2"/>
  <c r="R768" i="2"/>
  <c r="R767" i="2"/>
  <c r="R766" i="2"/>
  <c r="R765" i="2"/>
  <c r="R764" i="2"/>
  <c r="R763" i="2"/>
  <c r="R762" i="2"/>
  <c r="R761" i="2"/>
  <c r="R760" i="2"/>
  <c r="R759" i="2"/>
  <c r="R758" i="2"/>
  <c r="R757" i="2"/>
  <c r="R756" i="2"/>
  <c r="R755" i="2"/>
  <c r="R754" i="2"/>
  <c r="R753" i="2"/>
  <c r="R752" i="2"/>
  <c r="R751" i="2"/>
  <c r="R750" i="2"/>
  <c r="R749" i="2"/>
  <c r="R748" i="2"/>
  <c r="R747" i="2"/>
  <c r="R746" i="2"/>
  <c r="R745" i="2"/>
  <c r="R744" i="2"/>
  <c r="R743" i="2"/>
  <c r="R742" i="2"/>
  <c r="R741" i="2"/>
  <c r="R740" i="2"/>
  <c r="R739" i="2"/>
  <c r="R738" i="2"/>
  <c r="R737" i="2"/>
  <c r="R736" i="2"/>
  <c r="R735" i="2"/>
  <c r="R734" i="2"/>
  <c r="R733" i="2"/>
  <c r="R732" i="2"/>
  <c r="R731" i="2"/>
  <c r="R730" i="2"/>
  <c r="R729" i="2"/>
  <c r="R728" i="2"/>
  <c r="R727" i="2"/>
  <c r="R726" i="2"/>
  <c r="R725" i="2"/>
  <c r="R724" i="2"/>
  <c r="R723" i="2"/>
  <c r="R722" i="2"/>
  <c r="R721" i="2"/>
  <c r="R720" i="2"/>
  <c r="R719" i="2"/>
  <c r="R718" i="2"/>
  <c r="R717" i="2"/>
  <c r="R716" i="2"/>
  <c r="R715" i="2"/>
  <c r="R714" i="2"/>
  <c r="R713" i="2"/>
  <c r="R712" i="2"/>
  <c r="R711" i="2"/>
  <c r="R710" i="2"/>
  <c r="R709" i="2"/>
  <c r="R708" i="2"/>
  <c r="R707" i="2"/>
  <c r="R706" i="2"/>
  <c r="R705" i="2"/>
  <c r="R704" i="2"/>
  <c r="R703" i="2"/>
  <c r="R702" i="2"/>
  <c r="R701" i="2"/>
  <c r="R700" i="2"/>
  <c r="R699" i="2"/>
  <c r="R698" i="2"/>
  <c r="R697" i="2"/>
  <c r="R696" i="2"/>
  <c r="R695" i="2"/>
  <c r="R694" i="2"/>
  <c r="R693" i="2"/>
  <c r="R692" i="2"/>
  <c r="R691" i="2"/>
  <c r="R690" i="2"/>
  <c r="R689" i="2"/>
  <c r="R688" i="2"/>
  <c r="R687" i="2"/>
  <c r="R686" i="2"/>
  <c r="R685" i="2"/>
  <c r="R684" i="2"/>
  <c r="R683" i="2"/>
  <c r="R682" i="2"/>
  <c r="R681" i="2"/>
  <c r="R680" i="2"/>
  <c r="R679" i="2"/>
  <c r="R678" i="2"/>
  <c r="R677" i="2"/>
  <c r="R676" i="2"/>
  <c r="R675" i="2"/>
  <c r="R674" i="2"/>
  <c r="R673" i="2"/>
  <c r="R672" i="2"/>
  <c r="R671" i="2"/>
  <c r="R670" i="2"/>
  <c r="R669" i="2"/>
  <c r="R668" i="2"/>
  <c r="R667" i="2"/>
  <c r="R666" i="2"/>
  <c r="R665" i="2"/>
  <c r="R664" i="2"/>
  <c r="R663" i="2"/>
  <c r="R662" i="2"/>
  <c r="R661" i="2"/>
  <c r="R660" i="2"/>
  <c r="R659" i="2"/>
  <c r="R658" i="2"/>
  <c r="R657" i="2"/>
  <c r="R656" i="2"/>
  <c r="R655" i="2"/>
  <c r="R654" i="2"/>
  <c r="R653" i="2"/>
  <c r="R652" i="2"/>
  <c r="R651" i="2"/>
  <c r="R650" i="2"/>
  <c r="R649" i="2"/>
  <c r="R648" i="2"/>
  <c r="R647" i="2"/>
  <c r="R646" i="2"/>
  <c r="R645" i="2"/>
  <c r="R644" i="2"/>
  <c r="R643" i="2"/>
  <c r="R642" i="2"/>
  <c r="R641" i="2"/>
  <c r="R640" i="2"/>
  <c r="R639" i="2"/>
  <c r="R638" i="2"/>
  <c r="R637" i="2"/>
  <c r="R636" i="2"/>
  <c r="R635" i="2"/>
  <c r="R634" i="2"/>
  <c r="R633" i="2"/>
  <c r="R632" i="2"/>
  <c r="R631" i="2"/>
  <c r="R630" i="2"/>
  <c r="R629" i="2"/>
  <c r="R628" i="2"/>
  <c r="R627" i="2"/>
  <c r="R626" i="2"/>
  <c r="R625" i="2"/>
  <c r="R624" i="2"/>
  <c r="R623" i="2"/>
  <c r="R622" i="2"/>
  <c r="R621" i="2"/>
  <c r="R620" i="2"/>
  <c r="R619" i="2"/>
  <c r="R618" i="2"/>
  <c r="R617" i="2"/>
  <c r="R616" i="2"/>
  <c r="R615" i="2"/>
  <c r="R614" i="2"/>
  <c r="R613" i="2"/>
  <c r="R612" i="2"/>
  <c r="R611" i="2"/>
  <c r="R610" i="2"/>
  <c r="R609" i="2"/>
  <c r="R608" i="2"/>
  <c r="R607" i="2"/>
  <c r="R606" i="2"/>
  <c r="R605" i="2"/>
  <c r="R604" i="2"/>
  <c r="R603" i="2"/>
  <c r="R602" i="2"/>
  <c r="R601" i="2"/>
  <c r="R600" i="2"/>
  <c r="R599" i="2"/>
  <c r="R598" i="2"/>
  <c r="R597" i="2"/>
  <c r="R596" i="2"/>
  <c r="R595" i="2"/>
  <c r="R594" i="2"/>
  <c r="R593" i="2"/>
  <c r="R592" i="2"/>
  <c r="R591" i="2"/>
  <c r="R590" i="2"/>
  <c r="R589" i="2"/>
  <c r="R588" i="2"/>
  <c r="R587" i="2"/>
  <c r="R586" i="2"/>
  <c r="R585" i="2"/>
  <c r="R584" i="2"/>
  <c r="R583" i="2"/>
  <c r="R582" i="2"/>
  <c r="R581" i="2"/>
  <c r="R580" i="2"/>
  <c r="R579" i="2"/>
  <c r="R578" i="2"/>
  <c r="R577" i="2"/>
  <c r="R576" i="2"/>
  <c r="R575" i="2"/>
  <c r="R574" i="2"/>
  <c r="R573" i="2"/>
  <c r="R572" i="2"/>
  <c r="R571" i="2"/>
  <c r="R570" i="2"/>
  <c r="R569" i="2"/>
  <c r="R568" i="2"/>
  <c r="R567" i="2"/>
  <c r="R566" i="2"/>
  <c r="R565" i="2"/>
  <c r="R564" i="2"/>
  <c r="R563" i="2"/>
  <c r="R562" i="2"/>
  <c r="R561" i="2"/>
  <c r="R560" i="2"/>
  <c r="R559" i="2"/>
  <c r="R558" i="2"/>
  <c r="R557" i="2"/>
  <c r="R556" i="2"/>
  <c r="R555" i="2"/>
  <c r="R554" i="2"/>
  <c r="R553" i="2"/>
  <c r="R552" i="2"/>
  <c r="R551" i="2"/>
  <c r="R550" i="2"/>
  <c r="R549" i="2"/>
  <c r="R548" i="2"/>
  <c r="R547" i="2"/>
  <c r="R546" i="2"/>
  <c r="R545" i="2"/>
  <c r="R544" i="2"/>
  <c r="R543" i="2"/>
  <c r="R542" i="2"/>
  <c r="R541" i="2"/>
  <c r="R540" i="2"/>
  <c r="R539" i="2"/>
  <c r="R538" i="2"/>
  <c r="R537" i="2"/>
  <c r="R536" i="2"/>
  <c r="R535" i="2"/>
  <c r="R534" i="2"/>
  <c r="R533" i="2"/>
  <c r="R532" i="2"/>
  <c r="R531" i="2"/>
  <c r="R530" i="2"/>
  <c r="R529" i="2"/>
  <c r="R528" i="2"/>
  <c r="R527" i="2"/>
  <c r="R526" i="2"/>
  <c r="R525" i="2"/>
  <c r="R524" i="2"/>
  <c r="R523" i="2"/>
  <c r="R522" i="2"/>
  <c r="R521" i="2"/>
  <c r="R520" i="2"/>
  <c r="R519" i="2"/>
  <c r="R518" i="2"/>
  <c r="R517" i="2"/>
  <c r="R516" i="2"/>
  <c r="R515" i="2"/>
  <c r="R514" i="2"/>
  <c r="R513" i="2"/>
  <c r="R512" i="2"/>
  <c r="R511" i="2"/>
  <c r="R510" i="2"/>
  <c r="R509" i="2"/>
  <c r="R508" i="2"/>
  <c r="R507" i="2"/>
  <c r="R506" i="2"/>
  <c r="R505" i="2"/>
  <c r="R504" i="2"/>
  <c r="R503" i="2"/>
  <c r="R502" i="2"/>
  <c r="R501" i="2"/>
  <c r="R500" i="2"/>
  <c r="R499" i="2"/>
  <c r="R498" i="2"/>
  <c r="R497" i="2"/>
  <c r="R496" i="2"/>
  <c r="R495" i="2"/>
  <c r="R494" i="2"/>
  <c r="R493" i="2"/>
  <c r="R492" i="2"/>
  <c r="R491" i="2"/>
  <c r="R490" i="2"/>
  <c r="R489" i="2"/>
  <c r="R488" i="2"/>
  <c r="R487" i="2"/>
  <c r="R486" i="2"/>
  <c r="R485" i="2"/>
  <c r="R484" i="2"/>
  <c r="R483" i="2"/>
  <c r="R482" i="2"/>
  <c r="R481" i="2"/>
  <c r="R480" i="2"/>
  <c r="R479" i="2"/>
  <c r="R478" i="2"/>
  <c r="R477" i="2"/>
  <c r="R476" i="2"/>
  <c r="R475" i="2"/>
  <c r="R474" i="2"/>
  <c r="R473" i="2"/>
  <c r="R472" i="2"/>
  <c r="R471" i="2"/>
  <c r="R470" i="2"/>
  <c r="R469" i="2"/>
  <c r="R468" i="2"/>
  <c r="R467" i="2"/>
  <c r="R466" i="2"/>
  <c r="R465" i="2"/>
  <c r="R464" i="2"/>
  <c r="R463" i="2"/>
  <c r="R462" i="2"/>
  <c r="R461" i="2"/>
  <c r="R460" i="2"/>
  <c r="R459" i="2"/>
  <c r="R458" i="2"/>
  <c r="R457" i="2"/>
  <c r="R456" i="2"/>
  <c r="R455" i="2"/>
  <c r="R454" i="2"/>
  <c r="R453" i="2"/>
  <c r="R452" i="2"/>
  <c r="R451" i="2"/>
  <c r="R450" i="2"/>
  <c r="R449" i="2"/>
  <c r="R448" i="2"/>
  <c r="R447" i="2"/>
  <c r="R446" i="2"/>
  <c r="R445" i="2"/>
  <c r="R444" i="2"/>
  <c r="R443" i="2"/>
  <c r="R442" i="2"/>
  <c r="R441" i="2"/>
  <c r="R440" i="2"/>
  <c r="R439" i="2"/>
  <c r="R438" i="2"/>
  <c r="R437" i="2"/>
  <c r="R436" i="2"/>
  <c r="R435" i="2"/>
  <c r="R434" i="2"/>
  <c r="R433" i="2"/>
  <c r="R432" i="2"/>
  <c r="R431" i="2"/>
  <c r="R430" i="2"/>
  <c r="R429" i="2"/>
  <c r="R428" i="2"/>
  <c r="R427" i="2"/>
  <c r="R426" i="2"/>
  <c r="R425" i="2"/>
  <c r="R424" i="2"/>
  <c r="R423" i="2"/>
  <c r="R422" i="2"/>
  <c r="R421" i="2"/>
  <c r="R420" i="2"/>
  <c r="R419" i="2"/>
  <c r="R418" i="2"/>
  <c r="R417" i="2"/>
  <c r="R416" i="2"/>
  <c r="R415" i="2"/>
  <c r="R414" i="2"/>
  <c r="R413" i="2"/>
  <c r="R412" i="2"/>
  <c r="R411" i="2"/>
  <c r="R410" i="2"/>
  <c r="R409" i="2"/>
  <c r="R408" i="2"/>
  <c r="R407" i="2"/>
  <c r="R406" i="2"/>
  <c r="R405" i="2"/>
  <c r="R404" i="2"/>
  <c r="R403" i="2"/>
  <c r="R402" i="2"/>
  <c r="R401" i="2"/>
  <c r="R400" i="2"/>
  <c r="R399" i="2"/>
  <c r="R398" i="2"/>
  <c r="R397" i="2"/>
  <c r="R396" i="2"/>
  <c r="R395" i="2"/>
  <c r="R394" i="2"/>
  <c r="R393" i="2"/>
  <c r="R392" i="2"/>
  <c r="R391" i="2"/>
  <c r="R390" i="2"/>
  <c r="R389" i="2"/>
  <c r="R388" i="2"/>
  <c r="R387" i="2"/>
  <c r="R386" i="2"/>
  <c r="R385" i="2"/>
  <c r="R384" i="2"/>
  <c r="R383" i="2"/>
  <c r="R382" i="2"/>
  <c r="R381" i="2"/>
  <c r="R380" i="2"/>
  <c r="R379" i="2"/>
  <c r="R378" i="2"/>
  <c r="R377" i="2"/>
  <c r="R376" i="2"/>
  <c r="R375" i="2"/>
  <c r="R374" i="2"/>
  <c r="R373" i="2"/>
  <c r="R372" i="2"/>
  <c r="R371" i="2"/>
  <c r="R370" i="2"/>
  <c r="R369" i="2"/>
  <c r="R368" i="2"/>
  <c r="R367" i="2"/>
  <c r="R366" i="2"/>
  <c r="R365" i="2"/>
  <c r="R364" i="2"/>
  <c r="R363" i="2"/>
  <c r="R362" i="2"/>
  <c r="R361" i="2"/>
  <c r="R360" i="2"/>
  <c r="R359" i="2"/>
  <c r="R358" i="2"/>
  <c r="R357" i="2"/>
  <c r="R356" i="2"/>
  <c r="R355" i="2"/>
  <c r="R354" i="2"/>
  <c r="R353" i="2"/>
  <c r="R352" i="2"/>
  <c r="R351" i="2"/>
  <c r="R350" i="2"/>
  <c r="R349" i="2"/>
  <c r="R348" i="2"/>
  <c r="R347" i="2"/>
  <c r="R346" i="2"/>
  <c r="R345" i="2"/>
  <c r="R344" i="2"/>
  <c r="R343" i="2"/>
  <c r="R342" i="2"/>
  <c r="R341" i="2"/>
  <c r="R340" i="2"/>
  <c r="R339" i="2"/>
  <c r="R338" i="2"/>
  <c r="R337" i="2"/>
  <c r="R336" i="2"/>
  <c r="R335" i="2"/>
  <c r="R334" i="2"/>
  <c r="R333" i="2"/>
  <c r="R332" i="2"/>
  <c r="R331" i="2"/>
  <c r="R330" i="2"/>
  <c r="R329" i="2"/>
  <c r="R328" i="2"/>
  <c r="R327" i="2"/>
  <c r="R326" i="2"/>
  <c r="R325" i="2"/>
  <c r="R324" i="2"/>
  <c r="R323" i="2"/>
  <c r="R322" i="2"/>
  <c r="R321" i="2"/>
  <c r="R320" i="2"/>
  <c r="R319" i="2"/>
  <c r="R318" i="2"/>
  <c r="R317" i="2"/>
  <c r="R316" i="2"/>
  <c r="R315" i="2"/>
  <c r="R314" i="2"/>
  <c r="R313" i="2"/>
  <c r="R312" i="2"/>
  <c r="R311" i="2"/>
  <c r="R310" i="2"/>
  <c r="R309" i="2"/>
  <c r="R308" i="2"/>
  <c r="R307" i="2"/>
  <c r="R306" i="2"/>
  <c r="R305" i="2"/>
  <c r="R304" i="2"/>
  <c r="R303" i="2"/>
  <c r="R302" i="2"/>
  <c r="R301" i="2"/>
  <c r="R300" i="2"/>
  <c r="R299" i="2"/>
  <c r="R298" i="2"/>
  <c r="R297" i="2"/>
  <c r="R296" i="2"/>
  <c r="R295" i="2"/>
  <c r="R294" i="2"/>
  <c r="R293" i="2"/>
  <c r="R292" i="2"/>
  <c r="R291" i="2"/>
  <c r="R290" i="2"/>
  <c r="R289" i="2"/>
  <c r="R288" i="2"/>
  <c r="R287" i="2"/>
  <c r="R286" i="2"/>
  <c r="R285" i="2"/>
  <c r="R284" i="2"/>
  <c r="R283" i="2"/>
  <c r="R282" i="2"/>
  <c r="R281" i="2"/>
  <c r="R280" i="2"/>
  <c r="R279" i="2"/>
  <c r="R278" i="2"/>
  <c r="R277" i="2"/>
  <c r="R276" i="2"/>
  <c r="R275" i="2"/>
  <c r="R274" i="2"/>
  <c r="R273" i="2"/>
  <c r="R272" i="2"/>
  <c r="R271" i="2"/>
  <c r="R270" i="2"/>
  <c r="R269" i="2"/>
  <c r="R268" i="2"/>
  <c r="R267" i="2"/>
  <c r="R266" i="2"/>
  <c r="R265" i="2"/>
  <c r="R264" i="2"/>
  <c r="R263" i="2"/>
  <c r="R262" i="2"/>
  <c r="R261" i="2"/>
  <c r="R260" i="2"/>
  <c r="R259" i="2"/>
  <c r="R258" i="2"/>
  <c r="R257" i="2"/>
  <c r="R256" i="2"/>
  <c r="R255" i="2"/>
  <c r="R254" i="2"/>
  <c r="R253" i="2"/>
  <c r="R252" i="2"/>
  <c r="R251" i="2"/>
  <c r="R250" i="2"/>
  <c r="R249" i="2"/>
  <c r="R248" i="2"/>
  <c r="R247" i="2"/>
  <c r="R246" i="2"/>
  <c r="R245" i="2"/>
  <c r="R244" i="2"/>
  <c r="R243" i="2"/>
  <c r="R242" i="2"/>
  <c r="R241" i="2"/>
  <c r="R240" i="2"/>
  <c r="R239" i="2"/>
  <c r="R238" i="2"/>
  <c r="R237" i="2"/>
  <c r="R236" i="2"/>
  <c r="R235" i="2"/>
  <c r="R234" i="2"/>
  <c r="R233" i="2"/>
  <c r="R232" i="2"/>
  <c r="R231" i="2"/>
  <c r="R230" i="2"/>
  <c r="R229" i="2"/>
  <c r="R228" i="2"/>
  <c r="R227" i="2"/>
  <c r="R226" i="2"/>
  <c r="R225" i="2"/>
  <c r="R224" i="2"/>
  <c r="R223" i="2"/>
  <c r="R222" i="2"/>
  <c r="R221" i="2"/>
  <c r="R220" i="2"/>
  <c r="R219" i="2"/>
  <c r="R218" i="2"/>
  <c r="R217" i="2"/>
  <c r="R216" i="2"/>
  <c r="R215" i="2"/>
  <c r="R214" i="2"/>
  <c r="R213" i="2"/>
  <c r="R212" i="2"/>
  <c r="R211" i="2"/>
  <c r="R210" i="2"/>
  <c r="R209" i="2"/>
  <c r="R208" i="2"/>
  <c r="R207" i="2"/>
  <c r="R206" i="2"/>
  <c r="R205" i="2"/>
  <c r="R204" i="2"/>
  <c r="R203" i="2"/>
  <c r="R202" i="2"/>
  <c r="R201" i="2"/>
  <c r="R200" i="2"/>
  <c r="R199" i="2"/>
  <c r="R198" i="2"/>
  <c r="R197" i="2"/>
  <c r="R196" i="2"/>
  <c r="R195" i="2"/>
  <c r="R194" i="2"/>
  <c r="R193" i="2"/>
  <c r="R192" i="2"/>
  <c r="R191" i="2"/>
  <c r="R190" i="2"/>
  <c r="R189" i="2"/>
  <c r="R188" i="2"/>
  <c r="R187" i="2"/>
  <c r="R186" i="2"/>
  <c r="R185" i="2"/>
  <c r="R184" i="2"/>
  <c r="R183" i="2"/>
  <c r="R182" i="2"/>
  <c r="R181" i="2"/>
  <c r="R180" i="2"/>
  <c r="R179" i="2"/>
  <c r="R178" i="2"/>
  <c r="R177" i="2"/>
  <c r="R176" i="2"/>
  <c r="R175" i="2"/>
  <c r="R174" i="2"/>
  <c r="R173" i="2"/>
  <c r="R172" i="2"/>
  <c r="R171" i="2"/>
  <c r="R170" i="2"/>
  <c r="R169" i="2"/>
  <c r="R168" i="2"/>
  <c r="R167" i="2"/>
  <c r="R166" i="2"/>
  <c r="R165" i="2"/>
  <c r="R164" i="2"/>
  <c r="R163" i="2"/>
  <c r="R162" i="2"/>
  <c r="R161" i="2"/>
  <c r="R160" i="2"/>
  <c r="R159" i="2"/>
  <c r="R158" i="2"/>
  <c r="R157" i="2"/>
  <c r="R156" i="2"/>
  <c r="R155" i="2"/>
  <c r="R154" i="2"/>
  <c r="R153" i="2"/>
  <c r="R152" i="2"/>
  <c r="R151" i="2"/>
  <c r="R150" i="2"/>
  <c r="R149" i="2"/>
  <c r="R148" i="2"/>
  <c r="R147" i="2"/>
  <c r="R146" i="2"/>
  <c r="R145" i="2"/>
  <c r="R144" i="2"/>
  <c r="R143" i="2"/>
  <c r="R142" i="2"/>
  <c r="R141" i="2"/>
  <c r="R140" i="2"/>
  <c r="R139" i="2"/>
  <c r="R138" i="2"/>
  <c r="R137" i="2"/>
  <c r="R136" i="2"/>
  <c r="R135" i="2"/>
  <c r="R134" i="2"/>
  <c r="R133" i="2"/>
  <c r="R132" i="2"/>
  <c r="R131" i="2"/>
  <c r="R130" i="2"/>
  <c r="R129" i="2"/>
  <c r="R128" i="2"/>
  <c r="R127" i="2"/>
  <c r="R126" i="2"/>
  <c r="R125" i="2"/>
  <c r="R124" i="2"/>
  <c r="R123" i="2"/>
  <c r="R122" i="2"/>
  <c r="R121" i="2"/>
  <c r="R120" i="2"/>
  <c r="R119" i="2"/>
  <c r="R118" i="2"/>
  <c r="R117" i="2"/>
  <c r="R116" i="2"/>
  <c r="R115" i="2"/>
  <c r="R114" i="2"/>
  <c r="R113" i="2"/>
  <c r="R112" i="2"/>
  <c r="R111" i="2"/>
  <c r="R110" i="2"/>
  <c r="R109" i="2"/>
  <c r="R108" i="2"/>
  <c r="R107" i="2"/>
  <c r="R106" i="2"/>
  <c r="R105" i="2"/>
  <c r="R104" i="2"/>
  <c r="R103" i="2"/>
  <c r="R102" i="2"/>
  <c r="R101" i="2"/>
  <c r="R100" i="2"/>
  <c r="R99" i="2"/>
  <c r="R98" i="2"/>
  <c r="R97" i="2"/>
  <c r="R96" i="2"/>
  <c r="R95" i="2"/>
  <c r="R94" i="2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4" i="2"/>
  <c r="C4279" i="8"/>
  <c r="E4279" i="8" s="1"/>
  <c r="C4278" i="8"/>
  <c r="E4278" i="8" s="1"/>
  <c r="C4277" i="8"/>
  <c r="E4277" i="8" s="1"/>
  <c r="C4276" i="8"/>
  <c r="E4276" i="8" s="1"/>
  <c r="C4275" i="8"/>
  <c r="E4275" i="8" s="1"/>
  <c r="C4274" i="8"/>
  <c r="E4274" i="8" s="1"/>
  <c r="C4273" i="8"/>
  <c r="E4273" i="8" s="1"/>
  <c r="C4272" i="8"/>
  <c r="E4272" i="8" s="1"/>
  <c r="C4271" i="8"/>
  <c r="E4271" i="8" s="1"/>
  <c r="C4270" i="8"/>
  <c r="E4270" i="8" s="1"/>
  <c r="C4269" i="8"/>
  <c r="E4269" i="8" s="1"/>
  <c r="C4268" i="8"/>
  <c r="E4268" i="8" s="1"/>
  <c r="C4267" i="8"/>
  <c r="E4267" i="8" s="1"/>
  <c r="C4266" i="8"/>
  <c r="E4266" i="8" s="1"/>
  <c r="C4265" i="8"/>
  <c r="E4265" i="8" s="1"/>
  <c r="C4264" i="8"/>
  <c r="E4264" i="8" s="1"/>
  <c r="C4263" i="8"/>
  <c r="E4263" i="8" s="1"/>
  <c r="C4262" i="8"/>
  <c r="E4262" i="8" s="1"/>
  <c r="C4261" i="8"/>
  <c r="E4261" i="8" s="1"/>
  <c r="C4260" i="8"/>
  <c r="E4260" i="8" s="1"/>
  <c r="C4259" i="8"/>
  <c r="E4259" i="8" s="1"/>
  <c r="C4258" i="8"/>
  <c r="E4258" i="8" s="1"/>
  <c r="C4257" i="8"/>
  <c r="E4257" i="8" s="1"/>
  <c r="C4256" i="8"/>
  <c r="E4256" i="8" s="1"/>
  <c r="C4255" i="8"/>
  <c r="E4255" i="8" s="1"/>
  <c r="C4254" i="8"/>
  <c r="E4254" i="8" s="1"/>
  <c r="C4253" i="8"/>
  <c r="E4253" i="8" s="1"/>
  <c r="C4252" i="8"/>
  <c r="E4252" i="8" s="1"/>
  <c r="C4251" i="8"/>
  <c r="E4251" i="8" s="1"/>
  <c r="C4250" i="8"/>
  <c r="E4250" i="8" s="1"/>
  <c r="C4249" i="8"/>
  <c r="E4249" i="8" s="1"/>
  <c r="C4248" i="8"/>
  <c r="E4248" i="8" s="1"/>
  <c r="C4247" i="8"/>
  <c r="E4247" i="8" s="1"/>
  <c r="C4246" i="8"/>
  <c r="E4246" i="8" s="1"/>
  <c r="C4245" i="8"/>
  <c r="E4245" i="8" s="1"/>
  <c r="C4244" i="8"/>
  <c r="E4244" i="8" s="1"/>
  <c r="C4243" i="8"/>
  <c r="E4243" i="8" s="1"/>
  <c r="C4242" i="8"/>
  <c r="E4242" i="8" s="1"/>
  <c r="C4241" i="8"/>
  <c r="E4241" i="8" s="1"/>
  <c r="C4240" i="8"/>
  <c r="E4240" i="8" s="1"/>
  <c r="C4239" i="8"/>
  <c r="E4239" i="8" s="1"/>
  <c r="C4238" i="8"/>
  <c r="E4238" i="8" s="1"/>
  <c r="C4237" i="8"/>
  <c r="E4237" i="8" s="1"/>
  <c r="C4236" i="8"/>
  <c r="E4236" i="8" s="1"/>
  <c r="C4235" i="8"/>
  <c r="E4235" i="8" s="1"/>
  <c r="C4234" i="8"/>
  <c r="E4234" i="8" s="1"/>
  <c r="C4233" i="8"/>
  <c r="E4233" i="8" s="1"/>
  <c r="C4232" i="8"/>
  <c r="E4232" i="8" s="1"/>
  <c r="C4231" i="8"/>
  <c r="E4231" i="8" s="1"/>
  <c r="C4230" i="8"/>
  <c r="E4230" i="8" s="1"/>
  <c r="C4229" i="8"/>
  <c r="E4229" i="8" s="1"/>
  <c r="C4228" i="8"/>
  <c r="E4228" i="8" s="1"/>
  <c r="C4227" i="8"/>
  <c r="E4227" i="8" s="1"/>
  <c r="C4226" i="8"/>
  <c r="E4226" i="8" s="1"/>
  <c r="C4225" i="8"/>
  <c r="E4225" i="8" s="1"/>
  <c r="C4224" i="8"/>
  <c r="E4224" i="8" s="1"/>
  <c r="C4223" i="8"/>
  <c r="E4223" i="8" s="1"/>
  <c r="C4222" i="8"/>
  <c r="E4222" i="8" s="1"/>
  <c r="C4221" i="8"/>
  <c r="E4221" i="8" s="1"/>
  <c r="C4220" i="8"/>
  <c r="E4220" i="8" s="1"/>
  <c r="C4219" i="8"/>
  <c r="E4219" i="8" s="1"/>
  <c r="C4218" i="8"/>
  <c r="E4218" i="8" s="1"/>
  <c r="C4217" i="8"/>
  <c r="E4217" i="8" s="1"/>
  <c r="C4216" i="8"/>
  <c r="E4216" i="8" s="1"/>
  <c r="C4215" i="8"/>
  <c r="E4215" i="8" s="1"/>
  <c r="C4214" i="8"/>
  <c r="E4214" i="8" s="1"/>
  <c r="C4213" i="8"/>
  <c r="E4213" i="8" s="1"/>
  <c r="C4212" i="8"/>
  <c r="E4212" i="8" s="1"/>
  <c r="C4211" i="8"/>
  <c r="E4211" i="8" s="1"/>
  <c r="C4210" i="8"/>
  <c r="E4210" i="8" s="1"/>
  <c r="C4209" i="8"/>
  <c r="E4209" i="8" s="1"/>
  <c r="C4208" i="8"/>
  <c r="E4208" i="8" s="1"/>
  <c r="C4207" i="8"/>
  <c r="E4207" i="8" s="1"/>
  <c r="C4206" i="8"/>
  <c r="E4206" i="8" s="1"/>
  <c r="C4205" i="8"/>
  <c r="E4205" i="8" s="1"/>
  <c r="C4204" i="8"/>
  <c r="E4204" i="8" s="1"/>
  <c r="C4203" i="8"/>
  <c r="E4203" i="8" s="1"/>
  <c r="C4202" i="8"/>
  <c r="E4202" i="8" s="1"/>
  <c r="C4201" i="8"/>
  <c r="E4201" i="8" s="1"/>
  <c r="C4200" i="8"/>
  <c r="E4200" i="8" s="1"/>
  <c r="C4199" i="8"/>
  <c r="E4199" i="8" s="1"/>
  <c r="C4198" i="8"/>
  <c r="E4198" i="8" s="1"/>
  <c r="C4197" i="8"/>
  <c r="E4197" i="8" s="1"/>
  <c r="C4196" i="8"/>
  <c r="E4196" i="8" s="1"/>
  <c r="C4195" i="8"/>
  <c r="E4195" i="8" s="1"/>
  <c r="C4194" i="8"/>
  <c r="E4194" i="8" s="1"/>
  <c r="C4193" i="8"/>
  <c r="E4193" i="8" s="1"/>
  <c r="C4192" i="8"/>
  <c r="E4192" i="8" s="1"/>
  <c r="C4191" i="8"/>
  <c r="E4191" i="8" s="1"/>
  <c r="C4190" i="8"/>
  <c r="E4190" i="8" s="1"/>
  <c r="C4189" i="8"/>
  <c r="E4189" i="8" s="1"/>
  <c r="C4188" i="8"/>
  <c r="E4188" i="8" s="1"/>
  <c r="C4187" i="8"/>
  <c r="E4187" i="8" s="1"/>
  <c r="C4186" i="8"/>
  <c r="E4186" i="8" s="1"/>
  <c r="C4185" i="8"/>
  <c r="E4185" i="8" s="1"/>
  <c r="C4184" i="8"/>
  <c r="E4184" i="8" s="1"/>
  <c r="C4183" i="8"/>
  <c r="E4183" i="8" s="1"/>
  <c r="C4182" i="8"/>
  <c r="E4182" i="8" s="1"/>
  <c r="C4181" i="8"/>
  <c r="E4181" i="8" s="1"/>
  <c r="C4180" i="8"/>
  <c r="E4180" i="8" s="1"/>
  <c r="C4179" i="8"/>
  <c r="E4179" i="8" s="1"/>
  <c r="C4178" i="8"/>
  <c r="E4178" i="8" s="1"/>
  <c r="C4177" i="8"/>
  <c r="E4177" i="8" s="1"/>
  <c r="C4176" i="8"/>
  <c r="E4176" i="8" s="1"/>
  <c r="C4175" i="8"/>
  <c r="E4175" i="8" s="1"/>
  <c r="C4174" i="8"/>
  <c r="E4174" i="8" s="1"/>
  <c r="C4173" i="8"/>
  <c r="E4173" i="8" s="1"/>
  <c r="C4172" i="8"/>
  <c r="E4172" i="8" s="1"/>
  <c r="C4171" i="8"/>
  <c r="E4171" i="8" s="1"/>
  <c r="C4170" i="8"/>
  <c r="E4170" i="8" s="1"/>
  <c r="C4169" i="8"/>
  <c r="E4169" i="8" s="1"/>
  <c r="C4168" i="8"/>
  <c r="E4168" i="8" s="1"/>
  <c r="C4167" i="8"/>
  <c r="E4167" i="8" s="1"/>
  <c r="C4166" i="8"/>
  <c r="E4166" i="8" s="1"/>
  <c r="C4165" i="8"/>
  <c r="E4165" i="8" s="1"/>
  <c r="C4164" i="8"/>
  <c r="E4164" i="8" s="1"/>
  <c r="C4163" i="8"/>
  <c r="E4163" i="8" s="1"/>
  <c r="C4162" i="8"/>
  <c r="E4162" i="8" s="1"/>
  <c r="C4161" i="8"/>
  <c r="E4161" i="8" s="1"/>
  <c r="C4160" i="8"/>
  <c r="E4160" i="8" s="1"/>
  <c r="C4159" i="8"/>
  <c r="E4159" i="8" s="1"/>
  <c r="C4158" i="8"/>
  <c r="E4158" i="8" s="1"/>
  <c r="C4157" i="8"/>
  <c r="E4157" i="8" s="1"/>
  <c r="C4156" i="8"/>
  <c r="E4156" i="8" s="1"/>
  <c r="C4155" i="8"/>
  <c r="E4155" i="8" s="1"/>
  <c r="C4154" i="8"/>
  <c r="E4154" i="8" s="1"/>
  <c r="C4153" i="8"/>
  <c r="E4153" i="8" s="1"/>
  <c r="C4152" i="8"/>
  <c r="E4152" i="8" s="1"/>
  <c r="C4151" i="8"/>
  <c r="E4151" i="8" s="1"/>
  <c r="C4150" i="8"/>
  <c r="E4150" i="8" s="1"/>
  <c r="C4149" i="8"/>
  <c r="E4149" i="8" s="1"/>
  <c r="C4148" i="8"/>
  <c r="E4148" i="8" s="1"/>
  <c r="C4147" i="8"/>
  <c r="E4147" i="8" s="1"/>
  <c r="C4146" i="8"/>
  <c r="E4146" i="8" s="1"/>
  <c r="C4145" i="8"/>
  <c r="E4145" i="8" s="1"/>
  <c r="C4144" i="8"/>
  <c r="E4144" i="8" s="1"/>
  <c r="C4143" i="8"/>
  <c r="E4143" i="8" s="1"/>
  <c r="C4142" i="8"/>
  <c r="E4142" i="8" s="1"/>
  <c r="C4141" i="8"/>
  <c r="E4141" i="8" s="1"/>
  <c r="C4140" i="8"/>
  <c r="E4140" i="8" s="1"/>
  <c r="C4139" i="8"/>
  <c r="E4139" i="8" s="1"/>
  <c r="C4138" i="8"/>
  <c r="E4138" i="8" s="1"/>
  <c r="C4137" i="8"/>
  <c r="E4137" i="8" s="1"/>
  <c r="C4136" i="8"/>
  <c r="E4136" i="8" s="1"/>
  <c r="C4135" i="8"/>
  <c r="E4135" i="8" s="1"/>
  <c r="C4134" i="8"/>
  <c r="E4134" i="8" s="1"/>
  <c r="C4133" i="8"/>
  <c r="E4133" i="8" s="1"/>
  <c r="C4132" i="8"/>
  <c r="E4132" i="8" s="1"/>
  <c r="C4131" i="8"/>
  <c r="E4131" i="8" s="1"/>
  <c r="C4130" i="8"/>
  <c r="E4130" i="8" s="1"/>
  <c r="C4129" i="8"/>
  <c r="E4129" i="8" s="1"/>
  <c r="C4128" i="8"/>
  <c r="E4128" i="8" s="1"/>
  <c r="C4127" i="8"/>
  <c r="E4127" i="8" s="1"/>
  <c r="C4126" i="8"/>
  <c r="E4126" i="8" s="1"/>
  <c r="C4125" i="8"/>
  <c r="E4125" i="8" s="1"/>
  <c r="C4124" i="8"/>
  <c r="E4124" i="8" s="1"/>
  <c r="C4123" i="8"/>
  <c r="E4123" i="8" s="1"/>
  <c r="C4122" i="8"/>
  <c r="E4122" i="8" s="1"/>
  <c r="C4121" i="8"/>
  <c r="E4121" i="8" s="1"/>
  <c r="C4120" i="8"/>
  <c r="E4120" i="8" s="1"/>
  <c r="C4119" i="8"/>
  <c r="E4119" i="8" s="1"/>
  <c r="C4118" i="8"/>
  <c r="E4118" i="8" s="1"/>
  <c r="C4117" i="8"/>
  <c r="E4117" i="8" s="1"/>
  <c r="C4116" i="8"/>
  <c r="E4116" i="8" s="1"/>
  <c r="C4115" i="8"/>
  <c r="E4115" i="8" s="1"/>
  <c r="C4114" i="8"/>
  <c r="E4114" i="8" s="1"/>
  <c r="C4113" i="8"/>
  <c r="E4113" i="8" s="1"/>
  <c r="C4112" i="8"/>
  <c r="E4112" i="8" s="1"/>
  <c r="C4111" i="8"/>
  <c r="E4111" i="8" s="1"/>
  <c r="C4110" i="8"/>
  <c r="E4110" i="8" s="1"/>
  <c r="C4109" i="8"/>
  <c r="E4109" i="8" s="1"/>
  <c r="C4108" i="8"/>
  <c r="E4108" i="8" s="1"/>
  <c r="C4107" i="8"/>
  <c r="E4107" i="8" s="1"/>
  <c r="C4106" i="8"/>
  <c r="E4106" i="8" s="1"/>
  <c r="C4105" i="8"/>
  <c r="E4105" i="8" s="1"/>
  <c r="C4104" i="8"/>
  <c r="E4104" i="8" s="1"/>
  <c r="C4103" i="8"/>
  <c r="E4103" i="8" s="1"/>
  <c r="C4102" i="8"/>
  <c r="E4102" i="8" s="1"/>
  <c r="C4101" i="8"/>
  <c r="E4101" i="8" s="1"/>
  <c r="C4100" i="8"/>
  <c r="E4100" i="8" s="1"/>
  <c r="C4099" i="8"/>
  <c r="E4099" i="8" s="1"/>
  <c r="C4098" i="8"/>
  <c r="E4098" i="8" s="1"/>
  <c r="C4097" i="8"/>
  <c r="E4097" i="8" s="1"/>
  <c r="C4096" i="8"/>
  <c r="E4096" i="8" s="1"/>
  <c r="C4095" i="8"/>
  <c r="E4095" i="8" s="1"/>
  <c r="C4094" i="8"/>
  <c r="E4094" i="8" s="1"/>
  <c r="C4093" i="8"/>
  <c r="E4093" i="8" s="1"/>
  <c r="C4092" i="8"/>
  <c r="E4092" i="8" s="1"/>
  <c r="C4091" i="8"/>
  <c r="E4091" i="8" s="1"/>
  <c r="C4090" i="8"/>
  <c r="E4090" i="8" s="1"/>
  <c r="C4089" i="8"/>
  <c r="E4089" i="8" s="1"/>
  <c r="C4088" i="8"/>
  <c r="E4088" i="8" s="1"/>
  <c r="C4087" i="8"/>
  <c r="E4087" i="8" s="1"/>
  <c r="C4086" i="8"/>
  <c r="E4086" i="8" s="1"/>
  <c r="C4085" i="8"/>
  <c r="E4085" i="8" s="1"/>
  <c r="C4084" i="8"/>
  <c r="E4084" i="8" s="1"/>
  <c r="C4083" i="8"/>
  <c r="E4083" i="8" s="1"/>
  <c r="C4082" i="8"/>
  <c r="E4082" i="8" s="1"/>
  <c r="C4081" i="8"/>
  <c r="E4081" i="8" s="1"/>
  <c r="C4080" i="8"/>
  <c r="E4080" i="8" s="1"/>
  <c r="C4079" i="8"/>
  <c r="E4079" i="8" s="1"/>
  <c r="C4078" i="8"/>
  <c r="E4078" i="8" s="1"/>
  <c r="C4077" i="8"/>
  <c r="E4077" i="8" s="1"/>
  <c r="C4076" i="8"/>
  <c r="E4076" i="8" s="1"/>
  <c r="C4075" i="8"/>
  <c r="E4075" i="8" s="1"/>
  <c r="C4074" i="8"/>
  <c r="E4074" i="8" s="1"/>
  <c r="C4073" i="8"/>
  <c r="E4073" i="8" s="1"/>
  <c r="C4072" i="8"/>
  <c r="E4072" i="8" s="1"/>
  <c r="C4071" i="8"/>
  <c r="E4071" i="8" s="1"/>
  <c r="C4070" i="8"/>
  <c r="E4070" i="8" s="1"/>
  <c r="C4069" i="8"/>
  <c r="E4069" i="8" s="1"/>
  <c r="C4068" i="8"/>
  <c r="E4068" i="8" s="1"/>
  <c r="C4067" i="8"/>
  <c r="E4067" i="8" s="1"/>
  <c r="C4066" i="8"/>
  <c r="E4066" i="8" s="1"/>
  <c r="C4065" i="8"/>
  <c r="E4065" i="8" s="1"/>
  <c r="C4064" i="8"/>
  <c r="E4064" i="8" s="1"/>
  <c r="C4063" i="8"/>
  <c r="E4063" i="8" s="1"/>
  <c r="C4062" i="8"/>
  <c r="E4062" i="8" s="1"/>
  <c r="C4061" i="8"/>
  <c r="E4061" i="8" s="1"/>
  <c r="C4060" i="8"/>
  <c r="E4060" i="8" s="1"/>
  <c r="C4059" i="8"/>
  <c r="E4059" i="8" s="1"/>
  <c r="C4058" i="8"/>
  <c r="E4058" i="8" s="1"/>
  <c r="C4057" i="8"/>
  <c r="E4057" i="8" s="1"/>
  <c r="C4056" i="8"/>
  <c r="E4056" i="8" s="1"/>
  <c r="C4055" i="8"/>
  <c r="E4055" i="8" s="1"/>
  <c r="C4054" i="8"/>
  <c r="E4054" i="8" s="1"/>
  <c r="C4053" i="8"/>
  <c r="E4053" i="8" s="1"/>
  <c r="C4052" i="8"/>
  <c r="E4052" i="8" s="1"/>
  <c r="C4051" i="8"/>
  <c r="E4051" i="8" s="1"/>
  <c r="C4050" i="8"/>
  <c r="E4050" i="8" s="1"/>
  <c r="C4049" i="8"/>
  <c r="E4049" i="8" s="1"/>
  <c r="C4048" i="8"/>
  <c r="E4048" i="8" s="1"/>
  <c r="C4047" i="8"/>
  <c r="E4047" i="8" s="1"/>
  <c r="C4046" i="8"/>
  <c r="E4046" i="8" s="1"/>
  <c r="C4045" i="8"/>
  <c r="E4045" i="8" s="1"/>
  <c r="C4044" i="8"/>
  <c r="E4044" i="8" s="1"/>
  <c r="C4043" i="8"/>
  <c r="E4043" i="8" s="1"/>
  <c r="C4042" i="8"/>
  <c r="E4042" i="8" s="1"/>
  <c r="C4041" i="8"/>
  <c r="E4041" i="8" s="1"/>
  <c r="C4040" i="8"/>
  <c r="E4040" i="8" s="1"/>
  <c r="C4039" i="8"/>
  <c r="E4039" i="8" s="1"/>
  <c r="C4038" i="8"/>
  <c r="E4038" i="8" s="1"/>
  <c r="C4037" i="8"/>
  <c r="E4037" i="8" s="1"/>
  <c r="C4036" i="8"/>
  <c r="E4036" i="8" s="1"/>
  <c r="C4035" i="8"/>
  <c r="E4035" i="8" s="1"/>
  <c r="C4034" i="8"/>
  <c r="E4034" i="8" s="1"/>
  <c r="C4033" i="8"/>
  <c r="E4033" i="8" s="1"/>
  <c r="C4032" i="8"/>
  <c r="E4032" i="8" s="1"/>
  <c r="C4031" i="8"/>
  <c r="E4031" i="8" s="1"/>
  <c r="C4030" i="8"/>
  <c r="E4030" i="8" s="1"/>
  <c r="C4029" i="8"/>
  <c r="E4029" i="8" s="1"/>
  <c r="C4028" i="8"/>
  <c r="E4028" i="8" s="1"/>
  <c r="C4027" i="8"/>
  <c r="E4027" i="8" s="1"/>
  <c r="C4026" i="8"/>
  <c r="E4026" i="8" s="1"/>
  <c r="C4025" i="8"/>
  <c r="E4025" i="8" s="1"/>
  <c r="C4024" i="8"/>
  <c r="E4024" i="8" s="1"/>
  <c r="C4023" i="8"/>
  <c r="E4023" i="8" s="1"/>
  <c r="C4022" i="8"/>
  <c r="E4022" i="8" s="1"/>
  <c r="C4021" i="8"/>
  <c r="E4021" i="8" s="1"/>
  <c r="C4020" i="8"/>
  <c r="E4020" i="8" s="1"/>
  <c r="C4019" i="8"/>
  <c r="E4019" i="8" s="1"/>
  <c r="C4018" i="8"/>
  <c r="E4018" i="8" s="1"/>
  <c r="C4017" i="8"/>
  <c r="E4017" i="8" s="1"/>
  <c r="C4016" i="8"/>
  <c r="E4016" i="8" s="1"/>
  <c r="C4015" i="8"/>
  <c r="E4015" i="8" s="1"/>
  <c r="C4014" i="8"/>
  <c r="E4014" i="8" s="1"/>
  <c r="C4013" i="8"/>
  <c r="E4013" i="8" s="1"/>
  <c r="C4012" i="8"/>
  <c r="E4012" i="8" s="1"/>
  <c r="C4011" i="8"/>
  <c r="E4011" i="8" s="1"/>
  <c r="C4010" i="8"/>
  <c r="E4010" i="8" s="1"/>
  <c r="C4009" i="8"/>
  <c r="E4009" i="8" s="1"/>
  <c r="C4008" i="8"/>
  <c r="E4008" i="8" s="1"/>
  <c r="C4007" i="8"/>
  <c r="E4007" i="8" s="1"/>
  <c r="C4006" i="8"/>
  <c r="E4006" i="8" s="1"/>
  <c r="C4005" i="8"/>
  <c r="E4005" i="8" s="1"/>
  <c r="C4004" i="8"/>
  <c r="E4004" i="8" s="1"/>
  <c r="C4003" i="8"/>
  <c r="E4003" i="8" s="1"/>
  <c r="C4002" i="8"/>
  <c r="E4002" i="8" s="1"/>
  <c r="C4001" i="8"/>
  <c r="E4001" i="8" s="1"/>
  <c r="C4000" i="8"/>
  <c r="E4000" i="8" s="1"/>
  <c r="C3999" i="8"/>
  <c r="E3999" i="8" s="1"/>
  <c r="C3998" i="8"/>
  <c r="E3998" i="8" s="1"/>
  <c r="C3997" i="8"/>
  <c r="E3997" i="8" s="1"/>
  <c r="C3996" i="8"/>
  <c r="E3996" i="8" s="1"/>
  <c r="C3995" i="8"/>
  <c r="E3995" i="8" s="1"/>
  <c r="C3994" i="8"/>
  <c r="E3994" i="8" s="1"/>
  <c r="C3993" i="8"/>
  <c r="E3993" i="8" s="1"/>
  <c r="C3992" i="8"/>
  <c r="E3992" i="8" s="1"/>
  <c r="C3991" i="8"/>
  <c r="E3991" i="8" s="1"/>
  <c r="C3990" i="8"/>
  <c r="E3990" i="8" s="1"/>
  <c r="C3989" i="8"/>
  <c r="E3989" i="8" s="1"/>
  <c r="C3988" i="8"/>
  <c r="E3988" i="8" s="1"/>
  <c r="C3987" i="8"/>
  <c r="E3987" i="8" s="1"/>
  <c r="C3986" i="8"/>
  <c r="E3986" i="8" s="1"/>
  <c r="C3985" i="8"/>
  <c r="E3985" i="8" s="1"/>
  <c r="C3984" i="8"/>
  <c r="E3984" i="8" s="1"/>
  <c r="C3983" i="8"/>
  <c r="E3983" i="8" s="1"/>
  <c r="C3982" i="8"/>
  <c r="E3982" i="8" s="1"/>
  <c r="C3981" i="8"/>
  <c r="E3981" i="8" s="1"/>
  <c r="C3980" i="8"/>
  <c r="E3980" i="8" s="1"/>
  <c r="C3979" i="8"/>
  <c r="E3979" i="8" s="1"/>
  <c r="C3978" i="8"/>
  <c r="E3978" i="8" s="1"/>
  <c r="C3977" i="8"/>
  <c r="E3977" i="8" s="1"/>
  <c r="C3976" i="8"/>
  <c r="E3976" i="8" s="1"/>
  <c r="C3975" i="8"/>
  <c r="E3975" i="8" s="1"/>
  <c r="C3974" i="8"/>
  <c r="E3974" i="8" s="1"/>
  <c r="C3973" i="8"/>
  <c r="E3973" i="8" s="1"/>
  <c r="C3972" i="8"/>
  <c r="E3972" i="8" s="1"/>
  <c r="C3971" i="8"/>
  <c r="E3971" i="8" s="1"/>
  <c r="C3970" i="8"/>
  <c r="E3970" i="8" s="1"/>
  <c r="C3969" i="8"/>
  <c r="E3969" i="8" s="1"/>
  <c r="C3968" i="8"/>
  <c r="E3968" i="8" s="1"/>
  <c r="C3967" i="8"/>
  <c r="E3967" i="8" s="1"/>
  <c r="C3966" i="8"/>
  <c r="E3966" i="8" s="1"/>
  <c r="C3965" i="8"/>
  <c r="E3965" i="8" s="1"/>
  <c r="C3964" i="8"/>
  <c r="E3964" i="8" s="1"/>
  <c r="C3963" i="8"/>
  <c r="E3963" i="8" s="1"/>
  <c r="C3962" i="8"/>
  <c r="E3962" i="8" s="1"/>
  <c r="C3961" i="8"/>
  <c r="E3961" i="8" s="1"/>
  <c r="C3960" i="8"/>
  <c r="E3960" i="8" s="1"/>
  <c r="C3959" i="8"/>
  <c r="E3959" i="8" s="1"/>
  <c r="C3958" i="8"/>
  <c r="E3958" i="8" s="1"/>
  <c r="C3957" i="8"/>
  <c r="E3957" i="8" s="1"/>
  <c r="C3956" i="8"/>
  <c r="E3956" i="8" s="1"/>
  <c r="C3955" i="8"/>
  <c r="E3955" i="8" s="1"/>
  <c r="C3954" i="8"/>
  <c r="E3954" i="8" s="1"/>
  <c r="C3953" i="8"/>
  <c r="E3953" i="8" s="1"/>
  <c r="C3952" i="8"/>
  <c r="E3952" i="8" s="1"/>
  <c r="C3951" i="8"/>
  <c r="E3951" i="8" s="1"/>
  <c r="C3950" i="8"/>
  <c r="E3950" i="8" s="1"/>
  <c r="C3949" i="8"/>
  <c r="E3949" i="8" s="1"/>
  <c r="C3948" i="8"/>
  <c r="E3948" i="8" s="1"/>
  <c r="C3947" i="8"/>
  <c r="E3947" i="8" s="1"/>
  <c r="C3946" i="8"/>
  <c r="E3946" i="8" s="1"/>
  <c r="C3945" i="8"/>
  <c r="E3945" i="8" s="1"/>
  <c r="C3944" i="8"/>
  <c r="E3944" i="8" s="1"/>
  <c r="C3943" i="8"/>
  <c r="E3943" i="8" s="1"/>
  <c r="C3942" i="8"/>
  <c r="E3942" i="8" s="1"/>
  <c r="C3941" i="8"/>
  <c r="E3941" i="8" s="1"/>
  <c r="C3940" i="8"/>
  <c r="E3940" i="8" s="1"/>
  <c r="C3939" i="8"/>
  <c r="E3939" i="8" s="1"/>
  <c r="C3938" i="8"/>
  <c r="E3938" i="8" s="1"/>
  <c r="C3937" i="8"/>
  <c r="E3937" i="8" s="1"/>
  <c r="C3936" i="8"/>
  <c r="E3936" i="8" s="1"/>
  <c r="C3935" i="8"/>
  <c r="E3935" i="8" s="1"/>
  <c r="C3934" i="8"/>
  <c r="E3934" i="8" s="1"/>
  <c r="C3933" i="8"/>
  <c r="E3933" i="8" s="1"/>
  <c r="C3932" i="8"/>
  <c r="E3932" i="8" s="1"/>
  <c r="C3931" i="8"/>
  <c r="E3931" i="8" s="1"/>
  <c r="C3930" i="8"/>
  <c r="E3930" i="8" s="1"/>
  <c r="C3929" i="8"/>
  <c r="E3929" i="8" s="1"/>
  <c r="C3928" i="8"/>
  <c r="E3928" i="8" s="1"/>
  <c r="C3927" i="8"/>
  <c r="E3927" i="8" s="1"/>
  <c r="C3926" i="8"/>
  <c r="E3926" i="8" s="1"/>
  <c r="C3925" i="8"/>
  <c r="E3925" i="8" s="1"/>
  <c r="C3924" i="8"/>
  <c r="E3924" i="8" s="1"/>
  <c r="C3923" i="8"/>
  <c r="E3923" i="8" s="1"/>
  <c r="C3922" i="8"/>
  <c r="E3922" i="8" s="1"/>
  <c r="C3921" i="8"/>
  <c r="E3921" i="8" s="1"/>
  <c r="C3920" i="8"/>
  <c r="E3920" i="8" s="1"/>
  <c r="C3919" i="8"/>
  <c r="E3919" i="8" s="1"/>
  <c r="C3918" i="8"/>
  <c r="E3918" i="8" s="1"/>
  <c r="C3917" i="8"/>
  <c r="E3917" i="8" s="1"/>
  <c r="C3916" i="8"/>
  <c r="E3916" i="8" s="1"/>
  <c r="C3915" i="8"/>
  <c r="E3915" i="8" s="1"/>
  <c r="C3914" i="8"/>
  <c r="E3914" i="8" s="1"/>
  <c r="C3913" i="8"/>
  <c r="E3913" i="8" s="1"/>
  <c r="C3912" i="8"/>
  <c r="E3912" i="8" s="1"/>
  <c r="C3911" i="8"/>
  <c r="E3911" i="8" s="1"/>
  <c r="C3910" i="8"/>
  <c r="E3910" i="8" s="1"/>
  <c r="C3909" i="8"/>
  <c r="E3909" i="8" s="1"/>
  <c r="C3908" i="8"/>
  <c r="E3908" i="8" s="1"/>
  <c r="C3907" i="8"/>
  <c r="E3907" i="8" s="1"/>
  <c r="C3906" i="8"/>
  <c r="E3906" i="8" s="1"/>
  <c r="C3905" i="8"/>
  <c r="E3905" i="8" s="1"/>
  <c r="C3904" i="8"/>
  <c r="E3904" i="8" s="1"/>
  <c r="C3903" i="8"/>
  <c r="E3903" i="8" s="1"/>
  <c r="C3902" i="8"/>
  <c r="E3902" i="8" s="1"/>
  <c r="C3901" i="8"/>
  <c r="E3901" i="8" s="1"/>
  <c r="C3900" i="8"/>
  <c r="E3900" i="8" s="1"/>
  <c r="C3899" i="8"/>
  <c r="E3899" i="8" s="1"/>
  <c r="C3898" i="8"/>
  <c r="E3898" i="8" s="1"/>
  <c r="C3897" i="8"/>
  <c r="E3897" i="8" s="1"/>
  <c r="C3896" i="8"/>
  <c r="E3896" i="8" s="1"/>
  <c r="C3895" i="8"/>
  <c r="E3895" i="8" s="1"/>
  <c r="C3894" i="8"/>
  <c r="E3894" i="8" s="1"/>
  <c r="C3893" i="8"/>
  <c r="E3893" i="8" s="1"/>
  <c r="C3892" i="8"/>
  <c r="E3892" i="8" s="1"/>
  <c r="C3891" i="8"/>
  <c r="E3891" i="8" s="1"/>
  <c r="C3890" i="8"/>
  <c r="E3890" i="8" s="1"/>
  <c r="C3889" i="8"/>
  <c r="E3889" i="8" s="1"/>
  <c r="C3888" i="8"/>
  <c r="E3888" i="8" s="1"/>
  <c r="C3887" i="8"/>
  <c r="E3887" i="8" s="1"/>
  <c r="C3886" i="8"/>
  <c r="E3886" i="8" s="1"/>
  <c r="C3885" i="8"/>
  <c r="E3885" i="8" s="1"/>
  <c r="C3884" i="8"/>
  <c r="E3884" i="8" s="1"/>
  <c r="C3883" i="8"/>
  <c r="E3883" i="8" s="1"/>
  <c r="C3882" i="8"/>
  <c r="E3882" i="8" s="1"/>
  <c r="C3881" i="8"/>
  <c r="E3881" i="8" s="1"/>
  <c r="C3880" i="8"/>
  <c r="E3880" i="8" s="1"/>
  <c r="C3879" i="8"/>
  <c r="E3879" i="8" s="1"/>
  <c r="C3878" i="8"/>
  <c r="E3878" i="8" s="1"/>
  <c r="C3877" i="8"/>
  <c r="E3877" i="8" s="1"/>
  <c r="C3876" i="8"/>
  <c r="E3876" i="8" s="1"/>
  <c r="C3875" i="8"/>
  <c r="E3875" i="8" s="1"/>
  <c r="C3874" i="8"/>
  <c r="E3874" i="8" s="1"/>
  <c r="C3873" i="8"/>
  <c r="E3873" i="8" s="1"/>
  <c r="C3872" i="8"/>
  <c r="E3872" i="8" s="1"/>
  <c r="C3871" i="8"/>
  <c r="E3871" i="8" s="1"/>
  <c r="C3870" i="8"/>
  <c r="E3870" i="8" s="1"/>
  <c r="C3869" i="8"/>
  <c r="E3869" i="8" s="1"/>
  <c r="C3868" i="8"/>
  <c r="E3868" i="8" s="1"/>
  <c r="C3867" i="8"/>
  <c r="E3867" i="8" s="1"/>
  <c r="C3866" i="8"/>
  <c r="E3866" i="8" s="1"/>
  <c r="C3865" i="8"/>
  <c r="E3865" i="8" s="1"/>
  <c r="C3864" i="8"/>
  <c r="E3864" i="8" s="1"/>
  <c r="C3863" i="8"/>
  <c r="E3863" i="8" s="1"/>
  <c r="C3862" i="8"/>
  <c r="E3862" i="8" s="1"/>
  <c r="C3861" i="8"/>
  <c r="E3861" i="8" s="1"/>
  <c r="C3860" i="8"/>
  <c r="E3860" i="8" s="1"/>
  <c r="C3859" i="8"/>
  <c r="E3859" i="8" s="1"/>
  <c r="C3858" i="8"/>
  <c r="E3858" i="8" s="1"/>
  <c r="C3857" i="8"/>
  <c r="E3857" i="8" s="1"/>
  <c r="C3856" i="8"/>
  <c r="E3856" i="8" s="1"/>
  <c r="C3855" i="8"/>
  <c r="E3855" i="8" s="1"/>
  <c r="C3854" i="8"/>
  <c r="E3854" i="8" s="1"/>
  <c r="C3853" i="8"/>
  <c r="E3853" i="8" s="1"/>
  <c r="C3852" i="8"/>
  <c r="E3852" i="8" s="1"/>
  <c r="C3851" i="8"/>
  <c r="E3851" i="8" s="1"/>
  <c r="C3850" i="8"/>
  <c r="E3850" i="8" s="1"/>
  <c r="C3849" i="8"/>
  <c r="E3849" i="8" s="1"/>
  <c r="C3848" i="8"/>
  <c r="E3848" i="8" s="1"/>
  <c r="C3847" i="8"/>
  <c r="E3847" i="8" s="1"/>
  <c r="C3846" i="8"/>
  <c r="E3846" i="8" s="1"/>
  <c r="C3845" i="8"/>
  <c r="E3845" i="8" s="1"/>
  <c r="C3844" i="8"/>
  <c r="E3844" i="8" s="1"/>
  <c r="C3843" i="8"/>
  <c r="E3843" i="8" s="1"/>
  <c r="C3842" i="8"/>
  <c r="E3842" i="8" s="1"/>
  <c r="C3841" i="8"/>
  <c r="E3841" i="8" s="1"/>
  <c r="C3840" i="8"/>
  <c r="E3840" i="8" s="1"/>
  <c r="C3839" i="8"/>
  <c r="E3839" i="8" s="1"/>
  <c r="C3838" i="8"/>
  <c r="E3838" i="8" s="1"/>
  <c r="C3837" i="8"/>
  <c r="E3837" i="8" s="1"/>
  <c r="C3836" i="8"/>
  <c r="E3836" i="8" s="1"/>
  <c r="C3835" i="8"/>
  <c r="E3835" i="8" s="1"/>
  <c r="C3834" i="8"/>
  <c r="E3834" i="8" s="1"/>
  <c r="C3833" i="8"/>
  <c r="E3833" i="8" s="1"/>
  <c r="C3832" i="8"/>
  <c r="E3832" i="8" s="1"/>
  <c r="C3831" i="8"/>
  <c r="E3831" i="8" s="1"/>
  <c r="C3830" i="8"/>
  <c r="E3830" i="8" s="1"/>
  <c r="C3829" i="8"/>
  <c r="E3829" i="8" s="1"/>
  <c r="C3828" i="8"/>
  <c r="E3828" i="8" s="1"/>
  <c r="C3827" i="8"/>
  <c r="E3827" i="8" s="1"/>
  <c r="C3826" i="8"/>
  <c r="E3826" i="8" s="1"/>
  <c r="C3825" i="8"/>
  <c r="E3825" i="8" s="1"/>
  <c r="C3824" i="8"/>
  <c r="E3824" i="8" s="1"/>
  <c r="C3823" i="8"/>
  <c r="E3823" i="8" s="1"/>
  <c r="C3822" i="8"/>
  <c r="E3822" i="8" s="1"/>
  <c r="C3821" i="8"/>
  <c r="E3821" i="8" s="1"/>
  <c r="C3820" i="8"/>
  <c r="E3820" i="8" s="1"/>
  <c r="C3819" i="8"/>
  <c r="E3819" i="8" s="1"/>
  <c r="C3818" i="8"/>
  <c r="E3818" i="8" s="1"/>
  <c r="C3817" i="8"/>
  <c r="E3817" i="8" s="1"/>
  <c r="C3816" i="8"/>
  <c r="E3816" i="8" s="1"/>
  <c r="C3815" i="8"/>
  <c r="E3815" i="8" s="1"/>
  <c r="C3814" i="8"/>
  <c r="E3814" i="8" s="1"/>
  <c r="C3813" i="8"/>
  <c r="E3813" i="8" s="1"/>
  <c r="C3812" i="8"/>
  <c r="E3812" i="8" s="1"/>
  <c r="C3811" i="8"/>
  <c r="E3811" i="8" s="1"/>
  <c r="C3810" i="8"/>
  <c r="E3810" i="8" s="1"/>
  <c r="C3809" i="8"/>
  <c r="E3809" i="8" s="1"/>
  <c r="C3808" i="8"/>
  <c r="E3808" i="8" s="1"/>
  <c r="C3807" i="8"/>
  <c r="E3807" i="8" s="1"/>
  <c r="C3806" i="8"/>
  <c r="E3806" i="8" s="1"/>
  <c r="C3805" i="8"/>
  <c r="E3805" i="8" s="1"/>
  <c r="C3804" i="8"/>
  <c r="E3804" i="8" s="1"/>
  <c r="C3803" i="8"/>
  <c r="E3803" i="8" s="1"/>
  <c r="C3802" i="8"/>
  <c r="E3802" i="8" s="1"/>
  <c r="C3801" i="8"/>
  <c r="E3801" i="8" s="1"/>
  <c r="C3800" i="8"/>
  <c r="E3800" i="8" s="1"/>
  <c r="C3799" i="8"/>
  <c r="E3799" i="8" s="1"/>
  <c r="C3798" i="8"/>
  <c r="E3798" i="8" s="1"/>
  <c r="C3797" i="8"/>
  <c r="E3797" i="8" s="1"/>
  <c r="C3796" i="8"/>
  <c r="E3796" i="8" s="1"/>
  <c r="C3795" i="8"/>
  <c r="E3795" i="8" s="1"/>
  <c r="C3794" i="8"/>
  <c r="E3794" i="8" s="1"/>
  <c r="C3793" i="8"/>
  <c r="E3793" i="8" s="1"/>
  <c r="C3792" i="8"/>
  <c r="E3792" i="8" s="1"/>
  <c r="C3791" i="8"/>
  <c r="E3791" i="8" s="1"/>
  <c r="C3790" i="8"/>
  <c r="E3790" i="8" s="1"/>
  <c r="C3789" i="8"/>
  <c r="E3789" i="8" s="1"/>
  <c r="C3788" i="8"/>
  <c r="E3788" i="8" s="1"/>
  <c r="C3787" i="8"/>
  <c r="E3787" i="8" s="1"/>
  <c r="C3786" i="8"/>
  <c r="E3786" i="8" s="1"/>
  <c r="C3785" i="8"/>
  <c r="E3785" i="8" s="1"/>
  <c r="C3784" i="8"/>
  <c r="E3784" i="8" s="1"/>
  <c r="C3783" i="8"/>
  <c r="E3783" i="8" s="1"/>
  <c r="C3782" i="8"/>
  <c r="E3782" i="8" s="1"/>
  <c r="C3781" i="8"/>
  <c r="E3781" i="8" s="1"/>
  <c r="C3780" i="8"/>
  <c r="E3780" i="8" s="1"/>
  <c r="C3779" i="8"/>
  <c r="E3779" i="8" s="1"/>
  <c r="C3778" i="8"/>
  <c r="E3778" i="8" s="1"/>
  <c r="C3777" i="8"/>
  <c r="E3777" i="8" s="1"/>
  <c r="C3776" i="8"/>
  <c r="E3776" i="8" s="1"/>
  <c r="C3775" i="8"/>
  <c r="E3775" i="8" s="1"/>
  <c r="C3774" i="8"/>
  <c r="E3774" i="8" s="1"/>
  <c r="C3773" i="8"/>
  <c r="E3773" i="8" s="1"/>
  <c r="C3772" i="8"/>
  <c r="E3772" i="8" s="1"/>
  <c r="C3771" i="8"/>
  <c r="E3771" i="8" s="1"/>
  <c r="C3770" i="8"/>
  <c r="E3770" i="8" s="1"/>
  <c r="C3769" i="8"/>
  <c r="E3769" i="8" s="1"/>
  <c r="C3768" i="8"/>
  <c r="E3768" i="8" s="1"/>
  <c r="C3767" i="8"/>
  <c r="E3767" i="8" s="1"/>
  <c r="C3766" i="8"/>
  <c r="E3766" i="8" s="1"/>
  <c r="C3765" i="8"/>
  <c r="E3765" i="8" s="1"/>
  <c r="C3764" i="8"/>
  <c r="E3764" i="8" s="1"/>
  <c r="C3763" i="8"/>
  <c r="E3763" i="8" s="1"/>
  <c r="C3762" i="8"/>
  <c r="E3762" i="8" s="1"/>
  <c r="C3761" i="8"/>
  <c r="E3761" i="8" s="1"/>
  <c r="C3760" i="8"/>
  <c r="E3760" i="8" s="1"/>
  <c r="C3759" i="8"/>
  <c r="E3759" i="8" s="1"/>
  <c r="C3758" i="8"/>
  <c r="E3758" i="8" s="1"/>
  <c r="C3757" i="8"/>
  <c r="E3757" i="8" s="1"/>
  <c r="C3756" i="8"/>
  <c r="E3756" i="8" s="1"/>
  <c r="C3755" i="8"/>
  <c r="E3755" i="8" s="1"/>
  <c r="C3754" i="8"/>
  <c r="E3754" i="8" s="1"/>
  <c r="C3753" i="8"/>
  <c r="E3753" i="8" s="1"/>
  <c r="C3752" i="8"/>
  <c r="E3752" i="8" s="1"/>
  <c r="C3751" i="8"/>
  <c r="E3751" i="8" s="1"/>
  <c r="C3750" i="8"/>
  <c r="E3750" i="8" s="1"/>
  <c r="C3749" i="8"/>
  <c r="E3749" i="8" s="1"/>
  <c r="C3748" i="8"/>
  <c r="E3748" i="8" s="1"/>
  <c r="C3747" i="8"/>
  <c r="E3747" i="8" s="1"/>
  <c r="C3746" i="8"/>
  <c r="E3746" i="8" s="1"/>
  <c r="C3745" i="8"/>
  <c r="E3745" i="8" s="1"/>
  <c r="C3744" i="8"/>
  <c r="E3744" i="8" s="1"/>
  <c r="C3743" i="8"/>
  <c r="E3743" i="8" s="1"/>
  <c r="C3742" i="8"/>
  <c r="E3742" i="8" s="1"/>
  <c r="C3741" i="8"/>
  <c r="E3741" i="8" s="1"/>
  <c r="C3740" i="8"/>
  <c r="E3740" i="8" s="1"/>
  <c r="C3739" i="8"/>
  <c r="E3739" i="8" s="1"/>
  <c r="C3738" i="8"/>
  <c r="E3738" i="8" s="1"/>
  <c r="C3737" i="8"/>
  <c r="E3737" i="8" s="1"/>
  <c r="C3736" i="8"/>
  <c r="E3736" i="8" s="1"/>
  <c r="C3735" i="8"/>
  <c r="E3735" i="8" s="1"/>
  <c r="C3734" i="8"/>
  <c r="E3734" i="8" s="1"/>
  <c r="C3733" i="8"/>
  <c r="E3733" i="8" s="1"/>
  <c r="C3732" i="8"/>
  <c r="E3732" i="8" s="1"/>
  <c r="C3731" i="8"/>
  <c r="E3731" i="8" s="1"/>
  <c r="C3730" i="8"/>
  <c r="E3730" i="8" s="1"/>
  <c r="C3729" i="8"/>
  <c r="E3729" i="8" s="1"/>
  <c r="C3728" i="8"/>
  <c r="E3728" i="8" s="1"/>
  <c r="C3727" i="8"/>
  <c r="E3727" i="8" s="1"/>
  <c r="C3726" i="8"/>
  <c r="E3726" i="8" s="1"/>
  <c r="C3725" i="8"/>
  <c r="E3725" i="8" s="1"/>
  <c r="C3724" i="8"/>
  <c r="E3724" i="8" s="1"/>
  <c r="C3723" i="8"/>
  <c r="E3723" i="8" s="1"/>
  <c r="C3722" i="8"/>
  <c r="E3722" i="8" s="1"/>
  <c r="C3721" i="8"/>
  <c r="E3721" i="8" s="1"/>
  <c r="C3720" i="8"/>
  <c r="E3720" i="8" s="1"/>
  <c r="C3719" i="8"/>
  <c r="E3719" i="8" s="1"/>
  <c r="C3718" i="8"/>
  <c r="E3718" i="8" s="1"/>
  <c r="C3717" i="8"/>
  <c r="E3717" i="8" s="1"/>
  <c r="C3716" i="8"/>
  <c r="E3716" i="8" s="1"/>
  <c r="C3715" i="8"/>
  <c r="E3715" i="8" s="1"/>
  <c r="C3714" i="8"/>
  <c r="E3714" i="8" s="1"/>
  <c r="C3713" i="8"/>
  <c r="E3713" i="8" s="1"/>
  <c r="C3712" i="8"/>
  <c r="E3712" i="8" s="1"/>
  <c r="C3711" i="8"/>
  <c r="E3711" i="8" s="1"/>
  <c r="C3710" i="8"/>
  <c r="E3710" i="8" s="1"/>
  <c r="C3709" i="8"/>
  <c r="E3709" i="8" s="1"/>
  <c r="C3708" i="8"/>
  <c r="E3708" i="8" s="1"/>
  <c r="C3707" i="8"/>
  <c r="E3707" i="8" s="1"/>
  <c r="C3706" i="8"/>
  <c r="E3706" i="8" s="1"/>
  <c r="C3705" i="8"/>
  <c r="E3705" i="8" s="1"/>
  <c r="C3704" i="8"/>
  <c r="E3704" i="8" s="1"/>
  <c r="C3703" i="8"/>
  <c r="E3703" i="8" s="1"/>
  <c r="C3702" i="8"/>
  <c r="E3702" i="8" s="1"/>
  <c r="C3701" i="8"/>
  <c r="E3701" i="8" s="1"/>
  <c r="C3700" i="8"/>
  <c r="E3700" i="8" s="1"/>
  <c r="C3699" i="8"/>
  <c r="E3699" i="8" s="1"/>
  <c r="C3698" i="8"/>
  <c r="E3698" i="8" s="1"/>
  <c r="C3697" i="8"/>
  <c r="E3697" i="8" s="1"/>
  <c r="C3696" i="8"/>
  <c r="E3696" i="8" s="1"/>
  <c r="C3695" i="8"/>
  <c r="E3695" i="8" s="1"/>
  <c r="C3694" i="8"/>
  <c r="E3694" i="8" s="1"/>
  <c r="C3693" i="8"/>
  <c r="E3693" i="8" s="1"/>
  <c r="C3692" i="8"/>
  <c r="E3692" i="8" s="1"/>
  <c r="C3691" i="8"/>
  <c r="E3691" i="8" s="1"/>
  <c r="C3690" i="8"/>
  <c r="E3690" i="8" s="1"/>
  <c r="C3689" i="8"/>
  <c r="E3689" i="8" s="1"/>
  <c r="C3688" i="8"/>
  <c r="E3688" i="8" s="1"/>
  <c r="C3687" i="8"/>
  <c r="E3687" i="8" s="1"/>
  <c r="C3686" i="8"/>
  <c r="E3686" i="8" s="1"/>
  <c r="C3685" i="8"/>
  <c r="E3685" i="8" s="1"/>
  <c r="C3684" i="8"/>
  <c r="E3684" i="8" s="1"/>
  <c r="C3683" i="8"/>
  <c r="E3683" i="8" s="1"/>
  <c r="C3682" i="8"/>
  <c r="E3682" i="8" s="1"/>
  <c r="C3681" i="8"/>
  <c r="E3681" i="8" s="1"/>
  <c r="C3680" i="8"/>
  <c r="E3680" i="8" s="1"/>
  <c r="C3679" i="8"/>
  <c r="E3679" i="8" s="1"/>
  <c r="C3678" i="8"/>
  <c r="E3678" i="8" s="1"/>
  <c r="C3677" i="8"/>
  <c r="E3677" i="8" s="1"/>
  <c r="C3676" i="8"/>
  <c r="E3676" i="8" s="1"/>
  <c r="C3675" i="8"/>
  <c r="E3675" i="8" s="1"/>
  <c r="C3674" i="8"/>
  <c r="E3674" i="8" s="1"/>
  <c r="C3673" i="8"/>
  <c r="E3673" i="8" s="1"/>
  <c r="C3672" i="8"/>
  <c r="E3672" i="8" s="1"/>
  <c r="C3671" i="8"/>
  <c r="E3671" i="8" s="1"/>
  <c r="C3670" i="8"/>
  <c r="E3670" i="8" s="1"/>
  <c r="C3669" i="8"/>
  <c r="E3669" i="8" s="1"/>
  <c r="C3668" i="8"/>
  <c r="E3668" i="8" s="1"/>
  <c r="C3667" i="8"/>
  <c r="E3667" i="8" s="1"/>
  <c r="C3666" i="8"/>
  <c r="E3666" i="8" s="1"/>
  <c r="C3665" i="8"/>
  <c r="E3665" i="8" s="1"/>
  <c r="C3664" i="8"/>
  <c r="E3664" i="8" s="1"/>
  <c r="C3663" i="8"/>
  <c r="E3663" i="8" s="1"/>
  <c r="C3662" i="8"/>
  <c r="E3662" i="8" s="1"/>
  <c r="C3661" i="8"/>
  <c r="E3661" i="8" s="1"/>
  <c r="C3660" i="8"/>
  <c r="E3660" i="8" s="1"/>
  <c r="C3659" i="8"/>
  <c r="E3659" i="8" s="1"/>
  <c r="C3658" i="8"/>
  <c r="E3658" i="8" s="1"/>
  <c r="C3657" i="8"/>
  <c r="E3657" i="8" s="1"/>
  <c r="C3656" i="8"/>
  <c r="E3656" i="8" s="1"/>
  <c r="C3655" i="8"/>
  <c r="E3655" i="8" s="1"/>
  <c r="C3654" i="8"/>
  <c r="E3654" i="8" s="1"/>
  <c r="C3653" i="8"/>
  <c r="E3653" i="8" s="1"/>
  <c r="C3652" i="8"/>
  <c r="E3652" i="8" s="1"/>
  <c r="C3651" i="8"/>
  <c r="E3651" i="8" s="1"/>
  <c r="C3650" i="8"/>
  <c r="E3650" i="8" s="1"/>
  <c r="C3649" i="8"/>
  <c r="E3649" i="8" s="1"/>
  <c r="C3648" i="8"/>
  <c r="E3648" i="8" s="1"/>
  <c r="C3647" i="8"/>
  <c r="E3647" i="8" s="1"/>
  <c r="C3646" i="8"/>
  <c r="E3646" i="8" s="1"/>
  <c r="C3645" i="8"/>
  <c r="E3645" i="8" s="1"/>
  <c r="C3644" i="8"/>
  <c r="E3644" i="8" s="1"/>
  <c r="C3643" i="8"/>
  <c r="E3643" i="8" s="1"/>
  <c r="C3642" i="8"/>
  <c r="E3642" i="8" s="1"/>
  <c r="C3641" i="8"/>
  <c r="E3641" i="8" s="1"/>
  <c r="C3640" i="8"/>
  <c r="E3640" i="8" s="1"/>
  <c r="C3639" i="8"/>
  <c r="E3639" i="8" s="1"/>
  <c r="C3638" i="8"/>
  <c r="E3638" i="8" s="1"/>
  <c r="C3637" i="8"/>
  <c r="E3637" i="8" s="1"/>
  <c r="C3636" i="8"/>
  <c r="E3636" i="8" s="1"/>
  <c r="C3635" i="8"/>
  <c r="E3635" i="8" s="1"/>
  <c r="C3634" i="8"/>
  <c r="E3634" i="8" s="1"/>
  <c r="C3633" i="8"/>
  <c r="E3633" i="8" s="1"/>
  <c r="C3632" i="8"/>
  <c r="E3632" i="8" s="1"/>
  <c r="C3631" i="8"/>
  <c r="E3631" i="8" s="1"/>
  <c r="C3630" i="8"/>
  <c r="E3630" i="8" s="1"/>
  <c r="C3629" i="8"/>
  <c r="E3629" i="8" s="1"/>
  <c r="C3628" i="8"/>
  <c r="E3628" i="8" s="1"/>
  <c r="C3627" i="8"/>
  <c r="E3627" i="8" s="1"/>
  <c r="C3626" i="8"/>
  <c r="E3626" i="8" s="1"/>
  <c r="C3625" i="8"/>
  <c r="E3625" i="8" s="1"/>
  <c r="C3624" i="8"/>
  <c r="E3624" i="8" s="1"/>
  <c r="C3623" i="8"/>
  <c r="E3623" i="8" s="1"/>
  <c r="C3622" i="8"/>
  <c r="E3622" i="8" s="1"/>
  <c r="C3621" i="8"/>
  <c r="E3621" i="8" s="1"/>
  <c r="C3620" i="8"/>
  <c r="E3620" i="8" s="1"/>
  <c r="C3619" i="8"/>
  <c r="E3619" i="8" s="1"/>
  <c r="C3618" i="8"/>
  <c r="E3618" i="8" s="1"/>
  <c r="C3617" i="8"/>
  <c r="E3617" i="8" s="1"/>
  <c r="C3616" i="8"/>
  <c r="E3616" i="8" s="1"/>
  <c r="C3615" i="8"/>
  <c r="E3615" i="8" s="1"/>
  <c r="C3614" i="8"/>
  <c r="E3614" i="8" s="1"/>
  <c r="C3613" i="8"/>
  <c r="E3613" i="8" s="1"/>
  <c r="C3612" i="8"/>
  <c r="E3612" i="8" s="1"/>
  <c r="C3611" i="8"/>
  <c r="E3611" i="8" s="1"/>
  <c r="C3610" i="8"/>
  <c r="E3610" i="8" s="1"/>
  <c r="C3609" i="8"/>
  <c r="E3609" i="8" s="1"/>
  <c r="C3608" i="8"/>
  <c r="E3608" i="8" s="1"/>
  <c r="C3607" i="8"/>
  <c r="E3607" i="8" s="1"/>
  <c r="C3606" i="8"/>
  <c r="E3606" i="8" s="1"/>
  <c r="C3605" i="8"/>
  <c r="E3605" i="8" s="1"/>
  <c r="C3604" i="8"/>
  <c r="E3604" i="8" s="1"/>
  <c r="C3603" i="8"/>
  <c r="E3603" i="8" s="1"/>
  <c r="C3602" i="8"/>
  <c r="E3602" i="8" s="1"/>
  <c r="C3601" i="8"/>
  <c r="E3601" i="8" s="1"/>
  <c r="C3600" i="8"/>
  <c r="E3600" i="8" s="1"/>
  <c r="C3599" i="8"/>
  <c r="E3599" i="8" s="1"/>
  <c r="C3598" i="8"/>
  <c r="E3598" i="8" s="1"/>
  <c r="C3597" i="8"/>
  <c r="E3597" i="8" s="1"/>
  <c r="C3596" i="8"/>
  <c r="E3596" i="8" s="1"/>
  <c r="C3595" i="8"/>
  <c r="E3595" i="8" s="1"/>
  <c r="C3594" i="8"/>
  <c r="E3594" i="8" s="1"/>
  <c r="C3593" i="8"/>
  <c r="E3593" i="8" s="1"/>
  <c r="C3592" i="8"/>
  <c r="E3592" i="8" s="1"/>
  <c r="C3591" i="8"/>
  <c r="E3591" i="8" s="1"/>
  <c r="C3590" i="8"/>
  <c r="E3590" i="8" s="1"/>
  <c r="C3589" i="8"/>
  <c r="E3589" i="8" s="1"/>
  <c r="C3588" i="8"/>
  <c r="E3588" i="8" s="1"/>
  <c r="C3587" i="8"/>
  <c r="E3587" i="8" s="1"/>
  <c r="C3586" i="8"/>
  <c r="E3586" i="8" s="1"/>
  <c r="C3585" i="8"/>
  <c r="E3585" i="8" s="1"/>
  <c r="C3584" i="8"/>
  <c r="E3584" i="8" s="1"/>
  <c r="C3583" i="8"/>
  <c r="E3583" i="8" s="1"/>
  <c r="C3582" i="8"/>
  <c r="E3582" i="8" s="1"/>
  <c r="C3581" i="8"/>
  <c r="E3581" i="8" s="1"/>
  <c r="C3580" i="8"/>
  <c r="E3580" i="8" s="1"/>
  <c r="C3579" i="8"/>
  <c r="E3579" i="8" s="1"/>
  <c r="C3578" i="8"/>
  <c r="E3578" i="8" s="1"/>
  <c r="C3577" i="8"/>
  <c r="E3577" i="8" s="1"/>
  <c r="C3576" i="8"/>
  <c r="E3576" i="8" s="1"/>
  <c r="C3575" i="8"/>
  <c r="E3575" i="8" s="1"/>
  <c r="C3574" i="8"/>
  <c r="E3574" i="8" s="1"/>
  <c r="C3573" i="8"/>
  <c r="E3573" i="8" s="1"/>
  <c r="C3572" i="8"/>
  <c r="E3572" i="8" s="1"/>
  <c r="C3571" i="8"/>
  <c r="E3571" i="8" s="1"/>
  <c r="C3570" i="8"/>
  <c r="E3570" i="8" s="1"/>
  <c r="C3569" i="8"/>
  <c r="E3569" i="8" s="1"/>
  <c r="C3568" i="8"/>
  <c r="E3568" i="8" s="1"/>
  <c r="C3567" i="8"/>
  <c r="E3567" i="8" s="1"/>
  <c r="C3566" i="8"/>
  <c r="E3566" i="8" s="1"/>
  <c r="C3565" i="8"/>
  <c r="E3565" i="8" s="1"/>
  <c r="C3564" i="8"/>
  <c r="E3564" i="8" s="1"/>
  <c r="C3563" i="8"/>
  <c r="E3563" i="8" s="1"/>
  <c r="C3562" i="8"/>
  <c r="E3562" i="8" s="1"/>
  <c r="C3561" i="8"/>
  <c r="E3561" i="8" s="1"/>
  <c r="C3560" i="8"/>
  <c r="E3560" i="8" s="1"/>
  <c r="C3559" i="8"/>
  <c r="E3559" i="8" s="1"/>
  <c r="C3558" i="8"/>
  <c r="E3558" i="8" s="1"/>
  <c r="C3557" i="8"/>
  <c r="E3557" i="8" s="1"/>
  <c r="C3556" i="8"/>
  <c r="E3556" i="8" s="1"/>
  <c r="C3555" i="8"/>
  <c r="E3555" i="8" s="1"/>
  <c r="C3554" i="8"/>
  <c r="E3554" i="8" s="1"/>
  <c r="C3553" i="8"/>
  <c r="E3553" i="8" s="1"/>
  <c r="C3552" i="8"/>
  <c r="E3552" i="8" s="1"/>
  <c r="C3551" i="8"/>
  <c r="E3551" i="8" s="1"/>
  <c r="C3550" i="8"/>
  <c r="E3550" i="8" s="1"/>
  <c r="C3549" i="8"/>
  <c r="E3549" i="8" s="1"/>
  <c r="C3548" i="8"/>
  <c r="E3548" i="8" s="1"/>
  <c r="C3547" i="8"/>
  <c r="E3547" i="8" s="1"/>
  <c r="C3546" i="8"/>
  <c r="E3546" i="8" s="1"/>
  <c r="C3545" i="8"/>
  <c r="E3545" i="8" s="1"/>
  <c r="C3544" i="8"/>
  <c r="E3544" i="8" s="1"/>
  <c r="C3543" i="8"/>
  <c r="E3543" i="8" s="1"/>
  <c r="C3542" i="8"/>
  <c r="E3542" i="8" s="1"/>
  <c r="C3541" i="8"/>
  <c r="E3541" i="8" s="1"/>
  <c r="C3540" i="8"/>
  <c r="E3540" i="8" s="1"/>
  <c r="C3539" i="8"/>
  <c r="E3539" i="8" s="1"/>
  <c r="C3538" i="8"/>
  <c r="E3538" i="8" s="1"/>
  <c r="C3537" i="8"/>
  <c r="E3537" i="8" s="1"/>
  <c r="C3536" i="8"/>
  <c r="E3536" i="8" s="1"/>
  <c r="C3535" i="8"/>
  <c r="E3535" i="8" s="1"/>
  <c r="C3534" i="8"/>
  <c r="E3534" i="8" s="1"/>
  <c r="C3533" i="8"/>
  <c r="E3533" i="8" s="1"/>
  <c r="C3532" i="8"/>
  <c r="E3532" i="8" s="1"/>
  <c r="C3531" i="8"/>
  <c r="E3531" i="8" s="1"/>
  <c r="C3530" i="8"/>
  <c r="E3530" i="8" s="1"/>
  <c r="C3529" i="8"/>
  <c r="E3529" i="8" s="1"/>
  <c r="C3528" i="8"/>
  <c r="E3528" i="8" s="1"/>
  <c r="C3527" i="8"/>
  <c r="E3527" i="8" s="1"/>
  <c r="C3526" i="8"/>
  <c r="E3526" i="8" s="1"/>
  <c r="C3525" i="8"/>
  <c r="E3525" i="8" s="1"/>
  <c r="C3524" i="8"/>
  <c r="E3524" i="8" s="1"/>
  <c r="C3523" i="8"/>
  <c r="E3523" i="8" s="1"/>
  <c r="C3522" i="8"/>
  <c r="E3522" i="8" s="1"/>
  <c r="C3521" i="8"/>
  <c r="E3521" i="8" s="1"/>
  <c r="C3520" i="8"/>
  <c r="E3520" i="8" s="1"/>
  <c r="C3519" i="8"/>
  <c r="E3519" i="8" s="1"/>
  <c r="C3518" i="8"/>
  <c r="E3518" i="8" s="1"/>
  <c r="C3517" i="8"/>
  <c r="E3517" i="8" s="1"/>
  <c r="C3516" i="8"/>
  <c r="E3516" i="8" s="1"/>
  <c r="C3515" i="8"/>
  <c r="E3515" i="8" s="1"/>
  <c r="C3514" i="8"/>
  <c r="E3514" i="8" s="1"/>
  <c r="C3513" i="8"/>
  <c r="E3513" i="8" s="1"/>
  <c r="C3512" i="8"/>
  <c r="E3512" i="8" s="1"/>
  <c r="C3511" i="8"/>
  <c r="E3511" i="8" s="1"/>
  <c r="C3510" i="8"/>
  <c r="E3510" i="8" s="1"/>
  <c r="C3509" i="8"/>
  <c r="E3509" i="8" s="1"/>
  <c r="C3508" i="8"/>
  <c r="E3508" i="8" s="1"/>
  <c r="C3507" i="8"/>
  <c r="E3507" i="8" s="1"/>
  <c r="C3506" i="8"/>
  <c r="E3506" i="8" s="1"/>
  <c r="C3505" i="8"/>
  <c r="E3505" i="8" s="1"/>
  <c r="C3504" i="8"/>
  <c r="E3504" i="8" s="1"/>
  <c r="C3503" i="8"/>
  <c r="E3503" i="8" s="1"/>
  <c r="C3502" i="8"/>
  <c r="E3502" i="8" s="1"/>
  <c r="C3501" i="8"/>
  <c r="E3501" i="8" s="1"/>
  <c r="C3500" i="8"/>
  <c r="E3500" i="8" s="1"/>
  <c r="C3499" i="8"/>
  <c r="E3499" i="8" s="1"/>
  <c r="C3498" i="8"/>
  <c r="E3498" i="8" s="1"/>
  <c r="C3497" i="8"/>
  <c r="E3497" i="8" s="1"/>
  <c r="C3496" i="8"/>
  <c r="E3496" i="8" s="1"/>
  <c r="C3495" i="8"/>
  <c r="E3495" i="8" s="1"/>
  <c r="C3494" i="8"/>
  <c r="E3494" i="8" s="1"/>
  <c r="C3493" i="8"/>
  <c r="E3493" i="8" s="1"/>
  <c r="C3492" i="8"/>
  <c r="E3492" i="8" s="1"/>
  <c r="C3491" i="8"/>
  <c r="E3491" i="8" s="1"/>
  <c r="C3490" i="8"/>
  <c r="E3490" i="8" s="1"/>
  <c r="C3489" i="8"/>
  <c r="E3489" i="8" s="1"/>
  <c r="C3488" i="8"/>
  <c r="E3488" i="8" s="1"/>
  <c r="C3487" i="8"/>
  <c r="E3487" i="8" s="1"/>
  <c r="C3486" i="8"/>
  <c r="E3486" i="8" s="1"/>
  <c r="C3485" i="8"/>
  <c r="E3485" i="8" s="1"/>
  <c r="C3484" i="8"/>
  <c r="E3484" i="8" s="1"/>
  <c r="C3483" i="8"/>
  <c r="E3483" i="8" s="1"/>
  <c r="C3482" i="8"/>
  <c r="E3482" i="8" s="1"/>
  <c r="C3481" i="8"/>
  <c r="E3481" i="8" s="1"/>
  <c r="C3480" i="8"/>
  <c r="E3480" i="8" s="1"/>
  <c r="C3479" i="8"/>
  <c r="E3479" i="8" s="1"/>
  <c r="C3478" i="8"/>
  <c r="E3478" i="8" s="1"/>
  <c r="C3477" i="8"/>
  <c r="E3477" i="8" s="1"/>
  <c r="C3476" i="8"/>
  <c r="E3476" i="8" s="1"/>
  <c r="C3475" i="8"/>
  <c r="E3475" i="8" s="1"/>
  <c r="C3474" i="8"/>
  <c r="E3474" i="8" s="1"/>
  <c r="C3473" i="8"/>
  <c r="E3473" i="8" s="1"/>
  <c r="C3472" i="8"/>
  <c r="E3472" i="8" s="1"/>
  <c r="C3471" i="8"/>
  <c r="E3471" i="8" s="1"/>
  <c r="C3470" i="8"/>
  <c r="E3470" i="8" s="1"/>
  <c r="C3469" i="8"/>
  <c r="E3469" i="8" s="1"/>
  <c r="C3468" i="8"/>
  <c r="E3468" i="8" s="1"/>
  <c r="C3467" i="8"/>
  <c r="E3467" i="8" s="1"/>
  <c r="C3466" i="8"/>
  <c r="E3466" i="8" s="1"/>
  <c r="C3465" i="8"/>
  <c r="E3465" i="8" s="1"/>
  <c r="C3464" i="8"/>
  <c r="E3464" i="8" s="1"/>
  <c r="C3463" i="8"/>
  <c r="E3463" i="8" s="1"/>
  <c r="C3462" i="8"/>
  <c r="E3462" i="8" s="1"/>
  <c r="C3461" i="8"/>
  <c r="E3461" i="8" s="1"/>
  <c r="C3460" i="8"/>
  <c r="E3460" i="8" s="1"/>
  <c r="C3459" i="8"/>
  <c r="E3459" i="8" s="1"/>
  <c r="C3458" i="8"/>
  <c r="E3458" i="8" s="1"/>
  <c r="C3457" i="8"/>
  <c r="E3457" i="8" s="1"/>
  <c r="C3456" i="8"/>
  <c r="E3456" i="8" s="1"/>
  <c r="C3455" i="8"/>
  <c r="E3455" i="8" s="1"/>
  <c r="C3454" i="8"/>
  <c r="E3454" i="8" s="1"/>
  <c r="C3453" i="8"/>
  <c r="E3453" i="8" s="1"/>
  <c r="C3452" i="8"/>
  <c r="E3452" i="8" s="1"/>
  <c r="C3451" i="8"/>
  <c r="E3451" i="8" s="1"/>
  <c r="C3450" i="8"/>
  <c r="E3450" i="8" s="1"/>
  <c r="C3449" i="8"/>
  <c r="E3449" i="8" s="1"/>
  <c r="C3448" i="8"/>
  <c r="E3448" i="8" s="1"/>
  <c r="C3447" i="8"/>
  <c r="E3447" i="8" s="1"/>
  <c r="C3446" i="8"/>
  <c r="E3446" i="8" s="1"/>
  <c r="C3445" i="8"/>
  <c r="E3445" i="8" s="1"/>
  <c r="C3444" i="8"/>
  <c r="E3444" i="8" s="1"/>
  <c r="C3443" i="8"/>
  <c r="E3443" i="8" s="1"/>
  <c r="C3442" i="8"/>
  <c r="E3442" i="8" s="1"/>
  <c r="C3441" i="8"/>
  <c r="E3441" i="8" s="1"/>
  <c r="C3440" i="8"/>
  <c r="E3440" i="8" s="1"/>
  <c r="C3439" i="8"/>
  <c r="E3439" i="8" s="1"/>
  <c r="C3438" i="8"/>
  <c r="E3438" i="8" s="1"/>
  <c r="C3437" i="8"/>
  <c r="E3437" i="8" s="1"/>
  <c r="C3436" i="8"/>
  <c r="E3436" i="8" s="1"/>
  <c r="C3435" i="8"/>
  <c r="E3435" i="8" s="1"/>
  <c r="C3434" i="8"/>
  <c r="E3434" i="8" s="1"/>
  <c r="C3433" i="8"/>
  <c r="E3433" i="8" s="1"/>
  <c r="C3432" i="8"/>
  <c r="E3432" i="8" s="1"/>
  <c r="C3431" i="8"/>
  <c r="E3431" i="8" s="1"/>
  <c r="C3430" i="8"/>
  <c r="E3430" i="8" s="1"/>
  <c r="C3429" i="8"/>
  <c r="E3429" i="8" s="1"/>
  <c r="C3428" i="8"/>
  <c r="E3428" i="8" s="1"/>
  <c r="C3427" i="8"/>
  <c r="E3427" i="8" s="1"/>
  <c r="C3426" i="8"/>
  <c r="E3426" i="8" s="1"/>
  <c r="C3425" i="8"/>
  <c r="E3425" i="8" s="1"/>
  <c r="C3424" i="8"/>
  <c r="E3424" i="8" s="1"/>
  <c r="C3423" i="8"/>
  <c r="E3423" i="8" s="1"/>
  <c r="C3422" i="8"/>
  <c r="E3422" i="8" s="1"/>
  <c r="C3421" i="8"/>
  <c r="E3421" i="8" s="1"/>
  <c r="C3420" i="8"/>
  <c r="E3420" i="8" s="1"/>
  <c r="C3419" i="8"/>
  <c r="E3419" i="8" s="1"/>
  <c r="C3418" i="8"/>
  <c r="E3418" i="8" s="1"/>
  <c r="C3417" i="8"/>
  <c r="E3417" i="8" s="1"/>
  <c r="C3416" i="8"/>
  <c r="E3416" i="8" s="1"/>
  <c r="C3415" i="8"/>
  <c r="E3415" i="8" s="1"/>
  <c r="C3414" i="8"/>
  <c r="E3414" i="8" s="1"/>
  <c r="C3413" i="8"/>
  <c r="E3413" i="8" s="1"/>
  <c r="C3412" i="8"/>
  <c r="E3412" i="8" s="1"/>
  <c r="C3411" i="8"/>
  <c r="E3411" i="8" s="1"/>
  <c r="C3410" i="8"/>
  <c r="E3410" i="8" s="1"/>
  <c r="C3409" i="8"/>
  <c r="E3409" i="8" s="1"/>
  <c r="C3408" i="8"/>
  <c r="E3408" i="8" s="1"/>
  <c r="C3407" i="8"/>
  <c r="E3407" i="8" s="1"/>
  <c r="C3406" i="8"/>
  <c r="E3406" i="8" s="1"/>
  <c r="C3405" i="8"/>
  <c r="E3405" i="8" s="1"/>
  <c r="C3404" i="8"/>
  <c r="E3404" i="8" s="1"/>
  <c r="C3403" i="8"/>
  <c r="E3403" i="8" s="1"/>
  <c r="C3402" i="8"/>
  <c r="E3402" i="8" s="1"/>
  <c r="C3401" i="8"/>
  <c r="E3401" i="8" s="1"/>
  <c r="C3400" i="8"/>
  <c r="E3400" i="8" s="1"/>
  <c r="C3399" i="8"/>
  <c r="E3399" i="8" s="1"/>
  <c r="C3398" i="8"/>
  <c r="E3398" i="8" s="1"/>
  <c r="C3397" i="8"/>
  <c r="E3397" i="8" s="1"/>
  <c r="C3396" i="8"/>
  <c r="E3396" i="8" s="1"/>
  <c r="C3395" i="8"/>
  <c r="E3395" i="8" s="1"/>
  <c r="C3394" i="8"/>
  <c r="E3394" i="8" s="1"/>
  <c r="C3393" i="8"/>
  <c r="E3393" i="8" s="1"/>
  <c r="C3392" i="8"/>
  <c r="E3392" i="8" s="1"/>
  <c r="C3391" i="8"/>
  <c r="E3391" i="8" s="1"/>
  <c r="C3390" i="8"/>
  <c r="E3390" i="8" s="1"/>
  <c r="C3389" i="8"/>
  <c r="E3389" i="8" s="1"/>
  <c r="C3388" i="8"/>
  <c r="E3388" i="8" s="1"/>
  <c r="C3387" i="8"/>
  <c r="E3387" i="8" s="1"/>
  <c r="C3386" i="8"/>
  <c r="E3386" i="8" s="1"/>
  <c r="C3385" i="8"/>
  <c r="E3385" i="8" s="1"/>
  <c r="C3384" i="8"/>
  <c r="E3384" i="8" s="1"/>
  <c r="C3383" i="8"/>
  <c r="E3383" i="8" s="1"/>
  <c r="C3382" i="8"/>
  <c r="E3382" i="8" s="1"/>
  <c r="C3381" i="8"/>
  <c r="E3381" i="8" s="1"/>
  <c r="C3380" i="8"/>
  <c r="E3380" i="8" s="1"/>
  <c r="C3379" i="8"/>
  <c r="E3379" i="8" s="1"/>
  <c r="C3378" i="8"/>
  <c r="E3378" i="8" s="1"/>
  <c r="C3377" i="8"/>
  <c r="E3377" i="8" s="1"/>
  <c r="C3376" i="8"/>
  <c r="E3376" i="8" s="1"/>
  <c r="C3375" i="8"/>
  <c r="E3375" i="8" s="1"/>
  <c r="C3374" i="8"/>
  <c r="E3374" i="8" s="1"/>
  <c r="C3373" i="8"/>
  <c r="E3373" i="8" s="1"/>
  <c r="C3372" i="8"/>
  <c r="E3372" i="8" s="1"/>
  <c r="C3371" i="8"/>
  <c r="E3371" i="8" s="1"/>
  <c r="C3370" i="8"/>
  <c r="E3370" i="8" s="1"/>
  <c r="C3369" i="8"/>
  <c r="E3369" i="8" s="1"/>
  <c r="C3368" i="8"/>
  <c r="E3368" i="8" s="1"/>
  <c r="C3367" i="8"/>
  <c r="E3367" i="8" s="1"/>
  <c r="C3366" i="8"/>
  <c r="E3366" i="8" s="1"/>
  <c r="C3365" i="8"/>
  <c r="E3365" i="8" s="1"/>
  <c r="C3364" i="8"/>
  <c r="E3364" i="8" s="1"/>
  <c r="C3363" i="8"/>
  <c r="E3363" i="8" s="1"/>
  <c r="C3362" i="8"/>
  <c r="E3362" i="8" s="1"/>
  <c r="C3361" i="8"/>
  <c r="E3361" i="8" s="1"/>
  <c r="C3360" i="8"/>
  <c r="E3360" i="8" s="1"/>
  <c r="C3359" i="8"/>
  <c r="E3359" i="8" s="1"/>
  <c r="C3358" i="8"/>
  <c r="E3358" i="8" s="1"/>
  <c r="C3357" i="8"/>
  <c r="E3357" i="8" s="1"/>
  <c r="C3356" i="8"/>
  <c r="E3356" i="8" s="1"/>
  <c r="C3355" i="8"/>
  <c r="E3355" i="8" s="1"/>
  <c r="C3354" i="8"/>
  <c r="E3354" i="8" s="1"/>
  <c r="C3353" i="8"/>
  <c r="E3353" i="8" s="1"/>
  <c r="C3352" i="8"/>
  <c r="E3352" i="8" s="1"/>
  <c r="C3351" i="8"/>
  <c r="E3351" i="8" s="1"/>
  <c r="C3350" i="8"/>
  <c r="E3350" i="8" s="1"/>
  <c r="C3349" i="8"/>
  <c r="E3349" i="8" s="1"/>
  <c r="C3348" i="8"/>
  <c r="E3348" i="8" s="1"/>
  <c r="C3347" i="8"/>
  <c r="E3347" i="8" s="1"/>
  <c r="C3346" i="8"/>
  <c r="E3346" i="8" s="1"/>
  <c r="C3345" i="8"/>
  <c r="E3345" i="8" s="1"/>
  <c r="C3344" i="8"/>
  <c r="E3344" i="8" s="1"/>
  <c r="C3343" i="8"/>
  <c r="E3343" i="8" s="1"/>
  <c r="C3342" i="8"/>
  <c r="E3342" i="8" s="1"/>
  <c r="C3341" i="8"/>
  <c r="E3341" i="8" s="1"/>
  <c r="C3340" i="8"/>
  <c r="E3340" i="8" s="1"/>
  <c r="C3339" i="8"/>
  <c r="E3339" i="8" s="1"/>
  <c r="C3338" i="8"/>
  <c r="E3338" i="8" s="1"/>
  <c r="C3337" i="8"/>
  <c r="E3337" i="8" s="1"/>
  <c r="C3336" i="8"/>
  <c r="E3336" i="8" s="1"/>
  <c r="C3335" i="8"/>
  <c r="E3335" i="8" s="1"/>
  <c r="C3334" i="8"/>
  <c r="E3334" i="8" s="1"/>
  <c r="C3333" i="8"/>
  <c r="E3333" i="8" s="1"/>
  <c r="C3332" i="8"/>
  <c r="E3332" i="8" s="1"/>
  <c r="C3331" i="8"/>
  <c r="E3331" i="8" s="1"/>
  <c r="C3330" i="8"/>
  <c r="E3330" i="8" s="1"/>
  <c r="C3329" i="8"/>
  <c r="E3329" i="8" s="1"/>
  <c r="C3328" i="8"/>
  <c r="E3328" i="8" s="1"/>
  <c r="C3327" i="8"/>
  <c r="E3327" i="8" s="1"/>
  <c r="C3326" i="8"/>
  <c r="E3326" i="8" s="1"/>
  <c r="C3325" i="8"/>
  <c r="E3325" i="8" s="1"/>
  <c r="C3324" i="8"/>
  <c r="E3324" i="8" s="1"/>
  <c r="C3323" i="8"/>
  <c r="E3323" i="8" s="1"/>
  <c r="C3322" i="8"/>
  <c r="E3322" i="8" s="1"/>
  <c r="C3321" i="8"/>
  <c r="E3321" i="8" s="1"/>
  <c r="C3320" i="8"/>
  <c r="E3320" i="8" s="1"/>
  <c r="C3319" i="8"/>
  <c r="E3319" i="8" s="1"/>
  <c r="C3318" i="8"/>
  <c r="E3318" i="8" s="1"/>
  <c r="C3317" i="8"/>
  <c r="E3317" i="8" s="1"/>
  <c r="C3316" i="8"/>
  <c r="E3316" i="8" s="1"/>
  <c r="C3315" i="8"/>
  <c r="E3315" i="8" s="1"/>
  <c r="C3314" i="8"/>
  <c r="E3314" i="8" s="1"/>
  <c r="C3313" i="8"/>
  <c r="E3313" i="8" s="1"/>
  <c r="C3312" i="8"/>
  <c r="E3312" i="8" s="1"/>
  <c r="C3311" i="8"/>
  <c r="E3311" i="8" s="1"/>
  <c r="C3310" i="8"/>
  <c r="E3310" i="8" s="1"/>
  <c r="C3309" i="8"/>
  <c r="E3309" i="8" s="1"/>
  <c r="C3308" i="8"/>
  <c r="E3308" i="8" s="1"/>
  <c r="C3307" i="8"/>
  <c r="E3307" i="8" s="1"/>
  <c r="C3306" i="8"/>
  <c r="E3306" i="8" s="1"/>
  <c r="C3305" i="8"/>
  <c r="E3305" i="8" s="1"/>
  <c r="C3304" i="8"/>
  <c r="E3304" i="8" s="1"/>
  <c r="C3303" i="8"/>
  <c r="E3303" i="8" s="1"/>
  <c r="C3302" i="8"/>
  <c r="E3302" i="8" s="1"/>
  <c r="C3301" i="8"/>
  <c r="E3301" i="8" s="1"/>
  <c r="C3300" i="8"/>
  <c r="E3300" i="8" s="1"/>
  <c r="C3299" i="8"/>
  <c r="E3299" i="8" s="1"/>
  <c r="C3298" i="8"/>
  <c r="E3298" i="8" s="1"/>
  <c r="C3297" i="8"/>
  <c r="E3297" i="8" s="1"/>
  <c r="C3296" i="8"/>
  <c r="E3296" i="8" s="1"/>
  <c r="C3295" i="8"/>
  <c r="E3295" i="8" s="1"/>
  <c r="C3294" i="8"/>
  <c r="E3294" i="8" s="1"/>
  <c r="C3293" i="8"/>
  <c r="E3293" i="8" s="1"/>
  <c r="C3292" i="8"/>
  <c r="E3292" i="8" s="1"/>
  <c r="C3291" i="8"/>
  <c r="E3291" i="8" s="1"/>
  <c r="C3290" i="8"/>
  <c r="E3290" i="8" s="1"/>
  <c r="C3289" i="8"/>
  <c r="E3289" i="8" s="1"/>
  <c r="C3288" i="8"/>
  <c r="E3288" i="8" s="1"/>
  <c r="C3287" i="8"/>
  <c r="E3287" i="8" s="1"/>
  <c r="C3286" i="8"/>
  <c r="E3286" i="8" s="1"/>
  <c r="C3285" i="8"/>
  <c r="E3285" i="8" s="1"/>
  <c r="C3284" i="8"/>
  <c r="E3284" i="8" s="1"/>
  <c r="C3283" i="8"/>
  <c r="E3283" i="8" s="1"/>
  <c r="C3282" i="8"/>
  <c r="E3282" i="8" s="1"/>
  <c r="C3281" i="8"/>
  <c r="E3281" i="8" s="1"/>
  <c r="C3280" i="8"/>
  <c r="E3280" i="8" s="1"/>
  <c r="C3279" i="8"/>
  <c r="E3279" i="8" s="1"/>
  <c r="C3278" i="8"/>
  <c r="E3278" i="8" s="1"/>
  <c r="C3277" i="8"/>
  <c r="E3277" i="8" s="1"/>
  <c r="C3276" i="8"/>
  <c r="E3276" i="8" s="1"/>
  <c r="C3275" i="8"/>
  <c r="E3275" i="8" s="1"/>
  <c r="C3274" i="8"/>
  <c r="E3274" i="8" s="1"/>
  <c r="C3273" i="8"/>
  <c r="E3273" i="8" s="1"/>
  <c r="C3272" i="8"/>
  <c r="E3272" i="8" s="1"/>
  <c r="C3271" i="8"/>
  <c r="E3271" i="8" s="1"/>
  <c r="C3270" i="8"/>
  <c r="E3270" i="8" s="1"/>
  <c r="C3269" i="8"/>
  <c r="E3269" i="8" s="1"/>
  <c r="C3268" i="8"/>
  <c r="E3268" i="8" s="1"/>
  <c r="C3267" i="8"/>
  <c r="E3267" i="8" s="1"/>
  <c r="C3266" i="8"/>
  <c r="E3266" i="8" s="1"/>
  <c r="C3265" i="8"/>
  <c r="E3265" i="8" s="1"/>
  <c r="C3264" i="8"/>
  <c r="E3264" i="8" s="1"/>
  <c r="C3263" i="8"/>
  <c r="E3263" i="8" s="1"/>
  <c r="C3262" i="8"/>
  <c r="E3262" i="8" s="1"/>
  <c r="C3261" i="8"/>
  <c r="E3261" i="8" s="1"/>
  <c r="C3260" i="8"/>
  <c r="E3260" i="8" s="1"/>
  <c r="C3259" i="8"/>
  <c r="E3259" i="8" s="1"/>
  <c r="C3258" i="8"/>
  <c r="E3258" i="8" s="1"/>
  <c r="C3257" i="8"/>
  <c r="E3257" i="8" s="1"/>
  <c r="C3256" i="8"/>
  <c r="E3256" i="8" s="1"/>
  <c r="C3255" i="8"/>
  <c r="E3255" i="8" s="1"/>
  <c r="C3254" i="8"/>
  <c r="E3254" i="8" s="1"/>
  <c r="C3253" i="8"/>
  <c r="E3253" i="8" s="1"/>
  <c r="C3252" i="8"/>
  <c r="E3252" i="8" s="1"/>
  <c r="C3251" i="8"/>
  <c r="E3251" i="8" s="1"/>
  <c r="C3250" i="8"/>
  <c r="E3250" i="8" s="1"/>
  <c r="C3249" i="8"/>
  <c r="E3249" i="8" s="1"/>
  <c r="C3248" i="8"/>
  <c r="E3248" i="8" s="1"/>
  <c r="C3247" i="8"/>
  <c r="E3247" i="8" s="1"/>
  <c r="C3246" i="8"/>
  <c r="E3246" i="8" s="1"/>
  <c r="C3245" i="8"/>
  <c r="E3245" i="8" s="1"/>
  <c r="C3244" i="8"/>
  <c r="E3244" i="8" s="1"/>
  <c r="C3243" i="8"/>
  <c r="E3243" i="8" s="1"/>
  <c r="C3242" i="8"/>
  <c r="E3242" i="8" s="1"/>
  <c r="C3241" i="8"/>
  <c r="E3241" i="8" s="1"/>
  <c r="C3240" i="8"/>
  <c r="E3240" i="8" s="1"/>
  <c r="C3239" i="8"/>
  <c r="E3239" i="8" s="1"/>
  <c r="C3238" i="8"/>
  <c r="E3238" i="8" s="1"/>
  <c r="C3237" i="8"/>
  <c r="E3237" i="8" s="1"/>
  <c r="C3236" i="8"/>
  <c r="E3236" i="8" s="1"/>
  <c r="C3235" i="8"/>
  <c r="E3235" i="8" s="1"/>
  <c r="C3234" i="8"/>
  <c r="E3234" i="8" s="1"/>
  <c r="C3233" i="8"/>
  <c r="E3233" i="8" s="1"/>
  <c r="C3232" i="8"/>
  <c r="E3232" i="8" s="1"/>
  <c r="C3231" i="8"/>
  <c r="E3231" i="8" s="1"/>
  <c r="C3230" i="8"/>
  <c r="E3230" i="8" s="1"/>
  <c r="C3229" i="8"/>
  <c r="E3229" i="8" s="1"/>
  <c r="C3228" i="8"/>
  <c r="E3228" i="8" s="1"/>
  <c r="C3227" i="8"/>
  <c r="E3227" i="8" s="1"/>
  <c r="C3226" i="8"/>
  <c r="E3226" i="8" s="1"/>
  <c r="C3225" i="8"/>
  <c r="E3225" i="8" s="1"/>
  <c r="C3224" i="8"/>
  <c r="E3224" i="8" s="1"/>
  <c r="C3223" i="8"/>
  <c r="E3223" i="8" s="1"/>
  <c r="C3222" i="8"/>
  <c r="E3222" i="8" s="1"/>
  <c r="C3221" i="8"/>
  <c r="E3221" i="8" s="1"/>
  <c r="C3220" i="8"/>
  <c r="E3220" i="8" s="1"/>
  <c r="C3219" i="8"/>
  <c r="E3219" i="8" s="1"/>
  <c r="C3218" i="8"/>
  <c r="E3218" i="8" s="1"/>
  <c r="C3217" i="8"/>
  <c r="E3217" i="8" s="1"/>
  <c r="C3216" i="8"/>
  <c r="E3216" i="8" s="1"/>
  <c r="C3215" i="8"/>
  <c r="E3215" i="8" s="1"/>
  <c r="C3214" i="8"/>
  <c r="E3214" i="8" s="1"/>
  <c r="C3213" i="8"/>
  <c r="E3213" i="8" s="1"/>
  <c r="C3212" i="8"/>
  <c r="E3212" i="8" s="1"/>
  <c r="C3211" i="8"/>
  <c r="E3211" i="8" s="1"/>
  <c r="C3210" i="8"/>
  <c r="E3210" i="8" s="1"/>
  <c r="C3209" i="8"/>
  <c r="E3209" i="8" s="1"/>
  <c r="C3208" i="8"/>
  <c r="E3208" i="8" s="1"/>
  <c r="C3207" i="8"/>
  <c r="E3207" i="8" s="1"/>
  <c r="C3206" i="8"/>
  <c r="E3206" i="8" s="1"/>
  <c r="C3205" i="8"/>
  <c r="E3205" i="8" s="1"/>
  <c r="C3204" i="8"/>
  <c r="E3204" i="8" s="1"/>
  <c r="C3203" i="8"/>
  <c r="E3203" i="8" s="1"/>
  <c r="C3202" i="8"/>
  <c r="E3202" i="8" s="1"/>
  <c r="C3201" i="8"/>
  <c r="E3201" i="8" s="1"/>
  <c r="C3200" i="8"/>
  <c r="E3200" i="8" s="1"/>
  <c r="C3199" i="8"/>
  <c r="E3199" i="8" s="1"/>
  <c r="C3198" i="8"/>
  <c r="E3198" i="8" s="1"/>
  <c r="C3197" i="8"/>
  <c r="E3197" i="8" s="1"/>
  <c r="C3196" i="8"/>
  <c r="E3196" i="8" s="1"/>
  <c r="C3195" i="8"/>
  <c r="E3195" i="8" s="1"/>
  <c r="C3194" i="8"/>
  <c r="E3194" i="8" s="1"/>
  <c r="C3193" i="8"/>
  <c r="E3193" i="8" s="1"/>
  <c r="C3192" i="8"/>
  <c r="E3192" i="8" s="1"/>
  <c r="C3191" i="8"/>
  <c r="E3191" i="8" s="1"/>
  <c r="C3190" i="8"/>
  <c r="E3190" i="8" s="1"/>
  <c r="C3189" i="8"/>
  <c r="E3189" i="8" s="1"/>
  <c r="C3188" i="8"/>
  <c r="E3188" i="8" s="1"/>
  <c r="C3187" i="8"/>
  <c r="E3187" i="8" s="1"/>
  <c r="C3186" i="8"/>
  <c r="E3186" i="8" s="1"/>
  <c r="C3185" i="8"/>
  <c r="E3185" i="8" s="1"/>
  <c r="C3184" i="8"/>
  <c r="E3184" i="8" s="1"/>
  <c r="C3183" i="8"/>
  <c r="E3183" i="8" s="1"/>
  <c r="C3182" i="8"/>
  <c r="E3182" i="8" s="1"/>
  <c r="C3181" i="8"/>
  <c r="E3181" i="8" s="1"/>
  <c r="C3180" i="8"/>
  <c r="E3180" i="8" s="1"/>
  <c r="C3179" i="8"/>
  <c r="E3179" i="8" s="1"/>
  <c r="C3178" i="8"/>
  <c r="E3178" i="8" s="1"/>
  <c r="C3177" i="8"/>
  <c r="E3177" i="8" s="1"/>
  <c r="C3176" i="8"/>
  <c r="E3176" i="8" s="1"/>
  <c r="C3175" i="8"/>
  <c r="E3175" i="8" s="1"/>
  <c r="C3174" i="8"/>
  <c r="E3174" i="8" s="1"/>
  <c r="C3173" i="8"/>
  <c r="E3173" i="8" s="1"/>
  <c r="C3172" i="8"/>
  <c r="E3172" i="8" s="1"/>
  <c r="C3171" i="8"/>
  <c r="E3171" i="8" s="1"/>
  <c r="C3170" i="8"/>
  <c r="E3170" i="8" s="1"/>
  <c r="C3169" i="8"/>
  <c r="E3169" i="8" s="1"/>
  <c r="C3168" i="8"/>
  <c r="E3168" i="8" s="1"/>
  <c r="C3167" i="8"/>
  <c r="E3167" i="8" s="1"/>
  <c r="C3166" i="8"/>
  <c r="E3166" i="8" s="1"/>
  <c r="C3165" i="8"/>
  <c r="E3165" i="8" s="1"/>
  <c r="C3164" i="8"/>
  <c r="E3164" i="8" s="1"/>
  <c r="C3163" i="8"/>
  <c r="E3163" i="8" s="1"/>
  <c r="C3162" i="8"/>
  <c r="E3162" i="8" s="1"/>
  <c r="C3161" i="8"/>
  <c r="E3161" i="8" s="1"/>
  <c r="C3160" i="8"/>
  <c r="E3160" i="8" s="1"/>
  <c r="C3159" i="8"/>
  <c r="E3159" i="8" s="1"/>
  <c r="C3158" i="8"/>
  <c r="E3158" i="8" s="1"/>
  <c r="C3157" i="8"/>
  <c r="E3157" i="8" s="1"/>
  <c r="C3156" i="8"/>
  <c r="E3156" i="8" s="1"/>
  <c r="C3155" i="8"/>
  <c r="E3155" i="8" s="1"/>
  <c r="C3154" i="8"/>
  <c r="E3154" i="8" s="1"/>
  <c r="C3153" i="8"/>
  <c r="E3153" i="8" s="1"/>
  <c r="C3152" i="8"/>
  <c r="E3152" i="8" s="1"/>
  <c r="C3151" i="8"/>
  <c r="E3151" i="8" s="1"/>
  <c r="C3150" i="8"/>
  <c r="E3150" i="8" s="1"/>
  <c r="C3149" i="8"/>
  <c r="E3149" i="8" s="1"/>
  <c r="C3148" i="8"/>
  <c r="E3148" i="8" s="1"/>
  <c r="C3147" i="8"/>
  <c r="E3147" i="8" s="1"/>
  <c r="C3146" i="8"/>
  <c r="E3146" i="8" s="1"/>
  <c r="C3145" i="8"/>
  <c r="E3145" i="8" s="1"/>
  <c r="C3144" i="8"/>
  <c r="E3144" i="8" s="1"/>
  <c r="C3143" i="8"/>
  <c r="E3143" i="8" s="1"/>
  <c r="C3142" i="8"/>
  <c r="E3142" i="8" s="1"/>
  <c r="C3141" i="8"/>
  <c r="E3141" i="8" s="1"/>
  <c r="C3140" i="8"/>
  <c r="E3140" i="8" s="1"/>
  <c r="C3139" i="8"/>
  <c r="E3139" i="8" s="1"/>
  <c r="C3138" i="8"/>
  <c r="E3138" i="8" s="1"/>
  <c r="C3137" i="8"/>
  <c r="E3137" i="8" s="1"/>
  <c r="C3136" i="8"/>
  <c r="E3136" i="8" s="1"/>
  <c r="C3135" i="8"/>
  <c r="E3135" i="8" s="1"/>
  <c r="C3134" i="8"/>
  <c r="E3134" i="8" s="1"/>
  <c r="C3133" i="8"/>
  <c r="E3133" i="8" s="1"/>
  <c r="C3132" i="8"/>
  <c r="E3132" i="8" s="1"/>
  <c r="C3131" i="8"/>
  <c r="E3131" i="8" s="1"/>
  <c r="C3130" i="8"/>
  <c r="E3130" i="8" s="1"/>
  <c r="C3129" i="8"/>
  <c r="E3129" i="8" s="1"/>
  <c r="C3128" i="8"/>
  <c r="E3128" i="8" s="1"/>
  <c r="C3127" i="8"/>
  <c r="E3127" i="8" s="1"/>
  <c r="C3126" i="8"/>
  <c r="E3126" i="8" s="1"/>
  <c r="C3125" i="8"/>
  <c r="E3125" i="8" s="1"/>
  <c r="C3124" i="8"/>
  <c r="E3124" i="8" s="1"/>
  <c r="C3123" i="8"/>
  <c r="E3123" i="8" s="1"/>
  <c r="C3122" i="8"/>
  <c r="E3122" i="8" s="1"/>
  <c r="C3121" i="8"/>
  <c r="E3121" i="8" s="1"/>
  <c r="C3120" i="8"/>
  <c r="E3120" i="8" s="1"/>
  <c r="C3119" i="8"/>
  <c r="E3119" i="8" s="1"/>
  <c r="C3118" i="8"/>
  <c r="E3118" i="8" s="1"/>
  <c r="C3117" i="8"/>
  <c r="E3117" i="8" s="1"/>
  <c r="C3116" i="8"/>
  <c r="E3116" i="8" s="1"/>
  <c r="C3115" i="8"/>
  <c r="E3115" i="8" s="1"/>
  <c r="C3114" i="8"/>
  <c r="E3114" i="8" s="1"/>
  <c r="C3113" i="8"/>
  <c r="E3113" i="8" s="1"/>
  <c r="C3112" i="8"/>
  <c r="E3112" i="8" s="1"/>
  <c r="C3111" i="8"/>
  <c r="E3111" i="8" s="1"/>
  <c r="C3110" i="8"/>
  <c r="E3110" i="8" s="1"/>
  <c r="C3109" i="8"/>
  <c r="E3109" i="8" s="1"/>
  <c r="C3108" i="8"/>
  <c r="E3108" i="8" s="1"/>
  <c r="C3107" i="8"/>
  <c r="E3107" i="8" s="1"/>
  <c r="C3106" i="8"/>
  <c r="E3106" i="8" s="1"/>
  <c r="C3105" i="8"/>
  <c r="E3105" i="8" s="1"/>
  <c r="C3104" i="8"/>
  <c r="E3104" i="8" s="1"/>
  <c r="C3103" i="8"/>
  <c r="E3103" i="8" s="1"/>
  <c r="C3102" i="8"/>
  <c r="E3102" i="8" s="1"/>
  <c r="C3101" i="8"/>
  <c r="E3101" i="8" s="1"/>
  <c r="C3100" i="8"/>
  <c r="E3100" i="8" s="1"/>
  <c r="C3099" i="8"/>
  <c r="E3099" i="8" s="1"/>
  <c r="C3098" i="8"/>
  <c r="E3098" i="8" s="1"/>
  <c r="C3097" i="8"/>
  <c r="E3097" i="8" s="1"/>
  <c r="C3096" i="8"/>
  <c r="E3096" i="8" s="1"/>
  <c r="C3095" i="8"/>
  <c r="E3095" i="8" s="1"/>
  <c r="C3094" i="8"/>
  <c r="E3094" i="8" s="1"/>
  <c r="C3093" i="8"/>
  <c r="E3093" i="8" s="1"/>
  <c r="C3092" i="8"/>
  <c r="E3092" i="8" s="1"/>
  <c r="C3091" i="8"/>
  <c r="E3091" i="8" s="1"/>
  <c r="C3090" i="8"/>
  <c r="E3090" i="8" s="1"/>
  <c r="C3089" i="8"/>
  <c r="E3089" i="8" s="1"/>
  <c r="C3088" i="8"/>
  <c r="E3088" i="8" s="1"/>
  <c r="C3087" i="8"/>
  <c r="E3087" i="8" s="1"/>
  <c r="C3086" i="8"/>
  <c r="E3086" i="8" s="1"/>
  <c r="C3085" i="8"/>
  <c r="E3085" i="8" s="1"/>
  <c r="C3084" i="8"/>
  <c r="E3084" i="8" s="1"/>
  <c r="C3083" i="8"/>
  <c r="E3083" i="8" s="1"/>
  <c r="C3082" i="8"/>
  <c r="E3082" i="8" s="1"/>
  <c r="C3081" i="8"/>
  <c r="E3081" i="8" s="1"/>
  <c r="C3080" i="8"/>
  <c r="E3080" i="8" s="1"/>
  <c r="C3079" i="8"/>
  <c r="E3079" i="8" s="1"/>
  <c r="C3078" i="8"/>
  <c r="E3078" i="8" s="1"/>
  <c r="C3077" i="8"/>
  <c r="E3077" i="8" s="1"/>
  <c r="C3076" i="8"/>
  <c r="E3076" i="8" s="1"/>
  <c r="C3075" i="8"/>
  <c r="E3075" i="8" s="1"/>
  <c r="C3074" i="8"/>
  <c r="E3074" i="8" s="1"/>
  <c r="C3073" i="8"/>
  <c r="E3073" i="8" s="1"/>
  <c r="C3072" i="8"/>
  <c r="E3072" i="8" s="1"/>
  <c r="C3071" i="8"/>
  <c r="E3071" i="8" s="1"/>
  <c r="C3070" i="8"/>
  <c r="E3070" i="8" s="1"/>
  <c r="C3069" i="8"/>
  <c r="E3069" i="8" s="1"/>
  <c r="C3068" i="8"/>
  <c r="E3068" i="8" s="1"/>
  <c r="C3067" i="8"/>
  <c r="E3067" i="8" s="1"/>
  <c r="C3066" i="8"/>
  <c r="E3066" i="8" s="1"/>
  <c r="C3065" i="8"/>
  <c r="E3065" i="8" s="1"/>
  <c r="C3064" i="8"/>
  <c r="E3064" i="8" s="1"/>
  <c r="C3063" i="8"/>
  <c r="E3063" i="8" s="1"/>
  <c r="C3062" i="8"/>
  <c r="E3062" i="8" s="1"/>
  <c r="C3061" i="8"/>
  <c r="E3061" i="8" s="1"/>
  <c r="C3060" i="8"/>
  <c r="E3060" i="8" s="1"/>
  <c r="C3059" i="8"/>
  <c r="E3059" i="8" s="1"/>
  <c r="C3058" i="8"/>
  <c r="E3058" i="8" s="1"/>
  <c r="C3057" i="8"/>
  <c r="E3057" i="8" s="1"/>
  <c r="C3056" i="8"/>
  <c r="E3056" i="8" s="1"/>
  <c r="C3055" i="8"/>
  <c r="E3055" i="8" s="1"/>
  <c r="C3054" i="8"/>
  <c r="E3054" i="8" s="1"/>
  <c r="C3053" i="8"/>
  <c r="E3053" i="8" s="1"/>
  <c r="C3052" i="8"/>
  <c r="E3052" i="8" s="1"/>
  <c r="C3051" i="8"/>
  <c r="E3051" i="8" s="1"/>
  <c r="C3050" i="8"/>
  <c r="E3050" i="8" s="1"/>
  <c r="C3049" i="8"/>
  <c r="E3049" i="8" s="1"/>
  <c r="C3048" i="8"/>
  <c r="E3048" i="8" s="1"/>
  <c r="C3047" i="8"/>
  <c r="E3047" i="8" s="1"/>
  <c r="C3046" i="8"/>
  <c r="E3046" i="8" s="1"/>
  <c r="C3045" i="8"/>
  <c r="E3045" i="8" s="1"/>
  <c r="C3044" i="8"/>
  <c r="E3044" i="8" s="1"/>
  <c r="C3043" i="8"/>
  <c r="E3043" i="8" s="1"/>
  <c r="C3042" i="8"/>
  <c r="E3042" i="8" s="1"/>
  <c r="C3041" i="8"/>
  <c r="E3041" i="8" s="1"/>
  <c r="C3040" i="8"/>
  <c r="E3040" i="8" s="1"/>
  <c r="C3039" i="8"/>
  <c r="E3039" i="8" s="1"/>
  <c r="C3038" i="8"/>
  <c r="E3038" i="8" s="1"/>
  <c r="C3037" i="8"/>
  <c r="E3037" i="8" s="1"/>
  <c r="C3036" i="8"/>
  <c r="E3036" i="8" s="1"/>
  <c r="C3035" i="8"/>
  <c r="E3035" i="8" s="1"/>
  <c r="C3034" i="8"/>
  <c r="E3034" i="8" s="1"/>
  <c r="C3033" i="8"/>
  <c r="E3033" i="8" s="1"/>
  <c r="C3032" i="8"/>
  <c r="E3032" i="8" s="1"/>
  <c r="C3031" i="8"/>
  <c r="E3031" i="8" s="1"/>
  <c r="C3030" i="8"/>
  <c r="E3030" i="8" s="1"/>
  <c r="C3029" i="8"/>
  <c r="E3029" i="8" s="1"/>
  <c r="C3028" i="8"/>
  <c r="E3028" i="8" s="1"/>
  <c r="C3027" i="8"/>
  <c r="E3027" i="8" s="1"/>
  <c r="C3026" i="8"/>
  <c r="E3026" i="8" s="1"/>
  <c r="C3025" i="8"/>
  <c r="E3025" i="8" s="1"/>
  <c r="C3024" i="8"/>
  <c r="E3024" i="8" s="1"/>
  <c r="C3023" i="8"/>
  <c r="E3023" i="8" s="1"/>
  <c r="C3022" i="8"/>
  <c r="E3022" i="8" s="1"/>
  <c r="C3021" i="8"/>
  <c r="E3021" i="8" s="1"/>
  <c r="C3020" i="8"/>
  <c r="E3020" i="8" s="1"/>
  <c r="C3019" i="8"/>
  <c r="E3019" i="8" s="1"/>
  <c r="C3018" i="8"/>
  <c r="E3018" i="8" s="1"/>
  <c r="C3017" i="8"/>
  <c r="E3017" i="8" s="1"/>
  <c r="C3016" i="8"/>
  <c r="E3016" i="8" s="1"/>
  <c r="C3015" i="8"/>
  <c r="E3015" i="8" s="1"/>
  <c r="C3014" i="8"/>
  <c r="E3014" i="8" s="1"/>
  <c r="C3013" i="8"/>
  <c r="E3013" i="8" s="1"/>
  <c r="C3012" i="8"/>
  <c r="E3012" i="8" s="1"/>
  <c r="C3011" i="8"/>
  <c r="E3011" i="8" s="1"/>
  <c r="C3010" i="8"/>
  <c r="E3010" i="8" s="1"/>
  <c r="C3009" i="8"/>
  <c r="E3009" i="8" s="1"/>
  <c r="C3008" i="8"/>
  <c r="E3008" i="8" s="1"/>
  <c r="C3007" i="8"/>
  <c r="E3007" i="8" s="1"/>
  <c r="C3006" i="8"/>
  <c r="E3006" i="8" s="1"/>
  <c r="C3005" i="8"/>
  <c r="E3005" i="8" s="1"/>
  <c r="C3004" i="8"/>
  <c r="E3004" i="8" s="1"/>
  <c r="C3003" i="8"/>
  <c r="E3003" i="8" s="1"/>
  <c r="C3002" i="8"/>
  <c r="E3002" i="8" s="1"/>
  <c r="C3001" i="8"/>
  <c r="E3001" i="8" s="1"/>
  <c r="C3000" i="8"/>
  <c r="E3000" i="8" s="1"/>
  <c r="C2999" i="8"/>
  <c r="E2999" i="8" s="1"/>
  <c r="C2998" i="8"/>
  <c r="E2998" i="8" s="1"/>
  <c r="C2997" i="8"/>
  <c r="E2997" i="8" s="1"/>
  <c r="C2996" i="8"/>
  <c r="E2996" i="8" s="1"/>
  <c r="C2995" i="8"/>
  <c r="E2995" i="8" s="1"/>
  <c r="C2994" i="8"/>
  <c r="E2994" i="8" s="1"/>
  <c r="C2993" i="8"/>
  <c r="E2993" i="8" s="1"/>
  <c r="C2992" i="8"/>
  <c r="E2992" i="8" s="1"/>
  <c r="C2991" i="8"/>
  <c r="E2991" i="8" s="1"/>
  <c r="C2990" i="8"/>
  <c r="E2990" i="8" s="1"/>
  <c r="C2989" i="8"/>
  <c r="E2989" i="8" s="1"/>
  <c r="C2988" i="8"/>
  <c r="E2988" i="8" s="1"/>
  <c r="C2987" i="8"/>
  <c r="E2987" i="8" s="1"/>
  <c r="C2986" i="8"/>
  <c r="E2986" i="8" s="1"/>
  <c r="C2985" i="8"/>
  <c r="E2985" i="8" s="1"/>
  <c r="C2984" i="8"/>
  <c r="E2984" i="8" s="1"/>
  <c r="C2983" i="8"/>
  <c r="E2983" i="8" s="1"/>
  <c r="C2982" i="8"/>
  <c r="E2982" i="8" s="1"/>
  <c r="C2981" i="8"/>
  <c r="E2981" i="8" s="1"/>
  <c r="C2980" i="8"/>
  <c r="E2980" i="8" s="1"/>
  <c r="C2979" i="8"/>
  <c r="E2979" i="8" s="1"/>
  <c r="C2978" i="8"/>
  <c r="E2978" i="8" s="1"/>
  <c r="C2977" i="8"/>
  <c r="E2977" i="8" s="1"/>
  <c r="C2976" i="8"/>
  <c r="E2976" i="8" s="1"/>
  <c r="C2975" i="8"/>
  <c r="E2975" i="8" s="1"/>
  <c r="C2974" i="8"/>
  <c r="E2974" i="8" s="1"/>
  <c r="C2973" i="8"/>
  <c r="E2973" i="8" s="1"/>
  <c r="C2972" i="8"/>
  <c r="E2972" i="8" s="1"/>
  <c r="C2971" i="8"/>
  <c r="E2971" i="8" s="1"/>
  <c r="C2970" i="8"/>
  <c r="E2970" i="8" s="1"/>
  <c r="C2969" i="8"/>
  <c r="E2969" i="8" s="1"/>
  <c r="C2968" i="8"/>
  <c r="E2968" i="8" s="1"/>
  <c r="C2967" i="8"/>
  <c r="E2967" i="8" s="1"/>
  <c r="C2966" i="8"/>
  <c r="E2966" i="8" s="1"/>
  <c r="C2965" i="8"/>
  <c r="E2965" i="8" s="1"/>
  <c r="C2964" i="8"/>
  <c r="E2964" i="8" s="1"/>
  <c r="C2963" i="8"/>
  <c r="E2963" i="8" s="1"/>
  <c r="C2962" i="8"/>
  <c r="E2962" i="8" s="1"/>
  <c r="C2961" i="8"/>
  <c r="E2961" i="8" s="1"/>
  <c r="C2960" i="8"/>
  <c r="E2960" i="8" s="1"/>
  <c r="C2959" i="8"/>
  <c r="E2959" i="8" s="1"/>
  <c r="C2958" i="8"/>
  <c r="E2958" i="8" s="1"/>
  <c r="C2957" i="8"/>
  <c r="E2957" i="8" s="1"/>
  <c r="C2956" i="8"/>
  <c r="E2956" i="8" s="1"/>
  <c r="C2955" i="8"/>
  <c r="E2955" i="8" s="1"/>
  <c r="C2954" i="8"/>
  <c r="E2954" i="8" s="1"/>
  <c r="C2953" i="8"/>
  <c r="E2953" i="8" s="1"/>
  <c r="C2952" i="8"/>
  <c r="E2952" i="8" s="1"/>
  <c r="C2951" i="8"/>
  <c r="E2951" i="8" s="1"/>
  <c r="C2950" i="8"/>
  <c r="E2950" i="8" s="1"/>
  <c r="C2949" i="8"/>
  <c r="E2949" i="8" s="1"/>
  <c r="C2948" i="8"/>
  <c r="E2948" i="8" s="1"/>
  <c r="C2947" i="8"/>
  <c r="E2947" i="8" s="1"/>
  <c r="C2946" i="8"/>
  <c r="E2946" i="8" s="1"/>
  <c r="C2945" i="8"/>
  <c r="E2945" i="8" s="1"/>
  <c r="C2944" i="8"/>
  <c r="E2944" i="8" s="1"/>
  <c r="C2943" i="8"/>
  <c r="E2943" i="8" s="1"/>
  <c r="C2942" i="8"/>
  <c r="E2942" i="8" s="1"/>
  <c r="C2941" i="8"/>
  <c r="E2941" i="8" s="1"/>
  <c r="C2940" i="8"/>
  <c r="E2940" i="8" s="1"/>
  <c r="C2939" i="8"/>
  <c r="E2939" i="8" s="1"/>
  <c r="C2938" i="8"/>
  <c r="E2938" i="8" s="1"/>
  <c r="C2937" i="8"/>
  <c r="E2937" i="8" s="1"/>
  <c r="C2936" i="8"/>
  <c r="E2936" i="8" s="1"/>
  <c r="C2935" i="8"/>
  <c r="E2935" i="8" s="1"/>
  <c r="C2934" i="8"/>
  <c r="E2934" i="8" s="1"/>
  <c r="C2933" i="8"/>
  <c r="E2933" i="8" s="1"/>
  <c r="C2932" i="8"/>
  <c r="E2932" i="8" s="1"/>
  <c r="C2931" i="8"/>
  <c r="E2931" i="8" s="1"/>
  <c r="C2930" i="8"/>
  <c r="E2930" i="8" s="1"/>
  <c r="C2929" i="8"/>
  <c r="E2929" i="8" s="1"/>
  <c r="C2928" i="8"/>
  <c r="E2928" i="8" s="1"/>
  <c r="C2927" i="8"/>
  <c r="E2927" i="8" s="1"/>
  <c r="C2926" i="8"/>
  <c r="E2926" i="8" s="1"/>
  <c r="C2925" i="8"/>
  <c r="E2925" i="8" s="1"/>
  <c r="C2924" i="8"/>
  <c r="E2924" i="8" s="1"/>
  <c r="C2923" i="8"/>
  <c r="E2923" i="8" s="1"/>
  <c r="C2922" i="8"/>
  <c r="E2922" i="8" s="1"/>
  <c r="C2921" i="8"/>
  <c r="E2921" i="8" s="1"/>
  <c r="C2920" i="8"/>
  <c r="E2920" i="8" s="1"/>
  <c r="C2919" i="8"/>
  <c r="E2919" i="8" s="1"/>
  <c r="C2918" i="8"/>
  <c r="E2918" i="8" s="1"/>
  <c r="C2917" i="8"/>
  <c r="E2917" i="8" s="1"/>
  <c r="C2916" i="8"/>
  <c r="E2916" i="8" s="1"/>
  <c r="C2915" i="8"/>
  <c r="E2915" i="8" s="1"/>
  <c r="C2914" i="8"/>
  <c r="E2914" i="8" s="1"/>
  <c r="C2913" i="8"/>
  <c r="E2913" i="8" s="1"/>
  <c r="C2912" i="8"/>
  <c r="E2912" i="8" s="1"/>
  <c r="C2911" i="8"/>
  <c r="E2911" i="8" s="1"/>
  <c r="C2910" i="8"/>
  <c r="E2910" i="8" s="1"/>
  <c r="C2909" i="8"/>
  <c r="E2909" i="8" s="1"/>
  <c r="C2908" i="8"/>
  <c r="E2908" i="8" s="1"/>
  <c r="C2907" i="8"/>
  <c r="E2907" i="8" s="1"/>
  <c r="C2906" i="8"/>
  <c r="E2906" i="8" s="1"/>
  <c r="C2905" i="8"/>
  <c r="E2905" i="8" s="1"/>
  <c r="C2904" i="8"/>
  <c r="E2904" i="8" s="1"/>
  <c r="C2903" i="8"/>
  <c r="E2903" i="8" s="1"/>
  <c r="C2902" i="8"/>
  <c r="E2902" i="8" s="1"/>
  <c r="C2901" i="8"/>
  <c r="E2901" i="8" s="1"/>
  <c r="C2900" i="8"/>
  <c r="E2900" i="8" s="1"/>
  <c r="C2899" i="8"/>
  <c r="E2899" i="8" s="1"/>
  <c r="C2898" i="8"/>
  <c r="E2898" i="8" s="1"/>
  <c r="C2897" i="8"/>
  <c r="E2897" i="8" s="1"/>
  <c r="C2896" i="8"/>
  <c r="E2896" i="8" s="1"/>
  <c r="C2895" i="8"/>
  <c r="E2895" i="8" s="1"/>
  <c r="C2894" i="8"/>
  <c r="E2894" i="8" s="1"/>
  <c r="C2893" i="8"/>
  <c r="E2893" i="8" s="1"/>
  <c r="C2892" i="8"/>
  <c r="E2892" i="8" s="1"/>
  <c r="C2891" i="8"/>
  <c r="E2891" i="8" s="1"/>
  <c r="C2890" i="8"/>
  <c r="E2890" i="8" s="1"/>
  <c r="C2889" i="8"/>
  <c r="E2889" i="8" s="1"/>
  <c r="C2888" i="8"/>
  <c r="E2888" i="8" s="1"/>
  <c r="C2887" i="8"/>
  <c r="E2887" i="8" s="1"/>
  <c r="C2886" i="8"/>
  <c r="E2886" i="8" s="1"/>
  <c r="C2885" i="8"/>
  <c r="E2885" i="8" s="1"/>
  <c r="C2884" i="8"/>
  <c r="E2884" i="8" s="1"/>
  <c r="C2883" i="8"/>
  <c r="E2883" i="8" s="1"/>
  <c r="C2882" i="8"/>
  <c r="E2882" i="8" s="1"/>
  <c r="C2881" i="8"/>
  <c r="E2881" i="8" s="1"/>
  <c r="C2880" i="8"/>
  <c r="E2880" i="8" s="1"/>
  <c r="C2879" i="8"/>
  <c r="E2879" i="8" s="1"/>
  <c r="C2878" i="8"/>
  <c r="E2878" i="8" s="1"/>
  <c r="C2877" i="8"/>
  <c r="E2877" i="8" s="1"/>
  <c r="C2876" i="8"/>
  <c r="E2876" i="8" s="1"/>
  <c r="C2875" i="8"/>
  <c r="E2875" i="8" s="1"/>
  <c r="C2874" i="8"/>
  <c r="E2874" i="8" s="1"/>
  <c r="C2873" i="8"/>
  <c r="E2873" i="8" s="1"/>
  <c r="C2872" i="8"/>
  <c r="E2872" i="8" s="1"/>
  <c r="C2871" i="8"/>
  <c r="E2871" i="8" s="1"/>
  <c r="C2870" i="8"/>
  <c r="E2870" i="8" s="1"/>
  <c r="C2869" i="8"/>
  <c r="E2869" i="8" s="1"/>
  <c r="C2868" i="8"/>
  <c r="E2868" i="8" s="1"/>
  <c r="C2867" i="8"/>
  <c r="E2867" i="8" s="1"/>
  <c r="C2866" i="8"/>
  <c r="E2866" i="8" s="1"/>
  <c r="C2865" i="8"/>
  <c r="E2865" i="8" s="1"/>
  <c r="C2864" i="8"/>
  <c r="E2864" i="8" s="1"/>
  <c r="C2863" i="8"/>
  <c r="E2863" i="8" s="1"/>
  <c r="C2862" i="8"/>
  <c r="E2862" i="8" s="1"/>
  <c r="C2861" i="8"/>
  <c r="E2861" i="8" s="1"/>
  <c r="C2860" i="8"/>
  <c r="E2860" i="8" s="1"/>
  <c r="C2859" i="8"/>
  <c r="E2859" i="8" s="1"/>
  <c r="C2858" i="8"/>
  <c r="E2858" i="8" s="1"/>
  <c r="C2857" i="8"/>
  <c r="E2857" i="8" s="1"/>
  <c r="C2856" i="8"/>
  <c r="E2856" i="8" s="1"/>
  <c r="C2855" i="8"/>
  <c r="E2855" i="8" s="1"/>
  <c r="C2854" i="8"/>
  <c r="E2854" i="8" s="1"/>
  <c r="C2853" i="8"/>
  <c r="E2853" i="8" s="1"/>
  <c r="C2852" i="8"/>
  <c r="E2852" i="8" s="1"/>
  <c r="C2851" i="8"/>
  <c r="E2851" i="8" s="1"/>
  <c r="C2850" i="8"/>
  <c r="E2850" i="8" s="1"/>
  <c r="C2849" i="8"/>
  <c r="E2849" i="8" s="1"/>
  <c r="C2848" i="8"/>
  <c r="E2848" i="8" s="1"/>
  <c r="C2847" i="8"/>
  <c r="E2847" i="8" s="1"/>
  <c r="C2846" i="8"/>
  <c r="E2846" i="8" s="1"/>
  <c r="C2845" i="8"/>
  <c r="E2845" i="8" s="1"/>
  <c r="C2844" i="8"/>
  <c r="E2844" i="8" s="1"/>
  <c r="C2843" i="8"/>
  <c r="E2843" i="8" s="1"/>
  <c r="C2842" i="8"/>
  <c r="E2842" i="8" s="1"/>
  <c r="C2841" i="8"/>
  <c r="E2841" i="8" s="1"/>
  <c r="C2840" i="8"/>
  <c r="E2840" i="8" s="1"/>
  <c r="C2839" i="8"/>
  <c r="E2839" i="8" s="1"/>
  <c r="C2838" i="8"/>
  <c r="E2838" i="8" s="1"/>
  <c r="C2837" i="8"/>
  <c r="E2837" i="8" s="1"/>
  <c r="C2836" i="8"/>
  <c r="E2836" i="8" s="1"/>
  <c r="C2835" i="8"/>
  <c r="E2835" i="8" s="1"/>
  <c r="C2834" i="8"/>
  <c r="E2834" i="8" s="1"/>
  <c r="C2833" i="8"/>
  <c r="E2833" i="8" s="1"/>
  <c r="C2832" i="8"/>
  <c r="E2832" i="8" s="1"/>
  <c r="C2831" i="8"/>
  <c r="E2831" i="8" s="1"/>
  <c r="C2830" i="8"/>
  <c r="E2830" i="8" s="1"/>
  <c r="C2829" i="8"/>
  <c r="E2829" i="8" s="1"/>
  <c r="C2828" i="8"/>
  <c r="E2828" i="8" s="1"/>
  <c r="C2827" i="8"/>
  <c r="E2827" i="8" s="1"/>
  <c r="C2826" i="8"/>
  <c r="E2826" i="8" s="1"/>
  <c r="C2825" i="8"/>
  <c r="E2825" i="8" s="1"/>
  <c r="C2824" i="8"/>
  <c r="E2824" i="8" s="1"/>
  <c r="C2823" i="8"/>
  <c r="E2823" i="8" s="1"/>
  <c r="C2822" i="8"/>
  <c r="E2822" i="8" s="1"/>
  <c r="C2821" i="8"/>
  <c r="E2821" i="8" s="1"/>
  <c r="C2820" i="8"/>
  <c r="E2820" i="8" s="1"/>
  <c r="C2819" i="8"/>
  <c r="E2819" i="8" s="1"/>
  <c r="C2818" i="8"/>
  <c r="E2818" i="8" s="1"/>
  <c r="C2817" i="8"/>
  <c r="E2817" i="8" s="1"/>
  <c r="C2816" i="8"/>
  <c r="E2816" i="8" s="1"/>
  <c r="C2815" i="8"/>
  <c r="E2815" i="8" s="1"/>
  <c r="C2814" i="8"/>
  <c r="E2814" i="8" s="1"/>
  <c r="C2813" i="8"/>
  <c r="E2813" i="8" s="1"/>
  <c r="C2812" i="8"/>
  <c r="E2812" i="8" s="1"/>
  <c r="C2811" i="8"/>
  <c r="E2811" i="8" s="1"/>
  <c r="C2810" i="8"/>
  <c r="E2810" i="8" s="1"/>
  <c r="C2809" i="8"/>
  <c r="E2809" i="8" s="1"/>
  <c r="C2808" i="8"/>
  <c r="E2808" i="8" s="1"/>
  <c r="C2807" i="8"/>
  <c r="E2807" i="8" s="1"/>
  <c r="C2806" i="8"/>
  <c r="E2806" i="8" s="1"/>
  <c r="C2805" i="8"/>
  <c r="E2805" i="8" s="1"/>
  <c r="C2804" i="8"/>
  <c r="E2804" i="8" s="1"/>
  <c r="C2803" i="8"/>
  <c r="E2803" i="8" s="1"/>
  <c r="C2802" i="8"/>
  <c r="E2802" i="8" s="1"/>
  <c r="C2801" i="8"/>
  <c r="E2801" i="8" s="1"/>
  <c r="C2800" i="8"/>
  <c r="E2800" i="8" s="1"/>
  <c r="C2799" i="8"/>
  <c r="E2799" i="8" s="1"/>
  <c r="C2798" i="8"/>
  <c r="E2798" i="8" s="1"/>
  <c r="C2797" i="8"/>
  <c r="E2797" i="8" s="1"/>
  <c r="C2796" i="8"/>
  <c r="E2796" i="8" s="1"/>
  <c r="C2795" i="8"/>
  <c r="E2795" i="8" s="1"/>
  <c r="C2794" i="8"/>
  <c r="E2794" i="8" s="1"/>
  <c r="C2793" i="8"/>
  <c r="E2793" i="8" s="1"/>
  <c r="C2792" i="8"/>
  <c r="E2792" i="8" s="1"/>
  <c r="C2791" i="8"/>
  <c r="E2791" i="8" s="1"/>
  <c r="C2790" i="8"/>
  <c r="E2790" i="8" s="1"/>
  <c r="C2789" i="8"/>
  <c r="E2789" i="8" s="1"/>
  <c r="C2788" i="8"/>
  <c r="E2788" i="8" s="1"/>
  <c r="C2787" i="8"/>
  <c r="E2787" i="8" s="1"/>
  <c r="C2786" i="8"/>
  <c r="E2786" i="8" s="1"/>
  <c r="C2785" i="8"/>
  <c r="E2785" i="8" s="1"/>
  <c r="C2784" i="8"/>
  <c r="E2784" i="8" s="1"/>
  <c r="C2783" i="8"/>
  <c r="E2783" i="8" s="1"/>
  <c r="C2782" i="8"/>
  <c r="E2782" i="8" s="1"/>
  <c r="C2781" i="8"/>
  <c r="E2781" i="8" s="1"/>
  <c r="C2780" i="8"/>
  <c r="E2780" i="8" s="1"/>
  <c r="C2779" i="8"/>
  <c r="E2779" i="8" s="1"/>
  <c r="C2778" i="8"/>
  <c r="E2778" i="8" s="1"/>
  <c r="C2777" i="8"/>
  <c r="E2777" i="8" s="1"/>
  <c r="C2776" i="8"/>
  <c r="E2776" i="8" s="1"/>
  <c r="C2775" i="8"/>
  <c r="E2775" i="8" s="1"/>
  <c r="C2774" i="8"/>
  <c r="E2774" i="8" s="1"/>
  <c r="C2773" i="8"/>
  <c r="E2773" i="8" s="1"/>
  <c r="C2772" i="8"/>
  <c r="E2772" i="8" s="1"/>
  <c r="C2771" i="8"/>
  <c r="E2771" i="8" s="1"/>
  <c r="C2770" i="8"/>
  <c r="E2770" i="8" s="1"/>
  <c r="C2769" i="8"/>
  <c r="E2769" i="8" s="1"/>
  <c r="C2768" i="8"/>
  <c r="E2768" i="8" s="1"/>
  <c r="C2767" i="8"/>
  <c r="E2767" i="8" s="1"/>
  <c r="C2766" i="8"/>
  <c r="E2766" i="8" s="1"/>
  <c r="C2765" i="8"/>
  <c r="E2765" i="8" s="1"/>
  <c r="C2764" i="8"/>
  <c r="E2764" i="8" s="1"/>
  <c r="C2763" i="8"/>
  <c r="E2763" i="8" s="1"/>
  <c r="C2762" i="8"/>
  <c r="E2762" i="8" s="1"/>
  <c r="C2761" i="8"/>
  <c r="E2761" i="8" s="1"/>
  <c r="C2760" i="8"/>
  <c r="E2760" i="8" s="1"/>
  <c r="C2759" i="8"/>
  <c r="E2759" i="8" s="1"/>
  <c r="C2758" i="8"/>
  <c r="E2758" i="8" s="1"/>
  <c r="C2757" i="8"/>
  <c r="E2757" i="8" s="1"/>
  <c r="C2756" i="8"/>
  <c r="E2756" i="8" s="1"/>
  <c r="C2755" i="8"/>
  <c r="E2755" i="8" s="1"/>
  <c r="C2754" i="8"/>
  <c r="E2754" i="8" s="1"/>
  <c r="C2753" i="8"/>
  <c r="E2753" i="8" s="1"/>
  <c r="C2752" i="8"/>
  <c r="E2752" i="8" s="1"/>
  <c r="C2751" i="8"/>
  <c r="E2751" i="8" s="1"/>
  <c r="C2750" i="8"/>
  <c r="E2750" i="8" s="1"/>
  <c r="C2749" i="8"/>
  <c r="E2749" i="8" s="1"/>
  <c r="C2748" i="8"/>
  <c r="E2748" i="8" s="1"/>
  <c r="C2747" i="8"/>
  <c r="E2747" i="8" s="1"/>
  <c r="C2746" i="8"/>
  <c r="E2746" i="8" s="1"/>
  <c r="C2745" i="8"/>
  <c r="E2745" i="8" s="1"/>
  <c r="C2744" i="8"/>
  <c r="E2744" i="8" s="1"/>
  <c r="C2743" i="8"/>
  <c r="E2743" i="8" s="1"/>
  <c r="C2742" i="8"/>
  <c r="E2742" i="8" s="1"/>
  <c r="C2741" i="8"/>
  <c r="E2741" i="8" s="1"/>
  <c r="C2740" i="8"/>
  <c r="E2740" i="8" s="1"/>
  <c r="C2739" i="8"/>
  <c r="E2739" i="8" s="1"/>
  <c r="C2738" i="8"/>
  <c r="E2738" i="8" s="1"/>
  <c r="C2737" i="8"/>
  <c r="E2737" i="8" s="1"/>
  <c r="C2736" i="8"/>
  <c r="E2736" i="8" s="1"/>
  <c r="C2735" i="8"/>
  <c r="E2735" i="8" s="1"/>
  <c r="C2734" i="8"/>
  <c r="E2734" i="8" s="1"/>
  <c r="C2733" i="8"/>
  <c r="E2733" i="8" s="1"/>
  <c r="C2732" i="8"/>
  <c r="E2732" i="8" s="1"/>
  <c r="C2731" i="8"/>
  <c r="E2731" i="8" s="1"/>
  <c r="C2730" i="8"/>
  <c r="E2730" i="8" s="1"/>
  <c r="C2729" i="8"/>
  <c r="E2729" i="8" s="1"/>
  <c r="C2728" i="8"/>
  <c r="E2728" i="8" s="1"/>
  <c r="C2727" i="8"/>
  <c r="E2727" i="8" s="1"/>
  <c r="C2726" i="8"/>
  <c r="E2726" i="8" s="1"/>
  <c r="C2725" i="8"/>
  <c r="E2725" i="8" s="1"/>
  <c r="C2724" i="8"/>
  <c r="E2724" i="8" s="1"/>
  <c r="C2723" i="8"/>
  <c r="E2723" i="8" s="1"/>
  <c r="C2722" i="8"/>
  <c r="E2722" i="8" s="1"/>
  <c r="C2721" i="8"/>
  <c r="E2721" i="8" s="1"/>
  <c r="C2720" i="8"/>
  <c r="E2720" i="8" s="1"/>
  <c r="C2719" i="8"/>
  <c r="E2719" i="8" s="1"/>
  <c r="C2718" i="8"/>
  <c r="E2718" i="8" s="1"/>
  <c r="C2717" i="8"/>
  <c r="E2717" i="8" s="1"/>
  <c r="C2716" i="8"/>
  <c r="E2716" i="8" s="1"/>
  <c r="C2715" i="8"/>
  <c r="E2715" i="8" s="1"/>
  <c r="C2714" i="8"/>
  <c r="E2714" i="8" s="1"/>
  <c r="C2713" i="8"/>
  <c r="E2713" i="8" s="1"/>
  <c r="C2712" i="8"/>
  <c r="E2712" i="8" s="1"/>
  <c r="C2711" i="8"/>
  <c r="E2711" i="8" s="1"/>
  <c r="C2710" i="8"/>
  <c r="E2710" i="8" s="1"/>
  <c r="C2709" i="8"/>
  <c r="E2709" i="8" s="1"/>
  <c r="C2708" i="8"/>
  <c r="E2708" i="8" s="1"/>
  <c r="C2707" i="8"/>
  <c r="E2707" i="8" s="1"/>
  <c r="C2706" i="8"/>
  <c r="E2706" i="8" s="1"/>
  <c r="C2705" i="8"/>
  <c r="E2705" i="8" s="1"/>
  <c r="C2704" i="8"/>
  <c r="E2704" i="8" s="1"/>
  <c r="C2703" i="8"/>
  <c r="E2703" i="8" s="1"/>
  <c r="C2702" i="8"/>
  <c r="E2702" i="8" s="1"/>
  <c r="C2701" i="8"/>
  <c r="E2701" i="8" s="1"/>
  <c r="C2700" i="8"/>
  <c r="E2700" i="8" s="1"/>
  <c r="C2699" i="8"/>
  <c r="E2699" i="8" s="1"/>
  <c r="C2698" i="8"/>
  <c r="E2698" i="8" s="1"/>
  <c r="C2697" i="8"/>
  <c r="E2697" i="8" s="1"/>
  <c r="C2696" i="8"/>
  <c r="E2696" i="8" s="1"/>
  <c r="C2695" i="8"/>
  <c r="E2695" i="8" s="1"/>
  <c r="C2694" i="8"/>
  <c r="E2694" i="8" s="1"/>
  <c r="C2693" i="8"/>
  <c r="E2693" i="8" s="1"/>
  <c r="C2692" i="8"/>
  <c r="E2692" i="8" s="1"/>
  <c r="C2691" i="8"/>
  <c r="E2691" i="8" s="1"/>
  <c r="C2690" i="8"/>
  <c r="E2690" i="8" s="1"/>
  <c r="C2689" i="8"/>
  <c r="E2689" i="8" s="1"/>
  <c r="C2688" i="8"/>
  <c r="E2688" i="8" s="1"/>
  <c r="C2687" i="8"/>
  <c r="E2687" i="8" s="1"/>
  <c r="C2686" i="8"/>
  <c r="E2686" i="8" s="1"/>
  <c r="C2685" i="8"/>
  <c r="E2685" i="8" s="1"/>
  <c r="C2684" i="8"/>
  <c r="E2684" i="8" s="1"/>
  <c r="C2683" i="8"/>
  <c r="E2683" i="8" s="1"/>
  <c r="C2682" i="8"/>
  <c r="E2682" i="8" s="1"/>
  <c r="C2681" i="8"/>
  <c r="E2681" i="8" s="1"/>
  <c r="C2680" i="8"/>
  <c r="E2680" i="8" s="1"/>
  <c r="C2679" i="8"/>
  <c r="E2679" i="8" s="1"/>
  <c r="C2678" i="8"/>
  <c r="E2678" i="8" s="1"/>
  <c r="C2677" i="8"/>
  <c r="E2677" i="8" s="1"/>
  <c r="C2676" i="8"/>
  <c r="E2676" i="8" s="1"/>
  <c r="C2675" i="8"/>
  <c r="E2675" i="8" s="1"/>
  <c r="C2674" i="8"/>
  <c r="E2674" i="8" s="1"/>
  <c r="C2673" i="8"/>
  <c r="E2673" i="8" s="1"/>
  <c r="C2672" i="8"/>
  <c r="E2672" i="8" s="1"/>
  <c r="C2671" i="8"/>
  <c r="E2671" i="8" s="1"/>
  <c r="C2670" i="8"/>
  <c r="E2670" i="8" s="1"/>
  <c r="C2669" i="8"/>
  <c r="E2669" i="8" s="1"/>
  <c r="C2668" i="8"/>
  <c r="E2668" i="8" s="1"/>
  <c r="C2667" i="8"/>
  <c r="E2667" i="8" s="1"/>
  <c r="C2666" i="8"/>
  <c r="E2666" i="8" s="1"/>
  <c r="C2665" i="8"/>
  <c r="E2665" i="8" s="1"/>
  <c r="C2664" i="8"/>
  <c r="E2664" i="8" s="1"/>
  <c r="C2663" i="8"/>
  <c r="E2663" i="8" s="1"/>
  <c r="C2662" i="8"/>
  <c r="E2662" i="8" s="1"/>
  <c r="C2661" i="8"/>
  <c r="E2661" i="8" s="1"/>
  <c r="C2660" i="8"/>
  <c r="E2660" i="8" s="1"/>
  <c r="C2659" i="8"/>
  <c r="E2659" i="8" s="1"/>
  <c r="C2658" i="8"/>
  <c r="E2658" i="8" s="1"/>
  <c r="C2657" i="8"/>
  <c r="E2657" i="8" s="1"/>
  <c r="C2656" i="8"/>
  <c r="E2656" i="8" s="1"/>
  <c r="C2655" i="8"/>
  <c r="E2655" i="8" s="1"/>
  <c r="C2654" i="8"/>
  <c r="E2654" i="8" s="1"/>
  <c r="C2653" i="8"/>
  <c r="E2653" i="8" s="1"/>
  <c r="C2652" i="8"/>
  <c r="E2652" i="8" s="1"/>
  <c r="C2651" i="8"/>
  <c r="E2651" i="8" s="1"/>
  <c r="C2650" i="8"/>
  <c r="E2650" i="8" s="1"/>
  <c r="C2649" i="8"/>
  <c r="E2649" i="8" s="1"/>
  <c r="C2648" i="8"/>
  <c r="E2648" i="8" s="1"/>
  <c r="C2647" i="8"/>
  <c r="E2647" i="8" s="1"/>
  <c r="C2646" i="8"/>
  <c r="E2646" i="8" s="1"/>
  <c r="C2645" i="8"/>
  <c r="E2645" i="8" s="1"/>
  <c r="C2644" i="8"/>
  <c r="E2644" i="8" s="1"/>
  <c r="C2643" i="8"/>
  <c r="E2643" i="8" s="1"/>
  <c r="C2642" i="8"/>
  <c r="E2642" i="8" s="1"/>
  <c r="C2641" i="8"/>
  <c r="E2641" i="8" s="1"/>
  <c r="C2640" i="8"/>
  <c r="E2640" i="8" s="1"/>
  <c r="C2639" i="8"/>
  <c r="E2639" i="8" s="1"/>
  <c r="C2638" i="8"/>
  <c r="E2638" i="8" s="1"/>
  <c r="C2637" i="8"/>
  <c r="E2637" i="8" s="1"/>
  <c r="C2636" i="8"/>
  <c r="E2636" i="8" s="1"/>
  <c r="C2635" i="8"/>
  <c r="E2635" i="8" s="1"/>
  <c r="C2634" i="8"/>
  <c r="E2634" i="8" s="1"/>
  <c r="C2633" i="8"/>
  <c r="E2633" i="8" s="1"/>
  <c r="C2632" i="8"/>
  <c r="E2632" i="8" s="1"/>
  <c r="C2631" i="8"/>
  <c r="E2631" i="8" s="1"/>
  <c r="C2630" i="8"/>
  <c r="E2630" i="8" s="1"/>
  <c r="C2629" i="8"/>
  <c r="E2629" i="8" s="1"/>
  <c r="C2628" i="8"/>
  <c r="E2628" i="8" s="1"/>
  <c r="C2627" i="8"/>
  <c r="E2627" i="8" s="1"/>
  <c r="C2626" i="8"/>
  <c r="E2626" i="8" s="1"/>
  <c r="C2625" i="8"/>
  <c r="E2625" i="8" s="1"/>
  <c r="C2624" i="8"/>
  <c r="E2624" i="8" s="1"/>
  <c r="C2623" i="8"/>
  <c r="E2623" i="8" s="1"/>
  <c r="C2622" i="8"/>
  <c r="E2622" i="8" s="1"/>
  <c r="C2621" i="8"/>
  <c r="E2621" i="8" s="1"/>
  <c r="C2620" i="8"/>
  <c r="E2620" i="8" s="1"/>
  <c r="C2619" i="8"/>
  <c r="E2619" i="8" s="1"/>
  <c r="C2618" i="8"/>
  <c r="E2618" i="8" s="1"/>
  <c r="C2617" i="8"/>
  <c r="E2617" i="8" s="1"/>
  <c r="C2616" i="8"/>
  <c r="E2616" i="8" s="1"/>
  <c r="C2615" i="8"/>
  <c r="E2615" i="8" s="1"/>
  <c r="C2614" i="8"/>
  <c r="E2614" i="8" s="1"/>
  <c r="C2613" i="8"/>
  <c r="E2613" i="8" s="1"/>
  <c r="C2612" i="8"/>
  <c r="E2612" i="8" s="1"/>
  <c r="C2611" i="8"/>
  <c r="E2611" i="8" s="1"/>
  <c r="C2610" i="8"/>
  <c r="E2610" i="8" s="1"/>
  <c r="C2609" i="8"/>
  <c r="E2609" i="8" s="1"/>
  <c r="C2608" i="8"/>
  <c r="E2608" i="8" s="1"/>
  <c r="C2607" i="8"/>
  <c r="E2607" i="8" s="1"/>
  <c r="C2606" i="8"/>
  <c r="E2606" i="8" s="1"/>
  <c r="C2605" i="8"/>
  <c r="E2605" i="8" s="1"/>
  <c r="C2604" i="8"/>
  <c r="E2604" i="8" s="1"/>
  <c r="C2603" i="8"/>
  <c r="E2603" i="8" s="1"/>
  <c r="C2602" i="8"/>
  <c r="E2602" i="8" s="1"/>
  <c r="C2601" i="8"/>
  <c r="E2601" i="8" s="1"/>
  <c r="C2600" i="8"/>
  <c r="E2600" i="8" s="1"/>
  <c r="C2599" i="8"/>
  <c r="E2599" i="8" s="1"/>
  <c r="C2598" i="8"/>
  <c r="E2598" i="8" s="1"/>
  <c r="C2597" i="8"/>
  <c r="E2597" i="8" s="1"/>
  <c r="C2596" i="8"/>
  <c r="E2596" i="8" s="1"/>
  <c r="C2595" i="8"/>
  <c r="E2595" i="8" s="1"/>
  <c r="C2594" i="8"/>
  <c r="E2594" i="8" s="1"/>
  <c r="C2593" i="8"/>
  <c r="E2593" i="8" s="1"/>
  <c r="C2592" i="8"/>
  <c r="E2592" i="8" s="1"/>
  <c r="C2591" i="8"/>
  <c r="E2591" i="8" s="1"/>
  <c r="C2590" i="8"/>
  <c r="E2590" i="8" s="1"/>
  <c r="C2589" i="8"/>
  <c r="E2589" i="8" s="1"/>
  <c r="C2588" i="8"/>
  <c r="E2588" i="8" s="1"/>
  <c r="C2587" i="8"/>
  <c r="E2587" i="8" s="1"/>
  <c r="C2586" i="8"/>
  <c r="E2586" i="8" s="1"/>
  <c r="C2585" i="8"/>
  <c r="E2585" i="8" s="1"/>
  <c r="C2584" i="8"/>
  <c r="E2584" i="8" s="1"/>
  <c r="C2583" i="8"/>
  <c r="E2583" i="8" s="1"/>
  <c r="C2582" i="8"/>
  <c r="E2582" i="8" s="1"/>
  <c r="C2581" i="8"/>
  <c r="E2581" i="8" s="1"/>
  <c r="C2580" i="8"/>
  <c r="E2580" i="8" s="1"/>
  <c r="C2579" i="8"/>
  <c r="E2579" i="8" s="1"/>
  <c r="C2578" i="8"/>
  <c r="E2578" i="8" s="1"/>
  <c r="C2577" i="8"/>
  <c r="E2577" i="8" s="1"/>
  <c r="C2576" i="8"/>
  <c r="E2576" i="8" s="1"/>
  <c r="C2575" i="8"/>
  <c r="E2575" i="8" s="1"/>
  <c r="C2574" i="8"/>
  <c r="E2574" i="8" s="1"/>
  <c r="C2573" i="8"/>
  <c r="E2573" i="8" s="1"/>
  <c r="C2572" i="8"/>
  <c r="E2572" i="8" s="1"/>
  <c r="C2571" i="8"/>
  <c r="E2571" i="8" s="1"/>
  <c r="C2570" i="8"/>
  <c r="E2570" i="8" s="1"/>
  <c r="C2569" i="8"/>
  <c r="E2569" i="8" s="1"/>
  <c r="C2568" i="8"/>
  <c r="E2568" i="8" s="1"/>
  <c r="C2567" i="8"/>
  <c r="E2567" i="8" s="1"/>
  <c r="C2566" i="8"/>
  <c r="E2566" i="8" s="1"/>
  <c r="C2565" i="8"/>
  <c r="E2565" i="8" s="1"/>
  <c r="C2564" i="8"/>
  <c r="E2564" i="8" s="1"/>
  <c r="C2563" i="8"/>
  <c r="E2563" i="8" s="1"/>
  <c r="C2562" i="8"/>
  <c r="E2562" i="8" s="1"/>
  <c r="C2561" i="8"/>
  <c r="E2561" i="8" s="1"/>
  <c r="C2560" i="8"/>
  <c r="E2560" i="8" s="1"/>
  <c r="C2559" i="8"/>
  <c r="E2559" i="8" s="1"/>
  <c r="C2558" i="8"/>
  <c r="E2558" i="8" s="1"/>
  <c r="C2557" i="8"/>
  <c r="E2557" i="8" s="1"/>
  <c r="C2556" i="8"/>
  <c r="E2556" i="8" s="1"/>
  <c r="C2555" i="8"/>
  <c r="E2555" i="8" s="1"/>
  <c r="C2554" i="8"/>
  <c r="E2554" i="8" s="1"/>
  <c r="C2553" i="8"/>
  <c r="E2553" i="8" s="1"/>
  <c r="C2552" i="8"/>
  <c r="E2552" i="8" s="1"/>
  <c r="C2551" i="8"/>
  <c r="E2551" i="8" s="1"/>
  <c r="C2550" i="8"/>
  <c r="E2550" i="8" s="1"/>
  <c r="C2549" i="8"/>
  <c r="E2549" i="8" s="1"/>
  <c r="C2548" i="8"/>
  <c r="E2548" i="8" s="1"/>
  <c r="C2547" i="8"/>
  <c r="E2547" i="8" s="1"/>
  <c r="C2546" i="8"/>
  <c r="E2546" i="8" s="1"/>
  <c r="C2545" i="8"/>
  <c r="E2545" i="8" s="1"/>
  <c r="C2544" i="8"/>
  <c r="E2544" i="8" s="1"/>
  <c r="C2543" i="8"/>
  <c r="E2543" i="8" s="1"/>
  <c r="C2542" i="8"/>
  <c r="E2542" i="8" s="1"/>
  <c r="C2541" i="8"/>
  <c r="E2541" i="8" s="1"/>
  <c r="C2540" i="8"/>
  <c r="E2540" i="8" s="1"/>
  <c r="C2539" i="8"/>
  <c r="E2539" i="8" s="1"/>
  <c r="C2538" i="8"/>
  <c r="E2538" i="8" s="1"/>
  <c r="C2537" i="8"/>
  <c r="E2537" i="8" s="1"/>
  <c r="C2536" i="8"/>
  <c r="E2536" i="8" s="1"/>
  <c r="C2535" i="8"/>
  <c r="E2535" i="8" s="1"/>
  <c r="C2534" i="8"/>
  <c r="E2534" i="8" s="1"/>
  <c r="C2533" i="8"/>
  <c r="E2533" i="8" s="1"/>
  <c r="C2532" i="8"/>
  <c r="E2532" i="8" s="1"/>
  <c r="C2531" i="8"/>
  <c r="E2531" i="8" s="1"/>
  <c r="C2530" i="8"/>
  <c r="E2530" i="8" s="1"/>
  <c r="C2529" i="8"/>
  <c r="E2529" i="8" s="1"/>
  <c r="C2528" i="8"/>
  <c r="E2528" i="8" s="1"/>
  <c r="C2527" i="8"/>
  <c r="E2527" i="8" s="1"/>
  <c r="C2526" i="8"/>
  <c r="E2526" i="8" s="1"/>
  <c r="C2525" i="8"/>
  <c r="E2525" i="8" s="1"/>
  <c r="C2524" i="8"/>
  <c r="E2524" i="8" s="1"/>
  <c r="C2523" i="8"/>
  <c r="E2523" i="8" s="1"/>
  <c r="C2522" i="8"/>
  <c r="E2522" i="8" s="1"/>
  <c r="C2521" i="8"/>
  <c r="E2521" i="8" s="1"/>
  <c r="C2520" i="8"/>
  <c r="E2520" i="8" s="1"/>
  <c r="C2519" i="8"/>
  <c r="E2519" i="8" s="1"/>
  <c r="C2518" i="8"/>
  <c r="E2518" i="8" s="1"/>
  <c r="C2517" i="8"/>
  <c r="E2517" i="8" s="1"/>
  <c r="C2516" i="8"/>
  <c r="E2516" i="8" s="1"/>
  <c r="C2515" i="8"/>
  <c r="E2515" i="8" s="1"/>
  <c r="C2514" i="8"/>
  <c r="E2514" i="8" s="1"/>
  <c r="C2513" i="8"/>
  <c r="E2513" i="8" s="1"/>
  <c r="C2512" i="8"/>
  <c r="E2512" i="8" s="1"/>
  <c r="C2511" i="8"/>
  <c r="E2511" i="8" s="1"/>
  <c r="C2510" i="8"/>
  <c r="E2510" i="8" s="1"/>
  <c r="C2509" i="8"/>
  <c r="E2509" i="8" s="1"/>
  <c r="C2508" i="8"/>
  <c r="E2508" i="8" s="1"/>
  <c r="C2507" i="8"/>
  <c r="E2507" i="8" s="1"/>
  <c r="C2506" i="8"/>
  <c r="E2506" i="8" s="1"/>
  <c r="C2505" i="8"/>
  <c r="E2505" i="8" s="1"/>
  <c r="C2504" i="8"/>
  <c r="E2504" i="8" s="1"/>
  <c r="C2503" i="8"/>
  <c r="E2503" i="8" s="1"/>
  <c r="C2502" i="8"/>
  <c r="E2502" i="8" s="1"/>
  <c r="C2501" i="8"/>
  <c r="E2501" i="8" s="1"/>
  <c r="C2500" i="8"/>
  <c r="E2500" i="8" s="1"/>
  <c r="C2499" i="8"/>
  <c r="E2499" i="8" s="1"/>
  <c r="C2498" i="8"/>
  <c r="E2498" i="8" s="1"/>
  <c r="C2497" i="8"/>
  <c r="E2497" i="8" s="1"/>
  <c r="C2496" i="8"/>
  <c r="E2496" i="8" s="1"/>
  <c r="C2495" i="8"/>
  <c r="E2495" i="8" s="1"/>
  <c r="C2494" i="8"/>
  <c r="E2494" i="8" s="1"/>
  <c r="C2493" i="8"/>
  <c r="E2493" i="8" s="1"/>
  <c r="C2492" i="8"/>
  <c r="E2492" i="8" s="1"/>
  <c r="C2491" i="8"/>
  <c r="E2491" i="8" s="1"/>
  <c r="C2490" i="8"/>
  <c r="E2490" i="8" s="1"/>
  <c r="C2489" i="8"/>
  <c r="E2489" i="8" s="1"/>
  <c r="C2488" i="8"/>
  <c r="E2488" i="8" s="1"/>
  <c r="C2487" i="8"/>
  <c r="E2487" i="8" s="1"/>
  <c r="C2486" i="8"/>
  <c r="E2486" i="8" s="1"/>
  <c r="C2485" i="8"/>
  <c r="E2485" i="8" s="1"/>
  <c r="C2484" i="8"/>
  <c r="E2484" i="8" s="1"/>
  <c r="C2483" i="8"/>
  <c r="E2483" i="8" s="1"/>
  <c r="C2482" i="8"/>
  <c r="E2482" i="8" s="1"/>
  <c r="C2481" i="8"/>
  <c r="E2481" i="8" s="1"/>
  <c r="C2480" i="8"/>
  <c r="E2480" i="8" s="1"/>
  <c r="C2479" i="8"/>
  <c r="E2479" i="8" s="1"/>
  <c r="C2478" i="8"/>
  <c r="E2478" i="8" s="1"/>
  <c r="C2477" i="8"/>
  <c r="E2477" i="8" s="1"/>
  <c r="C2476" i="8"/>
  <c r="E2476" i="8" s="1"/>
  <c r="C2475" i="8"/>
  <c r="E2475" i="8" s="1"/>
  <c r="C2474" i="8"/>
  <c r="E2474" i="8" s="1"/>
  <c r="C2473" i="8"/>
  <c r="E2473" i="8" s="1"/>
  <c r="C2472" i="8"/>
  <c r="E2472" i="8" s="1"/>
  <c r="C2471" i="8"/>
  <c r="E2471" i="8" s="1"/>
  <c r="C2470" i="8"/>
  <c r="E2470" i="8" s="1"/>
  <c r="C2469" i="8"/>
  <c r="E2469" i="8" s="1"/>
  <c r="C2468" i="8"/>
  <c r="E2468" i="8" s="1"/>
  <c r="C2467" i="8"/>
  <c r="E2467" i="8" s="1"/>
  <c r="C2466" i="8"/>
  <c r="E2466" i="8" s="1"/>
  <c r="C2465" i="8"/>
  <c r="E2465" i="8" s="1"/>
  <c r="C2464" i="8"/>
  <c r="E2464" i="8" s="1"/>
  <c r="C2463" i="8"/>
  <c r="E2463" i="8" s="1"/>
  <c r="C2462" i="8"/>
  <c r="E2462" i="8" s="1"/>
  <c r="C2461" i="8"/>
  <c r="E2461" i="8" s="1"/>
  <c r="C2460" i="8"/>
  <c r="E2460" i="8" s="1"/>
  <c r="C2459" i="8"/>
  <c r="E2459" i="8" s="1"/>
  <c r="C2458" i="8"/>
  <c r="E2458" i="8" s="1"/>
  <c r="C2457" i="8"/>
  <c r="E2457" i="8" s="1"/>
  <c r="C2456" i="8"/>
  <c r="E2456" i="8" s="1"/>
  <c r="C2455" i="8"/>
  <c r="E2455" i="8" s="1"/>
  <c r="C2454" i="8"/>
  <c r="E2454" i="8" s="1"/>
  <c r="C2453" i="8"/>
  <c r="E2453" i="8" s="1"/>
  <c r="C2452" i="8"/>
  <c r="E2452" i="8" s="1"/>
  <c r="C2451" i="8"/>
  <c r="E2451" i="8" s="1"/>
  <c r="C2450" i="8"/>
  <c r="E2450" i="8" s="1"/>
  <c r="C2449" i="8"/>
  <c r="E2449" i="8" s="1"/>
  <c r="C2448" i="8"/>
  <c r="E2448" i="8" s="1"/>
  <c r="C2447" i="8"/>
  <c r="E2447" i="8" s="1"/>
  <c r="C2446" i="8"/>
  <c r="E2446" i="8" s="1"/>
  <c r="C2445" i="8"/>
  <c r="E2445" i="8" s="1"/>
  <c r="C2444" i="8"/>
  <c r="E2444" i="8" s="1"/>
  <c r="C2443" i="8"/>
  <c r="E2443" i="8" s="1"/>
  <c r="C2442" i="8"/>
  <c r="E2442" i="8" s="1"/>
  <c r="C2441" i="8"/>
  <c r="E2441" i="8" s="1"/>
  <c r="C2440" i="8"/>
  <c r="E2440" i="8" s="1"/>
  <c r="C2439" i="8"/>
  <c r="E2439" i="8" s="1"/>
  <c r="C2438" i="8"/>
  <c r="E2438" i="8" s="1"/>
  <c r="C2437" i="8"/>
  <c r="E2437" i="8" s="1"/>
  <c r="C2436" i="8"/>
  <c r="E2436" i="8" s="1"/>
  <c r="C2435" i="8"/>
  <c r="E2435" i="8" s="1"/>
  <c r="C2434" i="8"/>
  <c r="E2434" i="8" s="1"/>
  <c r="C2433" i="8"/>
  <c r="E2433" i="8" s="1"/>
  <c r="C2432" i="8"/>
  <c r="E2432" i="8" s="1"/>
  <c r="C2431" i="8"/>
  <c r="E2431" i="8" s="1"/>
  <c r="C2430" i="8"/>
  <c r="E2430" i="8" s="1"/>
  <c r="C2429" i="8"/>
  <c r="E2429" i="8" s="1"/>
  <c r="C2428" i="8"/>
  <c r="E2428" i="8" s="1"/>
  <c r="C2427" i="8"/>
  <c r="E2427" i="8" s="1"/>
  <c r="C2426" i="8"/>
  <c r="E2426" i="8" s="1"/>
  <c r="C2425" i="8"/>
  <c r="E2425" i="8" s="1"/>
  <c r="C2424" i="8"/>
  <c r="E2424" i="8" s="1"/>
  <c r="C2423" i="8"/>
  <c r="E2423" i="8" s="1"/>
  <c r="C2422" i="8"/>
  <c r="E2422" i="8" s="1"/>
  <c r="C2421" i="8"/>
  <c r="E2421" i="8" s="1"/>
  <c r="C2420" i="8"/>
  <c r="E2420" i="8" s="1"/>
  <c r="C2419" i="8"/>
  <c r="E2419" i="8" s="1"/>
  <c r="C2418" i="8"/>
  <c r="E2418" i="8" s="1"/>
  <c r="C2417" i="8"/>
  <c r="E2417" i="8" s="1"/>
  <c r="C2416" i="8"/>
  <c r="E2416" i="8" s="1"/>
  <c r="C2415" i="8"/>
  <c r="E2415" i="8" s="1"/>
  <c r="C2414" i="8"/>
  <c r="E2414" i="8" s="1"/>
  <c r="C2413" i="8"/>
  <c r="E2413" i="8" s="1"/>
  <c r="C2412" i="8"/>
  <c r="E2412" i="8" s="1"/>
  <c r="C2411" i="8"/>
  <c r="E2411" i="8" s="1"/>
  <c r="C2410" i="8"/>
  <c r="E2410" i="8" s="1"/>
  <c r="C2409" i="8"/>
  <c r="E2409" i="8" s="1"/>
  <c r="C2408" i="8"/>
  <c r="E2408" i="8" s="1"/>
  <c r="C2407" i="8"/>
  <c r="E2407" i="8" s="1"/>
  <c r="C2406" i="8"/>
  <c r="E2406" i="8" s="1"/>
  <c r="C2405" i="8"/>
  <c r="E2405" i="8" s="1"/>
  <c r="C2404" i="8"/>
  <c r="E2404" i="8" s="1"/>
  <c r="C2403" i="8"/>
  <c r="E2403" i="8" s="1"/>
  <c r="C2402" i="8"/>
  <c r="E2402" i="8" s="1"/>
  <c r="C2401" i="8"/>
  <c r="E2401" i="8" s="1"/>
  <c r="C2400" i="8"/>
  <c r="E2400" i="8" s="1"/>
  <c r="C2399" i="8"/>
  <c r="E2399" i="8" s="1"/>
  <c r="C2398" i="8"/>
  <c r="E2398" i="8" s="1"/>
  <c r="C2397" i="8"/>
  <c r="E2397" i="8" s="1"/>
  <c r="C2396" i="8"/>
  <c r="E2396" i="8" s="1"/>
  <c r="C2395" i="8"/>
  <c r="E2395" i="8" s="1"/>
  <c r="C2394" i="8"/>
  <c r="E2394" i="8" s="1"/>
  <c r="C2393" i="8"/>
  <c r="E2393" i="8" s="1"/>
  <c r="C2392" i="8"/>
  <c r="E2392" i="8" s="1"/>
  <c r="C2391" i="8"/>
  <c r="E2391" i="8" s="1"/>
  <c r="C2390" i="8"/>
  <c r="E2390" i="8" s="1"/>
  <c r="C2389" i="8"/>
  <c r="E2389" i="8" s="1"/>
  <c r="C2388" i="8"/>
  <c r="E2388" i="8" s="1"/>
  <c r="C2387" i="8"/>
  <c r="E2387" i="8" s="1"/>
  <c r="C2386" i="8"/>
  <c r="E2386" i="8" s="1"/>
  <c r="C2385" i="8"/>
  <c r="E2385" i="8" s="1"/>
  <c r="C2384" i="8"/>
  <c r="E2384" i="8" s="1"/>
  <c r="C2383" i="8"/>
  <c r="E2383" i="8" s="1"/>
  <c r="C2382" i="8"/>
  <c r="E2382" i="8" s="1"/>
  <c r="C2381" i="8"/>
  <c r="E2381" i="8" s="1"/>
  <c r="C2380" i="8"/>
  <c r="E2380" i="8" s="1"/>
  <c r="C2379" i="8"/>
  <c r="E2379" i="8" s="1"/>
  <c r="C2378" i="8"/>
  <c r="E2378" i="8" s="1"/>
  <c r="C2377" i="8"/>
  <c r="E2377" i="8" s="1"/>
  <c r="C2376" i="8"/>
  <c r="E2376" i="8" s="1"/>
  <c r="C2375" i="8"/>
  <c r="E2375" i="8" s="1"/>
  <c r="C2374" i="8"/>
  <c r="E2374" i="8" s="1"/>
  <c r="C2373" i="8"/>
  <c r="E2373" i="8" s="1"/>
  <c r="C2372" i="8"/>
  <c r="E2372" i="8" s="1"/>
  <c r="C2371" i="8"/>
  <c r="E2371" i="8" s="1"/>
  <c r="C2370" i="8"/>
  <c r="E2370" i="8" s="1"/>
  <c r="C2369" i="8"/>
  <c r="E2369" i="8" s="1"/>
  <c r="C2368" i="8"/>
  <c r="E2368" i="8" s="1"/>
  <c r="C2367" i="8"/>
  <c r="E2367" i="8" s="1"/>
  <c r="C2366" i="8"/>
  <c r="E2366" i="8" s="1"/>
  <c r="C2365" i="8"/>
  <c r="E2365" i="8" s="1"/>
  <c r="C2364" i="8"/>
  <c r="E2364" i="8" s="1"/>
  <c r="C2363" i="8"/>
  <c r="E2363" i="8" s="1"/>
  <c r="C2362" i="8"/>
  <c r="E2362" i="8" s="1"/>
  <c r="C2361" i="8"/>
  <c r="E2361" i="8" s="1"/>
  <c r="C2360" i="8"/>
  <c r="E2360" i="8" s="1"/>
  <c r="C2359" i="8"/>
  <c r="E2359" i="8" s="1"/>
  <c r="C2358" i="8"/>
  <c r="E2358" i="8" s="1"/>
  <c r="C2357" i="8"/>
  <c r="E2357" i="8" s="1"/>
  <c r="C2356" i="8"/>
  <c r="E2356" i="8" s="1"/>
  <c r="C2355" i="8"/>
  <c r="E2355" i="8" s="1"/>
  <c r="C2354" i="8"/>
  <c r="E2354" i="8" s="1"/>
  <c r="C2353" i="8"/>
  <c r="E2353" i="8" s="1"/>
  <c r="C2352" i="8"/>
  <c r="E2352" i="8" s="1"/>
  <c r="C2351" i="8"/>
  <c r="E2351" i="8" s="1"/>
  <c r="C2350" i="8"/>
  <c r="E2350" i="8" s="1"/>
  <c r="C2349" i="8"/>
  <c r="E2349" i="8" s="1"/>
  <c r="C2348" i="8"/>
  <c r="E2348" i="8" s="1"/>
  <c r="C2347" i="8"/>
  <c r="E2347" i="8" s="1"/>
  <c r="C2346" i="8"/>
  <c r="E2346" i="8" s="1"/>
  <c r="C2345" i="8"/>
  <c r="E2345" i="8" s="1"/>
  <c r="C2344" i="8"/>
  <c r="E2344" i="8" s="1"/>
  <c r="C2343" i="8"/>
  <c r="E2343" i="8" s="1"/>
  <c r="C2342" i="8"/>
  <c r="E2342" i="8" s="1"/>
  <c r="C2341" i="8"/>
  <c r="E2341" i="8" s="1"/>
  <c r="C2340" i="8"/>
  <c r="E2340" i="8" s="1"/>
  <c r="C2339" i="8"/>
  <c r="E2339" i="8" s="1"/>
  <c r="C2338" i="8"/>
  <c r="E2338" i="8" s="1"/>
  <c r="C2337" i="8"/>
  <c r="E2337" i="8" s="1"/>
  <c r="C2336" i="8"/>
  <c r="E2336" i="8" s="1"/>
  <c r="C2335" i="8"/>
  <c r="E2335" i="8" s="1"/>
  <c r="C2334" i="8"/>
  <c r="E2334" i="8" s="1"/>
  <c r="C2333" i="8"/>
  <c r="E2333" i="8" s="1"/>
  <c r="C2332" i="8"/>
  <c r="E2332" i="8" s="1"/>
  <c r="C2331" i="8"/>
  <c r="E2331" i="8" s="1"/>
  <c r="C2330" i="8"/>
  <c r="E2330" i="8" s="1"/>
  <c r="C2329" i="8"/>
  <c r="E2329" i="8" s="1"/>
  <c r="C2328" i="8"/>
  <c r="E2328" i="8" s="1"/>
  <c r="C2327" i="8"/>
  <c r="E2327" i="8" s="1"/>
  <c r="C2326" i="8"/>
  <c r="E2326" i="8" s="1"/>
  <c r="C2325" i="8"/>
  <c r="E2325" i="8" s="1"/>
  <c r="C2324" i="8"/>
  <c r="E2324" i="8" s="1"/>
  <c r="C2323" i="8"/>
  <c r="E2323" i="8" s="1"/>
  <c r="C2322" i="8"/>
  <c r="E2322" i="8" s="1"/>
  <c r="C2321" i="8"/>
  <c r="E2321" i="8" s="1"/>
  <c r="C2320" i="8"/>
  <c r="E2320" i="8" s="1"/>
  <c r="C2319" i="8"/>
  <c r="E2319" i="8" s="1"/>
  <c r="C2318" i="8"/>
  <c r="E2318" i="8" s="1"/>
  <c r="C2317" i="8"/>
  <c r="E2317" i="8" s="1"/>
  <c r="C2316" i="8"/>
  <c r="E2316" i="8" s="1"/>
  <c r="C2315" i="8"/>
  <c r="E2315" i="8" s="1"/>
  <c r="C2314" i="8"/>
  <c r="E2314" i="8" s="1"/>
  <c r="C2313" i="8"/>
  <c r="E2313" i="8" s="1"/>
  <c r="C2312" i="8"/>
  <c r="E2312" i="8" s="1"/>
  <c r="C2311" i="8"/>
  <c r="E2311" i="8" s="1"/>
  <c r="C2310" i="8"/>
  <c r="E2310" i="8" s="1"/>
  <c r="C2309" i="8"/>
  <c r="E2309" i="8" s="1"/>
  <c r="C2308" i="8"/>
  <c r="E2308" i="8" s="1"/>
  <c r="C2307" i="8"/>
  <c r="E2307" i="8" s="1"/>
  <c r="C2306" i="8"/>
  <c r="E2306" i="8" s="1"/>
  <c r="C2305" i="8"/>
  <c r="E2305" i="8" s="1"/>
  <c r="C2304" i="8"/>
  <c r="E2304" i="8" s="1"/>
  <c r="C2303" i="8"/>
  <c r="E2303" i="8" s="1"/>
  <c r="C2302" i="8"/>
  <c r="E2302" i="8" s="1"/>
  <c r="C2301" i="8"/>
  <c r="E2301" i="8" s="1"/>
  <c r="C2300" i="8"/>
  <c r="E2300" i="8" s="1"/>
  <c r="C2299" i="8"/>
  <c r="E2299" i="8" s="1"/>
  <c r="C2298" i="8"/>
  <c r="E2298" i="8" s="1"/>
  <c r="C2297" i="8"/>
  <c r="E2297" i="8" s="1"/>
  <c r="C2296" i="8"/>
  <c r="E2296" i="8" s="1"/>
  <c r="C2295" i="8"/>
  <c r="E2295" i="8" s="1"/>
  <c r="C2294" i="8"/>
  <c r="E2294" i="8" s="1"/>
  <c r="C2293" i="8"/>
  <c r="E2293" i="8" s="1"/>
  <c r="C2292" i="8"/>
  <c r="E2292" i="8" s="1"/>
  <c r="C2291" i="8"/>
  <c r="E2291" i="8" s="1"/>
  <c r="C2290" i="8"/>
  <c r="E2290" i="8" s="1"/>
  <c r="C2289" i="8"/>
  <c r="E2289" i="8" s="1"/>
  <c r="C2288" i="8"/>
  <c r="E2288" i="8" s="1"/>
  <c r="C2287" i="8"/>
  <c r="E2287" i="8" s="1"/>
  <c r="C2286" i="8"/>
  <c r="E2286" i="8" s="1"/>
  <c r="C2285" i="8"/>
  <c r="E2285" i="8" s="1"/>
  <c r="C2284" i="8"/>
  <c r="E2284" i="8" s="1"/>
  <c r="C2283" i="8"/>
  <c r="E2283" i="8" s="1"/>
  <c r="C2282" i="8"/>
  <c r="E2282" i="8" s="1"/>
  <c r="C2281" i="8"/>
  <c r="E2281" i="8" s="1"/>
  <c r="C2280" i="8"/>
  <c r="E2280" i="8" s="1"/>
  <c r="C2279" i="8"/>
  <c r="E2279" i="8" s="1"/>
  <c r="C2278" i="8"/>
  <c r="E2278" i="8" s="1"/>
  <c r="C2277" i="8"/>
  <c r="E2277" i="8" s="1"/>
  <c r="C2276" i="8"/>
  <c r="E2276" i="8" s="1"/>
  <c r="C2275" i="8"/>
  <c r="E2275" i="8" s="1"/>
  <c r="C2274" i="8"/>
  <c r="E2274" i="8" s="1"/>
  <c r="C2273" i="8"/>
  <c r="E2273" i="8" s="1"/>
  <c r="C2272" i="8"/>
  <c r="E2272" i="8" s="1"/>
  <c r="C2271" i="8"/>
  <c r="E2271" i="8" s="1"/>
  <c r="C2270" i="8"/>
  <c r="E2270" i="8" s="1"/>
  <c r="C2269" i="8"/>
  <c r="E2269" i="8" s="1"/>
  <c r="C2268" i="8"/>
  <c r="E2268" i="8" s="1"/>
  <c r="C2267" i="8"/>
  <c r="E2267" i="8" s="1"/>
  <c r="C2266" i="8"/>
  <c r="E2266" i="8" s="1"/>
  <c r="C2265" i="8"/>
  <c r="E2265" i="8" s="1"/>
  <c r="C2264" i="8"/>
  <c r="E2264" i="8" s="1"/>
  <c r="C2263" i="8"/>
  <c r="E2263" i="8" s="1"/>
  <c r="C2262" i="8"/>
  <c r="E2262" i="8" s="1"/>
  <c r="C2261" i="8"/>
  <c r="E2261" i="8" s="1"/>
  <c r="C2260" i="8"/>
  <c r="E2260" i="8" s="1"/>
  <c r="C2259" i="8"/>
  <c r="E2259" i="8" s="1"/>
  <c r="C2258" i="8"/>
  <c r="E2258" i="8" s="1"/>
  <c r="C2257" i="8"/>
  <c r="E2257" i="8" s="1"/>
  <c r="C2256" i="8"/>
  <c r="E2256" i="8" s="1"/>
  <c r="C2255" i="8"/>
  <c r="E2255" i="8" s="1"/>
  <c r="C2254" i="8"/>
  <c r="E2254" i="8" s="1"/>
  <c r="C2253" i="8"/>
  <c r="E2253" i="8" s="1"/>
  <c r="C2252" i="8"/>
  <c r="E2252" i="8" s="1"/>
  <c r="C2251" i="8"/>
  <c r="E2251" i="8" s="1"/>
  <c r="C2250" i="8"/>
  <c r="E2250" i="8" s="1"/>
  <c r="C2249" i="8"/>
  <c r="E2249" i="8" s="1"/>
  <c r="C2248" i="8"/>
  <c r="E2248" i="8" s="1"/>
  <c r="C2247" i="8"/>
  <c r="E2247" i="8" s="1"/>
  <c r="C2246" i="8"/>
  <c r="E2246" i="8" s="1"/>
  <c r="C2245" i="8"/>
  <c r="E2245" i="8" s="1"/>
  <c r="C2244" i="8"/>
  <c r="E2244" i="8" s="1"/>
  <c r="C2243" i="8"/>
  <c r="E2243" i="8" s="1"/>
  <c r="C2242" i="8"/>
  <c r="E2242" i="8" s="1"/>
  <c r="C2241" i="8"/>
  <c r="E2241" i="8" s="1"/>
  <c r="C2240" i="8"/>
  <c r="E2240" i="8" s="1"/>
  <c r="C2239" i="8"/>
  <c r="E2239" i="8" s="1"/>
  <c r="C2238" i="8"/>
  <c r="E2238" i="8" s="1"/>
  <c r="C2237" i="8"/>
  <c r="E2237" i="8" s="1"/>
  <c r="C2236" i="8"/>
  <c r="E2236" i="8" s="1"/>
  <c r="C2235" i="8"/>
  <c r="E2235" i="8" s="1"/>
  <c r="C2234" i="8"/>
  <c r="E2234" i="8" s="1"/>
  <c r="C2233" i="8"/>
  <c r="E2233" i="8" s="1"/>
  <c r="C2232" i="8"/>
  <c r="E2232" i="8" s="1"/>
  <c r="C2231" i="8"/>
  <c r="E2231" i="8" s="1"/>
  <c r="C2230" i="8"/>
  <c r="E2230" i="8" s="1"/>
  <c r="C2229" i="8"/>
  <c r="E2229" i="8" s="1"/>
  <c r="C2228" i="8"/>
  <c r="E2228" i="8" s="1"/>
  <c r="C2227" i="8"/>
  <c r="E2227" i="8" s="1"/>
  <c r="C2226" i="8"/>
  <c r="E2226" i="8" s="1"/>
  <c r="C2225" i="8"/>
  <c r="E2225" i="8" s="1"/>
  <c r="C2224" i="8"/>
  <c r="E2224" i="8" s="1"/>
  <c r="C2223" i="8"/>
  <c r="E2223" i="8" s="1"/>
  <c r="C2222" i="8"/>
  <c r="E2222" i="8" s="1"/>
  <c r="C2221" i="8"/>
  <c r="E2221" i="8" s="1"/>
  <c r="C2220" i="8"/>
  <c r="E2220" i="8" s="1"/>
  <c r="C2219" i="8"/>
  <c r="E2219" i="8" s="1"/>
  <c r="C2218" i="8"/>
  <c r="E2218" i="8" s="1"/>
  <c r="C2217" i="8"/>
  <c r="E2217" i="8" s="1"/>
  <c r="C2216" i="8"/>
  <c r="E2216" i="8" s="1"/>
  <c r="C2215" i="8"/>
  <c r="E2215" i="8" s="1"/>
  <c r="C2214" i="8"/>
  <c r="E2214" i="8" s="1"/>
  <c r="C2213" i="8"/>
  <c r="E2213" i="8" s="1"/>
  <c r="C2212" i="8"/>
  <c r="E2212" i="8" s="1"/>
  <c r="C2211" i="8"/>
  <c r="E2211" i="8" s="1"/>
  <c r="C2210" i="8"/>
  <c r="E2210" i="8" s="1"/>
  <c r="C2209" i="8"/>
  <c r="E2209" i="8" s="1"/>
  <c r="C2208" i="8"/>
  <c r="E2208" i="8" s="1"/>
  <c r="C2207" i="8"/>
  <c r="E2207" i="8" s="1"/>
  <c r="C2206" i="8"/>
  <c r="E2206" i="8" s="1"/>
  <c r="C2205" i="8"/>
  <c r="E2205" i="8" s="1"/>
  <c r="C2204" i="8"/>
  <c r="E2204" i="8" s="1"/>
  <c r="C2203" i="8"/>
  <c r="E2203" i="8" s="1"/>
  <c r="C2202" i="8"/>
  <c r="E2202" i="8" s="1"/>
  <c r="C2201" i="8"/>
  <c r="E2201" i="8" s="1"/>
  <c r="C2200" i="8"/>
  <c r="E2200" i="8" s="1"/>
  <c r="C2199" i="8"/>
  <c r="E2199" i="8" s="1"/>
  <c r="C2198" i="8"/>
  <c r="E2198" i="8" s="1"/>
  <c r="C2197" i="8"/>
  <c r="E2197" i="8" s="1"/>
  <c r="C2196" i="8"/>
  <c r="E2196" i="8" s="1"/>
  <c r="C2195" i="8"/>
  <c r="E2195" i="8" s="1"/>
  <c r="C2194" i="8"/>
  <c r="E2194" i="8" s="1"/>
  <c r="C2193" i="8"/>
  <c r="E2193" i="8" s="1"/>
  <c r="C2192" i="8"/>
  <c r="E2192" i="8" s="1"/>
  <c r="C2191" i="8"/>
  <c r="E2191" i="8" s="1"/>
  <c r="C2190" i="8"/>
  <c r="E2190" i="8" s="1"/>
  <c r="C2189" i="8"/>
  <c r="E2189" i="8" s="1"/>
  <c r="C2188" i="8"/>
  <c r="E2188" i="8" s="1"/>
  <c r="C2187" i="8"/>
  <c r="E2187" i="8" s="1"/>
  <c r="C2186" i="8"/>
  <c r="E2186" i="8" s="1"/>
  <c r="C2185" i="8"/>
  <c r="E2185" i="8" s="1"/>
  <c r="C2184" i="8"/>
  <c r="E2184" i="8" s="1"/>
  <c r="C2183" i="8"/>
  <c r="E2183" i="8" s="1"/>
  <c r="C2182" i="8"/>
  <c r="E2182" i="8" s="1"/>
  <c r="C2181" i="8"/>
  <c r="E2181" i="8" s="1"/>
  <c r="C2180" i="8"/>
  <c r="E2180" i="8" s="1"/>
  <c r="C2179" i="8"/>
  <c r="E2179" i="8" s="1"/>
  <c r="C2178" i="8"/>
  <c r="E2178" i="8" s="1"/>
  <c r="C2177" i="8"/>
  <c r="E2177" i="8" s="1"/>
  <c r="C2176" i="8"/>
  <c r="E2176" i="8" s="1"/>
  <c r="C2175" i="8"/>
  <c r="E2175" i="8" s="1"/>
  <c r="C2174" i="8"/>
  <c r="E2174" i="8" s="1"/>
  <c r="C2173" i="8"/>
  <c r="E2173" i="8" s="1"/>
  <c r="C2172" i="8"/>
  <c r="E2172" i="8" s="1"/>
  <c r="C2171" i="8"/>
  <c r="E2171" i="8" s="1"/>
  <c r="C2170" i="8"/>
  <c r="E2170" i="8" s="1"/>
  <c r="C2169" i="8"/>
  <c r="E2169" i="8" s="1"/>
  <c r="C2168" i="8"/>
  <c r="E2168" i="8" s="1"/>
  <c r="C2167" i="8"/>
  <c r="E2167" i="8" s="1"/>
  <c r="C2166" i="8"/>
  <c r="E2166" i="8" s="1"/>
  <c r="C2165" i="8"/>
  <c r="E2165" i="8" s="1"/>
  <c r="C2164" i="8"/>
  <c r="E2164" i="8" s="1"/>
  <c r="C2163" i="8"/>
  <c r="E2163" i="8" s="1"/>
  <c r="C2162" i="8"/>
  <c r="E2162" i="8" s="1"/>
  <c r="C2161" i="8"/>
  <c r="E2161" i="8" s="1"/>
  <c r="C2160" i="8"/>
  <c r="E2160" i="8" s="1"/>
  <c r="C2159" i="8"/>
  <c r="E2159" i="8" s="1"/>
  <c r="C2158" i="8"/>
  <c r="E2158" i="8" s="1"/>
  <c r="C2157" i="8"/>
  <c r="E2157" i="8" s="1"/>
  <c r="C2156" i="8"/>
  <c r="E2156" i="8" s="1"/>
  <c r="C2155" i="8"/>
  <c r="E2155" i="8" s="1"/>
  <c r="C2154" i="8"/>
  <c r="E2154" i="8" s="1"/>
  <c r="C2153" i="8"/>
  <c r="E2153" i="8" s="1"/>
  <c r="C2152" i="8"/>
  <c r="E2152" i="8" s="1"/>
  <c r="C2151" i="8"/>
  <c r="E2151" i="8" s="1"/>
  <c r="C2150" i="8"/>
  <c r="E2150" i="8" s="1"/>
  <c r="C2149" i="8"/>
  <c r="E2149" i="8" s="1"/>
  <c r="C2148" i="8"/>
  <c r="E2148" i="8" s="1"/>
  <c r="C2147" i="8"/>
  <c r="E2147" i="8" s="1"/>
  <c r="C2146" i="8"/>
  <c r="E2146" i="8" s="1"/>
  <c r="C2145" i="8"/>
  <c r="E2145" i="8" s="1"/>
  <c r="C2144" i="8"/>
  <c r="E2144" i="8" s="1"/>
  <c r="C2143" i="8"/>
  <c r="E2143" i="8" s="1"/>
  <c r="C2142" i="8"/>
  <c r="E2142" i="8" s="1"/>
  <c r="C2141" i="8"/>
  <c r="E2141" i="8" s="1"/>
  <c r="C2140" i="8"/>
  <c r="E2140" i="8" s="1"/>
  <c r="C2139" i="8"/>
  <c r="E2139" i="8" s="1"/>
  <c r="C2138" i="8"/>
  <c r="E2138" i="8" s="1"/>
  <c r="C2137" i="8"/>
  <c r="E2137" i="8" s="1"/>
  <c r="C2136" i="8"/>
  <c r="E2136" i="8" s="1"/>
  <c r="C2135" i="8"/>
  <c r="E2135" i="8" s="1"/>
  <c r="C2134" i="8"/>
  <c r="E2134" i="8" s="1"/>
  <c r="C2133" i="8"/>
  <c r="E2133" i="8" s="1"/>
  <c r="C2132" i="8"/>
  <c r="E2132" i="8" s="1"/>
  <c r="C2131" i="8"/>
  <c r="E2131" i="8" s="1"/>
  <c r="C2130" i="8"/>
  <c r="E2130" i="8" s="1"/>
  <c r="C2129" i="8"/>
  <c r="E2129" i="8" s="1"/>
  <c r="C2128" i="8"/>
  <c r="E2128" i="8" s="1"/>
  <c r="C2127" i="8"/>
  <c r="E2127" i="8" s="1"/>
  <c r="C2126" i="8"/>
  <c r="E2126" i="8" s="1"/>
  <c r="C2125" i="8"/>
  <c r="E2125" i="8" s="1"/>
  <c r="C2124" i="8"/>
  <c r="E2124" i="8" s="1"/>
  <c r="C2123" i="8"/>
  <c r="E2123" i="8" s="1"/>
  <c r="C2122" i="8"/>
  <c r="E2122" i="8" s="1"/>
  <c r="C2121" i="8"/>
  <c r="E2121" i="8" s="1"/>
  <c r="C2120" i="8"/>
  <c r="E2120" i="8" s="1"/>
  <c r="C2119" i="8"/>
  <c r="E2119" i="8" s="1"/>
  <c r="C2118" i="8"/>
  <c r="E2118" i="8" s="1"/>
  <c r="C2117" i="8"/>
  <c r="E2117" i="8" s="1"/>
  <c r="C2116" i="8"/>
  <c r="E2116" i="8" s="1"/>
  <c r="C2115" i="8"/>
  <c r="E2115" i="8" s="1"/>
  <c r="C2114" i="8"/>
  <c r="E2114" i="8" s="1"/>
  <c r="C2113" i="8"/>
  <c r="E2113" i="8" s="1"/>
  <c r="C2112" i="8"/>
  <c r="E2112" i="8" s="1"/>
  <c r="C2111" i="8"/>
  <c r="E2111" i="8" s="1"/>
  <c r="C2110" i="8"/>
  <c r="E2110" i="8" s="1"/>
  <c r="C2109" i="8"/>
  <c r="E2109" i="8" s="1"/>
  <c r="C2108" i="8"/>
  <c r="E2108" i="8" s="1"/>
  <c r="C2107" i="8"/>
  <c r="E2107" i="8" s="1"/>
  <c r="C2106" i="8"/>
  <c r="E2106" i="8" s="1"/>
  <c r="C2105" i="8"/>
  <c r="E2105" i="8" s="1"/>
  <c r="C2104" i="8"/>
  <c r="E2104" i="8" s="1"/>
  <c r="C2103" i="8"/>
  <c r="E2103" i="8" s="1"/>
  <c r="C2102" i="8"/>
  <c r="E2102" i="8" s="1"/>
  <c r="C2101" i="8"/>
  <c r="E2101" i="8" s="1"/>
  <c r="C2100" i="8"/>
  <c r="E2100" i="8" s="1"/>
  <c r="C2099" i="8"/>
  <c r="E2099" i="8" s="1"/>
  <c r="C2098" i="8"/>
  <c r="E2098" i="8" s="1"/>
  <c r="C2097" i="8"/>
  <c r="E2097" i="8" s="1"/>
  <c r="C2096" i="8"/>
  <c r="E2096" i="8" s="1"/>
  <c r="C2095" i="8"/>
  <c r="E2095" i="8" s="1"/>
  <c r="C2094" i="8"/>
  <c r="E2094" i="8" s="1"/>
  <c r="C2093" i="8"/>
  <c r="E2093" i="8" s="1"/>
  <c r="C2092" i="8"/>
  <c r="E2092" i="8" s="1"/>
  <c r="C2091" i="8"/>
  <c r="E2091" i="8" s="1"/>
  <c r="C2090" i="8"/>
  <c r="E2090" i="8" s="1"/>
  <c r="C2089" i="8"/>
  <c r="E2089" i="8" s="1"/>
  <c r="C2088" i="8"/>
  <c r="E2088" i="8" s="1"/>
  <c r="C2087" i="8"/>
  <c r="E2087" i="8" s="1"/>
  <c r="C2086" i="8"/>
  <c r="E2086" i="8" s="1"/>
  <c r="C2085" i="8"/>
  <c r="E2085" i="8" s="1"/>
  <c r="C2084" i="8"/>
  <c r="E2084" i="8" s="1"/>
  <c r="C2083" i="8"/>
  <c r="E2083" i="8" s="1"/>
  <c r="C2082" i="8"/>
  <c r="E2082" i="8" s="1"/>
  <c r="C2081" i="8"/>
  <c r="E2081" i="8" s="1"/>
  <c r="C2080" i="8"/>
  <c r="E2080" i="8" s="1"/>
  <c r="C2079" i="8"/>
  <c r="E2079" i="8" s="1"/>
  <c r="C2078" i="8"/>
  <c r="E2078" i="8" s="1"/>
  <c r="C2077" i="8"/>
  <c r="E2077" i="8" s="1"/>
  <c r="C2076" i="8"/>
  <c r="E2076" i="8" s="1"/>
  <c r="C2075" i="8"/>
  <c r="E2075" i="8" s="1"/>
  <c r="C2074" i="8"/>
  <c r="E2074" i="8" s="1"/>
  <c r="C2073" i="8"/>
  <c r="E2073" i="8" s="1"/>
  <c r="C2072" i="8"/>
  <c r="E2072" i="8" s="1"/>
  <c r="C2071" i="8"/>
  <c r="E2071" i="8" s="1"/>
  <c r="C2070" i="8"/>
  <c r="E2070" i="8" s="1"/>
  <c r="C2069" i="8"/>
  <c r="E2069" i="8" s="1"/>
  <c r="C2068" i="8"/>
  <c r="E2068" i="8" s="1"/>
  <c r="C2067" i="8"/>
  <c r="E2067" i="8" s="1"/>
  <c r="C2066" i="8"/>
  <c r="E2066" i="8" s="1"/>
  <c r="C2065" i="8"/>
  <c r="E2065" i="8" s="1"/>
  <c r="C2064" i="8"/>
  <c r="E2064" i="8" s="1"/>
  <c r="C2063" i="8"/>
  <c r="E2063" i="8" s="1"/>
  <c r="C2062" i="8"/>
  <c r="E2062" i="8" s="1"/>
  <c r="C2061" i="8"/>
  <c r="E2061" i="8" s="1"/>
  <c r="C2060" i="8"/>
  <c r="E2060" i="8" s="1"/>
  <c r="C2059" i="8"/>
  <c r="E2059" i="8" s="1"/>
  <c r="C2058" i="8"/>
  <c r="E2058" i="8" s="1"/>
  <c r="C2057" i="8"/>
  <c r="E2057" i="8" s="1"/>
  <c r="C2056" i="8"/>
  <c r="E2056" i="8" s="1"/>
  <c r="C2055" i="8"/>
  <c r="E2055" i="8" s="1"/>
  <c r="C2054" i="8"/>
  <c r="E2054" i="8" s="1"/>
  <c r="C2053" i="8"/>
  <c r="E2053" i="8" s="1"/>
  <c r="C2052" i="8"/>
  <c r="E2052" i="8" s="1"/>
  <c r="C2051" i="8"/>
  <c r="E2051" i="8" s="1"/>
  <c r="C2050" i="8"/>
  <c r="E2050" i="8" s="1"/>
  <c r="C2049" i="8"/>
  <c r="E2049" i="8" s="1"/>
  <c r="C2048" i="8"/>
  <c r="E2048" i="8" s="1"/>
  <c r="C2047" i="8"/>
  <c r="E2047" i="8" s="1"/>
  <c r="C2046" i="8"/>
  <c r="E2046" i="8" s="1"/>
  <c r="C2045" i="8"/>
  <c r="E2045" i="8" s="1"/>
  <c r="C2044" i="8"/>
  <c r="E2044" i="8" s="1"/>
  <c r="C2043" i="8"/>
  <c r="E2043" i="8" s="1"/>
  <c r="C2042" i="8"/>
  <c r="E2042" i="8" s="1"/>
  <c r="C2041" i="8"/>
  <c r="E2041" i="8" s="1"/>
  <c r="C2040" i="8"/>
  <c r="E2040" i="8" s="1"/>
  <c r="C2039" i="8"/>
  <c r="E2039" i="8" s="1"/>
  <c r="C2038" i="8"/>
  <c r="E2038" i="8" s="1"/>
  <c r="C2037" i="8"/>
  <c r="E2037" i="8" s="1"/>
  <c r="C2036" i="8"/>
  <c r="E2036" i="8" s="1"/>
  <c r="C2035" i="8"/>
  <c r="E2035" i="8" s="1"/>
  <c r="C2034" i="8"/>
  <c r="E2034" i="8" s="1"/>
  <c r="C2033" i="8"/>
  <c r="E2033" i="8" s="1"/>
  <c r="C2032" i="8"/>
  <c r="E2032" i="8" s="1"/>
  <c r="C2031" i="8"/>
  <c r="E2031" i="8" s="1"/>
  <c r="C2030" i="8"/>
  <c r="E2030" i="8" s="1"/>
  <c r="C2029" i="8"/>
  <c r="E2029" i="8" s="1"/>
  <c r="C2028" i="8"/>
  <c r="E2028" i="8" s="1"/>
  <c r="C2027" i="8"/>
  <c r="E2027" i="8" s="1"/>
  <c r="C2026" i="8"/>
  <c r="E2026" i="8" s="1"/>
  <c r="C2025" i="8"/>
  <c r="E2025" i="8" s="1"/>
  <c r="C2024" i="8"/>
  <c r="E2024" i="8" s="1"/>
  <c r="C2023" i="8"/>
  <c r="E2023" i="8" s="1"/>
  <c r="C2022" i="8"/>
  <c r="E2022" i="8" s="1"/>
  <c r="C2021" i="8"/>
  <c r="E2021" i="8" s="1"/>
  <c r="C2020" i="8"/>
  <c r="E2020" i="8" s="1"/>
  <c r="C2019" i="8"/>
  <c r="E2019" i="8" s="1"/>
  <c r="C2018" i="8"/>
  <c r="E2018" i="8" s="1"/>
  <c r="C2017" i="8"/>
  <c r="E2017" i="8" s="1"/>
  <c r="C2016" i="8"/>
  <c r="E2016" i="8" s="1"/>
  <c r="C2015" i="8"/>
  <c r="E2015" i="8" s="1"/>
  <c r="C2014" i="8"/>
  <c r="E2014" i="8" s="1"/>
  <c r="C2013" i="8"/>
  <c r="E2013" i="8" s="1"/>
  <c r="C2012" i="8"/>
  <c r="E2012" i="8" s="1"/>
  <c r="C2011" i="8"/>
  <c r="E2011" i="8" s="1"/>
  <c r="C2010" i="8"/>
  <c r="E2010" i="8" s="1"/>
  <c r="C2009" i="8"/>
  <c r="E2009" i="8" s="1"/>
  <c r="C2008" i="8"/>
  <c r="E2008" i="8" s="1"/>
  <c r="C2007" i="8"/>
  <c r="E2007" i="8" s="1"/>
  <c r="C2006" i="8"/>
  <c r="E2006" i="8" s="1"/>
  <c r="C2005" i="8"/>
  <c r="E2005" i="8" s="1"/>
  <c r="C2004" i="8"/>
  <c r="E2004" i="8" s="1"/>
  <c r="C2003" i="8"/>
  <c r="E2003" i="8" s="1"/>
  <c r="C2002" i="8"/>
  <c r="E2002" i="8" s="1"/>
  <c r="C2001" i="8"/>
  <c r="E2001" i="8" s="1"/>
  <c r="C2000" i="8"/>
  <c r="E2000" i="8" s="1"/>
  <c r="C1999" i="8"/>
  <c r="E1999" i="8" s="1"/>
  <c r="C1998" i="8"/>
  <c r="E1998" i="8" s="1"/>
  <c r="C1997" i="8"/>
  <c r="E1997" i="8" s="1"/>
  <c r="C1996" i="8"/>
  <c r="E1996" i="8" s="1"/>
  <c r="C1995" i="8"/>
  <c r="E1995" i="8" s="1"/>
  <c r="C1994" i="8"/>
  <c r="E1994" i="8" s="1"/>
  <c r="C1993" i="8"/>
  <c r="E1993" i="8" s="1"/>
  <c r="C1992" i="8"/>
  <c r="E1992" i="8" s="1"/>
  <c r="C1991" i="8"/>
  <c r="E1991" i="8" s="1"/>
  <c r="C1990" i="8"/>
  <c r="E1990" i="8" s="1"/>
  <c r="C1989" i="8"/>
  <c r="E1989" i="8" s="1"/>
  <c r="C1988" i="8"/>
  <c r="E1988" i="8" s="1"/>
  <c r="C1987" i="8"/>
  <c r="E1987" i="8" s="1"/>
  <c r="C1986" i="8"/>
  <c r="E1986" i="8" s="1"/>
  <c r="C1985" i="8"/>
  <c r="E1985" i="8" s="1"/>
  <c r="C1984" i="8"/>
  <c r="E1984" i="8" s="1"/>
  <c r="C1983" i="8"/>
  <c r="E1983" i="8" s="1"/>
  <c r="C1982" i="8"/>
  <c r="E1982" i="8" s="1"/>
  <c r="C1981" i="8"/>
  <c r="E1981" i="8" s="1"/>
  <c r="C1980" i="8"/>
  <c r="E1980" i="8" s="1"/>
  <c r="C1979" i="8"/>
  <c r="E1979" i="8" s="1"/>
  <c r="C1978" i="8"/>
  <c r="E1978" i="8" s="1"/>
  <c r="C1977" i="8"/>
  <c r="E1977" i="8" s="1"/>
  <c r="C1976" i="8"/>
  <c r="E1976" i="8" s="1"/>
  <c r="C1975" i="8"/>
  <c r="E1975" i="8" s="1"/>
  <c r="C1974" i="8"/>
  <c r="E1974" i="8" s="1"/>
  <c r="C1973" i="8"/>
  <c r="E1973" i="8" s="1"/>
  <c r="C1972" i="8"/>
  <c r="E1972" i="8" s="1"/>
  <c r="C1971" i="8"/>
  <c r="E1971" i="8" s="1"/>
  <c r="C1970" i="8"/>
  <c r="E1970" i="8" s="1"/>
  <c r="C1969" i="8"/>
  <c r="E1969" i="8" s="1"/>
  <c r="C1968" i="8"/>
  <c r="E1968" i="8" s="1"/>
  <c r="C1967" i="8"/>
  <c r="E1967" i="8" s="1"/>
  <c r="C1966" i="8"/>
  <c r="E1966" i="8" s="1"/>
  <c r="C1965" i="8"/>
  <c r="E1965" i="8" s="1"/>
  <c r="C1964" i="8"/>
  <c r="E1964" i="8" s="1"/>
  <c r="C1963" i="8"/>
  <c r="E1963" i="8" s="1"/>
  <c r="C1962" i="8"/>
  <c r="E1962" i="8" s="1"/>
  <c r="C1961" i="8"/>
  <c r="E1961" i="8" s="1"/>
  <c r="C1960" i="8"/>
  <c r="E1960" i="8" s="1"/>
  <c r="C1959" i="8"/>
  <c r="E1959" i="8" s="1"/>
  <c r="C1958" i="8"/>
  <c r="E1958" i="8" s="1"/>
  <c r="C1957" i="8"/>
  <c r="E1957" i="8" s="1"/>
  <c r="C1956" i="8"/>
  <c r="E1956" i="8" s="1"/>
  <c r="C1955" i="8"/>
  <c r="E1955" i="8" s="1"/>
  <c r="C1954" i="8"/>
  <c r="E1954" i="8" s="1"/>
  <c r="C1953" i="8"/>
  <c r="E1953" i="8" s="1"/>
  <c r="C1952" i="8"/>
  <c r="E1952" i="8" s="1"/>
  <c r="C1951" i="8"/>
  <c r="E1951" i="8" s="1"/>
  <c r="C1950" i="8"/>
  <c r="E1950" i="8" s="1"/>
  <c r="C1949" i="8"/>
  <c r="E1949" i="8" s="1"/>
  <c r="C1948" i="8"/>
  <c r="E1948" i="8" s="1"/>
  <c r="C1947" i="8"/>
  <c r="E1947" i="8" s="1"/>
  <c r="C1946" i="8"/>
  <c r="E1946" i="8" s="1"/>
  <c r="C1945" i="8"/>
  <c r="E1945" i="8" s="1"/>
  <c r="C1944" i="8"/>
  <c r="E1944" i="8" s="1"/>
  <c r="C1943" i="8"/>
  <c r="E1943" i="8" s="1"/>
  <c r="C1942" i="8"/>
  <c r="E1942" i="8" s="1"/>
  <c r="C1941" i="8"/>
  <c r="E1941" i="8" s="1"/>
  <c r="C1940" i="8"/>
  <c r="E1940" i="8" s="1"/>
  <c r="C1939" i="8"/>
  <c r="E1939" i="8" s="1"/>
  <c r="C1938" i="8"/>
  <c r="E1938" i="8" s="1"/>
  <c r="C1937" i="8"/>
  <c r="E1937" i="8" s="1"/>
  <c r="C1936" i="8"/>
  <c r="E1936" i="8" s="1"/>
  <c r="C1935" i="8"/>
  <c r="E1935" i="8" s="1"/>
  <c r="C1934" i="8"/>
  <c r="E1934" i="8" s="1"/>
  <c r="C1933" i="8"/>
  <c r="E1933" i="8" s="1"/>
  <c r="C1932" i="8"/>
  <c r="E1932" i="8" s="1"/>
  <c r="C1931" i="8"/>
  <c r="E1931" i="8" s="1"/>
  <c r="C1930" i="8"/>
  <c r="E1930" i="8" s="1"/>
  <c r="C1929" i="8"/>
  <c r="E1929" i="8" s="1"/>
  <c r="C1928" i="8"/>
  <c r="E1928" i="8" s="1"/>
  <c r="C1927" i="8"/>
  <c r="E1927" i="8" s="1"/>
  <c r="C1926" i="8"/>
  <c r="E1926" i="8" s="1"/>
  <c r="C1925" i="8"/>
  <c r="E1925" i="8" s="1"/>
  <c r="C1924" i="8"/>
  <c r="E1924" i="8" s="1"/>
  <c r="C1923" i="8"/>
  <c r="E1923" i="8" s="1"/>
  <c r="C1922" i="8"/>
  <c r="E1922" i="8" s="1"/>
  <c r="C1921" i="8"/>
  <c r="E1921" i="8" s="1"/>
  <c r="C1920" i="8"/>
  <c r="E1920" i="8" s="1"/>
  <c r="C1919" i="8"/>
  <c r="E1919" i="8" s="1"/>
  <c r="C1918" i="8"/>
  <c r="E1918" i="8" s="1"/>
  <c r="C1917" i="8"/>
  <c r="E1917" i="8" s="1"/>
  <c r="C1916" i="8"/>
  <c r="E1916" i="8" s="1"/>
  <c r="C1915" i="8"/>
  <c r="E1915" i="8" s="1"/>
  <c r="C1914" i="8"/>
  <c r="E1914" i="8" s="1"/>
  <c r="C1913" i="8"/>
  <c r="E1913" i="8" s="1"/>
  <c r="C1912" i="8"/>
  <c r="E1912" i="8" s="1"/>
  <c r="C1911" i="8"/>
  <c r="E1911" i="8" s="1"/>
  <c r="C1910" i="8"/>
  <c r="E1910" i="8" s="1"/>
  <c r="C1909" i="8"/>
  <c r="E1909" i="8" s="1"/>
  <c r="C1908" i="8"/>
  <c r="E1908" i="8" s="1"/>
  <c r="C1907" i="8"/>
  <c r="E1907" i="8" s="1"/>
  <c r="C1906" i="8"/>
  <c r="E1906" i="8" s="1"/>
  <c r="C1905" i="8"/>
  <c r="E1905" i="8" s="1"/>
  <c r="C1904" i="8"/>
  <c r="E1904" i="8" s="1"/>
  <c r="C1903" i="8"/>
  <c r="E1903" i="8" s="1"/>
  <c r="C1902" i="8"/>
  <c r="E1902" i="8" s="1"/>
  <c r="C1901" i="8"/>
  <c r="E1901" i="8" s="1"/>
  <c r="C1900" i="8"/>
  <c r="E1900" i="8" s="1"/>
  <c r="C1899" i="8"/>
  <c r="E1899" i="8" s="1"/>
  <c r="C1898" i="8"/>
  <c r="E1898" i="8" s="1"/>
  <c r="C1897" i="8"/>
  <c r="E1897" i="8" s="1"/>
  <c r="C1896" i="8"/>
  <c r="E1896" i="8" s="1"/>
  <c r="C1895" i="8"/>
  <c r="E1895" i="8" s="1"/>
  <c r="C1894" i="8"/>
  <c r="E1894" i="8" s="1"/>
  <c r="C1893" i="8"/>
  <c r="E1893" i="8" s="1"/>
  <c r="C1892" i="8"/>
  <c r="E1892" i="8" s="1"/>
  <c r="C1891" i="8"/>
  <c r="E1891" i="8" s="1"/>
  <c r="C1890" i="8"/>
  <c r="E1890" i="8" s="1"/>
  <c r="C1889" i="8"/>
  <c r="E1889" i="8" s="1"/>
  <c r="C1888" i="8"/>
  <c r="E1888" i="8" s="1"/>
  <c r="C1887" i="8"/>
  <c r="E1887" i="8" s="1"/>
  <c r="C1886" i="8"/>
  <c r="E1886" i="8" s="1"/>
  <c r="C1885" i="8"/>
  <c r="E1885" i="8" s="1"/>
  <c r="C1884" i="8"/>
  <c r="E1884" i="8" s="1"/>
  <c r="C1883" i="8"/>
  <c r="E1883" i="8" s="1"/>
  <c r="C1882" i="8"/>
  <c r="E1882" i="8" s="1"/>
  <c r="C1881" i="8"/>
  <c r="E1881" i="8" s="1"/>
  <c r="C1880" i="8"/>
  <c r="E1880" i="8" s="1"/>
  <c r="C1879" i="8"/>
  <c r="E1879" i="8" s="1"/>
  <c r="C1878" i="8"/>
  <c r="E1878" i="8" s="1"/>
  <c r="C1877" i="8"/>
  <c r="E1877" i="8" s="1"/>
  <c r="C1876" i="8"/>
  <c r="E1876" i="8" s="1"/>
  <c r="C1875" i="8"/>
  <c r="E1875" i="8" s="1"/>
  <c r="C1874" i="8"/>
  <c r="E1874" i="8" s="1"/>
  <c r="C1873" i="8"/>
  <c r="E1873" i="8" s="1"/>
  <c r="C1872" i="8"/>
  <c r="E1872" i="8" s="1"/>
  <c r="C1871" i="8"/>
  <c r="E1871" i="8" s="1"/>
  <c r="C1870" i="8"/>
  <c r="E1870" i="8" s="1"/>
  <c r="C1869" i="8"/>
  <c r="E1869" i="8" s="1"/>
  <c r="C1868" i="8"/>
  <c r="E1868" i="8" s="1"/>
  <c r="C1867" i="8"/>
  <c r="E1867" i="8" s="1"/>
  <c r="C1866" i="8"/>
  <c r="E1866" i="8" s="1"/>
  <c r="C1865" i="8"/>
  <c r="E1865" i="8" s="1"/>
  <c r="C1864" i="8"/>
  <c r="E1864" i="8" s="1"/>
  <c r="C1863" i="8"/>
  <c r="E1863" i="8" s="1"/>
  <c r="C1862" i="8"/>
  <c r="E1862" i="8" s="1"/>
  <c r="C1861" i="8"/>
  <c r="E1861" i="8" s="1"/>
  <c r="C1860" i="8"/>
  <c r="E1860" i="8" s="1"/>
  <c r="C1859" i="8"/>
  <c r="E1859" i="8" s="1"/>
  <c r="C1858" i="8"/>
  <c r="E1858" i="8" s="1"/>
  <c r="C1857" i="8"/>
  <c r="E1857" i="8" s="1"/>
  <c r="C1856" i="8"/>
  <c r="E1856" i="8" s="1"/>
  <c r="C1855" i="8"/>
  <c r="E1855" i="8" s="1"/>
  <c r="C1854" i="8"/>
  <c r="E1854" i="8" s="1"/>
  <c r="C1853" i="8"/>
  <c r="E1853" i="8" s="1"/>
  <c r="C1852" i="8"/>
  <c r="E1852" i="8" s="1"/>
  <c r="C1851" i="8"/>
  <c r="E1851" i="8" s="1"/>
  <c r="C1850" i="8"/>
  <c r="E1850" i="8" s="1"/>
  <c r="C1849" i="8"/>
  <c r="E1849" i="8" s="1"/>
  <c r="C1848" i="8"/>
  <c r="E1848" i="8" s="1"/>
  <c r="C1847" i="8"/>
  <c r="E1847" i="8" s="1"/>
  <c r="C1846" i="8"/>
  <c r="E1846" i="8" s="1"/>
  <c r="C1845" i="8"/>
  <c r="E1845" i="8" s="1"/>
  <c r="C1844" i="8"/>
  <c r="E1844" i="8" s="1"/>
  <c r="C1843" i="8"/>
  <c r="E1843" i="8" s="1"/>
  <c r="C1842" i="8"/>
  <c r="E1842" i="8" s="1"/>
  <c r="C1841" i="8"/>
  <c r="E1841" i="8" s="1"/>
  <c r="C1840" i="8"/>
  <c r="E1840" i="8" s="1"/>
  <c r="C1839" i="8"/>
  <c r="E1839" i="8" s="1"/>
  <c r="C1838" i="8"/>
  <c r="E1838" i="8" s="1"/>
  <c r="C1837" i="8"/>
  <c r="E1837" i="8" s="1"/>
  <c r="C1836" i="8"/>
  <c r="E1836" i="8" s="1"/>
  <c r="C1835" i="8"/>
  <c r="E1835" i="8" s="1"/>
  <c r="C1834" i="8"/>
  <c r="E1834" i="8" s="1"/>
  <c r="C1833" i="8"/>
  <c r="E1833" i="8" s="1"/>
  <c r="C1832" i="8"/>
  <c r="E1832" i="8" s="1"/>
  <c r="C1831" i="8"/>
  <c r="E1831" i="8" s="1"/>
  <c r="C1830" i="8"/>
  <c r="E1830" i="8" s="1"/>
  <c r="C1829" i="8"/>
  <c r="E1829" i="8" s="1"/>
  <c r="C1828" i="8"/>
  <c r="E1828" i="8" s="1"/>
  <c r="C1827" i="8"/>
  <c r="E1827" i="8" s="1"/>
  <c r="C1826" i="8"/>
  <c r="E1826" i="8" s="1"/>
  <c r="C1825" i="8"/>
  <c r="E1825" i="8" s="1"/>
  <c r="C1824" i="8"/>
  <c r="E1824" i="8" s="1"/>
  <c r="C1823" i="8"/>
  <c r="E1823" i="8" s="1"/>
  <c r="C1822" i="8"/>
  <c r="E1822" i="8" s="1"/>
  <c r="C1821" i="8"/>
  <c r="E1821" i="8" s="1"/>
  <c r="C1820" i="8"/>
  <c r="E1820" i="8" s="1"/>
  <c r="C1819" i="8"/>
  <c r="E1819" i="8" s="1"/>
  <c r="C1818" i="8"/>
  <c r="E1818" i="8" s="1"/>
  <c r="C1817" i="8"/>
  <c r="E1817" i="8" s="1"/>
  <c r="C1816" i="8"/>
  <c r="E1816" i="8" s="1"/>
  <c r="C1815" i="8"/>
  <c r="E1815" i="8" s="1"/>
  <c r="C1814" i="8"/>
  <c r="E1814" i="8" s="1"/>
  <c r="C1813" i="8"/>
  <c r="E1813" i="8" s="1"/>
  <c r="C1812" i="8"/>
  <c r="E1812" i="8" s="1"/>
  <c r="C1811" i="8"/>
  <c r="E1811" i="8" s="1"/>
  <c r="C1810" i="8"/>
  <c r="E1810" i="8" s="1"/>
  <c r="C1809" i="8"/>
  <c r="E1809" i="8" s="1"/>
  <c r="C1808" i="8"/>
  <c r="E1808" i="8" s="1"/>
  <c r="C1807" i="8"/>
  <c r="E1807" i="8" s="1"/>
  <c r="C1806" i="8"/>
  <c r="E1806" i="8" s="1"/>
  <c r="C1805" i="8"/>
  <c r="E1805" i="8" s="1"/>
  <c r="C1804" i="8"/>
  <c r="E1804" i="8" s="1"/>
  <c r="C1803" i="8"/>
  <c r="E1803" i="8" s="1"/>
  <c r="C1802" i="8"/>
  <c r="E1802" i="8" s="1"/>
  <c r="C1801" i="8"/>
  <c r="E1801" i="8" s="1"/>
  <c r="C1800" i="8"/>
  <c r="E1800" i="8" s="1"/>
  <c r="C1799" i="8"/>
  <c r="E1799" i="8" s="1"/>
  <c r="C1798" i="8"/>
  <c r="E1798" i="8" s="1"/>
  <c r="C1797" i="8"/>
  <c r="E1797" i="8" s="1"/>
  <c r="C1796" i="8"/>
  <c r="E1796" i="8" s="1"/>
  <c r="C1795" i="8"/>
  <c r="E1795" i="8" s="1"/>
  <c r="C1794" i="8"/>
  <c r="E1794" i="8" s="1"/>
  <c r="C1793" i="8"/>
  <c r="E1793" i="8" s="1"/>
  <c r="C1792" i="8"/>
  <c r="E1792" i="8" s="1"/>
  <c r="C1791" i="8"/>
  <c r="E1791" i="8" s="1"/>
  <c r="C1790" i="8"/>
  <c r="E1790" i="8" s="1"/>
  <c r="C1789" i="8"/>
  <c r="E1789" i="8" s="1"/>
  <c r="C1788" i="8"/>
  <c r="E1788" i="8" s="1"/>
  <c r="C1787" i="8"/>
  <c r="E1787" i="8" s="1"/>
  <c r="C1786" i="8"/>
  <c r="E1786" i="8" s="1"/>
  <c r="C1785" i="8"/>
  <c r="E1785" i="8" s="1"/>
  <c r="C1784" i="8"/>
  <c r="E1784" i="8" s="1"/>
  <c r="C1783" i="8"/>
  <c r="E1783" i="8" s="1"/>
  <c r="C1782" i="8"/>
  <c r="E1782" i="8" s="1"/>
  <c r="C1781" i="8"/>
  <c r="E1781" i="8" s="1"/>
  <c r="C1780" i="8"/>
  <c r="E1780" i="8" s="1"/>
  <c r="C1779" i="8"/>
  <c r="E1779" i="8" s="1"/>
  <c r="C1778" i="8"/>
  <c r="E1778" i="8" s="1"/>
  <c r="C1777" i="8"/>
  <c r="E1777" i="8" s="1"/>
  <c r="C1776" i="8"/>
  <c r="E1776" i="8" s="1"/>
  <c r="C1775" i="8"/>
  <c r="E1775" i="8" s="1"/>
  <c r="C1774" i="8"/>
  <c r="E1774" i="8" s="1"/>
  <c r="C1773" i="8"/>
  <c r="E1773" i="8" s="1"/>
  <c r="C1772" i="8"/>
  <c r="E1772" i="8" s="1"/>
  <c r="C1771" i="8"/>
  <c r="E1771" i="8" s="1"/>
  <c r="C1770" i="8"/>
  <c r="E1770" i="8" s="1"/>
  <c r="C1769" i="8"/>
  <c r="E1769" i="8" s="1"/>
  <c r="C1768" i="8"/>
  <c r="E1768" i="8" s="1"/>
  <c r="C1767" i="8"/>
  <c r="E1767" i="8" s="1"/>
  <c r="C1766" i="8"/>
  <c r="E1766" i="8" s="1"/>
  <c r="C1765" i="8"/>
  <c r="E1765" i="8" s="1"/>
  <c r="C1764" i="8"/>
  <c r="E1764" i="8" s="1"/>
  <c r="C1763" i="8"/>
  <c r="E1763" i="8" s="1"/>
  <c r="C1762" i="8"/>
  <c r="E1762" i="8" s="1"/>
  <c r="C1761" i="8"/>
  <c r="E1761" i="8" s="1"/>
  <c r="C1760" i="8"/>
  <c r="E1760" i="8" s="1"/>
  <c r="C1759" i="8"/>
  <c r="E1759" i="8" s="1"/>
  <c r="C1758" i="8"/>
  <c r="E1758" i="8" s="1"/>
  <c r="C1757" i="8"/>
  <c r="E1757" i="8" s="1"/>
  <c r="C1756" i="8"/>
  <c r="E1756" i="8" s="1"/>
  <c r="C1755" i="8"/>
  <c r="E1755" i="8" s="1"/>
  <c r="C1754" i="8"/>
  <c r="E1754" i="8" s="1"/>
  <c r="C1753" i="8"/>
  <c r="E1753" i="8" s="1"/>
  <c r="C1752" i="8"/>
  <c r="E1752" i="8" s="1"/>
  <c r="C1751" i="8"/>
  <c r="E1751" i="8" s="1"/>
  <c r="C1750" i="8"/>
  <c r="E1750" i="8" s="1"/>
  <c r="C1749" i="8"/>
  <c r="E1749" i="8" s="1"/>
  <c r="C1748" i="8"/>
  <c r="E1748" i="8" s="1"/>
  <c r="C1747" i="8"/>
  <c r="E1747" i="8" s="1"/>
  <c r="C1746" i="8"/>
  <c r="E1746" i="8" s="1"/>
  <c r="C1745" i="8"/>
  <c r="E1745" i="8" s="1"/>
  <c r="C1744" i="8"/>
  <c r="E1744" i="8" s="1"/>
  <c r="C1743" i="8"/>
  <c r="E1743" i="8" s="1"/>
  <c r="C1742" i="8"/>
  <c r="E1742" i="8" s="1"/>
  <c r="C1741" i="8"/>
  <c r="E1741" i="8" s="1"/>
  <c r="C1740" i="8"/>
  <c r="E1740" i="8" s="1"/>
  <c r="C1739" i="8"/>
  <c r="E1739" i="8" s="1"/>
  <c r="C1738" i="8"/>
  <c r="E1738" i="8" s="1"/>
  <c r="C1737" i="8"/>
  <c r="E1737" i="8" s="1"/>
  <c r="C1736" i="8"/>
  <c r="E1736" i="8" s="1"/>
  <c r="C1735" i="8"/>
  <c r="E1735" i="8" s="1"/>
  <c r="C1734" i="8"/>
  <c r="E1734" i="8" s="1"/>
  <c r="C1733" i="8"/>
  <c r="E1733" i="8" s="1"/>
  <c r="C1732" i="8"/>
  <c r="E1732" i="8" s="1"/>
  <c r="C1731" i="8"/>
  <c r="E1731" i="8" s="1"/>
  <c r="C1730" i="8"/>
  <c r="E1730" i="8" s="1"/>
  <c r="C1729" i="8"/>
  <c r="E1729" i="8" s="1"/>
  <c r="C1728" i="8"/>
  <c r="E1728" i="8" s="1"/>
  <c r="C1727" i="8"/>
  <c r="E1727" i="8" s="1"/>
  <c r="C1726" i="8"/>
  <c r="E1726" i="8" s="1"/>
  <c r="C1725" i="8"/>
  <c r="E1725" i="8" s="1"/>
  <c r="C1724" i="8"/>
  <c r="E1724" i="8" s="1"/>
  <c r="C1723" i="8"/>
  <c r="E1723" i="8" s="1"/>
  <c r="C1722" i="8"/>
  <c r="E1722" i="8" s="1"/>
  <c r="C1721" i="8"/>
  <c r="E1721" i="8" s="1"/>
  <c r="C1720" i="8"/>
  <c r="E1720" i="8" s="1"/>
  <c r="C1719" i="8"/>
  <c r="E1719" i="8" s="1"/>
  <c r="C1718" i="8"/>
  <c r="E1718" i="8" s="1"/>
  <c r="C1717" i="8"/>
  <c r="E1717" i="8" s="1"/>
  <c r="C1716" i="8"/>
  <c r="E1716" i="8" s="1"/>
  <c r="C1715" i="8"/>
  <c r="E1715" i="8" s="1"/>
  <c r="C1714" i="8"/>
  <c r="E1714" i="8" s="1"/>
  <c r="C1713" i="8"/>
  <c r="E1713" i="8" s="1"/>
  <c r="C1712" i="8"/>
  <c r="E1712" i="8" s="1"/>
  <c r="C1711" i="8"/>
  <c r="E1711" i="8" s="1"/>
  <c r="C1710" i="8"/>
  <c r="E1710" i="8" s="1"/>
  <c r="C1709" i="8"/>
  <c r="E1709" i="8" s="1"/>
  <c r="C1708" i="8"/>
  <c r="E1708" i="8" s="1"/>
  <c r="C1707" i="8"/>
  <c r="E1707" i="8" s="1"/>
  <c r="C1706" i="8"/>
  <c r="E1706" i="8" s="1"/>
  <c r="C1705" i="8"/>
  <c r="E1705" i="8" s="1"/>
  <c r="C1704" i="8"/>
  <c r="E1704" i="8" s="1"/>
  <c r="C1703" i="8"/>
  <c r="E1703" i="8" s="1"/>
  <c r="C1702" i="8"/>
  <c r="E1702" i="8" s="1"/>
  <c r="C1701" i="8"/>
  <c r="E1701" i="8" s="1"/>
  <c r="C1700" i="8"/>
  <c r="E1700" i="8" s="1"/>
  <c r="C1699" i="8"/>
  <c r="E1699" i="8" s="1"/>
  <c r="C1698" i="8"/>
  <c r="E1698" i="8" s="1"/>
  <c r="C1697" i="8"/>
  <c r="E1697" i="8" s="1"/>
  <c r="C1696" i="8"/>
  <c r="E1696" i="8" s="1"/>
  <c r="C1695" i="8"/>
  <c r="E1695" i="8" s="1"/>
  <c r="C1694" i="8"/>
  <c r="E1694" i="8" s="1"/>
  <c r="C1693" i="8"/>
  <c r="E1693" i="8" s="1"/>
  <c r="C1692" i="8"/>
  <c r="E1692" i="8" s="1"/>
  <c r="C1691" i="8"/>
  <c r="E1691" i="8" s="1"/>
  <c r="C1690" i="8"/>
  <c r="E1690" i="8" s="1"/>
  <c r="C1689" i="8"/>
  <c r="E1689" i="8" s="1"/>
  <c r="C1688" i="8"/>
  <c r="E1688" i="8" s="1"/>
  <c r="C1687" i="8"/>
  <c r="E1687" i="8" s="1"/>
  <c r="C1686" i="8"/>
  <c r="E1686" i="8" s="1"/>
  <c r="C1685" i="8"/>
  <c r="E1685" i="8" s="1"/>
  <c r="C1684" i="8"/>
  <c r="E1684" i="8" s="1"/>
  <c r="C1683" i="8"/>
  <c r="E1683" i="8" s="1"/>
  <c r="C1682" i="8"/>
  <c r="E1682" i="8" s="1"/>
  <c r="C1681" i="8"/>
  <c r="E1681" i="8" s="1"/>
  <c r="C1680" i="8"/>
  <c r="E1680" i="8" s="1"/>
  <c r="C1679" i="8"/>
  <c r="E1679" i="8" s="1"/>
  <c r="C1678" i="8"/>
  <c r="E1678" i="8" s="1"/>
  <c r="C1677" i="8"/>
  <c r="E1677" i="8" s="1"/>
  <c r="C1676" i="8"/>
  <c r="E1676" i="8" s="1"/>
  <c r="C1675" i="8"/>
  <c r="E1675" i="8" s="1"/>
  <c r="C1674" i="8"/>
  <c r="E1674" i="8" s="1"/>
  <c r="C1673" i="8"/>
  <c r="E1673" i="8" s="1"/>
  <c r="C1672" i="8"/>
  <c r="E1672" i="8" s="1"/>
  <c r="C1671" i="8"/>
  <c r="E1671" i="8" s="1"/>
  <c r="C1670" i="8"/>
  <c r="E1670" i="8" s="1"/>
  <c r="C1669" i="8"/>
  <c r="E1669" i="8" s="1"/>
  <c r="C1668" i="8"/>
  <c r="E1668" i="8" s="1"/>
  <c r="C1667" i="8"/>
  <c r="E1667" i="8" s="1"/>
  <c r="C1666" i="8"/>
  <c r="E1666" i="8" s="1"/>
  <c r="C1665" i="8"/>
  <c r="E1665" i="8" s="1"/>
  <c r="C1664" i="8"/>
  <c r="E1664" i="8" s="1"/>
  <c r="C1663" i="8"/>
  <c r="E1663" i="8" s="1"/>
  <c r="C1662" i="8"/>
  <c r="E1662" i="8" s="1"/>
  <c r="C1661" i="8"/>
  <c r="E1661" i="8" s="1"/>
  <c r="C1660" i="8"/>
  <c r="E1660" i="8" s="1"/>
  <c r="C1659" i="8"/>
  <c r="E1659" i="8" s="1"/>
  <c r="C1658" i="8"/>
  <c r="E1658" i="8" s="1"/>
  <c r="C1657" i="8"/>
  <c r="E1657" i="8" s="1"/>
  <c r="C1656" i="8"/>
  <c r="E1656" i="8" s="1"/>
  <c r="C1655" i="8"/>
  <c r="E1655" i="8" s="1"/>
  <c r="C1654" i="8"/>
  <c r="E1654" i="8" s="1"/>
  <c r="C1653" i="8"/>
  <c r="E1653" i="8" s="1"/>
  <c r="C1652" i="8"/>
  <c r="E1652" i="8" s="1"/>
  <c r="C1651" i="8"/>
  <c r="E1651" i="8" s="1"/>
  <c r="C1650" i="8"/>
  <c r="E1650" i="8" s="1"/>
  <c r="C1649" i="8"/>
  <c r="E1649" i="8" s="1"/>
  <c r="C1648" i="8"/>
  <c r="E1648" i="8" s="1"/>
  <c r="C1647" i="8"/>
  <c r="E1647" i="8" s="1"/>
  <c r="C1646" i="8"/>
  <c r="E1646" i="8" s="1"/>
  <c r="C1645" i="8"/>
  <c r="E1645" i="8" s="1"/>
  <c r="C1644" i="8"/>
  <c r="E1644" i="8" s="1"/>
  <c r="C1643" i="8"/>
  <c r="E1643" i="8" s="1"/>
  <c r="C1642" i="8"/>
  <c r="E1642" i="8" s="1"/>
  <c r="C1641" i="8"/>
  <c r="E1641" i="8" s="1"/>
  <c r="C1640" i="8"/>
  <c r="E1640" i="8" s="1"/>
  <c r="C1639" i="8"/>
  <c r="E1639" i="8" s="1"/>
  <c r="C1638" i="8"/>
  <c r="E1638" i="8" s="1"/>
  <c r="C1637" i="8"/>
  <c r="E1637" i="8" s="1"/>
  <c r="C1636" i="8"/>
  <c r="E1636" i="8" s="1"/>
  <c r="C1635" i="8"/>
  <c r="E1635" i="8" s="1"/>
  <c r="C1634" i="8"/>
  <c r="E1634" i="8" s="1"/>
  <c r="C1633" i="8"/>
  <c r="E1633" i="8" s="1"/>
  <c r="C1632" i="8"/>
  <c r="E1632" i="8" s="1"/>
  <c r="C1631" i="8"/>
  <c r="E1631" i="8" s="1"/>
  <c r="C1630" i="8"/>
  <c r="E1630" i="8" s="1"/>
  <c r="C1629" i="8"/>
  <c r="E1629" i="8" s="1"/>
  <c r="C1628" i="8"/>
  <c r="E1628" i="8" s="1"/>
  <c r="C1627" i="8"/>
  <c r="E1627" i="8" s="1"/>
  <c r="C1626" i="8"/>
  <c r="E1626" i="8" s="1"/>
  <c r="C1625" i="8"/>
  <c r="E1625" i="8" s="1"/>
  <c r="C1624" i="8"/>
  <c r="E1624" i="8" s="1"/>
  <c r="C1623" i="8"/>
  <c r="E1623" i="8" s="1"/>
  <c r="C1622" i="8"/>
  <c r="E1622" i="8" s="1"/>
  <c r="C1621" i="8"/>
  <c r="E1621" i="8" s="1"/>
  <c r="C1620" i="8"/>
  <c r="E1620" i="8" s="1"/>
  <c r="C1619" i="8"/>
  <c r="E1619" i="8" s="1"/>
  <c r="C1618" i="8"/>
  <c r="E1618" i="8" s="1"/>
  <c r="C1617" i="8"/>
  <c r="E1617" i="8" s="1"/>
  <c r="C1616" i="8"/>
  <c r="E1616" i="8" s="1"/>
  <c r="C1615" i="8"/>
  <c r="E1615" i="8" s="1"/>
  <c r="C1614" i="8"/>
  <c r="E1614" i="8" s="1"/>
  <c r="C1613" i="8"/>
  <c r="E1613" i="8" s="1"/>
  <c r="C1612" i="8"/>
  <c r="E1612" i="8" s="1"/>
  <c r="C1611" i="8"/>
  <c r="E1611" i="8" s="1"/>
  <c r="C1610" i="8"/>
  <c r="E1610" i="8" s="1"/>
  <c r="C1609" i="8"/>
  <c r="E1609" i="8" s="1"/>
  <c r="C1608" i="8"/>
  <c r="E1608" i="8" s="1"/>
  <c r="C1607" i="8"/>
  <c r="E1607" i="8" s="1"/>
  <c r="C1606" i="8"/>
  <c r="E1606" i="8" s="1"/>
  <c r="C1605" i="8"/>
  <c r="E1605" i="8" s="1"/>
  <c r="C1604" i="8"/>
  <c r="E1604" i="8" s="1"/>
  <c r="C1603" i="8"/>
  <c r="E1603" i="8" s="1"/>
  <c r="C1602" i="8"/>
  <c r="E1602" i="8" s="1"/>
  <c r="C1601" i="8"/>
  <c r="E1601" i="8" s="1"/>
  <c r="C1600" i="8"/>
  <c r="E1600" i="8" s="1"/>
  <c r="C1599" i="8"/>
  <c r="E1599" i="8" s="1"/>
  <c r="C1598" i="8"/>
  <c r="E1598" i="8" s="1"/>
  <c r="C1597" i="8"/>
  <c r="E1597" i="8" s="1"/>
  <c r="C1596" i="8"/>
  <c r="E1596" i="8" s="1"/>
  <c r="C1595" i="8"/>
  <c r="E1595" i="8" s="1"/>
  <c r="C1594" i="8"/>
  <c r="E1594" i="8" s="1"/>
  <c r="C1593" i="8"/>
  <c r="E1593" i="8" s="1"/>
  <c r="C1592" i="8"/>
  <c r="E1592" i="8" s="1"/>
  <c r="C1591" i="8"/>
  <c r="E1591" i="8" s="1"/>
  <c r="C1590" i="8"/>
  <c r="E1590" i="8" s="1"/>
  <c r="C1589" i="8"/>
  <c r="E1589" i="8" s="1"/>
  <c r="C1588" i="8"/>
  <c r="E1588" i="8" s="1"/>
  <c r="C1587" i="8"/>
  <c r="E1587" i="8" s="1"/>
  <c r="C1586" i="8"/>
  <c r="E1586" i="8" s="1"/>
  <c r="C1585" i="8"/>
  <c r="E1585" i="8" s="1"/>
  <c r="C1584" i="8"/>
  <c r="E1584" i="8" s="1"/>
  <c r="C1583" i="8"/>
  <c r="E1583" i="8" s="1"/>
  <c r="C1582" i="8"/>
  <c r="E1582" i="8" s="1"/>
  <c r="C1581" i="8"/>
  <c r="E1581" i="8" s="1"/>
  <c r="C1580" i="8"/>
  <c r="E1580" i="8" s="1"/>
  <c r="C1579" i="8"/>
  <c r="E1579" i="8" s="1"/>
  <c r="C1578" i="8"/>
  <c r="E1578" i="8" s="1"/>
  <c r="C1577" i="8"/>
  <c r="E1577" i="8" s="1"/>
  <c r="C1576" i="8"/>
  <c r="E1576" i="8" s="1"/>
  <c r="C1575" i="8"/>
  <c r="E1575" i="8" s="1"/>
  <c r="C1574" i="8"/>
  <c r="E1574" i="8" s="1"/>
  <c r="C1573" i="8"/>
  <c r="E1573" i="8" s="1"/>
  <c r="C1572" i="8"/>
  <c r="E1572" i="8" s="1"/>
  <c r="C1571" i="8"/>
  <c r="E1571" i="8" s="1"/>
  <c r="C1570" i="8"/>
  <c r="E1570" i="8" s="1"/>
  <c r="C1569" i="8"/>
  <c r="E1569" i="8" s="1"/>
  <c r="C1568" i="8"/>
  <c r="E1568" i="8" s="1"/>
  <c r="C1567" i="8"/>
  <c r="E1567" i="8" s="1"/>
  <c r="C1566" i="8"/>
  <c r="E1566" i="8" s="1"/>
  <c r="C1565" i="8"/>
  <c r="E1565" i="8" s="1"/>
  <c r="C1564" i="8"/>
  <c r="E1564" i="8" s="1"/>
  <c r="C1563" i="8"/>
  <c r="E1563" i="8" s="1"/>
  <c r="C1562" i="8"/>
  <c r="E1562" i="8" s="1"/>
  <c r="C1561" i="8"/>
  <c r="E1561" i="8" s="1"/>
  <c r="C1560" i="8"/>
  <c r="E1560" i="8" s="1"/>
  <c r="C1559" i="8"/>
  <c r="E1559" i="8" s="1"/>
  <c r="C1558" i="8"/>
  <c r="E1558" i="8" s="1"/>
  <c r="C1557" i="8"/>
  <c r="E1557" i="8" s="1"/>
  <c r="C1556" i="8"/>
  <c r="E1556" i="8" s="1"/>
  <c r="C1555" i="8"/>
  <c r="E1555" i="8" s="1"/>
  <c r="C1554" i="8"/>
  <c r="E1554" i="8" s="1"/>
  <c r="C1553" i="8"/>
  <c r="E1553" i="8" s="1"/>
  <c r="C1552" i="8"/>
  <c r="E1552" i="8" s="1"/>
  <c r="C1551" i="8"/>
  <c r="E1551" i="8" s="1"/>
  <c r="C1550" i="8"/>
  <c r="E1550" i="8" s="1"/>
  <c r="C1549" i="8"/>
  <c r="E1549" i="8" s="1"/>
  <c r="C1548" i="8"/>
  <c r="E1548" i="8" s="1"/>
  <c r="C1547" i="8"/>
  <c r="E1547" i="8" s="1"/>
  <c r="C1546" i="8"/>
  <c r="E1546" i="8" s="1"/>
  <c r="C1545" i="8"/>
  <c r="E1545" i="8" s="1"/>
  <c r="C1544" i="8"/>
  <c r="E1544" i="8" s="1"/>
  <c r="C1543" i="8"/>
  <c r="E1543" i="8" s="1"/>
  <c r="C1542" i="8"/>
  <c r="E1542" i="8" s="1"/>
  <c r="C1541" i="8"/>
  <c r="E1541" i="8" s="1"/>
  <c r="C1540" i="8"/>
  <c r="E1540" i="8" s="1"/>
  <c r="C1539" i="8"/>
  <c r="E1539" i="8" s="1"/>
  <c r="C1538" i="8"/>
  <c r="E1538" i="8" s="1"/>
  <c r="C1537" i="8"/>
  <c r="E1537" i="8" s="1"/>
  <c r="C1536" i="8"/>
  <c r="E1536" i="8" s="1"/>
  <c r="C1535" i="8"/>
  <c r="E1535" i="8" s="1"/>
  <c r="C1534" i="8"/>
  <c r="E1534" i="8" s="1"/>
  <c r="C1533" i="8"/>
  <c r="E1533" i="8" s="1"/>
  <c r="C1532" i="8"/>
  <c r="E1532" i="8" s="1"/>
  <c r="C1531" i="8"/>
  <c r="E1531" i="8" s="1"/>
  <c r="C1530" i="8"/>
  <c r="E1530" i="8" s="1"/>
  <c r="C1529" i="8"/>
  <c r="E1529" i="8" s="1"/>
  <c r="C1528" i="8"/>
  <c r="E1528" i="8" s="1"/>
  <c r="C1527" i="8"/>
  <c r="E1527" i="8" s="1"/>
  <c r="C1526" i="8"/>
  <c r="E1526" i="8" s="1"/>
  <c r="C1525" i="8"/>
  <c r="E1525" i="8" s="1"/>
  <c r="C1524" i="8"/>
  <c r="E1524" i="8" s="1"/>
  <c r="C1523" i="8"/>
  <c r="E1523" i="8" s="1"/>
  <c r="C1522" i="8"/>
  <c r="E1522" i="8" s="1"/>
  <c r="C1521" i="8"/>
  <c r="E1521" i="8" s="1"/>
  <c r="C1520" i="8"/>
  <c r="E1520" i="8" s="1"/>
  <c r="C1519" i="8"/>
  <c r="E1519" i="8" s="1"/>
  <c r="C1518" i="8"/>
  <c r="E1518" i="8" s="1"/>
  <c r="C1517" i="8"/>
  <c r="E1517" i="8" s="1"/>
  <c r="C1516" i="8"/>
  <c r="E1516" i="8" s="1"/>
  <c r="C1515" i="8"/>
  <c r="E1515" i="8" s="1"/>
  <c r="C1514" i="8"/>
  <c r="E1514" i="8" s="1"/>
  <c r="C1513" i="8"/>
  <c r="E1513" i="8" s="1"/>
  <c r="C1512" i="8"/>
  <c r="E1512" i="8" s="1"/>
  <c r="C1511" i="8"/>
  <c r="E1511" i="8" s="1"/>
  <c r="C1510" i="8"/>
  <c r="E1510" i="8" s="1"/>
  <c r="C1509" i="8"/>
  <c r="E1509" i="8" s="1"/>
  <c r="C1508" i="8"/>
  <c r="E1508" i="8" s="1"/>
  <c r="C1507" i="8"/>
  <c r="E1507" i="8" s="1"/>
  <c r="C1506" i="8"/>
  <c r="E1506" i="8" s="1"/>
  <c r="C1505" i="8"/>
  <c r="E1505" i="8" s="1"/>
  <c r="C1504" i="8"/>
  <c r="E1504" i="8" s="1"/>
  <c r="C1503" i="8"/>
  <c r="E1503" i="8" s="1"/>
  <c r="C1502" i="8"/>
  <c r="E1502" i="8" s="1"/>
  <c r="C1501" i="8"/>
  <c r="E1501" i="8" s="1"/>
  <c r="C1500" i="8"/>
  <c r="E1500" i="8" s="1"/>
  <c r="C1499" i="8"/>
  <c r="E1499" i="8" s="1"/>
  <c r="C1498" i="8"/>
  <c r="E1498" i="8" s="1"/>
  <c r="C1497" i="8"/>
  <c r="E1497" i="8" s="1"/>
  <c r="C1496" i="8"/>
  <c r="E1496" i="8" s="1"/>
  <c r="C1495" i="8"/>
  <c r="E1495" i="8" s="1"/>
  <c r="C1494" i="8"/>
  <c r="E1494" i="8" s="1"/>
  <c r="C1493" i="8"/>
  <c r="E1493" i="8" s="1"/>
  <c r="C1492" i="8"/>
  <c r="E1492" i="8" s="1"/>
  <c r="C1491" i="8"/>
  <c r="E1491" i="8" s="1"/>
  <c r="C1490" i="8"/>
  <c r="E1490" i="8" s="1"/>
  <c r="C1489" i="8"/>
  <c r="E1489" i="8" s="1"/>
  <c r="C1488" i="8"/>
  <c r="E1488" i="8" s="1"/>
  <c r="C1487" i="8"/>
  <c r="E1487" i="8" s="1"/>
  <c r="C1486" i="8"/>
  <c r="E1486" i="8" s="1"/>
  <c r="C1485" i="8"/>
  <c r="E1485" i="8" s="1"/>
  <c r="C1484" i="8"/>
  <c r="E1484" i="8" s="1"/>
  <c r="C1483" i="8"/>
  <c r="E1483" i="8" s="1"/>
  <c r="C1482" i="8"/>
  <c r="E1482" i="8" s="1"/>
  <c r="C1481" i="8"/>
  <c r="E1481" i="8" s="1"/>
  <c r="C1480" i="8"/>
  <c r="E1480" i="8" s="1"/>
  <c r="C1479" i="8"/>
  <c r="E1479" i="8" s="1"/>
  <c r="C1478" i="8"/>
  <c r="E1478" i="8" s="1"/>
  <c r="C1477" i="8"/>
  <c r="E1477" i="8" s="1"/>
  <c r="C1476" i="8"/>
  <c r="E1476" i="8" s="1"/>
  <c r="C1475" i="8"/>
  <c r="E1475" i="8" s="1"/>
  <c r="C1474" i="8"/>
  <c r="E1474" i="8" s="1"/>
  <c r="C1473" i="8"/>
  <c r="E1473" i="8" s="1"/>
  <c r="C1472" i="8"/>
  <c r="E1472" i="8" s="1"/>
  <c r="C1471" i="8"/>
  <c r="E1471" i="8" s="1"/>
  <c r="C1470" i="8"/>
  <c r="E1470" i="8" s="1"/>
  <c r="C1469" i="8"/>
  <c r="E1469" i="8" s="1"/>
  <c r="C1468" i="8"/>
  <c r="E1468" i="8" s="1"/>
  <c r="C1467" i="8"/>
  <c r="E1467" i="8" s="1"/>
  <c r="C1466" i="8"/>
  <c r="E1466" i="8" s="1"/>
  <c r="C1465" i="8"/>
  <c r="E1465" i="8" s="1"/>
  <c r="C1464" i="8"/>
  <c r="E1464" i="8" s="1"/>
  <c r="C1463" i="8"/>
  <c r="E1463" i="8" s="1"/>
  <c r="C1462" i="8"/>
  <c r="E1462" i="8" s="1"/>
  <c r="C1461" i="8"/>
  <c r="E1461" i="8" s="1"/>
  <c r="C1460" i="8"/>
  <c r="E1460" i="8" s="1"/>
  <c r="C1459" i="8"/>
  <c r="E1459" i="8" s="1"/>
  <c r="C1458" i="8"/>
  <c r="E1458" i="8" s="1"/>
  <c r="C1457" i="8"/>
  <c r="E1457" i="8" s="1"/>
  <c r="C1456" i="8"/>
  <c r="E1456" i="8" s="1"/>
  <c r="C1455" i="8"/>
  <c r="E1455" i="8" s="1"/>
  <c r="C1454" i="8"/>
  <c r="E1454" i="8" s="1"/>
  <c r="C1453" i="8"/>
  <c r="E1453" i="8" s="1"/>
  <c r="C1452" i="8"/>
  <c r="E1452" i="8" s="1"/>
  <c r="C1451" i="8"/>
  <c r="E1451" i="8" s="1"/>
  <c r="C1450" i="8"/>
  <c r="E1450" i="8" s="1"/>
  <c r="C1449" i="8"/>
  <c r="E1449" i="8" s="1"/>
  <c r="C1448" i="8"/>
  <c r="E1448" i="8" s="1"/>
  <c r="C1447" i="8"/>
  <c r="E1447" i="8" s="1"/>
  <c r="C1446" i="8"/>
  <c r="E1446" i="8" s="1"/>
  <c r="C1445" i="8"/>
  <c r="E1445" i="8" s="1"/>
  <c r="C1444" i="8"/>
  <c r="E1444" i="8" s="1"/>
  <c r="C1443" i="8"/>
  <c r="E1443" i="8" s="1"/>
  <c r="C1442" i="8"/>
  <c r="E1442" i="8" s="1"/>
  <c r="C1441" i="8"/>
  <c r="E1441" i="8" s="1"/>
  <c r="C1440" i="8"/>
  <c r="E1440" i="8" s="1"/>
  <c r="C1439" i="8"/>
  <c r="E1439" i="8" s="1"/>
  <c r="C1438" i="8"/>
  <c r="E1438" i="8" s="1"/>
  <c r="C1437" i="8"/>
  <c r="E1437" i="8" s="1"/>
  <c r="C1436" i="8"/>
  <c r="E1436" i="8" s="1"/>
  <c r="C1435" i="8"/>
  <c r="E1435" i="8" s="1"/>
  <c r="C1434" i="8"/>
  <c r="E1434" i="8" s="1"/>
  <c r="C1433" i="8"/>
  <c r="E1433" i="8" s="1"/>
  <c r="C1432" i="8"/>
  <c r="E1432" i="8" s="1"/>
  <c r="C1431" i="8"/>
  <c r="E1431" i="8" s="1"/>
  <c r="C1430" i="8"/>
  <c r="E1430" i="8" s="1"/>
  <c r="C1429" i="8"/>
  <c r="E1429" i="8" s="1"/>
  <c r="C1428" i="8"/>
  <c r="E1428" i="8" s="1"/>
  <c r="C1427" i="8"/>
  <c r="E1427" i="8" s="1"/>
  <c r="C1426" i="8"/>
  <c r="E1426" i="8" s="1"/>
  <c r="C1425" i="8"/>
  <c r="E1425" i="8" s="1"/>
  <c r="C1424" i="8"/>
  <c r="E1424" i="8" s="1"/>
  <c r="C1423" i="8"/>
  <c r="E1423" i="8" s="1"/>
  <c r="C1422" i="8"/>
  <c r="E1422" i="8" s="1"/>
  <c r="C1421" i="8"/>
  <c r="E1421" i="8" s="1"/>
  <c r="C1420" i="8"/>
  <c r="E1420" i="8" s="1"/>
  <c r="C1419" i="8"/>
  <c r="E1419" i="8" s="1"/>
  <c r="C1418" i="8"/>
  <c r="E1418" i="8" s="1"/>
  <c r="C1417" i="8"/>
  <c r="E1417" i="8" s="1"/>
  <c r="C1416" i="8"/>
  <c r="E1416" i="8" s="1"/>
  <c r="C1415" i="8"/>
  <c r="E1415" i="8" s="1"/>
  <c r="C1414" i="8"/>
  <c r="E1414" i="8" s="1"/>
  <c r="C1413" i="8"/>
  <c r="E1413" i="8" s="1"/>
  <c r="C1412" i="8"/>
  <c r="E1412" i="8" s="1"/>
  <c r="C1411" i="8"/>
  <c r="E1411" i="8" s="1"/>
  <c r="C1410" i="8"/>
  <c r="E1410" i="8" s="1"/>
  <c r="C1409" i="8"/>
  <c r="E1409" i="8" s="1"/>
  <c r="C1408" i="8"/>
  <c r="E1408" i="8" s="1"/>
  <c r="C1407" i="8"/>
  <c r="E1407" i="8" s="1"/>
  <c r="C1406" i="8"/>
  <c r="E1406" i="8" s="1"/>
  <c r="C1405" i="8"/>
  <c r="E1405" i="8" s="1"/>
  <c r="C1404" i="8"/>
  <c r="E1404" i="8" s="1"/>
  <c r="C1403" i="8"/>
  <c r="E1403" i="8" s="1"/>
  <c r="C1402" i="8"/>
  <c r="E1402" i="8" s="1"/>
  <c r="C1401" i="8"/>
  <c r="E1401" i="8" s="1"/>
  <c r="C1400" i="8"/>
  <c r="E1400" i="8" s="1"/>
  <c r="C1399" i="8"/>
  <c r="E1399" i="8" s="1"/>
  <c r="C1398" i="8"/>
  <c r="E1398" i="8" s="1"/>
  <c r="C1397" i="8"/>
  <c r="E1397" i="8" s="1"/>
  <c r="C1396" i="8"/>
  <c r="E1396" i="8" s="1"/>
  <c r="C1395" i="8"/>
  <c r="E1395" i="8" s="1"/>
  <c r="C1394" i="8"/>
  <c r="E1394" i="8" s="1"/>
  <c r="C1393" i="8"/>
  <c r="E1393" i="8" s="1"/>
  <c r="C1392" i="8"/>
  <c r="E1392" i="8" s="1"/>
  <c r="C1391" i="8"/>
  <c r="E1391" i="8" s="1"/>
  <c r="C1390" i="8"/>
  <c r="E1390" i="8" s="1"/>
  <c r="C1389" i="8"/>
  <c r="E1389" i="8" s="1"/>
  <c r="C1388" i="8"/>
  <c r="E1388" i="8" s="1"/>
  <c r="C1387" i="8"/>
  <c r="E1387" i="8" s="1"/>
  <c r="C1386" i="8"/>
  <c r="E1386" i="8" s="1"/>
  <c r="C1385" i="8"/>
  <c r="E1385" i="8" s="1"/>
  <c r="C1384" i="8"/>
  <c r="E1384" i="8" s="1"/>
  <c r="C1383" i="8"/>
  <c r="E1383" i="8" s="1"/>
  <c r="C1382" i="8"/>
  <c r="E1382" i="8" s="1"/>
  <c r="C1381" i="8"/>
  <c r="E1381" i="8" s="1"/>
  <c r="C1380" i="8"/>
  <c r="E1380" i="8" s="1"/>
  <c r="C1379" i="8"/>
  <c r="E1379" i="8" s="1"/>
  <c r="C1378" i="8"/>
  <c r="E1378" i="8" s="1"/>
  <c r="C1377" i="8"/>
  <c r="E1377" i="8" s="1"/>
  <c r="C1376" i="8"/>
  <c r="E1376" i="8" s="1"/>
  <c r="C1375" i="8"/>
  <c r="E1375" i="8" s="1"/>
  <c r="C1374" i="8"/>
  <c r="E1374" i="8" s="1"/>
  <c r="C1373" i="8"/>
  <c r="E1373" i="8" s="1"/>
  <c r="C1372" i="8"/>
  <c r="E1372" i="8" s="1"/>
  <c r="C1371" i="8"/>
  <c r="E1371" i="8" s="1"/>
  <c r="C1370" i="8"/>
  <c r="E1370" i="8" s="1"/>
  <c r="C1369" i="8"/>
  <c r="E1369" i="8" s="1"/>
  <c r="C1368" i="8"/>
  <c r="E1368" i="8" s="1"/>
  <c r="C1367" i="8"/>
  <c r="E1367" i="8" s="1"/>
  <c r="C1366" i="8"/>
  <c r="E1366" i="8" s="1"/>
  <c r="C1365" i="8"/>
  <c r="E1365" i="8" s="1"/>
  <c r="C1364" i="8"/>
  <c r="E1364" i="8" s="1"/>
  <c r="C1363" i="8"/>
  <c r="E1363" i="8" s="1"/>
  <c r="C1362" i="8"/>
  <c r="E1362" i="8" s="1"/>
  <c r="C1361" i="8"/>
  <c r="E1361" i="8" s="1"/>
  <c r="C1360" i="8"/>
  <c r="E1360" i="8" s="1"/>
  <c r="C1359" i="8"/>
  <c r="E1359" i="8" s="1"/>
  <c r="C1358" i="8"/>
  <c r="E1358" i="8" s="1"/>
  <c r="C1357" i="8"/>
  <c r="E1357" i="8" s="1"/>
  <c r="C1356" i="8"/>
  <c r="E1356" i="8" s="1"/>
  <c r="C1355" i="8"/>
  <c r="E1355" i="8" s="1"/>
  <c r="C1354" i="8"/>
  <c r="E1354" i="8" s="1"/>
  <c r="C1353" i="8"/>
  <c r="E1353" i="8" s="1"/>
  <c r="C1352" i="8"/>
  <c r="E1352" i="8" s="1"/>
  <c r="C1351" i="8"/>
  <c r="E1351" i="8" s="1"/>
  <c r="C1350" i="8"/>
  <c r="E1350" i="8" s="1"/>
  <c r="C1349" i="8"/>
  <c r="E1349" i="8" s="1"/>
  <c r="C1348" i="8"/>
  <c r="E1348" i="8" s="1"/>
  <c r="C1347" i="8"/>
  <c r="E1347" i="8" s="1"/>
  <c r="C1346" i="8"/>
  <c r="E1346" i="8" s="1"/>
  <c r="C1345" i="8"/>
  <c r="E1345" i="8" s="1"/>
  <c r="C1344" i="8"/>
  <c r="E1344" i="8" s="1"/>
  <c r="C1343" i="8"/>
  <c r="E1343" i="8" s="1"/>
  <c r="C1342" i="8"/>
  <c r="E1342" i="8" s="1"/>
  <c r="C1341" i="8"/>
  <c r="E1341" i="8" s="1"/>
  <c r="C1340" i="8"/>
  <c r="E1340" i="8" s="1"/>
  <c r="C1339" i="8"/>
  <c r="E1339" i="8" s="1"/>
  <c r="C1338" i="8"/>
  <c r="E1338" i="8" s="1"/>
  <c r="C1337" i="8"/>
  <c r="E1337" i="8" s="1"/>
  <c r="C1336" i="8"/>
  <c r="E1336" i="8" s="1"/>
  <c r="C1335" i="8"/>
  <c r="E1335" i="8" s="1"/>
  <c r="C1334" i="8"/>
  <c r="E1334" i="8" s="1"/>
  <c r="C1333" i="8"/>
  <c r="E1333" i="8" s="1"/>
  <c r="C1332" i="8"/>
  <c r="E1332" i="8" s="1"/>
  <c r="C1331" i="8"/>
  <c r="E1331" i="8" s="1"/>
  <c r="C1330" i="8"/>
  <c r="E1330" i="8" s="1"/>
  <c r="C1329" i="8"/>
  <c r="E1329" i="8" s="1"/>
  <c r="C1328" i="8"/>
  <c r="E1328" i="8" s="1"/>
  <c r="C1327" i="8"/>
  <c r="E1327" i="8" s="1"/>
  <c r="C1326" i="8"/>
  <c r="E1326" i="8" s="1"/>
  <c r="C1325" i="8"/>
  <c r="E1325" i="8" s="1"/>
  <c r="C1324" i="8"/>
  <c r="E1324" i="8" s="1"/>
  <c r="C1323" i="8"/>
  <c r="E1323" i="8" s="1"/>
  <c r="C1322" i="8"/>
  <c r="E1322" i="8" s="1"/>
  <c r="C1321" i="8"/>
  <c r="E1321" i="8" s="1"/>
  <c r="C1320" i="8"/>
  <c r="E1320" i="8" s="1"/>
  <c r="C1319" i="8"/>
  <c r="E1319" i="8" s="1"/>
  <c r="C1318" i="8"/>
  <c r="E1318" i="8" s="1"/>
  <c r="C1317" i="8"/>
  <c r="E1317" i="8" s="1"/>
  <c r="C1316" i="8"/>
  <c r="E1316" i="8" s="1"/>
  <c r="C1315" i="8"/>
  <c r="E1315" i="8" s="1"/>
  <c r="C1314" i="8"/>
  <c r="E1314" i="8" s="1"/>
  <c r="C1313" i="8"/>
  <c r="E1313" i="8" s="1"/>
  <c r="C1312" i="8"/>
  <c r="E1312" i="8" s="1"/>
  <c r="C1311" i="8"/>
  <c r="E1311" i="8" s="1"/>
  <c r="C1310" i="8"/>
  <c r="E1310" i="8" s="1"/>
  <c r="C1309" i="8"/>
  <c r="E1309" i="8" s="1"/>
  <c r="C1308" i="8"/>
  <c r="E1308" i="8" s="1"/>
  <c r="C1307" i="8"/>
  <c r="E1307" i="8" s="1"/>
  <c r="C1306" i="8"/>
  <c r="E1306" i="8" s="1"/>
  <c r="C1305" i="8"/>
  <c r="E1305" i="8" s="1"/>
  <c r="C1304" i="8"/>
  <c r="E1304" i="8" s="1"/>
  <c r="C1303" i="8"/>
  <c r="E1303" i="8" s="1"/>
  <c r="C1302" i="8"/>
  <c r="E1302" i="8" s="1"/>
  <c r="C1301" i="8"/>
  <c r="E1301" i="8" s="1"/>
  <c r="C1300" i="8"/>
  <c r="E1300" i="8" s="1"/>
  <c r="C1299" i="8"/>
  <c r="E1299" i="8" s="1"/>
  <c r="C1298" i="8"/>
  <c r="E1298" i="8" s="1"/>
  <c r="C1297" i="8"/>
  <c r="E1297" i="8" s="1"/>
  <c r="C1296" i="8"/>
  <c r="E1296" i="8" s="1"/>
  <c r="C1295" i="8"/>
  <c r="E1295" i="8" s="1"/>
  <c r="C1294" i="8"/>
  <c r="E1294" i="8" s="1"/>
  <c r="C1293" i="8"/>
  <c r="E1293" i="8" s="1"/>
  <c r="C1292" i="8"/>
  <c r="E1292" i="8" s="1"/>
  <c r="C1291" i="8"/>
  <c r="E1291" i="8" s="1"/>
  <c r="C1290" i="8"/>
  <c r="E1290" i="8" s="1"/>
  <c r="C1289" i="8"/>
  <c r="E1289" i="8" s="1"/>
  <c r="C1288" i="8"/>
  <c r="E1288" i="8" s="1"/>
  <c r="C1287" i="8"/>
  <c r="E1287" i="8" s="1"/>
  <c r="C1286" i="8"/>
  <c r="E1286" i="8" s="1"/>
  <c r="C1285" i="8"/>
  <c r="E1285" i="8" s="1"/>
  <c r="C1284" i="8"/>
  <c r="E1284" i="8" s="1"/>
  <c r="C1283" i="8"/>
  <c r="E1283" i="8" s="1"/>
  <c r="C1282" i="8"/>
  <c r="E1282" i="8" s="1"/>
  <c r="C1281" i="8"/>
  <c r="E1281" i="8" s="1"/>
  <c r="C1280" i="8"/>
  <c r="E1280" i="8" s="1"/>
  <c r="C1279" i="8"/>
  <c r="E1279" i="8" s="1"/>
  <c r="C1278" i="8"/>
  <c r="E1278" i="8" s="1"/>
  <c r="C1277" i="8"/>
  <c r="E1277" i="8" s="1"/>
  <c r="C1276" i="8"/>
  <c r="E1276" i="8" s="1"/>
  <c r="C1275" i="8"/>
  <c r="E1275" i="8" s="1"/>
  <c r="C1274" i="8"/>
  <c r="E1274" i="8" s="1"/>
  <c r="C1273" i="8"/>
  <c r="E1273" i="8" s="1"/>
  <c r="C1272" i="8"/>
  <c r="E1272" i="8" s="1"/>
  <c r="C1271" i="8"/>
  <c r="E1271" i="8" s="1"/>
  <c r="C1270" i="8"/>
  <c r="E1270" i="8" s="1"/>
  <c r="C1269" i="8"/>
  <c r="E1269" i="8" s="1"/>
  <c r="C1268" i="8"/>
  <c r="E1268" i="8" s="1"/>
  <c r="C1267" i="8"/>
  <c r="E1267" i="8" s="1"/>
  <c r="C1266" i="8"/>
  <c r="E1266" i="8" s="1"/>
  <c r="C1265" i="8"/>
  <c r="E1265" i="8" s="1"/>
  <c r="C1264" i="8"/>
  <c r="E1264" i="8" s="1"/>
  <c r="C1263" i="8"/>
  <c r="E1263" i="8" s="1"/>
  <c r="C1262" i="8"/>
  <c r="E1262" i="8" s="1"/>
  <c r="C1261" i="8"/>
  <c r="E1261" i="8" s="1"/>
  <c r="C1260" i="8"/>
  <c r="E1260" i="8" s="1"/>
  <c r="C1259" i="8"/>
  <c r="E1259" i="8" s="1"/>
  <c r="C1258" i="8"/>
  <c r="E1258" i="8" s="1"/>
  <c r="C1257" i="8"/>
  <c r="E1257" i="8" s="1"/>
  <c r="C1256" i="8"/>
  <c r="E1256" i="8" s="1"/>
  <c r="C1255" i="8"/>
  <c r="E1255" i="8" s="1"/>
  <c r="C1254" i="8"/>
  <c r="E1254" i="8" s="1"/>
  <c r="C1253" i="8"/>
  <c r="E1253" i="8" s="1"/>
  <c r="C1252" i="8"/>
  <c r="E1252" i="8" s="1"/>
  <c r="C1251" i="8"/>
  <c r="E1251" i="8" s="1"/>
  <c r="C1250" i="8"/>
  <c r="E1250" i="8" s="1"/>
  <c r="C1249" i="8"/>
  <c r="E1249" i="8" s="1"/>
  <c r="C1248" i="8"/>
  <c r="E1248" i="8" s="1"/>
  <c r="C1247" i="8"/>
  <c r="E1247" i="8" s="1"/>
  <c r="C1246" i="8"/>
  <c r="E1246" i="8" s="1"/>
  <c r="C1245" i="8"/>
  <c r="E1245" i="8" s="1"/>
  <c r="C1244" i="8"/>
  <c r="E1244" i="8" s="1"/>
  <c r="C1243" i="8"/>
  <c r="E1243" i="8" s="1"/>
  <c r="C1242" i="8"/>
  <c r="E1242" i="8" s="1"/>
  <c r="C1241" i="8"/>
  <c r="E1241" i="8" s="1"/>
  <c r="C1240" i="8"/>
  <c r="E1240" i="8" s="1"/>
  <c r="C1239" i="8"/>
  <c r="E1239" i="8" s="1"/>
  <c r="C1238" i="8"/>
  <c r="E1238" i="8" s="1"/>
  <c r="C1237" i="8"/>
  <c r="E1237" i="8" s="1"/>
  <c r="C1236" i="8"/>
  <c r="E1236" i="8" s="1"/>
  <c r="C1235" i="8"/>
  <c r="E1235" i="8" s="1"/>
  <c r="C1234" i="8"/>
  <c r="E1234" i="8" s="1"/>
  <c r="C1233" i="8"/>
  <c r="E1233" i="8" s="1"/>
  <c r="C1232" i="8"/>
  <c r="E1232" i="8" s="1"/>
  <c r="C1231" i="8"/>
  <c r="E1231" i="8" s="1"/>
  <c r="C1230" i="8"/>
  <c r="E1230" i="8" s="1"/>
  <c r="C1229" i="8"/>
  <c r="E1229" i="8" s="1"/>
  <c r="C1228" i="8"/>
  <c r="E1228" i="8" s="1"/>
  <c r="C1227" i="8"/>
  <c r="E1227" i="8" s="1"/>
  <c r="C1226" i="8"/>
  <c r="E1226" i="8" s="1"/>
  <c r="C1225" i="8"/>
  <c r="E1225" i="8" s="1"/>
  <c r="C1224" i="8"/>
  <c r="E1224" i="8" s="1"/>
  <c r="C1223" i="8"/>
  <c r="E1223" i="8" s="1"/>
  <c r="C1222" i="8"/>
  <c r="E1222" i="8" s="1"/>
  <c r="C1221" i="8"/>
  <c r="E1221" i="8" s="1"/>
  <c r="C1220" i="8"/>
  <c r="E1220" i="8" s="1"/>
  <c r="C1219" i="8"/>
  <c r="E1219" i="8" s="1"/>
  <c r="C1218" i="8"/>
  <c r="E1218" i="8" s="1"/>
  <c r="C1217" i="8"/>
  <c r="E1217" i="8" s="1"/>
  <c r="C1216" i="8"/>
  <c r="E1216" i="8" s="1"/>
  <c r="C1215" i="8"/>
  <c r="E1215" i="8" s="1"/>
  <c r="C1214" i="8"/>
  <c r="E1214" i="8" s="1"/>
  <c r="C1213" i="8"/>
  <c r="E1213" i="8" s="1"/>
  <c r="C1212" i="8"/>
  <c r="E1212" i="8" s="1"/>
  <c r="C1211" i="8"/>
  <c r="E1211" i="8" s="1"/>
  <c r="C1210" i="8"/>
  <c r="E1210" i="8" s="1"/>
  <c r="C1209" i="8"/>
  <c r="E1209" i="8" s="1"/>
  <c r="C1208" i="8"/>
  <c r="E1208" i="8" s="1"/>
  <c r="C1207" i="8"/>
  <c r="E1207" i="8" s="1"/>
  <c r="C1206" i="8"/>
  <c r="E1206" i="8" s="1"/>
  <c r="C1205" i="8"/>
  <c r="E1205" i="8" s="1"/>
  <c r="C1204" i="8"/>
  <c r="E1204" i="8" s="1"/>
  <c r="C1203" i="8"/>
  <c r="E1203" i="8" s="1"/>
  <c r="C1202" i="8"/>
  <c r="E1202" i="8" s="1"/>
  <c r="C1201" i="8"/>
  <c r="E1201" i="8" s="1"/>
  <c r="C1200" i="8"/>
  <c r="E1200" i="8" s="1"/>
  <c r="C1199" i="8"/>
  <c r="E1199" i="8" s="1"/>
  <c r="C1198" i="8"/>
  <c r="E1198" i="8" s="1"/>
  <c r="C1197" i="8"/>
  <c r="E1197" i="8" s="1"/>
  <c r="C1196" i="8"/>
  <c r="E1196" i="8" s="1"/>
  <c r="C1195" i="8"/>
  <c r="E1195" i="8" s="1"/>
  <c r="C1194" i="8"/>
  <c r="E1194" i="8" s="1"/>
  <c r="C1193" i="8"/>
  <c r="E1193" i="8" s="1"/>
  <c r="C1192" i="8"/>
  <c r="E1192" i="8" s="1"/>
  <c r="C1191" i="8"/>
  <c r="E1191" i="8" s="1"/>
  <c r="C1190" i="8"/>
  <c r="E1190" i="8" s="1"/>
  <c r="C1189" i="8"/>
  <c r="E1189" i="8" s="1"/>
  <c r="C1188" i="8"/>
  <c r="E1188" i="8" s="1"/>
  <c r="C1187" i="8"/>
  <c r="E1187" i="8" s="1"/>
  <c r="C1186" i="8"/>
  <c r="E1186" i="8" s="1"/>
  <c r="C1185" i="8"/>
  <c r="E1185" i="8" s="1"/>
  <c r="C1184" i="8"/>
  <c r="E1184" i="8" s="1"/>
  <c r="C1183" i="8"/>
  <c r="E1183" i="8" s="1"/>
  <c r="C1182" i="8"/>
  <c r="E1182" i="8" s="1"/>
  <c r="C1181" i="8"/>
  <c r="E1181" i="8" s="1"/>
  <c r="C1180" i="8"/>
  <c r="E1180" i="8" s="1"/>
  <c r="C1179" i="8"/>
  <c r="E1179" i="8" s="1"/>
  <c r="C1178" i="8"/>
  <c r="E1178" i="8" s="1"/>
  <c r="C1177" i="8"/>
  <c r="E1177" i="8" s="1"/>
  <c r="C1176" i="8"/>
  <c r="E1176" i="8" s="1"/>
  <c r="C1175" i="8"/>
  <c r="E1175" i="8" s="1"/>
  <c r="C1174" i="8"/>
  <c r="E1174" i="8" s="1"/>
  <c r="C1173" i="8"/>
  <c r="E1173" i="8" s="1"/>
  <c r="C1172" i="8"/>
  <c r="E1172" i="8" s="1"/>
  <c r="C1171" i="8"/>
  <c r="E1171" i="8" s="1"/>
  <c r="C1170" i="8"/>
  <c r="E1170" i="8" s="1"/>
  <c r="C1169" i="8"/>
  <c r="E1169" i="8" s="1"/>
  <c r="C1168" i="8"/>
  <c r="E1168" i="8" s="1"/>
  <c r="C1167" i="8"/>
  <c r="E1167" i="8" s="1"/>
  <c r="C1166" i="8"/>
  <c r="E1166" i="8" s="1"/>
  <c r="C1165" i="8"/>
  <c r="E1165" i="8" s="1"/>
  <c r="C1164" i="8"/>
  <c r="E1164" i="8" s="1"/>
  <c r="C1163" i="8"/>
  <c r="E1163" i="8" s="1"/>
  <c r="C1162" i="8"/>
  <c r="E1162" i="8" s="1"/>
  <c r="C1161" i="8"/>
  <c r="E1161" i="8" s="1"/>
  <c r="C1160" i="8"/>
  <c r="E1160" i="8" s="1"/>
  <c r="C1159" i="8"/>
  <c r="E1159" i="8" s="1"/>
  <c r="C1158" i="8"/>
  <c r="E1158" i="8" s="1"/>
  <c r="C1157" i="8"/>
  <c r="E1157" i="8" s="1"/>
  <c r="C1156" i="8"/>
  <c r="E1156" i="8" s="1"/>
  <c r="C1155" i="8"/>
  <c r="E1155" i="8" s="1"/>
  <c r="C1154" i="8"/>
  <c r="E1154" i="8" s="1"/>
  <c r="C1153" i="8"/>
  <c r="E1153" i="8" s="1"/>
  <c r="C1152" i="8"/>
  <c r="E1152" i="8" s="1"/>
  <c r="C1151" i="8"/>
  <c r="E1151" i="8" s="1"/>
  <c r="C1150" i="8"/>
  <c r="E1150" i="8" s="1"/>
  <c r="C1149" i="8"/>
  <c r="E1149" i="8" s="1"/>
  <c r="C1148" i="8"/>
  <c r="E1148" i="8" s="1"/>
  <c r="C1147" i="8"/>
  <c r="E1147" i="8" s="1"/>
  <c r="C1146" i="8"/>
  <c r="E1146" i="8" s="1"/>
  <c r="C1145" i="8"/>
  <c r="E1145" i="8" s="1"/>
  <c r="C1144" i="8"/>
  <c r="E1144" i="8" s="1"/>
  <c r="C1143" i="8"/>
  <c r="E1143" i="8" s="1"/>
  <c r="C1142" i="8"/>
  <c r="E1142" i="8" s="1"/>
  <c r="C1141" i="8"/>
  <c r="E1141" i="8" s="1"/>
  <c r="C1140" i="8"/>
  <c r="E1140" i="8" s="1"/>
  <c r="C1139" i="8"/>
  <c r="E1139" i="8" s="1"/>
  <c r="C1138" i="8"/>
  <c r="E1138" i="8" s="1"/>
  <c r="C1137" i="8"/>
  <c r="E1137" i="8" s="1"/>
  <c r="C1136" i="8"/>
  <c r="E1136" i="8" s="1"/>
  <c r="C1135" i="8"/>
  <c r="E1135" i="8" s="1"/>
  <c r="C1134" i="8"/>
  <c r="E1134" i="8" s="1"/>
  <c r="C1133" i="8"/>
  <c r="E1133" i="8" s="1"/>
  <c r="C1132" i="8"/>
  <c r="E1132" i="8" s="1"/>
  <c r="C1131" i="8"/>
  <c r="E1131" i="8" s="1"/>
  <c r="C1130" i="8"/>
  <c r="E1130" i="8" s="1"/>
  <c r="C1129" i="8"/>
  <c r="E1129" i="8" s="1"/>
  <c r="C1128" i="8"/>
  <c r="E1128" i="8" s="1"/>
  <c r="C1127" i="8"/>
  <c r="E1127" i="8" s="1"/>
  <c r="C1126" i="8"/>
  <c r="E1126" i="8" s="1"/>
  <c r="C1125" i="8"/>
  <c r="E1125" i="8" s="1"/>
  <c r="C1124" i="8"/>
  <c r="E1124" i="8" s="1"/>
  <c r="C1123" i="8"/>
  <c r="E1123" i="8" s="1"/>
  <c r="C1122" i="8"/>
  <c r="E1122" i="8" s="1"/>
  <c r="C1121" i="8"/>
  <c r="E1121" i="8" s="1"/>
  <c r="C1120" i="8"/>
  <c r="E1120" i="8" s="1"/>
  <c r="C1119" i="8"/>
  <c r="E1119" i="8" s="1"/>
  <c r="C1118" i="8"/>
  <c r="E1118" i="8" s="1"/>
  <c r="C1117" i="8"/>
  <c r="E1117" i="8" s="1"/>
  <c r="C1116" i="8"/>
  <c r="E1116" i="8" s="1"/>
  <c r="C1115" i="8"/>
  <c r="E1115" i="8" s="1"/>
  <c r="C1114" i="8"/>
  <c r="E1114" i="8" s="1"/>
  <c r="C1113" i="8"/>
  <c r="E1113" i="8" s="1"/>
  <c r="C1112" i="8"/>
  <c r="E1112" i="8" s="1"/>
  <c r="C1111" i="8"/>
  <c r="E1111" i="8" s="1"/>
  <c r="C1110" i="8"/>
  <c r="E1110" i="8" s="1"/>
  <c r="C1109" i="8"/>
  <c r="E1109" i="8" s="1"/>
  <c r="C1108" i="8"/>
  <c r="E1108" i="8" s="1"/>
  <c r="C1107" i="8"/>
  <c r="E1107" i="8" s="1"/>
  <c r="C1106" i="8"/>
  <c r="E1106" i="8" s="1"/>
  <c r="C1105" i="8"/>
  <c r="E1105" i="8" s="1"/>
  <c r="C1104" i="8"/>
  <c r="E1104" i="8" s="1"/>
  <c r="C1103" i="8"/>
  <c r="E1103" i="8" s="1"/>
  <c r="C1102" i="8"/>
  <c r="E1102" i="8" s="1"/>
  <c r="C1101" i="8"/>
  <c r="E1101" i="8" s="1"/>
  <c r="C1100" i="8"/>
  <c r="E1100" i="8" s="1"/>
  <c r="C1099" i="8"/>
  <c r="E1099" i="8" s="1"/>
  <c r="C1098" i="8"/>
  <c r="E1098" i="8" s="1"/>
  <c r="C1097" i="8"/>
  <c r="E1097" i="8" s="1"/>
  <c r="C1096" i="8"/>
  <c r="E1096" i="8" s="1"/>
  <c r="C1095" i="8"/>
  <c r="E1095" i="8" s="1"/>
  <c r="C1094" i="8"/>
  <c r="E1094" i="8" s="1"/>
  <c r="C1093" i="8"/>
  <c r="E1093" i="8" s="1"/>
  <c r="C1092" i="8"/>
  <c r="E1092" i="8" s="1"/>
  <c r="C1091" i="8"/>
  <c r="E1091" i="8" s="1"/>
  <c r="C1090" i="8"/>
  <c r="E1090" i="8" s="1"/>
  <c r="C1089" i="8"/>
  <c r="E1089" i="8" s="1"/>
  <c r="C1088" i="8"/>
  <c r="E1088" i="8" s="1"/>
  <c r="C1087" i="8"/>
  <c r="E1087" i="8" s="1"/>
  <c r="C1086" i="8"/>
  <c r="E1086" i="8" s="1"/>
  <c r="C1085" i="8"/>
  <c r="E1085" i="8" s="1"/>
  <c r="C1084" i="8"/>
  <c r="E1084" i="8" s="1"/>
  <c r="C1083" i="8"/>
  <c r="E1083" i="8" s="1"/>
  <c r="C1082" i="8"/>
  <c r="E1082" i="8" s="1"/>
  <c r="C1081" i="8"/>
  <c r="E1081" i="8" s="1"/>
  <c r="C1080" i="8"/>
  <c r="E1080" i="8" s="1"/>
  <c r="C1079" i="8"/>
  <c r="E1079" i="8" s="1"/>
  <c r="C1078" i="8"/>
  <c r="E1078" i="8" s="1"/>
  <c r="C1077" i="8"/>
  <c r="E1077" i="8" s="1"/>
  <c r="C1076" i="8"/>
  <c r="E1076" i="8" s="1"/>
  <c r="C1075" i="8"/>
  <c r="E1075" i="8" s="1"/>
  <c r="C1074" i="8"/>
  <c r="E1074" i="8" s="1"/>
  <c r="C1073" i="8"/>
  <c r="E1073" i="8" s="1"/>
  <c r="C1072" i="8"/>
  <c r="E1072" i="8" s="1"/>
  <c r="C1071" i="8"/>
  <c r="E1071" i="8" s="1"/>
  <c r="C1070" i="8"/>
  <c r="E1070" i="8" s="1"/>
  <c r="C1069" i="8"/>
  <c r="E1069" i="8" s="1"/>
  <c r="C1068" i="8"/>
  <c r="E1068" i="8" s="1"/>
  <c r="C1067" i="8"/>
  <c r="E1067" i="8" s="1"/>
  <c r="C1066" i="8"/>
  <c r="E1066" i="8" s="1"/>
  <c r="C1065" i="8"/>
  <c r="E1065" i="8" s="1"/>
  <c r="C1064" i="8"/>
  <c r="E1064" i="8" s="1"/>
  <c r="C1063" i="8"/>
  <c r="E1063" i="8" s="1"/>
  <c r="C1062" i="8"/>
  <c r="E1062" i="8" s="1"/>
  <c r="C1061" i="8"/>
  <c r="E1061" i="8" s="1"/>
  <c r="C1060" i="8"/>
  <c r="E1060" i="8" s="1"/>
  <c r="C1059" i="8"/>
  <c r="E1059" i="8" s="1"/>
  <c r="C1058" i="8"/>
  <c r="E1058" i="8" s="1"/>
  <c r="C1057" i="8"/>
  <c r="E1057" i="8" s="1"/>
  <c r="C1056" i="8"/>
  <c r="E1056" i="8" s="1"/>
  <c r="C1055" i="8"/>
  <c r="E1055" i="8" s="1"/>
  <c r="C1054" i="8"/>
  <c r="E1054" i="8" s="1"/>
  <c r="C1053" i="8"/>
  <c r="E1053" i="8" s="1"/>
  <c r="C1052" i="8"/>
  <c r="E1052" i="8" s="1"/>
  <c r="C1051" i="8"/>
  <c r="E1051" i="8" s="1"/>
  <c r="C1050" i="8"/>
  <c r="E1050" i="8" s="1"/>
  <c r="C1049" i="8"/>
  <c r="E1049" i="8" s="1"/>
  <c r="C1048" i="8"/>
  <c r="E1048" i="8" s="1"/>
  <c r="C1047" i="8"/>
  <c r="E1047" i="8" s="1"/>
  <c r="C1046" i="8"/>
  <c r="E1046" i="8" s="1"/>
  <c r="C1045" i="8"/>
  <c r="E1045" i="8" s="1"/>
  <c r="C1044" i="8"/>
  <c r="E1044" i="8" s="1"/>
  <c r="C1043" i="8"/>
  <c r="E1043" i="8" s="1"/>
  <c r="C1042" i="8"/>
  <c r="E1042" i="8" s="1"/>
  <c r="C1041" i="8"/>
  <c r="E1041" i="8" s="1"/>
  <c r="C1040" i="8"/>
  <c r="E1040" i="8" s="1"/>
  <c r="C1039" i="8"/>
  <c r="E1039" i="8" s="1"/>
  <c r="C1038" i="8"/>
  <c r="E1038" i="8" s="1"/>
  <c r="C1037" i="8"/>
  <c r="E1037" i="8" s="1"/>
  <c r="C1036" i="8"/>
  <c r="E1036" i="8" s="1"/>
  <c r="C1035" i="8"/>
  <c r="E1035" i="8" s="1"/>
  <c r="C1034" i="8"/>
  <c r="E1034" i="8" s="1"/>
  <c r="C1033" i="8"/>
  <c r="E1033" i="8" s="1"/>
  <c r="C1032" i="8"/>
  <c r="E1032" i="8" s="1"/>
  <c r="C1031" i="8"/>
  <c r="E1031" i="8" s="1"/>
  <c r="C1030" i="8"/>
  <c r="E1030" i="8" s="1"/>
  <c r="C1029" i="8"/>
  <c r="E1029" i="8" s="1"/>
  <c r="C1028" i="8"/>
  <c r="E1028" i="8" s="1"/>
  <c r="C1027" i="8"/>
  <c r="E1027" i="8" s="1"/>
  <c r="C1026" i="8"/>
  <c r="E1026" i="8" s="1"/>
  <c r="C1025" i="8"/>
  <c r="E1025" i="8" s="1"/>
  <c r="C1024" i="8"/>
  <c r="E1024" i="8" s="1"/>
  <c r="C1023" i="8"/>
  <c r="E1023" i="8" s="1"/>
  <c r="C1022" i="8"/>
  <c r="E1022" i="8" s="1"/>
  <c r="C1021" i="8"/>
  <c r="E1021" i="8" s="1"/>
  <c r="C1020" i="8"/>
  <c r="E1020" i="8" s="1"/>
  <c r="C1019" i="8"/>
  <c r="E1019" i="8" s="1"/>
  <c r="C1018" i="8"/>
  <c r="E1018" i="8" s="1"/>
  <c r="C1017" i="8"/>
  <c r="E1017" i="8" s="1"/>
  <c r="C1016" i="8"/>
  <c r="E1016" i="8" s="1"/>
  <c r="C1015" i="8"/>
  <c r="E1015" i="8" s="1"/>
  <c r="C1014" i="8"/>
  <c r="E1014" i="8" s="1"/>
  <c r="C1013" i="8"/>
  <c r="E1013" i="8" s="1"/>
  <c r="C1012" i="8"/>
  <c r="E1012" i="8" s="1"/>
  <c r="C1011" i="8"/>
  <c r="E1011" i="8" s="1"/>
  <c r="C1010" i="8"/>
  <c r="E1010" i="8" s="1"/>
  <c r="C1009" i="8"/>
  <c r="E1009" i="8" s="1"/>
  <c r="C1008" i="8"/>
  <c r="E1008" i="8" s="1"/>
  <c r="C1007" i="8"/>
  <c r="E1007" i="8" s="1"/>
  <c r="C1006" i="8"/>
  <c r="E1006" i="8" s="1"/>
  <c r="C1005" i="8"/>
  <c r="E1005" i="8" s="1"/>
  <c r="C1004" i="8"/>
  <c r="E1004" i="8" s="1"/>
  <c r="C1003" i="8"/>
  <c r="E1003" i="8" s="1"/>
  <c r="C1002" i="8"/>
  <c r="E1002" i="8" s="1"/>
  <c r="C1001" i="8"/>
  <c r="E1001" i="8" s="1"/>
  <c r="C1000" i="8"/>
  <c r="E1000" i="8" s="1"/>
  <c r="C999" i="8"/>
  <c r="E999" i="8" s="1"/>
  <c r="C998" i="8"/>
  <c r="E998" i="8" s="1"/>
  <c r="C997" i="8"/>
  <c r="E997" i="8" s="1"/>
  <c r="C996" i="8"/>
  <c r="E996" i="8" s="1"/>
  <c r="C995" i="8"/>
  <c r="E995" i="8" s="1"/>
  <c r="C994" i="8"/>
  <c r="E994" i="8" s="1"/>
  <c r="C993" i="8"/>
  <c r="E993" i="8" s="1"/>
  <c r="C992" i="8"/>
  <c r="E992" i="8" s="1"/>
  <c r="C991" i="8"/>
  <c r="E991" i="8" s="1"/>
  <c r="C990" i="8"/>
  <c r="E990" i="8" s="1"/>
  <c r="C989" i="8"/>
  <c r="E989" i="8" s="1"/>
  <c r="C988" i="8"/>
  <c r="E988" i="8" s="1"/>
  <c r="C987" i="8"/>
  <c r="E987" i="8" s="1"/>
  <c r="C986" i="8"/>
  <c r="E986" i="8" s="1"/>
  <c r="C985" i="8"/>
  <c r="E985" i="8" s="1"/>
  <c r="C984" i="8"/>
  <c r="E984" i="8" s="1"/>
  <c r="C983" i="8"/>
  <c r="E983" i="8" s="1"/>
  <c r="C982" i="8"/>
  <c r="E982" i="8" s="1"/>
  <c r="C981" i="8"/>
  <c r="E981" i="8" s="1"/>
  <c r="C980" i="8"/>
  <c r="E980" i="8" s="1"/>
  <c r="C979" i="8"/>
  <c r="E979" i="8" s="1"/>
  <c r="C978" i="8"/>
  <c r="E978" i="8" s="1"/>
  <c r="C977" i="8"/>
  <c r="E977" i="8" s="1"/>
  <c r="C976" i="8"/>
  <c r="E976" i="8" s="1"/>
  <c r="C975" i="8"/>
  <c r="E975" i="8" s="1"/>
  <c r="C974" i="8"/>
  <c r="E974" i="8" s="1"/>
  <c r="C973" i="8"/>
  <c r="E973" i="8" s="1"/>
  <c r="C972" i="8"/>
  <c r="E972" i="8" s="1"/>
  <c r="C971" i="8"/>
  <c r="E971" i="8" s="1"/>
  <c r="C970" i="8"/>
  <c r="E970" i="8" s="1"/>
  <c r="C969" i="8"/>
  <c r="E969" i="8" s="1"/>
  <c r="C968" i="8"/>
  <c r="E968" i="8" s="1"/>
  <c r="C967" i="8"/>
  <c r="E967" i="8" s="1"/>
  <c r="C966" i="8"/>
  <c r="E966" i="8" s="1"/>
  <c r="C965" i="8"/>
  <c r="E965" i="8" s="1"/>
  <c r="C964" i="8"/>
  <c r="E964" i="8" s="1"/>
  <c r="C963" i="8"/>
  <c r="E963" i="8" s="1"/>
  <c r="C962" i="8"/>
  <c r="E962" i="8" s="1"/>
  <c r="C961" i="8"/>
  <c r="E961" i="8" s="1"/>
  <c r="C960" i="8"/>
  <c r="E960" i="8" s="1"/>
  <c r="C959" i="8"/>
  <c r="E959" i="8" s="1"/>
  <c r="C958" i="8"/>
  <c r="E958" i="8" s="1"/>
  <c r="C957" i="8"/>
  <c r="E957" i="8" s="1"/>
  <c r="C956" i="8"/>
  <c r="E956" i="8" s="1"/>
  <c r="C955" i="8"/>
  <c r="E955" i="8" s="1"/>
  <c r="C954" i="8"/>
  <c r="E954" i="8" s="1"/>
  <c r="C953" i="8"/>
  <c r="E953" i="8" s="1"/>
  <c r="C952" i="8"/>
  <c r="E952" i="8" s="1"/>
  <c r="C951" i="8"/>
  <c r="E951" i="8" s="1"/>
  <c r="C950" i="8"/>
  <c r="E950" i="8" s="1"/>
  <c r="C949" i="8"/>
  <c r="E949" i="8" s="1"/>
  <c r="C948" i="8"/>
  <c r="E948" i="8" s="1"/>
  <c r="C947" i="8"/>
  <c r="E947" i="8" s="1"/>
  <c r="C946" i="8"/>
  <c r="E946" i="8" s="1"/>
  <c r="C945" i="8"/>
  <c r="E945" i="8" s="1"/>
  <c r="C944" i="8"/>
  <c r="E944" i="8" s="1"/>
  <c r="C943" i="8"/>
  <c r="E943" i="8" s="1"/>
  <c r="C942" i="8"/>
  <c r="E942" i="8" s="1"/>
  <c r="C941" i="8"/>
  <c r="E941" i="8" s="1"/>
  <c r="C940" i="8"/>
  <c r="E940" i="8" s="1"/>
  <c r="C939" i="8"/>
  <c r="E939" i="8" s="1"/>
  <c r="C938" i="8"/>
  <c r="E938" i="8" s="1"/>
  <c r="C937" i="8"/>
  <c r="E937" i="8" s="1"/>
  <c r="C936" i="8"/>
  <c r="E936" i="8" s="1"/>
  <c r="C935" i="8"/>
  <c r="E935" i="8" s="1"/>
  <c r="C934" i="8"/>
  <c r="E934" i="8" s="1"/>
  <c r="C933" i="8"/>
  <c r="E933" i="8" s="1"/>
  <c r="C932" i="8"/>
  <c r="E932" i="8" s="1"/>
  <c r="C931" i="8"/>
  <c r="E931" i="8" s="1"/>
  <c r="C930" i="8"/>
  <c r="E930" i="8" s="1"/>
  <c r="C929" i="8"/>
  <c r="E929" i="8" s="1"/>
  <c r="C928" i="8"/>
  <c r="E928" i="8" s="1"/>
  <c r="C927" i="8"/>
  <c r="E927" i="8" s="1"/>
  <c r="C926" i="8"/>
  <c r="E926" i="8" s="1"/>
  <c r="C925" i="8"/>
  <c r="E925" i="8" s="1"/>
  <c r="C924" i="8"/>
  <c r="E924" i="8" s="1"/>
  <c r="C923" i="8"/>
  <c r="E923" i="8" s="1"/>
  <c r="C922" i="8"/>
  <c r="E922" i="8" s="1"/>
  <c r="C921" i="8"/>
  <c r="E921" i="8" s="1"/>
  <c r="C920" i="8"/>
  <c r="E920" i="8" s="1"/>
  <c r="C919" i="8"/>
  <c r="E919" i="8" s="1"/>
  <c r="C918" i="8"/>
  <c r="E918" i="8" s="1"/>
  <c r="C917" i="8"/>
  <c r="E917" i="8" s="1"/>
  <c r="C916" i="8"/>
  <c r="E916" i="8" s="1"/>
  <c r="C915" i="8"/>
  <c r="E915" i="8" s="1"/>
  <c r="C914" i="8"/>
  <c r="E914" i="8" s="1"/>
  <c r="C913" i="8"/>
  <c r="E913" i="8" s="1"/>
  <c r="C912" i="8"/>
  <c r="E912" i="8" s="1"/>
  <c r="C911" i="8"/>
  <c r="E911" i="8" s="1"/>
  <c r="C910" i="8"/>
  <c r="E910" i="8" s="1"/>
  <c r="C909" i="8"/>
  <c r="E909" i="8" s="1"/>
  <c r="C908" i="8"/>
  <c r="E908" i="8" s="1"/>
  <c r="C907" i="8"/>
  <c r="E907" i="8" s="1"/>
  <c r="C906" i="8"/>
  <c r="E906" i="8" s="1"/>
  <c r="C905" i="8"/>
  <c r="E905" i="8" s="1"/>
  <c r="C904" i="8"/>
  <c r="E904" i="8" s="1"/>
  <c r="C903" i="8"/>
  <c r="E903" i="8" s="1"/>
  <c r="C902" i="8"/>
  <c r="E902" i="8" s="1"/>
  <c r="C901" i="8"/>
  <c r="E901" i="8" s="1"/>
  <c r="C900" i="8"/>
  <c r="E900" i="8" s="1"/>
  <c r="C899" i="8"/>
  <c r="E899" i="8" s="1"/>
  <c r="C898" i="8"/>
  <c r="E898" i="8" s="1"/>
  <c r="C897" i="8"/>
  <c r="E897" i="8" s="1"/>
  <c r="C896" i="8"/>
  <c r="E896" i="8" s="1"/>
  <c r="C895" i="8"/>
  <c r="E895" i="8" s="1"/>
  <c r="C894" i="8"/>
  <c r="E894" i="8" s="1"/>
  <c r="C893" i="8"/>
  <c r="E893" i="8" s="1"/>
  <c r="C892" i="8"/>
  <c r="E892" i="8" s="1"/>
  <c r="C891" i="8"/>
  <c r="E891" i="8" s="1"/>
  <c r="C890" i="8"/>
  <c r="E890" i="8" s="1"/>
  <c r="C889" i="8"/>
  <c r="E889" i="8" s="1"/>
  <c r="C888" i="8"/>
  <c r="E888" i="8" s="1"/>
  <c r="C887" i="8"/>
  <c r="E887" i="8" s="1"/>
  <c r="C886" i="8"/>
  <c r="E886" i="8" s="1"/>
  <c r="C885" i="8"/>
  <c r="E885" i="8" s="1"/>
  <c r="C884" i="8"/>
  <c r="E884" i="8" s="1"/>
  <c r="C883" i="8"/>
  <c r="E883" i="8" s="1"/>
  <c r="C882" i="8"/>
  <c r="E882" i="8" s="1"/>
  <c r="C881" i="8"/>
  <c r="E881" i="8" s="1"/>
  <c r="C880" i="8"/>
  <c r="E880" i="8" s="1"/>
  <c r="C879" i="8"/>
  <c r="E879" i="8" s="1"/>
  <c r="C878" i="8"/>
  <c r="E878" i="8" s="1"/>
  <c r="C877" i="8"/>
  <c r="E877" i="8" s="1"/>
  <c r="C876" i="8"/>
  <c r="E876" i="8" s="1"/>
  <c r="C875" i="8"/>
  <c r="E875" i="8" s="1"/>
  <c r="C874" i="8"/>
  <c r="E874" i="8" s="1"/>
  <c r="C873" i="8"/>
  <c r="E873" i="8" s="1"/>
  <c r="C872" i="8"/>
  <c r="E872" i="8" s="1"/>
  <c r="C871" i="8"/>
  <c r="E871" i="8" s="1"/>
  <c r="C870" i="8"/>
  <c r="E870" i="8" s="1"/>
  <c r="C869" i="8"/>
  <c r="E869" i="8" s="1"/>
  <c r="C868" i="8"/>
  <c r="E868" i="8" s="1"/>
  <c r="C867" i="8"/>
  <c r="E867" i="8" s="1"/>
  <c r="C866" i="8"/>
  <c r="E866" i="8" s="1"/>
  <c r="C865" i="8"/>
  <c r="E865" i="8" s="1"/>
  <c r="C864" i="8"/>
  <c r="E864" i="8" s="1"/>
  <c r="C863" i="8"/>
  <c r="E863" i="8" s="1"/>
  <c r="C862" i="8"/>
  <c r="E862" i="8" s="1"/>
  <c r="C861" i="8"/>
  <c r="E861" i="8" s="1"/>
  <c r="C860" i="8"/>
  <c r="E860" i="8" s="1"/>
  <c r="C859" i="8"/>
  <c r="E859" i="8" s="1"/>
  <c r="C858" i="8"/>
  <c r="E858" i="8" s="1"/>
  <c r="C857" i="8"/>
  <c r="E857" i="8" s="1"/>
  <c r="C856" i="8"/>
  <c r="E856" i="8" s="1"/>
  <c r="C855" i="8"/>
  <c r="E855" i="8" s="1"/>
  <c r="C854" i="8"/>
  <c r="E854" i="8" s="1"/>
  <c r="C853" i="8"/>
  <c r="E853" i="8" s="1"/>
  <c r="C852" i="8"/>
  <c r="E852" i="8" s="1"/>
  <c r="C851" i="8"/>
  <c r="E851" i="8" s="1"/>
  <c r="C850" i="8"/>
  <c r="E850" i="8" s="1"/>
  <c r="C849" i="8"/>
  <c r="E849" i="8" s="1"/>
  <c r="C848" i="8"/>
  <c r="E848" i="8" s="1"/>
  <c r="C847" i="8"/>
  <c r="E847" i="8" s="1"/>
  <c r="C846" i="8"/>
  <c r="E846" i="8" s="1"/>
  <c r="C845" i="8"/>
  <c r="E845" i="8" s="1"/>
  <c r="C844" i="8"/>
  <c r="E844" i="8" s="1"/>
  <c r="C843" i="8"/>
  <c r="E843" i="8" s="1"/>
  <c r="C842" i="8"/>
  <c r="E842" i="8" s="1"/>
  <c r="C841" i="8"/>
  <c r="E841" i="8" s="1"/>
  <c r="C840" i="8"/>
  <c r="E840" i="8" s="1"/>
  <c r="C839" i="8"/>
  <c r="E839" i="8" s="1"/>
  <c r="C838" i="8"/>
  <c r="E838" i="8" s="1"/>
  <c r="C837" i="8"/>
  <c r="E837" i="8" s="1"/>
  <c r="C836" i="8"/>
  <c r="E836" i="8" s="1"/>
  <c r="C835" i="8"/>
  <c r="E835" i="8" s="1"/>
  <c r="C834" i="8"/>
  <c r="E834" i="8" s="1"/>
  <c r="C833" i="8"/>
  <c r="E833" i="8" s="1"/>
  <c r="C832" i="8"/>
  <c r="E832" i="8" s="1"/>
  <c r="C831" i="8"/>
  <c r="E831" i="8" s="1"/>
  <c r="C830" i="8"/>
  <c r="E830" i="8" s="1"/>
  <c r="C829" i="8"/>
  <c r="E829" i="8" s="1"/>
  <c r="C828" i="8"/>
  <c r="E828" i="8" s="1"/>
  <c r="C827" i="8"/>
  <c r="E827" i="8" s="1"/>
  <c r="C826" i="8"/>
  <c r="E826" i="8" s="1"/>
  <c r="C825" i="8"/>
  <c r="E825" i="8" s="1"/>
  <c r="C824" i="8"/>
  <c r="E824" i="8" s="1"/>
  <c r="C823" i="8"/>
  <c r="E823" i="8" s="1"/>
  <c r="C822" i="8"/>
  <c r="E822" i="8" s="1"/>
  <c r="C821" i="8"/>
  <c r="E821" i="8" s="1"/>
  <c r="C820" i="8"/>
  <c r="E820" i="8" s="1"/>
  <c r="C819" i="8"/>
  <c r="E819" i="8" s="1"/>
  <c r="C818" i="8"/>
  <c r="E818" i="8" s="1"/>
  <c r="C817" i="8"/>
  <c r="E817" i="8" s="1"/>
  <c r="C816" i="8"/>
  <c r="E816" i="8" s="1"/>
  <c r="C815" i="8"/>
  <c r="E815" i="8" s="1"/>
  <c r="C814" i="8"/>
  <c r="E814" i="8" s="1"/>
  <c r="C813" i="8"/>
  <c r="E813" i="8" s="1"/>
  <c r="C812" i="8"/>
  <c r="E812" i="8" s="1"/>
  <c r="C811" i="8"/>
  <c r="E811" i="8" s="1"/>
  <c r="C810" i="8"/>
  <c r="E810" i="8" s="1"/>
  <c r="C809" i="8"/>
  <c r="E809" i="8" s="1"/>
  <c r="C808" i="8"/>
  <c r="E808" i="8" s="1"/>
  <c r="C807" i="8"/>
  <c r="E807" i="8" s="1"/>
  <c r="C806" i="8"/>
  <c r="E806" i="8" s="1"/>
  <c r="C805" i="8"/>
  <c r="E805" i="8" s="1"/>
  <c r="C804" i="8"/>
  <c r="E804" i="8" s="1"/>
  <c r="C803" i="8"/>
  <c r="E803" i="8" s="1"/>
  <c r="C802" i="8"/>
  <c r="E802" i="8" s="1"/>
  <c r="C801" i="8"/>
  <c r="E801" i="8" s="1"/>
  <c r="C800" i="8"/>
  <c r="E800" i="8" s="1"/>
  <c r="C799" i="8"/>
  <c r="E799" i="8" s="1"/>
  <c r="C798" i="8"/>
  <c r="E798" i="8" s="1"/>
  <c r="C797" i="8"/>
  <c r="E797" i="8" s="1"/>
  <c r="C796" i="8"/>
  <c r="E796" i="8" s="1"/>
  <c r="C795" i="8"/>
  <c r="E795" i="8" s="1"/>
  <c r="C794" i="8"/>
  <c r="E794" i="8" s="1"/>
  <c r="C793" i="8"/>
  <c r="E793" i="8" s="1"/>
  <c r="C792" i="8"/>
  <c r="E792" i="8" s="1"/>
  <c r="C791" i="8"/>
  <c r="E791" i="8" s="1"/>
  <c r="C790" i="8"/>
  <c r="E790" i="8" s="1"/>
  <c r="C789" i="8"/>
  <c r="E789" i="8" s="1"/>
  <c r="C788" i="8"/>
  <c r="E788" i="8" s="1"/>
  <c r="C787" i="8"/>
  <c r="E787" i="8" s="1"/>
  <c r="C786" i="8"/>
  <c r="E786" i="8" s="1"/>
  <c r="C785" i="8"/>
  <c r="E785" i="8" s="1"/>
  <c r="C784" i="8"/>
  <c r="E784" i="8" s="1"/>
  <c r="C783" i="8"/>
  <c r="E783" i="8" s="1"/>
  <c r="C782" i="8"/>
  <c r="E782" i="8" s="1"/>
  <c r="C781" i="8"/>
  <c r="E781" i="8" s="1"/>
  <c r="C780" i="8"/>
  <c r="E780" i="8" s="1"/>
  <c r="C779" i="8"/>
  <c r="E779" i="8" s="1"/>
  <c r="C778" i="8"/>
  <c r="E778" i="8" s="1"/>
  <c r="C777" i="8"/>
  <c r="E777" i="8" s="1"/>
  <c r="C776" i="8"/>
  <c r="E776" i="8" s="1"/>
  <c r="C775" i="8"/>
  <c r="E775" i="8" s="1"/>
  <c r="C774" i="8"/>
  <c r="E774" i="8" s="1"/>
  <c r="C773" i="8"/>
  <c r="E773" i="8" s="1"/>
  <c r="C772" i="8"/>
  <c r="E772" i="8" s="1"/>
  <c r="C771" i="8"/>
  <c r="E771" i="8" s="1"/>
  <c r="C770" i="8"/>
  <c r="E770" i="8" s="1"/>
  <c r="C769" i="8"/>
  <c r="E769" i="8" s="1"/>
  <c r="C768" i="8"/>
  <c r="E768" i="8" s="1"/>
  <c r="C767" i="8"/>
  <c r="E767" i="8" s="1"/>
  <c r="C766" i="8"/>
  <c r="E766" i="8" s="1"/>
  <c r="C765" i="8"/>
  <c r="E765" i="8" s="1"/>
  <c r="C764" i="8"/>
  <c r="E764" i="8" s="1"/>
  <c r="C763" i="8"/>
  <c r="E763" i="8" s="1"/>
  <c r="C762" i="8"/>
  <c r="E762" i="8" s="1"/>
  <c r="C761" i="8"/>
  <c r="E761" i="8" s="1"/>
  <c r="C760" i="8"/>
  <c r="E760" i="8" s="1"/>
  <c r="C759" i="8"/>
  <c r="E759" i="8" s="1"/>
  <c r="C758" i="8"/>
  <c r="E758" i="8" s="1"/>
  <c r="C757" i="8"/>
  <c r="E757" i="8" s="1"/>
  <c r="C756" i="8"/>
  <c r="E756" i="8" s="1"/>
  <c r="C755" i="8"/>
  <c r="E755" i="8" s="1"/>
  <c r="C754" i="8"/>
  <c r="E754" i="8" s="1"/>
  <c r="C753" i="8"/>
  <c r="E753" i="8" s="1"/>
  <c r="C752" i="8"/>
  <c r="E752" i="8" s="1"/>
  <c r="C751" i="8"/>
  <c r="E751" i="8" s="1"/>
  <c r="C750" i="8"/>
  <c r="E750" i="8" s="1"/>
  <c r="C749" i="8"/>
  <c r="E749" i="8" s="1"/>
  <c r="C748" i="8"/>
  <c r="E748" i="8" s="1"/>
  <c r="C747" i="8"/>
  <c r="E747" i="8" s="1"/>
  <c r="C746" i="8"/>
  <c r="E746" i="8" s="1"/>
  <c r="C745" i="8"/>
  <c r="E745" i="8" s="1"/>
  <c r="C744" i="8"/>
  <c r="E744" i="8" s="1"/>
  <c r="C743" i="8"/>
  <c r="E743" i="8" s="1"/>
  <c r="C742" i="8"/>
  <c r="E742" i="8" s="1"/>
  <c r="C741" i="8"/>
  <c r="E741" i="8" s="1"/>
  <c r="C740" i="8"/>
  <c r="E740" i="8" s="1"/>
  <c r="C739" i="8"/>
  <c r="E739" i="8" s="1"/>
  <c r="C738" i="8"/>
  <c r="E738" i="8" s="1"/>
  <c r="C737" i="8"/>
  <c r="E737" i="8" s="1"/>
  <c r="C736" i="8"/>
  <c r="E736" i="8" s="1"/>
  <c r="C735" i="8"/>
  <c r="E735" i="8" s="1"/>
  <c r="C734" i="8"/>
  <c r="E734" i="8" s="1"/>
  <c r="C733" i="8"/>
  <c r="E733" i="8" s="1"/>
  <c r="C732" i="8"/>
  <c r="E732" i="8" s="1"/>
  <c r="C731" i="8"/>
  <c r="E731" i="8" s="1"/>
  <c r="C730" i="8"/>
  <c r="E730" i="8" s="1"/>
  <c r="C729" i="8"/>
  <c r="E729" i="8" s="1"/>
  <c r="C728" i="8"/>
  <c r="E728" i="8" s="1"/>
  <c r="C727" i="8"/>
  <c r="E727" i="8" s="1"/>
  <c r="C726" i="8"/>
  <c r="E726" i="8" s="1"/>
  <c r="C725" i="8"/>
  <c r="E725" i="8" s="1"/>
  <c r="C724" i="8"/>
  <c r="E724" i="8" s="1"/>
  <c r="C723" i="8"/>
  <c r="E723" i="8" s="1"/>
  <c r="C722" i="8"/>
  <c r="E722" i="8" s="1"/>
  <c r="C721" i="8"/>
  <c r="E721" i="8" s="1"/>
  <c r="C720" i="8"/>
  <c r="E720" i="8" s="1"/>
  <c r="C719" i="8"/>
  <c r="E719" i="8" s="1"/>
  <c r="C718" i="8"/>
  <c r="E718" i="8" s="1"/>
  <c r="C717" i="8"/>
  <c r="E717" i="8" s="1"/>
  <c r="C716" i="8"/>
  <c r="E716" i="8" s="1"/>
  <c r="C715" i="8"/>
  <c r="E715" i="8" s="1"/>
  <c r="C714" i="8"/>
  <c r="E714" i="8" s="1"/>
  <c r="C713" i="8"/>
  <c r="E713" i="8" s="1"/>
  <c r="C712" i="8"/>
  <c r="E712" i="8" s="1"/>
  <c r="C711" i="8"/>
  <c r="E711" i="8" s="1"/>
  <c r="C710" i="8"/>
  <c r="E710" i="8" s="1"/>
  <c r="C709" i="8"/>
  <c r="E709" i="8" s="1"/>
  <c r="C708" i="8"/>
  <c r="E708" i="8" s="1"/>
  <c r="C707" i="8"/>
  <c r="E707" i="8" s="1"/>
  <c r="C706" i="8"/>
  <c r="E706" i="8" s="1"/>
  <c r="C705" i="8"/>
  <c r="E705" i="8" s="1"/>
  <c r="C704" i="8"/>
  <c r="E704" i="8" s="1"/>
  <c r="C703" i="8"/>
  <c r="E703" i="8" s="1"/>
  <c r="C702" i="8"/>
  <c r="E702" i="8" s="1"/>
  <c r="C701" i="8"/>
  <c r="E701" i="8" s="1"/>
  <c r="C700" i="8"/>
  <c r="E700" i="8" s="1"/>
  <c r="C699" i="8"/>
  <c r="E699" i="8" s="1"/>
  <c r="C698" i="8"/>
  <c r="E698" i="8" s="1"/>
  <c r="C697" i="8"/>
  <c r="E697" i="8" s="1"/>
  <c r="C696" i="8"/>
  <c r="E696" i="8" s="1"/>
  <c r="C695" i="8"/>
  <c r="E695" i="8" s="1"/>
  <c r="C694" i="8"/>
  <c r="E694" i="8" s="1"/>
  <c r="C693" i="8"/>
  <c r="E693" i="8" s="1"/>
  <c r="C692" i="8"/>
  <c r="E692" i="8" s="1"/>
  <c r="C691" i="8"/>
  <c r="E691" i="8" s="1"/>
  <c r="C690" i="8"/>
  <c r="E690" i="8" s="1"/>
  <c r="C689" i="8"/>
  <c r="E689" i="8" s="1"/>
  <c r="C688" i="8"/>
  <c r="E688" i="8" s="1"/>
  <c r="C687" i="8"/>
  <c r="E687" i="8" s="1"/>
  <c r="C686" i="8"/>
  <c r="E686" i="8" s="1"/>
  <c r="C685" i="8"/>
  <c r="E685" i="8" s="1"/>
  <c r="C684" i="8"/>
  <c r="E684" i="8" s="1"/>
  <c r="C683" i="8"/>
  <c r="E683" i="8" s="1"/>
  <c r="C682" i="8"/>
  <c r="E682" i="8" s="1"/>
  <c r="C681" i="8"/>
  <c r="E681" i="8" s="1"/>
  <c r="C680" i="8"/>
  <c r="E680" i="8" s="1"/>
  <c r="C679" i="8"/>
  <c r="E679" i="8" s="1"/>
  <c r="C678" i="8"/>
  <c r="E678" i="8" s="1"/>
  <c r="C677" i="8"/>
  <c r="E677" i="8" s="1"/>
  <c r="C676" i="8"/>
  <c r="E676" i="8" s="1"/>
  <c r="C675" i="8"/>
  <c r="E675" i="8" s="1"/>
  <c r="C674" i="8"/>
  <c r="E674" i="8" s="1"/>
  <c r="C673" i="8"/>
  <c r="E673" i="8" s="1"/>
  <c r="C672" i="8"/>
  <c r="E672" i="8" s="1"/>
  <c r="C671" i="8"/>
  <c r="E671" i="8" s="1"/>
  <c r="C670" i="8"/>
  <c r="E670" i="8" s="1"/>
  <c r="C669" i="8"/>
  <c r="E669" i="8" s="1"/>
  <c r="C668" i="8"/>
  <c r="E668" i="8" s="1"/>
  <c r="C667" i="8"/>
  <c r="E667" i="8" s="1"/>
  <c r="C666" i="8"/>
  <c r="E666" i="8" s="1"/>
  <c r="C665" i="8"/>
  <c r="E665" i="8" s="1"/>
  <c r="C664" i="8"/>
  <c r="E664" i="8" s="1"/>
  <c r="C663" i="8"/>
  <c r="E663" i="8" s="1"/>
  <c r="C662" i="8"/>
  <c r="E662" i="8" s="1"/>
  <c r="C661" i="8"/>
  <c r="E661" i="8" s="1"/>
  <c r="C660" i="8"/>
  <c r="E660" i="8" s="1"/>
  <c r="C659" i="8"/>
  <c r="E659" i="8" s="1"/>
  <c r="C658" i="8"/>
  <c r="E658" i="8" s="1"/>
  <c r="C657" i="8"/>
  <c r="E657" i="8" s="1"/>
  <c r="C656" i="8"/>
  <c r="E656" i="8" s="1"/>
  <c r="C655" i="8"/>
  <c r="E655" i="8" s="1"/>
  <c r="C654" i="8"/>
  <c r="E654" i="8" s="1"/>
  <c r="C653" i="8"/>
  <c r="E653" i="8" s="1"/>
  <c r="C652" i="8"/>
  <c r="E652" i="8" s="1"/>
  <c r="C651" i="8"/>
  <c r="E651" i="8" s="1"/>
  <c r="C650" i="8"/>
  <c r="E650" i="8" s="1"/>
  <c r="C649" i="8"/>
  <c r="E649" i="8" s="1"/>
  <c r="C648" i="8"/>
  <c r="E648" i="8" s="1"/>
  <c r="C647" i="8"/>
  <c r="E647" i="8" s="1"/>
  <c r="C646" i="8"/>
  <c r="E646" i="8" s="1"/>
  <c r="C645" i="8"/>
  <c r="E645" i="8" s="1"/>
  <c r="C644" i="8"/>
  <c r="E644" i="8" s="1"/>
  <c r="C643" i="8"/>
  <c r="E643" i="8" s="1"/>
  <c r="C642" i="8"/>
  <c r="E642" i="8" s="1"/>
  <c r="C641" i="8"/>
  <c r="E641" i="8" s="1"/>
  <c r="C640" i="8"/>
  <c r="E640" i="8" s="1"/>
  <c r="C639" i="8"/>
  <c r="E639" i="8" s="1"/>
  <c r="C638" i="8"/>
  <c r="E638" i="8" s="1"/>
  <c r="C637" i="8"/>
  <c r="E637" i="8" s="1"/>
  <c r="C636" i="8"/>
  <c r="E636" i="8" s="1"/>
  <c r="C635" i="8"/>
  <c r="E635" i="8" s="1"/>
  <c r="C634" i="8"/>
  <c r="E634" i="8" s="1"/>
  <c r="C633" i="8"/>
  <c r="E633" i="8" s="1"/>
  <c r="C632" i="8"/>
  <c r="E632" i="8" s="1"/>
  <c r="C631" i="8"/>
  <c r="E631" i="8" s="1"/>
  <c r="C630" i="8"/>
  <c r="E630" i="8" s="1"/>
  <c r="C629" i="8"/>
  <c r="E629" i="8" s="1"/>
  <c r="C628" i="8"/>
  <c r="E628" i="8" s="1"/>
  <c r="C627" i="8"/>
  <c r="E627" i="8" s="1"/>
  <c r="C626" i="8"/>
  <c r="E626" i="8" s="1"/>
  <c r="C625" i="8"/>
  <c r="E625" i="8" s="1"/>
  <c r="C624" i="8"/>
  <c r="E624" i="8" s="1"/>
  <c r="C623" i="8"/>
  <c r="E623" i="8" s="1"/>
  <c r="C622" i="8"/>
  <c r="E622" i="8" s="1"/>
  <c r="C621" i="8"/>
  <c r="E621" i="8" s="1"/>
  <c r="C620" i="8"/>
  <c r="E620" i="8" s="1"/>
  <c r="C619" i="8"/>
  <c r="E619" i="8" s="1"/>
  <c r="C618" i="8"/>
  <c r="E618" i="8" s="1"/>
  <c r="C617" i="8"/>
  <c r="E617" i="8" s="1"/>
  <c r="C616" i="8"/>
  <c r="E616" i="8" s="1"/>
  <c r="C615" i="8"/>
  <c r="E615" i="8" s="1"/>
  <c r="C614" i="8"/>
  <c r="E614" i="8" s="1"/>
  <c r="C613" i="8"/>
  <c r="E613" i="8" s="1"/>
  <c r="C612" i="8"/>
  <c r="E612" i="8" s="1"/>
  <c r="C611" i="8"/>
  <c r="E611" i="8" s="1"/>
  <c r="C610" i="8"/>
  <c r="E610" i="8" s="1"/>
  <c r="C609" i="8"/>
  <c r="E609" i="8" s="1"/>
  <c r="C608" i="8"/>
  <c r="E608" i="8" s="1"/>
  <c r="C607" i="8"/>
  <c r="E607" i="8" s="1"/>
  <c r="C606" i="8"/>
  <c r="E606" i="8" s="1"/>
  <c r="C605" i="8"/>
  <c r="E605" i="8" s="1"/>
  <c r="C604" i="8"/>
  <c r="E604" i="8" s="1"/>
  <c r="C603" i="8"/>
  <c r="E603" i="8" s="1"/>
  <c r="C602" i="8"/>
  <c r="E602" i="8" s="1"/>
  <c r="C601" i="8"/>
  <c r="E601" i="8" s="1"/>
  <c r="C600" i="8"/>
  <c r="E600" i="8" s="1"/>
  <c r="C599" i="8"/>
  <c r="E599" i="8" s="1"/>
  <c r="C598" i="8"/>
  <c r="E598" i="8" s="1"/>
  <c r="C597" i="8"/>
  <c r="E597" i="8" s="1"/>
  <c r="C596" i="8"/>
  <c r="E596" i="8" s="1"/>
  <c r="C595" i="8"/>
  <c r="E595" i="8" s="1"/>
  <c r="C594" i="8"/>
  <c r="E594" i="8" s="1"/>
  <c r="C593" i="8"/>
  <c r="E593" i="8" s="1"/>
  <c r="C592" i="8"/>
  <c r="E592" i="8" s="1"/>
  <c r="C591" i="8"/>
  <c r="E591" i="8" s="1"/>
  <c r="C590" i="8"/>
  <c r="E590" i="8" s="1"/>
  <c r="C589" i="8"/>
  <c r="E589" i="8" s="1"/>
  <c r="C588" i="8"/>
  <c r="E588" i="8" s="1"/>
  <c r="C587" i="8"/>
  <c r="E587" i="8" s="1"/>
  <c r="C586" i="8"/>
  <c r="E586" i="8" s="1"/>
  <c r="C585" i="8"/>
  <c r="E585" i="8" s="1"/>
  <c r="C584" i="8"/>
  <c r="E584" i="8" s="1"/>
  <c r="C583" i="8"/>
  <c r="E583" i="8" s="1"/>
  <c r="C582" i="8"/>
  <c r="E582" i="8" s="1"/>
  <c r="C581" i="8"/>
  <c r="E581" i="8" s="1"/>
  <c r="C580" i="8"/>
  <c r="E580" i="8" s="1"/>
  <c r="C579" i="8"/>
  <c r="E579" i="8" s="1"/>
  <c r="C578" i="8"/>
  <c r="E578" i="8" s="1"/>
  <c r="C577" i="8"/>
  <c r="E577" i="8" s="1"/>
  <c r="C576" i="8"/>
  <c r="E576" i="8" s="1"/>
  <c r="C575" i="8"/>
  <c r="E575" i="8" s="1"/>
  <c r="C574" i="8"/>
  <c r="E574" i="8" s="1"/>
  <c r="C573" i="8"/>
  <c r="E573" i="8" s="1"/>
  <c r="C572" i="8"/>
  <c r="E572" i="8" s="1"/>
  <c r="C571" i="8"/>
  <c r="E571" i="8" s="1"/>
  <c r="C570" i="8"/>
  <c r="E570" i="8" s="1"/>
  <c r="C569" i="8"/>
  <c r="E569" i="8" s="1"/>
  <c r="C568" i="8"/>
  <c r="E568" i="8" s="1"/>
  <c r="C567" i="8"/>
  <c r="E567" i="8" s="1"/>
  <c r="C566" i="8"/>
  <c r="E566" i="8" s="1"/>
  <c r="C565" i="8"/>
  <c r="E565" i="8" s="1"/>
  <c r="C564" i="8"/>
  <c r="E564" i="8" s="1"/>
  <c r="C563" i="8"/>
  <c r="E563" i="8" s="1"/>
  <c r="C562" i="8"/>
  <c r="E562" i="8" s="1"/>
  <c r="C561" i="8"/>
  <c r="E561" i="8" s="1"/>
  <c r="C560" i="8"/>
  <c r="E560" i="8" s="1"/>
  <c r="C559" i="8"/>
  <c r="E559" i="8" s="1"/>
  <c r="C558" i="8"/>
  <c r="E558" i="8" s="1"/>
  <c r="C557" i="8"/>
  <c r="E557" i="8" s="1"/>
  <c r="C556" i="8"/>
  <c r="E556" i="8" s="1"/>
  <c r="C555" i="8"/>
  <c r="E555" i="8" s="1"/>
  <c r="C554" i="8"/>
  <c r="E554" i="8" s="1"/>
  <c r="C553" i="8"/>
  <c r="E553" i="8" s="1"/>
  <c r="C552" i="8"/>
  <c r="E552" i="8" s="1"/>
  <c r="C551" i="8"/>
  <c r="E551" i="8" s="1"/>
  <c r="C550" i="8"/>
  <c r="E550" i="8" s="1"/>
  <c r="C549" i="8"/>
  <c r="E549" i="8" s="1"/>
  <c r="C548" i="8"/>
  <c r="E548" i="8" s="1"/>
  <c r="C547" i="8"/>
  <c r="E547" i="8" s="1"/>
  <c r="C546" i="8"/>
  <c r="E546" i="8" s="1"/>
  <c r="C545" i="8"/>
  <c r="E545" i="8" s="1"/>
  <c r="C544" i="8"/>
  <c r="E544" i="8" s="1"/>
  <c r="C543" i="8"/>
  <c r="E543" i="8" s="1"/>
  <c r="C542" i="8"/>
  <c r="E542" i="8" s="1"/>
  <c r="C541" i="8"/>
  <c r="E541" i="8" s="1"/>
  <c r="C540" i="8"/>
  <c r="E540" i="8" s="1"/>
  <c r="C539" i="8"/>
  <c r="E539" i="8" s="1"/>
  <c r="C538" i="8"/>
  <c r="E538" i="8" s="1"/>
  <c r="C537" i="8"/>
  <c r="E537" i="8" s="1"/>
  <c r="C536" i="8"/>
  <c r="E536" i="8" s="1"/>
  <c r="C535" i="8"/>
  <c r="E535" i="8" s="1"/>
  <c r="C534" i="8"/>
  <c r="E534" i="8" s="1"/>
  <c r="C533" i="8"/>
  <c r="E533" i="8" s="1"/>
  <c r="C532" i="8"/>
  <c r="E532" i="8" s="1"/>
  <c r="C531" i="8"/>
  <c r="E531" i="8" s="1"/>
  <c r="C530" i="8"/>
  <c r="E530" i="8" s="1"/>
  <c r="C529" i="8"/>
  <c r="E529" i="8" s="1"/>
  <c r="C528" i="8"/>
  <c r="E528" i="8" s="1"/>
  <c r="C527" i="8"/>
  <c r="E527" i="8" s="1"/>
  <c r="C526" i="8"/>
  <c r="E526" i="8" s="1"/>
  <c r="C525" i="8"/>
  <c r="E525" i="8" s="1"/>
  <c r="C524" i="8"/>
  <c r="E524" i="8" s="1"/>
  <c r="C523" i="8"/>
  <c r="E523" i="8" s="1"/>
  <c r="C522" i="8"/>
  <c r="E522" i="8" s="1"/>
  <c r="C521" i="8"/>
  <c r="E521" i="8" s="1"/>
  <c r="C520" i="8"/>
  <c r="E520" i="8" s="1"/>
  <c r="C519" i="8"/>
  <c r="E519" i="8" s="1"/>
  <c r="C518" i="8"/>
  <c r="E518" i="8" s="1"/>
  <c r="C517" i="8"/>
  <c r="E517" i="8" s="1"/>
  <c r="C516" i="8"/>
  <c r="E516" i="8" s="1"/>
  <c r="C515" i="8"/>
  <c r="E515" i="8" s="1"/>
  <c r="C514" i="8"/>
  <c r="E514" i="8" s="1"/>
  <c r="C513" i="8"/>
  <c r="E513" i="8" s="1"/>
  <c r="C512" i="8"/>
  <c r="E512" i="8" s="1"/>
  <c r="C511" i="8"/>
  <c r="E511" i="8" s="1"/>
  <c r="C510" i="8"/>
  <c r="E510" i="8" s="1"/>
  <c r="C509" i="8"/>
  <c r="E509" i="8" s="1"/>
  <c r="C508" i="8"/>
  <c r="E508" i="8" s="1"/>
  <c r="C507" i="8"/>
  <c r="E507" i="8" s="1"/>
  <c r="C506" i="8"/>
  <c r="E506" i="8" s="1"/>
  <c r="C505" i="8"/>
  <c r="E505" i="8" s="1"/>
  <c r="C504" i="8"/>
  <c r="E504" i="8" s="1"/>
  <c r="C503" i="8"/>
  <c r="E503" i="8" s="1"/>
  <c r="C502" i="8"/>
  <c r="E502" i="8" s="1"/>
  <c r="C501" i="8"/>
  <c r="E501" i="8" s="1"/>
  <c r="C500" i="8"/>
  <c r="E500" i="8" s="1"/>
  <c r="C499" i="8"/>
  <c r="E499" i="8" s="1"/>
  <c r="C498" i="8"/>
  <c r="E498" i="8" s="1"/>
  <c r="C497" i="8"/>
  <c r="E497" i="8" s="1"/>
  <c r="C496" i="8"/>
  <c r="E496" i="8" s="1"/>
  <c r="C495" i="8"/>
  <c r="E495" i="8" s="1"/>
  <c r="C494" i="8"/>
  <c r="E494" i="8" s="1"/>
  <c r="C493" i="8"/>
  <c r="E493" i="8" s="1"/>
  <c r="C492" i="8"/>
  <c r="E492" i="8" s="1"/>
  <c r="C491" i="8"/>
  <c r="E491" i="8" s="1"/>
  <c r="C490" i="8"/>
  <c r="E490" i="8" s="1"/>
  <c r="C489" i="8"/>
  <c r="E489" i="8" s="1"/>
  <c r="C488" i="8"/>
  <c r="E488" i="8" s="1"/>
  <c r="C487" i="8"/>
  <c r="E487" i="8" s="1"/>
  <c r="C486" i="8"/>
  <c r="E486" i="8" s="1"/>
  <c r="C485" i="8"/>
  <c r="E485" i="8" s="1"/>
  <c r="C484" i="8"/>
  <c r="E484" i="8" s="1"/>
  <c r="C483" i="8"/>
  <c r="E483" i="8" s="1"/>
  <c r="C482" i="8"/>
  <c r="E482" i="8" s="1"/>
  <c r="C481" i="8"/>
  <c r="E481" i="8" s="1"/>
  <c r="C480" i="8"/>
  <c r="E480" i="8" s="1"/>
  <c r="C479" i="8"/>
  <c r="E479" i="8" s="1"/>
  <c r="C478" i="8"/>
  <c r="E478" i="8" s="1"/>
  <c r="C477" i="8"/>
  <c r="E477" i="8" s="1"/>
  <c r="C476" i="8"/>
  <c r="E476" i="8" s="1"/>
  <c r="C475" i="8"/>
  <c r="E475" i="8" s="1"/>
  <c r="C474" i="8"/>
  <c r="E474" i="8" s="1"/>
  <c r="C473" i="8"/>
  <c r="E473" i="8" s="1"/>
  <c r="C472" i="8"/>
  <c r="E472" i="8" s="1"/>
  <c r="C471" i="8"/>
  <c r="E471" i="8" s="1"/>
  <c r="C470" i="8"/>
  <c r="E470" i="8" s="1"/>
  <c r="C469" i="8"/>
  <c r="E469" i="8" s="1"/>
  <c r="C468" i="8"/>
  <c r="E468" i="8" s="1"/>
  <c r="C467" i="8"/>
  <c r="E467" i="8" s="1"/>
  <c r="C466" i="8"/>
  <c r="E466" i="8" s="1"/>
  <c r="C465" i="8"/>
  <c r="E465" i="8" s="1"/>
  <c r="C464" i="8"/>
  <c r="E464" i="8" s="1"/>
  <c r="C463" i="8"/>
  <c r="E463" i="8" s="1"/>
  <c r="C462" i="8"/>
  <c r="E462" i="8" s="1"/>
  <c r="C461" i="8"/>
  <c r="E461" i="8" s="1"/>
  <c r="C460" i="8"/>
  <c r="E460" i="8" s="1"/>
  <c r="C459" i="8"/>
  <c r="E459" i="8" s="1"/>
  <c r="C458" i="8"/>
  <c r="E458" i="8" s="1"/>
  <c r="C457" i="8"/>
  <c r="E457" i="8" s="1"/>
  <c r="C456" i="8"/>
  <c r="E456" i="8" s="1"/>
  <c r="C455" i="8"/>
  <c r="E455" i="8" s="1"/>
  <c r="C454" i="8"/>
  <c r="E454" i="8" s="1"/>
  <c r="C453" i="8"/>
  <c r="E453" i="8" s="1"/>
  <c r="C452" i="8"/>
  <c r="E452" i="8" s="1"/>
  <c r="C451" i="8"/>
  <c r="E451" i="8" s="1"/>
  <c r="C450" i="8"/>
  <c r="E450" i="8" s="1"/>
  <c r="C449" i="8"/>
  <c r="E449" i="8" s="1"/>
  <c r="C448" i="8"/>
  <c r="E448" i="8" s="1"/>
  <c r="C447" i="8"/>
  <c r="E447" i="8" s="1"/>
  <c r="C446" i="8"/>
  <c r="E446" i="8" s="1"/>
  <c r="C445" i="8"/>
  <c r="E445" i="8" s="1"/>
  <c r="C444" i="8"/>
  <c r="E444" i="8" s="1"/>
  <c r="C443" i="8"/>
  <c r="E443" i="8" s="1"/>
  <c r="C442" i="8"/>
  <c r="E442" i="8" s="1"/>
  <c r="C441" i="8"/>
  <c r="E441" i="8" s="1"/>
  <c r="C440" i="8"/>
  <c r="E440" i="8" s="1"/>
  <c r="C439" i="8"/>
  <c r="E439" i="8" s="1"/>
  <c r="C438" i="8"/>
  <c r="E438" i="8" s="1"/>
  <c r="C437" i="8"/>
  <c r="E437" i="8" s="1"/>
  <c r="C436" i="8"/>
  <c r="E436" i="8" s="1"/>
  <c r="C435" i="8"/>
  <c r="E435" i="8" s="1"/>
  <c r="C434" i="8"/>
  <c r="E434" i="8" s="1"/>
  <c r="C433" i="8"/>
  <c r="E433" i="8" s="1"/>
  <c r="C432" i="8"/>
  <c r="E432" i="8" s="1"/>
  <c r="C431" i="8"/>
  <c r="E431" i="8" s="1"/>
  <c r="C430" i="8"/>
  <c r="E430" i="8" s="1"/>
  <c r="C429" i="8"/>
  <c r="E429" i="8" s="1"/>
  <c r="C428" i="8"/>
  <c r="E428" i="8" s="1"/>
  <c r="C427" i="8"/>
  <c r="E427" i="8" s="1"/>
  <c r="C426" i="8"/>
  <c r="E426" i="8" s="1"/>
  <c r="C425" i="8"/>
  <c r="E425" i="8" s="1"/>
  <c r="C424" i="8"/>
  <c r="E424" i="8" s="1"/>
  <c r="C423" i="8"/>
  <c r="E423" i="8" s="1"/>
  <c r="C422" i="8"/>
  <c r="E422" i="8" s="1"/>
  <c r="C421" i="8"/>
  <c r="E421" i="8" s="1"/>
  <c r="C420" i="8"/>
  <c r="E420" i="8" s="1"/>
  <c r="C419" i="8"/>
  <c r="E419" i="8" s="1"/>
  <c r="C418" i="8"/>
  <c r="E418" i="8" s="1"/>
  <c r="C417" i="8"/>
  <c r="E417" i="8" s="1"/>
  <c r="C416" i="8"/>
  <c r="E416" i="8" s="1"/>
  <c r="C415" i="8"/>
  <c r="E415" i="8" s="1"/>
  <c r="C414" i="8"/>
  <c r="E414" i="8" s="1"/>
  <c r="C413" i="8"/>
  <c r="E413" i="8" s="1"/>
  <c r="C412" i="8"/>
  <c r="E412" i="8" s="1"/>
  <c r="C411" i="8"/>
  <c r="E411" i="8" s="1"/>
  <c r="C410" i="8"/>
  <c r="E410" i="8" s="1"/>
  <c r="C409" i="8"/>
  <c r="E409" i="8" s="1"/>
  <c r="C408" i="8"/>
  <c r="E408" i="8" s="1"/>
  <c r="C407" i="8"/>
  <c r="E407" i="8" s="1"/>
  <c r="C406" i="8"/>
  <c r="E406" i="8" s="1"/>
  <c r="C405" i="8"/>
  <c r="E405" i="8" s="1"/>
  <c r="C404" i="8"/>
  <c r="E404" i="8" s="1"/>
  <c r="C403" i="8"/>
  <c r="E403" i="8" s="1"/>
  <c r="C402" i="8"/>
  <c r="E402" i="8" s="1"/>
  <c r="C401" i="8"/>
  <c r="E401" i="8" s="1"/>
  <c r="C400" i="8"/>
  <c r="E400" i="8" s="1"/>
  <c r="C399" i="8"/>
  <c r="E399" i="8" s="1"/>
  <c r="C398" i="8"/>
  <c r="E398" i="8" s="1"/>
  <c r="C397" i="8"/>
  <c r="E397" i="8" s="1"/>
  <c r="C396" i="8"/>
  <c r="E396" i="8" s="1"/>
  <c r="C395" i="8"/>
  <c r="E395" i="8" s="1"/>
  <c r="C394" i="8"/>
  <c r="E394" i="8" s="1"/>
  <c r="C393" i="8"/>
  <c r="E393" i="8" s="1"/>
  <c r="C392" i="8"/>
  <c r="E392" i="8" s="1"/>
  <c r="C391" i="8"/>
  <c r="E391" i="8" s="1"/>
  <c r="C390" i="8"/>
  <c r="E390" i="8" s="1"/>
  <c r="C389" i="8"/>
  <c r="E389" i="8" s="1"/>
  <c r="C388" i="8"/>
  <c r="E388" i="8" s="1"/>
  <c r="C387" i="8"/>
  <c r="E387" i="8" s="1"/>
  <c r="C386" i="8"/>
  <c r="E386" i="8" s="1"/>
  <c r="C385" i="8"/>
  <c r="E385" i="8" s="1"/>
  <c r="C384" i="8"/>
  <c r="E384" i="8" s="1"/>
  <c r="C383" i="8"/>
  <c r="E383" i="8" s="1"/>
  <c r="C382" i="8"/>
  <c r="E382" i="8" s="1"/>
  <c r="C381" i="8"/>
  <c r="E381" i="8" s="1"/>
  <c r="C380" i="8"/>
  <c r="E380" i="8" s="1"/>
  <c r="C379" i="8"/>
  <c r="E379" i="8" s="1"/>
  <c r="C378" i="8"/>
  <c r="E378" i="8" s="1"/>
  <c r="C377" i="8"/>
  <c r="E377" i="8" s="1"/>
  <c r="C376" i="8"/>
  <c r="E376" i="8" s="1"/>
  <c r="C375" i="8"/>
  <c r="E375" i="8" s="1"/>
  <c r="C374" i="8"/>
  <c r="E374" i="8" s="1"/>
  <c r="C373" i="8"/>
  <c r="E373" i="8" s="1"/>
  <c r="C372" i="8"/>
  <c r="E372" i="8" s="1"/>
  <c r="C371" i="8"/>
  <c r="E371" i="8" s="1"/>
  <c r="C370" i="8"/>
  <c r="E370" i="8" s="1"/>
  <c r="C369" i="8"/>
  <c r="E369" i="8" s="1"/>
  <c r="C368" i="8"/>
  <c r="E368" i="8" s="1"/>
  <c r="C367" i="8"/>
  <c r="E367" i="8" s="1"/>
  <c r="C366" i="8"/>
  <c r="E366" i="8" s="1"/>
  <c r="C365" i="8"/>
  <c r="E365" i="8" s="1"/>
  <c r="C364" i="8"/>
  <c r="E364" i="8" s="1"/>
  <c r="C363" i="8"/>
  <c r="E363" i="8" s="1"/>
  <c r="C362" i="8"/>
  <c r="E362" i="8" s="1"/>
  <c r="C361" i="8"/>
  <c r="E361" i="8" s="1"/>
  <c r="C360" i="8"/>
  <c r="E360" i="8" s="1"/>
  <c r="C359" i="8"/>
  <c r="E359" i="8" s="1"/>
  <c r="C358" i="8"/>
  <c r="E358" i="8" s="1"/>
  <c r="C357" i="8"/>
  <c r="E357" i="8" s="1"/>
  <c r="C356" i="8"/>
  <c r="E356" i="8" s="1"/>
  <c r="C355" i="8"/>
  <c r="E355" i="8" s="1"/>
  <c r="C354" i="8"/>
  <c r="E354" i="8" s="1"/>
  <c r="C353" i="8"/>
  <c r="E353" i="8" s="1"/>
  <c r="C352" i="8"/>
  <c r="E352" i="8" s="1"/>
  <c r="C351" i="8"/>
  <c r="E351" i="8" s="1"/>
  <c r="C350" i="8"/>
  <c r="E350" i="8" s="1"/>
  <c r="C349" i="8"/>
  <c r="E349" i="8" s="1"/>
  <c r="C348" i="8"/>
  <c r="E348" i="8" s="1"/>
  <c r="C347" i="8"/>
  <c r="E347" i="8" s="1"/>
  <c r="C346" i="8"/>
  <c r="E346" i="8" s="1"/>
  <c r="C345" i="8"/>
  <c r="E345" i="8" s="1"/>
  <c r="C344" i="8"/>
  <c r="E344" i="8" s="1"/>
  <c r="C343" i="8"/>
  <c r="E343" i="8" s="1"/>
  <c r="C342" i="8"/>
  <c r="E342" i="8" s="1"/>
  <c r="C341" i="8"/>
  <c r="E341" i="8" s="1"/>
  <c r="C340" i="8"/>
  <c r="E340" i="8" s="1"/>
  <c r="C339" i="8"/>
  <c r="E339" i="8" s="1"/>
  <c r="C338" i="8"/>
  <c r="E338" i="8" s="1"/>
  <c r="C337" i="8"/>
  <c r="E337" i="8" s="1"/>
  <c r="C336" i="8"/>
  <c r="E336" i="8" s="1"/>
  <c r="C335" i="8"/>
  <c r="E335" i="8" s="1"/>
  <c r="C334" i="8"/>
  <c r="E334" i="8" s="1"/>
  <c r="C333" i="8"/>
  <c r="E333" i="8" s="1"/>
  <c r="C332" i="8"/>
  <c r="E332" i="8" s="1"/>
  <c r="C331" i="8"/>
  <c r="E331" i="8" s="1"/>
  <c r="C330" i="8"/>
  <c r="E330" i="8" s="1"/>
  <c r="C329" i="8"/>
  <c r="E329" i="8" s="1"/>
  <c r="C328" i="8"/>
  <c r="E328" i="8" s="1"/>
  <c r="C327" i="8"/>
  <c r="E327" i="8" s="1"/>
  <c r="C326" i="8"/>
  <c r="E326" i="8" s="1"/>
  <c r="C325" i="8"/>
  <c r="E325" i="8" s="1"/>
  <c r="C324" i="8"/>
  <c r="E324" i="8" s="1"/>
  <c r="C323" i="8"/>
  <c r="E323" i="8" s="1"/>
  <c r="C322" i="8"/>
  <c r="E322" i="8" s="1"/>
  <c r="C321" i="8"/>
  <c r="E321" i="8" s="1"/>
  <c r="C320" i="8"/>
  <c r="E320" i="8" s="1"/>
  <c r="C319" i="8"/>
  <c r="E319" i="8" s="1"/>
  <c r="C318" i="8"/>
  <c r="E318" i="8" s="1"/>
  <c r="C317" i="8"/>
  <c r="E317" i="8" s="1"/>
  <c r="C316" i="8"/>
  <c r="E316" i="8" s="1"/>
  <c r="C315" i="8"/>
  <c r="E315" i="8" s="1"/>
  <c r="C314" i="8"/>
  <c r="E314" i="8" s="1"/>
  <c r="C313" i="8"/>
  <c r="E313" i="8" s="1"/>
  <c r="C312" i="8"/>
  <c r="E312" i="8" s="1"/>
  <c r="C311" i="8"/>
  <c r="E311" i="8" s="1"/>
  <c r="C310" i="8"/>
  <c r="E310" i="8" s="1"/>
  <c r="C309" i="8"/>
  <c r="E309" i="8" s="1"/>
  <c r="C308" i="8"/>
  <c r="E308" i="8" s="1"/>
  <c r="C307" i="8"/>
  <c r="E307" i="8" s="1"/>
  <c r="C306" i="8"/>
  <c r="E306" i="8" s="1"/>
  <c r="C305" i="8"/>
  <c r="E305" i="8" s="1"/>
  <c r="C304" i="8"/>
  <c r="E304" i="8" s="1"/>
  <c r="C303" i="8"/>
  <c r="E303" i="8" s="1"/>
  <c r="C302" i="8"/>
  <c r="E302" i="8" s="1"/>
  <c r="C301" i="8"/>
  <c r="E301" i="8" s="1"/>
  <c r="C300" i="8"/>
  <c r="E300" i="8" s="1"/>
  <c r="C299" i="8"/>
  <c r="E299" i="8" s="1"/>
  <c r="C298" i="8"/>
  <c r="E298" i="8" s="1"/>
  <c r="C297" i="8"/>
  <c r="E297" i="8" s="1"/>
  <c r="C296" i="8"/>
  <c r="E296" i="8" s="1"/>
  <c r="C295" i="8"/>
  <c r="E295" i="8" s="1"/>
  <c r="C294" i="8"/>
  <c r="E294" i="8" s="1"/>
  <c r="C293" i="8"/>
  <c r="E293" i="8" s="1"/>
  <c r="C292" i="8"/>
  <c r="E292" i="8" s="1"/>
  <c r="C291" i="8"/>
  <c r="E291" i="8" s="1"/>
  <c r="C290" i="8"/>
  <c r="E290" i="8" s="1"/>
  <c r="C289" i="8"/>
  <c r="E289" i="8" s="1"/>
  <c r="C288" i="8"/>
  <c r="E288" i="8" s="1"/>
  <c r="C287" i="8"/>
  <c r="E287" i="8" s="1"/>
  <c r="C286" i="8"/>
  <c r="E286" i="8" s="1"/>
  <c r="C285" i="8"/>
  <c r="E285" i="8" s="1"/>
  <c r="C284" i="8"/>
  <c r="E284" i="8" s="1"/>
  <c r="C283" i="8"/>
  <c r="E283" i="8" s="1"/>
  <c r="C282" i="8"/>
  <c r="E282" i="8" s="1"/>
  <c r="C281" i="8"/>
  <c r="E281" i="8" s="1"/>
  <c r="C280" i="8"/>
  <c r="E280" i="8" s="1"/>
  <c r="C279" i="8"/>
  <c r="E279" i="8" s="1"/>
  <c r="C278" i="8"/>
  <c r="E278" i="8" s="1"/>
  <c r="C277" i="8"/>
  <c r="E277" i="8" s="1"/>
  <c r="C276" i="8"/>
  <c r="E276" i="8" s="1"/>
  <c r="C275" i="8"/>
  <c r="E275" i="8" s="1"/>
  <c r="C274" i="8"/>
  <c r="E274" i="8" s="1"/>
  <c r="C273" i="8"/>
  <c r="E273" i="8" s="1"/>
  <c r="C272" i="8"/>
  <c r="E272" i="8" s="1"/>
  <c r="C271" i="8"/>
  <c r="E271" i="8" s="1"/>
  <c r="C270" i="8"/>
  <c r="E270" i="8" s="1"/>
  <c r="C269" i="8"/>
  <c r="E269" i="8" s="1"/>
  <c r="C268" i="8"/>
  <c r="E268" i="8" s="1"/>
  <c r="C267" i="8"/>
  <c r="E267" i="8" s="1"/>
  <c r="C266" i="8"/>
  <c r="E266" i="8" s="1"/>
  <c r="C265" i="8"/>
  <c r="E265" i="8" s="1"/>
  <c r="C264" i="8"/>
  <c r="E264" i="8" s="1"/>
  <c r="C263" i="8"/>
  <c r="E263" i="8" s="1"/>
  <c r="C262" i="8"/>
  <c r="E262" i="8" s="1"/>
  <c r="C261" i="8"/>
  <c r="E261" i="8" s="1"/>
  <c r="C260" i="8"/>
  <c r="E260" i="8" s="1"/>
  <c r="C259" i="8"/>
  <c r="E259" i="8" s="1"/>
  <c r="C258" i="8"/>
  <c r="E258" i="8" s="1"/>
  <c r="C257" i="8"/>
  <c r="E257" i="8" s="1"/>
  <c r="C256" i="8"/>
  <c r="E256" i="8" s="1"/>
  <c r="C255" i="8"/>
  <c r="E255" i="8" s="1"/>
  <c r="C254" i="8"/>
  <c r="E254" i="8" s="1"/>
  <c r="C253" i="8"/>
  <c r="E253" i="8" s="1"/>
  <c r="C252" i="8"/>
  <c r="E252" i="8" s="1"/>
  <c r="C251" i="8"/>
  <c r="E251" i="8" s="1"/>
  <c r="C250" i="8"/>
  <c r="E250" i="8" s="1"/>
  <c r="C249" i="8"/>
  <c r="E249" i="8" s="1"/>
  <c r="C248" i="8"/>
  <c r="E248" i="8" s="1"/>
  <c r="C247" i="8"/>
  <c r="E247" i="8" s="1"/>
  <c r="C246" i="8"/>
  <c r="E246" i="8" s="1"/>
  <c r="C245" i="8"/>
  <c r="E245" i="8" s="1"/>
  <c r="C244" i="8"/>
  <c r="E244" i="8" s="1"/>
  <c r="C243" i="8"/>
  <c r="E243" i="8" s="1"/>
  <c r="C242" i="8"/>
  <c r="E242" i="8" s="1"/>
  <c r="C241" i="8"/>
  <c r="E241" i="8" s="1"/>
  <c r="C240" i="8"/>
  <c r="E240" i="8" s="1"/>
  <c r="C239" i="8"/>
  <c r="E239" i="8" s="1"/>
  <c r="C238" i="8"/>
  <c r="E238" i="8" s="1"/>
  <c r="C237" i="8"/>
  <c r="E237" i="8" s="1"/>
  <c r="C236" i="8"/>
  <c r="E236" i="8" s="1"/>
  <c r="C235" i="8"/>
  <c r="E235" i="8" s="1"/>
  <c r="C234" i="8"/>
  <c r="E234" i="8" s="1"/>
  <c r="C233" i="8"/>
  <c r="E233" i="8" s="1"/>
  <c r="C232" i="8"/>
  <c r="E232" i="8" s="1"/>
  <c r="C231" i="8"/>
  <c r="E231" i="8" s="1"/>
  <c r="C230" i="8"/>
  <c r="E230" i="8" s="1"/>
  <c r="C229" i="8"/>
  <c r="E229" i="8" s="1"/>
  <c r="C228" i="8"/>
  <c r="E228" i="8" s="1"/>
  <c r="C227" i="8"/>
  <c r="E227" i="8" s="1"/>
  <c r="C226" i="8"/>
  <c r="E226" i="8" s="1"/>
  <c r="C225" i="8"/>
  <c r="E225" i="8" s="1"/>
  <c r="C224" i="8"/>
  <c r="E224" i="8" s="1"/>
  <c r="C223" i="8"/>
  <c r="E223" i="8" s="1"/>
  <c r="C222" i="8"/>
  <c r="E222" i="8" s="1"/>
  <c r="C221" i="8"/>
  <c r="E221" i="8" s="1"/>
  <c r="C220" i="8"/>
  <c r="E220" i="8" s="1"/>
  <c r="C219" i="8"/>
  <c r="E219" i="8" s="1"/>
  <c r="C218" i="8"/>
  <c r="E218" i="8" s="1"/>
  <c r="C217" i="8"/>
  <c r="E217" i="8" s="1"/>
  <c r="C216" i="8"/>
  <c r="E216" i="8" s="1"/>
  <c r="C215" i="8"/>
  <c r="E215" i="8" s="1"/>
  <c r="C214" i="8"/>
  <c r="E214" i="8" s="1"/>
  <c r="C213" i="8"/>
  <c r="E213" i="8" s="1"/>
  <c r="C212" i="8"/>
  <c r="E212" i="8" s="1"/>
  <c r="C211" i="8"/>
  <c r="E211" i="8" s="1"/>
  <c r="C210" i="8"/>
  <c r="E210" i="8" s="1"/>
  <c r="C209" i="8"/>
  <c r="E209" i="8" s="1"/>
  <c r="C208" i="8"/>
  <c r="E208" i="8" s="1"/>
  <c r="C207" i="8"/>
  <c r="E207" i="8" s="1"/>
  <c r="C206" i="8"/>
  <c r="E206" i="8" s="1"/>
  <c r="C205" i="8"/>
  <c r="E205" i="8" s="1"/>
  <c r="C204" i="8"/>
  <c r="E204" i="8" s="1"/>
  <c r="C203" i="8"/>
  <c r="E203" i="8" s="1"/>
  <c r="C202" i="8"/>
  <c r="E202" i="8" s="1"/>
  <c r="C201" i="8"/>
  <c r="E201" i="8" s="1"/>
  <c r="C200" i="8"/>
  <c r="E200" i="8" s="1"/>
  <c r="C199" i="8"/>
  <c r="E199" i="8" s="1"/>
  <c r="C198" i="8"/>
  <c r="E198" i="8" s="1"/>
  <c r="C197" i="8"/>
  <c r="E197" i="8" s="1"/>
  <c r="C196" i="8"/>
  <c r="E196" i="8" s="1"/>
  <c r="C195" i="8"/>
  <c r="E195" i="8" s="1"/>
  <c r="C194" i="8"/>
  <c r="E194" i="8" s="1"/>
  <c r="C193" i="8"/>
  <c r="E193" i="8" s="1"/>
  <c r="C192" i="8"/>
  <c r="E192" i="8" s="1"/>
  <c r="C191" i="8"/>
  <c r="E191" i="8" s="1"/>
  <c r="C190" i="8"/>
  <c r="E190" i="8" s="1"/>
  <c r="C189" i="8"/>
  <c r="E189" i="8" s="1"/>
  <c r="C188" i="8"/>
  <c r="E188" i="8" s="1"/>
  <c r="C187" i="8"/>
  <c r="E187" i="8" s="1"/>
  <c r="C186" i="8"/>
  <c r="E186" i="8" s="1"/>
  <c r="C185" i="8"/>
  <c r="E185" i="8" s="1"/>
  <c r="C184" i="8"/>
  <c r="E184" i="8" s="1"/>
  <c r="C183" i="8"/>
  <c r="E183" i="8" s="1"/>
  <c r="C182" i="8"/>
  <c r="E182" i="8" s="1"/>
  <c r="C181" i="8"/>
  <c r="E181" i="8" s="1"/>
  <c r="C180" i="8"/>
  <c r="E180" i="8" s="1"/>
  <c r="C179" i="8"/>
  <c r="E179" i="8" s="1"/>
  <c r="C178" i="8"/>
  <c r="E178" i="8" s="1"/>
  <c r="C177" i="8"/>
  <c r="E177" i="8" s="1"/>
  <c r="C176" i="8"/>
  <c r="E176" i="8" s="1"/>
  <c r="C175" i="8"/>
  <c r="E175" i="8" s="1"/>
  <c r="C174" i="8"/>
  <c r="E174" i="8" s="1"/>
  <c r="C173" i="8"/>
  <c r="E173" i="8" s="1"/>
  <c r="C172" i="8"/>
  <c r="E172" i="8" s="1"/>
  <c r="C171" i="8"/>
  <c r="E171" i="8" s="1"/>
  <c r="C170" i="8"/>
  <c r="E170" i="8" s="1"/>
  <c r="C169" i="8"/>
  <c r="E169" i="8" s="1"/>
  <c r="C168" i="8"/>
  <c r="E168" i="8" s="1"/>
  <c r="C167" i="8"/>
  <c r="E167" i="8" s="1"/>
  <c r="C166" i="8"/>
  <c r="E166" i="8" s="1"/>
  <c r="C165" i="8"/>
  <c r="E165" i="8" s="1"/>
  <c r="C164" i="8"/>
  <c r="E164" i="8" s="1"/>
  <c r="C163" i="8"/>
  <c r="E163" i="8" s="1"/>
  <c r="C162" i="8"/>
  <c r="E162" i="8" s="1"/>
  <c r="C161" i="8"/>
  <c r="E161" i="8" s="1"/>
  <c r="C160" i="8"/>
  <c r="E160" i="8" s="1"/>
  <c r="C159" i="8"/>
  <c r="E159" i="8" s="1"/>
  <c r="C158" i="8"/>
  <c r="E158" i="8" s="1"/>
  <c r="C157" i="8"/>
  <c r="E157" i="8" s="1"/>
  <c r="C156" i="8"/>
  <c r="E156" i="8" s="1"/>
  <c r="C155" i="8"/>
  <c r="E155" i="8" s="1"/>
  <c r="C154" i="8"/>
  <c r="E154" i="8" s="1"/>
  <c r="C153" i="8"/>
  <c r="E153" i="8" s="1"/>
  <c r="C152" i="8"/>
  <c r="E152" i="8" s="1"/>
  <c r="C151" i="8"/>
  <c r="E151" i="8" s="1"/>
  <c r="C150" i="8"/>
  <c r="E150" i="8" s="1"/>
  <c r="C149" i="8"/>
  <c r="E149" i="8" s="1"/>
  <c r="C148" i="8"/>
  <c r="E148" i="8" s="1"/>
  <c r="C147" i="8"/>
  <c r="E147" i="8" s="1"/>
  <c r="C146" i="8"/>
  <c r="E146" i="8" s="1"/>
  <c r="C145" i="8"/>
  <c r="E145" i="8" s="1"/>
  <c r="C144" i="8"/>
  <c r="E144" i="8" s="1"/>
  <c r="C143" i="8"/>
  <c r="E143" i="8" s="1"/>
  <c r="C142" i="8"/>
  <c r="E142" i="8" s="1"/>
  <c r="C141" i="8"/>
  <c r="E141" i="8" s="1"/>
  <c r="C140" i="8"/>
  <c r="E140" i="8" s="1"/>
  <c r="C139" i="8"/>
  <c r="E139" i="8" s="1"/>
  <c r="C138" i="8"/>
  <c r="E138" i="8" s="1"/>
  <c r="C137" i="8"/>
  <c r="E137" i="8" s="1"/>
  <c r="C136" i="8"/>
  <c r="E136" i="8" s="1"/>
  <c r="C135" i="8"/>
  <c r="E135" i="8" s="1"/>
  <c r="C134" i="8"/>
  <c r="E134" i="8" s="1"/>
  <c r="C133" i="8"/>
  <c r="E133" i="8" s="1"/>
  <c r="C132" i="8"/>
  <c r="E132" i="8" s="1"/>
  <c r="C131" i="8"/>
  <c r="E131" i="8" s="1"/>
  <c r="C130" i="8"/>
  <c r="E130" i="8" s="1"/>
  <c r="C129" i="8"/>
  <c r="E129" i="8" s="1"/>
  <c r="C128" i="8"/>
  <c r="E128" i="8" s="1"/>
  <c r="C127" i="8"/>
  <c r="E127" i="8" s="1"/>
  <c r="C126" i="8"/>
  <c r="E126" i="8" s="1"/>
  <c r="C125" i="8"/>
  <c r="E125" i="8" s="1"/>
  <c r="C124" i="8"/>
  <c r="E124" i="8" s="1"/>
  <c r="C123" i="8"/>
  <c r="E123" i="8" s="1"/>
  <c r="C122" i="8"/>
  <c r="E122" i="8" s="1"/>
  <c r="C121" i="8"/>
  <c r="E121" i="8" s="1"/>
  <c r="C120" i="8"/>
  <c r="E120" i="8" s="1"/>
  <c r="C119" i="8"/>
  <c r="E119" i="8" s="1"/>
  <c r="C118" i="8"/>
  <c r="E118" i="8" s="1"/>
  <c r="C117" i="8"/>
  <c r="E117" i="8" s="1"/>
  <c r="C116" i="8"/>
  <c r="E116" i="8" s="1"/>
  <c r="C115" i="8"/>
  <c r="E115" i="8" s="1"/>
  <c r="C114" i="8"/>
  <c r="E114" i="8" s="1"/>
  <c r="C113" i="8"/>
  <c r="E113" i="8" s="1"/>
  <c r="C112" i="8"/>
  <c r="E112" i="8" s="1"/>
  <c r="C111" i="8"/>
  <c r="E111" i="8" s="1"/>
  <c r="C110" i="8"/>
  <c r="E110" i="8" s="1"/>
  <c r="C109" i="8"/>
  <c r="E109" i="8" s="1"/>
  <c r="C108" i="8"/>
  <c r="E108" i="8" s="1"/>
  <c r="C107" i="8"/>
  <c r="E107" i="8" s="1"/>
  <c r="C106" i="8"/>
  <c r="E106" i="8" s="1"/>
  <c r="C105" i="8"/>
  <c r="E105" i="8" s="1"/>
  <c r="C104" i="8"/>
  <c r="E104" i="8" s="1"/>
  <c r="C103" i="8"/>
  <c r="E103" i="8" s="1"/>
  <c r="C102" i="8"/>
  <c r="E102" i="8" s="1"/>
  <c r="C101" i="8"/>
  <c r="E101" i="8" s="1"/>
  <c r="C100" i="8"/>
  <c r="E100" i="8" s="1"/>
  <c r="C99" i="8"/>
  <c r="E99" i="8" s="1"/>
  <c r="C98" i="8"/>
  <c r="E98" i="8" s="1"/>
  <c r="C97" i="8"/>
  <c r="E97" i="8" s="1"/>
  <c r="C96" i="8"/>
  <c r="E96" i="8" s="1"/>
  <c r="C95" i="8"/>
  <c r="E95" i="8" s="1"/>
  <c r="C94" i="8"/>
  <c r="E94" i="8" s="1"/>
  <c r="C93" i="8"/>
  <c r="E93" i="8" s="1"/>
  <c r="C92" i="8"/>
  <c r="E92" i="8" s="1"/>
  <c r="C91" i="8"/>
  <c r="E91" i="8" s="1"/>
  <c r="C90" i="8"/>
  <c r="E90" i="8" s="1"/>
  <c r="C89" i="8"/>
  <c r="E89" i="8" s="1"/>
  <c r="C88" i="8"/>
  <c r="E88" i="8" s="1"/>
  <c r="C87" i="8"/>
  <c r="E87" i="8" s="1"/>
  <c r="C86" i="8"/>
  <c r="E86" i="8" s="1"/>
  <c r="C85" i="8"/>
  <c r="E85" i="8" s="1"/>
  <c r="C84" i="8"/>
  <c r="E84" i="8" s="1"/>
  <c r="C83" i="8"/>
  <c r="E83" i="8" s="1"/>
  <c r="C82" i="8"/>
  <c r="E82" i="8" s="1"/>
  <c r="C81" i="8"/>
  <c r="E81" i="8" s="1"/>
  <c r="C80" i="8"/>
  <c r="E80" i="8" s="1"/>
  <c r="C79" i="8"/>
  <c r="E79" i="8" s="1"/>
  <c r="C78" i="8"/>
  <c r="E78" i="8" s="1"/>
  <c r="C77" i="8"/>
  <c r="E77" i="8" s="1"/>
  <c r="C76" i="8"/>
  <c r="E76" i="8" s="1"/>
  <c r="C75" i="8"/>
  <c r="E75" i="8" s="1"/>
  <c r="C74" i="8"/>
  <c r="E74" i="8" s="1"/>
  <c r="C73" i="8"/>
  <c r="E73" i="8" s="1"/>
  <c r="C72" i="8"/>
  <c r="E72" i="8" s="1"/>
  <c r="C71" i="8"/>
  <c r="E71" i="8" s="1"/>
  <c r="C70" i="8"/>
  <c r="E70" i="8" s="1"/>
  <c r="C69" i="8"/>
  <c r="E69" i="8" s="1"/>
  <c r="C68" i="8"/>
  <c r="E68" i="8" s="1"/>
  <c r="C67" i="8"/>
  <c r="E67" i="8" s="1"/>
  <c r="C66" i="8"/>
  <c r="E66" i="8" s="1"/>
  <c r="C65" i="8"/>
  <c r="E65" i="8" s="1"/>
  <c r="C64" i="8"/>
  <c r="E64" i="8" s="1"/>
  <c r="C63" i="8"/>
  <c r="E63" i="8" s="1"/>
  <c r="C62" i="8"/>
  <c r="E62" i="8" s="1"/>
  <c r="C61" i="8"/>
  <c r="E61" i="8" s="1"/>
  <c r="C60" i="8"/>
  <c r="E60" i="8" s="1"/>
  <c r="C59" i="8"/>
  <c r="E59" i="8" s="1"/>
  <c r="C58" i="8"/>
  <c r="E58" i="8" s="1"/>
  <c r="C57" i="8"/>
  <c r="E57" i="8" s="1"/>
  <c r="C56" i="8"/>
  <c r="E56" i="8" s="1"/>
  <c r="C55" i="8"/>
  <c r="E55" i="8" s="1"/>
  <c r="C54" i="8"/>
  <c r="E54" i="8" s="1"/>
  <c r="C53" i="8"/>
  <c r="E53" i="8" s="1"/>
  <c r="C52" i="8"/>
  <c r="E52" i="8" s="1"/>
  <c r="C51" i="8"/>
  <c r="E51" i="8" s="1"/>
  <c r="C50" i="8"/>
  <c r="E50" i="8" s="1"/>
  <c r="C49" i="8"/>
  <c r="E49" i="8" s="1"/>
  <c r="C48" i="8"/>
  <c r="E48" i="8" s="1"/>
  <c r="C47" i="8"/>
  <c r="E47" i="8" s="1"/>
  <c r="C46" i="8"/>
  <c r="E46" i="8" s="1"/>
  <c r="C45" i="8"/>
  <c r="E45" i="8" s="1"/>
  <c r="C44" i="8"/>
  <c r="E44" i="8" s="1"/>
  <c r="C43" i="8"/>
  <c r="E43" i="8" s="1"/>
  <c r="C42" i="8"/>
  <c r="E42" i="8" s="1"/>
  <c r="C41" i="8"/>
  <c r="E41" i="8" s="1"/>
  <c r="C40" i="8"/>
  <c r="E40" i="8" s="1"/>
  <c r="C39" i="8"/>
  <c r="E39" i="8" s="1"/>
  <c r="C38" i="8"/>
  <c r="E38" i="8" s="1"/>
  <c r="C37" i="8"/>
  <c r="E37" i="8" s="1"/>
  <c r="C36" i="8"/>
  <c r="E36" i="8" s="1"/>
  <c r="C35" i="8"/>
  <c r="E35" i="8" s="1"/>
  <c r="C34" i="8"/>
  <c r="E34" i="8" s="1"/>
  <c r="C33" i="8"/>
  <c r="E33" i="8" s="1"/>
  <c r="C32" i="8"/>
  <c r="E32" i="8" s="1"/>
  <c r="C31" i="8"/>
  <c r="E31" i="8" s="1"/>
  <c r="C30" i="8"/>
  <c r="E30" i="8" s="1"/>
  <c r="C29" i="8"/>
  <c r="E29" i="8" s="1"/>
  <c r="C28" i="8"/>
  <c r="E28" i="8" s="1"/>
  <c r="C27" i="8"/>
  <c r="E27" i="8" s="1"/>
  <c r="C26" i="8"/>
  <c r="E26" i="8" s="1"/>
  <c r="C25" i="8"/>
  <c r="E25" i="8" s="1"/>
  <c r="C24" i="8"/>
  <c r="E24" i="8" s="1"/>
  <c r="C23" i="8"/>
  <c r="E23" i="8" s="1"/>
  <c r="C22" i="8"/>
  <c r="E22" i="8" s="1"/>
  <c r="C21" i="8"/>
  <c r="E21" i="8" s="1"/>
  <c r="C20" i="8"/>
  <c r="E20" i="8" s="1"/>
  <c r="C19" i="8"/>
  <c r="E19" i="8" s="1"/>
  <c r="C18" i="8"/>
  <c r="E18" i="8" s="1"/>
  <c r="C17" i="8"/>
  <c r="E17" i="8" s="1"/>
  <c r="C16" i="8"/>
  <c r="E16" i="8" s="1"/>
  <c r="C15" i="8"/>
  <c r="E15" i="8" s="1"/>
  <c r="C14" i="8"/>
  <c r="E14" i="8" s="1"/>
  <c r="C13" i="8"/>
  <c r="E13" i="8" s="1"/>
  <c r="C12" i="8"/>
  <c r="E12" i="8" s="1"/>
  <c r="C11" i="8"/>
  <c r="E11" i="8" s="1"/>
  <c r="C10" i="8"/>
  <c r="E10" i="8" s="1"/>
  <c r="C9" i="8"/>
  <c r="E9" i="8" s="1"/>
  <c r="C8" i="8"/>
  <c r="E8" i="8" s="1"/>
  <c r="C7" i="8"/>
  <c r="E7" i="8" s="1"/>
  <c r="C6" i="8"/>
  <c r="E6" i="8" s="1"/>
  <c r="C5" i="8"/>
  <c r="E5" i="8" s="1"/>
  <c r="C4" i="8"/>
  <c r="E4" i="8" s="1"/>
  <c r="C3" i="8"/>
  <c r="E3" i="8" s="1"/>
  <c r="C2" i="8"/>
  <c r="E2" i="8" s="1"/>
  <c r="S4" i="2" l="1"/>
  <c r="S8" i="2"/>
  <c r="S12" i="2"/>
  <c r="S16" i="2"/>
  <c r="S20" i="2"/>
  <c r="S24" i="2"/>
  <c r="S28" i="2"/>
  <c r="S32" i="2"/>
  <c r="S36" i="2"/>
  <c r="S40" i="2"/>
  <c r="S44" i="2"/>
  <c r="S48" i="2"/>
  <c r="S52" i="2"/>
  <c r="S56" i="2"/>
  <c r="S60" i="2"/>
  <c r="S64" i="2"/>
  <c r="S68" i="2"/>
  <c r="S72" i="2"/>
  <c r="S76" i="2"/>
  <c r="S80" i="2"/>
  <c r="S84" i="2"/>
  <c r="S88" i="2"/>
  <c r="S92" i="2"/>
  <c r="S96" i="2"/>
  <c r="S100" i="2"/>
  <c r="S104" i="2"/>
  <c r="S108" i="2"/>
  <c r="S112" i="2"/>
  <c r="S116" i="2"/>
  <c r="S120" i="2"/>
  <c r="S124" i="2"/>
  <c r="S128" i="2"/>
  <c r="S132" i="2"/>
  <c r="S136" i="2"/>
  <c r="S140" i="2"/>
  <c r="S144" i="2"/>
  <c r="S148" i="2"/>
  <c r="S152" i="2"/>
  <c r="S156" i="2"/>
  <c r="S160" i="2"/>
  <c r="S164" i="2"/>
  <c r="S168" i="2"/>
  <c r="S172" i="2"/>
  <c r="S176" i="2"/>
  <c r="S180" i="2"/>
  <c r="S184" i="2"/>
  <c r="S188" i="2"/>
  <c r="S192" i="2"/>
  <c r="S196" i="2"/>
  <c r="S200" i="2"/>
  <c r="S204" i="2"/>
  <c r="S208" i="2"/>
  <c r="S212" i="2"/>
  <c r="S216" i="2"/>
  <c r="S220" i="2"/>
  <c r="S224" i="2"/>
  <c r="S228" i="2"/>
  <c r="S232" i="2"/>
  <c r="S236" i="2"/>
  <c r="S240" i="2"/>
  <c r="S244" i="2"/>
  <c r="S248" i="2"/>
  <c r="S252" i="2"/>
  <c r="S256" i="2"/>
  <c r="S260" i="2"/>
  <c r="S264" i="2"/>
  <c r="S268" i="2"/>
  <c r="S272" i="2"/>
  <c r="S276" i="2"/>
  <c r="S280" i="2"/>
  <c r="S284" i="2"/>
  <c r="S288" i="2"/>
  <c r="S292" i="2"/>
  <c r="S296" i="2"/>
  <c r="S300" i="2"/>
  <c r="S304" i="2"/>
  <c r="S308" i="2"/>
  <c r="S312" i="2"/>
  <c r="S316" i="2"/>
  <c r="S320" i="2"/>
  <c r="S324" i="2"/>
  <c r="S328" i="2"/>
  <c r="S332" i="2"/>
  <c r="S336" i="2"/>
  <c r="S340" i="2"/>
  <c r="S344" i="2"/>
  <c r="S348" i="2"/>
  <c r="S352" i="2"/>
  <c r="S356" i="2"/>
  <c r="S360" i="2"/>
  <c r="S364" i="2"/>
  <c r="S368" i="2"/>
  <c r="S372" i="2"/>
  <c r="S376" i="2"/>
  <c r="S380" i="2"/>
  <c r="S384" i="2"/>
  <c r="S388" i="2"/>
  <c r="S392" i="2"/>
  <c r="S396" i="2"/>
  <c r="S400" i="2"/>
  <c r="S404" i="2"/>
  <c r="S408" i="2"/>
  <c r="S412" i="2"/>
  <c r="S416" i="2"/>
  <c r="S420" i="2"/>
  <c r="S424" i="2"/>
  <c r="S428" i="2"/>
  <c r="S432" i="2"/>
  <c r="S436" i="2"/>
  <c r="S440" i="2"/>
  <c r="S444" i="2"/>
  <c r="S448" i="2"/>
  <c r="S452" i="2"/>
  <c r="S456" i="2"/>
  <c r="S460" i="2"/>
  <c r="S464" i="2"/>
  <c r="S468" i="2"/>
  <c r="S472" i="2"/>
  <c r="S476" i="2"/>
  <c r="S480" i="2"/>
  <c r="S484" i="2"/>
  <c r="S488" i="2"/>
  <c r="S492" i="2"/>
  <c r="S496" i="2"/>
  <c r="S500" i="2"/>
  <c r="S504" i="2"/>
  <c r="S508" i="2"/>
  <c r="S512" i="2"/>
  <c r="S516" i="2"/>
  <c r="S520" i="2"/>
  <c r="S524" i="2"/>
  <c r="S528" i="2"/>
  <c r="S532" i="2"/>
  <c r="S536" i="2"/>
  <c r="S540" i="2"/>
  <c r="S544" i="2"/>
  <c r="S548" i="2"/>
  <c r="S552" i="2"/>
  <c r="S556" i="2"/>
  <c r="S560" i="2"/>
  <c r="S564" i="2"/>
  <c r="S568" i="2"/>
  <c r="S572" i="2"/>
  <c r="S576" i="2"/>
  <c r="S580" i="2"/>
  <c r="S584" i="2"/>
  <c r="S588" i="2"/>
  <c r="S592" i="2"/>
  <c r="S596" i="2"/>
  <c r="S600" i="2"/>
  <c r="S604" i="2"/>
  <c r="S608" i="2"/>
  <c r="S612" i="2"/>
  <c r="S616" i="2"/>
  <c r="S620" i="2"/>
  <c r="S624" i="2"/>
  <c r="S628" i="2"/>
  <c r="S632" i="2"/>
  <c r="S636" i="2"/>
  <c r="S640" i="2"/>
  <c r="S644" i="2"/>
  <c r="S648" i="2"/>
  <c r="S652" i="2"/>
  <c r="S656" i="2"/>
  <c r="S660" i="2"/>
  <c r="S664" i="2"/>
  <c r="S668" i="2"/>
  <c r="S672" i="2"/>
  <c r="S676" i="2"/>
  <c r="S680" i="2"/>
  <c r="S684" i="2"/>
  <c r="S688" i="2"/>
  <c r="S692" i="2"/>
  <c r="S696" i="2"/>
  <c r="S700" i="2"/>
  <c r="S704" i="2"/>
  <c r="S708" i="2"/>
  <c r="S712" i="2"/>
  <c r="S716" i="2"/>
  <c r="S720" i="2"/>
  <c r="S724" i="2"/>
  <c r="S728" i="2"/>
  <c r="S732" i="2"/>
  <c r="S736" i="2"/>
  <c r="S740" i="2"/>
  <c r="S744" i="2"/>
  <c r="S748" i="2"/>
  <c r="S752" i="2"/>
  <c r="S756" i="2"/>
  <c r="S760" i="2"/>
  <c r="S764" i="2"/>
  <c r="S768" i="2"/>
  <c r="S772" i="2"/>
  <c r="S776" i="2"/>
  <c r="S780" i="2"/>
  <c r="S784" i="2"/>
  <c r="S788" i="2"/>
  <c r="S792" i="2"/>
  <c r="S796" i="2"/>
  <c r="S800" i="2"/>
  <c r="S804" i="2"/>
  <c r="S808" i="2"/>
  <c r="S812" i="2"/>
  <c r="S816" i="2"/>
  <c r="S820" i="2"/>
  <c r="S824" i="2"/>
  <c r="S828" i="2"/>
  <c r="S832" i="2"/>
  <c r="S836" i="2"/>
  <c r="S840" i="2"/>
  <c r="S844" i="2"/>
  <c r="S848" i="2"/>
  <c r="S852" i="2"/>
  <c r="S856" i="2"/>
  <c r="S860" i="2"/>
  <c r="S864" i="2"/>
  <c r="S868" i="2"/>
  <c r="S872" i="2"/>
  <c r="S876" i="2"/>
  <c r="S880" i="2"/>
  <c r="S884" i="2"/>
  <c r="S888" i="2"/>
  <c r="S892" i="2"/>
  <c r="S896" i="2"/>
  <c r="S900" i="2"/>
  <c r="S904" i="2"/>
  <c r="S908" i="2"/>
  <c r="S912" i="2"/>
  <c r="S916" i="2"/>
  <c r="S920" i="2"/>
  <c r="S924" i="2"/>
  <c r="S928" i="2"/>
  <c r="S932" i="2"/>
  <c r="S936" i="2"/>
  <c r="S940" i="2"/>
  <c r="S944" i="2"/>
  <c r="S948" i="2"/>
  <c r="S952" i="2"/>
  <c r="S956" i="2"/>
  <c r="S960" i="2"/>
  <c r="S964" i="2"/>
  <c r="S968" i="2"/>
  <c r="S972" i="2"/>
  <c r="S976" i="2"/>
  <c r="S980" i="2"/>
  <c r="S984" i="2"/>
  <c r="S988" i="2"/>
  <c r="S992" i="2"/>
  <c r="S996" i="2"/>
  <c r="S1000" i="2"/>
  <c r="S1004" i="2"/>
  <c r="S1008" i="2"/>
  <c r="S1012" i="2"/>
  <c r="S1016" i="2"/>
  <c r="S1020" i="2"/>
  <c r="S1024" i="2"/>
  <c r="S1028" i="2"/>
  <c r="S1032" i="2"/>
  <c r="S1036" i="2"/>
  <c r="S1040" i="2"/>
  <c r="S1044" i="2"/>
  <c r="S1048" i="2"/>
  <c r="S1052" i="2"/>
  <c r="S1056" i="2"/>
  <c r="S1060" i="2"/>
  <c r="S1064" i="2"/>
  <c r="S1068" i="2"/>
  <c r="S1072" i="2"/>
  <c r="S1076" i="2"/>
  <c r="S1080" i="2"/>
  <c r="S1084" i="2"/>
  <c r="S1088" i="2"/>
  <c r="S1092" i="2"/>
  <c r="S1096" i="2"/>
  <c r="S1100" i="2"/>
  <c r="S1104" i="2"/>
  <c r="S1108" i="2"/>
  <c r="S1112" i="2"/>
  <c r="S1116" i="2"/>
  <c r="S1120" i="2"/>
  <c r="S1124" i="2"/>
  <c r="S1128" i="2"/>
  <c r="S1132" i="2"/>
  <c r="S1136" i="2"/>
  <c r="S1140" i="2"/>
  <c r="S1144" i="2"/>
  <c r="S1148" i="2"/>
  <c r="S1152" i="2"/>
  <c r="S1156" i="2"/>
  <c r="S1160" i="2"/>
  <c r="S1164" i="2"/>
  <c r="S1168" i="2"/>
  <c r="S1172" i="2"/>
  <c r="S1176" i="2"/>
  <c r="S1180" i="2"/>
  <c r="S1184" i="2"/>
  <c r="S1188" i="2"/>
  <c r="S1192" i="2"/>
  <c r="S1196" i="2"/>
  <c r="S1200" i="2"/>
  <c r="S1204" i="2"/>
  <c r="S1208" i="2"/>
  <c r="S1212" i="2"/>
  <c r="S1216" i="2"/>
  <c r="S1220" i="2"/>
  <c r="S1224" i="2"/>
  <c r="S1228" i="2"/>
  <c r="S1232" i="2"/>
  <c r="S1236" i="2"/>
  <c r="S1240" i="2"/>
  <c r="S1244" i="2"/>
  <c r="S1248" i="2"/>
  <c r="S1252" i="2"/>
  <c r="S1256" i="2"/>
  <c r="S1260" i="2"/>
  <c r="S1264" i="2"/>
  <c r="S1268" i="2"/>
  <c r="S1272" i="2"/>
  <c r="S1276" i="2"/>
  <c r="S1280" i="2"/>
  <c r="S1284" i="2"/>
  <c r="S1288" i="2"/>
  <c r="S1292" i="2"/>
  <c r="S1296" i="2"/>
  <c r="S1300" i="2"/>
  <c r="S1304" i="2"/>
  <c r="S1308" i="2"/>
  <c r="S1312" i="2"/>
  <c r="S1316" i="2"/>
  <c r="S1320" i="2"/>
  <c r="S1324" i="2"/>
  <c r="S1328" i="2"/>
  <c r="S1332" i="2"/>
  <c r="S1336" i="2"/>
  <c r="S1340" i="2"/>
  <c r="S1344" i="2"/>
  <c r="S1348" i="2"/>
  <c r="S1352" i="2"/>
  <c r="S1356" i="2"/>
  <c r="S1360" i="2"/>
  <c r="S1364" i="2"/>
  <c r="S1368" i="2"/>
  <c r="S1372" i="2"/>
  <c r="S1376" i="2"/>
  <c r="S1380" i="2"/>
  <c r="S1384" i="2"/>
  <c r="S1388" i="2"/>
  <c r="S1392" i="2"/>
  <c r="S1396" i="2"/>
  <c r="S1400" i="2"/>
  <c r="S1404" i="2"/>
  <c r="S1408" i="2"/>
  <c r="S1412" i="2"/>
  <c r="S1416" i="2"/>
  <c r="S1420" i="2"/>
  <c r="S1424" i="2"/>
  <c r="S1428" i="2"/>
  <c r="S1432" i="2"/>
  <c r="S1436" i="2"/>
  <c r="S1440" i="2"/>
  <c r="S1444" i="2"/>
  <c r="S1448" i="2"/>
  <c r="S1452" i="2"/>
  <c r="S1456" i="2"/>
  <c r="S1460" i="2"/>
  <c r="S1464" i="2"/>
  <c r="S1468" i="2"/>
  <c r="S1472" i="2"/>
  <c r="S1476" i="2"/>
  <c r="S1480" i="2"/>
  <c r="S1484" i="2"/>
  <c r="S1488" i="2"/>
  <c r="S1492" i="2"/>
  <c r="S1496" i="2"/>
  <c r="S1500" i="2"/>
  <c r="S1504" i="2"/>
  <c r="S1508" i="2"/>
  <c r="S1512" i="2"/>
  <c r="S1516" i="2"/>
  <c r="S1520" i="2"/>
  <c r="S1524" i="2"/>
  <c r="S1528" i="2"/>
  <c r="S1532" i="2"/>
  <c r="S1536" i="2"/>
  <c r="S1540" i="2"/>
  <c r="S1544" i="2"/>
  <c r="S1548" i="2"/>
  <c r="S1552" i="2"/>
  <c r="S1556" i="2"/>
  <c r="S1560" i="2"/>
  <c r="S1564" i="2"/>
  <c r="S1568" i="2"/>
  <c r="S1572" i="2"/>
  <c r="S1576" i="2"/>
  <c r="S1580" i="2"/>
  <c r="S1584" i="2"/>
  <c r="S1588" i="2"/>
  <c r="S1592" i="2"/>
  <c r="S1596" i="2"/>
  <c r="S1600" i="2"/>
  <c r="S1604" i="2"/>
  <c r="S1608" i="2"/>
  <c r="S1612" i="2"/>
  <c r="S1616" i="2"/>
  <c r="S1620" i="2"/>
  <c r="S1624" i="2"/>
  <c r="S1628" i="2"/>
  <c r="S1632" i="2"/>
  <c r="S1636" i="2"/>
  <c r="S1640" i="2"/>
  <c r="S1644" i="2"/>
  <c r="S1648" i="2"/>
  <c r="S1652" i="2"/>
  <c r="S1656" i="2"/>
  <c r="S1660" i="2"/>
  <c r="S1664" i="2"/>
  <c r="S1668" i="2"/>
  <c r="S1672" i="2"/>
  <c r="S1676" i="2"/>
  <c r="S1680" i="2"/>
  <c r="S1684" i="2"/>
  <c r="S1688" i="2"/>
  <c r="S1692" i="2"/>
  <c r="S1696" i="2"/>
  <c r="S1700" i="2"/>
  <c r="S1704" i="2"/>
  <c r="S1708" i="2"/>
  <c r="S1712" i="2"/>
  <c r="S1716" i="2"/>
  <c r="S1720" i="2"/>
  <c r="S1724" i="2"/>
  <c r="S1728" i="2"/>
  <c r="S1732" i="2"/>
  <c r="S1736" i="2"/>
  <c r="S1740" i="2"/>
  <c r="S1744" i="2"/>
  <c r="S1748" i="2"/>
  <c r="S1752" i="2"/>
  <c r="S1756" i="2"/>
  <c r="S1760" i="2"/>
  <c r="S1764" i="2"/>
  <c r="S1768" i="2"/>
  <c r="S1772" i="2"/>
  <c r="S1776" i="2"/>
  <c r="S1780" i="2"/>
  <c r="S1784" i="2"/>
  <c r="S1788" i="2"/>
  <c r="S1792" i="2"/>
  <c r="S1796" i="2"/>
  <c r="S1800" i="2"/>
  <c r="S1804" i="2"/>
  <c r="S1808" i="2"/>
  <c r="S1812" i="2"/>
  <c r="S1816" i="2"/>
  <c r="S1820" i="2"/>
  <c r="S1824" i="2"/>
  <c r="S1828" i="2"/>
  <c r="S1832" i="2"/>
  <c r="S1836" i="2"/>
  <c r="S1840" i="2"/>
  <c r="S1844" i="2"/>
  <c r="S1848" i="2"/>
  <c r="S1852" i="2"/>
  <c r="S1856" i="2"/>
  <c r="S1860" i="2"/>
  <c r="S1864" i="2"/>
  <c r="S1868" i="2"/>
  <c r="S1872" i="2"/>
  <c r="S1876" i="2"/>
  <c r="S1880" i="2"/>
  <c r="S1884" i="2"/>
  <c r="S1888" i="2"/>
  <c r="S1892" i="2"/>
  <c r="S1896" i="2"/>
  <c r="S1900" i="2"/>
  <c r="S1904" i="2"/>
  <c r="S1908" i="2"/>
  <c r="S1912" i="2"/>
  <c r="S1916" i="2"/>
  <c r="S1920" i="2"/>
  <c r="S1924" i="2"/>
  <c r="S1928" i="2"/>
  <c r="S1932" i="2"/>
  <c r="S1936" i="2"/>
  <c r="S1940" i="2"/>
  <c r="S1944" i="2"/>
  <c r="S1948" i="2"/>
  <c r="S1952" i="2"/>
  <c r="S1956" i="2"/>
  <c r="S1960" i="2"/>
  <c r="S1964" i="2"/>
  <c r="S1968" i="2"/>
  <c r="S1972" i="2"/>
  <c r="S1976" i="2"/>
  <c r="S1980" i="2"/>
  <c r="S1984" i="2"/>
  <c r="S1988" i="2"/>
  <c r="S1992" i="2"/>
  <c r="S1996" i="2"/>
  <c r="S2000" i="2"/>
  <c r="S2004" i="2"/>
  <c r="S2008" i="2"/>
  <c r="S2012" i="2"/>
  <c r="S2016" i="2"/>
  <c r="S2020" i="2"/>
  <c r="S2024" i="2"/>
  <c r="S2028" i="2"/>
  <c r="S2032" i="2"/>
  <c r="S2036" i="2"/>
  <c r="S2040" i="2"/>
  <c r="S2044" i="2"/>
  <c r="S2048" i="2"/>
  <c r="S2052" i="2"/>
  <c r="S2056" i="2"/>
  <c r="S2060" i="2"/>
  <c r="S2064" i="2"/>
  <c r="S2068" i="2"/>
  <c r="S2072" i="2"/>
  <c r="S2076" i="2"/>
  <c r="S2080" i="2"/>
  <c r="S2084" i="2"/>
  <c r="S2088" i="2"/>
  <c r="S2092" i="2"/>
  <c r="S2096" i="2"/>
  <c r="S2100" i="2"/>
  <c r="S2104" i="2"/>
  <c r="S2108" i="2"/>
  <c r="S2112" i="2"/>
  <c r="S2116" i="2"/>
  <c r="S2120" i="2"/>
  <c r="S2124" i="2"/>
  <c r="S2128" i="2"/>
  <c r="S2132" i="2"/>
  <c r="S2136" i="2"/>
  <c r="S2140" i="2"/>
  <c r="S2144" i="2"/>
  <c r="S2148" i="2"/>
  <c r="S2152" i="2"/>
  <c r="S2156" i="2"/>
  <c r="S2160" i="2"/>
  <c r="S2164" i="2"/>
  <c r="S2168" i="2"/>
  <c r="S2172" i="2"/>
  <c r="S2176" i="2"/>
  <c r="S2180" i="2"/>
  <c r="S2184" i="2"/>
  <c r="S2188" i="2"/>
  <c r="S2192" i="2"/>
  <c r="S2196" i="2"/>
  <c r="S2200" i="2"/>
  <c r="S2204" i="2"/>
  <c r="S2208" i="2"/>
  <c r="S2212" i="2"/>
  <c r="S2216" i="2"/>
  <c r="S2220" i="2"/>
  <c r="S2224" i="2"/>
  <c r="S2228" i="2"/>
  <c r="S2232" i="2"/>
  <c r="S2236" i="2"/>
  <c r="S2240" i="2"/>
  <c r="S2244" i="2"/>
  <c r="S2248" i="2"/>
  <c r="S2252" i="2"/>
  <c r="S2256" i="2"/>
  <c r="S2260" i="2"/>
  <c r="S2264" i="2"/>
  <c r="S2268" i="2"/>
  <c r="S2272" i="2"/>
  <c r="S2276" i="2"/>
  <c r="S2280" i="2"/>
  <c r="S2284" i="2"/>
  <c r="S2288" i="2"/>
  <c r="S2292" i="2"/>
  <c r="S2296" i="2"/>
  <c r="S2300" i="2"/>
  <c r="S2304" i="2"/>
  <c r="S2308" i="2"/>
  <c r="S2312" i="2"/>
  <c r="S2316" i="2"/>
  <c r="S2320" i="2"/>
  <c r="S2324" i="2"/>
  <c r="S2328" i="2"/>
  <c r="S2332" i="2"/>
  <c r="S2336" i="2"/>
  <c r="S2340" i="2"/>
  <c r="S2344" i="2"/>
  <c r="S2348" i="2"/>
  <c r="S2352" i="2"/>
  <c r="S2356" i="2"/>
  <c r="S2360" i="2"/>
  <c r="S2364" i="2"/>
  <c r="S2368" i="2"/>
  <c r="S2372" i="2"/>
  <c r="S2376" i="2"/>
  <c r="S2380" i="2"/>
  <c r="S2384" i="2"/>
  <c r="S2388" i="2"/>
  <c r="S2392" i="2"/>
  <c r="S2396" i="2"/>
  <c r="S2400" i="2"/>
  <c r="S2404" i="2"/>
  <c r="S2408" i="2"/>
  <c r="S2412" i="2"/>
  <c r="S2416" i="2"/>
  <c r="S2420" i="2"/>
  <c r="S2424" i="2"/>
  <c r="S2428" i="2"/>
  <c r="S2432" i="2"/>
  <c r="S2436" i="2"/>
  <c r="S2440" i="2"/>
  <c r="S2444" i="2"/>
  <c r="S2448" i="2"/>
  <c r="S2452" i="2"/>
  <c r="S2456" i="2"/>
  <c r="S2460" i="2"/>
  <c r="S2464" i="2"/>
  <c r="S2468" i="2"/>
  <c r="S2472" i="2"/>
  <c r="S2476" i="2"/>
  <c r="S2480" i="2"/>
  <c r="S2484" i="2"/>
  <c r="S2488" i="2"/>
  <c r="S2492" i="2"/>
  <c r="S2496" i="2"/>
  <c r="S2500" i="2"/>
  <c r="S2504" i="2"/>
  <c r="S2508" i="2"/>
  <c r="S2512" i="2"/>
  <c r="S2516" i="2"/>
  <c r="S2520" i="2"/>
  <c r="S2524" i="2"/>
  <c r="S2528" i="2"/>
  <c r="S2532" i="2"/>
  <c r="S2536" i="2"/>
  <c r="S2540" i="2"/>
  <c r="S2544" i="2"/>
  <c r="S2548" i="2"/>
  <c r="S2552" i="2"/>
  <c r="S2556" i="2"/>
  <c r="S2560" i="2"/>
  <c r="S2564" i="2"/>
  <c r="S2568" i="2"/>
  <c r="S2572" i="2"/>
  <c r="S2576" i="2"/>
  <c r="S2580" i="2"/>
  <c r="S2584" i="2"/>
  <c r="S2588" i="2"/>
  <c r="S2592" i="2"/>
  <c r="S2596" i="2"/>
  <c r="S2600" i="2"/>
  <c r="S2604" i="2"/>
  <c r="S2608" i="2"/>
  <c r="S2612" i="2"/>
  <c r="S2616" i="2"/>
  <c r="S2620" i="2"/>
  <c r="S2624" i="2"/>
  <c r="S2628" i="2"/>
  <c r="S2632" i="2"/>
  <c r="S2636" i="2"/>
  <c r="S2640" i="2"/>
  <c r="S2644" i="2"/>
  <c r="S2648" i="2"/>
  <c r="S2652" i="2"/>
  <c r="S2656" i="2"/>
  <c r="S2660" i="2"/>
  <c r="S2664" i="2"/>
  <c r="S2668" i="2"/>
  <c r="S2672" i="2"/>
  <c r="S2676" i="2"/>
  <c r="S2680" i="2"/>
  <c r="S2684" i="2"/>
  <c r="S2688" i="2"/>
  <c r="S2692" i="2"/>
  <c r="S2696" i="2"/>
  <c r="S2700" i="2"/>
  <c r="S2704" i="2"/>
  <c r="S2708" i="2"/>
  <c r="S2712" i="2"/>
  <c r="S2716" i="2"/>
  <c r="S2720" i="2"/>
  <c r="S2724" i="2"/>
  <c r="S2728" i="2"/>
  <c r="S2732" i="2"/>
  <c r="S2736" i="2"/>
  <c r="S2740" i="2"/>
  <c r="S2744" i="2"/>
  <c r="S2748" i="2"/>
  <c r="S2752" i="2"/>
  <c r="S2756" i="2"/>
  <c r="S2760" i="2"/>
  <c r="S2764" i="2"/>
  <c r="S2768" i="2"/>
  <c r="S2772" i="2"/>
  <c r="S2776" i="2"/>
  <c r="S2780" i="2"/>
  <c r="S2784" i="2"/>
  <c r="S2788" i="2"/>
  <c r="S2792" i="2"/>
  <c r="S2796" i="2"/>
  <c r="S2800" i="2"/>
  <c r="S2804" i="2"/>
  <c r="S2808" i="2"/>
  <c r="S2812" i="2"/>
  <c r="S2816" i="2"/>
  <c r="S2820" i="2"/>
  <c r="S2824" i="2"/>
  <c r="S2828" i="2"/>
  <c r="S2832" i="2"/>
  <c r="S2836" i="2"/>
  <c r="S2840" i="2"/>
  <c r="S2844" i="2"/>
  <c r="S2848" i="2"/>
  <c r="S2852" i="2"/>
  <c r="S2856" i="2"/>
  <c r="S2860" i="2"/>
  <c r="S2864" i="2"/>
  <c r="S2868" i="2"/>
  <c r="S2872" i="2"/>
  <c r="S2876" i="2"/>
  <c r="S2880" i="2"/>
  <c r="S2884" i="2"/>
  <c r="S2888" i="2"/>
  <c r="S2892" i="2"/>
  <c r="S2896" i="2"/>
  <c r="S2900" i="2"/>
  <c r="S2904" i="2"/>
  <c r="S2908" i="2"/>
  <c r="S2912" i="2"/>
  <c r="S2916" i="2"/>
  <c r="S2920" i="2"/>
  <c r="S2924" i="2"/>
  <c r="S2928" i="2"/>
  <c r="S2932" i="2"/>
  <c r="S2936" i="2"/>
  <c r="S2940" i="2"/>
  <c r="S2944" i="2"/>
  <c r="S2948" i="2"/>
  <c r="S2952" i="2"/>
  <c r="S2956" i="2"/>
  <c r="S2960" i="2"/>
  <c r="S2964" i="2"/>
  <c r="S2968" i="2"/>
  <c r="S2972" i="2"/>
  <c r="S2976" i="2"/>
  <c r="S2980" i="2"/>
  <c r="S2984" i="2"/>
  <c r="S2988" i="2"/>
  <c r="S2992" i="2"/>
  <c r="S2996" i="2"/>
  <c r="S3000" i="2"/>
  <c r="S3004" i="2"/>
  <c r="S3008" i="2"/>
  <c r="S3012" i="2"/>
  <c r="S3016" i="2"/>
  <c r="S3020" i="2"/>
  <c r="S3024" i="2"/>
  <c r="S3028" i="2"/>
  <c r="S3032" i="2"/>
  <c r="S3036" i="2"/>
  <c r="S3040" i="2"/>
  <c r="S3044" i="2"/>
  <c r="S3048" i="2"/>
  <c r="S3052" i="2"/>
  <c r="S3056" i="2"/>
  <c r="S3060" i="2"/>
  <c r="S3064" i="2"/>
  <c r="S3068" i="2"/>
  <c r="S3072" i="2"/>
  <c r="S3076" i="2"/>
  <c r="S3080" i="2"/>
  <c r="S3084" i="2"/>
  <c r="S3088" i="2"/>
  <c r="S3092" i="2"/>
  <c r="S3096" i="2"/>
  <c r="S3100" i="2"/>
  <c r="S3104" i="2"/>
  <c r="S3108" i="2"/>
  <c r="S3112" i="2"/>
  <c r="S3116" i="2"/>
  <c r="S3120" i="2"/>
  <c r="S3124" i="2"/>
  <c r="S3128" i="2"/>
  <c r="S3132" i="2"/>
  <c r="S3136" i="2"/>
  <c r="S3140" i="2"/>
  <c r="S3144" i="2"/>
  <c r="S3148" i="2"/>
  <c r="S3152" i="2"/>
  <c r="S3156" i="2"/>
  <c r="S3160" i="2"/>
  <c r="S3164" i="2"/>
  <c r="S3168" i="2"/>
  <c r="S3172" i="2"/>
  <c r="S3176" i="2"/>
  <c r="S3180" i="2"/>
  <c r="S3184" i="2"/>
  <c r="S3188" i="2"/>
  <c r="S3192" i="2"/>
  <c r="S3196" i="2"/>
  <c r="S3200" i="2"/>
  <c r="S3204" i="2"/>
  <c r="S3208" i="2"/>
  <c r="S3212" i="2"/>
  <c r="S3216" i="2"/>
  <c r="S3220" i="2"/>
  <c r="S3224" i="2"/>
  <c r="S3228" i="2"/>
  <c r="S3232" i="2"/>
  <c r="S3236" i="2"/>
  <c r="S3240" i="2"/>
  <c r="S3244" i="2"/>
  <c r="S3248" i="2"/>
  <c r="S3252" i="2"/>
  <c r="S3256" i="2"/>
  <c r="S3260" i="2"/>
  <c r="S3264" i="2"/>
  <c r="S3268" i="2"/>
  <c r="S3272" i="2"/>
  <c r="S3276" i="2"/>
  <c r="S3280" i="2"/>
  <c r="S3284" i="2"/>
  <c r="S3288" i="2"/>
  <c r="S3292" i="2"/>
  <c r="S3296" i="2"/>
  <c r="S3300" i="2"/>
  <c r="S3304" i="2"/>
  <c r="S3308" i="2"/>
  <c r="S3312" i="2"/>
  <c r="S3316" i="2"/>
  <c r="S3320" i="2"/>
  <c r="S3324" i="2"/>
  <c r="S3328" i="2"/>
  <c r="S3332" i="2"/>
  <c r="S3336" i="2"/>
  <c r="S3340" i="2"/>
  <c r="S3344" i="2"/>
  <c r="S3348" i="2"/>
  <c r="S3352" i="2"/>
  <c r="S3356" i="2"/>
  <c r="S3360" i="2"/>
  <c r="S3364" i="2"/>
  <c r="S3368" i="2"/>
  <c r="S3372" i="2"/>
  <c r="S3376" i="2"/>
  <c r="S3380" i="2"/>
  <c r="S3384" i="2"/>
  <c r="S3388" i="2"/>
  <c r="S3392" i="2"/>
  <c r="S3396" i="2"/>
  <c r="S3400" i="2"/>
  <c r="S3404" i="2"/>
  <c r="S3408" i="2"/>
  <c r="S3412" i="2"/>
  <c r="S3416" i="2"/>
  <c r="S3420" i="2"/>
  <c r="S3424" i="2"/>
  <c r="S3428" i="2"/>
  <c r="S3432" i="2"/>
  <c r="S3436" i="2"/>
  <c r="S3440" i="2"/>
  <c r="S3444" i="2"/>
  <c r="S3448" i="2"/>
  <c r="S3452" i="2"/>
  <c r="S3456" i="2"/>
  <c r="S3460" i="2"/>
  <c r="S3464" i="2"/>
  <c r="S3468" i="2"/>
  <c r="S3472" i="2"/>
  <c r="S3476" i="2"/>
  <c r="S3480" i="2"/>
  <c r="S3484" i="2"/>
  <c r="S3488" i="2"/>
  <c r="S3492" i="2"/>
  <c r="S3496" i="2"/>
  <c r="S3500" i="2"/>
  <c r="S3504" i="2"/>
  <c r="S3508" i="2"/>
  <c r="S3512" i="2"/>
  <c r="S3516" i="2"/>
  <c r="S3520" i="2"/>
  <c r="S3524" i="2"/>
  <c r="S3528" i="2"/>
  <c r="S3532" i="2"/>
  <c r="S3536" i="2"/>
  <c r="S3540" i="2"/>
  <c r="S3544" i="2"/>
  <c r="S3548" i="2"/>
  <c r="S3552" i="2"/>
  <c r="S3556" i="2"/>
  <c r="S3560" i="2"/>
  <c r="S3564" i="2"/>
  <c r="S3568" i="2"/>
  <c r="S3572" i="2"/>
  <c r="S3576" i="2"/>
  <c r="S3580" i="2"/>
  <c r="S3584" i="2"/>
  <c r="S3588" i="2"/>
  <c r="S3592" i="2"/>
  <c r="S3596" i="2"/>
  <c r="S3600" i="2"/>
  <c r="S3604" i="2"/>
  <c r="S3608" i="2"/>
  <c r="S3612" i="2"/>
  <c r="S3616" i="2"/>
  <c r="S3620" i="2"/>
  <c r="S3624" i="2"/>
  <c r="S3628" i="2"/>
  <c r="S3632" i="2"/>
  <c r="S3636" i="2"/>
  <c r="S3640" i="2"/>
  <c r="S3644" i="2"/>
  <c r="S3648" i="2"/>
  <c r="S3652" i="2"/>
  <c r="S3656" i="2"/>
  <c r="S3660" i="2"/>
  <c r="S3664" i="2"/>
  <c r="S3668" i="2"/>
  <c r="S3672" i="2"/>
  <c r="S3676" i="2"/>
  <c r="S3680" i="2"/>
  <c r="S3684" i="2"/>
  <c r="S3688" i="2"/>
  <c r="S3692" i="2"/>
  <c r="S3696" i="2"/>
  <c r="S3700" i="2"/>
  <c r="S3704" i="2"/>
  <c r="S3708" i="2"/>
  <c r="S3712" i="2"/>
  <c r="S3716" i="2"/>
  <c r="S3720" i="2"/>
  <c r="S3724" i="2"/>
  <c r="S3728" i="2"/>
  <c r="S3732" i="2"/>
  <c r="S3736" i="2"/>
  <c r="S3740" i="2"/>
  <c r="S3744" i="2"/>
  <c r="S3748" i="2"/>
  <c r="S3752" i="2"/>
  <c r="S3756" i="2"/>
  <c r="S3760" i="2"/>
  <c r="S3764" i="2"/>
  <c r="S3768" i="2"/>
  <c r="S3772" i="2"/>
  <c r="S3776" i="2"/>
  <c r="S3780" i="2"/>
  <c r="S3784" i="2"/>
  <c r="S3788" i="2"/>
  <c r="S3792" i="2"/>
  <c r="S3796" i="2"/>
  <c r="S3800" i="2"/>
  <c r="S3804" i="2"/>
  <c r="S3808" i="2"/>
  <c r="S3812" i="2"/>
  <c r="S3816" i="2"/>
  <c r="S3820" i="2"/>
  <c r="S3824" i="2"/>
  <c r="S3828" i="2"/>
  <c r="S3832" i="2"/>
  <c r="S3836" i="2"/>
  <c r="S3840" i="2"/>
  <c r="S3844" i="2"/>
  <c r="S3848" i="2"/>
  <c r="S3852" i="2"/>
  <c r="S3856" i="2"/>
  <c r="S3860" i="2"/>
  <c r="S3864" i="2"/>
  <c r="S3868" i="2"/>
  <c r="S3872" i="2"/>
  <c r="S3876" i="2"/>
  <c r="S3880" i="2"/>
  <c r="S3884" i="2"/>
  <c r="S3888" i="2"/>
  <c r="S3892" i="2"/>
  <c r="S3896" i="2"/>
  <c r="S3900" i="2"/>
  <c r="S3904" i="2"/>
  <c r="S3908" i="2"/>
  <c r="S3912" i="2"/>
  <c r="S3916" i="2"/>
  <c r="S3920" i="2"/>
  <c r="S3924" i="2"/>
  <c r="S3928" i="2"/>
  <c r="S3932" i="2"/>
  <c r="S3936" i="2"/>
  <c r="S3940" i="2"/>
  <c r="S3944" i="2"/>
  <c r="S3948" i="2"/>
  <c r="S3952" i="2"/>
  <c r="S3956" i="2"/>
  <c r="S3960" i="2"/>
  <c r="S3964" i="2"/>
  <c r="S3968" i="2"/>
  <c r="S3972" i="2"/>
  <c r="S3976" i="2"/>
  <c r="S3980" i="2"/>
  <c r="S3984" i="2"/>
  <c r="S3988" i="2"/>
  <c r="S3992" i="2"/>
  <c r="S3996" i="2"/>
  <c r="S4000" i="2"/>
  <c r="S4004" i="2"/>
  <c r="S4008" i="2"/>
  <c r="S4012" i="2"/>
  <c r="S4016" i="2"/>
  <c r="S4020" i="2"/>
  <c r="S4024" i="2"/>
  <c r="S4028" i="2"/>
  <c r="S4032" i="2"/>
  <c r="S4036" i="2"/>
  <c r="S4040" i="2"/>
  <c r="S4044" i="2"/>
  <c r="S4048" i="2"/>
  <c r="S4052" i="2"/>
  <c r="S4056" i="2"/>
  <c r="S4060" i="2"/>
  <c r="S4064" i="2"/>
  <c r="S4068" i="2"/>
  <c r="S4072" i="2"/>
  <c r="S4076" i="2"/>
  <c r="S4080" i="2"/>
  <c r="S4084" i="2"/>
  <c r="S4088" i="2"/>
  <c r="S4092" i="2"/>
  <c r="S4096" i="2"/>
  <c r="S4100" i="2"/>
  <c r="S4104" i="2"/>
  <c r="S4108" i="2"/>
  <c r="S4112" i="2"/>
  <c r="S4116" i="2"/>
  <c r="S4120" i="2"/>
  <c r="S4124" i="2"/>
  <c r="S4128" i="2"/>
  <c r="S4132" i="2"/>
  <c r="S4136" i="2"/>
  <c r="S4140" i="2"/>
  <c r="S4144" i="2"/>
  <c r="S4148" i="2"/>
  <c r="S4152" i="2"/>
  <c r="S4156" i="2"/>
  <c r="S4160" i="2"/>
  <c r="S4164" i="2"/>
  <c r="S4168" i="2"/>
  <c r="S4172" i="2"/>
  <c r="S4176" i="2"/>
  <c r="S4180" i="2"/>
  <c r="S4184" i="2"/>
  <c r="S4188" i="2"/>
  <c r="S4192" i="2"/>
  <c r="S4196" i="2"/>
  <c r="S4200" i="2"/>
  <c r="S4204" i="2"/>
  <c r="S4208" i="2"/>
  <c r="S4212" i="2"/>
  <c r="S4216" i="2"/>
  <c r="S4220" i="2"/>
  <c r="S4224" i="2"/>
  <c r="S4228" i="2"/>
  <c r="S4232" i="2"/>
  <c r="S4236" i="2"/>
  <c r="S4240" i="2"/>
  <c r="S4244" i="2"/>
  <c r="S4248" i="2"/>
  <c r="S4252" i="2"/>
  <c r="S4256" i="2"/>
  <c r="S4260" i="2"/>
  <c r="S4264" i="2"/>
  <c r="S4268" i="2"/>
  <c r="S4272" i="2"/>
  <c r="S4276" i="2"/>
  <c r="S4280" i="2"/>
  <c r="S4284" i="2"/>
  <c r="S4288" i="2"/>
  <c r="S4292" i="2"/>
  <c r="S4296" i="2"/>
  <c r="S4300" i="2"/>
  <c r="S4304" i="2"/>
  <c r="S4308" i="2"/>
  <c r="S4312" i="2"/>
  <c r="S5" i="2"/>
  <c r="S9" i="2"/>
  <c r="S13" i="2"/>
  <c r="S17" i="2"/>
  <c r="S21" i="2"/>
  <c r="S25" i="2"/>
  <c r="S29" i="2"/>
  <c r="S33" i="2"/>
  <c r="S37" i="2"/>
  <c r="S41" i="2"/>
  <c r="S45" i="2"/>
  <c r="S49" i="2"/>
  <c r="S53" i="2"/>
  <c r="S57" i="2"/>
  <c r="S61" i="2"/>
  <c r="S65" i="2"/>
  <c r="S69" i="2"/>
  <c r="S73" i="2"/>
  <c r="S77" i="2"/>
  <c r="S81" i="2"/>
  <c r="S85" i="2"/>
  <c r="S89" i="2"/>
  <c r="S93" i="2"/>
  <c r="S97" i="2"/>
  <c r="S101" i="2"/>
  <c r="S105" i="2"/>
  <c r="S109" i="2"/>
  <c r="S113" i="2"/>
  <c r="S117" i="2"/>
  <c r="S121" i="2"/>
  <c r="S125" i="2"/>
  <c r="S129" i="2"/>
  <c r="S133" i="2"/>
  <c r="S137" i="2"/>
  <c r="S141" i="2"/>
  <c r="S145" i="2"/>
  <c r="S149" i="2"/>
  <c r="S153" i="2"/>
  <c r="S157" i="2"/>
  <c r="S161" i="2"/>
  <c r="S165" i="2"/>
  <c r="S169" i="2"/>
  <c r="S173" i="2"/>
  <c r="S177" i="2"/>
  <c r="S181" i="2"/>
  <c r="S185" i="2"/>
  <c r="S189" i="2"/>
  <c r="S193" i="2"/>
  <c r="S197" i="2"/>
  <c r="S201" i="2"/>
  <c r="S205" i="2"/>
  <c r="S209" i="2"/>
  <c r="S213" i="2"/>
  <c r="S217" i="2"/>
  <c r="S221" i="2"/>
  <c r="S225" i="2"/>
  <c r="S229" i="2"/>
  <c r="S233" i="2"/>
  <c r="S237" i="2"/>
  <c r="S241" i="2"/>
  <c r="S245" i="2"/>
  <c r="S249" i="2"/>
  <c r="S253" i="2"/>
  <c r="S257" i="2"/>
  <c r="S261" i="2"/>
  <c r="S265" i="2"/>
  <c r="S269" i="2"/>
  <c r="S273" i="2"/>
  <c r="S277" i="2"/>
  <c r="S281" i="2"/>
  <c r="S285" i="2"/>
  <c r="S289" i="2"/>
  <c r="S293" i="2"/>
  <c r="S297" i="2"/>
  <c r="S301" i="2"/>
  <c r="S305" i="2"/>
  <c r="S309" i="2"/>
  <c r="S313" i="2"/>
  <c r="S317" i="2"/>
  <c r="S321" i="2"/>
  <c r="S325" i="2"/>
  <c r="S329" i="2"/>
  <c r="S333" i="2"/>
  <c r="S337" i="2"/>
  <c r="S341" i="2"/>
  <c r="S345" i="2"/>
  <c r="S349" i="2"/>
  <c r="S353" i="2"/>
  <c r="S357" i="2"/>
  <c r="S361" i="2"/>
  <c r="S365" i="2"/>
  <c r="S369" i="2"/>
  <c r="S373" i="2"/>
  <c r="S377" i="2"/>
  <c r="S381" i="2"/>
  <c r="S385" i="2"/>
  <c r="S389" i="2"/>
  <c r="S393" i="2"/>
  <c r="S397" i="2"/>
  <c r="S401" i="2"/>
  <c r="S405" i="2"/>
  <c r="S409" i="2"/>
  <c r="S413" i="2"/>
  <c r="S417" i="2"/>
  <c r="S421" i="2"/>
  <c r="S425" i="2"/>
  <c r="S429" i="2"/>
  <c r="S433" i="2"/>
  <c r="S437" i="2"/>
  <c r="S441" i="2"/>
  <c r="S445" i="2"/>
  <c r="S449" i="2"/>
  <c r="S453" i="2"/>
  <c r="S457" i="2"/>
  <c r="S461" i="2"/>
  <c r="S465" i="2"/>
  <c r="S469" i="2"/>
  <c r="S473" i="2"/>
  <c r="S477" i="2"/>
  <c r="S481" i="2"/>
  <c r="S485" i="2"/>
  <c r="S489" i="2"/>
  <c r="S493" i="2"/>
  <c r="S497" i="2"/>
  <c r="S501" i="2"/>
  <c r="S505" i="2"/>
  <c r="S509" i="2"/>
  <c r="S513" i="2"/>
  <c r="S517" i="2"/>
  <c r="S521" i="2"/>
  <c r="S525" i="2"/>
  <c r="S529" i="2"/>
  <c r="S533" i="2"/>
  <c r="S537" i="2"/>
  <c r="S541" i="2"/>
  <c r="S545" i="2"/>
  <c r="S549" i="2"/>
  <c r="S553" i="2"/>
  <c r="S557" i="2"/>
  <c r="S561" i="2"/>
  <c r="S565" i="2"/>
  <c r="S569" i="2"/>
  <c r="S573" i="2"/>
  <c r="S577" i="2"/>
  <c r="S581" i="2"/>
  <c r="S585" i="2"/>
  <c r="S589" i="2"/>
  <c r="S593" i="2"/>
  <c r="S597" i="2"/>
  <c r="S601" i="2"/>
  <c r="S605" i="2"/>
  <c r="S609" i="2"/>
  <c r="S613" i="2"/>
  <c r="S617" i="2"/>
  <c r="S621" i="2"/>
  <c r="S625" i="2"/>
  <c r="S629" i="2"/>
  <c r="S633" i="2"/>
  <c r="S637" i="2"/>
  <c r="S641" i="2"/>
  <c r="S645" i="2"/>
  <c r="S649" i="2"/>
  <c r="S653" i="2"/>
  <c r="S657" i="2"/>
  <c r="S661" i="2"/>
  <c r="S665" i="2"/>
  <c r="S669" i="2"/>
  <c r="S673" i="2"/>
  <c r="S677" i="2"/>
  <c r="S681" i="2"/>
  <c r="S685" i="2"/>
  <c r="S689" i="2"/>
  <c r="S693" i="2"/>
  <c r="S697" i="2"/>
  <c r="S701" i="2"/>
  <c r="S705" i="2"/>
  <c r="S709" i="2"/>
  <c r="S713" i="2"/>
  <c r="S717" i="2"/>
  <c r="S721" i="2"/>
  <c r="S725" i="2"/>
  <c r="S729" i="2"/>
  <c r="S733" i="2"/>
  <c r="S737" i="2"/>
  <c r="S741" i="2"/>
  <c r="S745" i="2"/>
  <c r="S749" i="2"/>
  <c r="S753" i="2"/>
  <c r="S757" i="2"/>
  <c r="S761" i="2"/>
  <c r="S765" i="2"/>
  <c r="S769" i="2"/>
  <c r="S773" i="2"/>
  <c r="S777" i="2"/>
  <c r="S781" i="2"/>
  <c r="S785" i="2"/>
  <c r="S789" i="2"/>
  <c r="S793" i="2"/>
  <c r="S797" i="2"/>
  <c r="S801" i="2"/>
  <c r="S805" i="2"/>
  <c r="S809" i="2"/>
  <c r="S813" i="2"/>
  <c r="S817" i="2"/>
  <c r="S821" i="2"/>
  <c r="S825" i="2"/>
  <c r="S829" i="2"/>
  <c r="S833" i="2"/>
  <c r="S837" i="2"/>
  <c r="S841" i="2"/>
  <c r="S845" i="2"/>
  <c r="S849" i="2"/>
  <c r="S853" i="2"/>
  <c r="S857" i="2"/>
  <c r="S861" i="2"/>
  <c r="S865" i="2"/>
  <c r="S869" i="2"/>
  <c r="S873" i="2"/>
  <c r="S877" i="2"/>
  <c r="S881" i="2"/>
  <c r="S885" i="2"/>
  <c r="S889" i="2"/>
  <c r="S893" i="2"/>
  <c r="S897" i="2"/>
  <c r="S901" i="2"/>
  <c r="S905" i="2"/>
  <c r="S909" i="2"/>
  <c r="S913" i="2"/>
  <c r="S917" i="2"/>
  <c r="S921" i="2"/>
  <c r="S925" i="2"/>
  <c r="S929" i="2"/>
  <c r="S933" i="2"/>
  <c r="S937" i="2"/>
  <c r="S941" i="2"/>
  <c r="S945" i="2"/>
  <c r="S949" i="2"/>
  <c r="S953" i="2"/>
  <c r="S957" i="2"/>
  <c r="S961" i="2"/>
  <c r="S965" i="2"/>
  <c r="S969" i="2"/>
  <c r="S973" i="2"/>
  <c r="S977" i="2"/>
  <c r="S981" i="2"/>
  <c r="S985" i="2"/>
  <c r="S989" i="2"/>
  <c r="S993" i="2"/>
  <c r="S997" i="2"/>
  <c r="S1001" i="2"/>
  <c r="S1005" i="2"/>
  <c r="S1009" i="2"/>
  <c r="S1013" i="2"/>
  <c r="S1017" i="2"/>
  <c r="S1021" i="2"/>
  <c r="S1025" i="2"/>
  <c r="S1029" i="2"/>
  <c r="S1033" i="2"/>
  <c r="S1037" i="2"/>
  <c r="S1041" i="2"/>
  <c r="S1045" i="2"/>
  <c r="S1049" i="2"/>
  <c r="S1053" i="2"/>
  <c r="S1057" i="2"/>
  <c r="S1061" i="2"/>
  <c r="S1065" i="2"/>
  <c r="S1069" i="2"/>
  <c r="S1073" i="2"/>
  <c r="S1077" i="2"/>
  <c r="S1081" i="2"/>
  <c r="S1085" i="2"/>
  <c r="S1089" i="2"/>
  <c r="S1093" i="2"/>
  <c r="S1097" i="2"/>
  <c r="S1101" i="2"/>
  <c r="S1105" i="2"/>
  <c r="S1109" i="2"/>
  <c r="S1113" i="2"/>
  <c r="S1117" i="2"/>
  <c r="S1121" i="2"/>
  <c r="S1125" i="2"/>
  <c r="S1129" i="2"/>
  <c r="S1133" i="2"/>
  <c r="S1137" i="2"/>
  <c r="S1141" i="2"/>
  <c r="S1145" i="2"/>
  <c r="S1149" i="2"/>
  <c r="S1153" i="2"/>
  <c r="S1157" i="2"/>
  <c r="S1161" i="2"/>
  <c r="S1165" i="2"/>
  <c r="S1169" i="2"/>
  <c r="S1173" i="2"/>
  <c r="S1177" i="2"/>
  <c r="S1181" i="2"/>
  <c r="S1185" i="2"/>
  <c r="S1189" i="2"/>
  <c r="S1193" i="2"/>
  <c r="S1197" i="2"/>
  <c r="S1201" i="2"/>
  <c r="S1205" i="2"/>
  <c r="S1209" i="2"/>
  <c r="S1213" i="2"/>
  <c r="S1217" i="2"/>
  <c r="S1221" i="2"/>
  <c r="S1225" i="2"/>
  <c r="S1229" i="2"/>
  <c r="S1233" i="2"/>
  <c r="S1237" i="2"/>
  <c r="S1241" i="2"/>
  <c r="S1245" i="2"/>
  <c r="S1249" i="2"/>
  <c r="S1253" i="2"/>
  <c r="S1257" i="2"/>
  <c r="S1261" i="2"/>
  <c r="S1265" i="2"/>
  <c r="S1269" i="2"/>
  <c r="S1273" i="2"/>
  <c r="S1277" i="2"/>
  <c r="S1281" i="2"/>
  <c r="S1285" i="2"/>
  <c r="S1289" i="2"/>
  <c r="S1293" i="2"/>
  <c r="S1297" i="2"/>
  <c r="S1301" i="2"/>
  <c r="S1305" i="2"/>
  <c r="S1309" i="2"/>
  <c r="S1313" i="2"/>
  <c r="S1317" i="2"/>
  <c r="S1321" i="2"/>
  <c r="S1325" i="2"/>
  <c r="S1329" i="2"/>
  <c r="S1333" i="2"/>
  <c r="S1337" i="2"/>
  <c r="S1341" i="2"/>
  <c r="S1345" i="2"/>
  <c r="S1349" i="2"/>
  <c r="S1353" i="2"/>
  <c r="S1357" i="2"/>
  <c r="S1361" i="2"/>
  <c r="S1365" i="2"/>
  <c r="S1369" i="2"/>
  <c r="S1373" i="2"/>
  <c r="S1377" i="2"/>
  <c r="S1381" i="2"/>
  <c r="S1385" i="2"/>
  <c r="S1389" i="2"/>
  <c r="S1393" i="2"/>
  <c r="S1397" i="2"/>
  <c r="S1401" i="2"/>
  <c r="S1405" i="2"/>
  <c r="S1409" i="2"/>
  <c r="S1413" i="2"/>
  <c r="S1417" i="2"/>
  <c r="S1421" i="2"/>
  <c r="S1425" i="2"/>
  <c r="S1429" i="2"/>
  <c r="S1433" i="2"/>
  <c r="S1437" i="2"/>
  <c r="S1441" i="2"/>
  <c r="S1445" i="2"/>
  <c r="S1449" i="2"/>
  <c r="S1453" i="2"/>
  <c r="S1457" i="2"/>
  <c r="S1461" i="2"/>
  <c r="S1465" i="2"/>
  <c r="S1469" i="2"/>
  <c r="S1473" i="2"/>
  <c r="S1477" i="2"/>
  <c r="S1481" i="2"/>
  <c r="S1485" i="2"/>
  <c r="S1489" i="2"/>
  <c r="S1493" i="2"/>
  <c r="S1497" i="2"/>
  <c r="S1501" i="2"/>
  <c r="S1505" i="2"/>
  <c r="S1509" i="2"/>
  <c r="S1513" i="2"/>
  <c r="S1517" i="2"/>
  <c r="S1521" i="2"/>
  <c r="S1525" i="2"/>
  <c r="S1529" i="2"/>
  <c r="S1533" i="2"/>
  <c r="S1537" i="2"/>
  <c r="S1541" i="2"/>
  <c r="S1545" i="2"/>
  <c r="S1549" i="2"/>
  <c r="S1553" i="2"/>
  <c r="S1557" i="2"/>
  <c r="S1561" i="2"/>
  <c r="S1565" i="2"/>
  <c r="S1569" i="2"/>
  <c r="S1573" i="2"/>
  <c r="S1577" i="2"/>
  <c r="S1581" i="2"/>
  <c r="S1585" i="2"/>
  <c r="S1589" i="2"/>
  <c r="S1593" i="2"/>
  <c r="S1597" i="2"/>
  <c r="S1601" i="2"/>
  <c r="S1605" i="2"/>
  <c r="S1609" i="2"/>
  <c r="S1613" i="2"/>
  <c r="S1617" i="2"/>
  <c r="S1621" i="2"/>
  <c r="S1625" i="2"/>
  <c r="S1629" i="2"/>
  <c r="S1633" i="2"/>
  <c r="S1637" i="2"/>
  <c r="S1641" i="2"/>
  <c r="S1645" i="2"/>
  <c r="S1649" i="2"/>
  <c r="S1653" i="2"/>
  <c r="S1657" i="2"/>
  <c r="S1661" i="2"/>
  <c r="S1665" i="2"/>
  <c r="S1669" i="2"/>
  <c r="S1673" i="2"/>
  <c r="S1677" i="2"/>
  <c r="S1681" i="2"/>
  <c r="S1685" i="2"/>
  <c r="S1689" i="2"/>
  <c r="S1693" i="2"/>
  <c r="S1697" i="2"/>
  <c r="S1701" i="2"/>
  <c r="S1705" i="2"/>
  <c r="S1709" i="2"/>
  <c r="S1713" i="2"/>
  <c r="S1717" i="2"/>
  <c r="S1721" i="2"/>
  <c r="S1725" i="2"/>
  <c r="S1729" i="2"/>
  <c r="S1733" i="2"/>
  <c r="S1737" i="2"/>
  <c r="S1741" i="2"/>
  <c r="S1745" i="2"/>
  <c r="S1749" i="2"/>
  <c r="S1753" i="2"/>
  <c r="S1757" i="2"/>
  <c r="S1761" i="2"/>
  <c r="S1765" i="2"/>
  <c r="S1769" i="2"/>
  <c r="S1773" i="2"/>
  <c r="S1777" i="2"/>
  <c r="S1781" i="2"/>
  <c r="S1785" i="2"/>
  <c r="S1789" i="2"/>
  <c r="S1793" i="2"/>
  <c r="S1797" i="2"/>
  <c r="S1801" i="2"/>
  <c r="S1805" i="2"/>
  <c r="S1809" i="2"/>
  <c r="S1813" i="2"/>
  <c r="S1817" i="2"/>
  <c r="S1821" i="2"/>
  <c r="S1825" i="2"/>
  <c r="S1829" i="2"/>
  <c r="S1833" i="2"/>
  <c r="S1837" i="2"/>
  <c r="S1841" i="2"/>
  <c r="S1845" i="2"/>
  <c r="S1849" i="2"/>
  <c r="S1853" i="2"/>
  <c r="S1857" i="2"/>
  <c r="S1861" i="2"/>
  <c r="S1865" i="2"/>
  <c r="S1869" i="2"/>
  <c r="S1873" i="2"/>
  <c r="S1877" i="2"/>
  <c r="S1881" i="2"/>
  <c r="S1885" i="2"/>
  <c r="S1889" i="2"/>
  <c r="S1893" i="2"/>
  <c r="S1897" i="2"/>
  <c r="S1901" i="2"/>
  <c r="S1905" i="2"/>
  <c r="S1909" i="2"/>
  <c r="S1913" i="2"/>
  <c r="S1917" i="2"/>
  <c r="S1921" i="2"/>
  <c r="S1925" i="2"/>
  <c r="S1929" i="2"/>
  <c r="S1933" i="2"/>
  <c r="S1937" i="2"/>
  <c r="S1941" i="2"/>
  <c r="S1945" i="2"/>
  <c r="S1949" i="2"/>
  <c r="S1953" i="2"/>
  <c r="S1957" i="2"/>
  <c r="S1961" i="2"/>
  <c r="S1965" i="2"/>
  <c r="S1969" i="2"/>
  <c r="S1973" i="2"/>
  <c r="S1977" i="2"/>
  <c r="S1981" i="2"/>
  <c r="S1985" i="2"/>
  <c r="S1989" i="2"/>
  <c r="S1993" i="2"/>
  <c r="S1997" i="2"/>
  <c r="S2001" i="2"/>
  <c r="S2005" i="2"/>
  <c r="S2009" i="2"/>
  <c r="S2013" i="2"/>
  <c r="S2017" i="2"/>
  <c r="S2021" i="2"/>
  <c r="S2025" i="2"/>
  <c r="S2029" i="2"/>
  <c r="S2033" i="2"/>
  <c r="S2037" i="2"/>
  <c r="S2041" i="2"/>
  <c r="S2045" i="2"/>
  <c r="S2049" i="2"/>
  <c r="S2053" i="2"/>
  <c r="S2057" i="2"/>
  <c r="S2061" i="2"/>
  <c r="S2065" i="2"/>
  <c r="S2069" i="2"/>
  <c r="S2073" i="2"/>
  <c r="S2077" i="2"/>
  <c r="S2081" i="2"/>
  <c r="S2085" i="2"/>
  <c r="S2089" i="2"/>
  <c r="S2093" i="2"/>
  <c r="S2097" i="2"/>
  <c r="S2101" i="2"/>
  <c r="S2105" i="2"/>
  <c r="S2109" i="2"/>
  <c r="S2113" i="2"/>
  <c r="S2117" i="2"/>
  <c r="S2121" i="2"/>
  <c r="S2125" i="2"/>
  <c r="S2129" i="2"/>
  <c r="S2133" i="2"/>
  <c r="S2137" i="2"/>
  <c r="S2141" i="2"/>
  <c r="S2145" i="2"/>
  <c r="S2149" i="2"/>
  <c r="S2153" i="2"/>
  <c r="S2157" i="2"/>
  <c r="S2161" i="2"/>
  <c r="S2165" i="2"/>
  <c r="S2169" i="2"/>
  <c r="S2173" i="2"/>
  <c r="S2177" i="2"/>
  <c r="S2181" i="2"/>
  <c r="S2185" i="2"/>
  <c r="S2189" i="2"/>
  <c r="S2193" i="2"/>
  <c r="S2197" i="2"/>
  <c r="S2201" i="2"/>
  <c r="S2205" i="2"/>
  <c r="S2209" i="2"/>
  <c r="S2213" i="2"/>
  <c r="S2217" i="2"/>
  <c r="S2221" i="2"/>
  <c r="S2225" i="2"/>
  <c r="S2229" i="2"/>
  <c r="S2233" i="2"/>
  <c r="S2237" i="2"/>
  <c r="S2241" i="2"/>
  <c r="S2245" i="2"/>
  <c r="S2249" i="2"/>
  <c r="S2253" i="2"/>
  <c r="S2257" i="2"/>
  <c r="S2261" i="2"/>
  <c r="S2265" i="2"/>
  <c r="S2269" i="2"/>
  <c r="S6" i="2"/>
  <c r="S10" i="2"/>
  <c r="S14" i="2"/>
  <c r="S18" i="2"/>
  <c r="S22" i="2"/>
  <c r="S26" i="2"/>
  <c r="S30" i="2"/>
  <c r="S34" i="2"/>
  <c r="S38" i="2"/>
  <c r="S42" i="2"/>
  <c r="S46" i="2"/>
  <c r="S50" i="2"/>
  <c r="S54" i="2"/>
  <c r="S58" i="2"/>
  <c r="S62" i="2"/>
  <c r="S66" i="2"/>
  <c r="S70" i="2"/>
  <c r="S74" i="2"/>
  <c r="S78" i="2"/>
  <c r="S82" i="2"/>
  <c r="S86" i="2"/>
  <c r="S90" i="2"/>
  <c r="S94" i="2"/>
  <c r="S98" i="2"/>
  <c r="S102" i="2"/>
  <c r="S106" i="2"/>
  <c r="S110" i="2"/>
  <c r="S114" i="2"/>
  <c r="S118" i="2"/>
  <c r="S122" i="2"/>
  <c r="S126" i="2"/>
  <c r="S130" i="2"/>
  <c r="S134" i="2"/>
  <c r="S138" i="2"/>
  <c r="S142" i="2"/>
  <c r="S146" i="2"/>
  <c r="S150" i="2"/>
  <c r="S154" i="2"/>
  <c r="S158" i="2"/>
  <c r="S162" i="2"/>
  <c r="S166" i="2"/>
  <c r="S170" i="2"/>
  <c r="S174" i="2"/>
  <c r="S178" i="2"/>
  <c r="S182" i="2"/>
  <c r="S186" i="2"/>
  <c r="S190" i="2"/>
  <c r="S194" i="2"/>
  <c r="S198" i="2"/>
  <c r="S202" i="2"/>
  <c r="S206" i="2"/>
  <c r="S210" i="2"/>
  <c r="S214" i="2"/>
  <c r="S218" i="2"/>
  <c r="S222" i="2"/>
  <c r="S226" i="2"/>
  <c r="S230" i="2"/>
  <c r="S234" i="2"/>
  <c r="S238" i="2"/>
  <c r="S242" i="2"/>
  <c r="S246" i="2"/>
  <c r="S250" i="2"/>
  <c r="S254" i="2"/>
  <c r="S258" i="2"/>
  <c r="S262" i="2"/>
  <c r="S266" i="2"/>
  <c r="S270" i="2"/>
  <c r="S274" i="2"/>
  <c r="S278" i="2"/>
  <c r="S282" i="2"/>
  <c r="S286" i="2"/>
  <c r="S290" i="2"/>
  <c r="S294" i="2"/>
  <c r="S298" i="2"/>
  <c r="S302" i="2"/>
  <c r="S306" i="2"/>
  <c r="S310" i="2"/>
  <c r="S314" i="2"/>
  <c r="S318" i="2"/>
  <c r="S322" i="2"/>
  <c r="S326" i="2"/>
  <c r="S330" i="2"/>
  <c r="S334" i="2"/>
  <c r="S338" i="2"/>
  <c r="S342" i="2"/>
  <c r="S346" i="2"/>
  <c r="S350" i="2"/>
  <c r="S354" i="2"/>
  <c r="S358" i="2"/>
  <c r="S362" i="2"/>
  <c r="S366" i="2"/>
  <c r="S370" i="2"/>
  <c r="S374" i="2"/>
  <c r="S378" i="2"/>
  <c r="S382" i="2"/>
  <c r="S386" i="2"/>
  <c r="S390" i="2"/>
  <c r="S394" i="2"/>
  <c r="S398" i="2"/>
  <c r="S402" i="2"/>
  <c r="S406" i="2"/>
  <c r="S410" i="2"/>
  <c r="S414" i="2"/>
  <c r="S418" i="2"/>
  <c r="S422" i="2"/>
  <c r="S426" i="2"/>
  <c r="S430" i="2"/>
  <c r="S434" i="2"/>
  <c r="S438" i="2"/>
  <c r="S442" i="2"/>
  <c r="S446" i="2"/>
  <c r="S450" i="2"/>
  <c r="S454" i="2"/>
  <c r="S458" i="2"/>
  <c r="S462" i="2"/>
  <c r="S466" i="2"/>
  <c r="S470" i="2"/>
  <c r="S474" i="2"/>
  <c r="S478" i="2"/>
  <c r="S482" i="2"/>
  <c r="S486" i="2"/>
  <c r="S490" i="2"/>
  <c r="S494" i="2"/>
  <c r="S498" i="2"/>
  <c r="S502" i="2"/>
  <c r="S506" i="2"/>
  <c r="S510" i="2"/>
  <c r="S514" i="2"/>
  <c r="S518" i="2"/>
  <c r="S522" i="2"/>
  <c r="S526" i="2"/>
  <c r="S530" i="2"/>
  <c r="S534" i="2"/>
  <c r="S538" i="2"/>
  <c r="S542" i="2"/>
  <c r="S546" i="2"/>
  <c r="S550" i="2"/>
  <c r="S554" i="2"/>
  <c r="S558" i="2"/>
  <c r="S562" i="2"/>
  <c r="S566" i="2"/>
  <c r="S570" i="2"/>
  <c r="S574" i="2"/>
  <c r="S578" i="2"/>
  <c r="S582" i="2"/>
  <c r="S586" i="2"/>
  <c r="S590" i="2"/>
  <c r="S594" i="2"/>
  <c r="S598" i="2"/>
  <c r="S602" i="2"/>
  <c r="S606" i="2"/>
  <c r="S610" i="2"/>
  <c r="S614" i="2"/>
  <c r="S618" i="2"/>
  <c r="S622" i="2"/>
  <c r="S626" i="2"/>
  <c r="S630" i="2"/>
  <c r="S634" i="2"/>
  <c r="S638" i="2"/>
  <c r="S642" i="2"/>
  <c r="S646" i="2"/>
  <c r="S650" i="2"/>
  <c r="S654" i="2"/>
  <c r="S658" i="2"/>
  <c r="S662" i="2"/>
  <c r="S666" i="2"/>
  <c r="S670" i="2"/>
  <c r="S674" i="2"/>
  <c r="S678" i="2"/>
  <c r="S682" i="2"/>
  <c r="S686" i="2"/>
  <c r="S690" i="2"/>
  <c r="S694" i="2"/>
  <c r="S698" i="2"/>
  <c r="S702" i="2"/>
  <c r="S706" i="2"/>
  <c r="S710" i="2"/>
  <c r="S714" i="2"/>
  <c r="S718" i="2"/>
  <c r="S722" i="2"/>
  <c r="S726" i="2"/>
  <c r="S730" i="2"/>
  <c r="S734" i="2"/>
  <c r="S738" i="2"/>
  <c r="S742" i="2"/>
  <c r="S746" i="2"/>
  <c r="S750" i="2"/>
  <c r="S754" i="2"/>
  <c r="S758" i="2"/>
  <c r="S762" i="2"/>
  <c r="S766" i="2"/>
  <c r="S770" i="2"/>
  <c r="S774" i="2"/>
  <c r="S778" i="2"/>
  <c r="S782" i="2"/>
  <c r="S786" i="2"/>
  <c r="S790" i="2"/>
  <c r="S794" i="2"/>
  <c r="S798" i="2"/>
  <c r="S802" i="2"/>
  <c r="S806" i="2"/>
  <c r="S810" i="2"/>
  <c r="S814" i="2"/>
  <c r="S818" i="2"/>
  <c r="S822" i="2"/>
  <c r="S826" i="2"/>
  <c r="S830" i="2"/>
  <c r="S834" i="2"/>
  <c r="S838" i="2"/>
  <c r="S842" i="2"/>
  <c r="S846" i="2"/>
  <c r="S850" i="2"/>
  <c r="S854" i="2"/>
  <c r="S858" i="2"/>
  <c r="S862" i="2"/>
  <c r="S866" i="2"/>
  <c r="S870" i="2"/>
  <c r="S874" i="2"/>
  <c r="S878" i="2"/>
  <c r="S882" i="2"/>
  <c r="S886" i="2"/>
  <c r="S890" i="2"/>
  <c r="S894" i="2"/>
  <c r="S898" i="2"/>
  <c r="S902" i="2"/>
  <c r="S906" i="2"/>
  <c r="S910" i="2"/>
  <c r="S914" i="2"/>
  <c r="S918" i="2"/>
  <c r="S922" i="2"/>
  <c r="S926" i="2"/>
  <c r="S930" i="2"/>
  <c r="S934" i="2"/>
  <c r="S938" i="2"/>
  <c r="S942" i="2"/>
  <c r="S946" i="2"/>
  <c r="S950" i="2"/>
  <c r="S954" i="2"/>
  <c r="S958" i="2"/>
  <c r="S962" i="2"/>
  <c r="S966" i="2"/>
  <c r="S970" i="2"/>
  <c r="S974" i="2"/>
  <c r="S978" i="2"/>
  <c r="S982" i="2"/>
  <c r="S986" i="2"/>
  <c r="S990" i="2"/>
  <c r="S994" i="2"/>
  <c r="S998" i="2"/>
  <c r="S1002" i="2"/>
  <c r="S1006" i="2"/>
  <c r="S1010" i="2"/>
  <c r="S1014" i="2"/>
  <c r="S1018" i="2"/>
  <c r="S1022" i="2"/>
  <c r="S1026" i="2"/>
  <c r="S1030" i="2"/>
  <c r="S1034" i="2"/>
  <c r="S1038" i="2"/>
  <c r="S1042" i="2"/>
  <c r="S1046" i="2"/>
  <c r="S1050" i="2"/>
  <c r="S1054" i="2"/>
  <c r="S1058" i="2"/>
  <c r="S1062" i="2"/>
  <c r="S1066" i="2"/>
  <c r="S1070" i="2"/>
  <c r="S1074" i="2"/>
  <c r="S1078" i="2"/>
  <c r="S1082" i="2"/>
  <c r="S1086" i="2"/>
  <c r="S1090" i="2"/>
  <c r="S1094" i="2"/>
  <c r="S1098" i="2"/>
  <c r="S1102" i="2"/>
  <c r="S1106" i="2"/>
  <c r="S1110" i="2"/>
  <c r="S1114" i="2"/>
  <c r="S1118" i="2"/>
  <c r="S1122" i="2"/>
  <c r="S1126" i="2"/>
  <c r="S1130" i="2"/>
  <c r="S1134" i="2"/>
  <c r="S1138" i="2"/>
  <c r="S1142" i="2"/>
  <c r="S1146" i="2"/>
  <c r="S1150" i="2"/>
  <c r="S1154" i="2"/>
  <c r="S1158" i="2"/>
  <c r="S1162" i="2"/>
  <c r="S1166" i="2"/>
  <c r="S1170" i="2"/>
  <c r="S1174" i="2"/>
  <c r="S1178" i="2"/>
  <c r="S1182" i="2"/>
  <c r="S1186" i="2"/>
  <c r="S1190" i="2"/>
  <c r="S1194" i="2"/>
  <c r="S1198" i="2"/>
  <c r="S1202" i="2"/>
  <c r="S1206" i="2"/>
  <c r="S1210" i="2"/>
  <c r="S1214" i="2"/>
  <c r="S1218" i="2"/>
  <c r="S1222" i="2"/>
  <c r="S1226" i="2"/>
  <c r="S1230" i="2"/>
  <c r="S1234" i="2"/>
  <c r="S1238" i="2"/>
  <c r="S1242" i="2"/>
  <c r="S1246" i="2"/>
  <c r="S1250" i="2"/>
  <c r="S1254" i="2"/>
  <c r="S1258" i="2"/>
  <c r="S1262" i="2"/>
  <c r="S1266" i="2"/>
  <c r="S1270" i="2"/>
  <c r="S1274" i="2"/>
  <c r="S1278" i="2"/>
  <c r="S1282" i="2"/>
  <c r="S1286" i="2"/>
  <c r="S1290" i="2"/>
  <c r="S1294" i="2"/>
  <c r="S1298" i="2"/>
  <c r="S1302" i="2"/>
  <c r="S1306" i="2"/>
  <c r="S1310" i="2"/>
  <c r="S1314" i="2"/>
  <c r="S1318" i="2"/>
  <c r="S1322" i="2"/>
  <c r="S1326" i="2"/>
  <c r="S1330" i="2"/>
  <c r="S1334" i="2"/>
  <c r="S1338" i="2"/>
  <c r="S1342" i="2"/>
  <c r="S1346" i="2"/>
  <c r="S1350" i="2"/>
  <c r="S1354" i="2"/>
  <c r="S1358" i="2"/>
  <c r="S1362" i="2"/>
  <c r="S1366" i="2"/>
  <c r="S1370" i="2"/>
  <c r="S1374" i="2"/>
  <c r="S1378" i="2"/>
  <c r="S1382" i="2"/>
  <c r="S1386" i="2"/>
  <c r="S1390" i="2"/>
  <c r="S1394" i="2"/>
  <c r="S1398" i="2"/>
  <c r="S1402" i="2"/>
  <c r="S1406" i="2"/>
  <c r="S1410" i="2"/>
  <c r="S1414" i="2"/>
  <c r="S1418" i="2"/>
  <c r="S1422" i="2"/>
  <c r="S1426" i="2"/>
  <c r="S1430" i="2"/>
  <c r="S1434" i="2"/>
  <c r="S1438" i="2"/>
  <c r="S1442" i="2"/>
  <c r="S1446" i="2"/>
  <c r="S1450" i="2"/>
  <c r="S1454" i="2"/>
  <c r="S1458" i="2"/>
  <c r="S1462" i="2"/>
  <c r="S1466" i="2"/>
  <c r="S1470" i="2"/>
  <c r="S1474" i="2"/>
  <c r="S1478" i="2"/>
  <c r="S1482" i="2"/>
  <c r="S1486" i="2"/>
  <c r="S1490" i="2"/>
  <c r="S1494" i="2"/>
  <c r="S1498" i="2"/>
  <c r="S1502" i="2"/>
  <c r="S1506" i="2"/>
  <c r="S1510" i="2"/>
  <c r="S1514" i="2"/>
  <c r="S1518" i="2"/>
  <c r="S1522" i="2"/>
  <c r="S1526" i="2"/>
  <c r="S1530" i="2"/>
  <c r="S1534" i="2"/>
  <c r="S1538" i="2"/>
  <c r="S1542" i="2"/>
  <c r="S1546" i="2"/>
  <c r="S1550" i="2"/>
  <c r="S1554" i="2"/>
  <c r="S1558" i="2"/>
  <c r="S1562" i="2"/>
  <c r="S1566" i="2"/>
  <c r="S1570" i="2"/>
  <c r="S1574" i="2"/>
  <c r="S1578" i="2"/>
  <c r="S1582" i="2"/>
  <c r="S1586" i="2"/>
  <c r="S1590" i="2"/>
  <c r="S1594" i="2"/>
  <c r="S1598" i="2"/>
  <c r="S1602" i="2"/>
  <c r="S1606" i="2"/>
  <c r="S1610" i="2"/>
  <c r="S1614" i="2"/>
  <c r="S1618" i="2"/>
  <c r="S1622" i="2"/>
  <c r="S1626" i="2"/>
  <c r="S1630" i="2"/>
  <c r="S1634" i="2"/>
  <c r="S1638" i="2"/>
  <c r="S1642" i="2"/>
  <c r="S1646" i="2"/>
  <c r="S1650" i="2"/>
  <c r="S1654" i="2"/>
  <c r="S1658" i="2"/>
  <c r="S1662" i="2"/>
  <c r="S1666" i="2"/>
  <c r="S1670" i="2"/>
  <c r="S1674" i="2"/>
  <c r="S1678" i="2"/>
  <c r="S1682" i="2"/>
  <c r="S1686" i="2"/>
  <c r="S1690" i="2"/>
  <c r="S1694" i="2"/>
  <c r="S1698" i="2"/>
  <c r="S1702" i="2"/>
  <c r="S1706" i="2"/>
  <c r="S1710" i="2"/>
  <c r="S1714" i="2"/>
  <c r="S1718" i="2"/>
  <c r="S1722" i="2"/>
  <c r="S1726" i="2"/>
  <c r="S1730" i="2"/>
  <c r="S1734" i="2"/>
  <c r="S1738" i="2"/>
  <c r="S1742" i="2"/>
  <c r="S1746" i="2"/>
  <c r="S1750" i="2"/>
  <c r="S1754" i="2"/>
  <c r="S1758" i="2"/>
  <c r="S1762" i="2"/>
  <c r="S1766" i="2"/>
  <c r="S1770" i="2"/>
  <c r="S1774" i="2"/>
  <c r="S1778" i="2"/>
  <c r="S1782" i="2"/>
  <c r="S1786" i="2"/>
  <c r="S1790" i="2"/>
  <c r="S1794" i="2"/>
  <c r="S1798" i="2"/>
  <c r="S1802" i="2"/>
  <c r="S1806" i="2"/>
  <c r="S1810" i="2"/>
  <c r="S1814" i="2"/>
  <c r="S1818" i="2"/>
  <c r="S1822" i="2"/>
  <c r="S1826" i="2"/>
  <c r="S1830" i="2"/>
  <c r="S1834" i="2"/>
  <c r="S1838" i="2"/>
  <c r="S1842" i="2"/>
  <c r="S1846" i="2"/>
  <c r="S1850" i="2"/>
  <c r="S1854" i="2"/>
  <c r="S1858" i="2"/>
  <c r="S1862" i="2"/>
  <c r="S1866" i="2"/>
  <c r="S1870" i="2"/>
  <c r="S1874" i="2"/>
  <c r="S1878" i="2"/>
  <c r="S1882" i="2"/>
  <c r="S1886" i="2"/>
  <c r="S1890" i="2"/>
  <c r="S1894" i="2"/>
  <c r="S1898" i="2"/>
  <c r="S1902" i="2"/>
  <c r="S1906" i="2"/>
  <c r="S1910" i="2"/>
  <c r="S1914" i="2"/>
  <c r="S1918" i="2"/>
  <c r="S1922" i="2"/>
  <c r="S1926" i="2"/>
  <c r="S1930" i="2"/>
  <c r="S1934" i="2"/>
  <c r="S1938" i="2"/>
  <c r="S1942" i="2"/>
  <c r="S1946" i="2"/>
  <c r="S1950" i="2"/>
  <c r="S1954" i="2"/>
  <c r="S1958" i="2"/>
  <c r="S1962" i="2"/>
  <c r="S1966" i="2"/>
  <c r="S1970" i="2"/>
  <c r="S1974" i="2"/>
  <c r="S1978" i="2"/>
  <c r="S1982" i="2"/>
  <c r="S1986" i="2"/>
  <c r="S1990" i="2"/>
  <c r="S1994" i="2"/>
  <c r="S1998" i="2"/>
  <c r="S2002" i="2"/>
  <c r="S2006" i="2"/>
  <c r="S2010" i="2"/>
  <c r="S2014" i="2"/>
  <c r="S2018" i="2"/>
  <c r="S2022" i="2"/>
  <c r="S2026" i="2"/>
  <c r="S2030" i="2"/>
  <c r="S2034" i="2"/>
  <c r="S2038" i="2"/>
  <c r="S2042" i="2"/>
  <c r="S2046" i="2"/>
  <c r="S2050" i="2"/>
  <c r="S2054" i="2"/>
  <c r="S2058" i="2"/>
  <c r="S2062" i="2"/>
  <c r="S2066" i="2"/>
  <c r="S2070" i="2"/>
  <c r="S2074" i="2"/>
  <c r="S2078" i="2"/>
  <c r="S2082" i="2"/>
  <c r="S2086" i="2"/>
  <c r="S2090" i="2"/>
  <c r="S2094" i="2"/>
  <c r="S2098" i="2"/>
  <c r="S2102" i="2"/>
  <c r="S2106" i="2"/>
  <c r="S2110" i="2"/>
  <c r="S2114" i="2"/>
  <c r="S2118" i="2"/>
  <c r="S2122" i="2"/>
  <c r="S2126" i="2"/>
  <c r="S2130" i="2"/>
  <c r="S2134" i="2"/>
  <c r="S2138" i="2"/>
  <c r="S2142" i="2"/>
  <c r="S2146" i="2"/>
  <c r="S2150" i="2"/>
  <c r="S2154" i="2"/>
  <c r="S2158" i="2"/>
  <c r="S2162" i="2"/>
  <c r="S2166" i="2"/>
  <c r="S2170" i="2"/>
  <c r="S2174" i="2"/>
  <c r="S2178" i="2"/>
  <c r="S2182" i="2"/>
  <c r="S2186" i="2"/>
  <c r="S2190" i="2"/>
  <c r="S2194" i="2"/>
  <c r="S2198" i="2"/>
  <c r="S2202" i="2"/>
  <c r="S2206" i="2"/>
  <c r="S2210" i="2"/>
  <c r="S2214" i="2"/>
  <c r="S2218" i="2"/>
  <c r="S2222" i="2"/>
  <c r="S2226" i="2"/>
  <c r="S2230" i="2"/>
  <c r="S2234" i="2"/>
  <c r="S2238" i="2"/>
  <c r="S2242" i="2"/>
  <c r="S2246" i="2"/>
  <c r="S2250" i="2"/>
  <c r="S2254" i="2"/>
  <c r="S2258" i="2"/>
  <c r="S2262" i="2"/>
  <c r="S2266" i="2"/>
  <c r="S7" i="2"/>
  <c r="S11" i="2"/>
  <c r="S15" i="2"/>
  <c r="S19" i="2"/>
  <c r="S23" i="2"/>
  <c r="S27" i="2"/>
  <c r="S31" i="2"/>
  <c r="S35" i="2"/>
  <c r="S39" i="2"/>
  <c r="S43" i="2"/>
  <c r="S47" i="2"/>
  <c r="S51" i="2"/>
  <c r="S55" i="2"/>
  <c r="S59" i="2"/>
  <c r="S63" i="2"/>
  <c r="S67" i="2"/>
  <c r="S71" i="2"/>
  <c r="S75" i="2"/>
  <c r="S79" i="2"/>
  <c r="S83" i="2"/>
  <c r="S87" i="2"/>
  <c r="S91" i="2"/>
  <c r="S95" i="2"/>
  <c r="S99" i="2"/>
  <c r="S103" i="2"/>
  <c r="S107" i="2"/>
  <c r="S111" i="2"/>
  <c r="S115" i="2"/>
  <c r="S119" i="2"/>
  <c r="S123" i="2"/>
  <c r="S127" i="2"/>
  <c r="S131" i="2"/>
  <c r="S135" i="2"/>
  <c r="S139" i="2"/>
  <c r="S143" i="2"/>
  <c r="S147" i="2"/>
  <c r="S151" i="2"/>
  <c r="S155" i="2"/>
  <c r="S159" i="2"/>
  <c r="S163" i="2"/>
  <c r="S167" i="2"/>
  <c r="S171" i="2"/>
  <c r="S175" i="2"/>
  <c r="S179" i="2"/>
  <c r="S183" i="2"/>
  <c r="S187" i="2"/>
  <c r="S191" i="2"/>
  <c r="S195" i="2"/>
  <c r="S199" i="2"/>
  <c r="S203" i="2"/>
  <c r="S207" i="2"/>
  <c r="S211" i="2"/>
  <c r="S215" i="2"/>
  <c r="S219" i="2"/>
  <c r="S223" i="2"/>
  <c r="S227" i="2"/>
  <c r="S231" i="2"/>
  <c r="S235" i="2"/>
  <c r="S239" i="2"/>
  <c r="S243" i="2"/>
  <c r="S247" i="2"/>
  <c r="S251" i="2"/>
  <c r="S255" i="2"/>
  <c r="S259" i="2"/>
  <c r="S263" i="2"/>
  <c r="S267" i="2"/>
  <c r="S271" i="2"/>
  <c r="S275" i="2"/>
  <c r="S279" i="2"/>
  <c r="S283" i="2"/>
  <c r="S287" i="2"/>
  <c r="S291" i="2"/>
  <c r="S295" i="2"/>
  <c r="S299" i="2"/>
  <c r="S303" i="2"/>
  <c r="S307" i="2"/>
  <c r="S311" i="2"/>
  <c r="S315" i="2"/>
  <c r="S319" i="2"/>
  <c r="S323" i="2"/>
  <c r="S327" i="2"/>
  <c r="S331" i="2"/>
  <c r="S335" i="2"/>
  <c r="S339" i="2"/>
  <c r="S343" i="2"/>
  <c r="S347" i="2"/>
  <c r="S351" i="2"/>
  <c r="S355" i="2"/>
  <c r="S359" i="2"/>
  <c r="S363" i="2"/>
  <c r="S367" i="2"/>
  <c r="S371" i="2"/>
  <c r="S375" i="2"/>
  <c r="S379" i="2"/>
  <c r="S383" i="2"/>
  <c r="S387" i="2"/>
  <c r="S391" i="2"/>
  <c r="S395" i="2"/>
  <c r="S399" i="2"/>
  <c r="S403" i="2"/>
  <c r="S407" i="2"/>
  <c r="S411" i="2"/>
  <c r="S415" i="2"/>
  <c r="S419" i="2"/>
  <c r="S423" i="2"/>
  <c r="S427" i="2"/>
  <c r="S431" i="2"/>
  <c r="S435" i="2"/>
  <c r="S439" i="2"/>
  <c r="S443" i="2"/>
  <c r="S447" i="2"/>
  <c r="S451" i="2"/>
  <c r="S455" i="2"/>
  <c r="S459" i="2"/>
  <c r="S463" i="2"/>
  <c r="S467" i="2"/>
  <c r="S471" i="2"/>
  <c r="S475" i="2"/>
  <c r="S479" i="2"/>
  <c r="S483" i="2"/>
  <c r="S487" i="2"/>
  <c r="S491" i="2"/>
  <c r="S495" i="2"/>
  <c r="S499" i="2"/>
  <c r="S503" i="2"/>
  <c r="S507" i="2"/>
  <c r="S511" i="2"/>
  <c r="S515" i="2"/>
  <c r="S519" i="2"/>
  <c r="S523" i="2"/>
  <c r="S527" i="2"/>
  <c r="S531" i="2"/>
  <c r="S535" i="2"/>
  <c r="S539" i="2"/>
  <c r="S543" i="2"/>
  <c r="S547" i="2"/>
  <c r="S551" i="2"/>
  <c r="S555" i="2"/>
  <c r="S559" i="2"/>
  <c r="S563" i="2"/>
  <c r="S567" i="2"/>
  <c r="S571" i="2"/>
  <c r="S575" i="2"/>
  <c r="S579" i="2"/>
  <c r="S583" i="2"/>
  <c r="S587" i="2"/>
  <c r="S591" i="2"/>
  <c r="S595" i="2"/>
  <c r="S599" i="2"/>
  <c r="S603" i="2"/>
  <c r="S607" i="2"/>
  <c r="S611" i="2"/>
  <c r="S615" i="2"/>
  <c r="S619" i="2"/>
  <c r="S623" i="2"/>
  <c r="S627" i="2"/>
  <c r="S631" i="2"/>
  <c r="S635" i="2"/>
  <c r="S639" i="2"/>
  <c r="S643" i="2"/>
  <c r="S647" i="2"/>
  <c r="S651" i="2"/>
  <c r="S655" i="2"/>
  <c r="S659" i="2"/>
  <c r="S663" i="2"/>
  <c r="S667" i="2"/>
  <c r="S671" i="2"/>
  <c r="S675" i="2"/>
  <c r="S679" i="2"/>
  <c r="S683" i="2"/>
  <c r="S687" i="2"/>
  <c r="S691" i="2"/>
  <c r="S695" i="2"/>
  <c r="S699" i="2"/>
  <c r="S703" i="2"/>
  <c r="S707" i="2"/>
  <c r="S711" i="2"/>
  <c r="S715" i="2"/>
  <c r="S719" i="2"/>
  <c r="S723" i="2"/>
  <c r="S727" i="2"/>
  <c r="S731" i="2"/>
  <c r="S735" i="2"/>
  <c r="S739" i="2"/>
  <c r="S743" i="2"/>
  <c r="S747" i="2"/>
  <c r="S751" i="2"/>
  <c r="S755" i="2"/>
  <c r="S759" i="2"/>
  <c r="S763" i="2"/>
  <c r="S767" i="2"/>
  <c r="S771" i="2"/>
  <c r="S775" i="2"/>
  <c r="S779" i="2"/>
  <c r="S783" i="2"/>
  <c r="S787" i="2"/>
  <c r="S791" i="2"/>
  <c r="S795" i="2"/>
  <c r="S799" i="2"/>
  <c r="S803" i="2"/>
  <c r="S807" i="2"/>
  <c r="S811" i="2"/>
  <c r="S815" i="2"/>
  <c r="S819" i="2"/>
  <c r="S823" i="2"/>
  <c r="S827" i="2"/>
  <c r="S831" i="2"/>
  <c r="S835" i="2"/>
  <c r="S839" i="2"/>
  <c r="S843" i="2"/>
  <c r="S847" i="2"/>
  <c r="S851" i="2"/>
  <c r="S855" i="2"/>
  <c r="S859" i="2"/>
  <c r="S863" i="2"/>
  <c r="S867" i="2"/>
  <c r="S871" i="2"/>
  <c r="S875" i="2"/>
  <c r="S879" i="2"/>
  <c r="S883" i="2"/>
  <c r="S887" i="2"/>
  <c r="S891" i="2"/>
  <c r="S895" i="2"/>
  <c r="S899" i="2"/>
  <c r="S903" i="2"/>
  <c r="S907" i="2"/>
  <c r="S911" i="2"/>
  <c r="S915" i="2"/>
  <c r="S919" i="2"/>
  <c r="S923" i="2"/>
  <c r="S927" i="2"/>
  <c r="S931" i="2"/>
  <c r="S935" i="2"/>
  <c r="S939" i="2"/>
  <c r="S943" i="2"/>
  <c r="S947" i="2"/>
  <c r="S951" i="2"/>
  <c r="S955" i="2"/>
  <c r="S959" i="2"/>
  <c r="S963" i="2"/>
  <c r="S967" i="2"/>
  <c r="S971" i="2"/>
  <c r="S975" i="2"/>
  <c r="S979" i="2"/>
  <c r="S983" i="2"/>
  <c r="S987" i="2"/>
  <c r="S991" i="2"/>
  <c r="S995" i="2"/>
  <c r="S999" i="2"/>
  <c r="S1003" i="2"/>
  <c r="S1007" i="2"/>
  <c r="S1011" i="2"/>
  <c r="S1015" i="2"/>
  <c r="S1019" i="2"/>
  <c r="S1023" i="2"/>
  <c r="S1027" i="2"/>
  <c r="S1031" i="2"/>
  <c r="S1035" i="2"/>
  <c r="S1039" i="2"/>
  <c r="S1043" i="2"/>
  <c r="S1047" i="2"/>
  <c r="S1051" i="2"/>
  <c r="S1055" i="2"/>
  <c r="S1059" i="2"/>
  <c r="S1063" i="2"/>
  <c r="S1067" i="2"/>
  <c r="S1071" i="2"/>
  <c r="S1075" i="2"/>
  <c r="S1079" i="2"/>
  <c r="S1083" i="2"/>
  <c r="S1087" i="2"/>
  <c r="S1091" i="2"/>
  <c r="S1095" i="2"/>
  <c r="S1099" i="2"/>
  <c r="S1103" i="2"/>
  <c r="S1107" i="2"/>
  <c r="S1111" i="2"/>
  <c r="S1115" i="2"/>
  <c r="S1119" i="2"/>
  <c r="S1123" i="2"/>
  <c r="S1127" i="2"/>
  <c r="S1131" i="2"/>
  <c r="S1135" i="2"/>
  <c r="S1139" i="2"/>
  <c r="S1143" i="2"/>
  <c r="S1147" i="2"/>
  <c r="S1151" i="2"/>
  <c r="S1155" i="2"/>
  <c r="S1159" i="2"/>
  <c r="S1163" i="2"/>
  <c r="S1167" i="2"/>
  <c r="S1171" i="2"/>
  <c r="S1175" i="2"/>
  <c r="S1179" i="2"/>
  <c r="S1183" i="2"/>
  <c r="S1187" i="2"/>
  <c r="S1191" i="2"/>
  <c r="S1195" i="2"/>
  <c r="S1199" i="2"/>
  <c r="S1203" i="2"/>
  <c r="S1207" i="2"/>
  <c r="S1211" i="2"/>
  <c r="S1215" i="2"/>
  <c r="S1219" i="2"/>
  <c r="S1223" i="2"/>
  <c r="S1227" i="2"/>
  <c r="S1231" i="2"/>
  <c r="S1235" i="2"/>
  <c r="S1239" i="2"/>
  <c r="S1243" i="2"/>
  <c r="S1247" i="2"/>
  <c r="S1251" i="2"/>
  <c r="S1255" i="2"/>
  <c r="S1259" i="2"/>
  <c r="S1263" i="2"/>
  <c r="S1267" i="2"/>
  <c r="S1271" i="2"/>
  <c r="S1275" i="2"/>
  <c r="S1279" i="2"/>
  <c r="S1283" i="2"/>
  <c r="S1287" i="2"/>
  <c r="S1291" i="2"/>
  <c r="S1295" i="2"/>
  <c r="S1299" i="2"/>
  <c r="S1303" i="2"/>
  <c r="S1307" i="2"/>
  <c r="S1311" i="2"/>
  <c r="S1315" i="2"/>
  <c r="S1319" i="2"/>
  <c r="S1323" i="2"/>
  <c r="S1327" i="2"/>
  <c r="S1331" i="2"/>
  <c r="S1335" i="2"/>
  <c r="S1339" i="2"/>
  <c r="S1343" i="2"/>
  <c r="S1347" i="2"/>
  <c r="S1351" i="2"/>
  <c r="S1355" i="2"/>
  <c r="S1359" i="2"/>
  <c r="S1363" i="2"/>
  <c r="S1367" i="2"/>
  <c r="S1371" i="2"/>
  <c r="S1375" i="2"/>
  <c r="S1379" i="2"/>
  <c r="S1383" i="2"/>
  <c r="S1387" i="2"/>
  <c r="S1391" i="2"/>
  <c r="S1395" i="2"/>
  <c r="S1399" i="2"/>
  <c r="S1403" i="2"/>
  <c r="S1407" i="2"/>
  <c r="S1411" i="2"/>
  <c r="S1415" i="2"/>
  <c r="S1419" i="2"/>
  <c r="S1423" i="2"/>
  <c r="S1427" i="2"/>
  <c r="S1431" i="2"/>
  <c r="S1435" i="2"/>
  <c r="S1439" i="2"/>
  <c r="S1443" i="2"/>
  <c r="S1447" i="2"/>
  <c r="S1451" i="2"/>
  <c r="S1455" i="2"/>
  <c r="S1459" i="2"/>
  <c r="S1463" i="2"/>
  <c r="S1467" i="2"/>
  <c r="S1471" i="2"/>
  <c r="S1475" i="2"/>
  <c r="S1479" i="2"/>
  <c r="S1483" i="2"/>
  <c r="S1487" i="2"/>
  <c r="S1491" i="2"/>
  <c r="S1495" i="2"/>
  <c r="S1499" i="2"/>
  <c r="S1503" i="2"/>
  <c r="S1507" i="2"/>
  <c r="S1511" i="2"/>
  <c r="S1515" i="2"/>
  <c r="S1519" i="2"/>
  <c r="S1523" i="2"/>
  <c r="S1527" i="2"/>
  <c r="S1531" i="2"/>
  <c r="S1535" i="2"/>
  <c r="S1539" i="2"/>
  <c r="S1543" i="2"/>
  <c r="S1547" i="2"/>
  <c r="S1551" i="2"/>
  <c r="S1555" i="2"/>
  <c r="S1559" i="2"/>
  <c r="S1563" i="2"/>
  <c r="S1567" i="2"/>
  <c r="S1571" i="2"/>
  <c r="S1575" i="2"/>
  <c r="S1579" i="2"/>
  <c r="S1583" i="2"/>
  <c r="S1587" i="2"/>
  <c r="S1591" i="2"/>
  <c r="S1595" i="2"/>
  <c r="S1599" i="2"/>
  <c r="S1603" i="2"/>
  <c r="S1607" i="2"/>
  <c r="S1611" i="2"/>
  <c r="S1615" i="2"/>
  <c r="S1619" i="2"/>
  <c r="S1623" i="2"/>
  <c r="S1627" i="2"/>
  <c r="S1631" i="2"/>
  <c r="S1635" i="2"/>
  <c r="S1639" i="2"/>
  <c r="S1643" i="2"/>
  <c r="S1647" i="2"/>
  <c r="S1651" i="2"/>
  <c r="S1655" i="2"/>
  <c r="S1659" i="2"/>
  <c r="S1663" i="2"/>
  <c r="S1667" i="2"/>
  <c r="S1671" i="2"/>
  <c r="S1675" i="2"/>
  <c r="S1679" i="2"/>
  <c r="S1683" i="2"/>
  <c r="S1687" i="2"/>
  <c r="S1691" i="2"/>
  <c r="S1695" i="2"/>
  <c r="S1699" i="2"/>
  <c r="S1703" i="2"/>
  <c r="S1707" i="2"/>
  <c r="S1711" i="2"/>
  <c r="S1715" i="2"/>
  <c r="S1719" i="2"/>
  <c r="S1723" i="2"/>
  <c r="S1727" i="2"/>
  <c r="S1731" i="2"/>
  <c r="S1735" i="2"/>
  <c r="S1739" i="2"/>
  <c r="S1743" i="2"/>
  <c r="S1747" i="2"/>
  <c r="S1751" i="2"/>
  <c r="S1755" i="2"/>
  <c r="S1759" i="2"/>
  <c r="S1763" i="2"/>
  <c r="S1767" i="2"/>
  <c r="S1771" i="2"/>
  <c r="S1775" i="2"/>
  <c r="S1779" i="2"/>
  <c r="S1783" i="2"/>
  <c r="S1787" i="2"/>
  <c r="S1791" i="2"/>
  <c r="S1795" i="2"/>
  <c r="S1799" i="2"/>
  <c r="S1803" i="2"/>
  <c r="S1807" i="2"/>
  <c r="S1811" i="2"/>
  <c r="S1815" i="2"/>
  <c r="S1819" i="2"/>
  <c r="S1823" i="2"/>
  <c r="S1827" i="2"/>
  <c r="S1831" i="2"/>
  <c r="S1835" i="2"/>
  <c r="S1839" i="2"/>
  <c r="S1843" i="2"/>
  <c r="S1847" i="2"/>
  <c r="S1851" i="2"/>
  <c r="S1855" i="2"/>
  <c r="S1859" i="2"/>
  <c r="S1863" i="2"/>
  <c r="S1867" i="2"/>
  <c r="S1871" i="2"/>
  <c r="S1875" i="2"/>
  <c r="S1879" i="2"/>
  <c r="S1883" i="2"/>
  <c r="S1887" i="2"/>
  <c r="S1891" i="2"/>
  <c r="S1895" i="2"/>
  <c r="S1899" i="2"/>
  <c r="S1903" i="2"/>
  <c r="S1907" i="2"/>
  <c r="S1911" i="2"/>
  <c r="S1915" i="2"/>
  <c r="S1919" i="2"/>
  <c r="S1923" i="2"/>
  <c r="S1927" i="2"/>
  <c r="S1931" i="2"/>
  <c r="S1935" i="2"/>
  <c r="S1939" i="2"/>
  <c r="S1943" i="2"/>
  <c r="S1947" i="2"/>
  <c r="S1951" i="2"/>
  <c r="S1955" i="2"/>
  <c r="S1959" i="2"/>
  <c r="S1963" i="2"/>
  <c r="S1967" i="2"/>
  <c r="S1971" i="2"/>
  <c r="S1975" i="2"/>
  <c r="S1979" i="2"/>
  <c r="S1983" i="2"/>
  <c r="S1987" i="2"/>
  <c r="S1991" i="2"/>
  <c r="S1995" i="2"/>
  <c r="S1999" i="2"/>
  <c r="S2003" i="2"/>
  <c r="S2007" i="2"/>
  <c r="S2011" i="2"/>
  <c r="S2015" i="2"/>
  <c r="S2019" i="2"/>
  <c r="S2023" i="2"/>
  <c r="S2027" i="2"/>
  <c r="S2031" i="2"/>
  <c r="S2035" i="2"/>
  <c r="S2039" i="2"/>
  <c r="S2043" i="2"/>
  <c r="S2047" i="2"/>
  <c r="S2051" i="2"/>
  <c r="S2055" i="2"/>
  <c r="S2059" i="2"/>
  <c r="S2063" i="2"/>
  <c r="S2067" i="2"/>
  <c r="S2071" i="2"/>
  <c r="S2075" i="2"/>
  <c r="S2079" i="2"/>
  <c r="S2083" i="2"/>
  <c r="S2087" i="2"/>
  <c r="S2091" i="2"/>
  <c r="S2095" i="2"/>
  <c r="S2099" i="2"/>
  <c r="S2103" i="2"/>
  <c r="S2107" i="2"/>
  <c r="S2111" i="2"/>
  <c r="S2115" i="2"/>
  <c r="S2119" i="2"/>
  <c r="S2123" i="2"/>
  <c r="S2127" i="2"/>
  <c r="S2131" i="2"/>
  <c r="S2135" i="2"/>
  <c r="S2139" i="2"/>
  <c r="S2143" i="2"/>
  <c r="S2147" i="2"/>
  <c r="S2151" i="2"/>
  <c r="S2155" i="2"/>
  <c r="S2159" i="2"/>
  <c r="S2163" i="2"/>
  <c r="S2167" i="2"/>
  <c r="S2171" i="2"/>
  <c r="S2175" i="2"/>
  <c r="S2179" i="2"/>
  <c r="S2183" i="2"/>
  <c r="S2187" i="2"/>
  <c r="S2191" i="2"/>
  <c r="S2195" i="2"/>
  <c r="S2199" i="2"/>
  <c r="S2203" i="2"/>
  <c r="S2207" i="2"/>
  <c r="S2211" i="2"/>
  <c r="S2215" i="2"/>
  <c r="S2219" i="2"/>
  <c r="S2223" i="2"/>
  <c r="S2227" i="2"/>
  <c r="S2231" i="2"/>
  <c r="S2235" i="2"/>
  <c r="S2239" i="2"/>
  <c r="S2243" i="2"/>
  <c r="S2247" i="2"/>
  <c r="S2251" i="2"/>
  <c r="S2255" i="2"/>
  <c r="S2259" i="2"/>
  <c r="S2263" i="2"/>
  <c r="S2267" i="2"/>
  <c r="S2271" i="2"/>
  <c r="S2273" i="2"/>
  <c r="S2277" i="2"/>
  <c r="S2281" i="2"/>
  <c r="S2285" i="2"/>
  <c r="S2289" i="2"/>
  <c r="S2293" i="2"/>
  <c r="S2297" i="2"/>
  <c r="S2301" i="2"/>
  <c r="S2305" i="2"/>
  <c r="S2309" i="2"/>
  <c r="S2313" i="2"/>
  <c r="S2317" i="2"/>
  <c r="S2321" i="2"/>
  <c r="S2325" i="2"/>
  <c r="S2329" i="2"/>
  <c r="S2333" i="2"/>
  <c r="S2337" i="2"/>
  <c r="S2341" i="2"/>
  <c r="S2345" i="2"/>
  <c r="S2349" i="2"/>
  <c r="S2353" i="2"/>
  <c r="S2357" i="2"/>
  <c r="S2361" i="2"/>
  <c r="S2365" i="2"/>
  <c r="S2369" i="2"/>
  <c r="S2373" i="2"/>
  <c r="S2377" i="2"/>
  <c r="S2381" i="2"/>
  <c r="S2385" i="2"/>
  <c r="S2389" i="2"/>
  <c r="S2393" i="2"/>
  <c r="S2397" i="2"/>
  <c r="S2401" i="2"/>
  <c r="S2405" i="2"/>
  <c r="S2409" i="2"/>
  <c r="S2413" i="2"/>
  <c r="S2417" i="2"/>
  <c r="S2421" i="2"/>
  <c r="S2425" i="2"/>
  <c r="S2429" i="2"/>
  <c r="S2433" i="2"/>
  <c r="S2437" i="2"/>
  <c r="S2441" i="2"/>
  <c r="S2445" i="2"/>
  <c r="S2449" i="2"/>
  <c r="S2453" i="2"/>
  <c r="S2457" i="2"/>
  <c r="S2461" i="2"/>
  <c r="S2465" i="2"/>
  <c r="S2469" i="2"/>
  <c r="S2473" i="2"/>
  <c r="S2477" i="2"/>
  <c r="S2481" i="2"/>
  <c r="S2485" i="2"/>
  <c r="S2489" i="2"/>
  <c r="S2493" i="2"/>
  <c r="S2497" i="2"/>
  <c r="S2501" i="2"/>
  <c r="S2505" i="2"/>
  <c r="S2509" i="2"/>
  <c r="S2513" i="2"/>
  <c r="S2517" i="2"/>
  <c r="S2521" i="2"/>
  <c r="S2525" i="2"/>
  <c r="S2529" i="2"/>
  <c r="S2533" i="2"/>
  <c r="S2537" i="2"/>
  <c r="S2541" i="2"/>
  <c r="S2545" i="2"/>
  <c r="S2549" i="2"/>
  <c r="S2553" i="2"/>
  <c r="S2557" i="2"/>
  <c r="S2561" i="2"/>
  <c r="S2565" i="2"/>
  <c r="S2569" i="2"/>
  <c r="S2573" i="2"/>
  <c r="S2577" i="2"/>
  <c r="S2581" i="2"/>
  <c r="S2585" i="2"/>
  <c r="S2589" i="2"/>
  <c r="S2593" i="2"/>
  <c r="S2597" i="2"/>
  <c r="S2601" i="2"/>
  <c r="S2605" i="2"/>
  <c r="S2609" i="2"/>
  <c r="S2613" i="2"/>
  <c r="S2617" i="2"/>
  <c r="S2621" i="2"/>
  <c r="S2625" i="2"/>
  <c r="S2629" i="2"/>
  <c r="S2633" i="2"/>
  <c r="S2637" i="2"/>
  <c r="S2641" i="2"/>
  <c r="S2645" i="2"/>
  <c r="S2649" i="2"/>
  <c r="S2653" i="2"/>
  <c r="S2657" i="2"/>
  <c r="S2661" i="2"/>
  <c r="S2665" i="2"/>
  <c r="S2669" i="2"/>
  <c r="S2673" i="2"/>
  <c r="S2677" i="2"/>
  <c r="S2681" i="2"/>
  <c r="S2685" i="2"/>
  <c r="S2689" i="2"/>
  <c r="S2693" i="2"/>
  <c r="S2697" i="2"/>
  <c r="S2701" i="2"/>
  <c r="S2705" i="2"/>
  <c r="S2709" i="2"/>
  <c r="S2713" i="2"/>
  <c r="S2717" i="2"/>
  <c r="S2721" i="2"/>
  <c r="S2725" i="2"/>
  <c r="S2729" i="2"/>
  <c r="S2733" i="2"/>
  <c r="S2737" i="2"/>
  <c r="S2741" i="2"/>
  <c r="S2745" i="2"/>
  <c r="S2749" i="2"/>
  <c r="S2753" i="2"/>
  <c r="S2757" i="2"/>
  <c r="S2761" i="2"/>
  <c r="S2765" i="2"/>
  <c r="S2769" i="2"/>
  <c r="S2773" i="2"/>
  <c r="S2777" i="2"/>
  <c r="S2781" i="2"/>
  <c r="S2785" i="2"/>
  <c r="S2789" i="2"/>
  <c r="S2793" i="2"/>
  <c r="S2797" i="2"/>
  <c r="S2801" i="2"/>
  <c r="S2805" i="2"/>
  <c r="S2809" i="2"/>
  <c r="S2813" i="2"/>
  <c r="S2817" i="2"/>
  <c r="S2821" i="2"/>
  <c r="S2825" i="2"/>
  <c r="S2829" i="2"/>
  <c r="S2833" i="2"/>
  <c r="S2837" i="2"/>
  <c r="S2841" i="2"/>
  <c r="S2845" i="2"/>
  <c r="S2849" i="2"/>
  <c r="S2853" i="2"/>
  <c r="S2857" i="2"/>
  <c r="S2861" i="2"/>
  <c r="S2865" i="2"/>
  <c r="S2869" i="2"/>
  <c r="S2873" i="2"/>
  <c r="S2877" i="2"/>
  <c r="S2881" i="2"/>
  <c r="S2885" i="2"/>
  <c r="S2889" i="2"/>
  <c r="S2893" i="2"/>
  <c r="S2897" i="2"/>
  <c r="S2901" i="2"/>
  <c r="S2905" i="2"/>
  <c r="S2909" i="2"/>
  <c r="S2913" i="2"/>
  <c r="S2917" i="2"/>
  <c r="S2921" i="2"/>
  <c r="S2925" i="2"/>
  <c r="S2929" i="2"/>
  <c r="S2933" i="2"/>
  <c r="S2937" i="2"/>
  <c r="S2941" i="2"/>
  <c r="S2945" i="2"/>
  <c r="S2949" i="2"/>
  <c r="S2953" i="2"/>
  <c r="S2957" i="2"/>
  <c r="S2961" i="2"/>
  <c r="S2965" i="2"/>
  <c r="S2969" i="2"/>
  <c r="S2973" i="2"/>
  <c r="S2977" i="2"/>
  <c r="S2981" i="2"/>
  <c r="S2985" i="2"/>
  <c r="S2989" i="2"/>
  <c r="S2993" i="2"/>
  <c r="S2997" i="2"/>
  <c r="S3001" i="2"/>
  <c r="S3005" i="2"/>
  <c r="S3009" i="2"/>
  <c r="S3013" i="2"/>
  <c r="S3017" i="2"/>
  <c r="S3021" i="2"/>
  <c r="S3025" i="2"/>
  <c r="S3029" i="2"/>
  <c r="S3033" i="2"/>
  <c r="S3037" i="2"/>
  <c r="S3041" i="2"/>
  <c r="S3045" i="2"/>
  <c r="S3049" i="2"/>
  <c r="S3053" i="2"/>
  <c r="S3057" i="2"/>
  <c r="S3061" i="2"/>
  <c r="S3065" i="2"/>
  <c r="S3069" i="2"/>
  <c r="S3073" i="2"/>
  <c r="S3077" i="2"/>
  <c r="S3081" i="2"/>
  <c r="S3085" i="2"/>
  <c r="S3089" i="2"/>
  <c r="S3093" i="2"/>
  <c r="S3097" i="2"/>
  <c r="S3101" i="2"/>
  <c r="S3105" i="2"/>
  <c r="S3109" i="2"/>
  <c r="S3113" i="2"/>
  <c r="S3117" i="2"/>
  <c r="S3121" i="2"/>
  <c r="S3125" i="2"/>
  <c r="S3129" i="2"/>
  <c r="S3133" i="2"/>
  <c r="S3137" i="2"/>
  <c r="S3141" i="2"/>
  <c r="S3145" i="2"/>
  <c r="S3149" i="2"/>
  <c r="S3153" i="2"/>
  <c r="S3157" i="2"/>
  <c r="S3161" i="2"/>
  <c r="S3165" i="2"/>
  <c r="S3169" i="2"/>
  <c r="S3173" i="2"/>
  <c r="S3177" i="2"/>
  <c r="S3181" i="2"/>
  <c r="S3185" i="2"/>
  <c r="S3189" i="2"/>
  <c r="S3193" i="2"/>
  <c r="S3197" i="2"/>
  <c r="S3201" i="2"/>
  <c r="S3205" i="2"/>
  <c r="S3209" i="2"/>
  <c r="S3213" i="2"/>
  <c r="S3217" i="2"/>
  <c r="S3221" i="2"/>
  <c r="S3225" i="2"/>
  <c r="S3229" i="2"/>
  <c r="S3233" i="2"/>
  <c r="S3237" i="2"/>
  <c r="S3241" i="2"/>
  <c r="S3245" i="2"/>
  <c r="S3249" i="2"/>
  <c r="S3253" i="2"/>
  <c r="S3257" i="2"/>
  <c r="S3261" i="2"/>
  <c r="S3265" i="2"/>
  <c r="S3269" i="2"/>
  <c r="S3273" i="2"/>
  <c r="S3277" i="2"/>
  <c r="S3281" i="2"/>
  <c r="S3285" i="2"/>
  <c r="S3289" i="2"/>
  <c r="S3293" i="2"/>
  <c r="S3297" i="2"/>
  <c r="S3301" i="2"/>
  <c r="S3305" i="2"/>
  <c r="S3309" i="2"/>
  <c r="S3313" i="2"/>
  <c r="S3317" i="2"/>
  <c r="S3321" i="2"/>
  <c r="S3325" i="2"/>
  <c r="S3329" i="2"/>
  <c r="S3333" i="2"/>
  <c r="S3337" i="2"/>
  <c r="S3341" i="2"/>
  <c r="S3345" i="2"/>
  <c r="S3349" i="2"/>
  <c r="S3353" i="2"/>
  <c r="S3357" i="2"/>
  <c r="S3361" i="2"/>
  <c r="S3365" i="2"/>
  <c r="S3369" i="2"/>
  <c r="S3373" i="2"/>
  <c r="S3377" i="2"/>
  <c r="S3381" i="2"/>
  <c r="S3385" i="2"/>
  <c r="S3389" i="2"/>
  <c r="S3393" i="2"/>
  <c r="S3397" i="2"/>
  <c r="S3401" i="2"/>
  <c r="S3405" i="2"/>
  <c r="S3409" i="2"/>
  <c r="S3413" i="2"/>
  <c r="S3417" i="2"/>
  <c r="S3421" i="2"/>
  <c r="S3425" i="2"/>
  <c r="S3429" i="2"/>
  <c r="S3433" i="2"/>
  <c r="S3437" i="2"/>
  <c r="S3441" i="2"/>
  <c r="S3445" i="2"/>
  <c r="S3449" i="2"/>
  <c r="S3453" i="2"/>
  <c r="S3457" i="2"/>
  <c r="S3461" i="2"/>
  <c r="S3465" i="2"/>
  <c r="S3469" i="2"/>
  <c r="S3473" i="2"/>
  <c r="S3477" i="2"/>
  <c r="S3481" i="2"/>
  <c r="S3485" i="2"/>
  <c r="S3489" i="2"/>
  <c r="S3493" i="2"/>
  <c r="S3497" i="2"/>
  <c r="S3501" i="2"/>
  <c r="S3505" i="2"/>
  <c r="S3509" i="2"/>
  <c r="S3513" i="2"/>
  <c r="S3517" i="2"/>
  <c r="S3521" i="2"/>
  <c r="S3525" i="2"/>
  <c r="S3529" i="2"/>
  <c r="S3533" i="2"/>
  <c r="S3537" i="2"/>
  <c r="S3541" i="2"/>
  <c r="S3545" i="2"/>
  <c r="S3549" i="2"/>
  <c r="S3553" i="2"/>
  <c r="S3557" i="2"/>
  <c r="S3561" i="2"/>
  <c r="S3565" i="2"/>
  <c r="S3569" i="2"/>
  <c r="S3573" i="2"/>
  <c r="S3577" i="2"/>
  <c r="S3581" i="2"/>
  <c r="S3585" i="2"/>
  <c r="S3589" i="2"/>
  <c r="S3593" i="2"/>
  <c r="S3597" i="2"/>
  <c r="S3601" i="2"/>
  <c r="S3605" i="2"/>
  <c r="S3609" i="2"/>
  <c r="S3613" i="2"/>
  <c r="S3617" i="2"/>
  <c r="S3621" i="2"/>
  <c r="S3625" i="2"/>
  <c r="S3629" i="2"/>
  <c r="S3633" i="2"/>
  <c r="S2270" i="2"/>
  <c r="S2274" i="2"/>
  <c r="S2278" i="2"/>
  <c r="S2282" i="2"/>
  <c r="S2286" i="2"/>
  <c r="S2290" i="2"/>
  <c r="S2294" i="2"/>
  <c r="S2298" i="2"/>
  <c r="S2302" i="2"/>
  <c r="S2306" i="2"/>
  <c r="S2310" i="2"/>
  <c r="S2314" i="2"/>
  <c r="S2318" i="2"/>
  <c r="S2322" i="2"/>
  <c r="S2326" i="2"/>
  <c r="S2330" i="2"/>
  <c r="S2334" i="2"/>
  <c r="S2338" i="2"/>
  <c r="S2342" i="2"/>
  <c r="S2346" i="2"/>
  <c r="S2350" i="2"/>
  <c r="S2354" i="2"/>
  <c r="S2358" i="2"/>
  <c r="S2362" i="2"/>
  <c r="S2366" i="2"/>
  <c r="S2370" i="2"/>
  <c r="S2374" i="2"/>
  <c r="S2378" i="2"/>
  <c r="S2382" i="2"/>
  <c r="S2386" i="2"/>
  <c r="S2390" i="2"/>
  <c r="S2394" i="2"/>
  <c r="S2398" i="2"/>
  <c r="S2402" i="2"/>
  <c r="S2406" i="2"/>
  <c r="S2410" i="2"/>
  <c r="S2414" i="2"/>
  <c r="S2418" i="2"/>
  <c r="S2422" i="2"/>
  <c r="S2426" i="2"/>
  <c r="S2430" i="2"/>
  <c r="S2434" i="2"/>
  <c r="S2438" i="2"/>
  <c r="S2442" i="2"/>
  <c r="S2446" i="2"/>
  <c r="S2450" i="2"/>
  <c r="S2454" i="2"/>
  <c r="S2458" i="2"/>
  <c r="S2462" i="2"/>
  <c r="S2466" i="2"/>
  <c r="S2470" i="2"/>
  <c r="S2474" i="2"/>
  <c r="S2478" i="2"/>
  <c r="S2482" i="2"/>
  <c r="S2486" i="2"/>
  <c r="S2490" i="2"/>
  <c r="S2494" i="2"/>
  <c r="S2498" i="2"/>
  <c r="S2502" i="2"/>
  <c r="S2506" i="2"/>
  <c r="S2510" i="2"/>
  <c r="S2514" i="2"/>
  <c r="S2518" i="2"/>
  <c r="S2522" i="2"/>
  <c r="S2526" i="2"/>
  <c r="S2530" i="2"/>
  <c r="S2534" i="2"/>
  <c r="S2538" i="2"/>
  <c r="S2542" i="2"/>
  <c r="S2546" i="2"/>
  <c r="S2550" i="2"/>
  <c r="S2554" i="2"/>
  <c r="S2558" i="2"/>
  <c r="S2562" i="2"/>
  <c r="S2566" i="2"/>
  <c r="S2570" i="2"/>
  <c r="S2574" i="2"/>
  <c r="S2578" i="2"/>
  <c r="S2582" i="2"/>
  <c r="S2586" i="2"/>
  <c r="S2590" i="2"/>
  <c r="S2594" i="2"/>
  <c r="S2598" i="2"/>
  <c r="S2602" i="2"/>
  <c r="S2606" i="2"/>
  <c r="S2610" i="2"/>
  <c r="S2614" i="2"/>
  <c r="S2618" i="2"/>
  <c r="S2622" i="2"/>
  <c r="S2626" i="2"/>
  <c r="S2630" i="2"/>
  <c r="S2634" i="2"/>
  <c r="S2638" i="2"/>
  <c r="S2642" i="2"/>
  <c r="S2646" i="2"/>
  <c r="S2650" i="2"/>
  <c r="S2654" i="2"/>
  <c r="S2658" i="2"/>
  <c r="S2662" i="2"/>
  <c r="S2666" i="2"/>
  <c r="S2670" i="2"/>
  <c r="S2674" i="2"/>
  <c r="S2678" i="2"/>
  <c r="S2682" i="2"/>
  <c r="S2686" i="2"/>
  <c r="S2690" i="2"/>
  <c r="S2694" i="2"/>
  <c r="S2698" i="2"/>
  <c r="S2702" i="2"/>
  <c r="S2706" i="2"/>
  <c r="S2710" i="2"/>
  <c r="S2714" i="2"/>
  <c r="S2718" i="2"/>
  <c r="S2722" i="2"/>
  <c r="S2726" i="2"/>
  <c r="S2730" i="2"/>
  <c r="S2734" i="2"/>
  <c r="S2738" i="2"/>
  <c r="S2742" i="2"/>
  <c r="S2746" i="2"/>
  <c r="S2750" i="2"/>
  <c r="S2754" i="2"/>
  <c r="S2758" i="2"/>
  <c r="S2762" i="2"/>
  <c r="S2766" i="2"/>
  <c r="S2770" i="2"/>
  <c r="S2774" i="2"/>
  <c r="S2778" i="2"/>
  <c r="S2782" i="2"/>
  <c r="S2786" i="2"/>
  <c r="S2790" i="2"/>
  <c r="S2794" i="2"/>
  <c r="S2798" i="2"/>
  <c r="S2802" i="2"/>
  <c r="S2806" i="2"/>
  <c r="S2810" i="2"/>
  <c r="S2814" i="2"/>
  <c r="S2818" i="2"/>
  <c r="S2822" i="2"/>
  <c r="S2826" i="2"/>
  <c r="S2830" i="2"/>
  <c r="S2834" i="2"/>
  <c r="S2838" i="2"/>
  <c r="S2842" i="2"/>
  <c r="S2846" i="2"/>
  <c r="S2850" i="2"/>
  <c r="S2854" i="2"/>
  <c r="S2858" i="2"/>
  <c r="S2862" i="2"/>
  <c r="S2866" i="2"/>
  <c r="S2870" i="2"/>
  <c r="S2874" i="2"/>
  <c r="S2878" i="2"/>
  <c r="S2882" i="2"/>
  <c r="S2886" i="2"/>
  <c r="S2890" i="2"/>
  <c r="S2894" i="2"/>
  <c r="S2898" i="2"/>
  <c r="S2902" i="2"/>
  <c r="S2906" i="2"/>
  <c r="S2910" i="2"/>
  <c r="S2914" i="2"/>
  <c r="S2918" i="2"/>
  <c r="S2922" i="2"/>
  <c r="S2926" i="2"/>
  <c r="S2930" i="2"/>
  <c r="S2934" i="2"/>
  <c r="S2938" i="2"/>
  <c r="S2942" i="2"/>
  <c r="S2946" i="2"/>
  <c r="S2950" i="2"/>
  <c r="S2954" i="2"/>
  <c r="S2958" i="2"/>
  <c r="S2962" i="2"/>
  <c r="S2966" i="2"/>
  <c r="S2970" i="2"/>
  <c r="S2974" i="2"/>
  <c r="S2978" i="2"/>
  <c r="S2982" i="2"/>
  <c r="S2986" i="2"/>
  <c r="S2990" i="2"/>
  <c r="S2994" i="2"/>
  <c r="S2998" i="2"/>
  <c r="S3002" i="2"/>
  <c r="S3006" i="2"/>
  <c r="S3010" i="2"/>
  <c r="S3014" i="2"/>
  <c r="S3018" i="2"/>
  <c r="S3022" i="2"/>
  <c r="S3026" i="2"/>
  <c r="S3030" i="2"/>
  <c r="S3034" i="2"/>
  <c r="S3038" i="2"/>
  <c r="S3042" i="2"/>
  <c r="S3046" i="2"/>
  <c r="S3050" i="2"/>
  <c r="S3054" i="2"/>
  <c r="S3058" i="2"/>
  <c r="S3062" i="2"/>
  <c r="S3066" i="2"/>
  <c r="S3070" i="2"/>
  <c r="S3074" i="2"/>
  <c r="S3078" i="2"/>
  <c r="S3082" i="2"/>
  <c r="S3086" i="2"/>
  <c r="S3090" i="2"/>
  <c r="S3094" i="2"/>
  <c r="S3098" i="2"/>
  <c r="S3102" i="2"/>
  <c r="S3106" i="2"/>
  <c r="S3110" i="2"/>
  <c r="S3114" i="2"/>
  <c r="S3118" i="2"/>
  <c r="S3122" i="2"/>
  <c r="S3126" i="2"/>
  <c r="S3130" i="2"/>
  <c r="S3134" i="2"/>
  <c r="S3138" i="2"/>
  <c r="S3142" i="2"/>
  <c r="S3146" i="2"/>
  <c r="S3150" i="2"/>
  <c r="S3154" i="2"/>
  <c r="S3158" i="2"/>
  <c r="S3162" i="2"/>
  <c r="S3166" i="2"/>
  <c r="S3170" i="2"/>
  <c r="S3174" i="2"/>
  <c r="S3178" i="2"/>
  <c r="S3182" i="2"/>
  <c r="S3186" i="2"/>
  <c r="S3190" i="2"/>
  <c r="S3194" i="2"/>
  <c r="S3198" i="2"/>
  <c r="S3202" i="2"/>
  <c r="S3206" i="2"/>
  <c r="S3210" i="2"/>
  <c r="S3214" i="2"/>
  <c r="S3218" i="2"/>
  <c r="S3222" i="2"/>
  <c r="S3226" i="2"/>
  <c r="S3230" i="2"/>
  <c r="S3234" i="2"/>
  <c r="S3238" i="2"/>
  <c r="S3242" i="2"/>
  <c r="S3246" i="2"/>
  <c r="S3250" i="2"/>
  <c r="S3254" i="2"/>
  <c r="S3258" i="2"/>
  <c r="S3262" i="2"/>
  <c r="S3266" i="2"/>
  <c r="S3270" i="2"/>
  <c r="S3274" i="2"/>
  <c r="S3278" i="2"/>
  <c r="S3282" i="2"/>
  <c r="S3286" i="2"/>
  <c r="S3290" i="2"/>
  <c r="S3294" i="2"/>
  <c r="S3298" i="2"/>
  <c r="S3302" i="2"/>
  <c r="S3306" i="2"/>
  <c r="S3310" i="2"/>
  <c r="S3314" i="2"/>
  <c r="S3318" i="2"/>
  <c r="S3322" i="2"/>
  <c r="S3326" i="2"/>
  <c r="S3330" i="2"/>
  <c r="S3334" i="2"/>
  <c r="S3338" i="2"/>
  <c r="S3342" i="2"/>
  <c r="S3346" i="2"/>
  <c r="S3350" i="2"/>
  <c r="S3354" i="2"/>
  <c r="S3358" i="2"/>
  <c r="S3362" i="2"/>
  <c r="S3366" i="2"/>
  <c r="S3370" i="2"/>
  <c r="S3374" i="2"/>
  <c r="S3378" i="2"/>
  <c r="S3382" i="2"/>
  <c r="S3386" i="2"/>
  <c r="S3390" i="2"/>
  <c r="S3394" i="2"/>
  <c r="S3398" i="2"/>
  <c r="S3402" i="2"/>
  <c r="S3406" i="2"/>
  <c r="S3410" i="2"/>
  <c r="S3414" i="2"/>
  <c r="S3418" i="2"/>
  <c r="S3422" i="2"/>
  <c r="S3426" i="2"/>
  <c r="S3430" i="2"/>
  <c r="S3434" i="2"/>
  <c r="S3438" i="2"/>
  <c r="S3442" i="2"/>
  <c r="S3446" i="2"/>
  <c r="S3450" i="2"/>
  <c r="S3454" i="2"/>
  <c r="S3458" i="2"/>
  <c r="S3462" i="2"/>
  <c r="S3466" i="2"/>
  <c r="S3470" i="2"/>
  <c r="S3474" i="2"/>
  <c r="S3478" i="2"/>
  <c r="S3482" i="2"/>
  <c r="S3486" i="2"/>
  <c r="S3490" i="2"/>
  <c r="S3494" i="2"/>
  <c r="S3498" i="2"/>
  <c r="S3502" i="2"/>
  <c r="S3506" i="2"/>
  <c r="S3510" i="2"/>
  <c r="S3514" i="2"/>
  <c r="S3518" i="2"/>
  <c r="S3522" i="2"/>
  <c r="S3526" i="2"/>
  <c r="S3530" i="2"/>
  <c r="S3534" i="2"/>
  <c r="S3538" i="2"/>
  <c r="S3542" i="2"/>
  <c r="S3546" i="2"/>
  <c r="S3550" i="2"/>
  <c r="S3554" i="2"/>
  <c r="S3558" i="2"/>
  <c r="S3562" i="2"/>
  <c r="S3566" i="2"/>
  <c r="S3570" i="2"/>
  <c r="S3574" i="2"/>
  <c r="S3578" i="2"/>
  <c r="S3582" i="2"/>
  <c r="S3586" i="2"/>
  <c r="S3590" i="2"/>
  <c r="S3594" i="2"/>
  <c r="S3598" i="2"/>
  <c r="S3602" i="2"/>
  <c r="S3606" i="2"/>
  <c r="S3610" i="2"/>
  <c r="S3614" i="2"/>
  <c r="S3618" i="2"/>
  <c r="S3622" i="2"/>
  <c r="S2275" i="2"/>
  <c r="S2279" i="2"/>
  <c r="S2283" i="2"/>
  <c r="S2287" i="2"/>
  <c r="S2291" i="2"/>
  <c r="S2295" i="2"/>
  <c r="S2299" i="2"/>
  <c r="S2303" i="2"/>
  <c r="S2307" i="2"/>
  <c r="S2311" i="2"/>
  <c r="S2315" i="2"/>
  <c r="S2319" i="2"/>
  <c r="S2323" i="2"/>
  <c r="S2327" i="2"/>
  <c r="S2331" i="2"/>
  <c r="S2335" i="2"/>
  <c r="S2339" i="2"/>
  <c r="S2343" i="2"/>
  <c r="S2347" i="2"/>
  <c r="S2351" i="2"/>
  <c r="S2355" i="2"/>
  <c r="S2359" i="2"/>
  <c r="S2363" i="2"/>
  <c r="S2367" i="2"/>
  <c r="S2371" i="2"/>
  <c r="S2375" i="2"/>
  <c r="S2379" i="2"/>
  <c r="S2383" i="2"/>
  <c r="S2387" i="2"/>
  <c r="S2391" i="2"/>
  <c r="S2395" i="2"/>
  <c r="S2399" i="2"/>
  <c r="S2403" i="2"/>
  <c r="S2407" i="2"/>
  <c r="S2411" i="2"/>
  <c r="S2415" i="2"/>
  <c r="S2419" i="2"/>
  <c r="S2423" i="2"/>
  <c r="S2427" i="2"/>
  <c r="S2431" i="2"/>
  <c r="S2435" i="2"/>
  <c r="S2439" i="2"/>
  <c r="S2443" i="2"/>
  <c r="S2447" i="2"/>
  <c r="S2451" i="2"/>
  <c r="S2455" i="2"/>
  <c r="S2459" i="2"/>
  <c r="S2463" i="2"/>
  <c r="S2467" i="2"/>
  <c r="S2471" i="2"/>
  <c r="S2475" i="2"/>
  <c r="S2479" i="2"/>
  <c r="S2483" i="2"/>
  <c r="S2487" i="2"/>
  <c r="S2491" i="2"/>
  <c r="S2495" i="2"/>
  <c r="S2499" i="2"/>
  <c r="S2503" i="2"/>
  <c r="S2507" i="2"/>
  <c r="S2511" i="2"/>
  <c r="S2515" i="2"/>
  <c r="S2519" i="2"/>
  <c r="S2523" i="2"/>
  <c r="S2527" i="2"/>
  <c r="S2531" i="2"/>
  <c r="S2535" i="2"/>
  <c r="S2539" i="2"/>
  <c r="S2543" i="2"/>
  <c r="S2547" i="2"/>
  <c r="S2551" i="2"/>
  <c r="S2555" i="2"/>
  <c r="S2559" i="2"/>
  <c r="S2563" i="2"/>
  <c r="S2567" i="2"/>
  <c r="S2571" i="2"/>
  <c r="S2575" i="2"/>
  <c r="S2579" i="2"/>
  <c r="S2583" i="2"/>
  <c r="S2587" i="2"/>
  <c r="S2591" i="2"/>
  <c r="S2595" i="2"/>
  <c r="S2599" i="2"/>
  <c r="S2603" i="2"/>
  <c r="S2607" i="2"/>
  <c r="S2611" i="2"/>
  <c r="S2615" i="2"/>
  <c r="S2619" i="2"/>
  <c r="S2623" i="2"/>
  <c r="S2627" i="2"/>
  <c r="S2631" i="2"/>
  <c r="S2635" i="2"/>
  <c r="S2639" i="2"/>
  <c r="S2643" i="2"/>
  <c r="S2647" i="2"/>
  <c r="S2651" i="2"/>
  <c r="S2655" i="2"/>
  <c r="S2659" i="2"/>
  <c r="S2663" i="2"/>
  <c r="S2667" i="2"/>
  <c r="S2671" i="2"/>
  <c r="S2675" i="2"/>
  <c r="S2679" i="2"/>
  <c r="S2683" i="2"/>
  <c r="S2687" i="2"/>
  <c r="S2691" i="2"/>
  <c r="S2695" i="2"/>
  <c r="S2699" i="2"/>
  <c r="S2703" i="2"/>
  <c r="S2707" i="2"/>
  <c r="S2711" i="2"/>
  <c r="S2715" i="2"/>
  <c r="S2719" i="2"/>
  <c r="S2723" i="2"/>
  <c r="S2727" i="2"/>
  <c r="S2731" i="2"/>
  <c r="S2735" i="2"/>
  <c r="S2739" i="2"/>
  <c r="S2743" i="2"/>
  <c r="S2747" i="2"/>
  <c r="S2751" i="2"/>
  <c r="S2755" i="2"/>
  <c r="S2759" i="2"/>
  <c r="S2763" i="2"/>
  <c r="S2767" i="2"/>
  <c r="S2771" i="2"/>
  <c r="S2775" i="2"/>
  <c r="S2779" i="2"/>
  <c r="S2783" i="2"/>
  <c r="S2787" i="2"/>
  <c r="S2791" i="2"/>
  <c r="S2795" i="2"/>
  <c r="S2799" i="2"/>
  <c r="S2803" i="2"/>
  <c r="S2807" i="2"/>
  <c r="S2811" i="2"/>
  <c r="S2815" i="2"/>
  <c r="S2819" i="2"/>
  <c r="S2823" i="2"/>
  <c r="S2827" i="2"/>
  <c r="S2831" i="2"/>
  <c r="S2835" i="2"/>
  <c r="S2839" i="2"/>
  <c r="S2843" i="2"/>
  <c r="S2847" i="2"/>
  <c r="S2851" i="2"/>
  <c r="S2855" i="2"/>
  <c r="S2859" i="2"/>
  <c r="S2863" i="2"/>
  <c r="S2867" i="2"/>
  <c r="S2871" i="2"/>
  <c r="S2875" i="2"/>
  <c r="S2879" i="2"/>
  <c r="S2883" i="2"/>
  <c r="S2887" i="2"/>
  <c r="S2891" i="2"/>
  <c r="S2895" i="2"/>
  <c r="S2899" i="2"/>
  <c r="S2903" i="2"/>
  <c r="S2907" i="2"/>
  <c r="S2911" i="2"/>
  <c r="S2915" i="2"/>
  <c r="S2919" i="2"/>
  <c r="S2923" i="2"/>
  <c r="S2927" i="2"/>
  <c r="S2931" i="2"/>
  <c r="S2935" i="2"/>
  <c r="S2939" i="2"/>
  <c r="S2943" i="2"/>
  <c r="S2947" i="2"/>
  <c r="S2951" i="2"/>
  <c r="S2955" i="2"/>
  <c r="S2959" i="2"/>
  <c r="S2963" i="2"/>
  <c r="S2967" i="2"/>
  <c r="S2971" i="2"/>
  <c r="S2975" i="2"/>
  <c r="S2979" i="2"/>
  <c r="S2983" i="2"/>
  <c r="S2987" i="2"/>
  <c r="S2991" i="2"/>
  <c r="S2995" i="2"/>
  <c r="S2999" i="2"/>
  <c r="S3003" i="2"/>
  <c r="S3007" i="2"/>
  <c r="S3011" i="2"/>
  <c r="S3015" i="2"/>
  <c r="S3019" i="2"/>
  <c r="S3023" i="2"/>
  <c r="S3027" i="2"/>
  <c r="S3031" i="2"/>
  <c r="S3035" i="2"/>
  <c r="S3039" i="2"/>
  <c r="S3043" i="2"/>
  <c r="S3047" i="2"/>
  <c r="S3051" i="2"/>
  <c r="S3055" i="2"/>
  <c r="S3059" i="2"/>
  <c r="S3063" i="2"/>
  <c r="S3067" i="2"/>
  <c r="S3071" i="2"/>
  <c r="S3075" i="2"/>
  <c r="S3079" i="2"/>
  <c r="S3083" i="2"/>
  <c r="S3087" i="2"/>
  <c r="S3091" i="2"/>
  <c r="S3095" i="2"/>
  <c r="S3099" i="2"/>
  <c r="S3103" i="2"/>
  <c r="S3107" i="2"/>
  <c r="S3111" i="2"/>
  <c r="S3115" i="2"/>
  <c r="S3119" i="2"/>
  <c r="S3123" i="2"/>
  <c r="S3127" i="2"/>
  <c r="S3131" i="2"/>
  <c r="S3135" i="2"/>
  <c r="S3139" i="2"/>
  <c r="S3143" i="2"/>
  <c r="S3147" i="2"/>
  <c r="S3151" i="2"/>
  <c r="S3155" i="2"/>
  <c r="S3159" i="2"/>
  <c r="S3163" i="2"/>
  <c r="S3167" i="2"/>
  <c r="S3171" i="2"/>
  <c r="S3175" i="2"/>
  <c r="S3179" i="2"/>
  <c r="S3183" i="2"/>
  <c r="S3187" i="2"/>
  <c r="S3191" i="2"/>
  <c r="S3195" i="2"/>
  <c r="S3199" i="2"/>
  <c r="S3203" i="2"/>
  <c r="S3207" i="2"/>
  <c r="S3211" i="2"/>
  <c r="S3215" i="2"/>
  <c r="S3219" i="2"/>
  <c r="S3223" i="2"/>
  <c r="S3227" i="2"/>
  <c r="S3231" i="2"/>
  <c r="S3235" i="2"/>
  <c r="S3239" i="2"/>
  <c r="S3243" i="2"/>
  <c r="S3247" i="2"/>
  <c r="S3251" i="2"/>
  <c r="S3255" i="2"/>
  <c r="S3259" i="2"/>
  <c r="S3263" i="2"/>
  <c r="S3267" i="2"/>
  <c r="S3271" i="2"/>
  <c r="S3275" i="2"/>
  <c r="S3279" i="2"/>
  <c r="S3283" i="2"/>
  <c r="S3287" i="2"/>
  <c r="S3291" i="2"/>
  <c r="S3295" i="2"/>
  <c r="S3299" i="2"/>
  <c r="S3303" i="2"/>
  <c r="S3307" i="2"/>
  <c r="S3311" i="2"/>
  <c r="S3315" i="2"/>
  <c r="S3319" i="2"/>
  <c r="S3323" i="2"/>
  <c r="S3327" i="2"/>
  <c r="S3331" i="2"/>
  <c r="S3335" i="2"/>
  <c r="S3339" i="2"/>
  <c r="S3343" i="2"/>
  <c r="S3347" i="2"/>
  <c r="S3351" i="2"/>
  <c r="S3355" i="2"/>
  <c r="S3359" i="2"/>
  <c r="S3363" i="2"/>
  <c r="S3367" i="2"/>
  <c r="S3371" i="2"/>
  <c r="S3375" i="2"/>
  <c r="S3379" i="2"/>
  <c r="S3383" i="2"/>
  <c r="S3387" i="2"/>
  <c r="S3391" i="2"/>
  <c r="S3395" i="2"/>
  <c r="S3399" i="2"/>
  <c r="S3403" i="2"/>
  <c r="S3407" i="2"/>
  <c r="S3411" i="2"/>
  <c r="S3415" i="2"/>
  <c r="S3419" i="2"/>
  <c r="S3423" i="2"/>
  <c r="S3427" i="2"/>
  <c r="S3431" i="2"/>
  <c r="S3435" i="2"/>
  <c r="S3439" i="2"/>
  <c r="S3443" i="2"/>
  <c r="S3447" i="2"/>
  <c r="S3451" i="2"/>
  <c r="S3455" i="2"/>
  <c r="S3459" i="2"/>
  <c r="S3463" i="2"/>
  <c r="S3467" i="2"/>
  <c r="S3471" i="2"/>
  <c r="S3475" i="2"/>
  <c r="S3479" i="2"/>
  <c r="S3483" i="2"/>
  <c r="S3487" i="2"/>
  <c r="S3491" i="2"/>
  <c r="S3495" i="2"/>
  <c r="S3499" i="2"/>
  <c r="S3503" i="2"/>
  <c r="S3507" i="2"/>
  <c r="S3511" i="2"/>
  <c r="S3515" i="2"/>
  <c r="S3519" i="2"/>
  <c r="S3523" i="2"/>
  <c r="S3527" i="2"/>
  <c r="S3531" i="2"/>
  <c r="S3535" i="2"/>
  <c r="S3539" i="2"/>
  <c r="S3543" i="2"/>
  <c r="S3547" i="2"/>
  <c r="S3551" i="2"/>
  <c r="S3555" i="2"/>
  <c r="S3559" i="2"/>
  <c r="S3563" i="2"/>
  <c r="S3567" i="2"/>
  <c r="S3571" i="2"/>
  <c r="S3575" i="2"/>
  <c r="S3579" i="2"/>
  <c r="S3583" i="2"/>
  <c r="S3587" i="2"/>
  <c r="S3591" i="2"/>
  <c r="S3595" i="2"/>
  <c r="S3599" i="2"/>
  <c r="S3603" i="2"/>
  <c r="S3607" i="2"/>
  <c r="S3611" i="2"/>
  <c r="S3615" i="2"/>
  <c r="S3619" i="2"/>
  <c r="S3623" i="2"/>
  <c r="S3627" i="2"/>
  <c r="S3631" i="2"/>
  <c r="S3635" i="2"/>
  <c r="S3639" i="2"/>
  <c r="S3643" i="2"/>
  <c r="S3647" i="2"/>
  <c r="S3651" i="2"/>
  <c r="S3655" i="2"/>
  <c r="S3659" i="2"/>
  <c r="S3663" i="2"/>
  <c r="S3667" i="2"/>
  <c r="S3671" i="2"/>
  <c r="S3675" i="2"/>
  <c r="S3679" i="2"/>
  <c r="S3683" i="2"/>
  <c r="S3687" i="2"/>
  <c r="S3691" i="2"/>
  <c r="S3695" i="2"/>
  <c r="S3637" i="2"/>
  <c r="S3641" i="2"/>
  <c r="S3645" i="2"/>
  <c r="S3649" i="2"/>
  <c r="S3653" i="2"/>
  <c r="S3657" i="2"/>
  <c r="S3661" i="2"/>
  <c r="S3665" i="2"/>
  <c r="S3669" i="2"/>
  <c r="S3673" i="2"/>
  <c r="S3677" i="2"/>
  <c r="S3681" i="2"/>
  <c r="S3685" i="2"/>
  <c r="S3689" i="2"/>
  <c r="S3693" i="2"/>
  <c r="S3697" i="2"/>
  <c r="S3701" i="2"/>
  <c r="S3705" i="2"/>
  <c r="S3709" i="2"/>
  <c r="S3713" i="2"/>
  <c r="S3717" i="2"/>
  <c r="S3721" i="2"/>
  <c r="S3725" i="2"/>
  <c r="S3729" i="2"/>
  <c r="S3733" i="2"/>
  <c r="S3737" i="2"/>
  <c r="S3741" i="2"/>
  <c r="S3745" i="2"/>
  <c r="S3749" i="2"/>
  <c r="S3753" i="2"/>
  <c r="S3757" i="2"/>
  <c r="S3761" i="2"/>
  <c r="S3765" i="2"/>
  <c r="S3769" i="2"/>
  <c r="S3773" i="2"/>
  <c r="S3777" i="2"/>
  <c r="S3781" i="2"/>
  <c r="S3785" i="2"/>
  <c r="S3789" i="2"/>
  <c r="S3793" i="2"/>
  <c r="S3797" i="2"/>
  <c r="S3801" i="2"/>
  <c r="S3805" i="2"/>
  <c r="S3809" i="2"/>
  <c r="S3813" i="2"/>
  <c r="S3817" i="2"/>
  <c r="S3821" i="2"/>
  <c r="S3825" i="2"/>
  <c r="S3829" i="2"/>
  <c r="S3833" i="2"/>
  <c r="S3837" i="2"/>
  <c r="S3841" i="2"/>
  <c r="S3845" i="2"/>
  <c r="S3849" i="2"/>
  <c r="S3853" i="2"/>
  <c r="S3857" i="2"/>
  <c r="S3861" i="2"/>
  <c r="S3865" i="2"/>
  <c r="S3869" i="2"/>
  <c r="S3873" i="2"/>
  <c r="S3877" i="2"/>
  <c r="S3881" i="2"/>
  <c r="S3885" i="2"/>
  <c r="S3889" i="2"/>
  <c r="S3893" i="2"/>
  <c r="S3897" i="2"/>
  <c r="S3901" i="2"/>
  <c r="S3905" i="2"/>
  <c r="S3909" i="2"/>
  <c r="S3913" i="2"/>
  <c r="S3917" i="2"/>
  <c r="S3921" i="2"/>
  <c r="S3925" i="2"/>
  <c r="S3929" i="2"/>
  <c r="S3933" i="2"/>
  <c r="S3937" i="2"/>
  <c r="S3941" i="2"/>
  <c r="S3945" i="2"/>
  <c r="S3949" i="2"/>
  <c r="S3953" i="2"/>
  <c r="S3957" i="2"/>
  <c r="S3961" i="2"/>
  <c r="S3965" i="2"/>
  <c r="S3969" i="2"/>
  <c r="S3973" i="2"/>
  <c r="S3977" i="2"/>
  <c r="S3981" i="2"/>
  <c r="S3985" i="2"/>
  <c r="S3989" i="2"/>
  <c r="S3993" i="2"/>
  <c r="S3997" i="2"/>
  <c r="S4001" i="2"/>
  <c r="S4005" i="2"/>
  <c r="S4009" i="2"/>
  <c r="S4013" i="2"/>
  <c r="S4017" i="2"/>
  <c r="S4021" i="2"/>
  <c r="S4025" i="2"/>
  <c r="S4029" i="2"/>
  <c r="S4033" i="2"/>
  <c r="S4037" i="2"/>
  <c r="S4041" i="2"/>
  <c r="S4045" i="2"/>
  <c r="S4049" i="2"/>
  <c r="S4053" i="2"/>
  <c r="S4057" i="2"/>
  <c r="S4061" i="2"/>
  <c r="S4065" i="2"/>
  <c r="S4069" i="2"/>
  <c r="S4073" i="2"/>
  <c r="S4077" i="2"/>
  <c r="S4081" i="2"/>
  <c r="S4085" i="2"/>
  <c r="S4089" i="2"/>
  <c r="S4093" i="2"/>
  <c r="S4097" i="2"/>
  <c r="S4101" i="2"/>
  <c r="S4105" i="2"/>
  <c r="S4109" i="2"/>
  <c r="S4113" i="2"/>
  <c r="S4117" i="2"/>
  <c r="S4121" i="2"/>
  <c r="S4125" i="2"/>
  <c r="S4129" i="2"/>
  <c r="S4133" i="2"/>
  <c r="S4137" i="2"/>
  <c r="S4141" i="2"/>
  <c r="S4145" i="2"/>
  <c r="S4149" i="2"/>
  <c r="S4153" i="2"/>
  <c r="S4157" i="2"/>
  <c r="S4161" i="2"/>
  <c r="S4165" i="2"/>
  <c r="S4169" i="2"/>
  <c r="S4173" i="2"/>
  <c r="S4177" i="2"/>
  <c r="S4181" i="2"/>
  <c r="S4185" i="2"/>
  <c r="S4189" i="2"/>
  <c r="S4193" i="2"/>
  <c r="S4197" i="2"/>
  <c r="S4201" i="2"/>
  <c r="S4205" i="2"/>
  <c r="S4209" i="2"/>
  <c r="S4213" i="2"/>
  <c r="S4217" i="2"/>
  <c r="S4221" i="2"/>
  <c r="S4225" i="2"/>
  <c r="S4229" i="2"/>
  <c r="S4233" i="2"/>
  <c r="S4237" i="2"/>
  <c r="S4241" i="2"/>
  <c r="S4245" i="2"/>
  <c r="S4249" i="2"/>
  <c r="S4253" i="2"/>
  <c r="S4257" i="2"/>
  <c r="S4261" i="2"/>
  <c r="S4265" i="2"/>
  <c r="S4269" i="2"/>
  <c r="S4273" i="2"/>
  <c r="S4277" i="2"/>
  <c r="S4281" i="2"/>
  <c r="S4285" i="2"/>
  <c r="S4289" i="2"/>
  <c r="S4293" i="2"/>
  <c r="S4297" i="2"/>
  <c r="S4301" i="2"/>
  <c r="S4305" i="2"/>
  <c r="S4309" i="2"/>
  <c r="S4313" i="2"/>
  <c r="S3626" i="2"/>
  <c r="S3630" i="2"/>
  <c r="S3634" i="2"/>
  <c r="S3638" i="2"/>
  <c r="S3642" i="2"/>
  <c r="S3646" i="2"/>
  <c r="S3650" i="2"/>
  <c r="S3654" i="2"/>
  <c r="S3658" i="2"/>
  <c r="S3662" i="2"/>
  <c r="S3666" i="2"/>
  <c r="S3670" i="2"/>
  <c r="S3674" i="2"/>
  <c r="S3678" i="2"/>
  <c r="S3682" i="2"/>
  <c r="S3686" i="2"/>
  <c r="S3690" i="2"/>
  <c r="S3694" i="2"/>
  <c r="S3698" i="2"/>
  <c r="S3702" i="2"/>
  <c r="S3706" i="2"/>
  <c r="S3710" i="2"/>
  <c r="S3714" i="2"/>
  <c r="S3718" i="2"/>
  <c r="S3722" i="2"/>
  <c r="S3726" i="2"/>
  <c r="S3730" i="2"/>
  <c r="S3734" i="2"/>
  <c r="S3738" i="2"/>
  <c r="S3742" i="2"/>
  <c r="S3746" i="2"/>
  <c r="S3750" i="2"/>
  <c r="S3754" i="2"/>
  <c r="S3758" i="2"/>
  <c r="S3762" i="2"/>
  <c r="S3766" i="2"/>
  <c r="S3770" i="2"/>
  <c r="S3774" i="2"/>
  <c r="S3778" i="2"/>
  <c r="S3782" i="2"/>
  <c r="S3786" i="2"/>
  <c r="S3790" i="2"/>
  <c r="S3794" i="2"/>
  <c r="S3798" i="2"/>
  <c r="S3802" i="2"/>
  <c r="S3806" i="2"/>
  <c r="S3810" i="2"/>
  <c r="S3814" i="2"/>
  <c r="S3818" i="2"/>
  <c r="S3822" i="2"/>
  <c r="S3826" i="2"/>
  <c r="S3830" i="2"/>
  <c r="S3834" i="2"/>
  <c r="S3838" i="2"/>
  <c r="S3842" i="2"/>
  <c r="S3846" i="2"/>
  <c r="S3850" i="2"/>
  <c r="S3854" i="2"/>
  <c r="S3858" i="2"/>
  <c r="S3862" i="2"/>
  <c r="S3866" i="2"/>
  <c r="S3870" i="2"/>
  <c r="S3874" i="2"/>
  <c r="S3878" i="2"/>
  <c r="S3882" i="2"/>
  <c r="S3886" i="2"/>
  <c r="S3890" i="2"/>
  <c r="S3894" i="2"/>
  <c r="S3898" i="2"/>
  <c r="S3902" i="2"/>
  <c r="S3906" i="2"/>
  <c r="S3910" i="2"/>
  <c r="S3914" i="2"/>
  <c r="S3918" i="2"/>
  <c r="S3922" i="2"/>
  <c r="S3926" i="2"/>
  <c r="S3930" i="2"/>
  <c r="S3934" i="2"/>
  <c r="S3938" i="2"/>
  <c r="S3942" i="2"/>
  <c r="S3946" i="2"/>
  <c r="S3950" i="2"/>
  <c r="S3954" i="2"/>
  <c r="S3958" i="2"/>
  <c r="S3962" i="2"/>
  <c r="S3966" i="2"/>
  <c r="S3970" i="2"/>
  <c r="S3974" i="2"/>
  <c r="S3978" i="2"/>
  <c r="S3982" i="2"/>
  <c r="S3986" i="2"/>
  <c r="S3990" i="2"/>
  <c r="S3994" i="2"/>
  <c r="S3998" i="2"/>
  <c r="S4002" i="2"/>
  <c r="S4006" i="2"/>
  <c r="S4010" i="2"/>
  <c r="S4014" i="2"/>
  <c r="S4018" i="2"/>
  <c r="S4022" i="2"/>
  <c r="S4026" i="2"/>
  <c r="S4030" i="2"/>
  <c r="S4034" i="2"/>
  <c r="S4038" i="2"/>
  <c r="S4042" i="2"/>
  <c r="S4046" i="2"/>
  <c r="S4050" i="2"/>
  <c r="S4054" i="2"/>
  <c r="S4058" i="2"/>
  <c r="S4062" i="2"/>
  <c r="S4066" i="2"/>
  <c r="S4070" i="2"/>
  <c r="S4074" i="2"/>
  <c r="S4078" i="2"/>
  <c r="S4082" i="2"/>
  <c r="S4086" i="2"/>
  <c r="S4090" i="2"/>
  <c r="S4094" i="2"/>
  <c r="S4098" i="2"/>
  <c r="S4102" i="2"/>
  <c r="S4106" i="2"/>
  <c r="S4110" i="2"/>
  <c r="S4114" i="2"/>
  <c r="S4118" i="2"/>
  <c r="S4122" i="2"/>
  <c r="S4126" i="2"/>
  <c r="S4130" i="2"/>
  <c r="S4134" i="2"/>
  <c r="S4138" i="2"/>
  <c r="S4142" i="2"/>
  <c r="S4146" i="2"/>
  <c r="S4150" i="2"/>
  <c r="S4154" i="2"/>
  <c r="S4158" i="2"/>
  <c r="S4162" i="2"/>
  <c r="S4166" i="2"/>
  <c r="S4170" i="2"/>
  <c r="S4174" i="2"/>
  <c r="S4178" i="2"/>
  <c r="S4182" i="2"/>
  <c r="S4186" i="2"/>
  <c r="S4190" i="2"/>
  <c r="S4194" i="2"/>
  <c r="S4198" i="2"/>
  <c r="S4202" i="2"/>
  <c r="S4206" i="2"/>
  <c r="S4210" i="2"/>
  <c r="S4214" i="2"/>
  <c r="S4218" i="2"/>
  <c r="S4222" i="2"/>
  <c r="S4226" i="2"/>
  <c r="S4230" i="2"/>
  <c r="S4234" i="2"/>
  <c r="S4238" i="2"/>
  <c r="S4242" i="2"/>
  <c r="S4246" i="2"/>
  <c r="S4250" i="2"/>
  <c r="S4254" i="2"/>
  <c r="S4258" i="2"/>
  <c r="S4262" i="2"/>
  <c r="S4266" i="2"/>
  <c r="S4270" i="2"/>
  <c r="S4274" i="2"/>
  <c r="S4278" i="2"/>
  <c r="S4282" i="2"/>
  <c r="S4286" i="2"/>
  <c r="S4290" i="2"/>
  <c r="S4294" i="2"/>
  <c r="S4298" i="2"/>
  <c r="S4302" i="2"/>
  <c r="S4306" i="2"/>
  <c r="S4310" i="2"/>
  <c r="S4314" i="2"/>
  <c r="S3699" i="2"/>
  <c r="S3703" i="2"/>
  <c r="S3707" i="2"/>
  <c r="S3711" i="2"/>
  <c r="S3715" i="2"/>
  <c r="S3719" i="2"/>
  <c r="S3723" i="2"/>
  <c r="S3727" i="2"/>
  <c r="S3731" i="2"/>
  <c r="S3735" i="2"/>
  <c r="S3739" i="2"/>
  <c r="S3743" i="2"/>
  <c r="S3747" i="2"/>
  <c r="S3751" i="2"/>
  <c r="S3755" i="2"/>
  <c r="S3759" i="2"/>
  <c r="S3763" i="2"/>
  <c r="S3767" i="2"/>
  <c r="S3771" i="2"/>
  <c r="S3775" i="2"/>
  <c r="S3779" i="2"/>
  <c r="S3783" i="2"/>
  <c r="S3787" i="2"/>
  <c r="S3791" i="2"/>
  <c r="S3795" i="2"/>
  <c r="S3799" i="2"/>
  <c r="S3803" i="2"/>
  <c r="S3807" i="2"/>
  <c r="S3811" i="2"/>
  <c r="S3815" i="2"/>
  <c r="S3819" i="2"/>
  <c r="S3823" i="2"/>
  <c r="S3827" i="2"/>
  <c r="S3831" i="2"/>
  <c r="S3835" i="2"/>
  <c r="S3839" i="2"/>
  <c r="S3843" i="2"/>
  <c r="S3847" i="2"/>
  <c r="S3851" i="2"/>
  <c r="S3855" i="2"/>
  <c r="S3859" i="2"/>
  <c r="S3863" i="2"/>
  <c r="S3867" i="2"/>
  <c r="S3871" i="2"/>
  <c r="S3875" i="2"/>
  <c r="S3879" i="2"/>
  <c r="S3883" i="2"/>
  <c r="S3887" i="2"/>
  <c r="S3891" i="2"/>
  <c r="S3895" i="2"/>
  <c r="S3899" i="2"/>
  <c r="S3903" i="2"/>
  <c r="S3907" i="2"/>
  <c r="S3911" i="2"/>
  <c r="S3915" i="2"/>
  <c r="S3919" i="2"/>
  <c r="S3923" i="2"/>
  <c r="S3927" i="2"/>
  <c r="S3931" i="2"/>
  <c r="S3935" i="2"/>
  <c r="S3939" i="2"/>
  <c r="S3943" i="2"/>
  <c r="S3947" i="2"/>
  <c r="S3951" i="2"/>
  <c r="S3955" i="2"/>
  <c r="S3959" i="2"/>
  <c r="S3963" i="2"/>
  <c r="S3967" i="2"/>
  <c r="S3971" i="2"/>
  <c r="S3975" i="2"/>
  <c r="S3979" i="2"/>
  <c r="S3983" i="2"/>
  <c r="S3987" i="2"/>
  <c r="S3991" i="2"/>
  <c r="S3995" i="2"/>
  <c r="S3999" i="2"/>
  <c r="S4003" i="2"/>
  <c r="S4007" i="2"/>
  <c r="S4011" i="2"/>
  <c r="S4015" i="2"/>
  <c r="S4019" i="2"/>
  <c r="S4023" i="2"/>
  <c r="S4027" i="2"/>
  <c r="S4031" i="2"/>
  <c r="S4035" i="2"/>
  <c r="S4039" i="2"/>
  <c r="S4043" i="2"/>
  <c r="S4047" i="2"/>
  <c r="S4051" i="2"/>
  <c r="S4055" i="2"/>
  <c r="S4059" i="2"/>
  <c r="S4063" i="2"/>
  <c r="S4067" i="2"/>
  <c r="S4071" i="2"/>
  <c r="S4075" i="2"/>
  <c r="S4079" i="2"/>
  <c r="S4083" i="2"/>
  <c r="S4087" i="2"/>
  <c r="S4091" i="2"/>
  <c r="S4095" i="2"/>
  <c r="S4099" i="2"/>
  <c r="S4103" i="2"/>
  <c r="S4107" i="2"/>
  <c r="S4111" i="2"/>
  <c r="S4115" i="2"/>
  <c r="S4119" i="2"/>
  <c r="S4123" i="2"/>
  <c r="S4127" i="2"/>
  <c r="S4131" i="2"/>
  <c r="S4135" i="2"/>
  <c r="S4139" i="2"/>
  <c r="S4143" i="2"/>
  <c r="S4147" i="2"/>
  <c r="S4151" i="2"/>
  <c r="S4155" i="2"/>
  <c r="S4159" i="2"/>
  <c r="S4163" i="2"/>
  <c r="S4167" i="2"/>
  <c r="S4171" i="2"/>
  <c r="S4175" i="2"/>
  <c r="S4179" i="2"/>
  <c r="S4183" i="2"/>
  <c r="S4187" i="2"/>
  <c r="S4191" i="2"/>
  <c r="S4195" i="2"/>
  <c r="S4199" i="2"/>
  <c r="S4203" i="2"/>
  <c r="S4207" i="2"/>
  <c r="S4211" i="2"/>
  <c r="S4215" i="2"/>
  <c r="S4219" i="2"/>
  <c r="S4223" i="2"/>
  <c r="S4227" i="2"/>
  <c r="S4231" i="2"/>
  <c r="S4235" i="2"/>
  <c r="S4239" i="2"/>
  <c r="S4243" i="2"/>
  <c r="S4247" i="2"/>
  <c r="S4251" i="2"/>
  <c r="S4255" i="2"/>
  <c r="S4259" i="2"/>
  <c r="S4263" i="2"/>
  <c r="S4267" i="2"/>
  <c r="S4271" i="2"/>
  <c r="S4275" i="2"/>
  <c r="S4279" i="2"/>
  <c r="S4283" i="2"/>
  <c r="S4287" i="2"/>
  <c r="S4291" i="2"/>
  <c r="S4295" i="2"/>
  <c r="S4299" i="2"/>
  <c r="S4303" i="2"/>
  <c r="S4307" i="2"/>
  <c r="S4311" i="2"/>
  <c r="S4315" i="2"/>
</calcChain>
</file>

<file path=xl/sharedStrings.xml><?xml version="1.0" encoding="utf-8"?>
<sst xmlns="http://schemas.openxmlformats.org/spreadsheetml/2006/main" count="113174" uniqueCount="24411">
  <si>
    <t>Wykaz refundowanych leków, środków spożywczych specjalnego przeznaczenia żywieniowego oraz wyrobów medycznych.</t>
  </si>
  <si>
    <t>A 1. Leki refundowane dostępne w aptece na receptę w całym zakresie zarejestrowanych wskazań i przeznaczeń lub we wskazaniu określonym stanem klinicznym</t>
  </si>
  <si>
    <t>LP</t>
  </si>
  <si>
    <t>Substancja czynna</t>
  </si>
  <si>
    <t>Nazwa  postać i dawka</t>
  </si>
  <si>
    <t>Zawartość opakowania</t>
  </si>
  <si>
    <t>Kod EAN lub inny kod odpowiadający kodowi EAN</t>
  </si>
  <si>
    <t>Termin wejścia w życie decyzji</t>
  </si>
  <si>
    <t>Okres obowiązywania decyzji</t>
  </si>
  <si>
    <t>Grupa limitowa</t>
  </si>
  <si>
    <t>Urzędowa cena zbytu</t>
  </si>
  <si>
    <t>Cena hurtowa brutto</t>
  </si>
  <si>
    <t>Cena detaliczna</t>
  </si>
  <si>
    <t>Wysokość limitu finansowania</t>
  </si>
  <si>
    <t>Zakres wskazań objętych refundacją</t>
  </si>
  <si>
    <t>Zakres wskazań pozarejestracyjnych objętych refundacją</t>
  </si>
  <si>
    <t>Poziom odpłatności</t>
  </si>
  <si>
    <t>Wysokość dopłaty świadczeniobiorcy</t>
  </si>
  <si>
    <t>1</t>
  </si>
  <si>
    <t>8-Methoxypsoralenum</t>
  </si>
  <si>
    <t>Oxsoralen, kaps. miękkie, 10 mg</t>
  </si>
  <si>
    <t>50 szt. (5 blist.po 10 szt.)</t>
  </si>
  <si>
    <t>05909990244713</t>
  </si>
  <si>
    <t>2019-01-01</t>
  </si>
  <si>
    <t>3 lata</t>
  </si>
  <si>
    <t>52.0, Leki przeciwłuszczycowe do stosowania ogólnego - psoraleny - metoksalen</t>
  </si>
  <si>
    <t>12,74</t>
  </si>
  <si>
    <t>13,38</t>
  </si>
  <si>
    <t>17,56</t>
  </si>
  <si>
    <t>We wszystkich zarejestrowanych wskazaniach na dzień wydania decyzji</t>
  </si>
  <si>
    <t>30%</t>
  </si>
  <si>
    <t>5,27</t>
  </si>
  <si>
    <t>2</t>
  </si>
  <si>
    <t>Acarbosum</t>
  </si>
  <si>
    <t>Adeksa, tabl., 100 mg</t>
  </si>
  <si>
    <t>30 szt.</t>
  </si>
  <si>
    <t>05909990893423</t>
  </si>
  <si>
    <t>2019-05-01</t>
  </si>
  <si>
    <t>17.0, Doustne leki przeciwcukrzycowe - inhibitory alfaglukozydazy - akarboza</t>
  </si>
  <si>
    <t>10,15</t>
  </si>
  <si>
    <t>10,66</t>
  </si>
  <si>
    <t>14,29</t>
  </si>
  <si>
    <t>Cukrzyca</t>
  </si>
  <si>
    <t>4,29</t>
  </si>
  <si>
    <t>3</t>
  </si>
  <si>
    <t>Adeksa, tabl., 50 mg</t>
  </si>
  <si>
    <t>05909990893386</t>
  </si>
  <si>
    <t>5,18</t>
  </si>
  <si>
    <t>5,44</t>
  </si>
  <si>
    <t>7,54</t>
  </si>
  <si>
    <t>7,15</t>
  </si>
  <si>
    <t>2,54</t>
  </si>
  <si>
    <t>4</t>
  </si>
  <si>
    <t>Glucobay 100, tabl., 100 mg</t>
  </si>
  <si>
    <t>30 szt. (2 blist.po 15 szt.)</t>
  </si>
  <si>
    <t>05909990285518</t>
  </si>
  <si>
    <t>13,28</t>
  </si>
  <si>
    <t>13,94</t>
  </si>
  <si>
    <t>17,57</t>
  </si>
  <si>
    <t>7,57</t>
  </si>
  <si>
    <t>5</t>
  </si>
  <si>
    <t>Glucobay 50, tabl., 50 mg</t>
  </si>
  <si>
    <t>05909990285419</t>
  </si>
  <si>
    <t>7,45</t>
  </si>
  <si>
    <t>7,82</t>
  </si>
  <si>
    <t>9,92</t>
  </si>
  <si>
    <t>4,92</t>
  </si>
  <si>
    <t>6</t>
  </si>
  <si>
    <t>90 szt. (6 blist.po 15 szt.)</t>
  </si>
  <si>
    <t>05909990335541</t>
  </si>
  <si>
    <t>22,36</t>
  </si>
  <si>
    <t>23,48</t>
  </si>
  <si>
    <t>28,18</t>
  </si>
  <si>
    <t>21,44</t>
  </si>
  <si>
    <t>13,17</t>
  </si>
  <si>
    <t>7</t>
  </si>
  <si>
    <t>Acebutololi hydrochloridum</t>
  </si>
  <si>
    <t>Acebutolol Aurovitas, tabl. powl., 200 mg</t>
  </si>
  <si>
    <t>05909991370916</t>
  </si>
  <si>
    <t>2020-01-01</t>
  </si>
  <si>
    <t>40.0, Leki beta-adrenolityczne - selektywne - do stosowania doustnego</t>
  </si>
  <si>
    <t>6,18</t>
  </si>
  <si>
    <t>6,49</t>
  </si>
  <si>
    <t>8,34</t>
  </si>
  <si>
    <t>5,94</t>
  </si>
  <si>
    <t>ryczałt</t>
  </si>
  <si>
    <t>5,60</t>
  </si>
  <si>
    <t>8</t>
  </si>
  <si>
    <t>Acebutolol Aurovitas, tabl. powl., 400 mg</t>
  </si>
  <si>
    <t>05909991370954</t>
  </si>
  <si>
    <t>12,38</t>
  </si>
  <si>
    <t>13,00</t>
  </si>
  <si>
    <t>16,27</t>
  </si>
  <si>
    <t>11,89</t>
  </si>
  <si>
    <t>7,58</t>
  </si>
  <si>
    <t>9</t>
  </si>
  <si>
    <t>Acebutololum</t>
  </si>
  <si>
    <t>Sectral 200, tabl. powl., 200 mg</t>
  </si>
  <si>
    <t>05909990109920</t>
  </si>
  <si>
    <t>8,86</t>
  </si>
  <si>
    <t>9,30</t>
  </si>
  <si>
    <t>11,15</t>
  </si>
  <si>
    <t>8,41</t>
  </si>
  <si>
    <t>10</t>
  </si>
  <si>
    <t>Sectral 400, tabl. powl., 400 mg</t>
  </si>
  <si>
    <t>05909990110018</t>
  </si>
  <si>
    <t>16,52</t>
  </si>
  <si>
    <t>17,35</t>
  </si>
  <si>
    <t>20,61</t>
  </si>
  <si>
    <t>11,92</t>
  </si>
  <si>
    <t>11</t>
  </si>
  <si>
    <t>Acenocoumarolum</t>
  </si>
  <si>
    <t>Acenocumarol WZF, tabl., 4 mg</t>
  </si>
  <si>
    <t>60 szt.</t>
  </si>
  <si>
    <t>05909990055715</t>
  </si>
  <si>
    <t>21.0, Leki przeciwzakrzepowe z grupy antagonistów witaminy K</t>
  </si>
  <si>
    <t>8,32</t>
  </si>
  <si>
    <t>8,74</t>
  </si>
  <si>
    <t>11,86</t>
  </si>
  <si>
    <t>5,12</t>
  </si>
  <si>
    <t>12</t>
  </si>
  <si>
    <t>Aciclovirum</t>
  </si>
  <si>
    <t>Hascovir, tabl., 200 mg</t>
  </si>
  <si>
    <t>05909991049515</t>
  </si>
  <si>
    <t>115.2, Leki przeciwwirusowe - acyklowir - postacie do stosowania doustnego</t>
  </si>
  <si>
    <t>9,72</t>
  </si>
  <si>
    <t>10,21</t>
  </si>
  <si>
    <t>13,75</t>
  </si>
  <si>
    <t>12,35</t>
  </si>
  <si>
    <t>50%</t>
  </si>
  <si>
    <t>13</t>
  </si>
  <si>
    <t>Hascovir, tabl., 400 mg</t>
  </si>
  <si>
    <t>05909991052218</t>
  </si>
  <si>
    <t>16,20</t>
  </si>
  <si>
    <t>17,01</t>
  </si>
  <si>
    <t>22,57</t>
  </si>
  <si>
    <t>11,29</t>
  </si>
  <si>
    <t>14</t>
  </si>
  <si>
    <t>Hascovir, tabl., 800 mg</t>
  </si>
  <si>
    <t>05909990835782</t>
  </si>
  <si>
    <t>32,40</t>
  </si>
  <si>
    <t>34,02</t>
  </si>
  <si>
    <t>42,60</t>
  </si>
  <si>
    <t>21,30</t>
  </si>
  <si>
    <t>15</t>
  </si>
  <si>
    <t>Heviran, tabl. powl., 200 mg</t>
  </si>
  <si>
    <t>30 szt. (3 blist.po 10 szt.)</t>
  </si>
  <si>
    <t>05909990840014</t>
  </si>
  <si>
    <t>11,52</t>
  </si>
  <si>
    <t>12,10</t>
  </si>
  <si>
    <t>15,64</t>
  </si>
  <si>
    <t>9,47</t>
  </si>
  <si>
    <t>16</t>
  </si>
  <si>
    <t>Heviran, tabl. powl., 400 mg</t>
  </si>
  <si>
    <t>05909990840113</t>
  </si>
  <si>
    <t>21,03</t>
  </si>
  <si>
    <t>22,08</t>
  </si>
  <si>
    <t>27,64</t>
  </si>
  <si>
    <t>24,70</t>
  </si>
  <si>
    <t>15,29</t>
  </si>
  <si>
    <t>17</t>
  </si>
  <si>
    <t>Heviran, tabl. powl., 800 mg</t>
  </si>
  <si>
    <t>05909990840229</t>
  </si>
  <si>
    <t>38,87</t>
  </si>
  <si>
    <t>40,81</t>
  </si>
  <si>
    <t>49,39</t>
  </si>
  <si>
    <t>18</t>
  </si>
  <si>
    <t>Acidum alendronicum</t>
  </si>
  <si>
    <t>Alendran 70, tabl., 70 mg</t>
  </si>
  <si>
    <t>4 szt. (1 blist.po 4 szt.)</t>
  </si>
  <si>
    <t>05909990072156</t>
  </si>
  <si>
    <t>147.0, Leki stosowane w chorobach kości - bisfosfoniany doustne - kwas alendronowy i ryzendronowy</t>
  </si>
  <si>
    <t>8,38</t>
  </si>
  <si>
    <t>8,80</t>
  </si>
  <si>
    <t>11,93</t>
  </si>
  <si>
    <t>11,90</t>
  </si>
  <si>
    <t>Osteoporoza</t>
  </si>
  <si>
    <t>3,60</t>
  </si>
  <si>
    <t>19</t>
  </si>
  <si>
    <t>Alendrogen, tabl., 70 mg</t>
  </si>
  <si>
    <t>4 szt.</t>
  </si>
  <si>
    <t>05909990623112</t>
  </si>
  <si>
    <t>6,59</t>
  </si>
  <si>
    <t>6,92</t>
  </si>
  <si>
    <t>10,05</t>
  </si>
  <si>
    <t>3,02</t>
  </si>
  <si>
    <t>20</t>
  </si>
  <si>
    <t>Alendronat Bluefish, tabl., 70 mg</t>
  </si>
  <si>
    <t>05909990737673</t>
  </si>
  <si>
    <t>2019-09-01</t>
  </si>
  <si>
    <t>5,40</t>
  </si>
  <si>
    <t>5,67</t>
  </si>
  <si>
    <t>2,64</t>
  </si>
  <si>
    <t>21</t>
  </si>
  <si>
    <t>Alendronic Acid Genoptim, tabl., 70 mg</t>
  </si>
  <si>
    <t>05909990675302</t>
  </si>
  <si>
    <t>2019-07-01</t>
  </si>
  <si>
    <t>6,24</t>
  </si>
  <si>
    <t>9,37</t>
  </si>
  <si>
    <t>2,81</t>
  </si>
  <si>
    <t>22</t>
  </si>
  <si>
    <t>Ostemax 70 comfort, tabl., 70 mg</t>
  </si>
  <si>
    <t>05909991081713</t>
  </si>
  <si>
    <t>8,46</t>
  </si>
  <si>
    <t>8,88</t>
  </si>
  <si>
    <t>12,01</t>
  </si>
  <si>
    <t>3,68</t>
  </si>
  <si>
    <t>23</t>
  </si>
  <si>
    <t>Ostenil 70, tabl., 70 mg</t>
  </si>
  <si>
    <t>05909991087418</t>
  </si>
  <si>
    <t>8,59</t>
  </si>
  <si>
    <t>9,02</t>
  </si>
  <si>
    <t>12,15</t>
  </si>
  <si>
    <t>3,82</t>
  </si>
  <si>
    <t>24</t>
  </si>
  <si>
    <t>6 szt. (1 blist.po 6 szt.)</t>
  </si>
  <si>
    <t>05909991087425</t>
  </si>
  <si>
    <t>12,91</t>
  </si>
  <si>
    <t>13,56</t>
  </si>
  <si>
    <t>17,69</t>
  </si>
  <si>
    <t>5,31</t>
  </si>
  <si>
    <t>25</t>
  </si>
  <si>
    <t>Ostolek, tabl. powl., 70 mg</t>
  </si>
  <si>
    <t>05909991032517</t>
  </si>
  <si>
    <t>8,35</t>
  </si>
  <si>
    <t>8,77</t>
  </si>
  <si>
    <t>3,57</t>
  </si>
  <si>
    <t>26</t>
  </si>
  <si>
    <t>Acidum folicum</t>
  </si>
  <si>
    <t>Acidum folicum Richter, tabl., 15 mg</t>
  </si>
  <si>
    <t>30 szt. (1 blist.po 30 szt.)</t>
  </si>
  <si>
    <t>05909990109319</t>
  </si>
  <si>
    <t>2019-01-01  - dla kolumny M, &lt;1&gt;2019-05-01/&lt;2&gt;2019-11-01  - dla kolumny N</t>
  </si>
  <si>
    <t>3 lata - dla kolumny M, 3 lata - dla kolumny N</t>
  </si>
  <si>
    <t>27.0, Kwas foliowy i pochodne - kwas foliowy</t>
  </si>
  <si>
    <t>4,00</t>
  </si>
  <si>
    <t>4,20</t>
  </si>
  <si>
    <t>5,88</t>
  </si>
  <si>
    <t>&lt;1&gt; choroby reumatyczne - u pacjentów leczonych metotreksatem; &lt;2&gt; łuszczyca - u pacjentów leczonych metotreksatem</t>
  </si>
  <si>
    <t>27</t>
  </si>
  <si>
    <t>Acidum folicum Richter, tabl., 5 mg</t>
  </si>
  <si>
    <t>05909990109210</t>
  </si>
  <si>
    <t>2,95</t>
  </si>
  <si>
    <t>3,51</t>
  </si>
  <si>
    <t>1,96</t>
  </si>
  <si>
    <t>28</t>
  </si>
  <si>
    <t>Acidum mycophenolicum</t>
  </si>
  <si>
    <t>Marelim, tabletki dojelitowe, 180 mg</t>
  </si>
  <si>
    <t>120 tabl.</t>
  </si>
  <si>
    <t>05909991227272</t>
  </si>
  <si>
    <t>2017-05-01  - dla kolumny M, 2017-09-01  - dla kolumny N</t>
  </si>
  <si>
    <t>5 lat - dla kolumny M, 3 lata - dla kolumny N</t>
  </si>
  <si>
    <t>134.0, Leki przeciwnowotworowe i immunomodulujące - leki immunosupresyjne - kwas mykofenolowy i jego pochodne</t>
  </si>
  <si>
    <t>98,28</t>
  </si>
  <si>
    <t>103,19</t>
  </si>
  <si>
    <t>115,65</t>
  </si>
  <si>
    <t>92,96</t>
  </si>
  <si>
    <t>Stan po przeszczepie narządu unaczynionego bądź szpiku</t>
  </si>
  <si>
    <t>stan po przeszczepie kończyny, rogówki, tkanek lub komórek</t>
  </si>
  <si>
    <t>25,89</t>
  </si>
  <si>
    <t>29</t>
  </si>
  <si>
    <t>Marelim, tabletki dojelitowe, 360 mg</t>
  </si>
  <si>
    <t>05909991227319</t>
  </si>
  <si>
    <t>206,28</t>
  </si>
  <si>
    <t>216,59</t>
  </si>
  <si>
    <t>233,05</t>
  </si>
  <si>
    <t>185,93</t>
  </si>
  <si>
    <t>50,32</t>
  </si>
  <si>
    <t>30</t>
  </si>
  <si>
    <t>Acidum tranexamicum</t>
  </si>
  <si>
    <t>Exacyl, roztwór doustny, 1 g/10 ml</t>
  </si>
  <si>
    <t>5 amp.po 10 ml</t>
  </si>
  <si>
    <t>05909990036011</t>
  </si>
  <si>
    <t>24.3, Leki antyfibrynolityczne - kwas traneksamowy do stosowania doustnego - postacie płynne</t>
  </si>
  <si>
    <t>10,09</t>
  </si>
  <si>
    <t>10,59</t>
  </si>
  <si>
    <t>14,21</t>
  </si>
  <si>
    <t>7,11</t>
  </si>
  <si>
    <t>31</t>
  </si>
  <si>
    <t>Exacyl, tabl. powl., 500 mg</t>
  </si>
  <si>
    <t>20 szt. (2 blist.po 10 szt.)</t>
  </si>
  <si>
    <t>05909990035915</t>
  </si>
  <si>
    <t>24.2, Leki antyfibrynolityczne - kwas traneksamowy do stosowania doustnego - postacie stałe</t>
  </si>
  <si>
    <t>10,80</t>
  </si>
  <si>
    <t>11,34</t>
  </si>
  <si>
    <t>15,11</t>
  </si>
  <si>
    <t>7,56</t>
  </si>
  <si>
    <t>32</t>
  </si>
  <si>
    <t>Tranexamic acid Accord, roztwór do wstrzykiwań, 100 mg/ml</t>
  </si>
  <si>
    <t>5 amp.po 5 ml</t>
  </si>
  <si>
    <t>05909991313692</t>
  </si>
  <si>
    <t>2018-05-01</t>
  </si>
  <si>
    <t>24.1, Leki antyfibrynolityczne - kwas traneksamowy do stosowania pozajelitowego</t>
  </si>
  <si>
    <t>7,29</t>
  </si>
  <si>
    <t>7,65</t>
  </si>
  <si>
    <t>10,44</t>
  </si>
  <si>
    <t>5,22</t>
  </si>
  <si>
    <t>33</t>
  </si>
  <si>
    <t>Acidum ursodeoxycholicum</t>
  </si>
  <si>
    <t>Proursan, kaps., 250 mg</t>
  </si>
  <si>
    <t>90 szt.</t>
  </si>
  <si>
    <t>05909991203924</t>
  </si>
  <si>
    <t>2019-11-01</t>
  </si>
  <si>
    <t>245.0, Leki stosowane w chorobach dróg żółciowych i wątroby – kwas ursodeoksycholowy</t>
  </si>
  <si>
    <t>80,89</t>
  </si>
  <si>
    <t>84,93</t>
  </si>
  <si>
    <t>95,76</t>
  </si>
  <si>
    <t>77,26</t>
  </si>
  <si>
    <t>Zaburzenia czynności wątroby i dróg żółciowych związane z mukowiscydozą; Pierwotna żółciowa marskość wątroby w początkowym stadium choroby</t>
  </si>
  <si>
    <t>41,68</t>
  </si>
  <si>
    <t>34</t>
  </si>
  <si>
    <t>Ursocam, tabl., 250 mg</t>
  </si>
  <si>
    <t>100 szt.</t>
  </si>
  <si>
    <t>05909990414741</t>
  </si>
  <si>
    <t>2018-09-01</t>
  </si>
  <si>
    <t>2 lata</t>
  </si>
  <si>
    <t>68,02</t>
  </si>
  <si>
    <t>71,42</t>
  </si>
  <si>
    <t>82,95</t>
  </si>
  <si>
    <t>Pierwotna żółciowa marskość wątroby w początkowym stadium choroby</t>
  </si>
  <si>
    <t>24,89</t>
  </si>
  <si>
    <t>35</t>
  </si>
  <si>
    <t>05909991314675</t>
  </si>
  <si>
    <t>61,13</t>
  </si>
  <si>
    <t>64,19</t>
  </si>
  <si>
    <t>75,03</t>
  </si>
  <si>
    <t>22,51</t>
  </si>
  <si>
    <t>36</t>
  </si>
  <si>
    <t>Ursopol, kaps. twarde, 300 mg</t>
  </si>
  <si>
    <t>50 szt.</t>
  </si>
  <si>
    <t>05909990798223</t>
  </si>
  <si>
    <t>39,96</t>
  </si>
  <si>
    <t>41,96</t>
  </si>
  <si>
    <t>50,68</t>
  </si>
  <si>
    <t>15,20</t>
  </si>
  <si>
    <t>37</t>
  </si>
  <si>
    <t>Ursoxyn, kaps. twarde, 250 mg</t>
  </si>
  <si>
    <t>05909991325794</t>
  </si>
  <si>
    <t>66,96</t>
  </si>
  <si>
    <t>70,31</t>
  </si>
  <si>
    <t>81,84</t>
  </si>
  <si>
    <t>24,55</t>
  </si>
  <si>
    <t>38</t>
  </si>
  <si>
    <t>05909991325770</t>
  </si>
  <si>
    <t>33,48</t>
  </si>
  <si>
    <t>35,15</t>
  </si>
  <si>
    <t>42,92</t>
  </si>
  <si>
    <t>12,88</t>
  </si>
  <si>
    <t>39</t>
  </si>
  <si>
    <t>Acidum valproicum</t>
  </si>
  <si>
    <t>Convulex, kaps. miękkie, 500 mg</t>
  </si>
  <si>
    <t>05909990023813</t>
  </si>
  <si>
    <t>2019-01-01  - dla kolumny M, 2018-09-01  - dla kolumny N</t>
  </si>
  <si>
    <t>3 lata - dla kolumny M, 2 lata - dla kolumny N</t>
  </si>
  <si>
    <t>161.1, Leki przeciwpadaczkowe do stosowania doustnego - kwas walproinowy i jego sole - postacie farmaceutyczne o normalnym uwalnianiu</t>
  </si>
  <si>
    <t>34,78</t>
  </si>
  <si>
    <t>36,52</t>
  </si>
  <si>
    <t>44,49</t>
  </si>
  <si>
    <t>Padaczka</t>
  </si>
  <si>
    <t>neuralgia lub neuropatia w obrębie twarzy</t>
  </si>
  <si>
    <t>3,56</t>
  </si>
  <si>
    <t>40</t>
  </si>
  <si>
    <t>Choroby psychiczne lub upośledzenia umysłowe</t>
  </si>
  <si>
    <t>bezpłatny do limitu</t>
  </si>
  <si>
    <t>0,00</t>
  </si>
  <si>
    <t>41</t>
  </si>
  <si>
    <t>Convulex 150, kaps. miękkie, 150 mg</t>
  </si>
  <si>
    <t>05909990244317</t>
  </si>
  <si>
    <t>14,04</t>
  </si>
  <si>
    <t>14,74</t>
  </si>
  <si>
    <t>18,43</t>
  </si>
  <si>
    <t>13,35</t>
  </si>
  <si>
    <t>8,28</t>
  </si>
  <si>
    <t>42</t>
  </si>
  <si>
    <t>5,08</t>
  </si>
  <si>
    <t>43</t>
  </si>
  <si>
    <t>Convulex 300, kaps. miękkie, 300 mg</t>
  </si>
  <si>
    <t>05909990244416</t>
  </si>
  <si>
    <t>20,94</t>
  </si>
  <si>
    <t>21,99</t>
  </si>
  <si>
    <t>27,78</t>
  </si>
  <si>
    <t>26,69</t>
  </si>
  <si>
    <t>44</t>
  </si>
  <si>
    <t>1,09</t>
  </si>
  <si>
    <t>45</t>
  </si>
  <si>
    <t>Acidum valproicum + Natrii valproas</t>
  </si>
  <si>
    <t>Depakine Chrono 300, tabl. powl. o przedłużonym uwalnianiu, 87+200 mg</t>
  </si>
  <si>
    <t>30 szt. (blist.)</t>
  </si>
  <si>
    <t>05909990694327</t>
  </si>
  <si>
    <t>161.2, Leki przeciwpadaczkowe do stosowania doustnego - kwas walproinowy i jego sole - postacie farmaceutyczne o przedłużonym uwalnianiu</t>
  </si>
  <si>
    <t>12,26</t>
  </si>
  <si>
    <t>12,87</t>
  </si>
  <si>
    <t>16,49</t>
  </si>
  <si>
    <t>13,64</t>
  </si>
  <si>
    <t>6,05</t>
  </si>
  <si>
    <t>46</t>
  </si>
  <si>
    <t>2,85</t>
  </si>
  <si>
    <t>47</t>
  </si>
  <si>
    <t>Depakine Chrono 500, tabl. powl. o przedłużonym uwalnianiu, 145+333 mg</t>
  </si>
  <si>
    <t>05909991210328</t>
  </si>
  <si>
    <t>2019-05-01  - dla kolumny M, 2018-09-01  - dla kolumny N</t>
  </si>
  <si>
    <t>15,61</t>
  </si>
  <si>
    <t>16,39</t>
  </si>
  <si>
    <t>21,43</t>
  </si>
  <si>
    <t>3,20</t>
  </si>
  <si>
    <t>48</t>
  </si>
  <si>
    <t>49</t>
  </si>
  <si>
    <t>05909991229610</t>
  </si>
  <si>
    <t>15,93</t>
  </si>
  <si>
    <t>16,73</t>
  </si>
  <si>
    <t>21,77</t>
  </si>
  <si>
    <t>50</t>
  </si>
  <si>
    <t>51</t>
  </si>
  <si>
    <t>05909990694426</t>
  </si>
  <si>
    <t>16,85</t>
  </si>
  <si>
    <t>22,73</t>
  </si>
  <si>
    <t>52</t>
  </si>
  <si>
    <t>53</t>
  </si>
  <si>
    <t>Depakine Chronosphere 100, granulat o przedłużonym uwalnianiu, 29,03+66,66 mg</t>
  </si>
  <si>
    <t>30 sasz.po 303 mg</t>
  </si>
  <si>
    <t>05909990425693</t>
  </si>
  <si>
    <t>5,02</t>
  </si>
  <si>
    <t>6,69</t>
  </si>
  <si>
    <t>4,55</t>
  </si>
  <si>
    <t>5,34</t>
  </si>
  <si>
    <t>54</t>
  </si>
  <si>
    <t>2,14</t>
  </si>
  <si>
    <t>55</t>
  </si>
  <si>
    <t>Depakine Chronosphere 1000, granulat o przedłużonym uwalnianiu, 290,27+666,60 mg</t>
  </si>
  <si>
    <t>30 sasz.po 3030 mg</t>
  </si>
  <si>
    <t>05909990425754</t>
  </si>
  <si>
    <t>42,23</t>
  </si>
  <si>
    <t>44,34</t>
  </si>
  <si>
    <t>52,15</t>
  </si>
  <si>
    <t>45,46</t>
  </si>
  <si>
    <t>9,89</t>
  </si>
  <si>
    <t>56</t>
  </si>
  <si>
    <t>57</t>
  </si>
  <si>
    <t>Depakine Chronosphere 250, granulat o przedłużonym uwalnianiu, 72,61+166,76 mg</t>
  </si>
  <si>
    <t>30 sasz.po 758 mg</t>
  </si>
  <si>
    <t>05909990425709</t>
  </si>
  <si>
    <t>12,56</t>
  </si>
  <si>
    <t>13,19</t>
  </si>
  <si>
    <t>16,34</t>
  </si>
  <si>
    <t>11,37</t>
  </si>
  <si>
    <t>8,17</t>
  </si>
  <si>
    <t>58</t>
  </si>
  <si>
    <t>4,97</t>
  </si>
  <si>
    <t>59</t>
  </si>
  <si>
    <t>Depakine Chronosphere 500, granulat o przedłużonym uwalnianiu, 145,14+333,30 mg</t>
  </si>
  <si>
    <t>30 sasz.po 1515 mg</t>
  </si>
  <si>
    <t>05909990425730</t>
  </si>
  <si>
    <t>21,11</t>
  </si>
  <si>
    <t>22,17</t>
  </si>
  <si>
    <t>27,21</t>
  </si>
  <si>
    <t>7,68</t>
  </si>
  <si>
    <t>60</t>
  </si>
  <si>
    <t>4,48</t>
  </si>
  <si>
    <t>61</t>
  </si>
  <si>
    <t>Depakine Chronosphere 750, granulat o przedłużonym uwalnianiu, 217,75+500,06 mg</t>
  </si>
  <si>
    <t>30 sasz.po 2273 mg</t>
  </si>
  <si>
    <t>05909990425747</t>
  </si>
  <si>
    <t>31,59</t>
  </si>
  <si>
    <t>33,17</t>
  </si>
  <si>
    <t>39,65</t>
  </si>
  <si>
    <t>34,10</t>
  </si>
  <si>
    <t>8,75</t>
  </si>
  <si>
    <t>62</t>
  </si>
  <si>
    <t>5,55</t>
  </si>
  <si>
    <t>63</t>
  </si>
  <si>
    <t>ValproLEK 300, tabl. o przedłużonym uwalnianiu, 87+200 mg</t>
  </si>
  <si>
    <t>05909990619658</t>
  </si>
  <si>
    <t>&lt;1&gt;2019-01-01/&lt;2&gt;2019-03-01  - dla kolumny M, 2018-09-01  - dla kolumny N</t>
  </si>
  <si>
    <t>9,40</t>
  </si>
  <si>
    <t>9,87</t>
  </si>
  <si>
    <t>13,49</t>
  </si>
  <si>
    <t>&lt;1&gt;Padaczka</t>
  </si>
  <si>
    <t>64</t>
  </si>
  <si>
    <t>&lt;1&gt;2019-01-01/&lt;2&gt;2019-03-01</t>
  </si>
  <si>
    <t>&lt;2&gt;Choroby psychiczne lub upośledzenia umysłowe</t>
  </si>
  <si>
    <t>65</t>
  </si>
  <si>
    <t>ValproLEK 500, tabl. o przedłużonym uwalnianiu, 145+333 mg</t>
  </si>
  <si>
    <t>05909990619672</t>
  </si>
  <si>
    <t>66</t>
  </si>
  <si>
    <t>67</t>
  </si>
  <si>
    <t>Acidum zoledronicum</t>
  </si>
  <si>
    <t>Desinobon, koncentrat do sporządzania roztworu do infuzji, 4 mg/5 ml</t>
  </si>
  <si>
    <t>1 fiol.po 5 ml</t>
  </si>
  <si>
    <t>05909991009250</t>
  </si>
  <si>
    <t>2018-07-01</t>
  </si>
  <si>
    <t>146.3, Leki stosowane w chorobach kości - bisfosfoniany do podawania pozajelitowego - kwas zoledronowy</t>
  </si>
  <si>
    <t>97,20</t>
  </si>
  <si>
    <t>102,06</t>
  </si>
  <si>
    <t>115,38</t>
  </si>
  <si>
    <t>101,93</t>
  </si>
  <si>
    <t>16,65</t>
  </si>
  <si>
    <t>68</t>
  </si>
  <si>
    <t>Fayton, roztwór do infuzji, 4 mg/100 ml</t>
  </si>
  <si>
    <t>1 fiol.po 100 ml</t>
  </si>
  <si>
    <t>05909991078577</t>
  </si>
  <si>
    <t>91,80</t>
  </si>
  <si>
    <t>96,39</t>
  </si>
  <si>
    <t>109,71</t>
  </si>
  <si>
    <t>10,98</t>
  </si>
  <si>
    <t>69</t>
  </si>
  <si>
    <t>Fayton, koncentrat do sporządzania roztworu do infuzji, 4 mg/5 ml</t>
  </si>
  <si>
    <t>05909991016197</t>
  </si>
  <si>
    <t>70</t>
  </si>
  <si>
    <t>Osporil, roztwór do infuzji, 4 mg/100 ml</t>
  </si>
  <si>
    <t>05909991228392</t>
  </si>
  <si>
    <t>116,51</t>
  </si>
  <si>
    <t>17,78</t>
  </si>
  <si>
    <t>71</t>
  </si>
  <si>
    <t>Zerlinda, roztwór do infuzji, 4 mg/100 ml</t>
  </si>
  <si>
    <t>1 worek po 100 ml</t>
  </si>
  <si>
    <t>05909991103163</t>
  </si>
  <si>
    <t>2017-07-01</t>
  </si>
  <si>
    <t>72</t>
  </si>
  <si>
    <t>Zoledronic acid Accord, koncentrat do sporządzania roztworu do infuzji, 4 mg/5 ml</t>
  </si>
  <si>
    <t>1 fiol. (5 ml)</t>
  </si>
  <si>
    <t>05055565711958</t>
  </si>
  <si>
    <t>83,16</t>
  </si>
  <si>
    <t>87,32</t>
  </si>
  <si>
    <t>100,64</t>
  </si>
  <si>
    <t>73</t>
  </si>
  <si>
    <t>Zoledronic acid Actavis, koncentrat do sporządzania roztworu do infuzji, 4 mg/5 ml</t>
  </si>
  <si>
    <t>05909990975730</t>
  </si>
  <si>
    <t>74</t>
  </si>
  <si>
    <t>4 fiol. (5 ml)</t>
  </si>
  <si>
    <t>05909990975747</t>
  </si>
  <si>
    <t>367,20</t>
  </si>
  <si>
    <t>385,56</t>
  </si>
  <si>
    <t>407,70</t>
  </si>
  <si>
    <t>75</t>
  </si>
  <si>
    <t>Zomikos, koncentrat do sporządzania roztworu do infuzji, 4 mg/5 ml</t>
  </si>
  <si>
    <t>05909990948994</t>
  </si>
  <si>
    <t>95,04</t>
  </si>
  <si>
    <t>99,79</t>
  </si>
  <si>
    <t>113,11</t>
  </si>
  <si>
    <t>14,38</t>
  </si>
  <si>
    <t>76</t>
  </si>
  <si>
    <t>Acitretinum</t>
  </si>
  <si>
    <t>Acitren, kaps. twarde, 10 mg</t>
  </si>
  <si>
    <t>05909990907755</t>
  </si>
  <si>
    <t>53.0, Leki przeciwłuszczycowe do stosowania ogólnego - retynoidy - acytretyna</t>
  </si>
  <si>
    <t>138,24</t>
  </si>
  <si>
    <t>145,15</t>
  </si>
  <si>
    <t>160,91</t>
  </si>
  <si>
    <t>77</t>
  </si>
  <si>
    <t>05909990907731</t>
  </si>
  <si>
    <t>43,20</t>
  </si>
  <si>
    <t>45,36</t>
  </si>
  <si>
    <t>54,21</t>
  </si>
  <si>
    <t>49,12</t>
  </si>
  <si>
    <t>8,29</t>
  </si>
  <si>
    <t>78</t>
  </si>
  <si>
    <t>Acitren, kaps. twarde, 25 mg</t>
  </si>
  <si>
    <t>05909990907786</t>
  </si>
  <si>
    <t>345,60</t>
  </si>
  <si>
    <t>362,88</t>
  </si>
  <si>
    <t>384,45</t>
  </si>
  <si>
    <t>7,62</t>
  </si>
  <si>
    <t>79</t>
  </si>
  <si>
    <t>05909990907762</t>
  </si>
  <si>
    <t>103,68</t>
  </si>
  <si>
    <t>108,86</t>
  </si>
  <si>
    <t>122,80</t>
  </si>
  <si>
    <t>80</t>
  </si>
  <si>
    <t>Neotigason, kaps., 10 mg</t>
  </si>
  <si>
    <t>05909990697021</t>
  </si>
  <si>
    <t>139,32</t>
  </si>
  <si>
    <t>146,29</t>
  </si>
  <si>
    <t>162,05</t>
  </si>
  <si>
    <t>81</t>
  </si>
  <si>
    <t>05909990854462</t>
  </si>
  <si>
    <t>2018-01-01</t>
  </si>
  <si>
    <t>5 lat</t>
  </si>
  <si>
    <t>82</t>
  </si>
  <si>
    <t>Neotigason, kaps., 25 mg</t>
  </si>
  <si>
    <t>05909990696925</t>
  </si>
  <si>
    <t>348,30</t>
  </si>
  <si>
    <t>365,72</t>
  </si>
  <si>
    <t>387,29</t>
  </si>
  <si>
    <t>83</t>
  </si>
  <si>
    <t>Adrenalinum</t>
  </si>
  <si>
    <t>Adrenalina WZF, roztwór do wstrzykiwań, 300 μg/0,3 ml</t>
  </si>
  <si>
    <t>1 amp.-strz.po 1 ml</t>
  </si>
  <si>
    <t>05909991069711</t>
  </si>
  <si>
    <t>32.1, Leki stosowane doraźnie w nagłych przypadkach anafilaksji - leki adrenergiczne i dopaminergiczne - epinefryna - do podawania pozajelitowego</t>
  </si>
  <si>
    <t>44,28</t>
  </si>
  <si>
    <t>46,49</t>
  </si>
  <si>
    <t>55,64</t>
  </si>
  <si>
    <t>Leczenie doraźne w nagłych przypadkach ostrych reakcji alergicznych (anafilaksji), wywołanych przez pokarmy, leki, ukąszenia i użądlenia owadów oraz inne alergeny, jak również w przypadku anafilaksji samoistnej</t>
  </si>
  <si>
    <t>27,82</t>
  </si>
  <si>
    <t>84</t>
  </si>
  <si>
    <t>Adrenalina WZF 0,1%, roztwór do wstrzykiwań, 1 mg/ml</t>
  </si>
  <si>
    <t>10 amp.po 1 ml</t>
  </si>
  <si>
    <t>05909990182510</t>
  </si>
  <si>
    <t>32.0, Leki pobudzające czynność serca - leki adrenergiczne i dopaminergiczne - epinefryna - do podawania pozajelitowego</t>
  </si>
  <si>
    <t>14,15</t>
  </si>
  <si>
    <t>14,86</t>
  </si>
  <si>
    <t>19,33</t>
  </si>
  <si>
    <t>85</t>
  </si>
  <si>
    <t>Agomelatinum</t>
  </si>
  <si>
    <t>Agolek, tabl. powl., 25 mg</t>
  </si>
  <si>
    <t>28 szt.</t>
  </si>
  <si>
    <t>05909991388768</t>
  </si>
  <si>
    <t>225.1, Leki przeciwdepresyjne - agomelatyna</t>
  </si>
  <si>
    <t>51,84</t>
  </si>
  <si>
    <t>54,43</t>
  </si>
  <si>
    <t>64,26</t>
  </si>
  <si>
    <t>63,13</t>
  </si>
  <si>
    <t>Leczenie dużych epizodów depresyjnych u dorosłych z widocznymi w obrazie klinicznym objawami zaburzeń snu lub lęku, lub anhedonii</t>
  </si>
  <si>
    <t>20,07</t>
  </si>
  <si>
    <t>86</t>
  </si>
  <si>
    <t>Agomelatine +pharma, tabl. powl., 25 mg</t>
  </si>
  <si>
    <t>05901720140494</t>
  </si>
  <si>
    <t>52,92</t>
  </si>
  <si>
    <t>55,57</t>
  </si>
  <si>
    <t>65,78</t>
  </si>
  <si>
    <t>19,73</t>
  </si>
  <si>
    <t>87</t>
  </si>
  <si>
    <t>05901720140043</t>
  </si>
  <si>
    <t>158,76</t>
  </si>
  <si>
    <t>166,70</t>
  </si>
  <si>
    <t>183,48</t>
  </si>
  <si>
    <t>55,04</t>
  </si>
  <si>
    <t>88</t>
  </si>
  <si>
    <t>Agomelatine Adamed, tabl. powl., 25 mg</t>
  </si>
  <si>
    <t>05909991387266</t>
  </si>
  <si>
    <t>65,40</t>
  </si>
  <si>
    <t>21,21</t>
  </si>
  <si>
    <t>89</t>
  </si>
  <si>
    <t>Agomelatine G.L. Pharma, tabl. powl., 25 mg</t>
  </si>
  <si>
    <t>09008732009293</t>
  </si>
  <si>
    <t>2020-03-01</t>
  </si>
  <si>
    <t>48,60</t>
  </si>
  <si>
    <t>51,03</t>
  </si>
  <si>
    <t>60,86</t>
  </si>
  <si>
    <t>18,26</t>
  </si>
  <si>
    <t>90</t>
  </si>
  <si>
    <t>Agomelatine NeuroPharma, tabl. powl., 25 mg</t>
  </si>
  <si>
    <t>05909991395018</t>
  </si>
  <si>
    <t>91</t>
  </si>
  <si>
    <t>Agomelatyna Egis, tabl. powl., 25 mg</t>
  </si>
  <si>
    <t>05995327174952</t>
  </si>
  <si>
    <t>51,30</t>
  </si>
  <si>
    <t>53,87</t>
  </si>
  <si>
    <t>63,70</t>
  </si>
  <si>
    <t>19,51</t>
  </si>
  <si>
    <t>92</t>
  </si>
  <si>
    <t>Lamegom, tabl. powl., 25 mg</t>
  </si>
  <si>
    <t>28 tabl.</t>
  </si>
  <si>
    <t>03838989699352</t>
  </si>
  <si>
    <t>93</t>
  </si>
  <si>
    <t>Symago, tabl. powl., 25 mg</t>
  </si>
  <si>
    <t>05909991391423</t>
  </si>
  <si>
    <t>50,76</t>
  </si>
  <si>
    <t>53,30</t>
  </si>
  <si>
    <t>18,94</t>
  </si>
  <si>
    <t>94</t>
  </si>
  <si>
    <t>Valdoxan, tabl. powl., 25 mg</t>
  </si>
  <si>
    <t>05909990686568</t>
  </si>
  <si>
    <t>111,89</t>
  </si>
  <si>
    <t>67,70</t>
  </si>
  <si>
    <t>95</t>
  </si>
  <si>
    <t>Alergeny kurzu domowego</t>
  </si>
  <si>
    <t>Novo-Helisen Depot, zawiesina do wstrzykiwań, stężenie: 1 - 50 TU/ml lub 50 PNU/ml; 2 - 500 TU/ml lub 500 PNU/ml; 3 - 5000 TU/ml lub 5000 PNU/ml</t>
  </si>
  <si>
    <t>3 fiol.po 4,5 ml (stężenia 1-3)</t>
  </si>
  <si>
    <t>05909990001118</t>
  </si>
  <si>
    <t>214.1, Alergeny kurzu domowego</t>
  </si>
  <si>
    <t>357,39</t>
  </si>
  <si>
    <t>375,26</t>
  </si>
  <si>
    <t>403,81</t>
  </si>
  <si>
    <t>19,41</t>
  </si>
  <si>
    <t>96</t>
  </si>
  <si>
    <t>Alergeny pyłków roślin</t>
  </si>
  <si>
    <t>Allergovit, zawiesina do wstrzykiwań, stężenie B - 10000 TU/ml</t>
  </si>
  <si>
    <t>1 fiol.po 3 ml (stężenie B) + 10 strz. + 10 igieł</t>
  </si>
  <si>
    <t>05909990001323</t>
  </si>
  <si>
    <t>214.4, Alergeny pyłków roślin - produkty do leczenia podtrzymującego</t>
  </si>
  <si>
    <t>285,00</t>
  </si>
  <si>
    <t>299,25</t>
  </si>
  <si>
    <t>317,38</t>
  </si>
  <si>
    <t>243,34</t>
  </si>
  <si>
    <t>77,24</t>
  </si>
  <si>
    <t>97</t>
  </si>
  <si>
    <t>Allergovit, zawiesina do wstrzykiwań, stężenie: A - 1000 TU/ml; B- 10000 TU/ml</t>
  </si>
  <si>
    <t>2 fiol.po 3 ml (stężenie A i B) + 10 strz. + 10 igieł</t>
  </si>
  <si>
    <t>05909990001316</t>
  </si>
  <si>
    <t>289,58</t>
  </si>
  <si>
    <t>304,06</t>
  </si>
  <si>
    <t>322,19</t>
  </si>
  <si>
    <t>82,05</t>
  </si>
  <si>
    <t>98</t>
  </si>
  <si>
    <t>Purethal, zawiesina do wstrzykiwań, 20000 AUM/ml</t>
  </si>
  <si>
    <t>1 fiol.po 3 ml + 8 strz. z igłą</t>
  </si>
  <si>
    <t>05909990975310</t>
  </si>
  <si>
    <t>214,49</t>
  </si>
  <si>
    <t>225,21</t>
  </si>
  <si>
    <t>99</t>
  </si>
  <si>
    <t>05909990975419</t>
  </si>
  <si>
    <t>100</t>
  </si>
  <si>
    <t>Alfacalcidolum</t>
  </si>
  <si>
    <t>Alfadiol, kaps. miękkie, 0.25 µg</t>
  </si>
  <si>
    <t>100 szt. (2 blist.po 50 szt.)</t>
  </si>
  <si>
    <t>05909990296828</t>
  </si>
  <si>
    <t>18.1, Witamina D i jej analogi - alfakalcydol</t>
  </si>
  <si>
    <t>8,53</t>
  </si>
  <si>
    <t>8,96</t>
  </si>
  <si>
    <t>4,80</t>
  </si>
  <si>
    <t>8,84</t>
  </si>
  <si>
    <t>101</t>
  </si>
  <si>
    <t>Alfadiol, kaps. miękkie, 1 µg</t>
  </si>
  <si>
    <t>05909990296927</t>
  </si>
  <si>
    <t>19,19</t>
  </si>
  <si>
    <t>10,67</t>
  </si>
  <si>
    <t>102</t>
  </si>
  <si>
    <t>Alfuzosini hydrochloridum</t>
  </si>
  <si>
    <t>Dalfaz Uno, tabl. o przedł. uwalnianiu, 10 mg</t>
  </si>
  <si>
    <t>05909991288457</t>
  </si>
  <si>
    <t>76.0, Leki stosowane w leczeniu łagodnego przerostu gruczołu krokowego - blokujące receptory alfa-adrenergiczne</t>
  </si>
  <si>
    <t>12,85</t>
  </si>
  <si>
    <t>19,77</t>
  </si>
  <si>
    <t>Przerost gruczołu krokowego</t>
  </si>
  <si>
    <t>4,27</t>
  </si>
  <si>
    <t>103</t>
  </si>
  <si>
    <t>05909991392055</t>
  </si>
  <si>
    <t>19,84</t>
  </si>
  <si>
    <t>104</t>
  </si>
  <si>
    <t>Alfuzosinum</t>
  </si>
  <si>
    <t>Alfabax, tabl. o przedłużonym uwalnianiu, 10 mg</t>
  </si>
  <si>
    <t>05909990746576</t>
  </si>
  <si>
    <t>18,14</t>
  </si>
  <si>
    <t>19,05</t>
  </si>
  <si>
    <t>25,33</t>
  </si>
  <si>
    <t>105</t>
  </si>
  <si>
    <t>Alfurion, tabl. o przedł. uwalnianiu, 10 mg</t>
  </si>
  <si>
    <t>05909991291945</t>
  </si>
  <si>
    <t>2017-03-01</t>
  </si>
  <si>
    <t>13,50</t>
  </si>
  <si>
    <t>14,18</t>
  </si>
  <si>
    <t>20,46</t>
  </si>
  <si>
    <t>106</t>
  </si>
  <si>
    <t>Alfuzostad 10 mg, tabl. o przedłużonym uwalnianiu, 10 mg</t>
  </si>
  <si>
    <t>05909990619580</t>
  </si>
  <si>
    <t>19,71</t>
  </si>
  <si>
    <t>20,70</t>
  </si>
  <si>
    <t>26,98</t>
  </si>
  <si>
    <t>107</t>
  </si>
  <si>
    <t>Alugen 10 mg, tabl. o przedłużonym uwalnianiu, 10 mg</t>
  </si>
  <si>
    <t>05909990037933</t>
  </si>
  <si>
    <t>19,39</t>
  </si>
  <si>
    <t>20,36</t>
  </si>
  <si>
    <t>26,64</t>
  </si>
  <si>
    <t>108</t>
  </si>
  <si>
    <t>Dalfaz SR 5, tabl. powl. o przedłużonym uwalnianiu, 5 mg</t>
  </si>
  <si>
    <t>20 szt.</t>
  </si>
  <si>
    <t>05909990812714</t>
  </si>
  <si>
    <t>9,17</t>
  </si>
  <si>
    <t>9,63</t>
  </si>
  <si>
    <t>12,65</t>
  </si>
  <si>
    <t>10,74</t>
  </si>
  <si>
    <t>5,11</t>
  </si>
  <si>
    <t>109</t>
  </si>
  <si>
    <t>05909991344368</t>
  </si>
  <si>
    <t>2018-03-01</t>
  </si>
  <si>
    <t>12,96</t>
  </si>
  <si>
    <t>13,61</t>
  </si>
  <si>
    <t>19,89</t>
  </si>
  <si>
    <t>110</t>
  </si>
  <si>
    <t>Dalfaz Uno, tabl. o przedłużonym uwalnianiu, 10 mg</t>
  </si>
  <si>
    <t>05909990837816</t>
  </si>
  <si>
    <t>28,94</t>
  </si>
  <si>
    <t>30,39</t>
  </si>
  <si>
    <t>36,67</t>
  </si>
  <si>
    <t>32,23</t>
  </si>
  <si>
    <t>8,71</t>
  </si>
  <si>
    <t>111</t>
  </si>
  <si>
    <t>Allopurinolum</t>
  </si>
  <si>
    <t>Allupol, tabl., 100 mg</t>
  </si>
  <si>
    <t>50 szt. (2 blist.po 25 szt.)</t>
  </si>
  <si>
    <t>05909990109418</t>
  </si>
  <si>
    <t>145.0, Leki stosowane w leczeniu dny</t>
  </si>
  <si>
    <t>5,72</t>
  </si>
  <si>
    <t>6,01</t>
  </si>
  <si>
    <t>112</t>
  </si>
  <si>
    <t>Allupol, tabletki, 300 mg</t>
  </si>
  <si>
    <t>30 tabl.</t>
  </si>
  <si>
    <t>05909991316228</t>
  </si>
  <si>
    <t>10,58</t>
  </si>
  <si>
    <t>11,11</t>
  </si>
  <si>
    <t>14,83</t>
  </si>
  <si>
    <t>113</t>
  </si>
  <si>
    <t>Argadopin, tabl., 100 mg</t>
  </si>
  <si>
    <t>100 tabl.</t>
  </si>
  <si>
    <t>05907626706529</t>
  </si>
  <si>
    <t>11,07</t>
  </si>
  <si>
    <t>11,62</t>
  </si>
  <si>
    <t>15,59</t>
  </si>
  <si>
    <t>114</t>
  </si>
  <si>
    <t>50 tabl.</t>
  </si>
  <si>
    <t>05907626706505</t>
  </si>
  <si>
    <t>5,54</t>
  </si>
  <si>
    <t>5,82</t>
  </si>
  <si>
    <t>115</t>
  </si>
  <si>
    <t>Argadopin, tabl., 300 mg</t>
  </si>
  <si>
    <t>05907626706628</t>
  </si>
  <si>
    <t>33,21</t>
  </si>
  <si>
    <t>34,87</t>
  </si>
  <si>
    <t>8,00</t>
  </si>
  <si>
    <t>116</t>
  </si>
  <si>
    <t>05907626706604</t>
  </si>
  <si>
    <t>9,97</t>
  </si>
  <si>
    <t>10,47</t>
  </si>
  <si>
    <t>14,19</t>
  </si>
  <si>
    <t>117</t>
  </si>
  <si>
    <t>Milurit, tabl., 100 mg</t>
  </si>
  <si>
    <t>50 szt. (1 opak.po 50 szt.)</t>
  </si>
  <si>
    <t>05909990163212</t>
  </si>
  <si>
    <t>6,17</t>
  </si>
  <si>
    <t>8,52</t>
  </si>
  <si>
    <t>118</t>
  </si>
  <si>
    <t>Milurit, tabl., 300 mg</t>
  </si>
  <si>
    <t>30 szt. (1 opak.po 30 szt.)</t>
  </si>
  <si>
    <t>05909990414819</t>
  </si>
  <si>
    <t>10,69</t>
  </si>
  <si>
    <t>11,22</t>
  </si>
  <si>
    <t>14,94</t>
  </si>
  <si>
    <t>119</t>
  </si>
  <si>
    <t>Amantadinum</t>
  </si>
  <si>
    <t>Viregyt-K, kaps., 100 mg</t>
  </si>
  <si>
    <t>05909990320912</t>
  </si>
  <si>
    <t>2019-01-01  - dla kolumny M, 2019-01-01  - dla kolumny N</t>
  </si>
  <si>
    <t>169.0, Leki stosowane w chorobie Parkinsona - amantadyna</t>
  </si>
  <si>
    <t>14,90</t>
  </si>
  <si>
    <t>15,65</t>
  </si>
  <si>
    <t>20,28</t>
  </si>
  <si>
    <t>Choroba i zespół Parkinsona</t>
  </si>
  <si>
    <t>Dyskineza późna u osób dorosłych - leczenie</t>
  </si>
  <si>
    <t>6,08</t>
  </si>
  <si>
    <t>120</t>
  </si>
  <si>
    <t>Ambenonium</t>
  </si>
  <si>
    <t>Mytelase, tabl., 10 mg</t>
  </si>
  <si>
    <t>50 szt</t>
  </si>
  <si>
    <t>05909990030927</t>
  </si>
  <si>
    <t>189.0, Leki parasympatykomimetyczne - ambemonium</t>
  </si>
  <si>
    <t>15,07</t>
  </si>
  <si>
    <t>15,82</t>
  </si>
  <si>
    <t>20,48</t>
  </si>
  <si>
    <t>6,14</t>
  </si>
  <si>
    <t>121</t>
  </si>
  <si>
    <t>Amiloridum + Hydrochlorothiazidum</t>
  </si>
  <si>
    <t>Tialorid, tabl., 5+50 mg</t>
  </si>
  <si>
    <t>05909990206025</t>
  </si>
  <si>
    <t>2019-01-01  - dla kolumny M, &lt;1&gt;2019-03-01/&lt;2&gt;2019-11-01  - dla kolumny N</t>
  </si>
  <si>
    <t>36.0, Leki moczopędne - tiazydowe i sulfonamidowe</t>
  </si>
  <si>
    <t>5,59</t>
  </si>
  <si>
    <t>5,87</t>
  </si>
  <si>
    <t>&lt;1&gt;przewlekła choroba nerek u dzieci do 18 roku życia; &lt;2&gt;moczówka nerkopochodna</t>
  </si>
  <si>
    <t>2,58</t>
  </si>
  <si>
    <t>122</t>
  </si>
  <si>
    <t>Tialorid mite, tabl., 2,5+25 mg</t>
  </si>
  <si>
    <t>05909990373819</t>
  </si>
  <si>
    <t>5,19</t>
  </si>
  <si>
    <t>5,45</t>
  </si>
  <si>
    <t>4,93</t>
  </si>
  <si>
    <t>3,47</t>
  </si>
  <si>
    <t>123</t>
  </si>
  <si>
    <t>Amiodaronum</t>
  </si>
  <si>
    <t>Opacorden, tabl. powl., 200 mg</t>
  </si>
  <si>
    <t>05909990086818</t>
  </si>
  <si>
    <t>31.0, Leki przeciwarytmiczne klasy III - amiodaron</t>
  </si>
  <si>
    <t>17,63</t>
  </si>
  <si>
    <t>18,51</t>
  </si>
  <si>
    <t>23,71</t>
  </si>
  <si>
    <t>6,40</t>
  </si>
  <si>
    <t>124</t>
  </si>
  <si>
    <t>Amisulpridum</t>
  </si>
  <si>
    <t>Amisan, tabl., 200 mg</t>
  </si>
  <si>
    <t>05909990762965</t>
  </si>
  <si>
    <t>178.11, Leki przeciwpsychotyczne - amisulpiryd</t>
  </si>
  <si>
    <t>44,17</t>
  </si>
  <si>
    <t>46,38</t>
  </si>
  <si>
    <t>55,85</t>
  </si>
  <si>
    <t>Schizofrenia</t>
  </si>
  <si>
    <t>125</t>
  </si>
  <si>
    <t>Amisan , tabl., 200 mg</t>
  </si>
  <si>
    <t>60 szt. (6 blist.po 10 szt.)</t>
  </si>
  <si>
    <t>05909990762972</t>
  </si>
  <si>
    <t>94,72</t>
  </si>
  <si>
    <t>99,46</t>
  </si>
  <si>
    <t>112,93</t>
  </si>
  <si>
    <t>126</t>
  </si>
  <si>
    <t>Amisan, tabl., 400 mg</t>
  </si>
  <si>
    <t>05909990762996</t>
  </si>
  <si>
    <t>127</t>
  </si>
  <si>
    <t>05909990763009</t>
  </si>
  <si>
    <t>192,13</t>
  </si>
  <si>
    <t>201,74</t>
  </si>
  <si>
    <t>219,21</t>
  </si>
  <si>
    <t>128</t>
  </si>
  <si>
    <t>Amisan , tabl., 50 mg</t>
  </si>
  <si>
    <t>60 szt. (5 blist.po 12)</t>
  </si>
  <si>
    <t>05909990762880</t>
  </si>
  <si>
    <t>2019-03-01</t>
  </si>
  <si>
    <t>23,76</t>
  </si>
  <si>
    <t>24,95</t>
  </si>
  <si>
    <t>31,18</t>
  </si>
  <si>
    <t>28,23</t>
  </si>
  <si>
    <t>6,15</t>
  </si>
  <si>
    <t>129</t>
  </si>
  <si>
    <t>Amisulpryd Aurovitas, tabl., 200 mg</t>
  </si>
  <si>
    <t>05909991348557</t>
  </si>
  <si>
    <t>46,76</t>
  </si>
  <si>
    <t>49,10</t>
  </si>
  <si>
    <t>58,57</t>
  </si>
  <si>
    <t>56,47</t>
  </si>
  <si>
    <t>5,30</t>
  </si>
  <si>
    <t>130</t>
  </si>
  <si>
    <t>Amisulpryd Aurovitas, tabl. powl., 400 mg</t>
  </si>
  <si>
    <t>05909991348649</t>
  </si>
  <si>
    <t>93,53</t>
  </si>
  <si>
    <t>98,21</t>
  </si>
  <si>
    <t>111,69</t>
  </si>
  <si>
    <t>131</t>
  </si>
  <si>
    <t>ApoSuprid, tabl. powl., 200 mg</t>
  </si>
  <si>
    <t>05909990936502</t>
  </si>
  <si>
    <t>47,95</t>
  </si>
  <si>
    <t>50,35</t>
  </si>
  <si>
    <t>59,82</t>
  </si>
  <si>
    <t>6,55</t>
  </si>
  <si>
    <t>132</t>
  </si>
  <si>
    <t>ApoSuprid, tabl. powl., 400 mg</t>
  </si>
  <si>
    <t>05909990936557</t>
  </si>
  <si>
    <t>95,90</t>
  </si>
  <si>
    <t>100,70</t>
  </si>
  <si>
    <t>114,17</t>
  </si>
  <si>
    <t>4,44</t>
  </si>
  <si>
    <t>133</t>
  </si>
  <si>
    <t>Solian, tabl., 100 mg</t>
  </si>
  <si>
    <t>05909990840816</t>
  </si>
  <si>
    <t>134</t>
  </si>
  <si>
    <t>Solian, tabl., 200 mg</t>
  </si>
  <si>
    <t>05909990840915</t>
  </si>
  <si>
    <t>47,52</t>
  </si>
  <si>
    <t>49,90</t>
  </si>
  <si>
    <t>59,37</t>
  </si>
  <si>
    <t>6,10</t>
  </si>
  <si>
    <t>135</t>
  </si>
  <si>
    <t>Solian, tabl. powl., 400 mg</t>
  </si>
  <si>
    <t>05909990841011</t>
  </si>
  <si>
    <t>113,26</t>
  </si>
  <si>
    <t>3,53</t>
  </si>
  <si>
    <t>136</t>
  </si>
  <si>
    <t>Symamis, tabl., 200 mg</t>
  </si>
  <si>
    <t>05909991410773</t>
  </si>
  <si>
    <t>46,71</t>
  </si>
  <si>
    <t>49,05</t>
  </si>
  <si>
    <t>58,52</t>
  </si>
  <si>
    <t>5,25</t>
  </si>
  <si>
    <t>137</t>
  </si>
  <si>
    <t>Symamis, tabl., 400 mg</t>
  </si>
  <si>
    <t>05909991410803</t>
  </si>
  <si>
    <t>93,42</t>
  </si>
  <si>
    <t>98,09</t>
  </si>
  <si>
    <t>111,56</t>
  </si>
  <si>
    <t>138</t>
  </si>
  <si>
    <t>Amitriptilinum</t>
  </si>
  <si>
    <t>Amitriptylinum VP, tabl. powl., 10 mg</t>
  </si>
  <si>
    <t>60 szt. (2 blist.po 30 szt.)</t>
  </si>
  <si>
    <t>05909991049010</t>
  </si>
  <si>
    <t>2019-01-01  - dla kolumny M, 2019-09-01  - dla kolumny N</t>
  </si>
  <si>
    <t>183.0, Leki przeciwdepresyjne - trójpierścieniowe</t>
  </si>
  <si>
    <t>6,62</t>
  </si>
  <si>
    <t>1,23</t>
  </si>
  <si>
    <t>neuralgia; ból neuropatyczny</t>
  </si>
  <si>
    <t>5,76</t>
  </si>
  <si>
    <t>139</t>
  </si>
  <si>
    <t>5,39</t>
  </si>
  <si>
    <t>140</t>
  </si>
  <si>
    <t>Amitriptylinum VP, tabl. powl., 25 mg</t>
  </si>
  <si>
    <t>05909991048914</t>
  </si>
  <si>
    <t>11,17</t>
  </si>
  <si>
    <t>3,09</t>
  </si>
  <si>
    <t>9,01</t>
  </si>
  <si>
    <t>141</t>
  </si>
  <si>
    <t>8,08</t>
  </si>
  <si>
    <t>142</t>
  </si>
  <si>
    <t>Amlodipini besilas</t>
  </si>
  <si>
    <t>Amlodipine Aurovitas, tabl., 10 mg</t>
  </si>
  <si>
    <t>05909991322885</t>
  </si>
  <si>
    <t>2019-09-01  - dla kolumny M, 2019-09-01  - dla kolumny N</t>
  </si>
  <si>
    <t>41.0, Antagoniści wapnia - pochodne dihydropirydyny</t>
  </si>
  <si>
    <t>9,46</t>
  </si>
  <si>
    <t>objaw Raynauda związany z twardziną układową - leczenie pierwszoliniowe</t>
  </si>
  <si>
    <t>2,84</t>
  </si>
  <si>
    <t>143</t>
  </si>
  <si>
    <t>Amlodipine Aurovitas, tabl., 5 mg</t>
  </si>
  <si>
    <t>05909991322816</t>
  </si>
  <si>
    <t>2019-03-01  - dla kolumny M, 2019-03-01  - dla kolumny N</t>
  </si>
  <si>
    <t>3,17</t>
  </si>
  <si>
    <t>4,99</t>
  </si>
  <si>
    <t>1,50</t>
  </si>
  <si>
    <t>144</t>
  </si>
  <si>
    <t>Amlodipinum</t>
  </si>
  <si>
    <t>Adipine, tabl., 10 mg</t>
  </si>
  <si>
    <t>05909990642267</t>
  </si>
  <si>
    <t>2019-01-01  - dla kolumny M, 2019-05-01  - dla kolumny N</t>
  </si>
  <si>
    <t>8,62</t>
  </si>
  <si>
    <t>9,05</t>
  </si>
  <si>
    <t>12,27</t>
  </si>
  <si>
    <t>145</t>
  </si>
  <si>
    <t>Adipine, tabl., 5 mg</t>
  </si>
  <si>
    <t>05909990642311</t>
  </si>
  <si>
    <t>5,38</t>
  </si>
  <si>
    <t>7,19</t>
  </si>
  <si>
    <t>2,89</t>
  </si>
  <si>
    <t>146</t>
  </si>
  <si>
    <t>Agen 10, tabl., 10 mg</t>
  </si>
  <si>
    <t>05909991230845</t>
  </si>
  <si>
    <t>2018-11-01  - dla kolumny M, 2019-05-01  - dla kolumny N</t>
  </si>
  <si>
    <t>10,87</t>
  </si>
  <si>
    <t>3,26</t>
  </si>
  <si>
    <t>147</t>
  </si>
  <si>
    <t>05909991226909</t>
  </si>
  <si>
    <t>2019-03-01  - dla kolumny M, 2019-05-01  - dla kolumny N</t>
  </si>
  <si>
    <t>7,95</t>
  </si>
  <si>
    <t>11,57</t>
  </si>
  <si>
    <t>148</t>
  </si>
  <si>
    <t>30 szt. (3 blist.po 10 szt. lub 2 blist.po 15 szt.)</t>
  </si>
  <si>
    <t>05909991099022</t>
  </si>
  <si>
    <t>10,89</t>
  </si>
  <si>
    <t>11,43</t>
  </si>
  <si>
    <t>14,65</t>
  </si>
  <si>
    <t>6,06</t>
  </si>
  <si>
    <t>149</t>
  </si>
  <si>
    <t>Agen 10, tabletki, 10 mg</t>
  </si>
  <si>
    <t>05909991302184</t>
  </si>
  <si>
    <t>2017-09-01  - dla kolumny M, 2017-09-01  - dla kolumny N</t>
  </si>
  <si>
    <t>7,94</t>
  </si>
  <si>
    <t>11,56</t>
  </si>
  <si>
    <t>150</t>
  </si>
  <si>
    <t>05909991226916</t>
  </si>
  <si>
    <t>15,90</t>
  </si>
  <si>
    <t>16,70</t>
  </si>
  <si>
    <t>21,82</t>
  </si>
  <si>
    <t>151</t>
  </si>
  <si>
    <t>60 szt. (6 blist.po 10 szt. lub 4 blist.po 15 szt.)</t>
  </si>
  <si>
    <t>05909991067540</t>
  </si>
  <si>
    <t>2019-07-01  - dla kolumny M, 2019-05-01  - dla kolumny N</t>
  </si>
  <si>
    <t>17,06</t>
  </si>
  <si>
    <t>17,91</t>
  </si>
  <si>
    <t>23,03</t>
  </si>
  <si>
    <t>6,91</t>
  </si>
  <si>
    <t>152</t>
  </si>
  <si>
    <t>Agen 5, tabl., 5 mg</t>
  </si>
  <si>
    <t>05909991231811</t>
  </si>
  <si>
    <t>3,83</t>
  </si>
  <si>
    <t>4,02</t>
  </si>
  <si>
    <t>5,83</t>
  </si>
  <si>
    <t>1,75</t>
  </si>
  <si>
    <t>153</t>
  </si>
  <si>
    <t>05909991098926</t>
  </si>
  <si>
    <t>5,50</t>
  </si>
  <si>
    <t>5,78</t>
  </si>
  <si>
    <t>7,59</t>
  </si>
  <si>
    <t>3,29</t>
  </si>
  <si>
    <t>154</t>
  </si>
  <si>
    <t>Agen 5, tabletki, 5 mg</t>
  </si>
  <si>
    <t>05909991295226</t>
  </si>
  <si>
    <t>4,50</t>
  </si>
  <si>
    <t>6,31</t>
  </si>
  <si>
    <t>2,01</t>
  </si>
  <si>
    <t>155</t>
  </si>
  <si>
    <t>05909991295233</t>
  </si>
  <si>
    <t>2017-11-01  - dla kolumny M, 2017-11-01  - dla kolumny N</t>
  </si>
  <si>
    <t>12,18</t>
  </si>
  <si>
    <t>3,65</t>
  </si>
  <si>
    <t>156</t>
  </si>
  <si>
    <t>05909991067533</t>
  </si>
  <si>
    <t>157</t>
  </si>
  <si>
    <t>Aldan, tabl., 10 mg</t>
  </si>
  <si>
    <t>05909991008734</t>
  </si>
  <si>
    <t>8,48</t>
  </si>
  <si>
    <t>11,70</t>
  </si>
  <si>
    <t>158</t>
  </si>
  <si>
    <t>Aldan, tabl., 5 mg</t>
  </si>
  <si>
    <t>05909991008635</t>
  </si>
  <si>
    <t>4,41</t>
  </si>
  <si>
    <t>6,22</t>
  </si>
  <si>
    <t>1,92</t>
  </si>
  <si>
    <t>159</t>
  </si>
  <si>
    <t>Almiden, tabl., 10 mg</t>
  </si>
  <si>
    <t>05055565738177</t>
  </si>
  <si>
    <t>6,16</t>
  </si>
  <si>
    <t>6,47</t>
  </si>
  <si>
    <t>9,69</t>
  </si>
  <si>
    <t>2,91</t>
  </si>
  <si>
    <t>160</t>
  </si>
  <si>
    <t>Almiden, tabl., 5 mg</t>
  </si>
  <si>
    <t>05055565738078</t>
  </si>
  <si>
    <t>3,08</t>
  </si>
  <si>
    <t>3,23</t>
  </si>
  <si>
    <t>5,04</t>
  </si>
  <si>
    <t>1,51</t>
  </si>
  <si>
    <t>161</t>
  </si>
  <si>
    <t>Alneta, tabl., 10 mg</t>
  </si>
  <si>
    <t>05909991068073</t>
  </si>
  <si>
    <t>14,44</t>
  </si>
  <si>
    <t>5,85</t>
  </si>
  <si>
    <t>162</t>
  </si>
  <si>
    <t>60 tabl.</t>
  </si>
  <si>
    <t>05909991068097</t>
  </si>
  <si>
    <t>2018-05-01  - dla kolumny M, 2019-05-01  - dla kolumny N</t>
  </si>
  <si>
    <t>19,98</t>
  </si>
  <si>
    <t>20,98</t>
  </si>
  <si>
    <t>26,10</t>
  </si>
  <si>
    <t>24,54</t>
  </si>
  <si>
    <t>8,92</t>
  </si>
  <si>
    <t>163</t>
  </si>
  <si>
    <t>Alneta, tabl., 5 mg</t>
  </si>
  <si>
    <t>05909991067977</t>
  </si>
  <si>
    <t>5,35</t>
  </si>
  <si>
    <t>5,62</t>
  </si>
  <si>
    <t>7,43</t>
  </si>
  <si>
    <t>3,13</t>
  </si>
  <si>
    <t>164</t>
  </si>
  <si>
    <t>05909991067991</t>
  </si>
  <si>
    <t>9,99</t>
  </si>
  <si>
    <t>10,49</t>
  </si>
  <si>
    <t>13,71</t>
  </si>
  <si>
    <t>165</t>
  </si>
  <si>
    <t>Amlodipine Aurobindo, tabl., 10 mg</t>
  </si>
  <si>
    <t>05909990955008</t>
  </si>
  <si>
    <t>5,86</t>
  </si>
  <si>
    <t>166</t>
  </si>
  <si>
    <t>Amlodipine Aurobindo, tabl., 5 mg</t>
  </si>
  <si>
    <t>05909990954254</t>
  </si>
  <si>
    <t>3,00</t>
  </si>
  <si>
    <t>3,15</t>
  </si>
  <si>
    <t>4,96</t>
  </si>
  <si>
    <t>1,49</t>
  </si>
  <si>
    <t>167</t>
  </si>
  <si>
    <t>Amlodipine Bluefish, tabl., 10 mg</t>
  </si>
  <si>
    <t>05909990800551</t>
  </si>
  <si>
    <t>2019-09-01  - dla kolumny M, 2019-05-01  - dla kolumny N</t>
  </si>
  <si>
    <t>6,03</t>
  </si>
  <si>
    <t>6,33</t>
  </si>
  <si>
    <t>9,55</t>
  </si>
  <si>
    <t>2,87</t>
  </si>
  <si>
    <t>168</t>
  </si>
  <si>
    <t>Amlodipine Bluefish, tabl., 5 mg</t>
  </si>
  <si>
    <t>05909990800469</t>
  </si>
  <si>
    <t>3,01</t>
  </si>
  <si>
    <t>3,16</t>
  </si>
  <si>
    <t>169</t>
  </si>
  <si>
    <t>Amlodipinum 123ratio, tabl., 10 mg</t>
  </si>
  <si>
    <t>05909991225650</t>
  </si>
  <si>
    <t>7,34</t>
  </si>
  <si>
    <t>7,71</t>
  </si>
  <si>
    <t>10,93</t>
  </si>
  <si>
    <t>3,28</t>
  </si>
  <si>
    <t>170</t>
  </si>
  <si>
    <t>Amlomyl, tabl., 10 mg</t>
  </si>
  <si>
    <t>05909990842698</t>
  </si>
  <si>
    <t>2019-05-01  - dla kolumny M, 2019-05-01  - dla kolumny N</t>
  </si>
  <si>
    <t>7,26</t>
  </si>
  <si>
    <t>10,48</t>
  </si>
  <si>
    <t>3,14</t>
  </si>
  <si>
    <t>171</t>
  </si>
  <si>
    <t>Amlomyl, tabletki, 10 mg</t>
  </si>
  <si>
    <t>05909991362195</t>
  </si>
  <si>
    <t>2018-11-01  - dla kolumny M, 2018-11-01  - dla kolumny N</t>
  </si>
  <si>
    <t>6,53</t>
  </si>
  <si>
    <t>6,86</t>
  </si>
  <si>
    <t>10,08</t>
  </si>
  <si>
    <t>172</t>
  </si>
  <si>
    <t>Amlomyl, tabl., 5 mg</t>
  </si>
  <si>
    <t>05909990842476</t>
  </si>
  <si>
    <t>3,89</t>
  </si>
  <si>
    <t>4,08</t>
  </si>
  <si>
    <t>5,89</t>
  </si>
  <si>
    <t>1,77</t>
  </si>
  <si>
    <t>173</t>
  </si>
  <si>
    <t>Amlonor, tabl., 10 mg</t>
  </si>
  <si>
    <t>05909990642625</t>
  </si>
  <si>
    <t>10,37</t>
  </si>
  <si>
    <t>14,11</t>
  </si>
  <si>
    <t>5,52</t>
  </si>
  <si>
    <t>174</t>
  </si>
  <si>
    <t>Amlonor, tabl., 5 mg</t>
  </si>
  <si>
    <t>05909990642618</t>
  </si>
  <si>
    <t>7,25</t>
  </si>
  <si>
    <t>175</t>
  </si>
  <si>
    <t>Amlopin 10 mg, tabl., 10 mg</t>
  </si>
  <si>
    <t>05909991312343</t>
  </si>
  <si>
    <t>9,50</t>
  </si>
  <si>
    <t>176</t>
  </si>
  <si>
    <t>Amlopin 10 mg, tabletki, 10 mg</t>
  </si>
  <si>
    <t>05909991371784</t>
  </si>
  <si>
    <t>8,70</t>
  </si>
  <si>
    <t>2,61</t>
  </si>
  <si>
    <t>177</t>
  </si>
  <si>
    <t>05909991361020</t>
  </si>
  <si>
    <t>2018-07-01  - dla kolumny M, 2018-07-01  - dla kolumny N</t>
  </si>
  <si>
    <t>6,79</t>
  </si>
  <si>
    <t>9,82</t>
  </si>
  <si>
    <t>178</t>
  </si>
  <si>
    <t>05909997213699</t>
  </si>
  <si>
    <t>8,10</t>
  </si>
  <si>
    <t>8,51</t>
  </si>
  <si>
    <t>11,73</t>
  </si>
  <si>
    <t>3,52</t>
  </si>
  <si>
    <t>179</t>
  </si>
  <si>
    <t>05909990048977</t>
  </si>
  <si>
    <t>12,42</t>
  </si>
  <si>
    <t>13,04</t>
  </si>
  <si>
    <t>16,26</t>
  </si>
  <si>
    <t>7,67</t>
  </si>
  <si>
    <t>180</t>
  </si>
  <si>
    <t>05909997231501</t>
  </si>
  <si>
    <t>2018-03-01  - dla kolumny M, 2019-05-01  - dla kolumny N</t>
  </si>
  <si>
    <t>181</t>
  </si>
  <si>
    <t>Amlopin 5 mg, tabl., 5 mg</t>
  </si>
  <si>
    <t>05909991312244</t>
  </si>
  <si>
    <t>3,94</t>
  </si>
  <si>
    <t>4,14</t>
  </si>
  <si>
    <t>5,73</t>
  </si>
  <si>
    <t>1,82</t>
  </si>
  <si>
    <t>182</t>
  </si>
  <si>
    <t>Amlopin 5 mg, tabletki, 5 mg</t>
  </si>
  <si>
    <t>05909991371708</t>
  </si>
  <si>
    <t>3,78</t>
  </si>
  <si>
    <t>3,97</t>
  </si>
  <si>
    <t>5,66</t>
  </si>
  <si>
    <t>1,70</t>
  </si>
  <si>
    <t>183</t>
  </si>
  <si>
    <t>05909991361013</t>
  </si>
  <si>
    <t>4,35</t>
  </si>
  <si>
    <t>6,04</t>
  </si>
  <si>
    <t>2,03</t>
  </si>
  <si>
    <t>184</t>
  </si>
  <si>
    <t>05909991200732</t>
  </si>
  <si>
    <t>2018-07-01  - dla kolumny M, 2019-05-01  - dla kolumny N</t>
  </si>
  <si>
    <t>185</t>
  </si>
  <si>
    <t>05909997213675</t>
  </si>
  <si>
    <t>4,21</t>
  </si>
  <si>
    <t>4,42</t>
  </si>
  <si>
    <t>6,23</t>
  </si>
  <si>
    <t>1,93</t>
  </si>
  <si>
    <t>186</t>
  </si>
  <si>
    <t>05909990048939</t>
  </si>
  <si>
    <t>6,21</t>
  </si>
  <si>
    <t>6,52</t>
  </si>
  <si>
    <t>8,33</t>
  </si>
  <si>
    <t>4,03</t>
  </si>
  <si>
    <t>187</t>
  </si>
  <si>
    <t>05909991337742</t>
  </si>
  <si>
    <t>2018-03-01  - dla kolumny M, 2018-03-01  - dla kolumny N</t>
  </si>
  <si>
    <t>1,86</t>
  </si>
  <si>
    <t>188</t>
  </si>
  <si>
    <t>Amlozek, tabl., 10 mg</t>
  </si>
  <si>
    <t>05909990799817</t>
  </si>
  <si>
    <t>14,85</t>
  </si>
  <si>
    <t>18,82</t>
  </si>
  <si>
    <t>10,23</t>
  </si>
  <si>
    <t>189</t>
  </si>
  <si>
    <t>Amlozek, tabl., 5 mg</t>
  </si>
  <si>
    <t>05909990799718</t>
  </si>
  <si>
    <t>10,61</t>
  </si>
  <si>
    <t>11,14</t>
  </si>
  <si>
    <t>12,94</t>
  </si>
  <si>
    <t>8,64</t>
  </si>
  <si>
    <t>190</t>
  </si>
  <si>
    <t>Apo-Amlo 10, tabl., 10 mg</t>
  </si>
  <si>
    <t>05909991236687</t>
  </si>
  <si>
    <t>191</t>
  </si>
  <si>
    <t>05909990565993</t>
  </si>
  <si>
    <t>10,78</t>
  </si>
  <si>
    <t>11,32</t>
  </si>
  <si>
    <t>14,54</t>
  </si>
  <si>
    <t>5,95</t>
  </si>
  <si>
    <t>192</t>
  </si>
  <si>
    <t>Apo-Amlo 5, tabl., 5 mg</t>
  </si>
  <si>
    <t>05909990565986</t>
  </si>
  <si>
    <t>7,47</t>
  </si>
  <si>
    <t>193</t>
  </si>
  <si>
    <t>Cardilopin, tabl., 10 mg</t>
  </si>
  <si>
    <t>05909990907519</t>
  </si>
  <si>
    <t>13,43</t>
  </si>
  <si>
    <t>4,84</t>
  </si>
  <si>
    <t>194</t>
  </si>
  <si>
    <t>Cardilopin, tabl., 2.5 mg</t>
  </si>
  <si>
    <t>05909990907311</t>
  </si>
  <si>
    <t>4,10</t>
  </si>
  <si>
    <t>4,31</t>
  </si>
  <si>
    <t>5,21</t>
  </si>
  <si>
    <t>3,07</t>
  </si>
  <si>
    <t>3,06</t>
  </si>
  <si>
    <t>195</t>
  </si>
  <si>
    <t>Cardilopin, tabl., 5 mg</t>
  </si>
  <si>
    <t>05909990907410</t>
  </si>
  <si>
    <t>4,86</t>
  </si>
  <si>
    <t>5,10</t>
  </si>
  <si>
    <t>196</t>
  </si>
  <si>
    <t>Finamlox, tabl., 10 mg</t>
  </si>
  <si>
    <t>05909990794461</t>
  </si>
  <si>
    <t>10,10</t>
  </si>
  <si>
    <t>13,83</t>
  </si>
  <si>
    <t>5,24</t>
  </si>
  <si>
    <t>197</t>
  </si>
  <si>
    <t>Finamlox, tabl., 5 mg</t>
  </si>
  <si>
    <t>05909990794430</t>
  </si>
  <si>
    <t>4,70</t>
  </si>
  <si>
    <t>4,94</t>
  </si>
  <si>
    <t>6,75</t>
  </si>
  <si>
    <t>2,45</t>
  </si>
  <si>
    <t>198</t>
  </si>
  <si>
    <t>Normodipine, tabl., 10 mg</t>
  </si>
  <si>
    <t>05909990993116</t>
  </si>
  <si>
    <t>199</t>
  </si>
  <si>
    <t>Normodipine, tabl., 5 mg</t>
  </si>
  <si>
    <t>05909990993017</t>
  </si>
  <si>
    <t>6,29</t>
  </si>
  <si>
    <t>1,99</t>
  </si>
  <si>
    <t>200</t>
  </si>
  <si>
    <t>Tenox, tabl., 10 mg</t>
  </si>
  <si>
    <t>05909990963119</t>
  </si>
  <si>
    <t>14,56</t>
  </si>
  <si>
    <t>5,97</t>
  </si>
  <si>
    <t>201</t>
  </si>
  <si>
    <t>Tenox, tabl., 5 mg</t>
  </si>
  <si>
    <t>05909990963010</t>
  </si>
  <si>
    <t>7,48</t>
  </si>
  <si>
    <t>3,18</t>
  </si>
  <si>
    <t>202</t>
  </si>
  <si>
    <t>90 szt. (9 blist.po 10 szt.)</t>
  </si>
  <si>
    <t>05909990421824</t>
  </si>
  <si>
    <t>21,23</t>
  </si>
  <si>
    <t>18,41</t>
  </si>
  <si>
    <t>203</t>
  </si>
  <si>
    <t>Vilpin, tabl., 10 mg</t>
  </si>
  <si>
    <t>05909991283797</t>
  </si>
  <si>
    <t>2019-11-01  - dla kolumny M, 2017-09-01  - dla kolumny N</t>
  </si>
  <si>
    <t>6,48</t>
  </si>
  <si>
    <t>6,80</t>
  </si>
  <si>
    <t>9,83</t>
  </si>
  <si>
    <t>204</t>
  </si>
  <si>
    <t>Vilpin, tabletki, 10 mg</t>
  </si>
  <si>
    <t>05909991312374</t>
  </si>
  <si>
    <t>2017-07-01  - dla kolumny M, 2017-09-01  - dla kolumny N</t>
  </si>
  <si>
    <t>205</t>
  </si>
  <si>
    <t>05909991337599</t>
  </si>
  <si>
    <t>206</t>
  </si>
  <si>
    <t>05909991042912</t>
  </si>
  <si>
    <t>14,33</t>
  </si>
  <si>
    <t>5,74</t>
  </si>
  <si>
    <t>207</t>
  </si>
  <si>
    <t>Vilpin, tabletki, 5 mg</t>
  </si>
  <si>
    <t>05909991312367</t>
  </si>
  <si>
    <t>208</t>
  </si>
  <si>
    <t>Vilpin, tabl., 5 mg</t>
  </si>
  <si>
    <t>05909990621217</t>
  </si>
  <si>
    <t>5,13</t>
  </si>
  <si>
    <t>7,20</t>
  </si>
  <si>
    <t>2,90</t>
  </si>
  <si>
    <t>209</t>
  </si>
  <si>
    <t>Amlodipinum + Valsartanum</t>
  </si>
  <si>
    <t>Dipperam, tabletki powlekane, 10+160 mg</t>
  </si>
  <si>
    <t>05907626708288</t>
  </si>
  <si>
    <t>45.0, Antagoniści angiotensyny II - produkty jednoskładnikowe i złożone</t>
  </si>
  <si>
    <t>24,73</t>
  </si>
  <si>
    <t>7,42</t>
  </si>
  <si>
    <t>210</t>
  </si>
  <si>
    <t>56 szt.</t>
  </si>
  <si>
    <t>05907626709384</t>
  </si>
  <si>
    <t>34,99</t>
  </si>
  <si>
    <t>36,74</t>
  </si>
  <si>
    <t>45,48</t>
  </si>
  <si>
    <t>211</t>
  </si>
  <si>
    <t>Dipperam, tabletki powlekane, 5+160 mg</t>
  </si>
  <si>
    <t>05907626708257</t>
  </si>
  <si>
    <t>212</t>
  </si>
  <si>
    <t>05907626709377</t>
  </si>
  <si>
    <t>213</t>
  </si>
  <si>
    <t>Dipperam, tabletki powlekane, 5+80 mg</t>
  </si>
  <si>
    <t>05907626708226</t>
  </si>
  <si>
    <t>9,07</t>
  </si>
  <si>
    <t>9,52</t>
  </si>
  <si>
    <t>13,13</t>
  </si>
  <si>
    <t>214</t>
  </si>
  <si>
    <t>05907626709360</t>
  </si>
  <si>
    <t>17,50</t>
  </si>
  <si>
    <t>18,38</t>
  </si>
  <si>
    <t>24,06</t>
  </si>
  <si>
    <t>7,22</t>
  </si>
  <si>
    <t>215</t>
  </si>
  <si>
    <t>Amoxicillinum</t>
  </si>
  <si>
    <t>Amotaks, tabl., 1 g</t>
  </si>
  <si>
    <t>16 szt. (2 blist.po 8 szt.)</t>
  </si>
  <si>
    <t>05909990691319</t>
  </si>
  <si>
    <t>2019-01-01  - dla kolumny M, 2020-01-01  - dla kolumny N</t>
  </si>
  <si>
    <t>88.1, Penicyliny półsyntetyczne doustne - stałe postacie farmaceutyczne</t>
  </si>
  <si>
    <t>11,79</t>
  </si>
  <si>
    <t>15,98</t>
  </si>
  <si>
    <t>zakażenia u pacjentów z niedoborami odporności - profilaktyka</t>
  </si>
  <si>
    <t>5,00</t>
  </si>
  <si>
    <t>216</t>
  </si>
  <si>
    <t>05909991089153</t>
  </si>
  <si>
    <t>2019-11-01  - dla kolumny M, 2020-01-01  - dla kolumny N</t>
  </si>
  <si>
    <t>12,93</t>
  </si>
  <si>
    <t>13,58</t>
  </si>
  <si>
    <t>17,70</t>
  </si>
  <si>
    <t>217</t>
  </si>
  <si>
    <t>Amotaks, kaps. twarde, 500 mg</t>
  </si>
  <si>
    <t>05909990691517</t>
  </si>
  <si>
    <t>7,70</t>
  </si>
  <si>
    <t>8,09</t>
  </si>
  <si>
    <t>10,16</t>
  </si>
  <si>
    <t>7,09</t>
  </si>
  <si>
    <t>6,27</t>
  </si>
  <si>
    <t>218</t>
  </si>
  <si>
    <t>05909991089108</t>
  </si>
  <si>
    <t>6,36</t>
  </si>
  <si>
    <t>8,83</t>
  </si>
  <si>
    <t>219</t>
  </si>
  <si>
    <t>Amotaks, granulat do sporządzania zawiesiny doustnej, 500 mg/5 ml</t>
  </si>
  <si>
    <t>100 ml (65,3 g)</t>
  </si>
  <si>
    <t>05909991298258</t>
  </si>
  <si>
    <t>2017-03-01  - dla kolumny M, 2017-09-01  - dla kolumny N</t>
  </si>
  <si>
    <t>88.2, Penicyliny półsyntetyczne doustne - płynne postacie farmaceutyczne</t>
  </si>
  <si>
    <t>25,86</t>
  </si>
  <si>
    <t>25,50</t>
  </si>
  <si>
    <t>220</t>
  </si>
  <si>
    <t>60 ml (39,2 g)</t>
  </si>
  <si>
    <t>05909990794379</t>
  </si>
  <si>
    <t>11,88</t>
  </si>
  <si>
    <t>12,47</t>
  </si>
  <si>
    <t>16,37</t>
  </si>
  <si>
    <t>15,30</t>
  </si>
  <si>
    <t>221</t>
  </si>
  <si>
    <t>Amotaks DIS, tabl., 1 g</t>
  </si>
  <si>
    <t>05909991043728</t>
  </si>
  <si>
    <t>11,00</t>
  </si>
  <si>
    <t>14,61</t>
  </si>
  <si>
    <t>3,63</t>
  </si>
  <si>
    <t>222</t>
  </si>
  <si>
    <t>Amotaks Dis, tabl., 1 g</t>
  </si>
  <si>
    <t>05909991089146</t>
  </si>
  <si>
    <t>223</t>
  </si>
  <si>
    <t>Amotaks DIS, tabl., 500 mg</t>
  </si>
  <si>
    <t>05909991043520</t>
  </si>
  <si>
    <t>6,07</t>
  </si>
  <si>
    <t>8,14</t>
  </si>
  <si>
    <t>4,25</t>
  </si>
  <si>
    <t>224</t>
  </si>
  <si>
    <t>Amotaks Dis, tabl., 500 mg</t>
  </si>
  <si>
    <t>05909991089122</t>
  </si>
  <si>
    <t>225</t>
  </si>
  <si>
    <t>Amotaks DIS, tabl., 750 mg</t>
  </si>
  <si>
    <t>05909991043629</t>
  </si>
  <si>
    <t>11,82</t>
  </si>
  <si>
    <t>10,63</t>
  </si>
  <si>
    <t>4,39</t>
  </si>
  <si>
    <t>226</t>
  </si>
  <si>
    <t>Amotaks Dis, tabl., 750 mg</t>
  </si>
  <si>
    <t>05909991089139</t>
  </si>
  <si>
    <t>9,84</t>
  </si>
  <si>
    <t>13,29</t>
  </si>
  <si>
    <t>227</t>
  </si>
  <si>
    <t>Amoxicillin Aurovitas, tabl. do sporz. zaw. doustnej, 1000 mg</t>
  </si>
  <si>
    <t>16 szt.</t>
  </si>
  <si>
    <t>05909991373139</t>
  </si>
  <si>
    <t>2020-03-01  - dla kolumny M, 2020-03-01  - dla kolumny N</t>
  </si>
  <si>
    <t>10,00</t>
  </si>
  <si>
    <t>10,50</t>
  </si>
  <si>
    <t>14,10</t>
  </si>
  <si>
    <t>228</t>
  </si>
  <si>
    <t>Amoxicillin Aurovitas, tabl. do sporz. zaw. doustnej, 750 mg</t>
  </si>
  <si>
    <t>05909991373061</t>
  </si>
  <si>
    <t>7,50</t>
  </si>
  <si>
    <t>7,88</t>
  </si>
  <si>
    <t>3,31</t>
  </si>
  <si>
    <t>229</t>
  </si>
  <si>
    <t>Hiconcil, kaps. twarde, 250 mg</t>
  </si>
  <si>
    <t>05909990066018</t>
  </si>
  <si>
    <t>2,92</t>
  </si>
  <si>
    <t>4,12</t>
  </si>
  <si>
    <t>3,54</t>
  </si>
  <si>
    <t>230</t>
  </si>
  <si>
    <t>Hiconcil, proszek do sporządzania zawiesiny doustnej, 250 mg/5 ml</t>
  </si>
  <si>
    <t>1 but.po 100 ml</t>
  </si>
  <si>
    <t>05909990083619</t>
  </si>
  <si>
    <t>12,57</t>
  </si>
  <si>
    <t>231</t>
  </si>
  <si>
    <t>Hiconcil, kaps. twarde, 500 mg</t>
  </si>
  <si>
    <t>05909990066117</t>
  </si>
  <si>
    <t>232</t>
  </si>
  <si>
    <t>Ospamox, tabl. powl., 1000 mg</t>
  </si>
  <si>
    <t>05909990293322</t>
  </si>
  <si>
    <t>13,81</t>
  </si>
  <si>
    <t>233</t>
  </si>
  <si>
    <t>Ospamox, tabl. powl., 500 mg</t>
  </si>
  <si>
    <t>05909990293124</t>
  </si>
  <si>
    <t>7,74</t>
  </si>
  <si>
    <t>3,85</t>
  </si>
  <si>
    <t>234</t>
  </si>
  <si>
    <t>Ospamox, proszek do sporządzania zawiesiny doustnej, 500 mg/5 ml</t>
  </si>
  <si>
    <t>1 but. 60 ml</t>
  </si>
  <si>
    <t>05907626702361</t>
  </si>
  <si>
    <t>11,61</t>
  </si>
  <si>
    <t>12,19</t>
  </si>
  <si>
    <t>16,09</t>
  </si>
  <si>
    <t>3,99</t>
  </si>
  <si>
    <t>235</t>
  </si>
  <si>
    <t>05909990781874</t>
  </si>
  <si>
    <t>2018-01-01  - dla kolumny M, 2020-01-01  - dla kolumny N</t>
  </si>
  <si>
    <t>20,00</t>
  </si>
  <si>
    <t>236</t>
  </si>
  <si>
    <t>Ospamox, tabl. powl., 750 mg</t>
  </si>
  <si>
    <t>05909990293223</t>
  </si>
  <si>
    <t>8,27</t>
  </si>
  <si>
    <t>11,13</t>
  </si>
  <si>
    <t>3,70</t>
  </si>
  <si>
    <t>237</t>
  </si>
  <si>
    <t>Ospamox 1000 mg, tabl., 1000 mg</t>
  </si>
  <si>
    <t>05909990778041</t>
  </si>
  <si>
    <t>2019-09-01  - dla kolumny M, 2020-01-01  - dla kolumny N</t>
  </si>
  <si>
    <t>12,53</t>
  </si>
  <si>
    <t>13,16</t>
  </si>
  <si>
    <t>17,29</t>
  </si>
  <si>
    <t>238</t>
  </si>
  <si>
    <t>Ospamox 500 mg, tabl. powl., 500 mg</t>
  </si>
  <si>
    <t>05909990788453</t>
  </si>
  <si>
    <t>2019-05-01  - dla kolumny M, 2020-01-01  - dla kolumny N</t>
  </si>
  <si>
    <t>9,27</t>
  </si>
  <si>
    <t>3,61</t>
  </si>
  <si>
    <t>239</t>
  </si>
  <si>
    <t>Ospamox 750 mg, tabl. powl., 750 mg</t>
  </si>
  <si>
    <t>05909990788477</t>
  </si>
  <si>
    <t>13,66</t>
  </si>
  <si>
    <t>240</t>
  </si>
  <si>
    <t>Amoxicillinum + Acidum clavulanicum</t>
  </si>
  <si>
    <t>Amoksiklav, proszek do sporządzania zawiesiny doustnej, 400+57 mg/5 ml</t>
  </si>
  <si>
    <t>140 ml (35 g)</t>
  </si>
  <si>
    <t>05909990894833</t>
  </si>
  <si>
    <t>89.2, Penicyliny doustne z inhibitorami betalaktamaz - płynne postacie farmaceutyczne</t>
  </si>
  <si>
    <t>22,68</t>
  </si>
  <si>
    <t>23,81</t>
  </si>
  <si>
    <t>29,40</t>
  </si>
  <si>
    <t>25,96</t>
  </si>
  <si>
    <t>16,42</t>
  </si>
  <si>
    <t>241</t>
  </si>
  <si>
    <t>35 ml (8,75 g)</t>
  </si>
  <si>
    <t>05909990894819</t>
  </si>
  <si>
    <t>8,42</t>
  </si>
  <si>
    <t>242</t>
  </si>
  <si>
    <t>70 ml (17,5 g)</t>
  </si>
  <si>
    <t>05909990894826</t>
  </si>
  <si>
    <t>15,12</t>
  </si>
  <si>
    <t>15,88</t>
  </si>
  <si>
    <t>19,44</t>
  </si>
  <si>
    <t>12,98</t>
  </si>
  <si>
    <t>12,95</t>
  </si>
  <si>
    <t>243</t>
  </si>
  <si>
    <t>Amoksiklav, tabl. powl., 500+125 mg</t>
  </si>
  <si>
    <t>14 szt. (2 blist.po 7 szt.)</t>
  </si>
  <si>
    <t>05909990081912</t>
  </si>
  <si>
    <t>89.1, Penicyliny doustne z inhibitorami betalaktamaz - stałe postacie farmaceutyczne</t>
  </si>
  <si>
    <t>13,72</t>
  </si>
  <si>
    <t>14,41</t>
  </si>
  <si>
    <t>18,36</t>
  </si>
  <si>
    <t>15,04</t>
  </si>
  <si>
    <t>10,84</t>
  </si>
  <si>
    <t>244</t>
  </si>
  <si>
    <t>Amoksiklav, tabl. powl., 875+125 mg</t>
  </si>
  <si>
    <t>14 szt.</t>
  </si>
  <si>
    <t>05909991322939</t>
  </si>
  <si>
    <t>17,28</t>
  </si>
  <si>
    <t>23,85</t>
  </si>
  <si>
    <t>245</t>
  </si>
  <si>
    <t>05909991353940</t>
  </si>
  <si>
    <t>2018-05-01  - dla kolumny M, 2018-05-01  - dla kolumny N</t>
  </si>
  <si>
    <t>246</t>
  </si>
  <si>
    <t>05909991250324</t>
  </si>
  <si>
    <t>18,85</t>
  </si>
  <si>
    <t>19,79</t>
  </si>
  <si>
    <t>12,75</t>
  </si>
  <si>
    <t>247</t>
  </si>
  <si>
    <t>05902023777837</t>
  </si>
  <si>
    <t>2019-07-01  - dla kolumny M, 2019-07-01  - dla kolumny N</t>
  </si>
  <si>
    <t>248</t>
  </si>
  <si>
    <t>05909991243319</t>
  </si>
  <si>
    <t>2019-03-01  - dla kolumny M, 2020-01-01  - dla kolumny N</t>
  </si>
  <si>
    <t>20,41</t>
  </si>
  <si>
    <t>26,12</t>
  </si>
  <si>
    <t>13,06</t>
  </si>
  <si>
    <t>249</t>
  </si>
  <si>
    <t>05909990411115</t>
  </si>
  <si>
    <t>23,00</t>
  </si>
  <si>
    <t>24,15</t>
  </si>
  <si>
    <t>29,86</t>
  </si>
  <si>
    <t>26,31</t>
  </si>
  <si>
    <t>16,71</t>
  </si>
  <si>
    <t>250</t>
  </si>
  <si>
    <t>05909991012960</t>
  </si>
  <si>
    <t>2018-03-01  - dla kolumny M, 2020-01-01  - dla kolumny N</t>
  </si>
  <si>
    <t>41,11</t>
  </si>
  <si>
    <t>37,59</t>
  </si>
  <si>
    <t>22,32</t>
  </si>
  <si>
    <t>251</t>
  </si>
  <si>
    <t>Amoksiklav QUICKTAB 1000 mg, tabl. do sporządzania zawiesiny doustnej/tabl. ulegające rozpadowi w jamie ustnej, 875+125 mg</t>
  </si>
  <si>
    <t>14 szt. (7 blist.po 2 szt.)</t>
  </si>
  <si>
    <t>05909990649747</t>
  </si>
  <si>
    <t>28,39</t>
  </si>
  <si>
    <t>14,20</t>
  </si>
  <si>
    <t>252</t>
  </si>
  <si>
    <t>Amoksiklav QUICKTAB 625 mg, tabl. do sporządzania zawiesiny doustnej/tabl. ulegające rozpadowi w jamie ustnej, 500+125 mg</t>
  </si>
  <si>
    <t>05909990646906</t>
  </si>
  <si>
    <t>16,94</t>
  </si>
  <si>
    <t>16,22</t>
  </si>
  <si>
    <t>253</t>
  </si>
  <si>
    <t>Amylan, tabl. powl., 500 + 125 mg</t>
  </si>
  <si>
    <t>14 tabl.</t>
  </si>
  <si>
    <t>05909991284220</t>
  </si>
  <si>
    <t>11,02</t>
  </si>
  <si>
    <t>15,52</t>
  </si>
  <si>
    <t>254</t>
  </si>
  <si>
    <t>Amylan, tabl. powl., 875+125 mg</t>
  </si>
  <si>
    <t>05909991284237</t>
  </si>
  <si>
    <t>255</t>
  </si>
  <si>
    <t>Augmentin, tabl. powl., 250+125 mg</t>
  </si>
  <si>
    <t>21 szt. (3 blist.po 7 szt.)</t>
  </si>
  <si>
    <t>05909990064120</t>
  </si>
  <si>
    <t>10,26</t>
  </si>
  <si>
    <t>10,77</t>
  </si>
  <si>
    <t>14,03</t>
  </si>
  <si>
    <t>11,28</t>
  </si>
  <si>
    <t>8,39</t>
  </si>
  <si>
    <t>256</t>
  </si>
  <si>
    <t>Augmentin, proszek do sporządzania zawiesiny doustnej, 400+57 mg/5 ml</t>
  </si>
  <si>
    <t>10,6 g proszku do sporządzenia 70 ml zawiesiny w 1 but.</t>
  </si>
  <si>
    <t>05909990419326</t>
  </si>
  <si>
    <t>23,97</t>
  </si>
  <si>
    <t>17,48</t>
  </si>
  <si>
    <t>257</t>
  </si>
  <si>
    <t>21 g proszku do sporządzenia 140 ml zawiesiny w 1 but.</t>
  </si>
  <si>
    <t>05909990419333</t>
  </si>
  <si>
    <t>30,54</t>
  </si>
  <si>
    <t>258</t>
  </si>
  <si>
    <t>5,3 g proszku do sporządzenia 35 ml zawiesiny w 1 but.</t>
  </si>
  <si>
    <t>05909990419319</t>
  </si>
  <si>
    <t>12,25</t>
  </si>
  <si>
    <t>259</t>
  </si>
  <si>
    <t>Augmentin, tabl. powl., 500+125 mg</t>
  </si>
  <si>
    <t>05909997219684</t>
  </si>
  <si>
    <t>2018-11-01  - dla kolumny M, 2020-01-01  - dla kolumny N</t>
  </si>
  <si>
    <t>11,99</t>
  </si>
  <si>
    <t>12,59</t>
  </si>
  <si>
    <t>16,54</t>
  </si>
  <si>
    <t>260</t>
  </si>
  <si>
    <t>05909997199702</t>
  </si>
  <si>
    <t>17,44</t>
  </si>
  <si>
    <t>261</t>
  </si>
  <si>
    <t>05909990368235</t>
  </si>
  <si>
    <t>13,39</t>
  </si>
  <si>
    <t>14,06</t>
  </si>
  <si>
    <t>18,01</t>
  </si>
  <si>
    <t>262</t>
  </si>
  <si>
    <t>Augmentin, tabl. powl., 875+125 mg</t>
  </si>
  <si>
    <t>05909997230740</t>
  </si>
  <si>
    <t>19,66</t>
  </si>
  <si>
    <t>20,64</t>
  </si>
  <si>
    <t>26,35</t>
  </si>
  <si>
    <t>13,20</t>
  </si>
  <si>
    <t>263</t>
  </si>
  <si>
    <t>05909997198385</t>
  </si>
  <si>
    <t>20,95</t>
  </si>
  <si>
    <t>22,00</t>
  </si>
  <si>
    <t>27,71</t>
  </si>
  <si>
    <t>264</t>
  </si>
  <si>
    <t>05909997230542</t>
  </si>
  <si>
    <t>265</t>
  </si>
  <si>
    <t>05909991209483</t>
  </si>
  <si>
    <t>2018-07-01  - dla kolumny M, 2020-01-01  - dla kolumny N</t>
  </si>
  <si>
    <t>21,04</t>
  </si>
  <si>
    <t>22,09</t>
  </si>
  <si>
    <t>27,80</t>
  </si>
  <si>
    <t>266</t>
  </si>
  <si>
    <t>05909997217345</t>
  </si>
  <si>
    <t>21,05</t>
  </si>
  <si>
    <t>22,10</t>
  </si>
  <si>
    <t>27,81</t>
  </si>
  <si>
    <t>14,66</t>
  </si>
  <si>
    <t>267</t>
  </si>
  <si>
    <t>05909991248949</t>
  </si>
  <si>
    <t>2018-09-01  - dla kolumny M, 2018-09-01  - dla kolumny N</t>
  </si>
  <si>
    <t>268</t>
  </si>
  <si>
    <t>05909990717521</t>
  </si>
  <si>
    <t>24,14</t>
  </si>
  <si>
    <t>25,35</t>
  </si>
  <si>
    <t>31,06</t>
  </si>
  <si>
    <t>269</t>
  </si>
  <si>
    <t>05909991093990</t>
  </si>
  <si>
    <t>29,03</t>
  </si>
  <si>
    <t>30,48</t>
  </si>
  <si>
    <t>37,57</t>
  </si>
  <si>
    <t>18,79</t>
  </si>
  <si>
    <t>270</t>
  </si>
  <si>
    <t>Augmentin ES, proszek do sporządzania zawiesiny doustnej, 600+42,9 mg/5 ml</t>
  </si>
  <si>
    <t>100 ml</t>
  </si>
  <si>
    <t>05909990614318</t>
  </si>
  <si>
    <t>30,19</t>
  </si>
  <si>
    <t>31,70</t>
  </si>
  <si>
    <t>37,51</t>
  </si>
  <si>
    <t>23,61</t>
  </si>
  <si>
    <t>271</t>
  </si>
  <si>
    <t>50 ml</t>
  </si>
  <si>
    <t>05909990614288</t>
  </si>
  <si>
    <t>23,70</t>
  </si>
  <si>
    <t>13,91</t>
  </si>
  <si>
    <t>16,75</t>
  </si>
  <si>
    <t>272</t>
  </si>
  <si>
    <t>Augmentin SR, tabl. o przedłużonym uwalnianiu, 1000+62,5 mg</t>
  </si>
  <si>
    <t>28 szt. (7 blist.po 4 szt.)</t>
  </si>
  <si>
    <t>05909990041985</t>
  </si>
  <si>
    <t>44,23</t>
  </si>
  <si>
    <t>46,44</t>
  </si>
  <si>
    <t>55,84</t>
  </si>
  <si>
    <t>27,92</t>
  </si>
  <si>
    <t>273</t>
  </si>
  <si>
    <t>Hiconcil combi, proszek do sporządzania zawiesiny doustnej, 400+57 mg/5 ml</t>
  </si>
  <si>
    <t>70 ml (14 g)</t>
  </si>
  <si>
    <t>05909991233846</t>
  </si>
  <si>
    <t>2018-01-01  - dla kolumny M, 2018-01-01  - dla kolumny N</t>
  </si>
  <si>
    <t>9,77</t>
  </si>
  <si>
    <t>13,82</t>
  </si>
  <si>
    <t>7,33</t>
  </si>
  <si>
    <t>274</t>
  </si>
  <si>
    <t>Hiconcil combi, tabl. powl., 500+125 mg</t>
  </si>
  <si>
    <t>05909991233525</t>
  </si>
  <si>
    <t>13,01</t>
  </si>
  <si>
    <t>17,61</t>
  </si>
  <si>
    <t>275</t>
  </si>
  <si>
    <t>Hiconcil combi, tabl. powl., 875+125 mg</t>
  </si>
  <si>
    <t>05909991233624</t>
  </si>
  <si>
    <t>22,79</t>
  </si>
  <si>
    <t>23,93</t>
  </si>
  <si>
    <t>29,64</t>
  </si>
  <si>
    <t>276</t>
  </si>
  <si>
    <t>Ramoclav, tabl. powl., 875+125 mg</t>
  </si>
  <si>
    <t>05909991042073</t>
  </si>
  <si>
    <t>277</t>
  </si>
  <si>
    <t>21 szt.</t>
  </si>
  <si>
    <t>05909991042080</t>
  </si>
  <si>
    <t>2018-09-01  - dla kolumny M, 2020-01-01  - dla kolumny N</t>
  </si>
  <si>
    <t>30,62</t>
  </si>
  <si>
    <t>32,15</t>
  </si>
  <si>
    <t>39,47</t>
  </si>
  <si>
    <t>19,74</t>
  </si>
  <si>
    <t>278</t>
  </si>
  <si>
    <t>Taromentin, proszek do sporządzania zawiesiny doustnej, 400 + 57 mg/5 ml</t>
  </si>
  <si>
    <t>140 ml (25,2 g)</t>
  </si>
  <si>
    <t>05909990793587</t>
  </si>
  <si>
    <t>22,66</t>
  </si>
  <si>
    <t>23,79</t>
  </si>
  <si>
    <t>29,38</t>
  </si>
  <si>
    <t>16,40</t>
  </si>
  <si>
    <t>279</t>
  </si>
  <si>
    <t>35 ml (6,3 g)</t>
  </si>
  <si>
    <t>05909990793594</t>
  </si>
  <si>
    <t>7,63</t>
  </si>
  <si>
    <t>280</t>
  </si>
  <si>
    <t>70 ml (12,6 g)</t>
  </si>
  <si>
    <t>05909990793600</t>
  </si>
  <si>
    <t>15,87</t>
  </si>
  <si>
    <t>19,43</t>
  </si>
  <si>
    <t>281</t>
  </si>
  <si>
    <t>Taromentin, tabl. powl., 500+125 mg</t>
  </si>
  <si>
    <t>05909990430628</t>
  </si>
  <si>
    <t>13,34</t>
  </si>
  <si>
    <t>14,01</t>
  </si>
  <si>
    <t>17,96</t>
  </si>
  <si>
    <t>282</t>
  </si>
  <si>
    <t>05909990430611</t>
  </si>
  <si>
    <t>19,87</t>
  </si>
  <si>
    <t>20,86</t>
  </si>
  <si>
    <t>26,02</t>
  </si>
  <si>
    <t>22,55</t>
  </si>
  <si>
    <t>14,75</t>
  </si>
  <si>
    <t>283</t>
  </si>
  <si>
    <t>Taromentin, tabl. powl., 875+125 mg</t>
  </si>
  <si>
    <t>05909991087715</t>
  </si>
  <si>
    <t>284</t>
  </si>
  <si>
    <t>05904016012444</t>
  </si>
  <si>
    <t>2019-11-01  - dla kolumny M, 2019-11-01  - dla kolumny N</t>
  </si>
  <si>
    <t>30,60</t>
  </si>
  <si>
    <t>32,13</t>
  </si>
  <si>
    <t>39,45</t>
  </si>
  <si>
    <t>285</t>
  </si>
  <si>
    <t>Anastrozolum</t>
  </si>
  <si>
    <t>Anastrozol Bluefish, tabl. powl., 1 mg</t>
  </si>
  <si>
    <t>05909990802432</t>
  </si>
  <si>
    <t>132.0, Leki przeciwnowotworowe i immunomodulujące - inhibitory enzymów - doustne inhibitory aromatazy</t>
  </si>
  <si>
    <t>40,28</t>
  </si>
  <si>
    <t>42,29</t>
  </si>
  <si>
    <t>51,11</t>
  </si>
  <si>
    <t>Nowotwory złośliwe - Rak piersi w II rzucie hormonoterapii, Wczesny rak piersi w I rzucie hormonoterapii</t>
  </si>
  <si>
    <t>Hormonozależny i HER2-ujemny rak piersi w I rzucie hormonoterapii stosowanej z powodu zaawansowanego nowotworu (możliwe wcześniejsze stosowanie hormonoterapii uzupełniającej wczesnego raka piersi) w przypadkach innych niż w ChPL</t>
  </si>
  <si>
    <t>286</t>
  </si>
  <si>
    <t>Anastrozol Teva, tabl. powl., 1 mg</t>
  </si>
  <si>
    <t>05909991324315</t>
  </si>
  <si>
    <t>2017-09-01  - dla kolumny M, 2020-01-01  - dla kolumny N</t>
  </si>
  <si>
    <t>5 lat - dla kolumny M, 2 lata - dla kolumny N</t>
  </si>
  <si>
    <t>37,80</t>
  </si>
  <si>
    <t>39,69</t>
  </si>
  <si>
    <t>48,51</t>
  </si>
  <si>
    <t>Nowotwory złośliwe - Rak piersi w II rzucie hormonoterapii; Wczesny rak piersi w I rzucie hormonoterapii</t>
  </si>
  <si>
    <t>287</t>
  </si>
  <si>
    <t>05909990082162</t>
  </si>
  <si>
    <t>46,98</t>
  </si>
  <si>
    <t>49,33</t>
  </si>
  <si>
    <t>58,15</t>
  </si>
  <si>
    <t>51,70</t>
  </si>
  <si>
    <t>6,45</t>
  </si>
  <si>
    <t>288</t>
  </si>
  <si>
    <t>Apo-Nastrol, tabl. powl., 1 mg</t>
  </si>
  <si>
    <t>05909990802050</t>
  </si>
  <si>
    <t>&lt;1&gt;2019-05-01/&lt;2&gt;2019-09-01  - dla kolumny M, 2020-01-01  - dla kolumny N</t>
  </si>
  <si>
    <t>48,44</t>
  </si>
  <si>
    <t>50,86</t>
  </si>
  <si>
    <t>59,68</t>
  </si>
  <si>
    <t>&lt;1&gt;Nowotwory złośliwe - Rak piersi w II rzucie hormonoterapii; &lt;2&gt;Wczesny rak piersi w I rzucie hormonoterapii</t>
  </si>
  <si>
    <t>7,98</t>
  </si>
  <si>
    <t>289</t>
  </si>
  <si>
    <t>Arimidex, tabl. powl., 1 mg</t>
  </si>
  <si>
    <t>28 szt. (2 blist.po 14 szt.)</t>
  </si>
  <si>
    <t>05909990756711</t>
  </si>
  <si>
    <t>70,33</t>
  </si>
  <si>
    <t>73,85</t>
  </si>
  <si>
    <t>82,67</t>
  </si>
  <si>
    <t>30,97</t>
  </si>
  <si>
    <t>290</t>
  </si>
  <si>
    <t>Atrozol, tabl. powl., 1 mg</t>
  </si>
  <si>
    <t>28 szt. (1 poj.po 28 szt.)</t>
  </si>
  <si>
    <t>05909991090029</t>
  </si>
  <si>
    <t>&lt;1&gt;2019-01-01/&lt;2&gt;2019-05-01  - dla kolumny M, 2020-01-01  - dla kolumny N</t>
  </si>
  <si>
    <t>58,72</t>
  </si>
  <si>
    <t>7,02</t>
  </si>
  <si>
    <t>291</t>
  </si>
  <si>
    <t>Egistrozol, tabl. powl., 1 mg</t>
  </si>
  <si>
    <t>28 tabl. (2 blist.po 14 szt.)</t>
  </si>
  <si>
    <t>05909990082148</t>
  </si>
  <si>
    <t>51,62</t>
  </si>
  <si>
    <t>54,20</t>
  </si>
  <si>
    <t>63,03</t>
  </si>
  <si>
    <t>11,33</t>
  </si>
  <si>
    <t>292</t>
  </si>
  <si>
    <t>Apixabanum</t>
  </si>
  <si>
    <t>Eliquis, tabl. powl., 2.5 mg</t>
  </si>
  <si>
    <t>20 tabl.</t>
  </si>
  <si>
    <t>05909990861040</t>
  </si>
  <si>
    <t>2 lata 10 miesięcy</t>
  </si>
  <si>
    <t>22.0, Heparyny drobnocząsteczkowe i leki o działaniu heparyn drobnocząsteczkowych</t>
  </si>
  <si>
    <t>91,29</t>
  </si>
  <si>
    <t>95,85</t>
  </si>
  <si>
    <t>103,52</t>
  </si>
  <si>
    <t>40,17</t>
  </si>
  <si>
    <t>Żylne powikłania zakrzepowo-zatorowe u dorosłych pacjentów po przebytej planowej alloplastyce całkowitej stawu biodrowego (do 38 dnia po przebytej alloplastyce) lub kolanowego (do 14 dnia po przebytej alloplastyce) - prewencja pierwotna</t>
  </si>
  <si>
    <t>75,40</t>
  </si>
  <si>
    <t>293</t>
  </si>
  <si>
    <t>Aprepitantum</t>
  </si>
  <si>
    <t>Aprepitant Sandoz, kaps. twarde, 125 mg, 80 mg</t>
  </si>
  <si>
    <t>3 kaps. (1 kaps. 125 mg + 2 kaps. 80 mg)</t>
  </si>
  <si>
    <t>05909991360818</t>
  </si>
  <si>
    <t>8.0, Leki przeciwwymiotne - inne - aprepitant</t>
  </si>
  <si>
    <t>113,34</t>
  </si>
  <si>
    <t>Wczesne albo opóźnione wymioty u osób dorosłych związane z silnie emetogenną chemioterapią z zastosowaniem cisplatyny w dawce &gt;70 mg/m2 – profilaktyka</t>
  </si>
  <si>
    <t>wczesne lub opóźnione wymioty u osób dorosłych związane z silnie emetogenną chemioterapią z zastosowaniem doksorubicyny i cyklofosfamidu - profilaktyka</t>
  </si>
  <si>
    <t>294</t>
  </si>
  <si>
    <t>Aprepitant Teva, kaps. twarde, 125 mg, 80 mg</t>
  </si>
  <si>
    <t>05909991383169</t>
  </si>
  <si>
    <t>96,12</t>
  </si>
  <si>
    <t>100,93</t>
  </si>
  <si>
    <t>114,48</t>
  </si>
  <si>
    <t>295</t>
  </si>
  <si>
    <t>Emend, kaps. twarde, 125 mg, 80 mg</t>
  </si>
  <si>
    <t>05909990007387</t>
  </si>
  <si>
    <t>2019-01-01  - dla kolumny M, 2019-03-01  - dla kolumny N</t>
  </si>
  <si>
    <t>296</t>
  </si>
  <si>
    <t>Aripiprazolum</t>
  </si>
  <si>
    <t>Abilify, tabl., 15 mg</t>
  </si>
  <si>
    <t>05909990002306</t>
  </si>
  <si>
    <t>178.7, Leki przeciwpsychotyczne - aripiprazol</t>
  </si>
  <si>
    <t>102,54</t>
  </si>
  <si>
    <t>107,67</t>
  </si>
  <si>
    <t>121,51</t>
  </si>
  <si>
    <t>115,69</t>
  </si>
  <si>
    <t>Schizofrenia; Choroba afektywna dwubiegunowa</t>
  </si>
  <si>
    <t>Zespół Tourette'a</t>
  </si>
  <si>
    <t>297</t>
  </si>
  <si>
    <t>Abilify, tabletki, 15 mg</t>
  </si>
  <si>
    <t>56 tabl.</t>
  </si>
  <si>
    <t>05909990002337</t>
  </si>
  <si>
    <t>203,36</t>
  </si>
  <si>
    <t>213,53</t>
  </si>
  <si>
    <t>231,37</t>
  </si>
  <si>
    <t>298</t>
  </si>
  <si>
    <t>Abilify, tabletki, 30 mg</t>
  </si>
  <si>
    <t>05909990002382</t>
  </si>
  <si>
    <t>412,56</t>
  </si>
  <si>
    <t>433,19</t>
  </si>
  <si>
    <t>456,37</t>
  </si>
  <si>
    <t>11,95</t>
  </si>
  <si>
    <t>299</t>
  </si>
  <si>
    <t>Abilify Maintena, proszek i rozpuszczalnik do sporządzania zawiesiny do wstrzykiwań o przedłużonym uwalnianiu, 400 mg</t>
  </si>
  <si>
    <t>1 fiol.</t>
  </si>
  <si>
    <t>05702157142200</t>
  </si>
  <si>
    <t>2018-09-01  - dla kolumny M, 2019-01-01  - dla kolumny N</t>
  </si>
  <si>
    <t>2 lata - dla kolumny M, 2 lata - dla kolumny N</t>
  </si>
  <si>
    <t>178.12, Leki przeciwpsychotyczne - aripiprazol do stosowania pozajelitowego - postacie o przedłużonym uwalnianiu</t>
  </si>
  <si>
    <t>1140,48</t>
  </si>
  <si>
    <t>1197,50</t>
  </si>
  <si>
    <t>1239,94</t>
  </si>
  <si>
    <t>Schizofrenia u dorosłych pacjentów, u których uzyskano odpowiednią stabilizację podczas leczenia arypiprazolem w postaci doustnej, w przypadku nawrotu objawów psychotycznych w wyniku udokumentowanego, uporczywego braku współpracy chorego</t>
  </si>
  <si>
    <t>300</t>
  </si>
  <si>
    <t>Apiprax, tabletki, 15 mg</t>
  </si>
  <si>
    <t>05909991279691</t>
  </si>
  <si>
    <t>77,76</t>
  </si>
  <si>
    <t>81,65</t>
  </si>
  <si>
    <t>95,49</t>
  </si>
  <si>
    <t>301</t>
  </si>
  <si>
    <t>Apra, tabl., 10 mg</t>
  </si>
  <si>
    <t>05906414001068</t>
  </si>
  <si>
    <t>2017-05-01  - dla kolumny M, 2019-01-01  - dla kolumny N</t>
  </si>
  <si>
    <t>68,36</t>
  </si>
  <si>
    <t>71,78</t>
  </si>
  <si>
    <t>83,40</t>
  </si>
  <si>
    <t>77,12</t>
  </si>
  <si>
    <t>9,48</t>
  </si>
  <si>
    <t>302</t>
  </si>
  <si>
    <t>05906414001730</t>
  </si>
  <si>
    <t>2020-01-01  - dla kolumny M, 2019-01-01  - dla kolumny N</t>
  </si>
  <si>
    <t>138,56</t>
  </si>
  <si>
    <t>145,49</t>
  </si>
  <si>
    <t>161,11</t>
  </si>
  <si>
    <t>154,25</t>
  </si>
  <si>
    <t>303</t>
  </si>
  <si>
    <t>84 szt.</t>
  </si>
  <si>
    <t>05906414001747</t>
  </si>
  <si>
    <t>209,92</t>
  </si>
  <si>
    <t>220,42</t>
  </si>
  <si>
    <t>238,26</t>
  </si>
  <si>
    <t>12,86</t>
  </si>
  <si>
    <t>304</t>
  </si>
  <si>
    <t>Apra, tabl., 15 mg</t>
  </si>
  <si>
    <t>05906414001075</t>
  </si>
  <si>
    <t>102,73</t>
  </si>
  <si>
    <t>107,87</t>
  </si>
  <si>
    <t>121,71</t>
  </si>
  <si>
    <t>9,22</t>
  </si>
  <si>
    <t>305</t>
  </si>
  <si>
    <t>05906414001754</t>
  </si>
  <si>
    <t>208,71</t>
  </si>
  <si>
    <t>219,15</t>
  </si>
  <si>
    <t>236,99</t>
  </si>
  <si>
    <t>11,59</t>
  </si>
  <si>
    <t>306</t>
  </si>
  <si>
    <t>05906414001761</t>
  </si>
  <si>
    <t>319,25</t>
  </si>
  <si>
    <t>335,21</t>
  </si>
  <si>
    <t>355,72</t>
  </si>
  <si>
    <t>347,06</t>
  </si>
  <si>
    <t>17,62</t>
  </si>
  <si>
    <t>307</t>
  </si>
  <si>
    <t>Apra, tabl., 30 mg</t>
  </si>
  <si>
    <t>05906414001082</t>
  </si>
  <si>
    <t>234,43</t>
  </si>
  <si>
    <t>9,03</t>
  </si>
  <si>
    <t>308</t>
  </si>
  <si>
    <t>Apra-swift, tabl. ulegające rozpadowi w jamie ustnej, 10 mg</t>
  </si>
  <si>
    <t>05906414001020</t>
  </si>
  <si>
    <t>2018-11-01  - dla kolumny M, 2019-01-01  - dla kolumny N</t>
  </si>
  <si>
    <t>309</t>
  </si>
  <si>
    <t>05906414001648</t>
  </si>
  <si>
    <t>2019-11-01  - dla kolumny M, 2019-01-01  - dla kolumny N</t>
  </si>
  <si>
    <t>310</t>
  </si>
  <si>
    <t>05906414001655</t>
  </si>
  <si>
    <t>311</t>
  </si>
  <si>
    <t>Apra-swift, tabl. ulegające rozpadowi w jamie ustnej, 15 mg</t>
  </si>
  <si>
    <t>05906414001037</t>
  </si>
  <si>
    <t>312</t>
  </si>
  <si>
    <t>05906414001662</t>
  </si>
  <si>
    <t>313</t>
  </si>
  <si>
    <t>05906414001679</t>
  </si>
  <si>
    <t>319,30</t>
  </si>
  <si>
    <t>335,27</t>
  </si>
  <si>
    <t>355,79</t>
  </si>
  <si>
    <t>314</t>
  </si>
  <si>
    <t>Apra-swift, tabl. ulegające rozpadowi w jamie ustnej, 30 mg</t>
  </si>
  <si>
    <t>05906414001044</t>
  </si>
  <si>
    <t>315</t>
  </si>
  <si>
    <t>Aribit, tabl., 10 mg</t>
  </si>
  <si>
    <t>05907529463284</t>
  </si>
  <si>
    <t>160,77</t>
  </si>
  <si>
    <t>316</t>
  </si>
  <si>
    <t>Aribit, tabl., 15 mg</t>
  </si>
  <si>
    <t>05907529463314</t>
  </si>
  <si>
    <t>102,75</t>
  </si>
  <si>
    <t>107,89</t>
  </si>
  <si>
    <t>121,73</t>
  </si>
  <si>
    <t>9,24</t>
  </si>
  <si>
    <t>317</t>
  </si>
  <si>
    <t>05907529463338</t>
  </si>
  <si>
    <t>208,44</t>
  </si>
  <si>
    <t>218,86</t>
  </si>
  <si>
    <t>236,70</t>
  </si>
  <si>
    <t>11,30</t>
  </si>
  <si>
    <t>318</t>
  </si>
  <si>
    <t>Aribit, tabl., 30 mg</t>
  </si>
  <si>
    <t>05907529463383</t>
  </si>
  <si>
    <t>421,20</t>
  </si>
  <si>
    <t>442,26</t>
  </si>
  <si>
    <t>465,44</t>
  </si>
  <si>
    <t>462,74</t>
  </si>
  <si>
    <t>319</t>
  </si>
  <si>
    <t>Aribit ODT, tabl. ulegające rozpadowi w jamie ustnej, 15 mg</t>
  </si>
  <si>
    <t>05909991251475</t>
  </si>
  <si>
    <t>320</t>
  </si>
  <si>
    <t>Aricogan, tabl., 15 mg</t>
  </si>
  <si>
    <t>05909991265526</t>
  </si>
  <si>
    <t>78,30</t>
  </si>
  <si>
    <t>82,22</t>
  </si>
  <si>
    <t>96,06</t>
  </si>
  <si>
    <t>321</t>
  </si>
  <si>
    <t>Aripilek, tabl., 10 mg</t>
  </si>
  <si>
    <t>05909991232733</t>
  </si>
  <si>
    <t>2019-05-01  - dla kolumny M, 2019-01-01  - dla kolumny N</t>
  </si>
  <si>
    <t>68,26</t>
  </si>
  <si>
    <t>71,67</t>
  </si>
  <si>
    <t>83,29</t>
  </si>
  <si>
    <t>322</t>
  </si>
  <si>
    <t>Aripilek, tabl., 15 mg</t>
  </si>
  <si>
    <t>05909991232832</t>
  </si>
  <si>
    <t>102,70</t>
  </si>
  <si>
    <t>107,84</t>
  </si>
  <si>
    <t>121,68</t>
  </si>
  <si>
    <t>9,19</t>
  </si>
  <si>
    <t>323</t>
  </si>
  <si>
    <t>05909991232849</t>
  </si>
  <si>
    <t>2017-11-01  - dla kolumny M, 2019-01-01  - dla kolumny N</t>
  </si>
  <si>
    <t>108,43</t>
  </si>
  <si>
    <t>113,85</t>
  </si>
  <si>
    <t>128,07</t>
  </si>
  <si>
    <t>123,95</t>
  </si>
  <si>
    <t>7,32</t>
  </si>
  <si>
    <t>324</t>
  </si>
  <si>
    <t>05909991232856</t>
  </si>
  <si>
    <t>208,66</t>
  </si>
  <si>
    <t>219,09</t>
  </si>
  <si>
    <t>236,93</t>
  </si>
  <si>
    <t>11,53</t>
  </si>
  <si>
    <t>325</t>
  </si>
  <si>
    <t>05909991232863</t>
  </si>
  <si>
    <t>224,10</t>
  </si>
  <si>
    <t>235,31</t>
  </si>
  <si>
    <t>253,53</t>
  </si>
  <si>
    <t>247,90</t>
  </si>
  <si>
    <t>12,03</t>
  </si>
  <si>
    <t>326</t>
  </si>
  <si>
    <t>05909991232887</t>
  </si>
  <si>
    <t>2017-03-01  - dla kolumny M, 2019-01-01  - dla kolumny N</t>
  </si>
  <si>
    <t>342,04</t>
  </si>
  <si>
    <t>359,14</t>
  </si>
  <si>
    <t>380,22</t>
  </si>
  <si>
    <t>371,84</t>
  </si>
  <si>
    <t>17,98</t>
  </si>
  <si>
    <t>327</t>
  </si>
  <si>
    <t>Aripilek, tabl., 30 mg</t>
  </si>
  <si>
    <t>05909991232931</t>
  </si>
  <si>
    <t>2019-07-01  - dla kolumny M, 2019-01-01  - dla kolumny N</t>
  </si>
  <si>
    <t>207,68</t>
  </si>
  <si>
    <t>218,06</t>
  </si>
  <si>
    <t>235,90</t>
  </si>
  <si>
    <t>328</t>
  </si>
  <si>
    <t>Aripiprazole +pharma, tabl., 15 mg</t>
  </si>
  <si>
    <t>05901720140241</t>
  </si>
  <si>
    <t>108,00</t>
  </si>
  <si>
    <t>113,40</t>
  </si>
  <si>
    <t>127,62</t>
  </si>
  <si>
    <t>6,87</t>
  </si>
  <si>
    <t>329</t>
  </si>
  <si>
    <t>Aripiprazole Apotex, tabletki, 15 mg</t>
  </si>
  <si>
    <t>05909991339951</t>
  </si>
  <si>
    <t>101,30</t>
  </si>
  <si>
    <t>106,37</t>
  </si>
  <si>
    <t>120,21</t>
  </si>
  <si>
    <t>7,72</t>
  </si>
  <si>
    <t>330</t>
  </si>
  <si>
    <t>Aripiprazole Apotex, tabletki ulegające rozpadowi w jamie ustnej, 15 mg</t>
  </si>
  <si>
    <t>28 tabl. w blistrach perforowanych</t>
  </si>
  <si>
    <t>05909991270223</t>
  </si>
  <si>
    <t>331</t>
  </si>
  <si>
    <t>Aripiprazole Mylan Pharma, tabletki, 15 mg</t>
  </si>
  <si>
    <t>05902020926771</t>
  </si>
  <si>
    <t>2017-07-01  - dla kolumny M, 2019-01-01  - dla kolumny N</t>
  </si>
  <si>
    <t>116,42</t>
  </si>
  <si>
    <t>122,24</t>
  </si>
  <si>
    <t>136,09</t>
  </si>
  <si>
    <t>23,60</t>
  </si>
  <si>
    <t>332</t>
  </si>
  <si>
    <t>05902020926788</t>
  </si>
  <si>
    <t>232,85</t>
  </si>
  <si>
    <t>244,49</t>
  </si>
  <si>
    <t>262,33</t>
  </si>
  <si>
    <t>36,93</t>
  </si>
  <si>
    <t>333</t>
  </si>
  <si>
    <t>Aripiprazole NeuroPharma, tabletki, 10 mg</t>
  </si>
  <si>
    <t>05909991305598</t>
  </si>
  <si>
    <t>52,90</t>
  </si>
  <si>
    <t>55,55</t>
  </si>
  <si>
    <t>67,18</t>
  </si>
  <si>
    <t>334</t>
  </si>
  <si>
    <t>05909991305611</t>
  </si>
  <si>
    <t>105,81</t>
  </si>
  <si>
    <t>111,10</t>
  </si>
  <si>
    <t>126,72</t>
  </si>
  <si>
    <t>3,98</t>
  </si>
  <si>
    <t>335</t>
  </si>
  <si>
    <t>Aripiprazole NeuroPharma, tabletki, 15 mg</t>
  </si>
  <si>
    <t>05909991305642</t>
  </si>
  <si>
    <t>39,68</t>
  </si>
  <si>
    <t>41,66</t>
  </si>
  <si>
    <t>51,50</t>
  </si>
  <si>
    <t>336</t>
  </si>
  <si>
    <t>05909991305659</t>
  </si>
  <si>
    <t>79,36</t>
  </si>
  <si>
    <t>83,33</t>
  </si>
  <si>
    <t>97,17</t>
  </si>
  <si>
    <t>337</t>
  </si>
  <si>
    <t>05909991305673</t>
  </si>
  <si>
    <t>158,72</t>
  </si>
  <si>
    <t>166,66</t>
  </si>
  <si>
    <t>184,49</t>
  </si>
  <si>
    <t>338</t>
  </si>
  <si>
    <t>Aripiprazole Sandoz, tabl., 10 mg</t>
  </si>
  <si>
    <t>05907626705690</t>
  </si>
  <si>
    <t>69,50</t>
  </si>
  <si>
    <t>72,98</t>
  </si>
  <si>
    <t>84,60</t>
  </si>
  <si>
    <t>10,68</t>
  </si>
  <si>
    <t>339</t>
  </si>
  <si>
    <t>05907626705713</t>
  </si>
  <si>
    <t>145,80</t>
  </si>
  <si>
    <t>153,09</t>
  </si>
  <si>
    <t>168,71</t>
  </si>
  <si>
    <t>18,44</t>
  </si>
  <si>
    <t>340</t>
  </si>
  <si>
    <t>Aripiprazole Sandoz, tabl., 15 mg</t>
  </si>
  <si>
    <t>05907626705836</t>
  </si>
  <si>
    <t>107,46</t>
  </si>
  <si>
    <t>112,83</t>
  </si>
  <si>
    <t>126,67</t>
  </si>
  <si>
    <t>341</t>
  </si>
  <si>
    <t>05907626705850</t>
  </si>
  <si>
    <t>223,56</t>
  </si>
  <si>
    <t>234,74</t>
  </si>
  <si>
    <t>252,58</t>
  </si>
  <si>
    <t>27,18</t>
  </si>
  <si>
    <t>342</t>
  </si>
  <si>
    <t>Aripiprazole STADA, tabl., 15 mg</t>
  </si>
  <si>
    <t>05909991251604</t>
  </si>
  <si>
    <t>2019-09-01  - dla kolumny M, 2019-01-01  - dla kolumny N</t>
  </si>
  <si>
    <t>59,40</t>
  </si>
  <si>
    <t>62,37</t>
  </si>
  <si>
    <t>76,21</t>
  </si>
  <si>
    <t>343</t>
  </si>
  <si>
    <t>Aripiprazole SymPhar, tabl., 15 mg</t>
  </si>
  <si>
    <t>05909991229634</t>
  </si>
  <si>
    <t>105,30</t>
  </si>
  <si>
    <t>110,57</t>
  </si>
  <si>
    <t>124,41</t>
  </si>
  <si>
    <t>344</t>
  </si>
  <si>
    <t>Aripiprazole Zentiva, tabl., 15 mg</t>
  </si>
  <si>
    <t>05909991221546</t>
  </si>
  <si>
    <t>104,76</t>
  </si>
  <si>
    <t>110,00</t>
  </si>
  <si>
    <t>123,84</t>
  </si>
  <si>
    <t>11,35</t>
  </si>
  <si>
    <t>345</t>
  </si>
  <si>
    <t>Aripsan, tabl., 10 mg</t>
  </si>
  <si>
    <t>05909991259075</t>
  </si>
  <si>
    <t>75,51</t>
  </si>
  <si>
    <t>79,29</t>
  </si>
  <si>
    <t>91,42</t>
  </si>
  <si>
    <t>82,63</t>
  </si>
  <si>
    <t>346</t>
  </si>
  <si>
    <t>Aripsan, tabl., 15 mg</t>
  </si>
  <si>
    <t>05909991259143</t>
  </si>
  <si>
    <t>117,26</t>
  </si>
  <si>
    <t>123,12</t>
  </si>
  <si>
    <t>137,34</t>
  </si>
  <si>
    <t>16,59</t>
  </si>
  <si>
    <t>347</t>
  </si>
  <si>
    <t>Aripsan, tabl., 5 mg</t>
  </si>
  <si>
    <t>05909991259013</t>
  </si>
  <si>
    <t>348</t>
  </si>
  <si>
    <t>Arypiprazol Glenmark, tabl., 15 mg</t>
  </si>
  <si>
    <t>05902020241447</t>
  </si>
  <si>
    <t>349</t>
  </si>
  <si>
    <t>Aryzalera, tabl., 10 mg</t>
  </si>
  <si>
    <t>05909991205225</t>
  </si>
  <si>
    <t>2018-05-01  - dla kolumny M, 2019-01-01  - dla kolumny N</t>
  </si>
  <si>
    <t>70,20</t>
  </si>
  <si>
    <t>73,71</t>
  </si>
  <si>
    <t>85,33</t>
  </si>
  <si>
    <t>11,41</t>
  </si>
  <si>
    <t>350</t>
  </si>
  <si>
    <t>05909991205256</t>
  </si>
  <si>
    <t>146,88</t>
  </si>
  <si>
    <t>154,22</t>
  </si>
  <si>
    <t>169,84</t>
  </si>
  <si>
    <t>19,57</t>
  </si>
  <si>
    <t>351</t>
  </si>
  <si>
    <t>Aryzalera, tabl., 15 mg</t>
  </si>
  <si>
    <t>05909991385682</t>
  </si>
  <si>
    <t>2020-01-01  - dla kolumny M, 2020-01-01  - dla kolumny N</t>
  </si>
  <si>
    <t>74,50</t>
  </si>
  <si>
    <t>78,23</t>
  </si>
  <si>
    <t>92,08</t>
  </si>
  <si>
    <t>352</t>
  </si>
  <si>
    <t>05909991266202</t>
  </si>
  <si>
    <t>74,52</t>
  </si>
  <si>
    <t>78,25</t>
  </si>
  <si>
    <t>92,09</t>
  </si>
  <si>
    <t>353</t>
  </si>
  <si>
    <t>05909991205324</t>
  </si>
  <si>
    <t>103,12</t>
  </si>
  <si>
    <t>108,28</t>
  </si>
  <si>
    <t>122,12</t>
  </si>
  <si>
    <t>354</t>
  </si>
  <si>
    <t>05909991205355</t>
  </si>
  <si>
    <t>206,24</t>
  </si>
  <si>
    <t>216,55</t>
  </si>
  <si>
    <t>234,39</t>
  </si>
  <si>
    <t>8,99</t>
  </si>
  <si>
    <t>355</t>
  </si>
  <si>
    <t>Aryzalera, tabl., 30 mg</t>
  </si>
  <si>
    <t>05909991205423</t>
  </si>
  <si>
    <t>356</t>
  </si>
  <si>
    <t>Asduter, tabletki, 10 mg</t>
  </si>
  <si>
    <t>05909991229696</t>
  </si>
  <si>
    <t>69,12</t>
  </si>
  <si>
    <t>72,58</t>
  </si>
  <si>
    <t>84,20</t>
  </si>
  <si>
    <t>10,28</t>
  </si>
  <si>
    <t>357</t>
  </si>
  <si>
    <t>Asduter, tabl., 15 mg</t>
  </si>
  <si>
    <t>05909991229733</t>
  </si>
  <si>
    <t>102,60</t>
  </si>
  <si>
    <t>107,73</t>
  </si>
  <si>
    <t>121,57</t>
  </si>
  <si>
    <t>9,08</t>
  </si>
  <si>
    <t>358</t>
  </si>
  <si>
    <t>Explemed, tabl., 15 mg</t>
  </si>
  <si>
    <t>05909991236946</t>
  </si>
  <si>
    <t>2019-03-01  - dla kolumny M, 2019-01-01  - dla kolumny N</t>
  </si>
  <si>
    <t>101,68</t>
  </si>
  <si>
    <t>106,76</t>
  </si>
  <si>
    <t>120,60</t>
  </si>
  <si>
    <t>8,11</t>
  </si>
  <si>
    <t>359</t>
  </si>
  <si>
    <t>05909991236953</t>
  </si>
  <si>
    <t>360</t>
  </si>
  <si>
    <t>Explemed Rapid, tabl. ulegające rozpadowi w jamie ustnej, 15 mg</t>
  </si>
  <si>
    <t>05909991237141</t>
  </si>
  <si>
    <t>361</t>
  </si>
  <si>
    <t>Atenololum</t>
  </si>
  <si>
    <t>Atenolol Sanofi 25, tabl., 25 mg</t>
  </si>
  <si>
    <t>05909990370610</t>
  </si>
  <si>
    <t>4,95</t>
  </si>
  <si>
    <t>5,20</t>
  </si>
  <si>
    <t>362</t>
  </si>
  <si>
    <t>Atenolol Sanofi 50, tabl., 50 mg</t>
  </si>
  <si>
    <t>05909990011414</t>
  </si>
  <si>
    <t>363</t>
  </si>
  <si>
    <t>Atomoxetinum</t>
  </si>
  <si>
    <t>Atomoxetine NeuroPharma, kaps. twarde, 25 mg</t>
  </si>
  <si>
    <t>05909991394738</t>
  </si>
  <si>
    <t>185.1, Leki psychoanaleptyczne - atomoksetyna</t>
  </si>
  <si>
    <t>59,05</t>
  </si>
  <si>
    <t>62,00</t>
  </si>
  <si>
    <t>72,95</t>
  </si>
  <si>
    <t>Nadpobudliwość psychoruchowa z deficytem uwagi oraz ze współistniejącymi chorobami, takimi jak: tiki, zespół Tourette’a, zaburzenia lękowe lub z udokumentowaną nietolerancją bądź niepowodzeniem terapii lekami psychostymulującymi jako element pełnego programu leczenia u dzieci od 6 roku życia oraz u młodzieży.</t>
  </si>
  <si>
    <t>364</t>
  </si>
  <si>
    <t>Atomoxetine NeuroPharma, kaps. twarde, 40 mg</t>
  </si>
  <si>
    <t>05909991394776</t>
  </si>
  <si>
    <t>94,50</t>
  </si>
  <si>
    <t>99,23</t>
  </si>
  <si>
    <t>112,89</t>
  </si>
  <si>
    <t>365</t>
  </si>
  <si>
    <t>Auroxetyn, kaps. twarde, 25 mg</t>
  </si>
  <si>
    <t>05909991393496</t>
  </si>
  <si>
    <t>61,42</t>
  </si>
  <si>
    <t>64,49</t>
  </si>
  <si>
    <t>75,44</t>
  </si>
  <si>
    <t>366</t>
  </si>
  <si>
    <t>Auroxetyn, kaps. twarde, 40 mg</t>
  </si>
  <si>
    <t>05909991393717</t>
  </si>
  <si>
    <t>116,85</t>
  </si>
  <si>
    <t>367</t>
  </si>
  <si>
    <t>Konaten, kaps. twarde, 10 mg</t>
  </si>
  <si>
    <t>05909991390938</t>
  </si>
  <si>
    <t>24,08</t>
  </si>
  <si>
    <t>25,28</t>
  </si>
  <si>
    <t>31,65</t>
  </si>
  <si>
    <t>30,18</t>
  </si>
  <si>
    <t>4,67</t>
  </si>
  <si>
    <t>368</t>
  </si>
  <si>
    <t>Konaten, kaps. twarde, 18 mg</t>
  </si>
  <si>
    <t>05909991390952</t>
  </si>
  <si>
    <t>43,34</t>
  </si>
  <si>
    <t>45,51</t>
  </si>
  <si>
    <t>54,65</t>
  </si>
  <si>
    <t>54,32</t>
  </si>
  <si>
    <t>369</t>
  </si>
  <si>
    <t>Konaten, kaps. twarde, 25 mg</t>
  </si>
  <si>
    <t>05909991390976</t>
  </si>
  <si>
    <t>60,20</t>
  </si>
  <si>
    <t>63,21</t>
  </si>
  <si>
    <t>74,16</t>
  </si>
  <si>
    <t>370</t>
  </si>
  <si>
    <t>Konaten, kaps. twarde, 40 mg</t>
  </si>
  <si>
    <t>05909991390990</t>
  </si>
  <si>
    <t>96,31</t>
  </si>
  <si>
    <t>101,13</t>
  </si>
  <si>
    <t>114,79</t>
  </si>
  <si>
    <t>371</t>
  </si>
  <si>
    <t>Strattera, kaps. twarde, 10 mg</t>
  </si>
  <si>
    <t>05909990568574</t>
  </si>
  <si>
    <t>201,52</t>
  </si>
  <si>
    <t>211,60</t>
  </si>
  <si>
    <t>217,97</t>
  </si>
  <si>
    <t>190,99</t>
  </si>
  <si>
    <t>372</t>
  </si>
  <si>
    <t>7 szt. (1 blist.po 7 szt.)</t>
  </si>
  <si>
    <t>05909990568550</t>
  </si>
  <si>
    <t>50,38</t>
  </si>
  <si>
    <t>55,33</t>
  </si>
  <si>
    <t>50,99</t>
  </si>
  <si>
    <t>373</t>
  </si>
  <si>
    <t>Strattera, kaps. twarde, 18 mg</t>
  </si>
  <si>
    <t>05909990568642</t>
  </si>
  <si>
    <t>220,74</t>
  </si>
  <si>
    <t>169,62</t>
  </si>
  <si>
    <t>374</t>
  </si>
  <si>
    <t>05909990568628</t>
  </si>
  <si>
    <t>56,72</t>
  </si>
  <si>
    <t>46,34</t>
  </si>
  <si>
    <t>375</t>
  </si>
  <si>
    <t>Strattera, kaps. twarde, 25 mg</t>
  </si>
  <si>
    <t>05909990568680</t>
  </si>
  <si>
    <t>222,55</t>
  </si>
  <si>
    <t>150,31</t>
  </si>
  <si>
    <t>376</t>
  </si>
  <si>
    <t>05909990568666</t>
  </si>
  <si>
    <t>57,62</t>
  </si>
  <si>
    <t>18,86</t>
  </si>
  <si>
    <t>377</t>
  </si>
  <si>
    <t>Strattera, kaps. twarde, 40 mg</t>
  </si>
  <si>
    <t>05909990568727</t>
  </si>
  <si>
    <t>225,26</t>
  </si>
  <si>
    <t>120,70</t>
  </si>
  <si>
    <t>107,76</t>
  </si>
  <si>
    <t>378</t>
  </si>
  <si>
    <t>05909990568703</t>
  </si>
  <si>
    <t>59,27</t>
  </si>
  <si>
    <t>32,29</t>
  </si>
  <si>
    <t>379</t>
  </si>
  <si>
    <t>Atorvastatinum</t>
  </si>
  <si>
    <t>Apo-Atorva, tabl. powl., 10 mg</t>
  </si>
  <si>
    <t>05909990787586</t>
  </si>
  <si>
    <t>46.0, Leki wpływające na gospodarkę lipidową - inhibitory reduktazy HMG-CoA</t>
  </si>
  <si>
    <t>4,01</t>
  </si>
  <si>
    <t>ciężka wtórna hipercholesterolemia u dzieci w wieku od 10  do 18 roku życia (z  wysokim ryzykiem powikłań sercowo - naczyniowych oraz przy braku skuteczności leczenia niefarmakologicznego) w przebiegu: niewydolności nerek lub zespołu nerczycowego, lub cukrzycy typu I (z towarzyszącą mikroalbuminurią lub niewydolnością nerek), lub otrzymujących terapię antyretrowirusową, lub po przeszczepianiu narządów</t>
  </si>
  <si>
    <t>380</t>
  </si>
  <si>
    <t>Apo-Atorva, tabl. powl., 20 mg</t>
  </si>
  <si>
    <t>05909990787609</t>
  </si>
  <si>
    <t>14,47</t>
  </si>
  <si>
    <t>15,19</t>
  </si>
  <si>
    <t>8,03</t>
  </si>
  <si>
    <t>381</t>
  </si>
  <si>
    <t>Apo-Atorva, tabl. powl., 40 mg</t>
  </si>
  <si>
    <t>05909990787647</t>
  </si>
  <si>
    <t>26,30</t>
  </si>
  <si>
    <t>27,62</t>
  </si>
  <si>
    <t>31,69</t>
  </si>
  <si>
    <t>16,06</t>
  </si>
  <si>
    <t>20,45</t>
  </si>
  <si>
    <t>382</t>
  </si>
  <si>
    <t>Atoris, tabl. powl., 10 mg</t>
  </si>
  <si>
    <t>05909990991815</t>
  </si>
  <si>
    <t>7,83</t>
  </si>
  <si>
    <t>8,22</t>
  </si>
  <si>
    <t>9,51</t>
  </si>
  <si>
    <t>6,70</t>
  </si>
  <si>
    <t>383</t>
  </si>
  <si>
    <t>05909990336647</t>
  </si>
  <si>
    <t>23,44</t>
  </si>
  <si>
    <t>24,61</t>
  </si>
  <si>
    <t>28,01</t>
  </si>
  <si>
    <t>12,04</t>
  </si>
  <si>
    <t>19,58</t>
  </si>
  <si>
    <t>384</t>
  </si>
  <si>
    <t>Atoris, tabl. powl., 20 mg</t>
  </si>
  <si>
    <t>05909990991914</t>
  </si>
  <si>
    <t>13,77</t>
  </si>
  <si>
    <t>8,15</t>
  </si>
  <si>
    <t>385</t>
  </si>
  <si>
    <t>05909991013806</t>
  </si>
  <si>
    <t>2018-03-01  - dla kolumny M, 2019-03-01  - dla kolumny N</t>
  </si>
  <si>
    <t>21,60</t>
  </si>
  <si>
    <t>26,75</t>
  </si>
  <si>
    <t>15,51</t>
  </si>
  <si>
    <t>386</t>
  </si>
  <si>
    <t>05909990419173</t>
  </si>
  <si>
    <t>39,38</t>
  </si>
  <si>
    <t>22,52</t>
  </si>
  <si>
    <t>387</t>
  </si>
  <si>
    <t>Atoris, tabl. powl., 30 mg</t>
  </si>
  <si>
    <t>05909990885282</t>
  </si>
  <si>
    <t>2019-05-01  - dla kolumny M, 2019-03-01  - dla kolumny N</t>
  </si>
  <si>
    <t>14,36</t>
  </si>
  <si>
    <t>15,08</t>
  </si>
  <si>
    <t>18,48</t>
  </si>
  <si>
    <t>388</t>
  </si>
  <si>
    <t>05909990885299</t>
  </si>
  <si>
    <t>2018-05-01  - dla kolumny M, 2019-03-01  - dla kolumny N</t>
  </si>
  <si>
    <t>27,22</t>
  </si>
  <si>
    <t>28,58</t>
  </si>
  <si>
    <t>33,94</t>
  </si>
  <si>
    <t>17,08</t>
  </si>
  <si>
    <t>389</t>
  </si>
  <si>
    <t>Atoris, tabl. powl., 40 mg</t>
  </si>
  <si>
    <t>05909990623464</t>
  </si>
  <si>
    <t>21,38</t>
  </si>
  <si>
    <t>22,45</t>
  </si>
  <si>
    <t>26,52</t>
  </si>
  <si>
    <t>15,28</t>
  </si>
  <si>
    <t>390</t>
  </si>
  <si>
    <t>05909990623471</t>
  </si>
  <si>
    <t>51,72</t>
  </si>
  <si>
    <t>32,11</t>
  </si>
  <si>
    <t>29,24</t>
  </si>
  <si>
    <t>391</t>
  </si>
  <si>
    <t>05909990623488</t>
  </si>
  <si>
    <t>2019-11-01  - dla kolumny M, 2019-03-01  - dla kolumny N</t>
  </si>
  <si>
    <t>62,64</t>
  </si>
  <si>
    <t>65,77</t>
  </si>
  <si>
    <t>74,06</t>
  </si>
  <si>
    <t>48,17</t>
  </si>
  <si>
    <t>40,34</t>
  </si>
  <si>
    <t>392</t>
  </si>
  <si>
    <t>Atoris, tabl. powl., 60 mg</t>
  </si>
  <si>
    <t>05909990885336</t>
  </si>
  <si>
    <t>393</t>
  </si>
  <si>
    <t>Atoris, tabl. powl., 80 mg</t>
  </si>
  <si>
    <t>05909990885374</t>
  </si>
  <si>
    <t>394</t>
  </si>
  <si>
    <t>Atorvagen, tabletki powlekane, 20 mg</t>
  </si>
  <si>
    <t>05909991385699</t>
  </si>
  <si>
    <t>5,71</t>
  </si>
  <si>
    <t>8,01</t>
  </si>
  <si>
    <t>7,49</t>
  </si>
  <si>
    <t>2,77</t>
  </si>
  <si>
    <t>395</t>
  </si>
  <si>
    <t>Atorvagen, tabl. powl., 20 mg</t>
  </si>
  <si>
    <t>05909990938926</t>
  </si>
  <si>
    <t>2019-07-01  - dla kolumny M, 2019-03-01  - dla kolumny N</t>
  </si>
  <si>
    <t>7,14</t>
  </si>
  <si>
    <t>9,57</t>
  </si>
  <si>
    <t>3,95</t>
  </si>
  <si>
    <t>396</t>
  </si>
  <si>
    <t>Atorvagen, tabletki powlekane, 40 mg</t>
  </si>
  <si>
    <t>05909991385675</t>
  </si>
  <si>
    <t>10,31</t>
  </si>
  <si>
    <t>10,83</t>
  </si>
  <si>
    <t>14,73</t>
  </si>
  <si>
    <t>397</t>
  </si>
  <si>
    <t>Atorvagen, tabl. powl., 40 mg</t>
  </si>
  <si>
    <t>05909990938995</t>
  </si>
  <si>
    <t>7,12</t>
  </si>
  <si>
    <t>398</t>
  </si>
  <si>
    <t>Atorvastatin Aurovitas, tabletki powlekane, 20 mg</t>
  </si>
  <si>
    <t>05909991321611</t>
  </si>
  <si>
    <t>8,43</t>
  </si>
  <si>
    <t>399</t>
  </si>
  <si>
    <t>90 tabl.</t>
  </si>
  <si>
    <t>05909991321659</t>
  </si>
  <si>
    <t>17,17</t>
  </si>
  <si>
    <t>18,03</t>
  </si>
  <si>
    <t>23,39</t>
  </si>
  <si>
    <t>400</t>
  </si>
  <si>
    <t>Atorvastatin Aurovitas, tabletki powlekane, 40 mg</t>
  </si>
  <si>
    <t>05909991321710</t>
  </si>
  <si>
    <t>10,79</t>
  </si>
  <si>
    <t>15,40</t>
  </si>
  <si>
    <t>4,62</t>
  </si>
  <si>
    <t>401</t>
  </si>
  <si>
    <t>05909991321758</t>
  </si>
  <si>
    <t>32,37</t>
  </si>
  <si>
    <t>33,99</t>
  </si>
  <si>
    <t>42,28</t>
  </si>
  <si>
    <t>12,68</t>
  </si>
  <si>
    <t>402</t>
  </si>
  <si>
    <t>Atorvastatin Bluefish, tabl. powl., 20 mg</t>
  </si>
  <si>
    <t>05909990887279</t>
  </si>
  <si>
    <t>2018-07-01  - dla kolumny M, 2019-03-01  - dla kolumny N</t>
  </si>
  <si>
    <t>6,26</t>
  </si>
  <si>
    <t>6,57</t>
  </si>
  <si>
    <t>9,00</t>
  </si>
  <si>
    <t>3,38</t>
  </si>
  <si>
    <t>403</t>
  </si>
  <si>
    <t>Atorvastatin Bluefish, tabl. powl., 40 mg</t>
  </si>
  <si>
    <t>05909990887286</t>
  </si>
  <si>
    <t>12,20</t>
  </si>
  <si>
    <t>12,81</t>
  </si>
  <si>
    <t>16,88</t>
  </si>
  <si>
    <t>5,64</t>
  </si>
  <si>
    <t>404</t>
  </si>
  <si>
    <t>Atorvastatin Bluefish AB, tabletki powlekane, 10 mg</t>
  </si>
  <si>
    <t>05909991382896</t>
  </si>
  <si>
    <t>4,36</t>
  </si>
  <si>
    <t>1,55</t>
  </si>
  <si>
    <t>405</t>
  </si>
  <si>
    <t>Atorvastatin Bluefish AB, tabletki powlekane, 20 mg</t>
  </si>
  <si>
    <t>05909991382902</t>
  </si>
  <si>
    <t>6,12</t>
  </si>
  <si>
    <t>8,55</t>
  </si>
  <si>
    <t>2,93</t>
  </si>
  <si>
    <t>406</t>
  </si>
  <si>
    <t>Atorvastatin Bluefish AB, tabletki powlekane, 40 mg</t>
  </si>
  <si>
    <t>05909991382926</t>
  </si>
  <si>
    <t>11,66</t>
  </si>
  <si>
    <t>12,24</t>
  </si>
  <si>
    <t>16,31</t>
  </si>
  <si>
    <t>5,07</t>
  </si>
  <si>
    <t>407</t>
  </si>
  <si>
    <t>Atorvastatin Genoptim, tabl. powl., 10 mg</t>
  </si>
  <si>
    <t>05909990900053</t>
  </si>
  <si>
    <t>3,24</t>
  </si>
  <si>
    <t>3,40</t>
  </si>
  <si>
    <t>4,69</t>
  </si>
  <si>
    <t>1,88</t>
  </si>
  <si>
    <t>408</t>
  </si>
  <si>
    <t>Atorvastatin Genoptim, tabl. powl., 20 mg</t>
  </si>
  <si>
    <t>05909990899920</t>
  </si>
  <si>
    <t>7,04</t>
  </si>
  <si>
    <t>409</t>
  </si>
  <si>
    <t>Atorvastatin Genoptim, tabletki powlekane, 20 mg</t>
  </si>
  <si>
    <t>05909990899951</t>
  </si>
  <si>
    <t>2018-11-01  - dla kolumny M, 2019-03-01  - dla kolumny N</t>
  </si>
  <si>
    <t>12,71</t>
  </si>
  <si>
    <t>16,78</t>
  </si>
  <si>
    <t>410</t>
  </si>
  <si>
    <t>05909990899975</t>
  </si>
  <si>
    <t>24,41</t>
  </si>
  <si>
    <t>7,55</t>
  </si>
  <si>
    <t>411</t>
  </si>
  <si>
    <t>Atorvastatin Genoptim, tabl. powl., 40 mg</t>
  </si>
  <si>
    <t>05909990900275</t>
  </si>
  <si>
    <t>18,13</t>
  </si>
  <si>
    <t>6,89</t>
  </si>
  <si>
    <t>412</t>
  </si>
  <si>
    <t>Atorvastatin Genoptim, tabletki powlekane, 40 mg</t>
  </si>
  <si>
    <t>05909990900305</t>
  </si>
  <si>
    <t>24,19</t>
  </si>
  <si>
    <t>25,40</t>
  </si>
  <si>
    <t>31,76</t>
  </si>
  <si>
    <t>9,53</t>
  </si>
  <si>
    <t>413</t>
  </si>
  <si>
    <t>05909990900336</t>
  </si>
  <si>
    <t>36,29</t>
  </si>
  <si>
    <t>38,10</t>
  </si>
  <si>
    <t>46,39</t>
  </si>
  <si>
    <t>13,92</t>
  </si>
  <si>
    <t>414</t>
  </si>
  <si>
    <t>Atorvastatin Genoptim, tabl. powl., 80 mg</t>
  </si>
  <si>
    <t>05909990900459</t>
  </si>
  <si>
    <t>24,62</t>
  </si>
  <si>
    <t>25,85</t>
  </si>
  <si>
    <t>32,22</t>
  </si>
  <si>
    <t>9,74</t>
  </si>
  <si>
    <t>415</t>
  </si>
  <si>
    <t>Atorvastatin Vitama, tabl. powl., 20 mg</t>
  </si>
  <si>
    <t>05909991200787</t>
  </si>
  <si>
    <t>5,51</t>
  </si>
  <si>
    <t>5,79</t>
  </si>
  <si>
    <t>2,60</t>
  </si>
  <si>
    <t>416</t>
  </si>
  <si>
    <t>Atorvastatin Vitama, tabl. powl., 40 mg</t>
  </si>
  <si>
    <t>05909991201050</t>
  </si>
  <si>
    <t>2019-03-01  - dla kolumny M, 2017-09-01  - dla kolumny N</t>
  </si>
  <si>
    <t>4,47</t>
  </si>
  <si>
    <t>417</t>
  </si>
  <si>
    <t>Atorvasterol, tabl. powl., 10 mg</t>
  </si>
  <si>
    <t>05909990077847</t>
  </si>
  <si>
    <t>9,67</t>
  </si>
  <si>
    <t>418</t>
  </si>
  <si>
    <t>Atorvasterol, tabl. powl., 20 mg</t>
  </si>
  <si>
    <t>05909990077939</t>
  </si>
  <si>
    <t>15,97</t>
  </si>
  <si>
    <t>16,77</t>
  </si>
  <si>
    <t>19,20</t>
  </si>
  <si>
    <t>419</t>
  </si>
  <si>
    <t>Atorvasterol, tabl. powl., 40 mg</t>
  </si>
  <si>
    <t>05909990078028</t>
  </si>
  <si>
    <t>31,96</t>
  </si>
  <si>
    <t>33,56</t>
  </si>
  <si>
    <t>37,63</t>
  </si>
  <si>
    <t>26,39</t>
  </si>
  <si>
    <t>420</t>
  </si>
  <si>
    <t>Atorvasterol, tabl. powl., 80 mg</t>
  </si>
  <si>
    <t>05909991041298</t>
  </si>
  <si>
    <t>2018-01-01  - dla kolumny M, 2019-03-01  - dla kolumny N</t>
  </si>
  <si>
    <t>28,26</t>
  </si>
  <si>
    <t>29,67</t>
  </si>
  <si>
    <t>36,03</t>
  </si>
  <si>
    <t>13,55</t>
  </si>
  <si>
    <t>421</t>
  </si>
  <si>
    <t>Atorvox, tabl. powl., 10 mg</t>
  </si>
  <si>
    <t>05909990573400</t>
  </si>
  <si>
    <t>7,24</t>
  </si>
  <si>
    <t>7,60</t>
  </si>
  <si>
    <t>8,89</t>
  </si>
  <si>
    <t>422</t>
  </si>
  <si>
    <t>Atorvox, tabl. powl., 20 mg</t>
  </si>
  <si>
    <t>05909990573530</t>
  </si>
  <si>
    <t>12,31</t>
  </si>
  <si>
    <t>15,36</t>
  </si>
  <si>
    <t>423</t>
  </si>
  <si>
    <t>Atorvox, tabl. powl., 40 mg</t>
  </si>
  <si>
    <t>05909990573547</t>
  </si>
  <si>
    <t>27,88</t>
  </si>
  <si>
    <t>16,64</t>
  </si>
  <si>
    <t>424</t>
  </si>
  <si>
    <t>Atractin, tabl. powl., 10 mg</t>
  </si>
  <si>
    <t>05909990078141</t>
  </si>
  <si>
    <t>5,68</t>
  </si>
  <si>
    <t>5,96</t>
  </si>
  <si>
    <t>425</t>
  </si>
  <si>
    <t>Atractin, tabl. powl., 20 mg</t>
  </si>
  <si>
    <t>05909990078264</t>
  </si>
  <si>
    <t>11,23</t>
  </si>
  <si>
    <t>14,22</t>
  </si>
  <si>
    <t>8,60</t>
  </si>
  <si>
    <t>426</t>
  </si>
  <si>
    <t>Atractin, tabl. powl., 40 mg</t>
  </si>
  <si>
    <t>05909990078356</t>
  </si>
  <si>
    <t>22,46</t>
  </si>
  <si>
    <t>23,58</t>
  </si>
  <si>
    <t>27,65</t>
  </si>
  <si>
    <t>16,41</t>
  </si>
  <si>
    <t>427</t>
  </si>
  <si>
    <t>Atrox, tabl. powl., 80 mg</t>
  </si>
  <si>
    <t>05909991011383</t>
  </si>
  <si>
    <t>32,83</t>
  </si>
  <si>
    <t>34,47</t>
  </si>
  <si>
    <t>40,83</t>
  </si>
  <si>
    <t>18,35</t>
  </si>
  <si>
    <t>428</t>
  </si>
  <si>
    <t>Atrox 10, tabl. powl., 10 mg</t>
  </si>
  <si>
    <t>05909991124618</t>
  </si>
  <si>
    <t>9,33</t>
  </si>
  <si>
    <t>429</t>
  </si>
  <si>
    <t>05907695215137</t>
  </si>
  <si>
    <t>6,34</t>
  </si>
  <si>
    <t>6,66</t>
  </si>
  <si>
    <t>9,09</t>
  </si>
  <si>
    <t>430</t>
  </si>
  <si>
    <t>05907695215359</t>
  </si>
  <si>
    <t>9,16</t>
  </si>
  <si>
    <t>9,62</t>
  </si>
  <si>
    <t>13,02</t>
  </si>
  <si>
    <t>4,59</t>
  </si>
  <si>
    <t>431</t>
  </si>
  <si>
    <t>Atrox 20, tabl. powl., 20 mg</t>
  </si>
  <si>
    <t>05909991124717</t>
  </si>
  <si>
    <t>11,94</t>
  </si>
  <si>
    <t>12,54</t>
  </si>
  <si>
    <t>14,97</t>
  </si>
  <si>
    <t>9,35</t>
  </si>
  <si>
    <t>432</t>
  </si>
  <si>
    <t>05907695215144</t>
  </si>
  <si>
    <t>13,31</t>
  </si>
  <si>
    <t>17,38</t>
  </si>
  <si>
    <t>433</t>
  </si>
  <si>
    <t>05907695215366</t>
  </si>
  <si>
    <t>18,32</t>
  </si>
  <si>
    <t>19,24</t>
  </si>
  <si>
    <t>24,59</t>
  </si>
  <si>
    <t>7,73</t>
  </si>
  <si>
    <t>434</t>
  </si>
  <si>
    <t>Atrox 40, tabl. powl., 40 mg</t>
  </si>
  <si>
    <t>05909991124816</t>
  </si>
  <si>
    <t>23,90</t>
  </si>
  <si>
    <t>25,10</t>
  </si>
  <si>
    <t>29,17</t>
  </si>
  <si>
    <t>17,93</t>
  </si>
  <si>
    <t>435</t>
  </si>
  <si>
    <t>05907695215151</t>
  </si>
  <si>
    <t>25,36</t>
  </si>
  <si>
    <t>26,63</t>
  </si>
  <si>
    <t>32,99</t>
  </si>
  <si>
    <t>10,51</t>
  </si>
  <si>
    <t>436</t>
  </si>
  <si>
    <t>05907695215373</t>
  </si>
  <si>
    <t>36,63</t>
  </si>
  <si>
    <t>38,46</t>
  </si>
  <si>
    <t>46,75</t>
  </si>
  <si>
    <t>437</t>
  </si>
  <si>
    <t>Lambrinex, tabl. powl., 10 mg</t>
  </si>
  <si>
    <t>05909990905508</t>
  </si>
  <si>
    <t>6,39</t>
  </si>
  <si>
    <t>3,58</t>
  </si>
  <si>
    <t>438</t>
  </si>
  <si>
    <t>Lambrinex, tabletki powlekane, 10 mg</t>
  </si>
  <si>
    <t>05909990905539</t>
  </si>
  <si>
    <t>2017-09-01  - dla kolumny M, 2019-03-01  - dla kolumny N</t>
  </si>
  <si>
    <t>8,90</t>
  </si>
  <si>
    <t>439</t>
  </si>
  <si>
    <t>05909990905553</t>
  </si>
  <si>
    <t>9,23</t>
  </si>
  <si>
    <t>13,09</t>
  </si>
  <si>
    <t>4,66</t>
  </si>
  <si>
    <t>440</t>
  </si>
  <si>
    <t>Lambrinex, tabl. powl., 20 mg</t>
  </si>
  <si>
    <t>05909990905638</t>
  </si>
  <si>
    <t>7,77</t>
  </si>
  <si>
    <t>8,16</t>
  </si>
  <si>
    <t>441</t>
  </si>
  <si>
    <t>Lambrinex, tabletki powlekane, 20 mg</t>
  </si>
  <si>
    <t>05909990905652</t>
  </si>
  <si>
    <t>17,00</t>
  </si>
  <si>
    <t>442</t>
  </si>
  <si>
    <t>05909990905676</t>
  </si>
  <si>
    <t>19,28</t>
  </si>
  <si>
    <t>24,64</t>
  </si>
  <si>
    <t>7,78</t>
  </si>
  <si>
    <t>443</t>
  </si>
  <si>
    <t>Lambrinex, tabl. powl., 40 mg</t>
  </si>
  <si>
    <t>05909990905782</t>
  </si>
  <si>
    <t>15,53</t>
  </si>
  <si>
    <t>20,38</t>
  </si>
  <si>
    <t>9,14</t>
  </si>
  <si>
    <t>444</t>
  </si>
  <si>
    <t>Lambrinex, tabletki powlekane, 40 mg</t>
  </si>
  <si>
    <t>05909990905805</t>
  </si>
  <si>
    <t>24,47</t>
  </si>
  <si>
    <t>25,69</t>
  </si>
  <si>
    <t>32,05</t>
  </si>
  <si>
    <t>445</t>
  </si>
  <si>
    <t>05909990905867</t>
  </si>
  <si>
    <t>36,72</t>
  </si>
  <si>
    <t>38,56</t>
  </si>
  <si>
    <t>46,85</t>
  </si>
  <si>
    <t>446</t>
  </si>
  <si>
    <t>Larus, tabl. powl., 20 mg</t>
  </si>
  <si>
    <t>05909990078707</t>
  </si>
  <si>
    <t>6,64</t>
  </si>
  <si>
    <t>6,97</t>
  </si>
  <si>
    <t>447</t>
  </si>
  <si>
    <t>Olvastim, tabletki powlekane, 10 mg</t>
  </si>
  <si>
    <t>05909991345969</t>
  </si>
  <si>
    <t>448</t>
  </si>
  <si>
    <t>Olvastim, tabletki powlekane, 20 mg</t>
  </si>
  <si>
    <t>05909991346195</t>
  </si>
  <si>
    <t>449</t>
  </si>
  <si>
    <t>Olvastim, tabletki powlekane, 40 mg</t>
  </si>
  <si>
    <t>05909991346379</t>
  </si>
  <si>
    <t>450</t>
  </si>
  <si>
    <t>Storvas CRT, tabl. powl., 10 mg</t>
  </si>
  <si>
    <t>05909991042097</t>
  </si>
  <si>
    <t>4,05</t>
  </si>
  <si>
    <t>2,74</t>
  </si>
  <si>
    <t>451</t>
  </si>
  <si>
    <t>Storvas CRT, tabl. powl., 20 mg</t>
  </si>
  <si>
    <t>05909991042103</t>
  </si>
  <si>
    <t>10,94</t>
  </si>
  <si>
    <t>5,32</t>
  </si>
  <si>
    <t>452</t>
  </si>
  <si>
    <t>Storvas CRT, tabl. powl., 40 mg</t>
  </si>
  <si>
    <t>05909991042134</t>
  </si>
  <si>
    <t>21,08</t>
  </si>
  <si>
    <t>453</t>
  </si>
  <si>
    <t>Storvas CRT, tabl. powl., 80 mg</t>
  </si>
  <si>
    <t>05909991042141</t>
  </si>
  <si>
    <t>31,32</t>
  </si>
  <si>
    <t>32,89</t>
  </si>
  <si>
    <t>39,25</t>
  </si>
  <si>
    <t>454</t>
  </si>
  <si>
    <t>Torvacard, tabl. powl., 80 mg</t>
  </si>
  <si>
    <t>05909990957071</t>
  </si>
  <si>
    <t>39,59</t>
  </si>
  <si>
    <t>41,57</t>
  </si>
  <si>
    <t>47,93</t>
  </si>
  <si>
    <t>25,45</t>
  </si>
  <si>
    <t>455</t>
  </si>
  <si>
    <t>Torvacard 10, tabl. powl., 10 mg</t>
  </si>
  <si>
    <t>05909990338290</t>
  </si>
  <si>
    <t>8,05</t>
  </si>
  <si>
    <t>9,34</t>
  </si>
  <si>
    <t>456</t>
  </si>
  <si>
    <t>Torvacard 20, tabl. powl., 20 mg</t>
  </si>
  <si>
    <t>05909990338368</t>
  </si>
  <si>
    <t>14,00</t>
  </si>
  <si>
    <t>457</t>
  </si>
  <si>
    <t>Torvacard 40, tabl. powl., 40 mg</t>
  </si>
  <si>
    <t>05909990338436</t>
  </si>
  <si>
    <t>19,48</t>
  </si>
  <si>
    <t>24,53</t>
  </si>
  <si>
    <t>458</t>
  </si>
  <si>
    <t>05909990338443</t>
  </si>
  <si>
    <t>59,04</t>
  </si>
  <si>
    <t>61,99</t>
  </si>
  <si>
    <t>70,28</t>
  </si>
  <si>
    <t>36,56</t>
  </si>
  <si>
    <t>459</t>
  </si>
  <si>
    <t>Torvalipin, tabl. powl., 10 mg</t>
  </si>
  <si>
    <t>05909990053179</t>
  </si>
  <si>
    <t>460</t>
  </si>
  <si>
    <t>Torvalipin, tabl. powl., 20 mg</t>
  </si>
  <si>
    <t>05909990053230</t>
  </si>
  <si>
    <t>461</t>
  </si>
  <si>
    <t>Torvalipin, tabl. powl., 40 mg</t>
  </si>
  <si>
    <t>05909990053278</t>
  </si>
  <si>
    <t>20,30</t>
  </si>
  <si>
    <t>24,37</t>
  </si>
  <si>
    <t>462</t>
  </si>
  <si>
    <t>Tulip, tabl. powl., 10 mg</t>
  </si>
  <si>
    <t>05909990998814</t>
  </si>
  <si>
    <t>9,56</t>
  </si>
  <si>
    <t>463</t>
  </si>
  <si>
    <t>05909990998821</t>
  </si>
  <si>
    <t>15,77</t>
  </si>
  <si>
    <t>16,56</t>
  </si>
  <si>
    <t>18,99</t>
  </si>
  <si>
    <t>13,37</t>
  </si>
  <si>
    <t>464</t>
  </si>
  <si>
    <t>05909990998838</t>
  </si>
  <si>
    <t>23,22</t>
  </si>
  <si>
    <t>24,38</t>
  </si>
  <si>
    <t>19,35</t>
  </si>
  <si>
    <t>465</t>
  </si>
  <si>
    <t>Tulip, tabl. powl., 20 mg</t>
  </si>
  <si>
    <t>05909990998913</t>
  </si>
  <si>
    <t>466</t>
  </si>
  <si>
    <t>05909990998920</t>
  </si>
  <si>
    <t>467</t>
  </si>
  <si>
    <t>05909990998937</t>
  </si>
  <si>
    <t>33,70</t>
  </si>
  <si>
    <t>35,39</t>
  </si>
  <si>
    <t>40,75</t>
  </si>
  <si>
    <t>23,89</t>
  </si>
  <si>
    <t>468</t>
  </si>
  <si>
    <t>Tulip 40 mg, tabl. powl., 40 mg</t>
  </si>
  <si>
    <t>05909990810161</t>
  </si>
  <si>
    <t>17,24</t>
  </si>
  <si>
    <t>21,31</t>
  </si>
  <si>
    <t>10,07</t>
  </si>
  <si>
    <t>469</t>
  </si>
  <si>
    <t>05909990810178</t>
  </si>
  <si>
    <t>29,10</t>
  </si>
  <si>
    <t>35,46</t>
  </si>
  <si>
    <t>470</t>
  </si>
  <si>
    <t>05909990810185</t>
  </si>
  <si>
    <t>41,55</t>
  </si>
  <si>
    <t>43,63</t>
  </si>
  <si>
    <t>51,92</t>
  </si>
  <si>
    <t>18,20</t>
  </si>
  <si>
    <t>471</t>
  </si>
  <si>
    <t>Tulip 80 mg, tabl. powl., 80 mg</t>
  </si>
  <si>
    <t>05909990810208</t>
  </si>
  <si>
    <t>2019-09-01  - dla kolumny M, 2019-03-01  - dla kolumny N</t>
  </si>
  <si>
    <t>42,93</t>
  </si>
  <si>
    <t>45,08</t>
  </si>
  <si>
    <t>51,44</t>
  </si>
  <si>
    <t>28,96</t>
  </si>
  <si>
    <t>472</t>
  </si>
  <si>
    <t>Atropini sulfas</t>
  </si>
  <si>
    <t>Atropinum sulfuricum WZF 1%, krople do oczu, roztwór, 10 mg/ml</t>
  </si>
  <si>
    <t>5 ml</t>
  </si>
  <si>
    <t>05909990243112</t>
  </si>
  <si>
    <t>226.0, Leki antycholinergiczne do stosowania do oczu</t>
  </si>
  <si>
    <t>11,40</t>
  </si>
  <si>
    <t>11,97</t>
  </si>
  <si>
    <t>473</t>
  </si>
  <si>
    <t>Azathioprinum</t>
  </si>
  <si>
    <t>Azathioprine VIS, tabl., 50 mg</t>
  </si>
  <si>
    <t>30 szt. (1 słoik po 30 szt.)</t>
  </si>
  <si>
    <t>05909990232826</t>
  </si>
  <si>
    <t>2019-01-01  - dla kolumny M, &lt;1&gt;2019-03-01/&lt;2&gt;2019-05-01/&lt;3&gt;2019-07-01/&lt;4&gt;2020-01-01  - dla kolumny N</t>
  </si>
  <si>
    <t>140.0, Leki przeciwnowotworowe i immunomodulujące - leki immunosupresyjne - azatiopryna</t>
  </si>
  <si>
    <t>18,50</t>
  </si>
  <si>
    <t>16,28</t>
  </si>
  <si>
    <t>&lt;1&gt;nieswoiste zapalenie jelit inne niż o podłożu autoimmunizacyjnym - u dzieci do 18 roku życia; nefropatia IgA inna niż o podłożu autoimmunizacyjnym - u dzieci do 18 roku życia; zapalenie naczyń inne niż o podłożu autoimmunizacyjnym - u dzieci do 18 roku życia; &lt;2&gt;choroby autoimmunizacyjne inne niż określone w ChPL; &lt;3&gt;stan po przeszczepie kończyny, rogówki, tkanek lub komórek; &lt;4&gt;sarkoidoza; śródmiąższowe zapalenie płuc - w przypadkach innych niż określone w ChPL - z wyjątkiem idiopatycznego włóknienia płuc; ziarniniakowe choroby płuc - w przypadkach innych niż określone w ChPL</t>
  </si>
  <si>
    <t>5,42</t>
  </si>
  <si>
    <t>474</t>
  </si>
  <si>
    <t>Nowotwory złośliwe</t>
  </si>
  <si>
    <t>2,22</t>
  </si>
  <si>
    <t>475</t>
  </si>
  <si>
    <t>50 szt. (1 słoik po 50 szt.)</t>
  </si>
  <si>
    <t>05909990232819</t>
  </si>
  <si>
    <t>22,03</t>
  </si>
  <si>
    <t>23,13</t>
  </si>
  <si>
    <t>29,02</t>
  </si>
  <si>
    <t>27,13</t>
  </si>
  <si>
    <t>5,09</t>
  </si>
  <si>
    <t>476</t>
  </si>
  <si>
    <t>1,89</t>
  </si>
  <si>
    <t>477</t>
  </si>
  <si>
    <t>Imuran, tabl. powl., 50 mg</t>
  </si>
  <si>
    <t>100 szt. (4 blist.po 25 szt.)</t>
  </si>
  <si>
    <t>05909990277810</t>
  </si>
  <si>
    <t>43,09</t>
  </si>
  <si>
    <t>45,24</t>
  </si>
  <si>
    <t>54,26</t>
  </si>
  <si>
    <t>478</t>
  </si>
  <si>
    <t>479</t>
  </si>
  <si>
    <t>Azithromycinum</t>
  </si>
  <si>
    <t>Azibiot, tabl. powl., 500 mg</t>
  </si>
  <si>
    <t>3 szt.</t>
  </si>
  <si>
    <t>05909991054816</t>
  </si>
  <si>
    <t>2019-01-01  - dla kolumny M, 2020-03-01  - dla kolumny N</t>
  </si>
  <si>
    <t>101.2, Antybiotyki makrolidowe do stosowania doustnego - stałe postacie farmaceutyczne</t>
  </si>
  <si>
    <t>9,06</t>
  </si>
  <si>
    <t>mukowiscydoza</t>
  </si>
  <si>
    <t>13,98</t>
  </si>
  <si>
    <t>480</t>
  </si>
  <si>
    <t>Azimycin, tabl. powl., 250 mg</t>
  </si>
  <si>
    <t>6 szt.</t>
  </si>
  <si>
    <t>05909991034412</t>
  </si>
  <si>
    <t>21,91</t>
  </si>
  <si>
    <t>481</t>
  </si>
  <si>
    <t>Azimycin, tabl. powl., 500 mg</t>
  </si>
  <si>
    <t>05909991035518</t>
  </si>
  <si>
    <t>10,25</t>
  </si>
  <si>
    <t>10,76</t>
  </si>
  <si>
    <t>482</t>
  </si>
  <si>
    <t>AzitroLEK, proszek do sporządzania zawiesiny doustnej, 100 mg/5 ml</t>
  </si>
  <si>
    <t>1 but.po 20 ml (400 mg)</t>
  </si>
  <si>
    <t>05909990635320</t>
  </si>
  <si>
    <t>101.1, Antybiotyki makrolidowe do stosowania doustnego - płynne postacie farmaceutyczne</t>
  </si>
  <si>
    <t>13,41</t>
  </si>
  <si>
    <t>483</t>
  </si>
  <si>
    <t>AzitroLEK, proszek do sporządzania zawiesiny doustnej, 200 mg/5 ml</t>
  </si>
  <si>
    <t>1 but.po 20 ml (800 mg)</t>
  </si>
  <si>
    <t>05909990635337</t>
  </si>
  <si>
    <t>26,40</t>
  </si>
  <si>
    <t>14,67</t>
  </si>
  <si>
    <t>19,07</t>
  </si>
  <si>
    <t>484</t>
  </si>
  <si>
    <t>1 but.po 30 ml</t>
  </si>
  <si>
    <t>05909990635344</t>
  </si>
  <si>
    <t>2019-11-01  - dla kolumny M, 2020-03-01  - dla kolumny N</t>
  </si>
  <si>
    <t>24,84</t>
  </si>
  <si>
    <t>26,08</t>
  </si>
  <si>
    <t>31,25</t>
  </si>
  <si>
    <t>22,01</t>
  </si>
  <si>
    <t>20,25</t>
  </si>
  <si>
    <t>485</t>
  </si>
  <si>
    <t>1 but.po 37,5 ml (1500 mg)</t>
  </si>
  <si>
    <t>05907626702682</t>
  </si>
  <si>
    <t>2019-05-01  - dla kolumny M, 2020-03-01  - dla kolumny N</t>
  </si>
  <si>
    <t>38,84</t>
  </si>
  <si>
    <t>27,51</t>
  </si>
  <si>
    <t>25,09</t>
  </si>
  <si>
    <t>486</t>
  </si>
  <si>
    <t>AzitroLEK 250, tabl. powl., 250 mg</t>
  </si>
  <si>
    <t>05909997214023</t>
  </si>
  <si>
    <t>2019-03-01  - dla kolumny M, 2020-03-01  - dla kolumny N</t>
  </si>
  <si>
    <t>13,96</t>
  </si>
  <si>
    <t>9,43</t>
  </si>
  <si>
    <t>487</t>
  </si>
  <si>
    <t>05909997223537</t>
  </si>
  <si>
    <t>2019-07-01  - dla kolumny M, 2020-03-01  - dla kolumny N</t>
  </si>
  <si>
    <t>11,91</t>
  </si>
  <si>
    <t>10,01</t>
  </si>
  <si>
    <t>488</t>
  </si>
  <si>
    <t>05909990573738</t>
  </si>
  <si>
    <t>489</t>
  </si>
  <si>
    <t>AzitroLEK 500, tabl. powl., 500 mg</t>
  </si>
  <si>
    <t>05909997214030</t>
  </si>
  <si>
    <t>490</t>
  </si>
  <si>
    <t>05909997223551</t>
  </si>
  <si>
    <t>491</t>
  </si>
  <si>
    <t>3 szt. (1 blist.po 3 szt.)</t>
  </si>
  <si>
    <t>05909990573752</t>
  </si>
  <si>
    <t>492</t>
  </si>
  <si>
    <t>Azitrox 500, tabl. powl., 500 mg</t>
  </si>
  <si>
    <t>05909991087319</t>
  </si>
  <si>
    <t>12,76</t>
  </si>
  <si>
    <t>493</t>
  </si>
  <si>
    <t>Azycyna, granulat do sporządzania zawiesiny doustnej, 200 mg/5 ml</t>
  </si>
  <si>
    <t>20 ml</t>
  </si>
  <si>
    <t>05909990073566</t>
  </si>
  <si>
    <t>16,68</t>
  </si>
  <si>
    <t>17,51</t>
  </si>
  <si>
    <t>21,46</t>
  </si>
  <si>
    <t>14,13</t>
  </si>
  <si>
    <t>494</t>
  </si>
  <si>
    <t>30 ml</t>
  </si>
  <si>
    <t>05909990073573</t>
  </si>
  <si>
    <t>2018-03-01  - dla kolumny M, 2017-03-01  - dla kolumny N</t>
  </si>
  <si>
    <t>5 lat - dla kolumny M, 5 lat - dla kolumny N</t>
  </si>
  <si>
    <t>19,76</t>
  </si>
  <si>
    <t>20,75</t>
  </si>
  <si>
    <t>25,92</t>
  </si>
  <si>
    <t>14,92</t>
  </si>
  <si>
    <t>495</t>
  </si>
  <si>
    <t>Azycyna, tabl. powl., 250 mg</t>
  </si>
  <si>
    <t>6 szt. (2 blist.po 3 szt.)</t>
  </si>
  <si>
    <t>05909991098421</t>
  </si>
  <si>
    <t>18,89</t>
  </si>
  <si>
    <t>19,83</t>
  </si>
  <si>
    <t>496</t>
  </si>
  <si>
    <t>Azycyna, tabl. powl., 500 mg</t>
  </si>
  <si>
    <t>05909991098520</t>
  </si>
  <si>
    <t>497</t>
  </si>
  <si>
    <t>Macromax, tabletki powlekane, 500 mg</t>
  </si>
  <si>
    <t>3 tabl.</t>
  </si>
  <si>
    <t>05909990713608</t>
  </si>
  <si>
    <t>7,01</t>
  </si>
  <si>
    <t>7,36</t>
  </si>
  <si>
    <t>9,98</t>
  </si>
  <si>
    <t>498</t>
  </si>
  <si>
    <t>Nobaxin, tabl. powl., 500 mg</t>
  </si>
  <si>
    <t>2 szt. (1 blist.po 2 szt.)</t>
  </si>
  <si>
    <t>05909991108830</t>
  </si>
  <si>
    <t>12,30</t>
  </si>
  <si>
    <t>12,92</t>
  </si>
  <si>
    <t>14,82</t>
  </si>
  <si>
    <t>11,80</t>
  </si>
  <si>
    <t>499</t>
  </si>
  <si>
    <t>Sumamed, proszek do sporządzania zawiesiny doustnej, 100 mg/5 ml</t>
  </si>
  <si>
    <t>1 but.po 20 ml</t>
  </si>
  <si>
    <t>05909990742110</t>
  </si>
  <si>
    <t>500</t>
  </si>
  <si>
    <t>Sumamed, tabl. powl., 125 mg</t>
  </si>
  <si>
    <t>05909990846214</t>
  </si>
  <si>
    <t>22,85</t>
  </si>
  <si>
    <t>4,53</t>
  </si>
  <si>
    <t>20,59</t>
  </si>
  <si>
    <t>501</t>
  </si>
  <si>
    <t>Sumamed, kaps. twarde, 250 mg</t>
  </si>
  <si>
    <t>05909990742318</t>
  </si>
  <si>
    <t>19,53</t>
  </si>
  <si>
    <t>502</t>
  </si>
  <si>
    <t>Sumamed, tabl. powl., 500 mg</t>
  </si>
  <si>
    <t>2 szt.</t>
  </si>
  <si>
    <t>05909990742424</t>
  </si>
  <si>
    <t>16,89</t>
  </si>
  <si>
    <t>503</t>
  </si>
  <si>
    <t>05909990742417</t>
  </si>
  <si>
    <t>504</t>
  </si>
  <si>
    <t>Sumamed forte, proszek do sporządzania zawiesiny doustnej, 200 mg/5 ml</t>
  </si>
  <si>
    <t>05909990742219</t>
  </si>
  <si>
    <t>31,17</t>
  </si>
  <si>
    <t>23,84</t>
  </si>
  <si>
    <t>505</t>
  </si>
  <si>
    <t>05909990742226</t>
  </si>
  <si>
    <t>34,56</t>
  </si>
  <si>
    <t>41,46</t>
  </si>
  <si>
    <t>30,46</t>
  </si>
  <si>
    <t>506</t>
  </si>
  <si>
    <t>Beclometasoni dipropionas + Formoteroli fumaras + Glycopyrronii bromidum</t>
  </si>
  <si>
    <t>Trimbow, aerozol inh., roztwór, 87+5+11 µg/dawkę inhalacyjną</t>
  </si>
  <si>
    <t>1 poj. a 180 daw.</t>
  </si>
  <si>
    <t>08025153008156</t>
  </si>
  <si>
    <t>199.4, Wziewne leki beta-2-adrenergiczne o długim działaniu - produkty złożone z kortykosteroidami i lekami antycholinergicznymi</t>
  </si>
  <si>
    <t>270,81</t>
  </si>
  <si>
    <t>284,35</t>
  </si>
  <si>
    <t>303,96</t>
  </si>
  <si>
    <t>Leczenie podtrzymujące u pacjentów dorosłych z umiarkowaną lub ciężką przewlekłą obturacyjną chorobą płuc (POChP), u których nie uzyskuje się odpowiedniego efektu leczenia podczas jednoczesnego stosowania kortykosteroidu wziewnego i długo działającego agonisty receptorów beta 2 lub jednoczesnego stosowania długo działającego agonisty receptorów beta 2 i długo działającego antagonisty receptorów muskarynowych</t>
  </si>
  <si>
    <t>91,19</t>
  </si>
  <si>
    <t>507</t>
  </si>
  <si>
    <t>Beclometasonum + Formoterolum</t>
  </si>
  <si>
    <t>Fostex, aerozol inhalacyjny, roztwór, 100+6 µg/dawkę</t>
  </si>
  <si>
    <t>poj.po 180 daw.</t>
  </si>
  <si>
    <t>05909990054152</t>
  </si>
  <si>
    <t>199.2, Wziewne leki beta-2-adrenergiczne o długim działaniu - produkty złożone z kortykosteroidami w średnich dawkach</t>
  </si>
  <si>
    <t>157,68</t>
  </si>
  <si>
    <t>165,56</t>
  </si>
  <si>
    <t>181,22</t>
  </si>
  <si>
    <t>165,73</t>
  </si>
  <si>
    <t>Astma; Przewlekła obturacyjna choroba płuc; Eozynofilowe zapalenie oskrzeli</t>
  </si>
  <si>
    <t>20,29</t>
  </si>
  <si>
    <t>508</t>
  </si>
  <si>
    <t>Fostex, aerozol inhalacyjny, roztwór, 200+6 µg/dawkę</t>
  </si>
  <si>
    <t>05909991245696</t>
  </si>
  <si>
    <t>199.3, Wziewne leki beta-2-adrenergiczne o długim działaniu - produkty złożone z kortykosteroidami w wysokich dawkach</t>
  </si>
  <si>
    <t>181,37</t>
  </si>
  <si>
    <t>166,35</t>
  </si>
  <si>
    <t>19,82</t>
  </si>
  <si>
    <t>509</t>
  </si>
  <si>
    <t>Benazeprilum</t>
  </si>
  <si>
    <t>Lotensin, tabl. powl., 10 mg</t>
  </si>
  <si>
    <t>05909990118915</t>
  </si>
  <si>
    <t>44.0, Inhibitory konwertazy angiotensyny - produkty jednoskładnikowe i złożone</t>
  </si>
  <si>
    <t>18,52</t>
  </si>
  <si>
    <t>19,45</t>
  </si>
  <si>
    <t>21,48</t>
  </si>
  <si>
    <t>6,60</t>
  </si>
  <si>
    <t>leczenie renoprotekcyjne u dzieci do 18 roku życia</t>
  </si>
  <si>
    <t>510</t>
  </si>
  <si>
    <t>Lotensin, tabl. powl., 20 mg</t>
  </si>
  <si>
    <t>05909990119011</t>
  </si>
  <si>
    <t>26,46</t>
  </si>
  <si>
    <t>31,33</t>
  </si>
  <si>
    <t>13,21</t>
  </si>
  <si>
    <t>511</t>
  </si>
  <si>
    <t>Lotensin, tabl. powl., 5 mg</t>
  </si>
  <si>
    <t>05909990118816</t>
  </si>
  <si>
    <t>14,51</t>
  </si>
  <si>
    <t>15,54</t>
  </si>
  <si>
    <t>3,30</t>
  </si>
  <si>
    <t>15,44</t>
  </si>
  <si>
    <t>512</t>
  </si>
  <si>
    <t>Betamethasoni dipropionas + Acidum salicylicum</t>
  </si>
  <si>
    <t>Belosalic, płyn na skórę, 0,64 + 20 mg/g</t>
  </si>
  <si>
    <t>1 butelka 100 ml</t>
  </si>
  <si>
    <t>05909991187682</t>
  </si>
  <si>
    <t>248.0, Kortykosteroidy do stosowania na skórę - preparaty złożone</t>
  </si>
  <si>
    <t>27,14</t>
  </si>
  <si>
    <t>Leczenie łuszczycy owłosionej skóry głowy u dorosłych</t>
  </si>
  <si>
    <t>13,57</t>
  </si>
  <si>
    <t>513</t>
  </si>
  <si>
    <t>Salbetan, roztwór na skórę, 0,64 + 20 mg/g</t>
  </si>
  <si>
    <t>05909991254995</t>
  </si>
  <si>
    <t>2018-11-01</t>
  </si>
  <si>
    <t>514</t>
  </si>
  <si>
    <t>1 butelka 50 ml</t>
  </si>
  <si>
    <t>05909991254988</t>
  </si>
  <si>
    <t>515</t>
  </si>
  <si>
    <t>Betamethasoni dipropionas + Betamethasoni natrii phosphas</t>
  </si>
  <si>
    <t>Diprophos, zawiesina do wstrzykiwań, 6,43+2,63 mg/ml</t>
  </si>
  <si>
    <t>5 amp.po 1 ml</t>
  </si>
  <si>
    <t>05909990121625</t>
  </si>
  <si>
    <t>81.1, Kortykosteroidy do stosowania ogólnego - glikokortykoidy do podawania pozajelitowego</t>
  </si>
  <si>
    <t>54,00</t>
  </si>
  <si>
    <t>56,70</t>
  </si>
  <si>
    <t>66,87</t>
  </si>
  <si>
    <t>33,44</t>
  </si>
  <si>
    <t>516</t>
  </si>
  <si>
    <t>Betaxololum</t>
  </si>
  <si>
    <t>Betoptic S, krople do oczu, zawiesina, 2.5 mg/ml</t>
  </si>
  <si>
    <t>10 ml</t>
  </si>
  <si>
    <t>05909990186525</t>
  </si>
  <si>
    <t>213.0, Leki przeciwjaskrowe - beta-adrenolityki do stosowania do oczu</t>
  </si>
  <si>
    <t>20,43</t>
  </si>
  <si>
    <t>21,45</t>
  </si>
  <si>
    <t>24,02</t>
  </si>
  <si>
    <t>9,66</t>
  </si>
  <si>
    <t>Jaskra</t>
  </si>
  <si>
    <t>17,26</t>
  </si>
  <si>
    <t>517</t>
  </si>
  <si>
    <t>05909990186518</t>
  </si>
  <si>
    <t>10,72</t>
  </si>
  <si>
    <t>4,83</t>
  </si>
  <si>
    <t>8,72</t>
  </si>
  <si>
    <t>518</t>
  </si>
  <si>
    <t>Optibetol 0,5%, krople do oczu, roztwór, 5 mg/ml</t>
  </si>
  <si>
    <t>5 ml (but.)</t>
  </si>
  <si>
    <t>05909990925513</t>
  </si>
  <si>
    <t>6,65</t>
  </si>
  <si>
    <t>4,65</t>
  </si>
  <si>
    <t>519</t>
  </si>
  <si>
    <t>Bimatoprostum</t>
  </si>
  <si>
    <t>Bimakolan, krople do oczu, roztwór, 0.3 mg/ml</t>
  </si>
  <si>
    <t>1 butelka 3 ml</t>
  </si>
  <si>
    <t>05909991137403</t>
  </si>
  <si>
    <t>214.0, Leki przeciwjaskrowe - analogi prostaglandyn do stosowania do oczu - produkty jednoskładnikowe i złożone</t>
  </si>
  <si>
    <t>25,38</t>
  </si>
  <si>
    <t>26,65</t>
  </si>
  <si>
    <t>520</t>
  </si>
  <si>
    <t>3 butelki po 3 ml</t>
  </si>
  <si>
    <t>05909991137397</t>
  </si>
  <si>
    <t>76,14</t>
  </si>
  <si>
    <t>79,95</t>
  </si>
  <si>
    <t>93,29</t>
  </si>
  <si>
    <t>521</t>
  </si>
  <si>
    <t>Bimaroz, krople do oczu, roztwór, 0.3 mg/ml</t>
  </si>
  <si>
    <t>05909991105594</t>
  </si>
  <si>
    <t>30,83</t>
  </si>
  <si>
    <t>39,71</t>
  </si>
  <si>
    <t>522</t>
  </si>
  <si>
    <t>3 butelki 3 ml</t>
  </si>
  <si>
    <t>05909991105600</t>
  </si>
  <si>
    <t>92,51</t>
  </si>
  <si>
    <t>97,14</t>
  </si>
  <si>
    <t>110,48</t>
  </si>
  <si>
    <t>109,56</t>
  </si>
  <si>
    <t>9,88</t>
  </si>
  <si>
    <t>523</t>
  </si>
  <si>
    <t>Bimatoprost Genoptim, krople do oczu, roztwór, 0.3 mg/ml</t>
  </si>
  <si>
    <t>1 but.po 3 ml</t>
  </si>
  <si>
    <t>05909991285708</t>
  </si>
  <si>
    <t>2017-05-01</t>
  </si>
  <si>
    <t>30,84</t>
  </si>
  <si>
    <t>32,38</t>
  </si>
  <si>
    <t>39,72</t>
  </si>
  <si>
    <t>524</t>
  </si>
  <si>
    <t>05907553017644</t>
  </si>
  <si>
    <t>90,45</t>
  </si>
  <si>
    <t>94,97</t>
  </si>
  <si>
    <t>108,32</t>
  </si>
  <si>
    <t>525</t>
  </si>
  <si>
    <t>Bimican, krople do oczu, roztwór, 0.3 mg/ml</t>
  </si>
  <si>
    <t>05909991097066</t>
  </si>
  <si>
    <t>33,97</t>
  </si>
  <si>
    <t>35,67</t>
  </si>
  <si>
    <t>43,01</t>
  </si>
  <si>
    <t>526</t>
  </si>
  <si>
    <t>3 but.po 3 ml</t>
  </si>
  <si>
    <t>05909991097073</t>
  </si>
  <si>
    <t>101,90</t>
  </si>
  <si>
    <t>107,00</t>
  </si>
  <si>
    <t>120,34</t>
  </si>
  <si>
    <t>527</t>
  </si>
  <si>
    <t>Bimifree, krople do oczu, roztwór, 0.3 mg/ml</t>
  </si>
  <si>
    <t>05909991335663</t>
  </si>
  <si>
    <t>30,14</t>
  </si>
  <si>
    <t>38,99</t>
  </si>
  <si>
    <t>528</t>
  </si>
  <si>
    <t>05909991335670</t>
  </si>
  <si>
    <t>529</t>
  </si>
  <si>
    <t>Lumigan, krople do oczu, roztwór, 0.3 mg/ml</t>
  </si>
  <si>
    <t>05909990008469</t>
  </si>
  <si>
    <t>30,73</t>
  </si>
  <si>
    <t>32,27</t>
  </si>
  <si>
    <t>39,61</t>
  </si>
  <si>
    <t>530</t>
  </si>
  <si>
    <t>Vizibim, krople do oczu, roztwór, 0.3 mg/ml</t>
  </si>
  <si>
    <t>05909991310769</t>
  </si>
  <si>
    <t>30,12</t>
  </si>
  <si>
    <t>31,63</t>
  </si>
  <si>
    <t>38,97</t>
  </si>
  <si>
    <t>5,65</t>
  </si>
  <si>
    <t>531</t>
  </si>
  <si>
    <t>05909991310776</t>
  </si>
  <si>
    <t>90,36</t>
  </si>
  <si>
    <t>94,88</t>
  </si>
  <si>
    <t>108,22</t>
  </si>
  <si>
    <t>532</t>
  </si>
  <si>
    <t>Bimatoprostum + Timololum</t>
  </si>
  <si>
    <t>Bimaroz Duo, krople do oczu, 0,3+5 mg/ml</t>
  </si>
  <si>
    <t>05909991376772</t>
  </si>
  <si>
    <t>33,90</t>
  </si>
  <si>
    <t>41,24</t>
  </si>
  <si>
    <t>7,92</t>
  </si>
  <si>
    <t>533</t>
  </si>
  <si>
    <t>05909991376789</t>
  </si>
  <si>
    <t>96,88</t>
  </si>
  <si>
    <t>101,72</t>
  </si>
  <si>
    <t>115,07</t>
  </si>
  <si>
    <t>534</t>
  </si>
  <si>
    <t>Ganfort, krople do oczu, roztwór, 0,3+5 mg/ml</t>
  </si>
  <si>
    <t>05909990574315</t>
  </si>
  <si>
    <t>43,15</t>
  </si>
  <si>
    <t>45,31</t>
  </si>
  <si>
    <t>52,65</t>
  </si>
  <si>
    <t>535</t>
  </si>
  <si>
    <t>Biperideni hydrochloridum</t>
  </si>
  <si>
    <t>Akineton, tabl., 2 mg</t>
  </si>
  <si>
    <t>05909991265762</t>
  </si>
  <si>
    <t>167.0, Leki stosowane w chorobie Parkinsona - biperiden</t>
  </si>
  <si>
    <t>14,78</t>
  </si>
  <si>
    <t>4,43</t>
  </si>
  <si>
    <t>536</t>
  </si>
  <si>
    <t>Biperidenum</t>
  </si>
  <si>
    <t>05909990503834</t>
  </si>
  <si>
    <t>10,64</t>
  </si>
  <si>
    <t>537</t>
  </si>
  <si>
    <t>05909991216405</t>
  </si>
  <si>
    <t>15,10</t>
  </si>
  <si>
    <t>538</t>
  </si>
  <si>
    <t>05909990193219</t>
  </si>
  <si>
    <t>539</t>
  </si>
  <si>
    <t>Akineton SR 4 mg, tabl. o przedłużonym uwalnianiu, 4 mg</t>
  </si>
  <si>
    <t>05909990884216</t>
  </si>
  <si>
    <t>540</t>
  </si>
  <si>
    <t>Bisoprololi fumaras</t>
  </si>
  <si>
    <t>Bisoprolol Genoptim, tabl. powl., 10 mg</t>
  </si>
  <si>
    <t>05909991358075</t>
  </si>
  <si>
    <t>tachyarytmie nadkomorowe - u pacjentów powyżej 6 roku życia</t>
  </si>
  <si>
    <t>541</t>
  </si>
  <si>
    <t>Bisoprolol Genoptim, tabl. powl., 5 mg</t>
  </si>
  <si>
    <t>05909991357993</t>
  </si>
  <si>
    <t>10,41</t>
  </si>
  <si>
    <t>542</t>
  </si>
  <si>
    <t>Sobycor, tabl. powl., 10 mg</t>
  </si>
  <si>
    <t>05909991097523</t>
  </si>
  <si>
    <t>13,14</t>
  </si>
  <si>
    <t>4,45</t>
  </si>
  <si>
    <t>543</t>
  </si>
  <si>
    <t>05909991097554</t>
  </si>
  <si>
    <t>24,92</t>
  </si>
  <si>
    <t>23,78</t>
  </si>
  <si>
    <t>544</t>
  </si>
  <si>
    <t>Sobycor, tabl. powl., 5 mg</t>
  </si>
  <si>
    <t>05909991097400</t>
  </si>
  <si>
    <t>545</t>
  </si>
  <si>
    <t>05909991097448</t>
  </si>
  <si>
    <t>546</t>
  </si>
  <si>
    <t>Bisoprololum</t>
  </si>
  <si>
    <t>Bicardef 10 mg, tabl. powl., 10 mg</t>
  </si>
  <si>
    <t>05909991197049</t>
  </si>
  <si>
    <t>15,05</t>
  </si>
  <si>
    <t>547</t>
  </si>
  <si>
    <t>05909991197056</t>
  </si>
  <si>
    <t>21,50</t>
  </si>
  <si>
    <t>22,58</t>
  </si>
  <si>
    <t>9,60</t>
  </si>
  <si>
    <t>548</t>
  </si>
  <si>
    <t>Bicardef 5 mg, tabl. powl., 5 mg</t>
  </si>
  <si>
    <t>05909991197070</t>
  </si>
  <si>
    <t>7,16</t>
  </si>
  <si>
    <t>7,52</t>
  </si>
  <si>
    <t>549</t>
  </si>
  <si>
    <t>05909991197063</t>
  </si>
  <si>
    <t>10,75</t>
  </si>
  <si>
    <t>15,56</t>
  </si>
  <si>
    <t>550</t>
  </si>
  <si>
    <t>Bisoprolol Actavis, tabl., 10 mg</t>
  </si>
  <si>
    <t>05909990813551</t>
  </si>
  <si>
    <t>551</t>
  </si>
  <si>
    <t>Bisoprolol Actavis, tabl., 5 mg</t>
  </si>
  <si>
    <t>05909990813483</t>
  </si>
  <si>
    <t>3,67</t>
  </si>
  <si>
    <t>5,69</t>
  </si>
  <si>
    <t>552</t>
  </si>
  <si>
    <t>Bisoprolol VP, tabletki, 10 mg</t>
  </si>
  <si>
    <t>05909991152017</t>
  </si>
  <si>
    <t>10,53</t>
  </si>
  <si>
    <t>553</t>
  </si>
  <si>
    <t>Bisoprolol VP, tabletki, 5 mg</t>
  </si>
  <si>
    <t>05909991151911</t>
  </si>
  <si>
    <t>3,46</t>
  </si>
  <si>
    <t>5,48</t>
  </si>
  <si>
    <t>554</t>
  </si>
  <si>
    <t>Bisoratio 10, tabl., 10 mg</t>
  </si>
  <si>
    <t>05909991015114</t>
  </si>
  <si>
    <t>11,38</t>
  </si>
  <si>
    <t>555</t>
  </si>
  <si>
    <t>Bisoratio 5, tabl., 5 mg</t>
  </si>
  <si>
    <t>05909991015015</t>
  </si>
  <si>
    <t>4,91</t>
  </si>
  <si>
    <t>5,16</t>
  </si>
  <si>
    <t>556</t>
  </si>
  <si>
    <t>Corectin 10, tabl. powl., 10 mg</t>
  </si>
  <si>
    <t>05909991066529</t>
  </si>
  <si>
    <t>2018-05-01  - dla kolumny M, 2020-01-01  - dla kolumny N</t>
  </si>
  <si>
    <t>14,68</t>
  </si>
  <si>
    <t>557</t>
  </si>
  <si>
    <t>Corectin 5, tabl. powl., 5 mg</t>
  </si>
  <si>
    <t>05909991066420</t>
  </si>
  <si>
    <t>6,99</t>
  </si>
  <si>
    <t>558</t>
  </si>
  <si>
    <t>Coronal 10, tabl. powl., 10 mg</t>
  </si>
  <si>
    <t>05909990633852</t>
  </si>
  <si>
    <t>559</t>
  </si>
  <si>
    <t>05909990633869</t>
  </si>
  <si>
    <t>14,84</t>
  </si>
  <si>
    <t>15,58</t>
  </si>
  <si>
    <t>20,77</t>
  </si>
  <si>
    <t>560</t>
  </si>
  <si>
    <t>Coronal 5, tabl. powl., 5 mg</t>
  </si>
  <si>
    <t>05909990633791</t>
  </si>
  <si>
    <t>4,37</t>
  </si>
  <si>
    <t>6,44</t>
  </si>
  <si>
    <t>561</t>
  </si>
  <si>
    <t>05909990633807</t>
  </si>
  <si>
    <t>7,79</t>
  </si>
  <si>
    <t>11,06</t>
  </si>
  <si>
    <t>562</t>
  </si>
  <si>
    <t>Brimonidini tartras</t>
  </si>
  <si>
    <t>Biprolast, krople do oczu, roztwór, 2 mg/ml</t>
  </si>
  <si>
    <t>1 but.po 5 ml</t>
  </si>
  <si>
    <t>05909990874194</t>
  </si>
  <si>
    <t>212.2, Leki przeciwjaskrowe - inhibitory anhydrazy węglanowej do stosowania do oczu - produkty jednoskładnikowe i złożone z lekami beta-adrenolitycznymi, leki alfaadrenergiczne do stosowania do oczu</t>
  </si>
  <si>
    <t>22,14</t>
  </si>
  <si>
    <t>23,25</t>
  </si>
  <si>
    <t>28,75</t>
  </si>
  <si>
    <t>23,50</t>
  </si>
  <si>
    <t>8,45</t>
  </si>
  <si>
    <t>563</t>
  </si>
  <si>
    <t>3 but.po 5 ml</t>
  </si>
  <si>
    <t>05906414000900</t>
  </si>
  <si>
    <t>52,40</t>
  </si>
  <si>
    <t>62,90</t>
  </si>
  <si>
    <t>564</t>
  </si>
  <si>
    <t>Briglau Free, krople do oczu, roztwór, 2 mg/ml</t>
  </si>
  <si>
    <t>1 butelka po 5 ml</t>
  </si>
  <si>
    <t>05909991379483</t>
  </si>
  <si>
    <t>16,45</t>
  </si>
  <si>
    <t>17,27</t>
  </si>
  <si>
    <t>22,77</t>
  </si>
  <si>
    <t>565</t>
  </si>
  <si>
    <t>3 butelki po 5 ml</t>
  </si>
  <si>
    <t>05909991379490</t>
  </si>
  <si>
    <t>49,36</t>
  </si>
  <si>
    <t>51,83</t>
  </si>
  <si>
    <t>62,33</t>
  </si>
  <si>
    <t>566</t>
  </si>
  <si>
    <t>Oculobrim, krople do oczu, roztwór, 2 mg/ml</t>
  </si>
  <si>
    <t>05907553017897</t>
  </si>
  <si>
    <t>567</t>
  </si>
  <si>
    <t>Brimonidinum</t>
  </si>
  <si>
    <t>Alphagan, krople do oczu, roztwór, 2 mg/ml</t>
  </si>
  <si>
    <t>05909990865024</t>
  </si>
  <si>
    <t>568</t>
  </si>
  <si>
    <t>Briglau PPH, krople do oczu, roztwór, 2 mg/ml</t>
  </si>
  <si>
    <t>05909990974641</t>
  </si>
  <si>
    <t>29,31</t>
  </si>
  <si>
    <t>569</t>
  </si>
  <si>
    <t>Luxfen, krople do oczu, roztwór, 2 mg/ml</t>
  </si>
  <si>
    <t>05909990677733</t>
  </si>
  <si>
    <t>570</t>
  </si>
  <si>
    <t>05909991304751</t>
  </si>
  <si>
    <t>16,61</t>
  </si>
  <si>
    <t>22,94</t>
  </si>
  <si>
    <t>571</t>
  </si>
  <si>
    <t>Brimonidinum + Timololum</t>
  </si>
  <si>
    <t>Combigan, krople do oczu, roztwór, 2+5 mg/ml</t>
  </si>
  <si>
    <t>05909990570546</t>
  </si>
  <si>
    <t>29,16</t>
  </si>
  <si>
    <t>36,12</t>
  </si>
  <si>
    <t>572</t>
  </si>
  <si>
    <t>Brinzolamidum</t>
  </si>
  <si>
    <t>Azopt, krople do oczu, zawiesina, 10 mg/ml</t>
  </si>
  <si>
    <t>05909990869114</t>
  </si>
  <si>
    <t>29,84</t>
  </si>
  <si>
    <t>36,83</t>
  </si>
  <si>
    <t>16,53</t>
  </si>
  <si>
    <t>573</t>
  </si>
  <si>
    <t>Brinzolamide Genoptim, krople do oczu, zawiesina, 10 mg/ml</t>
  </si>
  <si>
    <t>05909991250386</t>
  </si>
  <si>
    <t>27,95</t>
  </si>
  <si>
    <t>574</t>
  </si>
  <si>
    <t>Optilamid, krople do oczu, zawiesina, 10 mg/ml</t>
  </si>
  <si>
    <t>05909991223571</t>
  </si>
  <si>
    <t>575</t>
  </si>
  <si>
    <t>05909991223588</t>
  </si>
  <si>
    <t>64,31</t>
  </si>
  <si>
    <t>67,53</t>
  </si>
  <si>
    <t>78,03</t>
  </si>
  <si>
    <t>70,50</t>
  </si>
  <si>
    <t>576</t>
  </si>
  <si>
    <t>Brivaracetamum</t>
  </si>
  <si>
    <t>Briviact, roztwór doustny, 10 mg/ml</t>
  </si>
  <si>
    <t>300 ml</t>
  </si>
  <si>
    <t>05909991272234</t>
  </si>
  <si>
    <t>249.0, Leki przeciwpadaczkowe do stosowania doustnego - briwaracetam</t>
  </si>
  <si>
    <t>381,00</t>
  </si>
  <si>
    <t>400,05</t>
  </si>
  <si>
    <t>422,55</t>
  </si>
  <si>
    <t>Terapia dodana u chorych powyżej 16 roku życia z padaczką ogniskową z brakiem kontroli napadów lub nietolerancją leczenia po zastosowaniu co najmniej dwóch prób terapii dodanej</t>
  </si>
  <si>
    <t>577</t>
  </si>
  <si>
    <t>Briviact, tabl. powl., 50 mg</t>
  </si>
  <si>
    <t>05909991272333</t>
  </si>
  <si>
    <t>355,60</t>
  </si>
  <si>
    <t>373,38</t>
  </si>
  <si>
    <t>395,21</t>
  </si>
  <si>
    <t>578</t>
  </si>
  <si>
    <t>Bromocriptinum</t>
  </si>
  <si>
    <t>Bromergon, tabl., 2.5 mg</t>
  </si>
  <si>
    <t>05909990173013</t>
  </si>
  <si>
    <t>62.0, Leki ginekologiczne - inhibitory wydzielania prolaktyny - bromokryptyna</t>
  </si>
  <si>
    <t>13,93</t>
  </si>
  <si>
    <t>14,63</t>
  </si>
  <si>
    <t>19,06</t>
  </si>
  <si>
    <t>579</t>
  </si>
  <si>
    <t>Bromocorn, tabl., 2.5 mg</t>
  </si>
  <si>
    <t>05909990211913</t>
  </si>
  <si>
    <t>12,80</t>
  </si>
  <si>
    <t>17,23</t>
  </si>
  <si>
    <t>580</t>
  </si>
  <si>
    <t>Budesonidum</t>
  </si>
  <si>
    <t>BDS N, zawiesina do nebulizacji, 0.125 mg/ml</t>
  </si>
  <si>
    <t>20 amp.po 2 ml</t>
  </si>
  <si>
    <t>05909991306137</t>
  </si>
  <si>
    <t>2017-11-01</t>
  </si>
  <si>
    <t>200.2, Wziewne kortykosteroidy - produkty jednoskładnikowe - postacie płynne do nebulizacji w niskich dawkach</t>
  </si>
  <si>
    <t>64,42</t>
  </si>
  <si>
    <t>581</t>
  </si>
  <si>
    <t>582</t>
  </si>
  <si>
    <t>BDS N, zawiesina do nebulizacji, 0.25 mg/ml</t>
  </si>
  <si>
    <t>05909991306144</t>
  </si>
  <si>
    <t>200.3, Wziewne kortykosteroidy - produkty jednoskładnikowe - postacie płynne do nebulizacji w średnich dawkach</t>
  </si>
  <si>
    <t>45,90</t>
  </si>
  <si>
    <t>48,20</t>
  </si>
  <si>
    <t>57,28</t>
  </si>
  <si>
    <t>583</t>
  </si>
  <si>
    <t>584</t>
  </si>
  <si>
    <t>BDS N, zawiesina do nebulizacji, 0.5 mg/ml</t>
  </si>
  <si>
    <t>05909991306151</t>
  </si>
  <si>
    <t>200.4, Wziewne kortykosteroidy - produkty jednoskładnikowe - postacie płynne do nebulizacji w wysokich dawkach</t>
  </si>
  <si>
    <t>66,31</t>
  </si>
  <si>
    <t>69,63</t>
  </si>
  <si>
    <t>81,02</t>
  </si>
  <si>
    <t>80,33</t>
  </si>
  <si>
    <t>585</t>
  </si>
  <si>
    <t>24,79</t>
  </si>
  <si>
    <t>586</t>
  </si>
  <si>
    <t>Benodil, zawiesina do nebulizacji, 0.125 mg/ml</t>
  </si>
  <si>
    <t>05909991283629</t>
  </si>
  <si>
    <t>&lt;1&gt;2019-11-01/&lt;2&gt;2018-07-01</t>
  </si>
  <si>
    <t>52,49</t>
  </si>
  <si>
    <t>55,11</t>
  </si>
  <si>
    <t>65,10</t>
  </si>
  <si>
    <t>64,86</t>
  </si>
  <si>
    <t>&lt;1&gt;Astma; Przewlekła obturacyjna choroba płuc; Eozynofilowe zapalenie oskrzeli</t>
  </si>
  <si>
    <t>3,44</t>
  </si>
  <si>
    <t>587</t>
  </si>
  <si>
    <t>&lt;2&gt;We wszystkich zarejestrowanych wskazaniach na dzień wydania decyzji</t>
  </si>
  <si>
    <t>588</t>
  </si>
  <si>
    <t>Benodil, zawiesina do nebulizacji, 0.25 mg/ml</t>
  </si>
  <si>
    <t>05909991283650</t>
  </si>
  <si>
    <t>589</t>
  </si>
  <si>
    <t>590</t>
  </si>
  <si>
    <t>Benodil, zawiesina do nebulizacji, 0.5 mg/ml</t>
  </si>
  <si>
    <t>05909991283698</t>
  </si>
  <si>
    <t>65,66</t>
  </si>
  <si>
    <t>68,94</t>
  </si>
  <si>
    <t>591</t>
  </si>
  <si>
    <t>24,10</t>
  </si>
  <si>
    <t>592</t>
  </si>
  <si>
    <t>Budelin Novolizer 200, proszek do inhalacji, 200 µg/dawkę inhalacyjną</t>
  </si>
  <si>
    <t>1 poj.po 2,18 g proszku (200 daw.)</t>
  </si>
  <si>
    <t>05909991033248</t>
  </si>
  <si>
    <t>200.1, Wziewne kortykosteroidy - produkty jednoskładnikowe - proszki i aerozole</t>
  </si>
  <si>
    <t>53,46</t>
  </si>
  <si>
    <t>56,13</t>
  </si>
  <si>
    <t>66,11</t>
  </si>
  <si>
    <t>61,09</t>
  </si>
  <si>
    <t>10,35</t>
  </si>
  <si>
    <t>593</t>
  </si>
  <si>
    <t>x</t>
  </si>
  <si>
    <t>wirusowe zapalenie krtani u dzieci do 18 roku życia</t>
  </si>
  <si>
    <t>23,35</t>
  </si>
  <si>
    <t>594</t>
  </si>
  <si>
    <t>1 poj.po 2,18 g proszku (200 daw.) + inhal. Novolizer</t>
  </si>
  <si>
    <t>05909991033224</t>
  </si>
  <si>
    <t>59,94</t>
  </si>
  <si>
    <t>62,94</t>
  </si>
  <si>
    <t>72,92</t>
  </si>
  <si>
    <t>17,16</t>
  </si>
  <si>
    <t>595</t>
  </si>
  <si>
    <t>30,16</t>
  </si>
  <si>
    <t>596</t>
  </si>
  <si>
    <t>Budesonide Easyhaler, proszek do inhalacji, 100 µg/dawkę</t>
  </si>
  <si>
    <t>1 inh.po 200 daw. + opak. ochronne (zestaw startowy)</t>
  </si>
  <si>
    <t>05909990337354</t>
  </si>
  <si>
    <t>42,12</t>
  </si>
  <si>
    <t>50,84</t>
  </si>
  <si>
    <t>30,55</t>
  </si>
  <si>
    <t>23,49</t>
  </si>
  <si>
    <t>597</t>
  </si>
  <si>
    <t>29,46</t>
  </si>
  <si>
    <t>598</t>
  </si>
  <si>
    <t>Budesonide Easyhaler, proszek do inhalacji, 200 µg/dawkę</t>
  </si>
  <si>
    <t>05909990337323</t>
  </si>
  <si>
    <t>63,72</t>
  </si>
  <si>
    <t>66,91</t>
  </si>
  <si>
    <t>76,89</t>
  </si>
  <si>
    <t>21,13</t>
  </si>
  <si>
    <t>599</t>
  </si>
  <si>
    <t>34,13</t>
  </si>
  <si>
    <t>600</t>
  </si>
  <si>
    <t>Budesonide Easyhaler, proszek do inhalacji, 400 µg/dawkę</t>
  </si>
  <si>
    <t>1 inh.po 100 daw. + opak. ochronne (zestaw startowy)</t>
  </si>
  <si>
    <t>05909990337286</t>
  </si>
  <si>
    <t>64,41</t>
  </si>
  <si>
    <t>8,65</t>
  </si>
  <si>
    <t>601</t>
  </si>
  <si>
    <t>21,65</t>
  </si>
  <si>
    <t>602</t>
  </si>
  <si>
    <t>Budezonid LEK-AM, proszek do inhalacji w kaps. twardych, 200 μg/dawkę inhalacyjną</t>
  </si>
  <si>
    <t>120 kaps.</t>
  </si>
  <si>
    <t>05909991223793</t>
  </si>
  <si>
    <t>31,10</t>
  </si>
  <si>
    <t>32,66</t>
  </si>
  <si>
    <t>40,09</t>
  </si>
  <si>
    <t>36,66</t>
  </si>
  <si>
    <t>6,63</t>
  </si>
  <si>
    <t>603</t>
  </si>
  <si>
    <t>14,43</t>
  </si>
  <si>
    <t>604</t>
  </si>
  <si>
    <t>60 kaps.</t>
  </si>
  <si>
    <t>05909991204082</t>
  </si>
  <si>
    <t>15,55</t>
  </si>
  <si>
    <t>16,33</t>
  </si>
  <si>
    <t>21,12</t>
  </si>
  <si>
    <t>18,33</t>
  </si>
  <si>
    <t>Astma, przewlekła obturacyjna choroba płuc, eozynofilowe zapalenie oskrzeli</t>
  </si>
  <si>
    <t>5,99</t>
  </si>
  <si>
    <t>605</t>
  </si>
  <si>
    <t>2018-09-01  - dla kolumny M, 2019-05-01  - dla kolumny N</t>
  </si>
  <si>
    <t>606</t>
  </si>
  <si>
    <t>Budezonid LEK-AM, proszek do inhalacji w kaps. twardych, 400 μg/dawkę inhalacyjną</t>
  </si>
  <si>
    <t>05909991223809</t>
  </si>
  <si>
    <t>62,21</t>
  </si>
  <si>
    <t>65,32</t>
  </si>
  <si>
    <t>76,40</t>
  </si>
  <si>
    <t>73,31</t>
  </si>
  <si>
    <t>9,49</t>
  </si>
  <si>
    <t>607</t>
  </si>
  <si>
    <t>25,08</t>
  </si>
  <si>
    <t>608</t>
  </si>
  <si>
    <t>05909991203986</t>
  </si>
  <si>
    <t>609</t>
  </si>
  <si>
    <t>610</t>
  </si>
  <si>
    <t>Budiair, aerozol inhalacyjny, roztwór, 200 µg/dawkę odmierzoną</t>
  </si>
  <si>
    <t>1 poj.po 200 daw. odmierzonych + inh.</t>
  </si>
  <si>
    <t>05909990335169</t>
  </si>
  <si>
    <t>611</t>
  </si>
  <si>
    <t>612</t>
  </si>
  <si>
    <t>1 poj.po 200 daw. odmierzonych + inh. z komorą inhalacyjną Jet</t>
  </si>
  <si>
    <t>05909990335176</t>
  </si>
  <si>
    <t>613</t>
  </si>
  <si>
    <t>614</t>
  </si>
  <si>
    <t>Budixon Neb, zawiesina do nebulizacji, 0.125 mg/ml</t>
  </si>
  <si>
    <t>20 poj. 2 ml</t>
  </si>
  <si>
    <t>05906414002515</t>
  </si>
  <si>
    <t>615</t>
  </si>
  <si>
    <t>616</t>
  </si>
  <si>
    <t>Budixon Neb, zawiesina do nebulizacji, 0.25 mg/ml</t>
  </si>
  <si>
    <t>05906414002522</t>
  </si>
  <si>
    <t>47,63</t>
  </si>
  <si>
    <t>56,71</t>
  </si>
  <si>
    <t>617</t>
  </si>
  <si>
    <t>618</t>
  </si>
  <si>
    <t>Budixon Neb, zawiesina do nebulizacji, 0.5 mg/ml</t>
  </si>
  <si>
    <t>05906414002539</t>
  </si>
  <si>
    <t>65,88</t>
  </si>
  <si>
    <t>69,17</t>
  </si>
  <si>
    <t>80,56</t>
  </si>
  <si>
    <t>3,43</t>
  </si>
  <si>
    <t>619</t>
  </si>
  <si>
    <t>24,33</t>
  </si>
  <si>
    <t>620</t>
  </si>
  <si>
    <t>CortimentMMX, tabl. o przedł. uwalnianiu, 9 mg</t>
  </si>
  <si>
    <t>05909991205966</t>
  </si>
  <si>
    <t>2020-01-01  - dla kolumny M, &lt;1&gt;2019-03-01/&lt;2&gt;2019-09-01/&lt;3&gt;2019-05-01  - dla kolumny N</t>
  </si>
  <si>
    <t>3 lata - dla kolumny M, &lt;1&gt;3 lata/&lt;2&gt;&lt;3&gt;2 lata - dla kolumny N</t>
  </si>
  <si>
    <t>11.1, Kortykosteroidy do stosowania doustnego o działaniu miejscowym na przewód pokarmowy - budesonid - we wrzodziejącym zapaleniu jelita grubego</t>
  </si>
  <si>
    <t>364,46</t>
  </si>
  <si>
    <t>382,68</t>
  </si>
  <si>
    <t>404,75</t>
  </si>
  <si>
    <t>Indukcja remisji u dorosłych pacjentów z łagodną do umiarkowanej, aktywną postacią wrzodziejącego zapalenia jelita grubego, gdzie leczenie preparatami 5-ASA jest niewystarczające</t>
  </si>
  <si>
    <t>&lt;1&gt;postać jelitowa choroby przeszczep przeciwko gospodarzowi; &lt;2&gt;indukcja remisji u pacjentów pediatrycznych z łagodną do umiarkowanej, aktywną postacią wrzodziejącego zapalenia jelita grubego, gdzie leczenie preparatami 5-ASA jest niewystarczające; indukcja remisji u pacjentów pediatrycznych z łagodną do umiarkowanej, aktywną postacią choroby Leśniowskiego-Crohna z zajęciem jelita grubego, gdzie leczenie preparatami 5-ASA jest niewystarczające; &lt;3&gt;mikroskopowe zapalenie jelit</t>
  </si>
  <si>
    <t>621</t>
  </si>
  <si>
    <t>Entocort, kaps. o przedłużonym uwalnianiu, twarde, 3 mg</t>
  </si>
  <si>
    <t>05909990430314</t>
  </si>
  <si>
    <t>11.0, Kortykosteroidy do stosowania doustnego o działaniu miejscowym na przewód pokarmowy - budesonid</t>
  </si>
  <si>
    <t>332,42</t>
  </si>
  <si>
    <t>349,04</t>
  </si>
  <si>
    <t>370,28</t>
  </si>
  <si>
    <t>Choroba Leśniowskiego-Crohna</t>
  </si>
  <si>
    <t>postać jelitowa choroby przeszczep przeciwko gospodarzowi</t>
  </si>
  <si>
    <t>622</t>
  </si>
  <si>
    <t>Miflonide Breezhaler, proszek do inhalacji w kaps. twardych, 200 µg</t>
  </si>
  <si>
    <t>05909990926213</t>
  </si>
  <si>
    <t>24,58</t>
  </si>
  <si>
    <t>9,45</t>
  </si>
  <si>
    <t>623</t>
  </si>
  <si>
    <t>11,75</t>
  </si>
  <si>
    <t>624</t>
  </si>
  <si>
    <t>Miflonide Breezhaler, proszek do inhalacji w kaps. twardych, 400 µg</t>
  </si>
  <si>
    <t>05909990926312</t>
  </si>
  <si>
    <t>41,33</t>
  </si>
  <si>
    <t>7,87</t>
  </si>
  <si>
    <t>625</t>
  </si>
  <si>
    <t>15,67</t>
  </si>
  <si>
    <t>626</t>
  </si>
  <si>
    <t>Nebbud, zawiesina do nebulizacji, 0.25 mg/2 ml</t>
  </si>
  <si>
    <t>05909991107925</t>
  </si>
  <si>
    <t>52,27</t>
  </si>
  <si>
    <t>54,88</t>
  </si>
  <si>
    <t>627</t>
  </si>
  <si>
    <t>628</t>
  </si>
  <si>
    <t>Nebbud, zawiesina do nebulizacji, 0.25 mg/ml</t>
  </si>
  <si>
    <t>20 amp. po 2 ml</t>
  </si>
  <si>
    <t>05909991005696</t>
  </si>
  <si>
    <t>629</t>
  </si>
  <si>
    <t>630</t>
  </si>
  <si>
    <t>Nebbud, zawiesina do nebulizacji, 0.5 mg/ml</t>
  </si>
  <si>
    <t>05909991005733</t>
  </si>
  <si>
    <t>631</t>
  </si>
  <si>
    <t>632</t>
  </si>
  <si>
    <t>Pulmicort, zawiesina do nebulizacji, 0.125 mg/ml</t>
  </si>
  <si>
    <t>20 poj.po 2 ml</t>
  </si>
  <si>
    <t>05909990445615</t>
  </si>
  <si>
    <t>63,68</t>
  </si>
  <si>
    <t>66,86</t>
  </si>
  <si>
    <t>76,85</t>
  </si>
  <si>
    <t>633</t>
  </si>
  <si>
    <t>634</t>
  </si>
  <si>
    <t>Pulmicort, zawiesina do nebulizacji, 0.25 mg/ml</t>
  </si>
  <si>
    <t>05909990445714</t>
  </si>
  <si>
    <t>56,55</t>
  </si>
  <si>
    <t>59,38</t>
  </si>
  <si>
    <t>68,46</t>
  </si>
  <si>
    <t>57,66</t>
  </si>
  <si>
    <t>635</t>
  </si>
  <si>
    <t>636</t>
  </si>
  <si>
    <t>Pulmicort, zawiesina do nebulizacji, 0.5 mg/ml</t>
  </si>
  <si>
    <t>05909991233099</t>
  </si>
  <si>
    <t>64,80</t>
  </si>
  <si>
    <t>68,04</t>
  </si>
  <si>
    <t>79,43</t>
  </si>
  <si>
    <t>637</t>
  </si>
  <si>
    <t>23,83</t>
  </si>
  <si>
    <t>638</t>
  </si>
  <si>
    <t>05909991269784</t>
  </si>
  <si>
    <t>639</t>
  </si>
  <si>
    <t>640</t>
  </si>
  <si>
    <t>05909990445813</t>
  </si>
  <si>
    <t>80,69</t>
  </si>
  <si>
    <t>14,95</t>
  </si>
  <si>
    <t>641</t>
  </si>
  <si>
    <t>35,85</t>
  </si>
  <si>
    <t>642</t>
  </si>
  <si>
    <t>Pulmicort Turbuhaler, proszek do inhalacji, 100 µg/dawkę inhalacyjną</t>
  </si>
  <si>
    <t>1 poj.po 200 daw.</t>
  </si>
  <si>
    <t>05909990677313</t>
  </si>
  <si>
    <t>35,62</t>
  </si>
  <si>
    <t>37,40</t>
  </si>
  <si>
    <t>44,01</t>
  </si>
  <si>
    <t>16,66</t>
  </si>
  <si>
    <t>643</t>
  </si>
  <si>
    <t>22,63</t>
  </si>
  <si>
    <t>644</t>
  </si>
  <si>
    <t>Pulmicort Turbuhaler, proszek do inhalacji, 200 µg/dawkę inhalacyjną</t>
  </si>
  <si>
    <t>1 poj.po 100 daw.</t>
  </si>
  <si>
    <t>05909990677412</t>
  </si>
  <si>
    <t>31,86</t>
  </si>
  <si>
    <t>33,45</t>
  </si>
  <si>
    <t>40,06</t>
  </si>
  <si>
    <t>645</t>
  </si>
  <si>
    <t>18,68</t>
  </si>
  <si>
    <t>646</t>
  </si>
  <si>
    <t>Ribuspir, aerozol inhalacyjny, roztwór, 200 µg/dawkę odmierzoną</t>
  </si>
  <si>
    <t>05909990335183</t>
  </si>
  <si>
    <t>647</t>
  </si>
  <si>
    <t>648</t>
  </si>
  <si>
    <t>05909990335190</t>
  </si>
  <si>
    <t>649</t>
  </si>
  <si>
    <t>650</t>
  </si>
  <si>
    <t>Budesonidum + Formoteroli fumaras dihydricus</t>
  </si>
  <si>
    <t>Airbufo Forspiro, proszek do inhalacji, 160+4,5 µg/dawkę inhalacyjną</t>
  </si>
  <si>
    <t>1 inh. po 60 dawek</t>
  </si>
  <si>
    <t>07613421020866</t>
  </si>
  <si>
    <t>59,18</t>
  </si>
  <si>
    <t>55,24</t>
  </si>
  <si>
    <t>651</t>
  </si>
  <si>
    <t>Symbicort, aerozol inhalacyjny, zawiesina, 160+4,5 µg/dawkę inhalacyjną</t>
  </si>
  <si>
    <t>1 inh. po 120 daw.</t>
  </si>
  <si>
    <t>05000456011648</t>
  </si>
  <si>
    <t>127,13</t>
  </si>
  <si>
    <t>Przewlekła obturacyjna choroba płuc</t>
  </si>
  <si>
    <t>49,79</t>
  </si>
  <si>
    <t>652</t>
  </si>
  <si>
    <t>Symbicort Turbuhaler, proszek do inhalacji, 160+4,5 µg/dawkę inhalacyjną</t>
  </si>
  <si>
    <t>05909990873074</t>
  </si>
  <si>
    <t>19,85</t>
  </si>
  <si>
    <t>653</t>
  </si>
  <si>
    <t>Budesonidum + Formoterolum</t>
  </si>
  <si>
    <t>Bufomix Easyhaler, proszek do inhalacji, 160+4,5 µg/dawkę inhalacyjną</t>
  </si>
  <si>
    <t>1 inh. po 120 daw. z opakowaniem ochronnym</t>
  </si>
  <si>
    <t>05909991137458</t>
  </si>
  <si>
    <t>108,48</t>
  </si>
  <si>
    <t>113,90</t>
  </si>
  <si>
    <t>127,18</t>
  </si>
  <si>
    <t>19,90</t>
  </si>
  <si>
    <t>654</t>
  </si>
  <si>
    <t>1 inh. po 60 daw. z opakowaniem ochronnym</t>
  </si>
  <si>
    <t>05909991137465</t>
  </si>
  <si>
    <t>54,24</t>
  </si>
  <si>
    <t>56,95</t>
  </si>
  <si>
    <t>66,23</t>
  </si>
  <si>
    <t>655</t>
  </si>
  <si>
    <t>Bufomix Easyhaler, proszek do inhalacji, 320+9 µg/dawkę inhalacyjną</t>
  </si>
  <si>
    <t>1 inh.po 60 daw. z opakowaniem ochronnym</t>
  </si>
  <si>
    <t>05909991137625</t>
  </si>
  <si>
    <t>94,09</t>
  </si>
  <si>
    <t>98,79</t>
  </si>
  <si>
    <t>112,17</t>
  </si>
  <si>
    <t>110,90</t>
  </si>
  <si>
    <t>656</t>
  </si>
  <si>
    <t>DuoResp Spiromax, proszek do inhalacji, 160+4,5 µg</t>
  </si>
  <si>
    <t>1 inhalator (120 dawek)</t>
  </si>
  <si>
    <t>05909991136932</t>
  </si>
  <si>
    <t>657</t>
  </si>
  <si>
    <t>DuoResp Spiromax, proszek do inhalacji, 320+9 µg</t>
  </si>
  <si>
    <t>1 inhalator (60 dawek)</t>
  </si>
  <si>
    <t>05909991136963</t>
  </si>
  <si>
    <t>658</t>
  </si>
  <si>
    <t>Symbicort Turbuhaler, proszek do inhalacji, 320+9 µg/dawkę inhalacyjną</t>
  </si>
  <si>
    <t>1 inh.po 60 daw.</t>
  </si>
  <si>
    <t>05909990873241</t>
  </si>
  <si>
    <t>108,76</t>
  </si>
  <si>
    <t>114,20</t>
  </si>
  <si>
    <t>127,58</t>
  </si>
  <si>
    <t>19,88</t>
  </si>
  <si>
    <t>659</t>
  </si>
  <si>
    <t>Symbicort Turbuhaler, proszek do inhalacji, 80+4,5 µg/dawkę inhalacyjną</t>
  </si>
  <si>
    <t>05909990872886</t>
  </si>
  <si>
    <t>199.1, Wziewne leki beta-2-adrenergiczne o długim działaniu - produkty złożone z kortykosteroidami w niskich dawkach</t>
  </si>
  <si>
    <t>62,87</t>
  </si>
  <si>
    <t>66,01</t>
  </si>
  <si>
    <t>75,10</t>
  </si>
  <si>
    <t>53,90</t>
  </si>
  <si>
    <t>24,40</t>
  </si>
  <si>
    <t>660</t>
  </si>
  <si>
    <t>Buprenorphinum</t>
  </si>
  <si>
    <t>Bunondol, tabl. podjęzykowe, 0.2 mg</t>
  </si>
  <si>
    <t>60 szt. - blister</t>
  </si>
  <si>
    <t>05909991235635</t>
  </si>
  <si>
    <t>152.3, Opioidowe leki przeciwbólowe - postacie do stosowania podjęzykowego</t>
  </si>
  <si>
    <t>27,32</t>
  </si>
  <si>
    <t>28,69</t>
  </si>
  <si>
    <t>35,48</t>
  </si>
  <si>
    <t>661</t>
  </si>
  <si>
    <t>662</t>
  </si>
  <si>
    <t>Bunondol, tabl. podjęzykowe, 0.4 mg</t>
  </si>
  <si>
    <t>30 szt. - blister</t>
  </si>
  <si>
    <t>05909991235642</t>
  </si>
  <si>
    <t>663</t>
  </si>
  <si>
    <t>664</t>
  </si>
  <si>
    <t>Melodyn 35 μg/h, system transdermalny, 20 mg</t>
  </si>
  <si>
    <t>5 szt.</t>
  </si>
  <si>
    <t>05909990938056</t>
  </si>
  <si>
    <t>152.4, Opioidowe leki przeciwbólowe - postacie do stosowania przezskórnego</t>
  </si>
  <si>
    <t>55,32</t>
  </si>
  <si>
    <t>50,74</t>
  </si>
  <si>
    <t>665</t>
  </si>
  <si>
    <t>4,58</t>
  </si>
  <si>
    <t>666</t>
  </si>
  <si>
    <t>Melodyn 52,5 μg/h, system transdermalny, 30 mg</t>
  </si>
  <si>
    <t>05909990938087</t>
  </si>
  <si>
    <t>66,42</t>
  </si>
  <si>
    <t>69,74</t>
  </si>
  <si>
    <t>80,73</t>
  </si>
  <si>
    <t>76,10</t>
  </si>
  <si>
    <t>667</t>
  </si>
  <si>
    <t>4,63</t>
  </si>
  <si>
    <t>668</t>
  </si>
  <si>
    <t>Melodyn 70 μg/h, system transdermalny, 40 mg</t>
  </si>
  <si>
    <t>05909990938131</t>
  </si>
  <si>
    <t>88,56</t>
  </si>
  <si>
    <t>92,99</t>
  </si>
  <si>
    <t>105,82</t>
  </si>
  <si>
    <t>101,47</t>
  </si>
  <si>
    <t>669</t>
  </si>
  <si>
    <t>670</t>
  </si>
  <si>
    <t>Transtec 35 μg/h, system transdermalny, 20 mg</t>
  </si>
  <si>
    <t>5 szt. (5 sasz.po 1 szt.)</t>
  </si>
  <si>
    <t>05909990966127</t>
  </si>
  <si>
    <t>48,08</t>
  </si>
  <si>
    <t>50,48</t>
  </si>
  <si>
    <t>59,31</t>
  </si>
  <si>
    <t>11,77</t>
  </si>
  <si>
    <t>671</t>
  </si>
  <si>
    <t>8,57</t>
  </si>
  <si>
    <t>672</t>
  </si>
  <si>
    <t>Transtec 52,5 μg/h, system transdermalny, 30 mg</t>
  </si>
  <si>
    <t>05909990966226</t>
  </si>
  <si>
    <t>76,60</t>
  </si>
  <si>
    <t>87,59</t>
  </si>
  <si>
    <t>14,69</t>
  </si>
  <si>
    <t>673</t>
  </si>
  <si>
    <t>11,49</t>
  </si>
  <si>
    <t>674</t>
  </si>
  <si>
    <t>Transtec 70 μg/h, system transdermalny, 40 mg</t>
  </si>
  <si>
    <t>05909990966325</t>
  </si>
  <si>
    <t>98,80</t>
  </si>
  <si>
    <t>103,74</t>
  </si>
  <si>
    <t>116,57</t>
  </si>
  <si>
    <t>18,30</t>
  </si>
  <si>
    <t>675</t>
  </si>
  <si>
    <t>676</t>
  </si>
  <si>
    <t>Buspironi hydrochloridum</t>
  </si>
  <si>
    <t>Spamilan, tabl., 10 mg</t>
  </si>
  <si>
    <t>05902023776304</t>
  </si>
  <si>
    <t>182.0, Leki przeciwlękowe - buspiron</t>
  </si>
  <si>
    <t>20,50</t>
  </si>
  <si>
    <t>21,53</t>
  </si>
  <si>
    <t>27,27</t>
  </si>
  <si>
    <t>8,18</t>
  </si>
  <si>
    <t>677</t>
  </si>
  <si>
    <t>05909997201450</t>
  </si>
  <si>
    <t>20,52</t>
  </si>
  <si>
    <t>21,55</t>
  </si>
  <si>
    <t>27,28</t>
  </si>
  <si>
    <t>678</t>
  </si>
  <si>
    <t>Buspironum</t>
  </si>
  <si>
    <t>05909997213538</t>
  </si>
  <si>
    <t>26,71</t>
  </si>
  <si>
    <t>679</t>
  </si>
  <si>
    <t>05909990073603</t>
  </si>
  <si>
    <t>30,85</t>
  </si>
  <si>
    <t>36,57</t>
  </si>
  <si>
    <t>17,47</t>
  </si>
  <si>
    <t>680</t>
  </si>
  <si>
    <t>Spamilan, tabl., 5 mg</t>
  </si>
  <si>
    <t>05909990073597</t>
  </si>
  <si>
    <t>21,68</t>
  </si>
  <si>
    <t>12,13</t>
  </si>
  <si>
    <t>681</t>
  </si>
  <si>
    <t>Busulfanum</t>
  </si>
  <si>
    <t>Myleran, tabl. powl., 2 mg</t>
  </si>
  <si>
    <t>25 szt.</t>
  </si>
  <si>
    <t>05909990277919</t>
  </si>
  <si>
    <t>236.0, Leki przeciwnowotworowe - leki alkilujące - busulfan</t>
  </si>
  <si>
    <t>331,33</t>
  </si>
  <si>
    <t>347,90</t>
  </si>
  <si>
    <t>369,10</t>
  </si>
  <si>
    <t>682</t>
  </si>
  <si>
    <t>Calcii folinas</t>
  </si>
  <si>
    <t>Calciumfolinat-Ebewe, kaps. twarde, 15 mg</t>
  </si>
  <si>
    <t>05909990356713</t>
  </si>
  <si>
    <t>215.1, Kwas folinowy i jego sole - postacie do stosowania doustnego</t>
  </si>
  <si>
    <t>683</t>
  </si>
  <si>
    <t>Calcipotriolum + Betamethasone dipropionate</t>
  </si>
  <si>
    <t>Enstilar, piana na skórę, (50 µg+0,5 mg)/g</t>
  </si>
  <si>
    <t>60 g</t>
  </si>
  <si>
    <t>05909991283599</t>
  </si>
  <si>
    <t>18.3, Witamina D i jej analogi - kalcypotriol w połączeniach z kortykosteroidami do stosowania na skórę</t>
  </si>
  <si>
    <t>155,93</t>
  </si>
  <si>
    <t>163,73</t>
  </si>
  <si>
    <t>179,83</t>
  </si>
  <si>
    <t>168,06</t>
  </si>
  <si>
    <t>Leczenie miejscowe łuszczycy zwyczajnej u dorosłych</t>
  </si>
  <si>
    <t>62,19</t>
  </si>
  <si>
    <t>684</t>
  </si>
  <si>
    <t>Calcipotriolum + Betamethasonum</t>
  </si>
  <si>
    <t>Daivobet , żel, (50 µg+0,5 mg)/g</t>
  </si>
  <si>
    <t>1 but.po 30 g</t>
  </si>
  <si>
    <t>05909990948376</t>
  </si>
  <si>
    <t>72,36</t>
  </si>
  <si>
    <t>75,98</t>
  </si>
  <si>
    <t>88,08</t>
  </si>
  <si>
    <t>84,03</t>
  </si>
  <si>
    <t>29,26</t>
  </si>
  <si>
    <t>685</t>
  </si>
  <si>
    <t>1 but.po 60 g</t>
  </si>
  <si>
    <t>05909990948383</t>
  </si>
  <si>
    <t>144,72</t>
  </si>
  <si>
    <t>151,96</t>
  </si>
  <si>
    <t>50,42</t>
  </si>
  <si>
    <t>686</t>
  </si>
  <si>
    <t>Canagliflozinum</t>
  </si>
  <si>
    <t>Invokana, tabl. powl., 100 mg</t>
  </si>
  <si>
    <t>05909991096106</t>
  </si>
  <si>
    <t>251.0, Doustne leki przeciwcukrzycowe - flozyny</t>
  </si>
  <si>
    <t>160,38</t>
  </si>
  <si>
    <t>168,40</t>
  </si>
  <si>
    <t>184,94</t>
  </si>
  <si>
    <t>178,14</t>
  </si>
  <si>
    <t>Cukrzyca typu 2, u pacjentów przed włączeniem insuliny, leczonych co najmniej dwoma doustnymi lekami hipoglikemizującymi od co najmniej 6 miesięcy, z HbA1c ≥ 8 % oraz bardzo wysokim ryzykiem sercowo-naczyniowym rozumianym jako: 1)potwierdzona choroba sercowo-naczyniowa, lub 2)uszkodzenie innych narządów objawiające się poprzez: białkomocz lub przerost lewej komory lub retinopatię, lub 3) obecność 3 lub więcej głównych czynników ryzyka spośród wymienionych poniżej: -wiek ≥ 55 lat dla mężczyzn, ≥60 lat dla kobiet, -dyslipidemia, -nadciśnienie tętnicze, -palenie tytoniu, -otyłość</t>
  </si>
  <si>
    <t>60,24</t>
  </si>
  <si>
    <t>687</t>
  </si>
  <si>
    <t>Candesartanum cilexetili</t>
  </si>
  <si>
    <t>Karbis, tabletki, 16 mg</t>
  </si>
  <si>
    <t>05909991389468</t>
  </si>
  <si>
    <t>15,34</t>
  </si>
  <si>
    <t>16,11</t>
  </si>
  <si>
    <t>21,79</t>
  </si>
  <si>
    <t>nadciśnienie tętnicze u dzieci do 6 roku życia; przewlekła choroba nerek u dzieci do 18 roku życia; leczenie renoprotekcyjne u dzieci do 18 roku życia</t>
  </si>
  <si>
    <t>6,54</t>
  </si>
  <si>
    <t>688</t>
  </si>
  <si>
    <t>Karbis, tabl., 16 mg</t>
  </si>
  <si>
    <t>05909991392475</t>
  </si>
  <si>
    <t>16,58</t>
  </si>
  <si>
    <t>17,41</t>
  </si>
  <si>
    <t>23,09</t>
  </si>
  <si>
    <t>6,93</t>
  </si>
  <si>
    <t>689</t>
  </si>
  <si>
    <t>05909991389475</t>
  </si>
  <si>
    <t>30,67</t>
  </si>
  <si>
    <t>32,20</t>
  </si>
  <si>
    <t>40,93</t>
  </si>
  <si>
    <t>12,28</t>
  </si>
  <si>
    <t>690</t>
  </si>
  <si>
    <t>05909991392482</t>
  </si>
  <si>
    <t>33,16</t>
  </si>
  <si>
    <t>34,82</t>
  </si>
  <si>
    <t>43,56</t>
  </si>
  <si>
    <t>13,07</t>
  </si>
  <si>
    <t>691</t>
  </si>
  <si>
    <t>Karbis, tabletki, 32 mg</t>
  </si>
  <si>
    <t>05909991389512</t>
  </si>
  <si>
    <t>692</t>
  </si>
  <si>
    <t>Karbis, tabl., 32 mg</t>
  </si>
  <si>
    <t>05909991395100</t>
  </si>
  <si>
    <t>693</t>
  </si>
  <si>
    <t>Karbis, tabletki, 8 mg</t>
  </si>
  <si>
    <t>05909991389420</t>
  </si>
  <si>
    <t>11,67</t>
  </si>
  <si>
    <t>3,50</t>
  </si>
  <si>
    <t>694</t>
  </si>
  <si>
    <t>Karbis, tabl., 8 mg</t>
  </si>
  <si>
    <t>05909991390242</t>
  </si>
  <si>
    <t>12,32</t>
  </si>
  <si>
    <t>695</t>
  </si>
  <si>
    <t>05909991389437</t>
  </si>
  <si>
    <t>696</t>
  </si>
  <si>
    <t>05909991390259</t>
  </si>
  <si>
    <t>697</t>
  </si>
  <si>
    <t>Ranacand, tabl., 16 mg</t>
  </si>
  <si>
    <t>05909990801350</t>
  </si>
  <si>
    <t>26,89</t>
  </si>
  <si>
    <t>10,56</t>
  </si>
  <si>
    <t>698</t>
  </si>
  <si>
    <t>Ranacand, tabl., 8 mg</t>
  </si>
  <si>
    <t>05909990801367</t>
  </si>
  <si>
    <t>11,85</t>
  </si>
  <si>
    <t>15,47</t>
  </si>
  <si>
    <t>13,45</t>
  </si>
  <si>
    <t>699</t>
  </si>
  <si>
    <t>Candesartanum cilexetili + Amlodipinum</t>
  </si>
  <si>
    <t>Candezek Combi, kapsułki twarde, 16 + 10 mg</t>
  </si>
  <si>
    <t>30 kaps.</t>
  </si>
  <si>
    <t>05906414002140</t>
  </si>
  <si>
    <t>26,32</t>
  </si>
  <si>
    <t>33,55</t>
  </si>
  <si>
    <t>28,81</t>
  </si>
  <si>
    <t>Leczenie zastępcze pierwotnego nadciśnienia tętniczego u dorosłych pacjentów, u których uzyskano kontrolę ciśnienia tętniczego stosując jednocześnie kandesartan i amlodypinę, w takich samych dawkach</t>
  </si>
  <si>
    <t>700</t>
  </si>
  <si>
    <t>90 kaps.</t>
  </si>
  <si>
    <t>05906414002171</t>
  </si>
  <si>
    <t>80,42</t>
  </si>
  <si>
    <t>84,44</t>
  </si>
  <si>
    <t>95,77</t>
  </si>
  <si>
    <t>86,43</t>
  </si>
  <si>
    <t>35,27</t>
  </si>
  <si>
    <t>701</t>
  </si>
  <si>
    <t>Candezek Combi, kapsułki twarde, 16 + 5 mg</t>
  </si>
  <si>
    <t>05906414002089</t>
  </si>
  <si>
    <t>702</t>
  </si>
  <si>
    <t>05906414002119</t>
  </si>
  <si>
    <t>703</t>
  </si>
  <si>
    <t>Candezek Combi, kapsułki twarde, 8 + 10 mg</t>
  </si>
  <si>
    <t>05906414002027</t>
  </si>
  <si>
    <t>17,86</t>
  </si>
  <si>
    <t>18,75</t>
  </si>
  <si>
    <t>12,43</t>
  </si>
  <si>
    <t>704</t>
  </si>
  <si>
    <t>05906414002058</t>
  </si>
  <si>
    <t>54,45</t>
  </si>
  <si>
    <t>57,17</t>
  </si>
  <si>
    <t>64,79</t>
  </si>
  <si>
    <t>43,22</t>
  </si>
  <si>
    <t>34,54</t>
  </si>
  <si>
    <t>705</t>
  </si>
  <si>
    <t>Candezek Combi, kapsułki twarde, 8 + 5 mg</t>
  </si>
  <si>
    <t>05906414001969</t>
  </si>
  <si>
    <t>14,40</t>
  </si>
  <si>
    <t>706</t>
  </si>
  <si>
    <t>05906414001990</t>
  </si>
  <si>
    <t>44,04</t>
  </si>
  <si>
    <t>46,24</t>
  </si>
  <si>
    <t>53,84</t>
  </si>
  <si>
    <t>23,59</t>
  </si>
  <si>
    <t>707</t>
  </si>
  <si>
    <t>Candesartanum cilexetilum</t>
  </si>
  <si>
    <t>Atacand, tabl., 16 mg</t>
  </si>
  <si>
    <t>05909990430123</t>
  </si>
  <si>
    <t>23,47</t>
  </si>
  <si>
    <t>30,31</t>
  </si>
  <si>
    <t>708</t>
  </si>
  <si>
    <t>Atacand, tabl., 8 mg</t>
  </si>
  <si>
    <t>14 szt. (1 blist.po 14 szt.)</t>
  </si>
  <si>
    <t>05909990430017</t>
  </si>
  <si>
    <t>13,23</t>
  </si>
  <si>
    <t>13,89</t>
  </si>
  <si>
    <t>6,72</t>
  </si>
  <si>
    <t>709</t>
  </si>
  <si>
    <t>05909990430024</t>
  </si>
  <si>
    <t>15,23</t>
  </si>
  <si>
    <t>710</t>
  </si>
  <si>
    <t>Candepres, tabl., 16 mg</t>
  </si>
  <si>
    <t>28 szt. (4 blist.po 7 szt.)</t>
  </si>
  <si>
    <t>05909990739653</t>
  </si>
  <si>
    <t>21,28</t>
  </si>
  <si>
    <t>22,34</t>
  </si>
  <si>
    <t>28,03</t>
  </si>
  <si>
    <t>9,21</t>
  </si>
  <si>
    <t>711</t>
  </si>
  <si>
    <t>Candepres, tabl., 32 mg</t>
  </si>
  <si>
    <t>05909990739707</t>
  </si>
  <si>
    <t>34,20</t>
  </si>
  <si>
    <t>35,91</t>
  </si>
  <si>
    <t>44,65</t>
  </si>
  <si>
    <t>13,40</t>
  </si>
  <si>
    <t>712</t>
  </si>
  <si>
    <t>Candepres, tabl., 8 mg</t>
  </si>
  <si>
    <t>05909990739592</t>
  </si>
  <si>
    <t>14,96</t>
  </si>
  <si>
    <t>713</t>
  </si>
  <si>
    <t>Candesartan Genoptim, tabl., 16 mg</t>
  </si>
  <si>
    <t>05909991306991</t>
  </si>
  <si>
    <t>16,74</t>
  </si>
  <si>
    <t>17,58</t>
  </si>
  <si>
    <t>23,26</t>
  </si>
  <si>
    <t>6,98</t>
  </si>
  <si>
    <t>714</t>
  </si>
  <si>
    <t>Candesartan Genoptim, tabl., 8 mg</t>
  </si>
  <si>
    <t>05909991306885</t>
  </si>
  <si>
    <t>8,40</t>
  </si>
  <si>
    <t>8,82</t>
  </si>
  <si>
    <t>12,44</t>
  </si>
  <si>
    <t>3,73</t>
  </si>
  <si>
    <t>715</t>
  </si>
  <si>
    <t>Carzap, tabl., 16 mg</t>
  </si>
  <si>
    <t>05909990937172</t>
  </si>
  <si>
    <t>26,09</t>
  </si>
  <si>
    <t>716</t>
  </si>
  <si>
    <t>05909990937196</t>
  </si>
  <si>
    <t>41,70</t>
  </si>
  <si>
    <t>43,79</t>
  </si>
  <si>
    <t>52,53</t>
  </si>
  <si>
    <t>15,76</t>
  </si>
  <si>
    <t>717</t>
  </si>
  <si>
    <t>Carzap, tabl., 32 mg</t>
  </si>
  <si>
    <t>05909990937264</t>
  </si>
  <si>
    <t>38,88</t>
  </si>
  <si>
    <t>40,82</t>
  </si>
  <si>
    <t>49,56</t>
  </si>
  <si>
    <t>14,87</t>
  </si>
  <si>
    <t>718</t>
  </si>
  <si>
    <t>Carzap, tabl., 8 mg</t>
  </si>
  <si>
    <t>05909990937080</t>
  </si>
  <si>
    <t>719</t>
  </si>
  <si>
    <t>05909990937103</t>
  </si>
  <si>
    <t>20,85</t>
  </si>
  <si>
    <t>21,89</t>
  </si>
  <si>
    <t>27,57</t>
  </si>
  <si>
    <t>720</t>
  </si>
  <si>
    <t>Kandesar, tabl., 16 mg</t>
  </si>
  <si>
    <t>05909990962945</t>
  </si>
  <si>
    <t>721</t>
  </si>
  <si>
    <t>Kandesar, tabl., 8 mg</t>
  </si>
  <si>
    <t>05909990962839</t>
  </si>
  <si>
    <t>722</t>
  </si>
  <si>
    <t>05909990772193</t>
  </si>
  <si>
    <t>29,49</t>
  </si>
  <si>
    <t>723</t>
  </si>
  <si>
    <t>05909990772209</t>
  </si>
  <si>
    <t>42,34</t>
  </si>
  <si>
    <t>44,46</t>
  </si>
  <si>
    <t>53,20</t>
  </si>
  <si>
    <t>15,96</t>
  </si>
  <si>
    <t>724</t>
  </si>
  <si>
    <t>05909990772230</t>
  </si>
  <si>
    <t>725</t>
  </si>
  <si>
    <t>05909990772162</t>
  </si>
  <si>
    <t>726</t>
  </si>
  <si>
    <t>05909990772179</t>
  </si>
  <si>
    <t>29,83</t>
  </si>
  <si>
    <t>11,01</t>
  </si>
  <si>
    <t>727</t>
  </si>
  <si>
    <t>Candesartanum cilexetilum + Hydrochlorothiazidum</t>
  </si>
  <si>
    <t>Candepres HCT, tabl., 16+12,5 mg</t>
  </si>
  <si>
    <t>05909990800629</t>
  </si>
  <si>
    <t>20,22</t>
  </si>
  <si>
    <t>26,91</t>
  </si>
  <si>
    <t>728</t>
  </si>
  <si>
    <t>Candepres HCT, tabl., 32+12,5 mg</t>
  </si>
  <si>
    <t>05909991063702</t>
  </si>
  <si>
    <t>38,34</t>
  </si>
  <si>
    <t>40,26</t>
  </si>
  <si>
    <t>49,00</t>
  </si>
  <si>
    <t>14,70</t>
  </si>
  <si>
    <t>729</t>
  </si>
  <si>
    <t>Candepres HCT, tabl., 32+25 mg</t>
  </si>
  <si>
    <t>05909991064051</t>
  </si>
  <si>
    <t>730</t>
  </si>
  <si>
    <t>Candepres HCT, tabl., 8+12,5 mg</t>
  </si>
  <si>
    <t>05909990800360</t>
  </si>
  <si>
    <t>14,79</t>
  </si>
  <si>
    <t>731</t>
  </si>
  <si>
    <t>Candesartan + Hydrochlorothiazide Vitama, tabletki, 16+12,5 mg</t>
  </si>
  <si>
    <t>05909991245610</t>
  </si>
  <si>
    <t>24,96</t>
  </si>
  <si>
    <t>732</t>
  </si>
  <si>
    <t>Candesartan + Hydrochlorothiazide Vitama, tabletki, 8+12,5 mg</t>
  </si>
  <si>
    <t>05909991245528</t>
  </si>
  <si>
    <t>9,18</t>
  </si>
  <si>
    <t>9,64</t>
  </si>
  <si>
    <t>13,26</t>
  </si>
  <si>
    <t>733</t>
  </si>
  <si>
    <t>Carzap HCT, tabl., 16+12,5 mg</t>
  </si>
  <si>
    <t>05909990957255</t>
  </si>
  <si>
    <t>27,11</t>
  </si>
  <si>
    <t>734</t>
  </si>
  <si>
    <t>05909990957279</t>
  </si>
  <si>
    <t>735</t>
  </si>
  <si>
    <t>Carzap HCT, tabletki, 32+12,5 mg</t>
  </si>
  <si>
    <t>05909991057596</t>
  </si>
  <si>
    <t>39,42</t>
  </si>
  <si>
    <t>41,39</t>
  </si>
  <si>
    <t>50,13</t>
  </si>
  <si>
    <t>736</t>
  </si>
  <si>
    <t>Carzap HCT, tabletki, 32+25 mg</t>
  </si>
  <si>
    <t>05909991058609</t>
  </si>
  <si>
    <t>737</t>
  </si>
  <si>
    <t>Carzap HCT, tabl., 8+12,5 mg</t>
  </si>
  <si>
    <t>05909990957170</t>
  </si>
  <si>
    <t>14,34</t>
  </si>
  <si>
    <t>738</t>
  </si>
  <si>
    <t>05909990957194</t>
  </si>
  <si>
    <t>739</t>
  </si>
  <si>
    <t>Karbicombi, tabl., 16+12,5 mg</t>
  </si>
  <si>
    <t>05909990865178</t>
  </si>
  <si>
    <t>740</t>
  </si>
  <si>
    <t>Karbicombi, tabl. powl., 16+12,5 mg</t>
  </si>
  <si>
    <t>05909990865185</t>
  </si>
  <si>
    <t>42,55</t>
  </si>
  <si>
    <t>44,68</t>
  </si>
  <si>
    <t>53,42</t>
  </si>
  <si>
    <t>16,03</t>
  </si>
  <si>
    <t>741</t>
  </si>
  <si>
    <t>05909991136840</t>
  </si>
  <si>
    <t>60,60</t>
  </si>
  <si>
    <t>63,63</t>
  </si>
  <si>
    <t>74,49</t>
  </si>
  <si>
    <t>22,35</t>
  </si>
  <si>
    <t>742</t>
  </si>
  <si>
    <t>Karbicombi, tabl. powl., 32+12,5 mg</t>
  </si>
  <si>
    <t>05909990865222</t>
  </si>
  <si>
    <t>743</t>
  </si>
  <si>
    <t>Karbicombi, tabl. powl., 32+25 mg</t>
  </si>
  <si>
    <t>05909990865260</t>
  </si>
  <si>
    <t>744</t>
  </si>
  <si>
    <t>Karbicombi, tabl. powl., 8+12,5 mg</t>
  </si>
  <si>
    <t>05909990865130</t>
  </si>
  <si>
    <t>14,39</t>
  </si>
  <si>
    <t>4,98</t>
  </si>
  <si>
    <t>745</t>
  </si>
  <si>
    <t>05909990865147</t>
  </si>
  <si>
    <t>746</t>
  </si>
  <si>
    <t>Karbicombi, tabl., 8+12,5 mg</t>
  </si>
  <si>
    <t>05909991136833</t>
  </si>
  <si>
    <t>30,29</t>
  </si>
  <si>
    <t>31,80</t>
  </si>
  <si>
    <t>39,07</t>
  </si>
  <si>
    <t>11,72</t>
  </si>
  <si>
    <t>747</t>
  </si>
  <si>
    <t>Carbamazepinum</t>
  </si>
  <si>
    <t>Amizepin, tabl., 200 mg</t>
  </si>
  <si>
    <t>05909990043910</t>
  </si>
  <si>
    <t>2019-01-01  - dla kolumny M, &lt;1&gt;2019-03-01/&lt;2&gt;2019-09-01  - dla kolumny N</t>
  </si>
  <si>
    <t>159.1, Leki przeciwpadaczkowe do stosowania doustnego - karbamazepina - stałe postacie farmaceutyczne</t>
  </si>
  <si>
    <t>14,31</t>
  </si>
  <si>
    <t>10,34</t>
  </si>
  <si>
    <t>&lt;1&gt;stan po epizodzie padaczkowym indukowanym przerzutami w obrębie ośrodkowego układu nerwowego; napady padaczkowe w bezobjawowych przerzutach do kory ruchowej mózgu -profilaktyka; ból u chorych z rozpoznaniem nowotworu - leczenie wspomagające; &lt;2&gt;neuralgia w przypadkach innych niż określone w ChPL; ból neuropatyczny w przypadkach innych niż określone w ChPL</t>
  </si>
  <si>
    <t>7,17</t>
  </si>
  <si>
    <t>748</t>
  </si>
  <si>
    <t>749</t>
  </si>
  <si>
    <t>Finlepsin, tabl., 200 mg</t>
  </si>
  <si>
    <t>05909991014117</t>
  </si>
  <si>
    <t>6,61</t>
  </si>
  <si>
    <t>750</t>
  </si>
  <si>
    <t>3,41</t>
  </si>
  <si>
    <t>751</t>
  </si>
  <si>
    <t>Finlepsin 200 retard, tabl. o przedłużonym uwalnianiu, 200 mg</t>
  </si>
  <si>
    <t>05909991030315</t>
  </si>
  <si>
    <t>752</t>
  </si>
  <si>
    <t>753</t>
  </si>
  <si>
    <t>Finlepsin 400 retard, tabl. o przedłużonym uwalnianiu, 400 mg</t>
  </si>
  <si>
    <t>05909991014216</t>
  </si>
  <si>
    <t>12,34</t>
  </si>
  <si>
    <t>12,41</t>
  </si>
  <si>
    <t>754</t>
  </si>
  <si>
    <t>755</t>
  </si>
  <si>
    <t>05909991014223</t>
  </si>
  <si>
    <t>20,51</t>
  </si>
  <si>
    <t>25,32</t>
  </si>
  <si>
    <t>20,69</t>
  </si>
  <si>
    <t>756</t>
  </si>
  <si>
    <t>757</t>
  </si>
  <si>
    <t>Neurotop retard 300, tabl. o przedłużonym uwalnianiu, 300 mg</t>
  </si>
  <si>
    <t>05909990244515</t>
  </si>
  <si>
    <t>4,07</t>
  </si>
  <si>
    <t>758</t>
  </si>
  <si>
    <t>0,87</t>
  </si>
  <si>
    <t>759</t>
  </si>
  <si>
    <t>Neurotop retard 600, tabl. o przedłużonym uwalnianiu, 600 mg</t>
  </si>
  <si>
    <t>05909990244614</t>
  </si>
  <si>
    <t>23,63</t>
  </si>
  <si>
    <t>24,81</t>
  </si>
  <si>
    <t>31,03</t>
  </si>
  <si>
    <t>760</t>
  </si>
  <si>
    <t>761</t>
  </si>
  <si>
    <t>Tegretol, zawiesina doustna, 20 mg/ml</t>
  </si>
  <si>
    <t>05909990341917</t>
  </si>
  <si>
    <t>159.2, Leki przeciwpadaczkowe do stosowania doustnego - karbamazepina - płynne postacie farmaceutyczne</t>
  </si>
  <si>
    <t>4,19</t>
  </si>
  <si>
    <t>762</t>
  </si>
  <si>
    <t>0,99</t>
  </si>
  <si>
    <t>763</t>
  </si>
  <si>
    <t>250 ml</t>
  </si>
  <si>
    <t>05909990341924</t>
  </si>
  <si>
    <t>20,56</t>
  </si>
  <si>
    <t>764</t>
  </si>
  <si>
    <t>765</t>
  </si>
  <si>
    <t>Tegretol CR 200, tabl. o zmodyfikowanym uwalnianiu, 200 mg</t>
  </si>
  <si>
    <t>05909990120215</t>
  </si>
  <si>
    <t>15,45</t>
  </si>
  <si>
    <t>8,31</t>
  </si>
  <si>
    <t>766</t>
  </si>
  <si>
    <t>767</t>
  </si>
  <si>
    <t>Tegretol CR 400, tabl. o zmodyfikowanym uwalnianiu, 400 mg</t>
  </si>
  <si>
    <t>05909990120116</t>
  </si>
  <si>
    <t>16,19</t>
  </si>
  <si>
    <t>768</t>
  </si>
  <si>
    <t>769</t>
  </si>
  <si>
    <t>Carbocisteinum</t>
  </si>
  <si>
    <t>Mukolina, syrop, 50 mg/ml</t>
  </si>
  <si>
    <t>120 ml</t>
  </si>
  <si>
    <t>05909990032211</t>
  </si>
  <si>
    <t>205.1, Leki mukolityczne - karbocysteina</t>
  </si>
  <si>
    <t>4,64</t>
  </si>
  <si>
    <t>6,50</t>
  </si>
  <si>
    <t>Mukowiscydoza; Pierwotna dyskineza rzęsek</t>
  </si>
  <si>
    <t>1,95</t>
  </si>
  <si>
    <t>770</t>
  </si>
  <si>
    <t>Carvedilolum</t>
  </si>
  <si>
    <t>Atram 12,5, tabl., 12.5 mg</t>
  </si>
  <si>
    <t>05909990570430</t>
  </si>
  <si>
    <t>9,61</t>
  </si>
  <si>
    <t>3,96</t>
  </si>
  <si>
    <t>Udokumentowana niewydolność serca w klasach NYHA II – NYHA IV</t>
  </si>
  <si>
    <t>zastoinowa niewydolność serca w przypadkach innych niż określone w ChPL - u dzieci do 18 roku życia</t>
  </si>
  <si>
    <t>6,84</t>
  </si>
  <si>
    <t>771</t>
  </si>
  <si>
    <t>Atram 25, tabl., 25 mg</t>
  </si>
  <si>
    <t>05909990570409</t>
  </si>
  <si>
    <t>7,93</t>
  </si>
  <si>
    <t>7,86</t>
  </si>
  <si>
    <t>772</t>
  </si>
  <si>
    <t>Atram 6,25, tabl., 6.25 mg</t>
  </si>
  <si>
    <t>05909990570454</t>
  </si>
  <si>
    <t>6,68</t>
  </si>
  <si>
    <t>7,31</t>
  </si>
  <si>
    <t>1,98</t>
  </si>
  <si>
    <t>5,92</t>
  </si>
  <si>
    <t>773</t>
  </si>
  <si>
    <t>Avedol, tabl. powl., 12.5 mg</t>
  </si>
  <si>
    <t>05909990074099</t>
  </si>
  <si>
    <t>8,79</t>
  </si>
  <si>
    <t>10,46</t>
  </si>
  <si>
    <t>7,69</t>
  </si>
  <si>
    <t>774</t>
  </si>
  <si>
    <t>Avedol, tabl. powl., 25 mg</t>
  </si>
  <si>
    <t>05909990074129</t>
  </si>
  <si>
    <t>11,44</t>
  </si>
  <si>
    <t>8,81</t>
  </si>
  <si>
    <t>775</t>
  </si>
  <si>
    <t>Avedol, tabl. powl., 6.25 mg</t>
  </si>
  <si>
    <t>05909990074051</t>
  </si>
  <si>
    <t>7,64</t>
  </si>
  <si>
    <t>6,25</t>
  </si>
  <si>
    <t>776</t>
  </si>
  <si>
    <t>Carvedilol Genoptim, tabl. powl., 12.5 mg</t>
  </si>
  <si>
    <t>05909991291778</t>
  </si>
  <si>
    <t>4,30</t>
  </si>
  <si>
    <t>4,52</t>
  </si>
  <si>
    <t>2,99</t>
  </si>
  <si>
    <t>777</t>
  </si>
  <si>
    <t>Carvedilol Genoptim, tabl. powl., 25 mg</t>
  </si>
  <si>
    <t>05909991291846</t>
  </si>
  <si>
    <t>778</t>
  </si>
  <si>
    <t>Carvedilol Genoptim, tabl. powl., 6.25 mg</t>
  </si>
  <si>
    <t>05909991291730</t>
  </si>
  <si>
    <t>2,25</t>
  </si>
  <si>
    <t>1,48</t>
  </si>
  <si>
    <t>779</t>
  </si>
  <si>
    <t>Carvedilol-ratiopharm, tabl., 12.5 mg</t>
  </si>
  <si>
    <t>05909990727148</t>
  </si>
  <si>
    <t>8,21</t>
  </si>
  <si>
    <t>9,85</t>
  </si>
  <si>
    <t>7,08</t>
  </si>
  <si>
    <t>780</t>
  </si>
  <si>
    <t>Carvedilol-ratiopharm, tabl., 25 mg</t>
  </si>
  <si>
    <t>05909990727193</t>
  </si>
  <si>
    <t>13,69</t>
  </si>
  <si>
    <t>781</t>
  </si>
  <si>
    <t>Carvedilol-ratiopharm, tabl., 6.25 mg</t>
  </si>
  <si>
    <t>05909990727100</t>
  </si>
  <si>
    <t>5,80</t>
  </si>
  <si>
    <t>782</t>
  </si>
  <si>
    <t>Carvetrend, tabl., 12.5 mg</t>
  </si>
  <si>
    <t>05909991017019</t>
  </si>
  <si>
    <t>9,13</t>
  </si>
  <si>
    <t>9,59</t>
  </si>
  <si>
    <t>10,82</t>
  </si>
  <si>
    <t>783</t>
  </si>
  <si>
    <t>Carvetrend, tabl., 25 mg</t>
  </si>
  <si>
    <t>05909991017118</t>
  </si>
  <si>
    <t>784</t>
  </si>
  <si>
    <t>Carvetrend, tabl., 3.125 mg</t>
  </si>
  <si>
    <t>05909991016814</t>
  </si>
  <si>
    <t>8,02</t>
  </si>
  <si>
    <t>785</t>
  </si>
  <si>
    <t>Carvetrend, tabl., 6.25 mg</t>
  </si>
  <si>
    <t>05909991016913</t>
  </si>
  <si>
    <t>7,66</t>
  </si>
  <si>
    <t>786</t>
  </si>
  <si>
    <t>Coryol, tabl., 6.25 mg</t>
  </si>
  <si>
    <t>05909990983315</t>
  </si>
  <si>
    <t>787</t>
  </si>
  <si>
    <t>Coryol 12,5 mg, tabl., 12.5 mg</t>
  </si>
  <si>
    <t>05909990216505</t>
  </si>
  <si>
    <t>7,76</t>
  </si>
  <si>
    <t>788</t>
  </si>
  <si>
    <t>Coryol 25 mg, tabl., 25 mg</t>
  </si>
  <si>
    <t>05909990216567</t>
  </si>
  <si>
    <t>8,37</t>
  </si>
  <si>
    <t>789</t>
  </si>
  <si>
    <t>Coryol 3,125 mg, tabl., 3.125 mg</t>
  </si>
  <si>
    <t>05909990216604</t>
  </si>
  <si>
    <t>790</t>
  </si>
  <si>
    <t>Hypoten, tabl. powl., 12.5 mg</t>
  </si>
  <si>
    <t>100 szt. (10 blist.po 10 szt.)</t>
  </si>
  <si>
    <t>05909990048496</t>
  </si>
  <si>
    <t>27,00</t>
  </si>
  <si>
    <t>28,35</t>
  </si>
  <si>
    <t>31,90</t>
  </si>
  <si>
    <t>22,65</t>
  </si>
  <si>
    <t>791</t>
  </si>
  <si>
    <t>05909990048489</t>
  </si>
  <si>
    <t>792</t>
  </si>
  <si>
    <t>Hypoten, tabl. powl., 25 mg</t>
  </si>
  <si>
    <t>05909990048540</t>
  </si>
  <si>
    <t>35,10</t>
  </si>
  <si>
    <t>36,86</t>
  </si>
  <si>
    <t>42,44</t>
  </si>
  <si>
    <t>26,42</t>
  </si>
  <si>
    <t>23,95</t>
  </si>
  <si>
    <t>793</t>
  </si>
  <si>
    <t>05909990048502</t>
  </si>
  <si>
    <t>14,26</t>
  </si>
  <si>
    <t>794</t>
  </si>
  <si>
    <t>Hypoten, tabl. powl., 6.25 mg</t>
  </si>
  <si>
    <t>05909990048472</t>
  </si>
  <si>
    <t>18,97</t>
  </si>
  <si>
    <t>795</t>
  </si>
  <si>
    <t>05909990048465</t>
  </si>
  <si>
    <t>796</t>
  </si>
  <si>
    <t>Symtrend, tabl. powl., 12.5 mg</t>
  </si>
  <si>
    <t>05909990074754</t>
  </si>
  <si>
    <t>7,85</t>
  </si>
  <si>
    <t>797</t>
  </si>
  <si>
    <t>Symtrend, tabl. powl., 25 mg</t>
  </si>
  <si>
    <t>05909990074662</t>
  </si>
  <si>
    <t>8,63</t>
  </si>
  <si>
    <t>798</t>
  </si>
  <si>
    <t>Symtrend, tabl. powl., 6.25 mg</t>
  </si>
  <si>
    <t>05909990074792</t>
  </si>
  <si>
    <t>6,20</t>
  </si>
  <si>
    <t>6,51</t>
  </si>
  <si>
    <t>7,13</t>
  </si>
  <si>
    <t>799</t>
  </si>
  <si>
    <t>Vivacor, tabl., 12.5 mg</t>
  </si>
  <si>
    <t>05909990687909</t>
  </si>
  <si>
    <t>12,00</t>
  </si>
  <si>
    <t>800</t>
  </si>
  <si>
    <t>05909990687930</t>
  </si>
  <si>
    <t>801</t>
  </si>
  <si>
    <t>Vivacor, tabl., 25 mg</t>
  </si>
  <si>
    <t>05909990687862</t>
  </si>
  <si>
    <t>16,29</t>
  </si>
  <si>
    <t>802</t>
  </si>
  <si>
    <t>05909990687879</t>
  </si>
  <si>
    <t>30,04</t>
  </si>
  <si>
    <t>15,85</t>
  </si>
  <si>
    <t>18,95</t>
  </si>
  <si>
    <t>803</t>
  </si>
  <si>
    <t>Vivacor, tabl., 6.25 mg</t>
  </si>
  <si>
    <t>05909990687886</t>
  </si>
  <si>
    <t>804</t>
  </si>
  <si>
    <t>05909990687893</t>
  </si>
  <si>
    <t>12,07</t>
  </si>
  <si>
    <t>805</t>
  </si>
  <si>
    <t>Cefaclorum</t>
  </si>
  <si>
    <t>Ceclor, granulat do sporządzania zawiesiny doustnej, 125 mg/5 ml</t>
  </si>
  <si>
    <t>1 but.po 47,60 g/75 ml zawiesiny</t>
  </si>
  <si>
    <t>05909990137411</t>
  </si>
  <si>
    <t>90.3, Antybiotyki cefalosporynowe do stosowania doustnego - płynne postacie farmaceutyczne</t>
  </si>
  <si>
    <t>16,67</t>
  </si>
  <si>
    <t>20,31</t>
  </si>
  <si>
    <t>806</t>
  </si>
  <si>
    <t>1 but.po 63,47 g/100 ml zawiesiny</t>
  </si>
  <si>
    <t>05909990137428</t>
  </si>
  <si>
    <t>20,20</t>
  </si>
  <si>
    <t>25,55</t>
  </si>
  <si>
    <t>17,60</t>
  </si>
  <si>
    <t>807</t>
  </si>
  <si>
    <t>Ceclor, granulat do sporządzania zawiesiny doustnej, 250 mg/5 ml</t>
  </si>
  <si>
    <t>05909990137510</t>
  </si>
  <si>
    <t>38,59</t>
  </si>
  <si>
    <t>808</t>
  </si>
  <si>
    <t>05909990137527</t>
  </si>
  <si>
    <t>37,04</t>
  </si>
  <si>
    <t>38,89</t>
  </si>
  <si>
    <t>45,65</t>
  </si>
  <si>
    <t>35,19</t>
  </si>
  <si>
    <t>28,06</t>
  </si>
  <si>
    <t>809</t>
  </si>
  <si>
    <t>100 ml (63,47 g)</t>
  </si>
  <si>
    <t>05909997207827</t>
  </si>
  <si>
    <t>31,39</t>
  </si>
  <si>
    <t>15,70</t>
  </si>
  <si>
    <t>810</t>
  </si>
  <si>
    <t>Ceclor, granulat do sporządzania zawiesiny doustnej, 375 mg/5 ml</t>
  </si>
  <si>
    <t>05909990775910</t>
  </si>
  <si>
    <t>48,12</t>
  </si>
  <si>
    <t>28,33</t>
  </si>
  <si>
    <t>811</t>
  </si>
  <si>
    <t>05909990775927</t>
  </si>
  <si>
    <t>48,76</t>
  </si>
  <si>
    <t>57,52</t>
  </si>
  <si>
    <t>52,79</t>
  </si>
  <si>
    <t>31,13</t>
  </si>
  <si>
    <t>812</t>
  </si>
  <si>
    <t>Ceclor MR, tabl. powl. o przedłużonym uwalnianiu, 375 mg</t>
  </si>
  <si>
    <t>10 szt.</t>
  </si>
  <si>
    <t>05909990676514</t>
  </si>
  <si>
    <t>90.2, Antybiotyki cefalosporynowe do stosowania doustnego - stałe postacie farmaceutyczne</t>
  </si>
  <si>
    <t>12,89</t>
  </si>
  <si>
    <t>813</t>
  </si>
  <si>
    <t>Ceclor MR, tabl. powl. o przedłużonym uwalnianiu, 500 mg</t>
  </si>
  <si>
    <t>05909990676613</t>
  </si>
  <si>
    <t>26,97</t>
  </si>
  <si>
    <t>31,31</t>
  </si>
  <si>
    <t>17,19</t>
  </si>
  <si>
    <t>22,72</t>
  </si>
  <si>
    <t>814</t>
  </si>
  <si>
    <t>05909990676620</t>
  </si>
  <si>
    <t>37,64</t>
  </si>
  <si>
    <t>43,11</t>
  </si>
  <si>
    <t>24,07</t>
  </si>
  <si>
    <t>31,08</t>
  </si>
  <si>
    <t>815</t>
  </si>
  <si>
    <t>Ceclor MR, tabl. powl. o przedłużonym uwalnianiu, 750 mg</t>
  </si>
  <si>
    <t>05909990676712</t>
  </si>
  <si>
    <t>43,42</t>
  </si>
  <si>
    <t>45,59</t>
  </si>
  <si>
    <t>51,28</t>
  </si>
  <si>
    <t>25,79</t>
  </si>
  <si>
    <t>38,39</t>
  </si>
  <si>
    <t>816</t>
  </si>
  <si>
    <t>Cefadroxilum</t>
  </si>
  <si>
    <t>Biodroxil, granulat do sporządzania zawiesiny doustnej, 0.25 g/5 ml</t>
  </si>
  <si>
    <t>60 ml (45 g)</t>
  </si>
  <si>
    <t>05909990780211</t>
  </si>
  <si>
    <t>7,51</t>
  </si>
  <si>
    <t>7,89</t>
  </si>
  <si>
    <t>10,95</t>
  </si>
  <si>
    <t>817</t>
  </si>
  <si>
    <t>Biodroxil, tabl. powl., 1000 mg</t>
  </si>
  <si>
    <t>12 szt.</t>
  </si>
  <si>
    <t>05909990780518</t>
  </si>
  <si>
    <t>19,22</t>
  </si>
  <si>
    <t>20,18</t>
  </si>
  <si>
    <t>20,63</t>
  </si>
  <si>
    <t>818</t>
  </si>
  <si>
    <t>Biodroxil, kaps., 500 mg</t>
  </si>
  <si>
    <t>05909990780419</t>
  </si>
  <si>
    <t>11,45</t>
  </si>
  <si>
    <t>12,02</t>
  </si>
  <si>
    <t>10,32</t>
  </si>
  <si>
    <t>9,91</t>
  </si>
  <si>
    <t>819</t>
  </si>
  <si>
    <t>Biodroxil, granulat do sporządzania zawiesiny doustnej, 500 mg/5 ml</t>
  </si>
  <si>
    <t>45 g (60 ml)</t>
  </si>
  <si>
    <t>05909990780310</t>
  </si>
  <si>
    <t>17,84</t>
  </si>
  <si>
    <t>820</t>
  </si>
  <si>
    <t>Cefuroximum</t>
  </si>
  <si>
    <t>Biofuroksym, proszek do sporządzania roztworu do wstrzykiwań, 1500 mg</t>
  </si>
  <si>
    <t>26 ml</t>
  </si>
  <si>
    <t>05909990059515</t>
  </si>
  <si>
    <t>90.1, Antybiotyki cefalosporynowe do stosowania pozajelitowego</t>
  </si>
  <si>
    <t>10,97</t>
  </si>
  <si>
    <t>821</t>
  </si>
  <si>
    <t>Biofuroksym, proszek do sporządzania roztworu lub zawiesiny do wstrzykiwań, 250 mg</t>
  </si>
  <si>
    <t>17 ml</t>
  </si>
  <si>
    <t>05909990806812</t>
  </si>
  <si>
    <t>3,37</t>
  </si>
  <si>
    <t>4,18</t>
  </si>
  <si>
    <t>1,83</t>
  </si>
  <si>
    <t>3,27</t>
  </si>
  <si>
    <t>822</t>
  </si>
  <si>
    <t>Biofuroksym, proszek do sporządzania roztworu lub zawiesiny do wstrzykiwań, 500 mg</t>
  </si>
  <si>
    <t>05909990806911</t>
  </si>
  <si>
    <t>3,66</t>
  </si>
  <si>
    <t>823</t>
  </si>
  <si>
    <t>Biofuroksym, proszek do sporządzania roztworu lub zawiesiny do wstrzykiwań, 750 mg</t>
  </si>
  <si>
    <t>05909990059416</t>
  </si>
  <si>
    <t>5,70</t>
  </si>
  <si>
    <t>5,49</t>
  </si>
  <si>
    <t>824</t>
  </si>
  <si>
    <t>Bioracef, tabl. powl., 125 mg</t>
  </si>
  <si>
    <t>10 szt. (2 blist.po 5 szt.)</t>
  </si>
  <si>
    <t>05909990063727</t>
  </si>
  <si>
    <t>12,14</t>
  </si>
  <si>
    <t>15,38</t>
  </si>
  <si>
    <t>11,08</t>
  </si>
  <si>
    <t>825</t>
  </si>
  <si>
    <t>05909990063734</t>
  </si>
  <si>
    <t>17,85</t>
  </si>
  <si>
    <t>21,33</t>
  </si>
  <si>
    <t>15,31</t>
  </si>
  <si>
    <t>826</t>
  </si>
  <si>
    <t>Bioracef, tabl. powl., 250 mg</t>
  </si>
  <si>
    <t>05909990063840</t>
  </si>
  <si>
    <t>24,29</t>
  </si>
  <si>
    <t>21,25</t>
  </si>
  <si>
    <t>827</t>
  </si>
  <si>
    <t>05909990063857</t>
  </si>
  <si>
    <t>31,09</t>
  </si>
  <si>
    <t>32,64</t>
  </si>
  <si>
    <t>38,11</t>
  </si>
  <si>
    <t>828</t>
  </si>
  <si>
    <t>Bioracef, tabl. powl., 500 mg</t>
  </si>
  <si>
    <t>05909990063697</t>
  </si>
  <si>
    <t>32,88</t>
  </si>
  <si>
    <t>34,52</t>
  </si>
  <si>
    <t>41,27</t>
  </si>
  <si>
    <t>34,39</t>
  </si>
  <si>
    <t>829</t>
  </si>
  <si>
    <t>05909990063703</t>
  </si>
  <si>
    <t>43,65</t>
  </si>
  <si>
    <t>52,10</t>
  </si>
  <si>
    <t>48,14</t>
  </si>
  <si>
    <t>830</t>
  </si>
  <si>
    <t>Cefox, tabl. powl., 250 mg</t>
  </si>
  <si>
    <t>05909991255145</t>
  </si>
  <si>
    <t>10,27</t>
  </si>
  <si>
    <t>831</t>
  </si>
  <si>
    <t>05909991255152</t>
  </si>
  <si>
    <t>25,77</t>
  </si>
  <si>
    <t>13,74</t>
  </si>
  <si>
    <t>832</t>
  </si>
  <si>
    <t>Cefox, tabl. powl., 500 mg</t>
  </si>
  <si>
    <t>05909991255183</t>
  </si>
  <si>
    <t>26,15</t>
  </si>
  <si>
    <t>27,46</t>
  </si>
  <si>
    <t>34,21</t>
  </si>
  <si>
    <t>17,11</t>
  </si>
  <si>
    <t>833</t>
  </si>
  <si>
    <t>05909991255190</t>
  </si>
  <si>
    <t>38,51</t>
  </si>
  <si>
    <t>40,44</t>
  </si>
  <si>
    <t>48,89</t>
  </si>
  <si>
    <t>24,82</t>
  </si>
  <si>
    <t>834</t>
  </si>
  <si>
    <t>Cefuroxime Aurobindo, tabletki powlekane, 250 mg</t>
  </si>
  <si>
    <t>10 tabl.</t>
  </si>
  <si>
    <t>05909991312671</t>
  </si>
  <si>
    <t>16,93</t>
  </si>
  <si>
    <t>8,47</t>
  </si>
  <si>
    <t>835</t>
  </si>
  <si>
    <t>Cefuroxime Aurobindo, tabl. powl., 500 mg</t>
  </si>
  <si>
    <t>05909991312831</t>
  </si>
  <si>
    <t>15,57</t>
  </si>
  <si>
    <t>836</t>
  </si>
  <si>
    <t>Cefuroxime Genoptim, tabletki powlekane, 250 mg</t>
  </si>
  <si>
    <t>05909991353469</t>
  </si>
  <si>
    <t>837</t>
  </si>
  <si>
    <t>Cefuroxime Genoptim, tabletki powlekane, 500 mg</t>
  </si>
  <si>
    <t>05909991353483</t>
  </si>
  <si>
    <t>23,98</t>
  </si>
  <si>
    <t>25,18</t>
  </si>
  <si>
    <t>31,92</t>
  </si>
  <si>
    <t>838</t>
  </si>
  <si>
    <t>05909991353490</t>
  </si>
  <si>
    <t>33,57</t>
  </si>
  <si>
    <t>35,25</t>
  </si>
  <si>
    <t>43,70</t>
  </si>
  <si>
    <t>21,85</t>
  </si>
  <si>
    <t>839</t>
  </si>
  <si>
    <t>Ceroxim, proszek do sporządzania zawiesiny doustnej, 125 mg/5 ml</t>
  </si>
  <si>
    <t>50 ml (46,2 g) (prosz.)</t>
  </si>
  <si>
    <t>05909991009212</t>
  </si>
  <si>
    <t>15,01</t>
  </si>
  <si>
    <t>20,10</t>
  </si>
  <si>
    <t>840</t>
  </si>
  <si>
    <t>88,2 g prosz. (1 but.po 100 ml)</t>
  </si>
  <si>
    <t>05909991009229</t>
  </si>
  <si>
    <t>35,11</t>
  </si>
  <si>
    <t>841</t>
  </si>
  <si>
    <t>Ceroxim, tabletki powlekane, 250 mg</t>
  </si>
  <si>
    <t>05909991263331</t>
  </si>
  <si>
    <t>17,43</t>
  </si>
  <si>
    <t>842</t>
  </si>
  <si>
    <t>05909991263355</t>
  </si>
  <si>
    <t>18,63</t>
  </si>
  <si>
    <t>19,56</t>
  </si>
  <si>
    <t>25,03</t>
  </si>
  <si>
    <t>843</t>
  </si>
  <si>
    <t>05909991263362</t>
  </si>
  <si>
    <t>25,06</t>
  </si>
  <si>
    <t>33,06</t>
  </si>
  <si>
    <t>844</t>
  </si>
  <si>
    <t>Ceroxim, proszek do sporządzania zawiesiny doustnej, 250 mg/5 ml</t>
  </si>
  <si>
    <t>05909991009113</t>
  </si>
  <si>
    <t>845</t>
  </si>
  <si>
    <t>05909991009120</t>
  </si>
  <si>
    <t>66,89</t>
  </si>
  <si>
    <t>846</t>
  </si>
  <si>
    <t>Ceroxim, tabletki powlekane, 500 mg</t>
  </si>
  <si>
    <t>05909991263386</t>
  </si>
  <si>
    <t>2017-09-01</t>
  </si>
  <si>
    <t>24,25</t>
  </si>
  <si>
    <t>25,46</t>
  </si>
  <si>
    <t>32,21</t>
  </si>
  <si>
    <t>847</t>
  </si>
  <si>
    <t>05909991263409</t>
  </si>
  <si>
    <t>38,45</t>
  </si>
  <si>
    <t>40,37</t>
  </si>
  <si>
    <t>48,82</t>
  </si>
  <si>
    <t>24,75</t>
  </si>
  <si>
    <t>848</t>
  </si>
  <si>
    <t>05909991263416</t>
  </si>
  <si>
    <t>50,33</t>
  </si>
  <si>
    <t>52,85</t>
  </si>
  <si>
    <t>31,52</t>
  </si>
  <si>
    <t>849</t>
  </si>
  <si>
    <t>Furocef, tabl. powl., 250 mg</t>
  </si>
  <si>
    <t>05909991231125</t>
  </si>
  <si>
    <t>13,86</t>
  </si>
  <si>
    <t>850</t>
  </si>
  <si>
    <t>05909991231149</t>
  </si>
  <si>
    <t>19,40</t>
  </si>
  <si>
    <t>24,87</t>
  </si>
  <si>
    <t>12,84</t>
  </si>
  <si>
    <t>851</t>
  </si>
  <si>
    <t>Furocef, tabl. powl., 500 mg</t>
  </si>
  <si>
    <t>05909991231194</t>
  </si>
  <si>
    <t>26,41</t>
  </si>
  <si>
    <t>27,73</t>
  </si>
  <si>
    <t>34,48</t>
  </si>
  <si>
    <t>852</t>
  </si>
  <si>
    <t>05909991231217</t>
  </si>
  <si>
    <t>36,97</t>
  </si>
  <si>
    <t>38,82</t>
  </si>
  <si>
    <t>47,27</t>
  </si>
  <si>
    <t>23,64</t>
  </si>
  <si>
    <t>853</t>
  </si>
  <si>
    <t>Tarsime, tabletki powlekane, 250 mg</t>
  </si>
  <si>
    <t>05909990971428</t>
  </si>
  <si>
    <t>854</t>
  </si>
  <si>
    <t>Tarsime, tabletki powlekane, 500 mg</t>
  </si>
  <si>
    <t>05909990971435</t>
  </si>
  <si>
    <t>16,99</t>
  </si>
  <si>
    <t>855</t>
  </si>
  <si>
    <t>Xorimax 250, tabl. drażowane, 250 mg</t>
  </si>
  <si>
    <t>10 szt. (1 blist.po 10 szt.)</t>
  </si>
  <si>
    <t>05909990224951</t>
  </si>
  <si>
    <t>11,63</t>
  </si>
  <si>
    <t>856</t>
  </si>
  <si>
    <t>05907626701753</t>
  </si>
  <si>
    <t>20,24</t>
  </si>
  <si>
    <t>25,71</t>
  </si>
  <si>
    <t>13,68</t>
  </si>
  <si>
    <t>857</t>
  </si>
  <si>
    <t>Xorimax 500, tabl. powl., 500 mg</t>
  </si>
  <si>
    <t>05909991265328</t>
  </si>
  <si>
    <t>26,24</t>
  </si>
  <si>
    <t>27,55</t>
  </si>
  <si>
    <t>34,30</t>
  </si>
  <si>
    <t>17,15</t>
  </si>
  <si>
    <t>858</t>
  </si>
  <si>
    <t>Xorimax 500, tabl. powlekane, 500 mg</t>
  </si>
  <si>
    <t>05909991217860</t>
  </si>
  <si>
    <t>26,68</t>
  </si>
  <si>
    <t>34,77</t>
  </si>
  <si>
    <t>859</t>
  </si>
  <si>
    <t>Xorimax 500, tabl. drażowane, 500 mg</t>
  </si>
  <si>
    <t>05909990224456</t>
  </si>
  <si>
    <t>37,37</t>
  </si>
  <si>
    <t>860</t>
  </si>
  <si>
    <t>05907626701760</t>
  </si>
  <si>
    <t>861</t>
  </si>
  <si>
    <t>Zamur 250, tabl. powl., 250 mg</t>
  </si>
  <si>
    <t>05909990216383</t>
  </si>
  <si>
    <t>14,58</t>
  </si>
  <si>
    <t>19,65</t>
  </si>
  <si>
    <t>862</t>
  </si>
  <si>
    <t>05909991067946</t>
  </si>
  <si>
    <t>26,90</t>
  </si>
  <si>
    <t>863</t>
  </si>
  <si>
    <t>Zamur 500, tabl. powl., 500 mg</t>
  </si>
  <si>
    <t>05909990216390</t>
  </si>
  <si>
    <t>864</t>
  </si>
  <si>
    <t>05909991067953</t>
  </si>
  <si>
    <t>42,86</t>
  </si>
  <si>
    <t>51,32</t>
  </si>
  <si>
    <t>27,25</t>
  </si>
  <si>
    <t>865</t>
  </si>
  <si>
    <t>Zinacef, proszek do sporządzania roztworu do wstrzykiwań i infuzji, 1500 mg</t>
  </si>
  <si>
    <t>10 fiol.</t>
  </si>
  <si>
    <t>05909990069927</t>
  </si>
  <si>
    <t>54,86</t>
  </si>
  <si>
    <t>866</t>
  </si>
  <si>
    <t>Zinacef, proszek do sporządzania zawiesiny do wstrzykiwań lub roztworu do wstrzykiwań i infuzji, 750 mg</t>
  </si>
  <si>
    <t>05909990069828</t>
  </si>
  <si>
    <t>30,09</t>
  </si>
  <si>
    <t>867</t>
  </si>
  <si>
    <t>Zinnat, tabl. powl., 125 mg</t>
  </si>
  <si>
    <t>05909990083213</t>
  </si>
  <si>
    <t>11,18</t>
  </si>
  <si>
    <t>11,74</t>
  </si>
  <si>
    <t>14,37</t>
  </si>
  <si>
    <t>868</t>
  </si>
  <si>
    <t>Zinnat, granulat do sporządzania zawiesiny doustnej, 125 mg/5 ml</t>
  </si>
  <si>
    <t>42,20 g granulatu (1 but.po 50 ml)</t>
  </si>
  <si>
    <t>05909990051335</t>
  </si>
  <si>
    <t>19,52</t>
  </si>
  <si>
    <t>869</t>
  </si>
  <si>
    <t>84,40 g granulatu (1 but.po 100 ml)</t>
  </si>
  <si>
    <t>05909990051342</t>
  </si>
  <si>
    <t>35,44</t>
  </si>
  <si>
    <t>870</t>
  </si>
  <si>
    <t>Zinnat, tabl. powl., 250 mg</t>
  </si>
  <si>
    <t>05909997196350</t>
  </si>
  <si>
    <t>13,87</t>
  </si>
  <si>
    <t>18,21</t>
  </si>
  <si>
    <t>871</t>
  </si>
  <si>
    <t>05909991260071</t>
  </si>
  <si>
    <t>18,28</t>
  </si>
  <si>
    <t>872</t>
  </si>
  <si>
    <t>05909997201559</t>
  </si>
  <si>
    <t>14,16</t>
  </si>
  <si>
    <t>873</t>
  </si>
  <si>
    <t>05909990083312</t>
  </si>
  <si>
    <t>22,37</t>
  </si>
  <si>
    <t>13,78</t>
  </si>
  <si>
    <t>874</t>
  </si>
  <si>
    <t>Zinnat, granulat do sporządzania zawiesiny doustnej, 250 mg/5 ml</t>
  </si>
  <si>
    <t>39,98 g granulatu (1 but.po 50 ml)</t>
  </si>
  <si>
    <t>05909990468812</t>
  </si>
  <si>
    <t>27,08</t>
  </si>
  <si>
    <t>28,43</t>
  </si>
  <si>
    <t>875</t>
  </si>
  <si>
    <t>Zinnat, tabl. powl., 500 mg</t>
  </si>
  <si>
    <t>05909997210605</t>
  </si>
  <si>
    <t>25,84</t>
  </si>
  <si>
    <t>32,59</t>
  </si>
  <si>
    <t>16,30</t>
  </si>
  <si>
    <t>876</t>
  </si>
  <si>
    <t>05909991359331</t>
  </si>
  <si>
    <t>877</t>
  </si>
  <si>
    <t>05909997200118</t>
  </si>
  <si>
    <t>33,40</t>
  </si>
  <si>
    <t>878</t>
  </si>
  <si>
    <t>05909997196077</t>
  </si>
  <si>
    <t>25,49</t>
  </si>
  <si>
    <t>26,76</t>
  </si>
  <si>
    <t>33,51</t>
  </si>
  <si>
    <t>16,76</t>
  </si>
  <si>
    <t>879</t>
  </si>
  <si>
    <t>05909991283575</t>
  </si>
  <si>
    <t>880</t>
  </si>
  <si>
    <t>05909991260095</t>
  </si>
  <si>
    <t>25,87</t>
  </si>
  <si>
    <t>27,16</t>
  </si>
  <si>
    <t>33,91</t>
  </si>
  <si>
    <t>16,96</t>
  </si>
  <si>
    <t>881</t>
  </si>
  <si>
    <t>05909990083411</t>
  </si>
  <si>
    <t>30,35</t>
  </si>
  <si>
    <t>31,87</t>
  </si>
  <si>
    <t>38,62</t>
  </si>
  <si>
    <t>882</t>
  </si>
  <si>
    <t>Zinnat, tabletki powlekane, 500 mg</t>
  </si>
  <si>
    <t>05909991272531</t>
  </si>
  <si>
    <t>883</t>
  </si>
  <si>
    <t>05909990083435</t>
  </si>
  <si>
    <t>41,04</t>
  </si>
  <si>
    <t>51,54</t>
  </si>
  <si>
    <t>27,47</t>
  </si>
  <si>
    <t>884</t>
  </si>
  <si>
    <t>Zinoxx, tabl. powl., 250 mg</t>
  </si>
  <si>
    <t>05909991082932</t>
  </si>
  <si>
    <t>10,36</t>
  </si>
  <si>
    <t>885</t>
  </si>
  <si>
    <t>Zinoxx, tabl. powl., 500 mg</t>
  </si>
  <si>
    <t>05909991082949</t>
  </si>
  <si>
    <t>27,30</t>
  </si>
  <si>
    <t>28,67</t>
  </si>
  <si>
    <t>35,42</t>
  </si>
  <si>
    <t>18,23</t>
  </si>
  <si>
    <t>886</t>
  </si>
  <si>
    <t>05909991401641</t>
  </si>
  <si>
    <t>36,99</t>
  </si>
  <si>
    <t>47,29</t>
  </si>
  <si>
    <t>23,65</t>
  </si>
  <si>
    <t>887</t>
  </si>
  <si>
    <t>Cetirizini dihydrochloridum</t>
  </si>
  <si>
    <t>Allertec, tabl. powl., 10 mg</t>
  </si>
  <si>
    <t>30 tabl. (2 blist.po 15 szt.)</t>
  </si>
  <si>
    <t>05909990569441</t>
  </si>
  <si>
    <t>2019-01-01  - dla kolumny M, 2019-11-01  - dla kolumny N</t>
  </si>
  <si>
    <t>207.1, Leki przeciwhistaminowe do stosowania doustnego - stałe postacie farmaceutyczne</t>
  </si>
  <si>
    <t>atopowe zapalenie skóry; alergia pokarmowa - u pacjentów powyżej 6 miesiąca życia; reakcja anafilaktyczna objawiająca się pokrzywką lub obrzękiem naczynioruchowym Quinckego - u pacjentów powyżej 6 miesiąca życia</t>
  </si>
  <si>
    <t>888</t>
  </si>
  <si>
    <t>Allertec, syrop, 5 mg/5 ml</t>
  </si>
  <si>
    <t>05909990851119</t>
  </si>
  <si>
    <t>207.2, Leki przeciwhistaminowe do stosowania doustnego - płynne postacie farmaceutyczne</t>
  </si>
  <si>
    <t>8,85</t>
  </si>
  <si>
    <t>6,81</t>
  </si>
  <si>
    <t>889</t>
  </si>
  <si>
    <t>Cetirizine Genoptim, tabl. powl., 10 mg</t>
  </si>
  <si>
    <t>05909990969739</t>
  </si>
  <si>
    <t>2019-05-01  - dla kolumny M, 2019-11-01  - dla kolumny N</t>
  </si>
  <si>
    <t>12,64</t>
  </si>
  <si>
    <t>3,79</t>
  </si>
  <si>
    <t>890</t>
  </si>
  <si>
    <t>Zyrtec, krople doustne, roztwór, 10 mg/ml</t>
  </si>
  <si>
    <t>1 but. 20 ml</t>
  </si>
  <si>
    <t>05909991386672</t>
  </si>
  <si>
    <t>12,36</t>
  </si>
  <si>
    <t>891</t>
  </si>
  <si>
    <t>Cetirizinum</t>
  </si>
  <si>
    <t>Alermed, tabl. powl., 10 mg</t>
  </si>
  <si>
    <t>05909990910793</t>
  </si>
  <si>
    <t>2019-07-01  - dla kolumny M, 2019-11-01  - dla kolumny N</t>
  </si>
  <si>
    <t>14,91</t>
  </si>
  <si>
    <t>892</t>
  </si>
  <si>
    <t>Allertec, krople doustne, roztwór, 10 mg/ml</t>
  </si>
  <si>
    <t>10 ml w but. z kroplomierzem</t>
  </si>
  <si>
    <t>05909991103811</t>
  </si>
  <si>
    <t>9,65</t>
  </si>
  <si>
    <t>893</t>
  </si>
  <si>
    <t>20 ml w but. z kroplomierzem</t>
  </si>
  <si>
    <t>05909991103835</t>
  </si>
  <si>
    <t>16,79</t>
  </si>
  <si>
    <t>894</t>
  </si>
  <si>
    <t>Amertil, tabl. powl., 10 mg</t>
  </si>
  <si>
    <t>05909990410729</t>
  </si>
  <si>
    <t>895</t>
  </si>
  <si>
    <t>05909990410736</t>
  </si>
  <si>
    <t>14,23</t>
  </si>
  <si>
    <t>896</t>
  </si>
  <si>
    <t>Amertil, tabletki powlekane, 10 mg</t>
  </si>
  <si>
    <t>05907695215250</t>
  </si>
  <si>
    <t>25,99</t>
  </si>
  <si>
    <t>7,80</t>
  </si>
  <si>
    <t>897</t>
  </si>
  <si>
    <t>Letizen, tabl. powl., 10 mg</t>
  </si>
  <si>
    <t>05909990869725</t>
  </si>
  <si>
    <t>3,93</t>
  </si>
  <si>
    <t>898</t>
  </si>
  <si>
    <t>Zyrtec, roztwór do stosowania doustnego, 1 mg/ml</t>
  </si>
  <si>
    <t>75 ml</t>
  </si>
  <si>
    <t>05909990781515</t>
  </si>
  <si>
    <t>11,20</t>
  </si>
  <si>
    <t>6,56</t>
  </si>
  <si>
    <t>899</t>
  </si>
  <si>
    <t>Zyrtec, tabl. powl., 10 mg</t>
  </si>
  <si>
    <t>05909990184637</t>
  </si>
  <si>
    <t>9,54</t>
  </si>
  <si>
    <t>900</t>
  </si>
  <si>
    <t>Zyrtec, krople doustne, 10 mg/ml</t>
  </si>
  <si>
    <t>05909990184736</t>
  </si>
  <si>
    <t>901</t>
  </si>
  <si>
    <t>Cetrorelixum</t>
  </si>
  <si>
    <t>Cetrotide, roztwór do wstrzykiwań w ampułko-strzykawce, 0.25 mg</t>
  </si>
  <si>
    <t>1 fiol. + 1 amp.-strz.</t>
  </si>
  <si>
    <t>05909990488926</t>
  </si>
  <si>
    <t>78.1, Hormony przysadki i podwzgórza – antygonadotropiny uwalniające hormony</t>
  </si>
  <si>
    <t>127,46</t>
  </si>
  <si>
    <t>125,19</t>
  </si>
  <si>
    <t>Zapobieganie przedwczesnej owulacji u pacjentek w wieku poniżej 40 roku życia, poddawanych kontrolowanej hiperstymulacji jajników – refundacja do 3 cykli</t>
  </si>
  <si>
    <t>64,87</t>
  </si>
  <si>
    <t>902</t>
  </si>
  <si>
    <t>Chlorambucilum</t>
  </si>
  <si>
    <t>Leukeran, tabl. powl., 2 mg</t>
  </si>
  <si>
    <t>05909990345618</t>
  </si>
  <si>
    <t>233.0, Leki przeciwnowotworowe - leki alkilujące - chlorambucyl</t>
  </si>
  <si>
    <t>205,25</t>
  </si>
  <si>
    <t>215,51</t>
  </si>
  <si>
    <t>233,40</t>
  </si>
  <si>
    <t>amyloidoza</t>
  </si>
  <si>
    <t>903</t>
  </si>
  <si>
    <t>Chloroquinum</t>
  </si>
  <si>
    <t>Arechin, tabl., 250 mg</t>
  </si>
  <si>
    <t>05909991139582</t>
  </si>
  <si>
    <t>2018-03-01  - dla kolumny M, &lt;1&gt;2017-05-01/&lt;2&gt;2019-05-01  - dla kolumny N</t>
  </si>
  <si>
    <t>192.0, Leki przeciwmalaryczne - chlorochina</t>
  </si>
  <si>
    <t>&lt;1&gt;choroby autoimmunizacyjne inne niż określone w ChPL; &lt;2&gt;porfiria skórna późna</t>
  </si>
  <si>
    <t>904</t>
  </si>
  <si>
    <t>Chlorprothixenum</t>
  </si>
  <si>
    <t>Chlorprothixen Zentiva, tabl. powl., 15 mg</t>
  </si>
  <si>
    <t>05909990203017</t>
  </si>
  <si>
    <t>179.3, Leki przeciwpsychotyczne - chlorprotyksen do podawania doustnego - stałe postacie farmaceutyczne</t>
  </si>
  <si>
    <t>8,20</t>
  </si>
  <si>
    <t>8,61</t>
  </si>
  <si>
    <t>10,54</t>
  </si>
  <si>
    <t>905</t>
  </si>
  <si>
    <t>906</t>
  </si>
  <si>
    <t>Chlorprothixen Zentiva, tabl. powl., 50 mg</t>
  </si>
  <si>
    <t>05909990203116</t>
  </si>
  <si>
    <t>16,08</t>
  </si>
  <si>
    <t>20,80</t>
  </si>
  <si>
    <t>907</t>
  </si>
  <si>
    <t>908</t>
  </si>
  <si>
    <t>Ciclesonidum</t>
  </si>
  <si>
    <t>Alvesco 160, aerozol inhalacyjny, roztwór, 160 µg</t>
  </si>
  <si>
    <t>120 daw. (1 poj.po 120 daw.)</t>
  </si>
  <si>
    <t>05909990212064</t>
  </si>
  <si>
    <t>125,28</t>
  </si>
  <si>
    <t>131,54</t>
  </si>
  <si>
    <t>146,62</t>
  </si>
  <si>
    <t>909</t>
  </si>
  <si>
    <t>60 daw. (1 poj.po 60 daw.)</t>
  </si>
  <si>
    <t>05909990218530</t>
  </si>
  <si>
    <t>9,94</t>
  </si>
  <si>
    <t>910</t>
  </si>
  <si>
    <t>Alvesco 80, aerozol inhalacyjny, roztwór, 80 µg</t>
  </si>
  <si>
    <t>05909990212057</t>
  </si>
  <si>
    <t>88,45</t>
  </si>
  <si>
    <t>92,87</t>
  </si>
  <si>
    <t>103,95</t>
  </si>
  <si>
    <t>911</t>
  </si>
  <si>
    <t>05909990218523</t>
  </si>
  <si>
    <t>912</t>
  </si>
  <si>
    <t>Ciclosporinum</t>
  </si>
  <si>
    <t>Cyclaid, kaps. miękkie, 100 mg</t>
  </si>
  <si>
    <t>05909990787463</t>
  </si>
  <si>
    <t>2019-05-01  - dla kolumny M, &lt;1&gt;2019-03-01/&lt;2&gt;2019-07-01  - dla kolumny N</t>
  </si>
  <si>
    <t>137.1, Leki przeciwnowotworowe i immunomodulujące - leki immunosupresyjne - inhibitory kalcyneuryny - cyklosporyna do stosowania doustnego - stałe postacie farmaceutyczne</t>
  </si>
  <si>
    <t>238,08</t>
  </si>
  <si>
    <t>249,98</t>
  </si>
  <si>
    <t>268,46</t>
  </si>
  <si>
    <t>268,12</t>
  </si>
  <si>
    <t>&lt;1&gt;choroby autoimmunizacyjne inne niż określone w ChPL; zespół Alporta z białkomoczem u dzieci do 18 roku życia; anemia aplastyczna u dzieci do 18 roku życia; nieswoiste zapalenie jelit u dzieci do 18 roku życia; &lt;2&gt;aplazja lub hipoplazja szpiku kostnego; białaczka z dużych granularnych limfocytów T; wybiórcza aplazja układu czerwonokrwinkowego; zespół aktywacji makrofagów; zespół hemofagocytowy; małopłytkowość oporna na leczenie; zespół mielodysplastyczny - leczenie paliatywne; stan po przeszczepie kończyny, rogówki, tkanek lub komórek</t>
  </si>
  <si>
    <t>913</t>
  </si>
  <si>
    <t>Cyclaid, kaps. miękkie, 25 mg</t>
  </si>
  <si>
    <t>05909990787289</t>
  </si>
  <si>
    <t>53,95</t>
  </si>
  <si>
    <t>56,65</t>
  </si>
  <si>
    <t>67,13</t>
  </si>
  <si>
    <t>67,03</t>
  </si>
  <si>
    <t>914</t>
  </si>
  <si>
    <t>Cyclaid, kaps. miękkie, 50 mg</t>
  </si>
  <si>
    <t>05909990787357</t>
  </si>
  <si>
    <t>113,89</t>
  </si>
  <si>
    <t>119,58</t>
  </si>
  <si>
    <t>134,06</t>
  </si>
  <si>
    <t>915</t>
  </si>
  <si>
    <t>Equoral, kaps. elastyczne, 100 mg</t>
  </si>
  <si>
    <t>50 szt. (5 blist.po 10 kaps.)</t>
  </si>
  <si>
    <t>05909990946624</t>
  </si>
  <si>
    <t>2019-01-01  - dla kolumny M, &lt;1&gt;2019-03-01/&lt;2&gt;2019-07-01  - dla kolumny N</t>
  </si>
  <si>
    <t>238,14</t>
  </si>
  <si>
    <t>250,05</t>
  </si>
  <si>
    <t>268,53</t>
  </si>
  <si>
    <t>916</t>
  </si>
  <si>
    <t>Equoral, roztwór doustny, 100 mg/ml</t>
  </si>
  <si>
    <t>05909990946716</t>
  </si>
  <si>
    <t>138.2, Leki przeciwnowotworowe i immunomodulujące - leki immunosupresyjne - inhibitory kalcyneuryny - cyklosporyna do stosowania doustnego - płynne postacie farmaceutyczne</t>
  </si>
  <si>
    <t>277,02</t>
  </si>
  <si>
    <t>290,87</t>
  </si>
  <si>
    <t>310,64</t>
  </si>
  <si>
    <t>917</t>
  </si>
  <si>
    <t>Equoral, kaps. elastyczne, 25 mg</t>
  </si>
  <si>
    <t>05909990946426</t>
  </si>
  <si>
    <t>918</t>
  </si>
  <si>
    <t>Equoral, kaps. elastyczne, 50 mg</t>
  </si>
  <si>
    <t>05909990946525</t>
  </si>
  <si>
    <t>919</t>
  </si>
  <si>
    <t>Sandimmun Neoral, kaps. miękkie, 10 mg</t>
  </si>
  <si>
    <t>05909990406111</t>
  </si>
  <si>
    <t>46,72</t>
  </si>
  <si>
    <t>49,06</t>
  </si>
  <si>
    <t>55,86</t>
  </si>
  <si>
    <t>32,17</t>
  </si>
  <si>
    <t>920</t>
  </si>
  <si>
    <t>Sandimmun Neoral, kaps. miękkie, 100 mg</t>
  </si>
  <si>
    <t>05909990336814</t>
  </si>
  <si>
    <t>250,01</t>
  </si>
  <si>
    <t>262,51</t>
  </si>
  <si>
    <t>280,98</t>
  </si>
  <si>
    <t>921</t>
  </si>
  <si>
    <t>Sandimmun Neoral, roztwór doustny, 100 mg/ml</t>
  </si>
  <si>
    <t>but. 50 ml</t>
  </si>
  <si>
    <t>05909990336913</t>
  </si>
  <si>
    <t>320,11</t>
  </si>
  <si>
    <t>336,12</t>
  </si>
  <si>
    <t>355,89</t>
  </si>
  <si>
    <t>48,45</t>
  </si>
  <si>
    <t>922</t>
  </si>
  <si>
    <t>Sandimmun Neoral, kaps. miękkie, 25 mg</t>
  </si>
  <si>
    <t>05909990336616</t>
  </si>
  <si>
    <t>62,45</t>
  </si>
  <si>
    <t>65,57</t>
  </si>
  <si>
    <t>76,05</t>
  </si>
  <si>
    <t>12,22</t>
  </si>
  <si>
    <t>923</t>
  </si>
  <si>
    <t>Sandimmun Neoral, kaps. miękkie, 50 mg</t>
  </si>
  <si>
    <t>05909990336715</t>
  </si>
  <si>
    <t>124,68</t>
  </si>
  <si>
    <t>130,91</t>
  </si>
  <si>
    <t>145,39</t>
  </si>
  <si>
    <t>14,53</t>
  </si>
  <si>
    <t>924</t>
  </si>
  <si>
    <t>Cilazaprilum</t>
  </si>
  <si>
    <t>Cazaprol, tabl. powl., 1 mg</t>
  </si>
  <si>
    <t>05909990678648</t>
  </si>
  <si>
    <t>2,12</t>
  </si>
  <si>
    <t>925</t>
  </si>
  <si>
    <t>Cazaprol, tabl. powl., 2.5 mg</t>
  </si>
  <si>
    <t>05909990678655</t>
  </si>
  <si>
    <t>12,05</t>
  </si>
  <si>
    <t>926</t>
  </si>
  <si>
    <t>Cazaprol, tabl. powl., 5 mg</t>
  </si>
  <si>
    <t>05909990678679</t>
  </si>
  <si>
    <t>23,16</t>
  </si>
  <si>
    <t>927</t>
  </si>
  <si>
    <t>Cilan, tabl. powl., 0.5 mg</t>
  </si>
  <si>
    <t>05909990066636</t>
  </si>
  <si>
    <t>4,75</t>
  </si>
  <si>
    <t>1,06</t>
  </si>
  <si>
    <t>928</t>
  </si>
  <si>
    <t>Cilan, tabl. powl., 1 mg</t>
  </si>
  <si>
    <t>05909990066667</t>
  </si>
  <si>
    <t>8,56</t>
  </si>
  <si>
    <t>929</t>
  </si>
  <si>
    <t>Cilan, tabl. powl., 2.5 mg</t>
  </si>
  <si>
    <t>05909990066780</t>
  </si>
  <si>
    <t>16,17</t>
  </si>
  <si>
    <t>930</t>
  </si>
  <si>
    <t>Cilan, tabl. powl., 5 mg</t>
  </si>
  <si>
    <t>05909990066803</t>
  </si>
  <si>
    <t>22,02</t>
  </si>
  <si>
    <t>23,12</t>
  </si>
  <si>
    <t>10,62</t>
  </si>
  <si>
    <t>21,87</t>
  </si>
  <si>
    <t>931</t>
  </si>
  <si>
    <t>Cilazaprilum + Hydrochlorothiazidum</t>
  </si>
  <si>
    <t>Cazacombi, tabl. powl., 5+12,5 mg</t>
  </si>
  <si>
    <t>05909990781676</t>
  </si>
  <si>
    <t>20,40</t>
  </si>
  <si>
    <t>23,20</t>
  </si>
  <si>
    <t>19,26</t>
  </si>
  <si>
    <t>932</t>
  </si>
  <si>
    <t>Ciprofibratum</t>
  </si>
  <si>
    <t>Lipanor, kaps., 100 mg</t>
  </si>
  <si>
    <t>30 kaps. (3 blist.po 10 szt.)</t>
  </si>
  <si>
    <t>05909990376612</t>
  </si>
  <si>
    <t>47.0, Leki wpływające na gospodarkę lipidową - fibraty</t>
  </si>
  <si>
    <t>25,56</t>
  </si>
  <si>
    <t>18,25</t>
  </si>
  <si>
    <t>12,79</t>
  </si>
  <si>
    <t>933</t>
  </si>
  <si>
    <t>Ciprofloxacinum</t>
  </si>
  <si>
    <t>Ciphin 500, tabl. powl., 500 mg</t>
  </si>
  <si>
    <t>05909990499113</t>
  </si>
  <si>
    <t>105.0, Chinolonowe leki przeciwbakteryjne - fluorochinolony do stosowania doustnego</t>
  </si>
  <si>
    <t>7,35</t>
  </si>
  <si>
    <t>6,42</t>
  </si>
  <si>
    <t>934</t>
  </si>
  <si>
    <t>Ciprinol, tabl. powl., 250 mg</t>
  </si>
  <si>
    <t>05909990066414</t>
  </si>
  <si>
    <t>6,76</t>
  </si>
  <si>
    <t>935</t>
  </si>
  <si>
    <t>Ciprinol, tabl. powl., 500 mg</t>
  </si>
  <si>
    <t>05909990066216</t>
  </si>
  <si>
    <t>10,42</t>
  </si>
  <si>
    <t>936</t>
  </si>
  <si>
    <t>Cipronex, tabl. powl., 250 mg</t>
  </si>
  <si>
    <t>05909990308514</t>
  </si>
  <si>
    <t>937</t>
  </si>
  <si>
    <t>Cipronex, tabl. powl., 500 mg</t>
  </si>
  <si>
    <t>10 tabl. (blist.)</t>
  </si>
  <si>
    <t>05909990334964</t>
  </si>
  <si>
    <t>6,82</t>
  </si>
  <si>
    <t>938</t>
  </si>
  <si>
    <t>Cipropol, tabl. powl., 250 mg</t>
  </si>
  <si>
    <t>05909990308712</t>
  </si>
  <si>
    <t>4,71</t>
  </si>
  <si>
    <t>939</t>
  </si>
  <si>
    <t>Cipropol, tabl. powl., 500 mg</t>
  </si>
  <si>
    <t>05909990729012</t>
  </si>
  <si>
    <t>940</t>
  </si>
  <si>
    <t>Proxacin 250, tabl. powl., 250 mg</t>
  </si>
  <si>
    <t>05909991033514</t>
  </si>
  <si>
    <t>941</t>
  </si>
  <si>
    <t>Proxacin 500, tabl. powl., 500 mg</t>
  </si>
  <si>
    <t>05909991033613</t>
  </si>
  <si>
    <t>942</t>
  </si>
  <si>
    <t>Clarithromycinum</t>
  </si>
  <si>
    <t>Fromilid, granulat do sporządzania zawiesiny doustnej, 125 mg/5 ml</t>
  </si>
  <si>
    <t>60 ml (25 g)</t>
  </si>
  <si>
    <t>05909990818013</t>
  </si>
  <si>
    <t>16,51</t>
  </si>
  <si>
    <t>943</t>
  </si>
  <si>
    <t>Fromilid, granulat do sporządzania zawiesiny doustnej, 250 mg/5 ml</t>
  </si>
  <si>
    <t>05909990059522</t>
  </si>
  <si>
    <t>23,19</t>
  </si>
  <si>
    <t>29,82</t>
  </si>
  <si>
    <t>944</t>
  </si>
  <si>
    <t>Fromilid 250, tabl. powl., 250 mg</t>
  </si>
  <si>
    <t>05909990773626</t>
  </si>
  <si>
    <t>18,84</t>
  </si>
  <si>
    <t>12,69</t>
  </si>
  <si>
    <t>12,50</t>
  </si>
  <si>
    <t>945</t>
  </si>
  <si>
    <t>Fromilid 500, tabl. powl., 500 mg</t>
  </si>
  <si>
    <t>05909990781010</t>
  </si>
  <si>
    <t>27,03</t>
  </si>
  <si>
    <t>946</t>
  </si>
  <si>
    <t>05909991036546</t>
  </si>
  <si>
    <t>38,05</t>
  </si>
  <si>
    <t>39,95</t>
  </si>
  <si>
    <t>48,42</t>
  </si>
  <si>
    <t>24,21</t>
  </si>
  <si>
    <t>947</t>
  </si>
  <si>
    <t>Klabax, tabl. powl., 250 mg</t>
  </si>
  <si>
    <t>05909990081165</t>
  </si>
  <si>
    <t>14,80</t>
  </si>
  <si>
    <t>19,02</t>
  </si>
  <si>
    <t>948</t>
  </si>
  <si>
    <t>Klabax, tabl. powl., 500 mg</t>
  </si>
  <si>
    <t>05909991260255</t>
  </si>
  <si>
    <t>22,16</t>
  </si>
  <si>
    <t>949</t>
  </si>
  <si>
    <t>05909991257316</t>
  </si>
  <si>
    <t>11,19</t>
  </si>
  <si>
    <t>950</t>
  </si>
  <si>
    <t>05909990045532</t>
  </si>
  <si>
    <t>951</t>
  </si>
  <si>
    <t>05909990045549</t>
  </si>
  <si>
    <t>27,05</t>
  </si>
  <si>
    <t>28,40</t>
  </si>
  <si>
    <t>35,16</t>
  </si>
  <si>
    <t>952</t>
  </si>
  <si>
    <t>Klabax 125 mg/5 ml, granulat do sporządzania zawiesiny doustnej, 125 mg/5 ml</t>
  </si>
  <si>
    <t>05909990620654</t>
  </si>
  <si>
    <t>27,50</t>
  </si>
  <si>
    <t>953</t>
  </si>
  <si>
    <t>1 but.po 60 ml</t>
  </si>
  <si>
    <t>05909990620647</t>
  </si>
  <si>
    <t>8,94</t>
  </si>
  <si>
    <t>954</t>
  </si>
  <si>
    <t>Klabax 250 mg/5 ml, granulat do sporządzania zawiesiny doustnej, 250 mg/5 ml</t>
  </si>
  <si>
    <t>05909990620678</t>
  </si>
  <si>
    <t>43,47</t>
  </si>
  <si>
    <t>45,64</t>
  </si>
  <si>
    <t>54,73</t>
  </si>
  <si>
    <t>27,37</t>
  </si>
  <si>
    <t>955</t>
  </si>
  <si>
    <t>05909990620661</t>
  </si>
  <si>
    <t>28,47</t>
  </si>
  <si>
    <t>33,01</t>
  </si>
  <si>
    <t>18,60</t>
  </si>
  <si>
    <t>956</t>
  </si>
  <si>
    <t>Klabiotic, tabl. powl., 250 mg</t>
  </si>
  <si>
    <t>05909991327309</t>
  </si>
  <si>
    <t>5,90</t>
  </si>
  <si>
    <t>957</t>
  </si>
  <si>
    <t>05909991327323</t>
  </si>
  <si>
    <t>8,25</t>
  </si>
  <si>
    <t>958</t>
  </si>
  <si>
    <t>05909991327347</t>
  </si>
  <si>
    <t>16,13</t>
  </si>
  <si>
    <t>8,07</t>
  </si>
  <si>
    <t>959</t>
  </si>
  <si>
    <t>Klabiotic, tabl. powl., 500 mg</t>
  </si>
  <si>
    <t>05909991327217</t>
  </si>
  <si>
    <t>960</t>
  </si>
  <si>
    <t>05909991327224</t>
  </si>
  <si>
    <t>15,72</t>
  </si>
  <si>
    <t>961</t>
  </si>
  <si>
    <t>05909991327248</t>
  </si>
  <si>
    <t>30,34</t>
  </si>
  <si>
    <t>15,17</t>
  </si>
  <si>
    <t>962</t>
  </si>
  <si>
    <t>05909991327262</t>
  </si>
  <si>
    <t>31,45</t>
  </si>
  <si>
    <t>33,02</t>
  </si>
  <si>
    <t>41,49</t>
  </si>
  <si>
    <t>963</t>
  </si>
  <si>
    <t>7 tabl.</t>
  </si>
  <si>
    <t>05909991327200</t>
  </si>
  <si>
    <t>964</t>
  </si>
  <si>
    <t>Klacid, granulat do sporządzania zawiesiny doustnej, 125 mg/5 ml</t>
  </si>
  <si>
    <t>05909990331727</t>
  </si>
  <si>
    <t>29,08</t>
  </si>
  <si>
    <t>15,33</t>
  </si>
  <si>
    <t>965</t>
  </si>
  <si>
    <t>60 ml</t>
  </si>
  <si>
    <t>05909990331710</t>
  </si>
  <si>
    <t>9,95</t>
  </si>
  <si>
    <t>966</t>
  </si>
  <si>
    <t>Klacid, tabl. powl., 250 mg</t>
  </si>
  <si>
    <t>05909990331819</t>
  </si>
  <si>
    <t>11,03</t>
  </si>
  <si>
    <t>967</t>
  </si>
  <si>
    <t>05909990331826</t>
  </si>
  <si>
    <t>18,09</t>
  </si>
  <si>
    <t>21,57</t>
  </si>
  <si>
    <t>968</t>
  </si>
  <si>
    <t>Klacid, granulat do sporządzania zawiesiny doustnej, 250 mg/5 ml</t>
  </si>
  <si>
    <t>05909990780631</t>
  </si>
  <si>
    <t>43,74</t>
  </si>
  <si>
    <t>45,93</t>
  </si>
  <si>
    <t>55,02</t>
  </si>
  <si>
    <t>969</t>
  </si>
  <si>
    <t>05909990780624</t>
  </si>
  <si>
    <t>26,57</t>
  </si>
  <si>
    <t>27,90</t>
  </si>
  <si>
    <t>34,53</t>
  </si>
  <si>
    <t>970</t>
  </si>
  <si>
    <t>Klacid, tabl. powl., 500 mg</t>
  </si>
  <si>
    <t>05909990719419</t>
  </si>
  <si>
    <t>35,61</t>
  </si>
  <si>
    <t>41,09</t>
  </si>
  <si>
    <t>971</t>
  </si>
  <si>
    <t>Klarmin, tabl. powl., 250 mg</t>
  </si>
  <si>
    <t>05909991030223</t>
  </si>
  <si>
    <t>15,39</t>
  </si>
  <si>
    <t>18,87</t>
  </si>
  <si>
    <t>972</t>
  </si>
  <si>
    <t>Klarmin, tabl. powl., 500 mg</t>
  </si>
  <si>
    <t>05909991030117</t>
  </si>
  <si>
    <t>18,98</t>
  </si>
  <si>
    <t>19,93</t>
  </si>
  <si>
    <t>25,41</t>
  </si>
  <si>
    <t>12,72</t>
  </si>
  <si>
    <t>973</t>
  </si>
  <si>
    <t>Lekoklar, granulat do sporządzania zawiesiny doustnej, 125 mg/5 ml</t>
  </si>
  <si>
    <t>1 but.po 68,3 g</t>
  </si>
  <si>
    <t>05909990946075</t>
  </si>
  <si>
    <t>18,42</t>
  </si>
  <si>
    <t>19,34</t>
  </si>
  <si>
    <t>25,29</t>
  </si>
  <si>
    <t>974</t>
  </si>
  <si>
    <t>Lekoklar, granulat do sporządzania zawiesiny doustnej, 250 mg/5 ml</t>
  </si>
  <si>
    <t>05909990946198</t>
  </si>
  <si>
    <t>36,84</t>
  </si>
  <si>
    <t>38,68</t>
  </si>
  <si>
    <t>47,76</t>
  </si>
  <si>
    <t>23,88</t>
  </si>
  <si>
    <t>975</t>
  </si>
  <si>
    <t>Lekoklar forte, tabl. powl., 500 mg</t>
  </si>
  <si>
    <t>05909991282776</t>
  </si>
  <si>
    <t>15,66</t>
  </si>
  <si>
    <t>16,44</t>
  </si>
  <si>
    <t>21,92</t>
  </si>
  <si>
    <t>10,96</t>
  </si>
  <si>
    <t>976</t>
  </si>
  <si>
    <t>05909990952229</t>
  </si>
  <si>
    <t>24,76</t>
  </si>
  <si>
    <t>977</t>
  </si>
  <si>
    <t>Lekoklar forte, tabletki powlekane, 500 mg</t>
  </si>
  <si>
    <t>05909991316761</t>
  </si>
  <si>
    <t>978</t>
  </si>
  <si>
    <t>Lekoklar mite, tabl. powl., 250 mg</t>
  </si>
  <si>
    <t>05909990952205</t>
  </si>
  <si>
    <t>979</t>
  </si>
  <si>
    <t>Taclar, tabl. powl., 500 mg</t>
  </si>
  <si>
    <t>05909991023416</t>
  </si>
  <si>
    <t>20,01</t>
  </si>
  <si>
    <t>980</t>
  </si>
  <si>
    <t>Clindamycinum</t>
  </si>
  <si>
    <t>Clindamycin-MIP 300, tabl. powl., 300 mg</t>
  </si>
  <si>
    <t>05909991001438</t>
  </si>
  <si>
    <t>102.2, Antybiotyki linkozamidowe do stosowania doustnego - stałe postacie farmaceutyczne</t>
  </si>
  <si>
    <t>15,15</t>
  </si>
  <si>
    <t>981</t>
  </si>
  <si>
    <t>Clindamycin-MIP 600, tabl. powl., 600 mg</t>
  </si>
  <si>
    <t>12 szt. (2 blist.po 6 szt.)</t>
  </si>
  <si>
    <t>05909991001520</t>
  </si>
  <si>
    <t>31,12</t>
  </si>
  <si>
    <t>30,99</t>
  </si>
  <si>
    <t>15,63</t>
  </si>
  <si>
    <t>982</t>
  </si>
  <si>
    <t>30 szt. (5 blist.po 6 szt.)</t>
  </si>
  <si>
    <t>05909991001544</t>
  </si>
  <si>
    <t>59,61</t>
  </si>
  <si>
    <t>62,59</t>
  </si>
  <si>
    <t>73,08</t>
  </si>
  <si>
    <t>36,54</t>
  </si>
  <si>
    <t>983</t>
  </si>
  <si>
    <t>Dalacin C, kaps., 150 mg</t>
  </si>
  <si>
    <t>16 kaps. (1 blist.po 16 szt.)</t>
  </si>
  <si>
    <t>05909990071210</t>
  </si>
  <si>
    <t>8,26</t>
  </si>
  <si>
    <t>8,67</t>
  </si>
  <si>
    <t>10,33</t>
  </si>
  <si>
    <t>6,41</t>
  </si>
  <si>
    <t>984</t>
  </si>
  <si>
    <t>Dalacin C, kaps., 300 mg</t>
  </si>
  <si>
    <t>16 kaps. (2 blist.po 8 szt.)</t>
  </si>
  <si>
    <t>05909990306435</t>
  </si>
  <si>
    <t>15,21</t>
  </si>
  <si>
    <t>20,66</t>
  </si>
  <si>
    <t>985</t>
  </si>
  <si>
    <t>Dalacin C, kaps., 75 mg</t>
  </si>
  <si>
    <t>05909990071111</t>
  </si>
  <si>
    <t>6,90</t>
  </si>
  <si>
    <t>5,17</t>
  </si>
  <si>
    <t>986</t>
  </si>
  <si>
    <t>Klimicin, kaps. twarde, 300 mg</t>
  </si>
  <si>
    <t>05907626707397</t>
  </si>
  <si>
    <t>9,15</t>
  </si>
  <si>
    <t>987</t>
  </si>
  <si>
    <t>Klimicin, roztwór do wstrzykiwań i infuzji, 300 mg/2 ml</t>
  </si>
  <si>
    <t>5 amp.po 2 ml</t>
  </si>
  <si>
    <t>05909990067510</t>
  </si>
  <si>
    <t>102.1, Antybiotyki linkozamidowe do stosowania pozajelitowego</t>
  </si>
  <si>
    <t>32,49</t>
  </si>
  <si>
    <t>988</t>
  </si>
  <si>
    <t>Clobetasoli  propionas</t>
  </si>
  <si>
    <t>Dermovate, krem, 0.5 mg/g</t>
  </si>
  <si>
    <t>25 g</t>
  </si>
  <si>
    <t>05909990004713</t>
  </si>
  <si>
    <t>56.0, Kortykosteroidy do stosowania na skórę - o dużej sile działania</t>
  </si>
  <si>
    <t>8,12</t>
  </si>
  <si>
    <t>989</t>
  </si>
  <si>
    <t>Clobetasoli propionas</t>
  </si>
  <si>
    <t>Dermovate, roztwór na skórę, 0.5 mg/ml</t>
  </si>
  <si>
    <t>05909997013800</t>
  </si>
  <si>
    <t>16,25</t>
  </si>
  <si>
    <t>990</t>
  </si>
  <si>
    <t>05909990369928</t>
  </si>
  <si>
    <t>16,63</t>
  </si>
  <si>
    <t>17,46</t>
  </si>
  <si>
    <t>991</t>
  </si>
  <si>
    <t>Clobetasolum</t>
  </si>
  <si>
    <t>Dermovate, maść, 0.5 mg/g</t>
  </si>
  <si>
    <t>05909990004812</t>
  </si>
  <si>
    <t>992</t>
  </si>
  <si>
    <t>25 ml</t>
  </si>
  <si>
    <t>05909990369911</t>
  </si>
  <si>
    <t>993</t>
  </si>
  <si>
    <t>05909997196497</t>
  </si>
  <si>
    <t>994</t>
  </si>
  <si>
    <t>Dermovate, roztwór na skórę, 0.5 mg/ml (0,05%)</t>
  </si>
  <si>
    <t>05909997201375</t>
  </si>
  <si>
    <t>6,43</t>
  </si>
  <si>
    <t>5,15</t>
  </si>
  <si>
    <t>995</t>
  </si>
  <si>
    <t>Clomipraminum</t>
  </si>
  <si>
    <t>Anafranil, tabl. powl., 10 mg</t>
  </si>
  <si>
    <t>05909990294916</t>
  </si>
  <si>
    <t>996</t>
  </si>
  <si>
    <t>Anafranil, tabl. powl., 25 mg</t>
  </si>
  <si>
    <t>05909990295012</t>
  </si>
  <si>
    <t>10,91</t>
  </si>
  <si>
    <t>11,46</t>
  </si>
  <si>
    <t>997</t>
  </si>
  <si>
    <t>Anafranil SR 75, tabl. powl. o przedłużonym uwalnianiu, 75 mg</t>
  </si>
  <si>
    <t>05909990295111</t>
  </si>
  <si>
    <t>23,14</t>
  </si>
  <si>
    <t>998</t>
  </si>
  <si>
    <t>Clonazepamum</t>
  </si>
  <si>
    <t>Clonazepamum TZF, tabl., 0.5 mg</t>
  </si>
  <si>
    <t>05909990135615</t>
  </si>
  <si>
    <t>158.1, Leki przeciwpadaczkowe do stosowania doustnego - benzodiazepiny</t>
  </si>
  <si>
    <t>999</t>
  </si>
  <si>
    <t>Clonazepamum TZF, tabl., 2 mg</t>
  </si>
  <si>
    <t>05909990135516</t>
  </si>
  <si>
    <t>1000</t>
  </si>
  <si>
    <t>Clopamidum</t>
  </si>
  <si>
    <t>Clopamid VP, tabl., 20 mg</t>
  </si>
  <si>
    <t>20 szt. (1 blist.po 20 szt.)</t>
  </si>
  <si>
    <t>05909990141012</t>
  </si>
  <si>
    <t>3,74</t>
  </si>
  <si>
    <t>2,33</t>
  </si>
  <si>
    <t>1001</t>
  </si>
  <si>
    <t>Clopidogrelum</t>
  </si>
  <si>
    <t>Agregex, tabl. powl., 75 mg</t>
  </si>
  <si>
    <t>05909991397005</t>
  </si>
  <si>
    <t>23.1, Doustne leki przeciwpłytkowe - klopidogrel</t>
  </si>
  <si>
    <t>21,39</t>
  </si>
  <si>
    <t>Miażdżyca objawowa naczyń wieńcowych leczona stentami metalowymi (do 6 tygodni od implantacji stentu) lub stentami antyrestenotycznymi uwalniającymi leki (do 12 miesięcy od implantacji stentu) w celu zapobiegania zakrzepom, Stan po zawale mięśnia sercowego bez uniesienia odcinka ST do 12 miesięcy stosowania, Stan po zawale mięśnia sercowego z uniesieniem odcinka ST do 30 dni stosowania</t>
  </si>
  <si>
    <t>1002</t>
  </si>
  <si>
    <t>05909991251949</t>
  </si>
  <si>
    <t>15,99</t>
  </si>
  <si>
    <t>1003</t>
  </si>
  <si>
    <t>05909991318543</t>
  </si>
  <si>
    <t>15,25</t>
  </si>
  <si>
    <t>16,01</t>
  </si>
  <si>
    <t>21,52</t>
  </si>
  <si>
    <t>6,46</t>
  </si>
  <si>
    <t>1004</t>
  </si>
  <si>
    <t>05909991271602</t>
  </si>
  <si>
    <t>16,21</t>
  </si>
  <si>
    <t>21,72</t>
  </si>
  <si>
    <t>1005</t>
  </si>
  <si>
    <t>05909991298319</t>
  </si>
  <si>
    <t>21,95</t>
  </si>
  <si>
    <t>1006</t>
  </si>
  <si>
    <t>05909990754748</t>
  </si>
  <si>
    <t>19,12</t>
  </si>
  <si>
    <t>20,08</t>
  </si>
  <si>
    <t>25,59</t>
  </si>
  <si>
    <t>1007</t>
  </si>
  <si>
    <t>Areplex, tabl. powl., 75 mg</t>
  </si>
  <si>
    <t>05909991167011</t>
  </si>
  <si>
    <t>33,74</t>
  </si>
  <si>
    <t>15,83</t>
  </si>
  <si>
    <t>1008</t>
  </si>
  <si>
    <t>Clopidix, tabl. powl., 75 mg</t>
  </si>
  <si>
    <t>05909990625826</t>
  </si>
  <si>
    <t>1009</t>
  </si>
  <si>
    <t>Clopidogrel Apotex, tabl. powl., 75 mg</t>
  </si>
  <si>
    <t>05909990774401</t>
  </si>
  <si>
    <t>25,70</t>
  </si>
  <si>
    <t>1010</t>
  </si>
  <si>
    <t>Clopidogrel Bluefish, tabl. powl., 75 mg</t>
  </si>
  <si>
    <t>05909990768141</t>
  </si>
  <si>
    <t>20,82</t>
  </si>
  <si>
    <t>1011</t>
  </si>
  <si>
    <t>Clopidogrel Genoptim, tabl. powl., 75 mg</t>
  </si>
  <si>
    <t>05909990762194</t>
  </si>
  <si>
    <t>21,93</t>
  </si>
  <si>
    <t>6,58</t>
  </si>
  <si>
    <t>1012</t>
  </si>
  <si>
    <t>Clopidogrel KRKA, tabl. powl., 75 mg</t>
  </si>
  <si>
    <t>05909991029388</t>
  </si>
  <si>
    <t>23,54</t>
  </si>
  <si>
    <t>7,06</t>
  </si>
  <si>
    <t>1013</t>
  </si>
  <si>
    <t>Grepid, tabl. powl., 75 mg</t>
  </si>
  <si>
    <t>05909990727667</t>
  </si>
  <si>
    <t>15,68</t>
  </si>
  <si>
    <t>16,46</t>
  </si>
  <si>
    <t>21,97</t>
  </si>
  <si>
    <t>1014</t>
  </si>
  <si>
    <t>Pegorel, tabl. powl., 75 mg</t>
  </si>
  <si>
    <t>05909990793730</t>
  </si>
  <si>
    <t>15,71</t>
  </si>
  <si>
    <t>16,50</t>
  </si>
  <si>
    <t>1015</t>
  </si>
  <si>
    <t>Plavocorin, tabl. powl., 75 mg</t>
  </si>
  <si>
    <t>05909990762729</t>
  </si>
  <si>
    <t>8,24</t>
  </si>
  <si>
    <t>1016</t>
  </si>
  <si>
    <t>Vixam, tabl., 75 mg</t>
  </si>
  <si>
    <t>05909990866533</t>
  </si>
  <si>
    <t>21,54</t>
  </si>
  <si>
    <t>1017</t>
  </si>
  <si>
    <t>Zyllt, tabl. powl., 75 mg</t>
  </si>
  <si>
    <t>05903792743382</t>
  </si>
  <si>
    <t>20,37</t>
  </si>
  <si>
    <t>6,11</t>
  </si>
  <si>
    <t>1018</t>
  </si>
  <si>
    <t>Zyllt, tabletki powlekane, 75 mg</t>
  </si>
  <si>
    <t>05901878600475</t>
  </si>
  <si>
    <t>15,26</t>
  </si>
  <si>
    <t>1019</t>
  </si>
  <si>
    <t>05909991109219</t>
  </si>
  <si>
    <t>7,10</t>
  </si>
  <si>
    <t>1020</t>
  </si>
  <si>
    <t>Clotrimazolum</t>
  </si>
  <si>
    <t>Clotrimazolum GSK, tabl. dopochwowe, 100 mg</t>
  </si>
  <si>
    <t>05909990363711</t>
  </si>
  <si>
    <t>59.0, Leki antyseptyczne i dezynfekcyjne do stosowania dopochwowego - pochodne imidazolu o działaniu przeciwgrzybiczym</t>
  </si>
  <si>
    <t>1021</t>
  </si>
  <si>
    <t>Cloxacillinum</t>
  </si>
  <si>
    <t>Syntarpen, tabl. powl., 500 mg</t>
  </si>
  <si>
    <t>05909990295715</t>
  </si>
  <si>
    <t>89.6, Penicyliny półsyntetyczne doustne - kloksacylina</t>
  </si>
  <si>
    <t>26,78</t>
  </si>
  <si>
    <t>28,12</t>
  </si>
  <si>
    <t>34,84</t>
  </si>
  <si>
    <t>17,42</t>
  </si>
  <si>
    <t>1022</t>
  </si>
  <si>
    <t>Clozapinum</t>
  </si>
  <si>
    <t>Clopizam, tabl., 100 mg</t>
  </si>
  <si>
    <t>05909991327736</t>
  </si>
  <si>
    <t>178.1, Leki przeciwpsychotyczne - klozapina i sulpiryd do stosowania doustnego - stałe postacie farmaceutyczne</t>
  </si>
  <si>
    <t>46,55</t>
  </si>
  <si>
    <t>1023</t>
  </si>
  <si>
    <t>05909991327705</t>
  </si>
  <si>
    <t>20,32</t>
  </si>
  <si>
    <t>24,71</t>
  </si>
  <si>
    <t>4,73</t>
  </si>
  <si>
    <t>1024</t>
  </si>
  <si>
    <t>Clopizam, tabl., 25 mg</t>
  </si>
  <si>
    <t>05909991327606</t>
  </si>
  <si>
    <t>1,54</t>
  </si>
  <si>
    <t>1025</t>
  </si>
  <si>
    <t>Klozapol, tabl., 100 mg</t>
  </si>
  <si>
    <t>50 tabl. (2 blist.po 25 szt.)</t>
  </si>
  <si>
    <t>05909990139521</t>
  </si>
  <si>
    <t>25,81</t>
  </si>
  <si>
    <t>27,10</t>
  </si>
  <si>
    <t>31,50</t>
  </si>
  <si>
    <t>1026</t>
  </si>
  <si>
    <t>Klozapol, tabl., 25 mg</t>
  </si>
  <si>
    <t>05909990139422</t>
  </si>
  <si>
    <t>6,67</t>
  </si>
  <si>
    <t>1027</t>
  </si>
  <si>
    <t>Symcloza, tabl., 100 mg</t>
  </si>
  <si>
    <t>05909991373443</t>
  </si>
  <si>
    <t>18,88</t>
  </si>
  <si>
    <t>24,22</t>
  </si>
  <si>
    <t>4,24</t>
  </si>
  <si>
    <t>1028</t>
  </si>
  <si>
    <t>Symcloza, tabl., 25 mg</t>
  </si>
  <si>
    <t>05909991373382</t>
  </si>
  <si>
    <t>4,72</t>
  </si>
  <si>
    <t>1,42</t>
  </si>
  <si>
    <t>1029</t>
  </si>
  <si>
    <t>Colecalciferolum</t>
  </si>
  <si>
    <t>Juvit D3, krople doustne, roztwór, 20000 j.m./ml</t>
  </si>
  <si>
    <t>05909991047818</t>
  </si>
  <si>
    <t>2019-01-01  - dla kolumny M, &lt;1&gt;2018-03-01/&lt;2&gt;2019-05-01  - dla kolumny N</t>
  </si>
  <si>
    <t>18.2, Witamina D i jej metabolity - colekalcyferol i kalcyfediol</t>
  </si>
  <si>
    <t>&lt;1&gt;przewlekła choroba nerek; &lt;2&gt;osteoporoza posterydowa - profilaktyka</t>
  </si>
  <si>
    <t>1030</t>
  </si>
  <si>
    <t>Colistinum</t>
  </si>
  <si>
    <t>Colistin TZF, liofilizat do sporządzania roztworu do wstrzykiwań, infuzji i inhalacji, 1000000 IU</t>
  </si>
  <si>
    <t>20 fiol.</t>
  </si>
  <si>
    <t>05909990366514</t>
  </si>
  <si>
    <t>2019-01-01  - dla kolumny M, &lt;1&gt;2017-07-01/&lt;2&gt;2018-07-01  - dla kolumny N</t>
  </si>
  <si>
    <t>3 lata - dla kolumny M, &lt;1&gt;3 lata/&lt;2&gt;2 lata - dla kolumny N</t>
  </si>
  <si>
    <t>106.0, Antybiotyki peptydowe - kolistyna</t>
  </si>
  <si>
    <t>324,00</t>
  </si>
  <si>
    <t>340,20</t>
  </si>
  <si>
    <t>361,21</t>
  </si>
  <si>
    <t>Mukowiscydoza</t>
  </si>
  <si>
    <t>&lt;1&gt;pierwotna dyskineza rzęsek; &lt;2&gt;zakażenia dolnych dróg oddechowych - profilaktyka u osób po przeszczepie płuc w przebiegu chorób innych niż mukowiscydoza; zakażenia dolnych dróg oddechowych - leczenie wspomagające w skojarzeniu z antybiotykoterapią dożylną u osób po przeszczepie płuc w przebiegu chorób innych niż mukowiscydoza</t>
  </si>
  <si>
    <t>1031</t>
  </si>
  <si>
    <t>Collagenasum</t>
  </si>
  <si>
    <t>Iruxol Mono, maść, 1.2 j./g</t>
  </si>
  <si>
    <t>20 g</t>
  </si>
  <si>
    <t>05909990015412</t>
  </si>
  <si>
    <t>51.0, Enzymy stosowane w oczyszczaniu ran</t>
  </si>
  <si>
    <t>31,54</t>
  </si>
  <si>
    <t>33,12</t>
  </si>
  <si>
    <t>40,59</t>
  </si>
  <si>
    <t>1032</t>
  </si>
  <si>
    <t>Conestatum alfa</t>
  </si>
  <si>
    <t>Ruconest, proszek do sporządzania roztworu do wstrzykiwań, 2100 j.</t>
  </si>
  <si>
    <t>1 fiol. a 25 ml</t>
  </si>
  <si>
    <t>08718309680008</t>
  </si>
  <si>
    <t>10 miesięcy</t>
  </si>
  <si>
    <t>241.0, Leki stosowane w dziedzicznym obrzęku naczynioruchowym - konestat alfa</t>
  </si>
  <si>
    <t>3294,00</t>
  </si>
  <si>
    <t>3458,70</t>
  </si>
  <si>
    <t>3530,43</t>
  </si>
  <si>
    <t>Przerwanie ostrego, zagrażającego życiu ataku dziedzicznego obrzęku naczynioruchowego, obejmującego gardło, krtań lub jamę brzuszną</t>
  </si>
  <si>
    <t>1033</t>
  </si>
  <si>
    <t>Corifollitropinum alfa</t>
  </si>
  <si>
    <t>Elonva, roztwór do wstrzykiwań, 100 µg</t>
  </si>
  <si>
    <t>1 amp.-strz. 0,5 ml</t>
  </si>
  <si>
    <t>05909997077482</t>
  </si>
  <si>
    <t>69.1, Hormony płciowe - gonadotropiny</t>
  </si>
  <si>
    <t>1237,47</t>
  </si>
  <si>
    <t>1299,34</t>
  </si>
  <si>
    <t>1346,97</t>
  </si>
  <si>
    <t>Kontrolowana hiperstymulacja jajników w skojarzeniu z antagonistą GnRH u pacjentek w wieku poniżej 40 roku życia w celu uzyskania rozwoju mnogich pęcherzyków, rokujących uzyskanie prawidłowej odpowiedzi na stymulację jajeczkowania (hormon folikulotropowy - FSH poniżej 15 mlU/ml w 2-3 dniu cyklu lub hormon antymüllerowski - AMH powyżej 0,7 ng/ml (wg II standardu)), u których nie stwierdza się wcześniejszych, niedostatecznych odpowiedzi na stymulację owulacji oraz bez nawracających poronień z tym samym partnerem – refundacja do 3 cykli</t>
  </si>
  <si>
    <t>1034</t>
  </si>
  <si>
    <t>Elonva, roztwór do wstrzykiwań, 150 µg</t>
  </si>
  <si>
    <t>05909997077499</t>
  </si>
  <si>
    <t>1035</t>
  </si>
  <si>
    <t>Cyanocobalaminum (vit. B12)</t>
  </si>
  <si>
    <t>Vitaminum B12 WZF, roztwór do wstrzykiwań, 500 µg/ml</t>
  </si>
  <si>
    <t>05909990244010</t>
  </si>
  <si>
    <t>26.0, Witamina B12 - cyjanokobalamina</t>
  </si>
  <si>
    <t>2,47</t>
  </si>
  <si>
    <t>1036</t>
  </si>
  <si>
    <t>Cyclophosphamidum</t>
  </si>
  <si>
    <t>Endoxan, tabl. drażowane, 50 mg</t>
  </si>
  <si>
    <t>05909990240814</t>
  </si>
  <si>
    <t>2019-03-01  - dla kolumny M, &lt;1&gt;2019-05-01/&lt;2&gt;2019-07-01/&lt;3&gt;2020-01-01  - dla kolumny N</t>
  </si>
  <si>
    <t>117.1, Leki przeciwnowotworowe i immunomodulujące - leki alkilujące - cyklofosfamid</t>
  </si>
  <si>
    <t>&lt;1&gt;choroby autoimmunizacyjne; amyloidoza; &lt;2&gt;zespół hemofagocytowy; zespół POEMS; małopłytkowość oporna na leczenie kortykosteroidami; anemia hemolityczna oporna na leczenie kortykosteroidami; &lt;3&gt;sarkoidoza; śródmiąższowe zapalenie płuc - w przypadkach innych niż określone w ChPL - z wyjątkiem idiopatycznego włóknienia płuc</t>
  </si>
  <si>
    <t>1037</t>
  </si>
  <si>
    <t>1038</t>
  </si>
  <si>
    <t>Cyproteroni acetas</t>
  </si>
  <si>
    <t>Androcur, tabl., 50 mg</t>
  </si>
  <si>
    <t>05909990657476</t>
  </si>
  <si>
    <t>71.0, Hormony płciowe - antyandrogeny o budowie steroidowej</t>
  </si>
  <si>
    <t>39,56</t>
  </si>
  <si>
    <t>41,54</t>
  </si>
  <si>
    <t>49,62</t>
  </si>
  <si>
    <t>42,46</t>
  </si>
  <si>
    <t>F64.0 (wg ICD-10)</t>
  </si>
  <si>
    <t>1039</t>
  </si>
  <si>
    <t>05909990657483</t>
  </si>
  <si>
    <t>106,14</t>
  </si>
  <si>
    <t>31,84</t>
  </si>
  <si>
    <t>1040</t>
  </si>
  <si>
    <t>Cyproteronum + Ethinylestradiolum</t>
  </si>
  <si>
    <t>Cyprodiol, tabl. powl., 2+0,035 mg</t>
  </si>
  <si>
    <t>05909991039486</t>
  </si>
  <si>
    <t>2018-07-01  - dla kolumny M, 2019-09-01  - dla kolumny N</t>
  </si>
  <si>
    <t>72.0, Leki hormonalne do podawania doustnego, zawierające cyproteron, etynyloestradiol, lewonorgestrel lub medroksyprogesteron</t>
  </si>
  <si>
    <t>7,30</t>
  </si>
  <si>
    <t>5,36</t>
  </si>
  <si>
    <t>1041</t>
  </si>
  <si>
    <t>63 szt.</t>
  </si>
  <si>
    <t>05909991039509</t>
  </si>
  <si>
    <t>24,83</t>
  </si>
  <si>
    <t>29,73</t>
  </si>
  <si>
    <t>1042</t>
  </si>
  <si>
    <t>Diane-35, tabl. powl., 2+0,035 mg</t>
  </si>
  <si>
    <t>21 szt. (1 blist.po 21 szt.)</t>
  </si>
  <si>
    <t>05909990222216</t>
  </si>
  <si>
    <t>1043</t>
  </si>
  <si>
    <t>63 szt. (3 blist.po 21 szt.)</t>
  </si>
  <si>
    <t>05909990222230</t>
  </si>
  <si>
    <t>35,52</t>
  </si>
  <si>
    <t>1044</t>
  </si>
  <si>
    <t>OC-35, tabl. powl., 2+0,035 mg</t>
  </si>
  <si>
    <t>05909990046171</t>
  </si>
  <si>
    <t>11,65</t>
  </si>
  <si>
    <t>1045</t>
  </si>
  <si>
    <t>05909990046188</t>
  </si>
  <si>
    <t>17,68</t>
  </si>
  <si>
    <t>1046</t>
  </si>
  <si>
    <t>Syndi-35, tabl. drażowane, 2+0,035 mg</t>
  </si>
  <si>
    <t>05909990037773</t>
  </si>
  <si>
    <t>9,29</t>
  </si>
  <si>
    <t>9,75</t>
  </si>
  <si>
    <t>1047</t>
  </si>
  <si>
    <t>05909990086788</t>
  </si>
  <si>
    <t>27,97</t>
  </si>
  <si>
    <t>29,37</t>
  </si>
  <si>
    <t>34,27</t>
  </si>
  <si>
    <t>18,93</t>
  </si>
  <si>
    <t>1048</t>
  </si>
  <si>
    <t>Czterowalentna szczepionka przeciw grypie (rozszczepiony wirion), inaktywowana</t>
  </si>
  <si>
    <t>VaxigripTetra, zawiesina do wstrzykiwań w ampułko-strzykawce, 0.5 ml</t>
  </si>
  <si>
    <t>1 amp.-strzyk. 0,5 ml z igłą</t>
  </si>
  <si>
    <t>05909991302108</t>
  </si>
  <si>
    <t>247.0, Szczepionki przeciw grypie</t>
  </si>
  <si>
    <t>35,83</t>
  </si>
  <si>
    <t>37,62</t>
  </si>
  <si>
    <t>45,76</t>
  </si>
  <si>
    <t>Czynne uodpornienie osób powyżej 65 roku życia w zapobieganiu grypie wywołanej przez dwa podtypy wirusa grypy A oraz dwa typy wirusa grypy B, które zawarte są w szczepionce</t>
  </si>
  <si>
    <t>22,88</t>
  </si>
  <si>
    <t>1049</t>
  </si>
  <si>
    <t>Dabigatranum etexilatum</t>
  </si>
  <si>
    <t>Pradaxa, kaps. twarde, 110 mg</t>
  </si>
  <si>
    <t>05909990641253</t>
  </si>
  <si>
    <t>42,50</t>
  </si>
  <si>
    <t>44,63</t>
  </si>
  <si>
    <t>49,58</t>
  </si>
  <si>
    <t>Żylne powikłania zakrzepowo-zatorowe u dorosłych pacjentów po przebytej planowej alloplastyce całkowitej stawu biodrowego (do 30 dnia po przebytej alloplastyce) lub kolanowego (do 14 dnia po przebytej alloplastyce) - prewencja pierwotna</t>
  </si>
  <si>
    <t>32,70</t>
  </si>
  <si>
    <t>1050</t>
  </si>
  <si>
    <t>05909990641260</t>
  </si>
  <si>
    <t>&lt;1&gt;2018-03-01/&lt;2&gt;2020-03-01</t>
  </si>
  <si>
    <t>115,02</t>
  </si>
  <si>
    <t>120,77</t>
  </si>
  <si>
    <t>130,44</t>
  </si>
  <si>
    <t>60,25</t>
  </si>
  <si>
    <t>&lt;1&gt;Żylne powikłania zakrzepowo-zatorowe u dorosłych pacjentów po przebytej planowej alloplastyce całkowitej stawu biodrowego (do 30 dnia po przebytej alloplastyce) lub kolanowego (do 14 dnia po przebytej alloplastyce) - prewencja pierwotna</t>
  </si>
  <si>
    <t>73,39</t>
  </si>
  <si>
    <t>1051</t>
  </si>
  <si>
    <t>&lt;2&gt;Leczenie zakrzepicy żył głębokich lub zatorowości płucnej - u osób powyżej 18 roku życia; Profilaktyka nawrotów zakrzepicy żył głębokich lub zatorowości płucnej - u osób powyżej 18 roku życia</t>
  </si>
  <si>
    <t>88,27</t>
  </si>
  <si>
    <t>1052</t>
  </si>
  <si>
    <t>Pradaxa, kaps. twarde, 150 mg</t>
  </si>
  <si>
    <t>05909990887453</t>
  </si>
  <si>
    <t>132,32</t>
  </si>
  <si>
    <t>82,14</t>
  </si>
  <si>
    <t>Leczenie zakrzepicy żył głębokich lub zatorowości płucnej - u osób powyżej 18 roku życia; Profilaktyka nawrotów zakrzepicy żył głębokich lub zatorowości płucnej - u osób powyżej 18 roku życia</t>
  </si>
  <si>
    <t>74,82</t>
  </si>
  <si>
    <t>1053</t>
  </si>
  <si>
    <t>Pradaxa, kaps. twarde, 75 mg</t>
  </si>
  <si>
    <t>05909990641215</t>
  </si>
  <si>
    <t>48,48</t>
  </si>
  <si>
    <t>37,99</t>
  </si>
  <si>
    <t>1054</t>
  </si>
  <si>
    <t>05909990641222</t>
  </si>
  <si>
    <t>127,44</t>
  </si>
  <si>
    <t>133,81</t>
  </si>
  <si>
    <t>141,60</t>
  </si>
  <si>
    <t>41,08</t>
  </si>
  <si>
    <t>103,72</t>
  </si>
  <si>
    <t>1055</t>
  </si>
  <si>
    <t>Dalteparinum natricum</t>
  </si>
  <si>
    <t>Fragmin, roztwór do wstrzykiwań, 10000 j.m. (anty-Xa)/0,4 ml</t>
  </si>
  <si>
    <t>5 amp.-strz.po 0,4 ml</t>
  </si>
  <si>
    <t>05909990958818</t>
  </si>
  <si>
    <t>2019-01-01  - dla kolumny M, &lt;1&gt;2019-03-01/&lt;2&gt;2020-03-01  - dla kolumny N</t>
  </si>
  <si>
    <t>87,10</t>
  </si>
  <si>
    <t>98,49</t>
  </si>
  <si>
    <t>&lt;1&gt;zespół antyfosfolipidowy lub jego powikłania - profilaktyka i leczenie przeciwzakrzepowe; zespół antyfosfolipidowy - diagnostyka; niedobór białka C lub niedobór białka S - diagnostyka; zmiany zakrzepowo-zatorowe inne niż określone w ChPL  u dzieci do 18 roku życia - profilaktyka i leczenie; choroby nowotworowe w przypadkach innych niż określone w ChPL -  profilaktyka i leczenie przeciwzakrzepowe; terapia pomostowa zamiast antagonisty witaminy K (VKA) lub innych leków przeciwkrzepliwych u kobiet ciężarnych po wszczepieniu zastawki i z wadą zastawkową; ostre zespoły wieńcowe w przypadkach innych niż wymienione w ChPL; schorzenia wymagające przewlekłego stosowania antagonistów witaminy K (VKA) (z okresową oceną możliwości powrotu do stosowania VKA) u osób, u których leczenie VKA nie jest zadowalające z uwagi na: a) powikłania (lub przewidywane wysokie  ryzyko powikłań, w tym krwotocznych) podczas stosowania VKA, b) częste nieterapeutyczne lub nadmiernie podwyższone wartości INR, c) obiektywne trudności z odpowiednio częstą kontrolą INR, d) nawroty żylnej choroby zakrzepowo-zatorowej podczas stosowania VKA; &lt;2&gt;terapia pomostowa u pacjentów wymagających czasowego zaprzestania przewlekłego leczenia doustnymi antykoagulantami ze względu na planowane procedury terapeutyczne i diagnostyczne - w przypadkach innych niż określone w ChPL; unieruchomienie kończyny dolnej w opatrunku gipsowym lub ortezie z powodu izolowanych obrażeń kończyny dolnej (przez cały okres unieruchomienia, o ile związane jest to ze wzrostem ryzyka wystąpienia żylnej choroby zakrzepowo zatorowej) - w przypadkach innych niż określone w ChPL; profilaktyka i leczenie żylnej choroby zakrzepowo - zatorowej u kobiet w ciąży - w przypadkach innych niż określone w ChPL; krytyczne niedokrwienie kończyn dolnych - w okresie poprzedzającym hospitalizację, nie dłużej niż 14 dni (dawki lecznicze) - w przypadkach innych niż określone w ChPL</t>
  </si>
  <si>
    <t>21,36</t>
  </si>
  <si>
    <t>1056</t>
  </si>
  <si>
    <t>Fragmin, roztwór do wstrzykiwań, 12500 j.m. (anty-Xa)/0,5 ml</t>
  </si>
  <si>
    <t>5 amp.-strz.po 0,5 ml</t>
  </si>
  <si>
    <t>05909990949519</t>
  </si>
  <si>
    <t>113,38</t>
  </si>
  <si>
    <t>119,05</t>
  </si>
  <si>
    <t>131,86</t>
  </si>
  <si>
    <t>100,41</t>
  </si>
  <si>
    <t>34,65</t>
  </si>
  <si>
    <t>1057</t>
  </si>
  <si>
    <t>Fragmin, roztwór do wstrzykiwań, 15000 j.m. (anty-Xa)/0,6 ml</t>
  </si>
  <si>
    <t>5 amp.-strz.po 0,6 ml</t>
  </si>
  <si>
    <t>05909990949618</t>
  </si>
  <si>
    <t>137,89</t>
  </si>
  <si>
    <t>144,78</t>
  </si>
  <si>
    <t>158,45</t>
  </si>
  <si>
    <t>120,50</t>
  </si>
  <si>
    <t>41,15</t>
  </si>
  <si>
    <t>1058</t>
  </si>
  <si>
    <t>Fragmin, roztwór do wstrzykiwań, 18000 j.m. (anty-Xa)/0,72 ml</t>
  </si>
  <si>
    <t>5 amp.-strz z igłą po 0,72 ml</t>
  </si>
  <si>
    <t>05909990949717</t>
  </si>
  <si>
    <t>156,11</t>
  </si>
  <si>
    <t>163,92</t>
  </si>
  <si>
    <t>178,62</t>
  </si>
  <si>
    <t>144,59</t>
  </si>
  <si>
    <t>37,87</t>
  </si>
  <si>
    <t>1059</t>
  </si>
  <si>
    <t>Fragmin, roztwór do wstrzykiwań, 2500 j.m. (anty-Xa)/0,2 ml</t>
  </si>
  <si>
    <t>10 amp.-strz.po 0,2 ml</t>
  </si>
  <si>
    <t>05909990776412</t>
  </si>
  <si>
    <t>44,38</t>
  </si>
  <si>
    <t>46,60</t>
  </si>
  <si>
    <t>54,27</t>
  </si>
  <si>
    <t>17,30</t>
  </si>
  <si>
    <t>1060</t>
  </si>
  <si>
    <t>Fragmin, roztwór do wstrzykiwań, 5000 j.m. (anty-Xa)/0,2 ml</t>
  </si>
  <si>
    <t>05909990776511</t>
  </si>
  <si>
    <t>92,01</t>
  </si>
  <si>
    <t>96,61</t>
  </si>
  <si>
    <t>30,87</t>
  </si>
  <si>
    <t>1061</t>
  </si>
  <si>
    <t>Fragmin, roztwór do wstrzykiwań, 7500 j.m. (anty-Xa)/0,3 ml</t>
  </si>
  <si>
    <t>10 amp.-strz.po 0,3 ml</t>
  </si>
  <si>
    <t>05909990949410</t>
  </si>
  <si>
    <t>1062</t>
  </si>
  <si>
    <t>Danazolum</t>
  </si>
  <si>
    <t>Danazol Polfarmex, tabl., 200 mg</t>
  </si>
  <si>
    <t>100 szt. (1 poj.po 100 szt)</t>
  </si>
  <si>
    <t>05909990925339</t>
  </si>
  <si>
    <t>2019-01-01  - dla kolumny M, 2019-07-01  - dla kolumny N</t>
  </si>
  <si>
    <t>73.0, Hormony płciowe - antygonadotropiny - danazol</t>
  </si>
  <si>
    <t>100,86</t>
  </si>
  <si>
    <t>114,40</t>
  </si>
  <si>
    <t>małopłytkowość autoimmunizacyjna oporna na leczenie; zespół mielodysplastyczny</t>
  </si>
  <si>
    <t>1063</t>
  </si>
  <si>
    <t>Dapagliflozinum</t>
  </si>
  <si>
    <t>Forxiga, tabl. powl., 10 mg</t>
  </si>
  <si>
    <t>05909990975884</t>
  </si>
  <si>
    <t>153,90</t>
  </si>
  <si>
    <t>161,60</t>
  </si>
  <si>
    <t>53,44</t>
  </si>
  <si>
    <t>1064</t>
  </si>
  <si>
    <t>Degareliks</t>
  </si>
  <si>
    <t>Firmagon, proszek i rozpuszczalnik do sporządzania roztworu do wstrzykiwań, 120 mg</t>
  </si>
  <si>
    <t>2 fiol. z prosz. i 2 fiol. z rozp.</t>
  </si>
  <si>
    <t>05909990774869</t>
  </si>
  <si>
    <t>237.0, Leki przeciwnowotworowe - antagoniści hormonów i leki zbliżone - degareliks</t>
  </si>
  <si>
    <t>1496,29</t>
  </si>
  <si>
    <t>1571,10</t>
  </si>
  <si>
    <t>1619,24</t>
  </si>
  <si>
    <t>Zaawansowany hormonozależny rak gruczołu krokowego</t>
  </si>
  <si>
    <t>1065</t>
  </si>
  <si>
    <t>Firmagon, proszek i rozpuszczalnik do sporządzania roztworu do wstrzykiwań, 80 mg</t>
  </si>
  <si>
    <t>1 fiol. z prosz. i 1 amp-strz. rozp.</t>
  </si>
  <si>
    <t>05909990774852</t>
  </si>
  <si>
    <t>498,71</t>
  </si>
  <si>
    <t>523,65</t>
  </si>
  <si>
    <t>549,24</t>
  </si>
  <si>
    <t>1066</t>
  </si>
  <si>
    <t>Denosumabum</t>
  </si>
  <si>
    <t>Prolia, roztwór do wstrzykiwań, 60 mg/1 ml</t>
  </si>
  <si>
    <t>05909990761647</t>
  </si>
  <si>
    <t>1 rok 6 miesięcy</t>
  </si>
  <si>
    <t>231.0, Leki stosowane w chorobach kości - przeciwciała monoklonalne - denosumab</t>
  </si>
  <si>
    <t>756,21</t>
  </si>
  <si>
    <t>794,02</t>
  </si>
  <si>
    <t>826,37</t>
  </si>
  <si>
    <t>Osteoporoza pomenopauzalna (T-score mniejsze lub równe -2,5 mierzone metodą DXA lub wystąpienie złamania osteoporotycznego) u kobiet w wieku powyżej 60 lat, po niepowodzeniu leczenia doustnymi bisfosfonianami lub z przeciwwskazaniami (nietolerancja) do ich stosowania; Osteoporoza (T-score mniejsze lub równe -2,5 mierzone metodą DXA lub wystąpienie złamania osteoporotycznego) u mężczyzn w wieku powyżej 60 lat, po niepowodzeniu leczenia doustnymi bisfosfonianami lub z przeciwwskazaniami (nietolerancja) do ich stosowania</t>
  </si>
  <si>
    <t>247,91</t>
  </si>
  <si>
    <t>1067</t>
  </si>
  <si>
    <t>Desloratadinum</t>
  </si>
  <si>
    <t>Dasselta, tabl. powl., 5 mg</t>
  </si>
  <si>
    <t>05909991032838</t>
  </si>
  <si>
    <t>16,04</t>
  </si>
  <si>
    <t>6,83</t>
  </si>
  <si>
    <t>1068</t>
  </si>
  <si>
    <t>05909991032852</t>
  </si>
  <si>
    <t>35,64</t>
  </si>
  <si>
    <t>37,42</t>
  </si>
  <si>
    <t>44,58</t>
  </si>
  <si>
    <t>16,95</t>
  </si>
  <si>
    <t>1069</t>
  </si>
  <si>
    <t>Delortan, tabl. powl., 5 mg</t>
  </si>
  <si>
    <t>05909990969654</t>
  </si>
  <si>
    <t>8,91</t>
  </si>
  <si>
    <t>9,36</t>
  </si>
  <si>
    <t>3,88</t>
  </si>
  <si>
    <t>1070</t>
  </si>
  <si>
    <t>Delortan, tabletki powlekane, 5 mg</t>
  </si>
  <si>
    <t>05909990969678</t>
  </si>
  <si>
    <t>27,96</t>
  </si>
  <si>
    <t>35,12</t>
  </si>
  <si>
    <t>1071</t>
  </si>
  <si>
    <t>Deslodyna, roztwór doustny, 0.5 mg/ml</t>
  </si>
  <si>
    <t>1 but.po 150 ml</t>
  </si>
  <si>
    <t>05909990964574</t>
  </si>
  <si>
    <t>13,27</t>
  </si>
  <si>
    <t>1072</t>
  </si>
  <si>
    <t>Deslodyna, tabl. powl., 5 mg</t>
  </si>
  <si>
    <t>05909990964611</t>
  </si>
  <si>
    <t>11,12</t>
  </si>
  <si>
    <t>11,68</t>
  </si>
  <si>
    <t>15,24</t>
  </si>
  <si>
    <t>1073</t>
  </si>
  <si>
    <t>Desloratadine Aurovitas, tabl. powl., 5 mg</t>
  </si>
  <si>
    <t>05909991359454</t>
  </si>
  <si>
    <t>11,51</t>
  </si>
  <si>
    <t>3,45</t>
  </si>
  <si>
    <t>1074</t>
  </si>
  <si>
    <t>08901175035427</t>
  </si>
  <si>
    <t>1075</t>
  </si>
  <si>
    <t>05909991359478</t>
  </si>
  <si>
    <t>23,27</t>
  </si>
  <si>
    <t>24,43</t>
  </si>
  <si>
    <t>1076</t>
  </si>
  <si>
    <t>Desloratadine Genoptim, tabl. powl., 5 mg</t>
  </si>
  <si>
    <t>05909991010980</t>
  </si>
  <si>
    <t>9,71</t>
  </si>
  <si>
    <t>10,20</t>
  </si>
  <si>
    <t>4,56</t>
  </si>
  <si>
    <t>1077</t>
  </si>
  <si>
    <t>Dynid, roztwór doustny, 0.5 mg/ml</t>
  </si>
  <si>
    <t>150 ml</t>
  </si>
  <si>
    <t>05909990975921</t>
  </si>
  <si>
    <t>1078</t>
  </si>
  <si>
    <t>Dynid, tabletki, 5 mg</t>
  </si>
  <si>
    <t>05909991326487</t>
  </si>
  <si>
    <t>1079</t>
  </si>
  <si>
    <t>Dynid, tabl., 5 mg</t>
  </si>
  <si>
    <t>05909990979981</t>
  </si>
  <si>
    <t>4,57</t>
  </si>
  <si>
    <t>1080</t>
  </si>
  <si>
    <t>Dynid, tabl. powl., 5 mg</t>
  </si>
  <si>
    <t>05902020241669</t>
  </si>
  <si>
    <t>17,82</t>
  </si>
  <si>
    <t>18,71</t>
  </si>
  <si>
    <t>24,32</t>
  </si>
  <si>
    <t>1081</t>
  </si>
  <si>
    <t>Goldesin, roztwór doustny, 0.5 mg/ml</t>
  </si>
  <si>
    <t>05909990990368</t>
  </si>
  <si>
    <t>17,13</t>
  </si>
  <si>
    <t>7,84</t>
  </si>
  <si>
    <t>1082</t>
  </si>
  <si>
    <t>Hitaxa, roztwór doustny, 0.5 mg/ml</t>
  </si>
  <si>
    <t>05909990981458</t>
  </si>
  <si>
    <t>1083</t>
  </si>
  <si>
    <t>Hitaxa, tabl. ulegające rozpadowi w jamie ustnej, 2.5 mg</t>
  </si>
  <si>
    <t>05909990981359</t>
  </si>
  <si>
    <t>1084</t>
  </si>
  <si>
    <t>Hitaxa, tabl. ulegające rozpadowi w jamie ustnej, 5 mg</t>
  </si>
  <si>
    <t>05909990981373</t>
  </si>
  <si>
    <t>15,42</t>
  </si>
  <si>
    <t>9,78</t>
  </si>
  <si>
    <t>1085</t>
  </si>
  <si>
    <t>Jovesto, roztwór doustny, 0.5 mg/ml</t>
  </si>
  <si>
    <t>05909990994465</t>
  </si>
  <si>
    <t>1086</t>
  </si>
  <si>
    <t>Jovesto, tabl. powl., 5 mg</t>
  </si>
  <si>
    <t>05909991225735</t>
  </si>
  <si>
    <t>19,16</t>
  </si>
  <si>
    <t>24,77</t>
  </si>
  <si>
    <t>1087</t>
  </si>
  <si>
    <t>05909990994533</t>
  </si>
  <si>
    <t>1088</t>
  </si>
  <si>
    <t>05909990994540</t>
  </si>
  <si>
    <t>30,24</t>
  </si>
  <si>
    <t>31,75</t>
  </si>
  <si>
    <t>38,91</t>
  </si>
  <si>
    <t>1089</t>
  </si>
  <si>
    <t>Desmopressinum</t>
  </si>
  <si>
    <t>Minirin Melt, liofilizat doustny, 120 µg</t>
  </si>
  <si>
    <t>05909990068548</t>
  </si>
  <si>
    <t>&lt;1&gt;2019-01-01/&lt;2&gt;2019-07-01</t>
  </si>
  <si>
    <t>&lt;1&gt;3 lata/&lt;2&gt;2 lata</t>
  </si>
  <si>
    <t>78.2, Hormony przysadki i podwzgórza – doustne postacie farmaceutyczne desmopresyny</t>
  </si>
  <si>
    <t>150,85</t>
  </si>
  <si>
    <t>158,39</t>
  </si>
  <si>
    <t>174,81</t>
  </si>
  <si>
    <t>&lt;1&gt;Moczówka prosta przysadkowa</t>
  </si>
  <si>
    <t>1090</t>
  </si>
  <si>
    <t>&lt;1&gt;2019-01-01/&lt;2&gt;2019-07-01  - dla kolumny M, 2019-09-01  - dla kolumny N</t>
  </si>
  <si>
    <t>&lt;1&gt;3 lata/&lt;2&gt;2 lata - dla kolumny M, 2 lata - dla kolumny N</t>
  </si>
  <si>
    <t>&lt;2&gt;Pierwotne izolowane moczenie nocne u pacjentów powyżej 6 roku życia z prawidłową zdolnością zagęszczania moczu po udokumentowaniu nieskuteczności 1-miesięcznego postępowania wspomagającego i motywującego</t>
  </si>
  <si>
    <t>pierwotne izolowane moczenie nocne u pacjentów pomiędzy 5-6 rokiem życia z prawidłową zdolnością zagęszczania moczu po udokumentowaniu nieskuteczności 1-miesięcznego postępowania wspomagającego i motywującego</t>
  </si>
  <si>
    <t>52,44</t>
  </si>
  <si>
    <t>1091</t>
  </si>
  <si>
    <t>Minirin Melt, liofilizat doustny, 240 µg</t>
  </si>
  <si>
    <t>05909990068579</t>
  </si>
  <si>
    <t>301,92</t>
  </si>
  <si>
    <t>317,02</t>
  </si>
  <si>
    <t>337,44</t>
  </si>
  <si>
    <t>1092</t>
  </si>
  <si>
    <t>2019-07-01  - dla kolumny M, 2019-09-01  - dla kolumny N</t>
  </si>
  <si>
    <t>101,23</t>
  </si>
  <si>
    <t>1093</t>
  </si>
  <si>
    <t>Minirin Melt, liofilizat doustny, 60 µg</t>
  </si>
  <si>
    <t>05909990068494</t>
  </si>
  <si>
    <t>75,46</t>
  </si>
  <si>
    <t>79,23</t>
  </si>
  <si>
    <t>91,65</t>
  </si>
  <si>
    <t>87,41</t>
  </si>
  <si>
    <t>7,44</t>
  </si>
  <si>
    <t>1094</t>
  </si>
  <si>
    <t>1095</t>
  </si>
  <si>
    <t>Dexamethasonum</t>
  </si>
  <si>
    <t>Demezon, tabl., 1 mg</t>
  </si>
  <si>
    <t>40 szt.</t>
  </si>
  <si>
    <t>05909991389178</t>
  </si>
  <si>
    <t>81.2, Kortykosteroidy do stosowania ogólnego - glikokortykoidy do podawania doustnego</t>
  </si>
  <si>
    <t>30,86</t>
  </si>
  <si>
    <t>29,99</t>
  </si>
  <si>
    <t>&lt;1&gt;nowotwory złośliwe - leczenie wspomagające - w przypadkach innych niż określone w ChPL; &lt;2&gt;nowotwory złośliwe - premedykacja - w przypadkach innych niż określone w ChPL</t>
  </si>
  <si>
    <t>1096</t>
  </si>
  <si>
    <t>Demezon, tabl., 4 mg</t>
  </si>
  <si>
    <t>05909991389208</t>
  </si>
  <si>
    <t>1097</t>
  </si>
  <si>
    <t>Dexamethasone Krka, tabl., 0.5 mg</t>
  </si>
  <si>
    <t>05909991353735</t>
  </si>
  <si>
    <t>6,37</t>
  </si>
  <si>
    <t>4,88</t>
  </si>
  <si>
    <t>1098</t>
  </si>
  <si>
    <t>Dexamethasone Krka, tabl., 20 mg</t>
  </si>
  <si>
    <t>05909991397524</t>
  </si>
  <si>
    <t>234,36</t>
  </si>
  <si>
    <t>246,08</t>
  </si>
  <si>
    <t>265,21</t>
  </si>
  <si>
    <t>28,44</t>
  </si>
  <si>
    <t>1099</t>
  </si>
  <si>
    <t>05909991397258</t>
  </si>
  <si>
    <t>241,92</t>
  </si>
  <si>
    <t>254,02</t>
  </si>
  <si>
    <t>273,15</t>
  </si>
  <si>
    <t>1100</t>
  </si>
  <si>
    <t>Dexamethasone KRKA, tabl., 20 mg</t>
  </si>
  <si>
    <t>05909991297763</t>
  </si>
  <si>
    <t>2020-01-01  - dla kolumny M, 2017-09-01  - dla kolumny N</t>
  </si>
  <si>
    <t>252,72</t>
  </si>
  <si>
    <t>265,36</t>
  </si>
  <si>
    <t>284,49</t>
  </si>
  <si>
    <t>1101</t>
  </si>
  <si>
    <t>Dexamethasone Krka, tabl., 4 mg</t>
  </si>
  <si>
    <t>05909991393984</t>
  </si>
  <si>
    <t>59,14</t>
  </si>
  <si>
    <t>1102</t>
  </si>
  <si>
    <t>05909991397319</t>
  </si>
  <si>
    <t>48,38</t>
  </si>
  <si>
    <t>50,80</t>
  </si>
  <si>
    <t>60,61</t>
  </si>
  <si>
    <t>59,97</t>
  </si>
  <si>
    <t>1103</t>
  </si>
  <si>
    <t>Dexamethasone KRKA, tabl., 4 mg</t>
  </si>
  <si>
    <t>05909991297480</t>
  </si>
  <si>
    <t>50,54</t>
  </si>
  <si>
    <t>53,07</t>
  </si>
  <si>
    <t>62,88</t>
  </si>
  <si>
    <t>1104</t>
  </si>
  <si>
    <t>Dexamethasone KRKA, tabl., 40 mg</t>
  </si>
  <si>
    <t>05909991297879</t>
  </si>
  <si>
    <t>502,20</t>
  </si>
  <si>
    <t>527,31</t>
  </si>
  <si>
    <t>553,08</t>
  </si>
  <si>
    <t>56,89</t>
  </si>
  <si>
    <t>1105</t>
  </si>
  <si>
    <t>Dexamethasone KRKA, tabl., 8 mg</t>
  </si>
  <si>
    <t>05909991297633</t>
  </si>
  <si>
    <t>101,09</t>
  </si>
  <si>
    <t>119,95</t>
  </si>
  <si>
    <t>1106</t>
  </si>
  <si>
    <t>Pabi-Dexamethason, tabl., 1 mg</t>
  </si>
  <si>
    <t>05909990170517</t>
  </si>
  <si>
    <t>2019-01-01  - dla kolumny M, &lt;1&gt;2019-03-01/&lt;2&gt;2018-03-01  - dla kolumny N</t>
  </si>
  <si>
    <t>17,05</t>
  </si>
  <si>
    <t>17,90</t>
  </si>
  <si>
    <t>22,05</t>
  </si>
  <si>
    <t>14,99</t>
  </si>
  <si>
    <t>&lt;1&gt;nowotwory złośliwe - leczenie wspomagające; &lt;2&gt;nowotwory złośliwe - premedykacja</t>
  </si>
  <si>
    <t>1107</t>
  </si>
  <si>
    <t>Pabi-Dexamethason, tabl., 500 µg</t>
  </si>
  <si>
    <t>05909990170418</t>
  </si>
  <si>
    <t>8,95</t>
  </si>
  <si>
    <t>1108</t>
  </si>
  <si>
    <t>Diazepamum</t>
  </si>
  <si>
    <t>Relanium, zawiesina doustna, 2 mg/5 ml</t>
  </si>
  <si>
    <t>100 g</t>
  </si>
  <si>
    <t>05909990264018</t>
  </si>
  <si>
    <t>181.2, Leki przeciwlękowe - diazepam do podawania doustnego</t>
  </si>
  <si>
    <t>1109</t>
  </si>
  <si>
    <t>Relsed, mikrowlewka doodbytnicza, roztwór, 2 mg/ml</t>
  </si>
  <si>
    <t>5 wlew.a 2,5 ml</t>
  </si>
  <si>
    <t>05909990751518</t>
  </si>
  <si>
    <t>2019-01-01  - dla kolumny M, 2018-03-01  - dla kolumny N</t>
  </si>
  <si>
    <t>181.1, Leki przeciwlękowe - diazepam do podawania doodbytniczego (wlewki )</t>
  </si>
  <si>
    <t>12,45</t>
  </si>
  <si>
    <t>drgawki inne niż określone w ChPL</t>
  </si>
  <si>
    <t>1110</t>
  </si>
  <si>
    <t>Relsed, mikrowlewka doodbytnicza, roztwór, 4 mg/ml</t>
  </si>
  <si>
    <t>05909990751617</t>
  </si>
  <si>
    <t>18,58</t>
  </si>
  <si>
    <t>24,90</t>
  </si>
  <si>
    <t>1111</t>
  </si>
  <si>
    <t>Diclofenacum</t>
  </si>
  <si>
    <t>Diclac, roztwór do wstrzykiwań domięśniowych, 75 mg/3 ml</t>
  </si>
  <si>
    <t>10 amp.po 3 ml</t>
  </si>
  <si>
    <t>05909990753024</t>
  </si>
  <si>
    <t>141.3, Niesteroidowe leki przeciwzapalne do stosowania pozajelitowego</t>
  </si>
  <si>
    <t>11,50</t>
  </si>
  <si>
    <t>12,08</t>
  </si>
  <si>
    <t>16,02</t>
  </si>
  <si>
    <t>1112</t>
  </si>
  <si>
    <t>5 amp.po 3 ml</t>
  </si>
  <si>
    <t>05909990753017</t>
  </si>
  <si>
    <t>4,16</t>
  </si>
  <si>
    <t>1113</t>
  </si>
  <si>
    <t>Dicloabak, krople do oczu, roztwór, 1 mg/ml</t>
  </si>
  <si>
    <t>10 ml (but.)</t>
  </si>
  <si>
    <t>05909990074044</t>
  </si>
  <si>
    <t>210.0, Niesteroidowe leki przeciwzapalne do stosowania do oczu - diklofenak</t>
  </si>
  <si>
    <t>1114</t>
  </si>
  <si>
    <t>DicloDuo, kaps. o zmodyfikowanym uwalnianiu, 75 mg</t>
  </si>
  <si>
    <t>05909990752010</t>
  </si>
  <si>
    <t>141.1, Niesteroidowe leki przeciwzapalne do stosowania doustnego - produkty jednoskładnikowe i skojarzone z inhibitorami pompy protonowej - stałe postacie farmaceutyczne</t>
  </si>
  <si>
    <t>1115</t>
  </si>
  <si>
    <t>Difadol 0,1%, krople do oczu, roztwór, 1 mg/ml</t>
  </si>
  <si>
    <t>05909991026516</t>
  </si>
  <si>
    <t>11,84</t>
  </si>
  <si>
    <t>4,76</t>
  </si>
  <si>
    <t>1116</t>
  </si>
  <si>
    <t>Naclof, krople do oczu, roztwór, 1 mg/ml</t>
  </si>
  <si>
    <t>05909990145317</t>
  </si>
  <si>
    <t>3,69</t>
  </si>
  <si>
    <t>1117</t>
  </si>
  <si>
    <t>Naklofen, roztwór do wstrzykiwań, 25 mg/ml</t>
  </si>
  <si>
    <t>05909990241910</t>
  </si>
  <si>
    <t>1118</t>
  </si>
  <si>
    <t>Naklofen Duo, kaps. o zmodyfikowanym uwalnianiu, 75 mg</t>
  </si>
  <si>
    <t>05909990487714</t>
  </si>
  <si>
    <t>1119</t>
  </si>
  <si>
    <t>Olfen 75 SR, tabl. powl. o przedłużonym uwalnianiu, 75 mg</t>
  </si>
  <si>
    <t>05909990974122</t>
  </si>
  <si>
    <t>1120</t>
  </si>
  <si>
    <t>Olfen Uno, tabl. o zmodyfikowanym uwalnianiu, 150 mg</t>
  </si>
  <si>
    <t>05909990457120</t>
  </si>
  <si>
    <t>17,81</t>
  </si>
  <si>
    <t>22,67</t>
  </si>
  <si>
    <t>1121</t>
  </si>
  <si>
    <t>Olfen UNO, tabl. o zmodyfikowanym uwalnianiu, 150 mg</t>
  </si>
  <si>
    <t>05909990457137</t>
  </si>
  <si>
    <t>31,35</t>
  </si>
  <si>
    <t>1122</t>
  </si>
  <si>
    <t>Diclofenacum + Lidocainum</t>
  </si>
  <si>
    <t>Dicloratio, roztwór do wstrzykiwań, (75+20) mg/2 ml</t>
  </si>
  <si>
    <t>05909990413829</t>
  </si>
  <si>
    <t>5,29</t>
  </si>
  <si>
    <t>5,03</t>
  </si>
  <si>
    <t>2,78</t>
  </si>
  <si>
    <t>1123</t>
  </si>
  <si>
    <t>Olfen 75, roztwór do wstrzykiwań, (37,5+10) mg/ml</t>
  </si>
  <si>
    <t>05909990161119</t>
  </si>
  <si>
    <t>1124</t>
  </si>
  <si>
    <t>Diclofenacum natricum</t>
  </si>
  <si>
    <t>Majamil prolongatum, tabl. o przedłużonym uwalnianiu, 100 mg</t>
  </si>
  <si>
    <t>05909990033614</t>
  </si>
  <si>
    <t>8,13</t>
  </si>
  <si>
    <t>1125</t>
  </si>
  <si>
    <t>Dienogest</t>
  </si>
  <si>
    <t>Diemono, tabl. powl., 2 mg</t>
  </si>
  <si>
    <t>05909991405120</t>
  </si>
  <si>
    <t>66.0, Hormony płciowe - progestageny - dienogest</t>
  </si>
  <si>
    <t>32,10</t>
  </si>
  <si>
    <t>33,71</t>
  </si>
  <si>
    <t>Endometrioza</t>
  </si>
  <si>
    <t>1126</t>
  </si>
  <si>
    <t>Dienogestum</t>
  </si>
  <si>
    <t>Endovelle, tabl., 2 mg</t>
  </si>
  <si>
    <t>05909991398569</t>
  </si>
  <si>
    <t>30,78</t>
  </si>
  <si>
    <t>32,32</t>
  </si>
  <si>
    <t>39,88</t>
  </si>
  <si>
    <t>1127</t>
  </si>
  <si>
    <t>05909991398576</t>
  </si>
  <si>
    <t>92,34</t>
  </si>
  <si>
    <t>96,96</t>
  </si>
  <si>
    <t>110,52</t>
  </si>
  <si>
    <t>1128</t>
  </si>
  <si>
    <t>Symdieno, tabl. powl., 2 mg</t>
  </si>
  <si>
    <t>05909991392871</t>
  </si>
  <si>
    <t>39,31</t>
  </si>
  <si>
    <t>1129</t>
  </si>
  <si>
    <t>Visanne, tabl., 2 mg</t>
  </si>
  <si>
    <t>05909990776962</t>
  </si>
  <si>
    <t>110,97</t>
  </si>
  <si>
    <t>116,52</t>
  </si>
  <si>
    <t>124,08</t>
  </si>
  <si>
    <t>86,01</t>
  </si>
  <si>
    <t>1130</t>
  </si>
  <si>
    <t>Dihydrocodeinum</t>
  </si>
  <si>
    <t>DHC Continus, tabl. o zmodyfikowanym uwalnianiu, 60 mg</t>
  </si>
  <si>
    <t>05909990217045</t>
  </si>
  <si>
    <t>150.2, Opioidowe leki przeciwbólowe - dihydrokodeina</t>
  </si>
  <si>
    <t>35,40</t>
  </si>
  <si>
    <t>43,21</t>
  </si>
  <si>
    <t>1131</t>
  </si>
  <si>
    <t>1132</t>
  </si>
  <si>
    <t>DHC Continus, tabl. o zmodyfikowanym uwalnianiu, 90 mg</t>
  </si>
  <si>
    <t>05909990217069</t>
  </si>
  <si>
    <t>55,37</t>
  </si>
  <si>
    <t>58,14</t>
  </si>
  <si>
    <t>67,95</t>
  </si>
  <si>
    <t>64,82</t>
  </si>
  <si>
    <t>1133</t>
  </si>
  <si>
    <t>1134</t>
  </si>
  <si>
    <t>Diltiazemum</t>
  </si>
  <si>
    <t>Dilzem 120 retard, tabl. o przedłużonym uwalnianiu, 120 mg</t>
  </si>
  <si>
    <t>05909990482917</t>
  </si>
  <si>
    <t>43.0, Antagoniści wapnia - pochodne benzotiazepiny - diltiazem</t>
  </si>
  <si>
    <t>7,99</t>
  </si>
  <si>
    <t>10,65</t>
  </si>
  <si>
    <t>1135</t>
  </si>
  <si>
    <t>Dilzem 180 retard, tabl. o przedłużonym uwalnianiu, 180 mg</t>
  </si>
  <si>
    <t>05909990483310</t>
  </si>
  <si>
    <t>11,87</t>
  </si>
  <si>
    <t>12,46</t>
  </si>
  <si>
    <t>1136</t>
  </si>
  <si>
    <t>Dilzem retard, tabl. o przedłużonym uwalnianiu, 90 mg</t>
  </si>
  <si>
    <t>05909990213214</t>
  </si>
  <si>
    <t>7,37</t>
  </si>
  <si>
    <t>1137</t>
  </si>
  <si>
    <t>Oxycardil 120, tabl. powl. o przedłużonym uwalnianiu, 120 mg</t>
  </si>
  <si>
    <t>05909990112616</t>
  </si>
  <si>
    <t>11,09</t>
  </si>
  <si>
    <t>3,64</t>
  </si>
  <si>
    <t>1138</t>
  </si>
  <si>
    <t>Oxycardil 180, tabl. powl. o przedłużonym uwalnianiu, 180 mg</t>
  </si>
  <si>
    <t>05909990416318</t>
  </si>
  <si>
    <t>1139</t>
  </si>
  <si>
    <t>Oxycardil 60, tabl. powl., 60 mg</t>
  </si>
  <si>
    <t>05909990121120</t>
  </si>
  <si>
    <t>7,81</t>
  </si>
  <si>
    <t>1140</t>
  </si>
  <si>
    <t>Dinatrii pamidronas</t>
  </si>
  <si>
    <t>Pamifos-30, proszek i rozpuszczalnik do sporządzania roztworu do infuzji, 30 mg</t>
  </si>
  <si>
    <t>2 fiol. z prosz.po 30 mg + 2 amp.po 10 ml</t>
  </si>
  <si>
    <t>05909990661671</t>
  </si>
  <si>
    <t>146.2, Leki stosowane w chorobach kości - bisfosfoniany do podawania pozajelitowego - kwas pamidronowy</t>
  </si>
  <si>
    <t>216,11</t>
  </si>
  <si>
    <t>226,92</t>
  </si>
  <si>
    <t>245,09</t>
  </si>
  <si>
    <t>240,81</t>
  </si>
  <si>
    <t>Nowotwory złośliwe - Przerzuty osteolityczne w chorobach nowotworowych</t>
  </si>
  <si>
    <t>1141</t>
  </si>
  <si>
    <t>Pamifos-60, proszek i rozpuszczalnik do sporządzania roztworu do infuzji, 60 mg</t>
  </si>
  <si>
    <t>1 fiol. z prosz.po 60 mg + 1 amp.po 10 ml</t>
  </si>
  <si>
    <t>05909990661688</t>
  </si>
  <si>
    <t>1142</t>
  </si>
  <si>
    <t>Pamifos-90, proszek i rozpuszczalnik do sporządzania roztworu do infuzji, 90 mg</t>
  </si>
  <si>
    <t>1 fiol. z prosz.po 90 mg + 1 amp.po 10 ml</t>
  </si>
  <si>
    <t>05909990661695</t>
  </si>
  <si>
    <t>1143</t>
  </si>
  <si>
    <t>Donepezil hydrochloride</t>
  </si>
  <si>
    <t>Cogiton 10, tabl. powl., 10 mg</t>
  </si>
  <si>
    <t>05909991024420</t>
  </si>
  <si>
    <t>2019-09-01  - dla kolumny M, 2017-09-01  - dla kolumny N</t>
  </si>
  <si>
    <t>186.0, Leki psychoanaleptyczne - Inhibitory acetylocholinoesterazy stosowane w leczeniu choroby Alzheimera</t>
  </si>
  <si>
    <t>58,59</t>
  </si>
  <si>
    <t>61,52</t>
  </si>
  <si>
    <t>71,92</t>
  </si>
  <si>
    <t>Choroba Alzheimera</t>
  </si>
  <si>
    <t>otępienie z ciałami Lewy'ego; otępienie w przebiegu choroby Parkinsona</t>
  </si>
  <si>
    <t>21,58</t>
  </si>
  <si>
    <t>1144</t>
  </si>
  <si>
    <t>Donepezili hydrochloridum</t>
  </si>
  <si>
    <t>Donecept, tabletki powlekane, 10 mg</t>
  </si>
  <si>
    <t>05909991344481</t>
  </si>
  <si>
    <t>1145</t>
  </si>
  <si>
    <t>Donectil, tabl. powl., 10 mg</t>
  </si>
  <si>
    <t>05909990683666</t>
  </si>
  <si>
    <t>2019-05-01  - dla kolumny M, 2019-09-01  - dla kolumny N</t>
  </si>
  <si>
    <t>28,08</t>
  </si>
  <si>
    <t>29,48</t>
  </si>
  <si>
    <t>36,40</t>
  </si>
  <si>
    <t>10,92</t>
  </si>
  <si>
    <t>1146</t>
  </si>
  <si>
    <t>Donectil, tabl. powl., 5 mg</t>
  </si>
  <si>
    <t>05909990683581</t>
  </si>
  <si>
    <t>20,33</t>
  </si>
  <si>
    <t>1147</t>
  </si>
  <si>
    <t>Donepezil Polfarmex, tabl., 10 mg</t>
  </si>
  <si>
    <t>05909990877669</t>
  </si>
  <si>
    <t>30,20</t>
  </si>
  <si>
    <t>31,71</t>
  </si>
  <si>
    <t>38,63</t>
  </si>
  <si>
    <t>13,15</t>
  </si>
  <si>
    <t>1148</t>
  </si>
  <si>
    <t>Donepezil Polfarmex, tabl., 5 mg</t>
  </si>
  <si>
    <t>05909990877553</t>
  </si>
  <si>
    <t>20,62</t>
  </si>
  <si>
    <t>1149</t>
  </si>
  <si>
    <t>Symepezil, tabl. powl., 10 mg</t>
  </si>
  <si>
    <t>05909991275778</t>
  </si>
  <si>
    <t>1150</t>
  </si>
  <si>
    <t>Symepezil, tabl. powl., 5 mg</t>
  </si>
  <si>
    <t>05909991275747</t>
  </si>
  <si>
    <t>1151</t>
  </si>
  <si>
    <t>Donepezilum</t>
  </si>
  <si>
    <t>Apo-Doperil, tabl. powl., 10 mg</t>
  </si>
  <si>
    <t>05909990770045</t>
  </si>
  <si>
    <t>30,02</t>
  </si>
  <si>
    <t>12,97</t>
  </si>
  <si>
    <t>1152</t>
  </si>
  <si>
    <t>98 szt.</t>
  </si>
  <si>
    <t>05902020661474</t>
  </si>
  <si>
    <t>75,06</t>
  </si>
  <si>
    <t>78,81</t>
  </si>
  <si>
    <t>92,47</t>
  </si>
  <si>
    <t>27,74</t>
  </si>
  <si>
    <t>1153</t>
  </si>
  <si>
    <t>Apo-Doperil, tabl. powl., 5 mg</t>
  </si>
  <si>
    <t>05909990770038</t>
  </si>
  <si>
    <t>19,60</t>
  </si>
  <si>
    <t>20,58</t>
  </si>
  <si>
    <t>12,29</t>
  </si>
  <si>
    <t>1154</t>
  </si>
  <si>
    <t>05909991024413</t>
  </si>
  <si>
    <t>34,34</t>
  </si>
  <si>
    <t>36,06</t>
  </si>
  <si>
    <t>42,98</t>
  </si>
  <si>
    <t>1155</t>
  </si>
  <si>
    <t>05907695215380</t>
  </si>
  <si>
    <t>88,18</t>
  </si>
  <si>
    <t>92,59</t>
  </si>
  <si>
    <t>105,51</t>
  </si>
  <si>
    <t>1156</t>
  </si>
  <si>
    <t>Cogiton 5, tabl. powl., 5 mg</t>
  </si>
  <si>
    <t>05909991024314</t>
  </si>
  <si>
    <t>25,30</t>
  </si>
  <si>
    <t>1157</t>
  </si>
  <si>
    <t>Donecept, tabl. powl., 10 mg</t>
  </si>
  <si>
    <t>05909990689873</t>
  </si>
  <si>
    <t>31,98</t>
  </si>
  <si>
    <t>38,90</t>
  </si>
  <si>
    <t>13,42</t>
  </si>
  <si>
    <t>1158</t>
  </si>
  <si>
    <t>28 tabletek</t>
  </si>
  <si>
    <t>05909991328726</t>
  </si>
  <si>
    <t>21,06</t>
  </si>
  <si>
    <t>22,11</t>
  </si>
  <si>
    <t>1159</t>
  </si>
  <si>
    <t>Donecept, tabl. powl., 5 mg</t>
  </si>
  <si>
    <t>05909990689781</t>
  </si>
  <si>
    <t>20,05</t>
  </si>
  <si>
    <t>1160</t>
  </si>
  <si>
    <t>Donectil ODT, tabl. ulegające rozpadowi w jamie ustnej, 10 mg</t>
  </si>
  <si>
    <t>05909990851492</t>
  </si>
  <si>
    <t>30,74</t>
  </si>
  <si>
    <t>32,28</t>
  </si>
  <si>
    <t>39,52</t>
  </si>
  <si>
    <t>39,00</t>
  </si>
  <si>
    <t>1161</t>
  </si>
  <si>
    <t>Donepestan, tabl. powl., 10 mg</t>
  </si>
  <si>
    <t>05909990825677</t>
  </si>
  <si>
    <t>17,04</t>
  </si>
  <si>
    <t>17,89</t>
  </si>
  <si>
    <t>24,80</t>
  </si>
  <si>
    <t>1162</t>
  </si>
  <si>
    <t>05909990825745</t>
  </si>
  <si>
    <t>58,21</t>
  </si>
  <si>
    <t>61,12</t>
  </si>
  <si>
    <t>74,78</t>
  </si>
  <si>
    <t>22,43</t>
  </si>
  <si>
    <t>1163</t>
  </si>
  <si>
    <t>Donepestan, tabl. powl., 5 mg</t>
  </si>
  <si>
    <t>05909990825561</t>
  </si>
  <si>
    <t>1164</t>
  </si>
  <si>
    <t>05909990825639</t>
  </si>
  <si>
    <t>29,11</t>
  </si>
  <si>
    <t>30,57</t>
  </si>
  <si>
    <t>40,23</t>
  </si>
  <si>
    <t>1165</t>
  </si>
  <si>
    <t>Donepex, tabl. powl., 10 mg</t>
  </si>
  <si>
    <t>05909991056018</t>
  </si>
  <si>
    <t>1166</t>
  </si>
  <si>
    <t>Donepex, tabl. powl., 5 mg</t>
  </si>
  <si>
    <t>05909991055912</t>
  </si>
  <si>
    <t>1167</t>
  </si>
  <si>
    <t>Donepezil Bluefish, tabl. powl., 10 mg</t>
  </si>
  <si>
    <t>05909990814138</t>
  </si>
  <si>
    <t>2019-03-01  - dla kolumny M, 2019-09-01  - dla kolumny N</t>
  </si>
  <si>
    <t>1168</t>
  </si>
  <si>
    <t>Donepezil Bluefish, tabl. powl., 5 mg</t>
  </si>
  <si>
    <t>05909990814077</t>
  </si>
  <si>
    <t>14,32</t>
  </si>
  <si>
    <t>1169</t>
  </si>
  <si>
    <t>Doneprion, tabl. powl., 10 mg</t>
  </si>
  <si>
    <t>05909990776900</t>
  </si>
  <si>
    <t>1170</t>
  </si>
  <si>
    <t>Doneprion, tabl. powl., 5 mg</t>
  </si>
  <si>
    <t>05909990776870</t>
  </si>
  <si>
    <t>1171</t>
  </si>
  <si>
    <t>Donesyn, tabl. powl., 10 mg</t>
  </si>
  <si>
    <t>05909990657360</t>
  </si>
  <si>
    <t>29,12</t>
  </si>
  <si>
    <t>30,58</t>
  </si>
  <si>
    <t>37,49</t>
  </si>
  <si>
    <t>1172</t>
  </si>
  <si>
    <t>Donesyn, tabl. powl., 5 mg</t>
  </si>
  <si>
    <t>05909990657353</t>
  </si>
  <si>
    <t>1173</t>
  </si>
  <si>
    <t>Pamigen, tabl. powl., 10 mg</t>
  </si>
  <si>
    <t>05909990726936</t>
  </si>
  <si>
    <t>37,54</t>
  </si>
  <si>
    <t>12,06</t>
  </si>
  <si>
    <t>1174</t>
  </si>
  <si>
    <t>Pamigen, tabl. powl., 5 mg</t>
  </si>
  <si>
    <t>05909990726929</t>
  </si>
  <si>
    <t>1175</t>
  </si>
  <si>
    <t>Ricordo, tabl. ulegające rozpadowi w jamie ustnej, 10 mg</t>
  </si>
  <si>
    <t>05909990798940</t>
  </si>
  <si>
    <t>1176</t>
  </si>
  <si>
    <t>Ricordo, tabl. ulegające rozpadowi w jamie ustnej, 5 mg</t>
  </si>
  <si>
    <t>05909990798933</t>
  </si>
  <si>
    <t>21,49</t>
  </si>
  <si>
    <t>22,56</t>
  </si>
  <si>
    <t>27,01</t>
  </si>
  <si>
    <t>14,27</t>
  </si>
  <si>
    <t>1177</t>
  </si>
  <si>
    <t>Yasnal, tabl. powl., 10 mg</t>
  </si>
  <si>
    <t>05909990993314</t>
  </si>
  <si>
    <t>29,70</t>
  </si>
  <si>
    <t>31,19</t>
  </si>
  <si>
    <t>12,63</t>
  </si>
  <si>
    <t>1178</t>
  </si>
  <si>
    <t>Yasnal, tabl. powl., 5 mg</t>
  </si>
  <si>
    <t>05909990993215</t>
  </si>
  <si>
    <t>20,09</t>
  </si>
  <si>
    <t>21,09</t>
  </si>
  <si>
    <t>25,54</t>
  </si>
  <si>
    <t>1179</t>
  </si>
  <si>
    <t>Yasnal Q-Tab, tabl. ulegające rozpadowi w jamie ustnej, 10 mg</t>
  </si>
  <si>
    <t>05909990850204</t>
  </si>
  <si>
    <t>1180</t>
  </si>
  <si>
    <t>Yasnal Q-Tab, tabl. ulegające rozpadowi w jamie ustnej, 5 mg</t>
  </si>
  <si>
    <t>05909990850075</t>
  </si>
  <si>
    <t>1181</t>
  </si>
  <si>
    <t>Dornasum alfa</t>
  </si>
  <si>
    <t>Pulmozyme, roztwór do nebulizacji, 1 mg/ml</t>
  </si>
  <si>
    <t>30 amp.a 2,5 ml</t>
  </si>
  <si>
    <t>05909990375813</t>
  </si>
  <si>
    <t>2019-01-01  - dla kolumny M, 2017-07-01  - dla kolumny N</t>
  </si>
  <si>
    <t>205.2, Leki mukolityczne - dornaza alfa</t>
  </si>
  <si>
    <t>2374,92</t>
  </si>
  <si>
    <t>2493,67</t>
  </si>
  <si>
    <t>2553,34</t>
  </si>
  <si>
    <t>pierwotna dyskineza rzęsek</t>
  </si>
  <si>
    <t>1182</t>
  </si>
  <si>
    <t>Dorzolamidum</t>
  </si>
  <si>
    <t>Dorzolamid STADA, krople do oczu, roztwór, 20 mg/ml</t>
  </si>
  <si>
    <t>05909990880591</t>
  </si>
  <si>
    <t>14,30</t>
  </si>
  <si>
    <t>15,02</t>
  </si>
  <si>
    <t>1183</t>
  </si>
  <si>
    <t>Dorzoma Mono, krople do oczu, roztwór, 20 mg/ml</t>
  </si>
  <si>
    <t>05909991234904</t>
  </si>
  <si>
    <t>19,14</t>
  </si>
  <si>
    <t>1184</t>
  </si>
  <si>
    <t>Dropzol, krople do oczu, roztwór, 20 mg/ml</t>
  </si>
  <si>
    <t>1 but.</t>
  </si>
  <si>
    <t>05909990838325</t>
  </si>
  <si>
    <t>1185</t>
  </si>
  <si>
    <t>Nodofree, krople do oczu, roztwór, 20 mg/ml</t>
  </si>
  <si>
    <t>1 butelka 5 ml</t>
  </si>
  <si>
    <t>05909991344306</t>
  </si>
  <si>
    <t>1186</t>
  </si>
  <si>
    <t>3 butelki 5 ml</t>
  </si>
  <si>
    <t>05909991344313</t>
  </si>
  <si>
    <t>45,07</t>
  </si>
  <si>
    <t>53,57</t>
  </si>
  <si>
    <t>47,00</t>
  </si>
  <si>
    <t>1187</t>
  </si>
  <si>
    <t>Nodom, krople do oczu, roztwór, 20 mg/ml</t>
  </si>
  <si>
    <t>05909990942855</t>
  </si>
  <si>
    <t>22,20</t>
  </si>
  <si>
    <t>9,73</t>
  </si>
  <si>
    <t>1188</t>
  </si>
  <si>
    <t>05900257101015</t>
  </si>
  <si>
    <t>1189</t>
  </si>
  <si>
    <t>Rozalin, krople do oczu, roztwór, 20 mg/ml</t>
  </si>
  <si>
    <t>05909990643929</t>
  </si>
  <si>
    <t>1190</t>
  </si>
  <si>
    <t>3 x 5 ml</t>
  </si>
  <si>
    <t>05906414000962</t>
  </si>
  <si>
    <t>54,99</t>
  </si>
  <si>
    <t>13,32</t>
  </si>
  <si>
    <t>1191</t>
  </si>
  <si>
    <t>Trusopt, krople do oczu, roztwór, 20 mg/ml</t>
  </si>
  <si>
    <t>05909990661329</t>
  </si>
  <si>
    <t>16,16</t>
  </si>
  <si>
    <t>16,97</t>
  </si>
  <si>
    <t>21,14</t>
  </si>
  <si>
    <t>1192</t>
  </si>
  <si>
    <t>Vizidor, krople do oczu, 20 mg/ml</t>
  </si>
  <si>
    <t>05909991310936</t>
  </si>
  <si>
    <t>1193</t>
  </si>
  <si>
    <t>05909991310943</t>
  </si>
  <si>
    <t>1194</t>
  </si>
  <si>
    <t>Dorzolamidum + Timololum</t>
  </si>
  <si>
    <t>Cosopt, krople do oczu, roztwór, 20+5 mg/ml</t>
  </si>
  <si>
    <t>05909990442423</t>
  </si>
  <si>
    <t>25,53</t>
  </si>
  <si>
    <t>26,81</t>
  </si>
  <si>
    <t>32,31</t>
  </si>
  <si>
    <t>1195</t>
  </si>
  <si>
    <t>Dropzol Tim, krople do oczu, roztwór, 20+5 mg/ml</t>
  </si>
  <si>
    <t>05909990898305</t>
  </si>
  <si>
    <t>19,94</t>
  </si>
  <si>
    <t>25,44</t>
  </si>
  <si>
    <t>5,14</t>
  </si>
  <si>
    <t>1196</t>
  </si>
  <si>
    <t>Nodofree Combi, krople do oczu, roztwór, 20+5 mg/ml</t>
  </si>
  <si>
    <t>1 but. po 5 ml</t>
  </si>
  <si>
    <t>05909991340674</t>
  </si>
  <si>
    <t>1197</t>
  </si>
  <si>
    <t>3 but. po 5 ml</t>
  </si>
  <si>
    <t>05909991340681</t>
  </si>
  <si>
    <t>56,97</t>
  </si>
  <si>
    <t>70,32</t>
  </si>
  <si>
    <t>1198</t>
  </si>
  <si>
    <t>Nodom Combi, krople do oczu, roztwór, 20+5 mg/ml</t>
  </si>
  <si>
    <t>05909991067267</t>
  </si>
  <si>
    <t>1199</t>
  </si>
  <si>
    <t>05909991067274</t>
  </si>
  <si>
    <t>57,15</t>
  </si>
  <si>
    <t>60,01</t>
  </si>
  <si>
    <t>1200</t>
  </si>
  <si>
    <t>Oftidorix, krople do oczu, roztwór, 20+5 mg/ml</t>
  </si>
  <si>
    <t>05909990866144</t>
  </si>
  <si>
    <t>25,58</t>
  </si>
  <si>
    <t>5,28</t>
  </si>
  <si>
    <t>1201</t>
  </si>
  <si>
    <t>Rozacom, krople do oczu, roztwór, 20+5 mg/ml</t>
  </si>
  <si>
    <t>05909990746705</t>
  </si>
  <si>
    <t>30,32</t>
  </si>
  <si>
    <t>10,02</t>
  </si>
  <si>
    <t>1202</t>
  </si>
  <si>
    <t>3 x 5 ml w butelce</t>
  </si>
  <si>
    <t>05906414000955</t>
  </si>
  <si>
    <t>1203</t>
  </si>
  <si>
    <t>Vizidor Duo, krople do oczu, 20 + 5  mg/ml</t>
  </si>
  <si>
    <t>05909991311049</t>
  </si>
  <si>
    <t>1204</t>
  </si>
  <si>
    <t>05909991311056</t>
  </si>
  <si>
    <t>56,96</t>
  </si>
  <si>
    <t>59,81</t>
  </si>
  <si>
    <t>1205</t>
  </si>
  <si>
    <t>Doxazosini mesilas</t>
  </si>
  <si>
    <t>Doxazosin Aurovitas, tabletki, 2 mg</t>
  </si>
  <si>
    <t>05909991305291</t>
  </si>
  <si>
    <t>1206</t>
  </si>
  <si>
    <t>przewlekła choroba nerek u dzieci do 18 roku życia; neurogenna dysfunkcja pęcherza u dzieci do 18 roku życia; nieneurogenna dysfunkcja pęcherza u dzieci do 18 roku życia</t>
  </si>
  <si>
    <t>2,57</t>
  </si>
  <si>
    <t>1207</t>
  </si>
  <si>
    <t>Doxazosin Aurovitas, tabletki, 4 mg</t>
  </si>
  <si>
    <t>05909991305420</t>
  </si>
  <si>
    <t>1208</t>
  </si>
  <si>
    <t>przewlekła choroba nerek u dzieci do 18 roku życia</t>
  </si>
  <si>
    <t>1209</t>
  </si>
  <si>
    <t>Doxazosinum</t>
  </si>
  <si>
    <t>Adadox, tabletki, 2 mg</t>
  </si>
  <si>
    <t>05909990901890</t>
  </si>
  <si>
    <t>9,28</t>
  </si>
  <si>
    <t>1210</t>
  </si>
  <si>
    <t>1211</t>
  </si>
  <si>
    <t>Adadox, tabletki, 4 mg</t>
  </si>
  <si>
    <t>05909990902255</t>
  </si>
  <si>
    <t>1212</t>
  </si>
  <si>
    <t>1213</t>
  </si>
  <si>
    <t>05909990902293</t>
  </si>
  <si>
    <t>35,72</t>
  </si>
  <si>
    <t>45,89</t>
  </si>
  <si>
    <t>1214</t>
  </si>
  <si>
    <t>1215</t>
  </si>
  <si>
    <t>Apo-Doxan 1, tabl., 1 mg</t>
  </si>
  <si>
    <t>05909990969517</t>
  </si>
  <si>
    <t>10,14</t>
  </si>
  <si>
    <t>1216</t>
  </si>
  <si>
    <t>1217</t>
  </si>
  <si>
    <t>Apo-Doxan 2, tabl., 2 mg</t>
  </si>
  <si>
    <t>05909990969616</t>
  </si>
  <si>
    <t>20,34</t>
  </si>
  <si>
    <t>12,09</t>
  </si>
  <si>
    <t>1218</t>
  </si>
  <si>
    <t>1219</t>
  </si>
  <si>
    <t>Apo-Doxan 4, tabl., 4 mg</t>
  </si>
  <si>
    <t>05909990969715</t>
  </si>
  <si>
    <t>24,17</t>
  </si>
  <si>
    <t>1220</t>
  </si>
  <si>
    <t>1221</t>
  </si>
  <si>
    <t>05909991271367</t>
  </si>
  <si>
    <t>37,93</t>
  </si>
  <si>
    <t>46,10</t>
  </si>
  <si>
    <t>1222</t>
  </si>
  <si>
    <t>1223</t>
  </si>
  <si>
    <t>Cardura XL, tabl. o zmodyfikowanym uwalnianiu, 4 mg</t>
  </si>
  <si>
    <t>05909990431410</t>
  </si>
  <si>
    <t>1224</t>
  </si>
  <si>
    <t>1225</t>
  </si>
  <si>
    <t>Cardura XL, tabl. o zmodyfikowanym uwalnianiu, 8 mg</t>
  </si>
  <si>
    <t>05909990431519</t>
  </si>
  <si>
    <t>44,42</t>
  </si>
  <si>
    <t>46,64</t>
  </si>
  <si>
    <t>54,82</t>
  </si>
  <si>
    <t>48,34</t>
  </si>
  <si>
    <t>1226</t>
  </si>
  <si>
    <t>1227</t>
  </si>
  <si>
    <t>Doxagen, tabl. o przedłużonym uwalnianiu, 4 mg</t>
  </si>
  <si>
    <t>05909990037957</t>
  </si>
  <si>
    <t>3,36</t>
  </si>
  <si>
    <t>1228</t>
  </si>
  <si>
    <t>7,41</t>
  </si>
  <si>
    <t>1229</t>
  </si>
  <si>
    <t>Doxalong / Doxar XL, tabl. o przedłużonym uwalnianiu, 4 mg</t>
  </si>
  <si>
    <t>05909990790951</t>
  </si>
  <si>
    <t>1230</t>
  </si>
  <si>
    <t>8,44</t>
  </si>
  <si>
    <t>1231</t>
  </si>
  <si>
    <t>05909990884582</t>
  </si>
  <si>
    <t>57,35</t>
  </si>
  <si>
    <t>60,22</t>
  </si>
  <si>
    <t>70,39</t>
  </si>
  <si>
    <t>1232</t>
  </si>
  <si>
    <t>1233</t>
  </si>
  <si>
    <t>Doxanorm, tabl., 1 mg</t>
  </si>
  <si>
    <t>05909990854318</t>
  </si>
  <si>
    <t>1234</t>
  </si>
  <si>
    <t>10,13</t>
  </si>
  <si>
    <t>1235</t>
  </si>
  <si>
    <t>Doxanorm, tabl., 2 mg</t>
  </si>
  <si>
    <t>05909990854417</t>
  </si>
  <si>
    <t>19,03</t>
  </si>
  <si>
    <t>1236</t>
  </si>
  <si>
    <t>10,57</t>
  </si>
  <si>
    <t>1237</t>
  </si>
  <si>
    <t>Doxanorm, tabl., 4 mg</t>
  </si>
  <si>
    <t>05909990854516</t>
  </si>
  <si>
    <t>25,01</t>
  </si>
  <si>
    <t>4,04</t>
  </si>
  <si>
    <t>1238</t>
  </si>
  <si>
    <t>1239</t>
  </si>
  <si>
    <t>Doxar, tabl., 1 mg</t>
  </si>
  <si>
    <t>05909990484911</t>
  </si>
  <si>
    <t>1240</t>
  </si>
  <si>
    <t>1241</t>
  </si>
  <si>
    <t>Doxar, tabl., 2 mg</t>
  </si>
  <si>
    <t>05909991276492</t>
  </si>
  <si>
    <t>8,58</t>
  </si>
  <si>
    <t>1242</t>
  </si>
  <si>
    <t>1243</t>
  </si>
  <si>
    <t>05909991298043</t>
  </si>
  <si>
    <t>8,76</t>
  </si>
  <si>
    <t>1244</t>
  </si>
  <si>
    <t>2,63</t>
  </si>
  <si>
    <t>1245</t>
  </si>
  <si>
    <t>05909990485017</t>
  </si>
  <si>
    <t>22,04</t>
  </si>
  <si>
    <t>1246</t>
  </si>
  <si>
    <t>1247</t>
  </si>
  <si>
    <t>Doxar, tabl., 4 mg</t>
  </si>
  <si>
    <t>05908289660289</t>
  </si>
  <si>
    <t>77,83</t>
  </si>
  <si>
    <t>1248</t>
  </si>
  <si>
    <t>1249</t>
  </si>
  <si>
    <t>Doxar, tabletki, 4 mg</t>
  </si>
  <si>
    <t>05909991376475</t>
  </si>
  <si>
    <t>14,76</t>
  </si>
  <si>
    <t>1250</t>
  </si>
  <si>
    <t>05909991276508</t>
  </si>
  <si>
    <t>15,92</t>
  </si>
  <si>
    <t>1251</t>
  </si>
  <si>
    <t>4,78</t>
  </si>
  <si>
    <t>1252</t>
  </si>
  <si>
    <t>05909991298050</t>
  </si>
  <si>
    <t>1253</t>
  </si>
  <si>
    <t>1254</t>
  </si>
  <si>
    <t>05909991325626</t>
  </si>
  <si>
    <t>1255</t>
  </si>
  <si>
    <t>05909990485116</t>
  </si>
  <si>
    <t>18,47</t>
  </si>
  <si>
    <t>24,67</t>
  </si>
  <si>
    <t>1256</t>
  </si>
  <si>
    <t>7,75</t>
  </si>
  <si>
    <t>1257</t>
  </si>
  <si>
    <t>Doxazosin Genoptim, tabletki, 1 mg</t>
  </si>
  <si>
    <t>30 tabletek</t>
  </si>
  <si>
    <t>05909991288679</t>
  </si>
  <si>
    <t>2,73</t>
  </si>
  <si>
    <t>1258</t>
  </si>
  <si>
    <t>1,39</t>
  </si>
  <si>
    <t>1259</t>
  </si>
  <si>
    <t>Doxazosin Genoptim, tabletki, 2 mg</t>
  </si>
  <si>
    <t>05909991288815</t>
  </si>
  <si>
    <t>5,47</t>
  </si>
  <si>
    <t>1260</t>
  </si>
  <si>
    <t>1261</t>
  </si>
  <si>
    <t>Doxazosin Genoptim, tabletki, 4 mg</t>
  </si>
  <si>
    <t>05909991288945</t>
  </si>
  <si>
    <t>1262</t>
  </si>
  <si>
    <t>4,85</t>
  </si>
  <si>
    <t>1263</t>
  </si>
  <si>
    <t>Doxazosin XR Genoptim, tabl. o przedł. uwalnianiu, 4 mg</t>
  </si>
  <si>
    <t>05909990066797</t>
  </si>
  <si>
    <t>10,38</t>
  </si>
  <si>
    <t>1264</t>
  </si>
  <si>
    <t>1265</t>
  </si>
  <si>
    <t>Doxonex, tabl., 2 mg</t>
  </si>
  <si>
    <t>05909991149611</t>
  </si>
  <si>
    <t>14,62</t>
  </si>
  <si>
    <t>17,95</t>
  </si>
  <si>
    <t>1266</t>
  </si>
  <si>
    <t>1267</t>
  </si>
  <si>
    <t>Doxonex, tabl., 4 mg</t>
  </si>
  <si>
    <t>05909991149710</t>
  </si>
  <si>
    <t>27,83</t>
  </si>
  <si>
    <t>1268</t>
  </si>
  <si>
    <t>1269</t>
  </si>
  <si>
    <t>Doxorion, tabletki, 2 mg</t>
  </si>
  <si>
    <t>05909991320737</t>
  </si>
  <si>
    <t>1270</t>
  </si>
  <si>
    <t>1271</t>
  </si>
  <si>
    <t>Doxorion, tabletki, 4 mg</t>
  </si>
  <si>
    <t>05909991320751</t>
  </si>
  <si>
    <t>1272</t>
  </si>
  <si>
    <t>1273</t>
  </si>
  <si>
    <t>Dozox, tabl., 4 mg</t>
  </si>
  <si>
    <t>05901720140005</t>
  </si>
  <si>
    <t>24,56</t>
  </si>
  <si>
    <t>3,59</t>
  </si>
  <si>
    <t>1274</t>
  </si>
  <si>
    <t>1275</t>
  </si>
  <si>
    <t>05901720140012</t>
  </si>
  <si>
    <t>67,32</t>
  </si>
  <si>
    <t>1276</t>
  </si>
  <si>
    <t>1277</t>
  </si>
  <si>
    <t>Kamiren, tabl., 2 mg</t>
  </si>
  <si>
    <t>05909990491315</t>
  </si>
  <si>
    <t>1278</t>
  </si>
  <si>
    <t>1279</t>
  </si>
  <si>
    <t>Kamiren, tabl., 4 mg</t>
  </si>
  <si>
    <t>05909990491414</t>
  </si>
  <si>
    <t>1280</t>
  </si>
  <si>
    <t>1281</t>
  </si>
  <si>
    <t>Kamiren XL, tabl. o zmodyfikowanym uwalnianiu, 4 mg</t>
  </si>
  <si>
    <t>05909990022571</t>
  </si>
  <si>
    <t>1282</t>
  </si>
  <si>
    <t>1283</t>
  </si>
  <si>
    <t>05909991013820</t>
  </si>
  <si>
    <t>38,02</t>
  </si>
  <si>
    <t>39,92</t>
  </si>
  <si>
    <t>48,09</t>
  </si>
  <si>
    <t>1284</t>
  </si>
  <si>
    <t>1285</t>
  </si>
  <si>
    <t>Zoxon 1, tabl., 1 mg</t>
  </si>
  <si>
    <t>05909990903320</t>
  </si>
  <si>
    <t>10,39</t>
  </si>
  <si>
    <t>1286</t>
  </si>
  <si>
    <t>1287</t>
  </si>
  <si>
    <t>Zoxon 2, tabl., 2 mg</t>
  </si>
  <si>
    <t>05909990903429</t>
  </si>
  <si>
    <t>1288</t>
  </si>
  <si>
    <t>1289</t>
  </si>
  <si>
    <t>Zoxon 4, tabl., 4 mg</t>
  </si>
  <si>
    <t>05909990903511</t>
  </si>
  <si>
    <t>1290</t>
  </si>
  <si>
    <t>1291</t>
  </si>
  <si>
    <t>05909990080267</t>
  </si>
  <si>
    <t>59,71</t>
  </si>
  <si>
    <t>62,70</t>
  </si>
  <si>
    <t>72,87</t>
  </si>
  <si>
    <t>72,51</t>
  </si>
  <si>
    <t>9,96</t>
  </si>
  <si>
    <t>1292</t>
  </si>
  <si>
    <t>1293</t>
  </si>
  <si>
    <t>Doxycyclinum</t>
  </si>
  <si>
    <t>Doxycyclinum Polfarmex, kaps. twarde, 100 mg</t>
  </si>
  <si>
    <t>05909991330576</t>
  </si>
  <si>
    <t>87.0, Antybiotyki tetracyklinowe - doksycyklina</t>
  </si>
  <si>
    <t>1294</t>
  </si>
  <si>
    <t>Doxycyclinum TZF, kaps. twarde, 100 mg</t>
  </si>
  <si>
    <t>10 szt. (2 szt.po 5 szt.)</t>
  </si>
  <si>
    <t>05909990072316</t>
  </si>
  <si>
    <t>1295</t>
  </si>
  <si>
    <t>Dulaglutidum</t>
  </si>
  <si>
    <t>Trulicity, roztw. do wstrz., 1.5 mg</t>
  </si>
  <si>
    <t>2 wstrz.po 0,5 ml</t>
  </si>
  <si>
    <t>05909991219161</t>
  </si>
  <si>
    <t>252.0, Leki przeciwcukrzycowe - agoniści GLP-1</t>
  </si>
  <si>
    <t>174,20</t>
  </si>
  <si>
    <t>182,91</t>
  </si>
  <si>
    <t>199,98</t>
  </si>
  <si>
    <t>Cukrzyca typu 2, u pacjentów przed włączeniem insuliny, leczonych co najmniej dwoma doustnymi lekami hipoglikemizującymi od co najmniej 6 miesięcy, z HbA1c ≥ 8 %, z otyłością definiowaną jako BMI ≥35 kg/m2 oraz bardzo wysokim ryzykiem sercowo-naczyniowym rozumianym jako: 1)potwierdzona choroba sercowo-naczyniowa, lub 2)uszkodzenie innych narządów objawiające się poprzez: białkomocz lub przerost lewej komory lub retinopatię, lub 3)obecność 2 lub więcej głównych czynników ryzyka spośród wymienionych poniżej: -wiek ≥ 55 lat dla mężczyzn, ≥60 lat dla kobiet, -dyslipidemia, -nadciśnienie tętnicze, -palenie tytoniu</t>
  </si>
  <si>
    <t>59,99</t>
  </si>
  <si>
    <t>1296</t>
  </si>
  <si>
    <t>Duloxetinum</t>
  </si>
  <si>
    <t>Depratal, tabl. dojelitowe, 30 mg</t>
  </si>
  <si>
    <t>05909991324551</t>
  </si>
  <si>
    <t>187.0, Leki przeciwdepresyjne - inne</t>
  </si>
  <si>
    <t>22,76</t>
  </si>
  <si>
    <t>Leczenie dużych zaburzeń depresyjnych (F32.2, F32.3, F33.2, F33.3 wg ICD-10)</t>
  </si>
  <si>
    <t>1297</t>
  </si>
  <si>
    <t>05906414003185</t>
  </si>
  <si>
    <t>35,96</t>
  </si>
  <si>
    <t>37,76</t>
  </si>
  <si>
    <t>43,83</t>
  </si>
  <si>
    <t>1298</t>
  </si>
  <si>
    <t>Depratal, tabl. dojelitowe, 60 mg</t>
  </si>
  <si>
    <t>05909991324537</t>
  </si>
  <si>
    <t>1299</t>
  </si>
  <si>
    <t>05906414003192</t>
  </si>
  <si>
    <t>71,93</t>
  </si>
  <si>
    <t>75,53</t>
  </si>
  <si>
    <t>84,80</t>
  </si>
  <si>
    <t>61,15</t>
  </si>
  <si>
    <t>42,00</t>
  </si>
  <si>
    <t>1300</t>
  </si>
  <si>
    <t>Dulsevia, kaps. dojelitowe twarde, 30 mg</t>
  </si>
  <si>
    <t>05909991222239</t>
  </si>
  <si>
    <t>15,94</t>
  </si>
  <si>
    <t>1301</t>
  </si>
  <si>
    <t>05909991222253</t>
  </si>
  <si>
    <t>22,98</t>
  </si>
  <si>
    <t>24,13</t>
  </si>
  <si>
    <t>1302</t>
  </si>
  <si>
    <t>Dulsevia, kaps. dojelitowe twarde, 60 mg</t>
  </si>
  <si>
    <t>05909991222321</t>
  </si>
  <si>
    <t>1303</t>
  </si>
  <si>
    <t>05909991222345</t>
  </si>
  <si>
    <t>45,96</t>
  </si>
  <si>
    <t>48,26</t>
  </si>
  <si>
    <t>57,53</t>
  </si>
  <si>
    <t>1304</t>
  </si>
  <si>
    <t>Dulsevia, kaps. dojelitowe twarde, 90 mg</t>
  </si>
  <si>
    <t>05909991352172</t>
  </si>
  <si>
    <t>36,19</t>
  </si>
  <si>
    <t>44,05</t>
  </si>
  <si>
    <t>13,22</t>
  </si>
  <si>
    <t>1305</t>
  </si>
  <si>
    <t>Dutilox, kaps. dojelitowe twarde, 30 mg</t>
  </si>
  <si>
    <t>05909991249540</t>
  </si>
  <si>
    <t>1306</t>
  </si>
  <si>
    <t>Dutilox, kaps. dojelitowe twarde, 60 mg</t>
  </si>
  <si>
    <t>05909991249885</t>
  </si>
  <si>
    <t>1307</t>
  </si>
  <si>
    <t>Dutasterydum</t>
  </si>
  <si>
    <t>Adadut, kapsułki miękkie, 0.5 mg</t>
  </si>
  <si>
    <t>05909991328696</t>
  </si>
  <si>
    <t>77.0, Leki stosowane w leczeniu łagodnego przerostu gruczołu krokowego - inhibitory 5-alfa reduktazy</t>
  </si>
  <si>
    <t>29,18</t>
  </si>
  <si>
    <t>28,83</t>
  </si>
  <si>
    <t>Leczenie umiarkowanych do ciężkich objawów łagodnego rozrostu gruczołu krokowego</t>
  </si>
  <si>
    <t>1308</t>
  </si>
  <si>
    <t>05909991328702</t>
  </si>
  <si>
    <t>40,85</t>
  </si>
  <si>
    <t>1309</t>
  </si>
  <si>
    <t>Empagliflozinum</t>
  </si>
  <si>
    <t>Jardiance, tabl. powl., 10 mg</t>
  </si>
  <si>
    <t>05909991138509</t>
  </si>
  <si>
    <t>146,99</t>
  </si>
  <si>
    <t>154,34</t>
  </si>
  <si>
    <t>170,38</t>
  </si>
  <si>
    <t>166,26</t>
  </si>
  <si>
    <t>1310</t>
  </si>
  <si>
    <t>Enalaprilum</t>
  </si>
  <si>
    <t>Enarenal, tabl., 10 mg</t>
  </si>
  <si>
    <t>05909990015030</t>
  </si>
  <si>
    <t>4,26</t>
  </si>
  <si>
    <t>niewydolność serca inna niż określona w ChPL - u dzieci do 18 roku życia; przewlekła choroba nerek u dzieci do 18 roku życia; leczenie renoprotekcyjne u dzieci do 18 roku życia</t>
  </si>
  <si>
    <t>1311</t>
  </si>
  <si>
    <t>05909990015054</t>
  </si>
  <si>
    <t>11,76</t>
  </si>
  <si>
    <t>1312</t>
  </si>
  <si>
    <t>Enarenal, tabl., 20 mg</t>
  </si>
  <si>
    <t>05909990020836</t>
  </si>
  <si>
    <t>11,24</t>
  </si>
  <si>
    <t>1313</t>
  </si>
  <si>
    <t>05909990020829</t>
  </si>
  <si>
    <t>1314</t>
  </si>
  <si>
    <t>Enarenal, tabl., 5 mg</t>
  </si>
  <si>
    <t>05909990014934</t>
  </si>
  <si>
    <t>2,65</t>
  </si>
  <si>
    <t>1315</t>
  </si>
  <si>
    <t>05909990014958</t>
  </si>
  <si>
    <t>5,58</t>
  </si>
  <si>
    <t>7,23</t>
  </si>
  <si>
    <t>1316</t>
  </si>
  <si>
    <t>Enoxaparinum natricum</t>
  </si>
  <si>
    <t>Clexane, roztwór do wstrzykiwań, 100 mg/ml</t>
  </si>
  <si>
    <t>05909990048328</t>
  </si>
  <si>
    <t>47,97</t>
  </si>
  <si>
    <t>50,37</t>
  </si>
  <si>
    <t>58,04</t>
  </si>
  <si>
    <t>21,07</t>
  </si>
  <si>
    <t>1317</t>
  </si>
  <si>
    <t>10 amp.-strz.po 0,4 ml</t>
  </si>
  <si>
    <t>05909990048427</t>
  </si>
  <si>
    <t>96,41</t>
  </si>
  <si>
    <t>112,62</t>
  </si>
  <si>
    <t>35,49</t>
  </si>
  <si>
    <t>1318</t>
  </si>
  <si>
    <t>10 amp.-strz.po 0,6 ml</t>
  </si>
  <si>
    <t>05909990774821</t>
  </si>
  <si>
    <t>135,53</t>
  </si>
  <si>
    <t>142,31</t>
  </si>
  <si>
    <t>155,98</t>
  </si>
  <si>
    <t>1319</t>
  </si>
  <si>
    <t>10 amp.-strz.po 0,8 ml</t>
  </si>
  <si>
    <t>05909990775026</t>
  </si>
  <si>
    <t>175,12</t>
  </si>
  <si>
    <t>183,88</t>
  </si>
  <si>
    <t>199,27</t>
  </si>
  <si>
    <t>160,66</t>
  </si>
  <si>
    <t>42,88</t>
  </si>
  <si>
    <t>1320</t>
  </si>
  <si>
    <t>10 amp.-strz.po 1 ml</t>
  </si>
  <si>
    <t>05909990774920</t>
  </si>
  <si>
    <t>265,39</t>
  </si>
  <si>
    <t>278,66</t>
  </si>
  <si>
    <t>295,47</t>
  </si>
  <si>
    <t>200,83</t>
  </si>
  <si>
    <t>99,97</t>
  </si>
  <si>
    <t>1321</t>
  </si>
  <si>
    <t>Clexane forte, roztwór do wstrzykiwań, 120 mg/0,8 ml</t>
  </si>
  <si>
    <t>05909990891429</t>
  </si>
  <si>
    <t>292,08</t>
  </si>
  <si>
    <t>306,68</t>
  </si>
  <si>
    <t>324,35</t>
  </si>
  <si>
    <t>240,99</t>
  </si>
  <si>
    <t>89,76</t>
  </si>
  <si>
    <t>1322</t>
  </si>
  <si>
    <t>Clexane forte, roztwór do wstrzykiwań, 150 mg/1 ml</t>
  </si>
  <si>
    <t>05909990891528</t>
  </si>
  <si>
    <t>345,84</t>
  </si>
  <si>
    <t>363,13</t>
  </si>
  <si>
    <t>382,09</t>
  </si>
  <si>
    <t>301,24</t>
  </si>
  <si>
    <t>88,85</t>
  </si>
  <si>
    <t>1323</t>
  </si>
  <si>
    <t>Losmina, roztwór do wstrzykiwań w ampułko-strzykawce, 100 mg/1 ml</t>
  </si>
  <si>
    <t>10 amp.-strz.</t>
  </si>
  <si>
    <t>05909991379001</t>
  </si>
  <si>
    <t>156,60</t>
  </si>
  <si>
    <t>164,43</t>
  </si>
  <si>
    <t>181,24</t>
  </si>
  <si>
    <t>5,33</t>
  </si>
  <si>
    <t>1324</t>
  </si>
  <si>
    <t>Losmina, roztwór do wstrzykiwań w ampułko-strzykawce, 20 mg/0,2 ml</t>
  </si>
  <si>
    <t>05909991378783</t>
  </si>
  <si>
    <t>40,56</t>
  </si>
  <si>
    <t>1325</t>
  </si>
  <si>
    <t>Losmina, roztwór do wstrzykiwań w ampułko-strzykawce, 40 mg/0,4 ml</t>
  </si>
  <si>
    <t>05909991379186</t>
  </si>
  <si>
    <t>77,16</t>
  </si>
  <si>
    <t>1326</t>
  </si>
  <si>
    <t>Losmina, roztwór do wstrzykiwań w ampułko-strzykawce, 60 mg/0,6 ml</t>
  </si>
  <si>
    <t>05909991379100</t>
  </si>
  <si>
    <t>93,96</t>
  </si>
  <si>
    <t>98,66</t>
  </si>
  <si>
    <t>112,33</t>
  </si>
  <si>
    <t>1327</t>
  </si>
  <si>
    <t>Losmina, roztwór do wstrzykiwań w ampułko-strzykawce, 80 mg/0,8 ml</t>
  </si>
  <si>
    <t>05909991378943</t>
  </si>
  <si>
    <t>146,93</t>
  </si>
  <si>
    <t>1328</t>
  </si>
  <si>
    <t>Neoparin, roztwór do wstrzykiwań, 100 mg/1 ml</t>
  </si>
  <si>
    <t>05906395161096</t>
  </si>
  <si>
    <t>2019-11-01  - dla kolumny M, &lt;1&gt;2017-09-01/&lt;2&gt;2020-03-01  - dla kolumny N</t>
  </si>
  <si>
    <t>164,16</t>
  </si>
  <si>
    <t>172,37</t>
  </si>
  <si>
    <t>189,18</t>
  </si>
  <si>
    <t>1329</t>
  </si>
  <si>
    <t>Neoparin, roztwór do wstrzykiwań, 20 mg/0,2 ml</t>
  </si>
  <si>
    <t>05906395161010</t>
  </si>
  <si>
    <t>42,14</t>
  </si>
  <si>
    <t>1330</t>
  </si>
  <si>
    <t>Neoparin, roztwór do wstrzykiwań, 40 mg/0,4 ml</t>
  </si>
  <si>
    <t>05906395161034</t>
  </si>
  <si>
    <t>1331</t>
  </si>
  <si>
    <t>Neoparin, roztwór do wstrzykiwań, 60 mg/0,6 ml</t>
  </si>
  <si>
    <t>05906395161058</t>
  </si>
  <si>
    <t>98,50</t>
  </si>
  <si>
    <t>103,43</t>
  </si>
  <si>
    <t>117,10</t>
  </si>
  <si>
    <t>1332</t>
  </si>
  <si>
    <t>Neoparin, roztwór do wstrzykiwań, 80 mg/0,8 ml</t>
  </si>
  <si>
    <t>05906395161072</t>
  </si>
  <si>
    <t>131,33</t>
  </si>
  <si>
    <t>137,90</t>
  </si>
  <si>
    <t>153,30</t>
  </si>
  <si>
    <t>1333</t>
  </si>
  <si>
    <t>Neoparin Forte, roztwór do wstrzykiwań w ampułko-strzykawce, 120 mg/0,8 ml</t>
  </si>
  <si>
    <t>05906395161126</t>
  </si>
  <si>
    <t>194,40</t>
  </si>
  <si>
    <t>204,12</t>
  </si>
  <si>
    <t>221,79</t>
  </si>
  <si>
    <t>1334</t>
  </si>
  <si>
    <t>Neoparin Forte, roztwór do wstrzykiwań w ampułko-strzykawce, 150 mg/1 ml</t>
  </si>
  <si>
    <t>05906395161164</t>
  </si>
  <si>
    <t>243,00</t>
  </si>
  <si>
    <t>255,15</t>
  </si>
  <si>
    <t>274,11</t>
  </si>
  <si>
    <t>1335</t>
  </si>
  <si>
    <t>Enzyma pancreatis</t>
  </si>
  <si>
    <t>Kreon 25 000, kaps. dojel., 25000 J.Ph.Eur.Lipazy</t>
  </si>
  <si>
    <t>50 szt. (1 but.po 50 szt.)</t>
  </si>
  <si>
    <t>05909990042579</t>
  </si>
  <si>
    <t>13.0, Enzymy trzustkowe</t>
  </si>
  <si>
    <t>47,41</t>
  </si>
  <si>
    <t>49,78</t>
  </si>
  <si>
    <t>57,77</t>
  </si>
  <si>
    <t>45,35</t>
  </si>
  <si>
    <t>Mukowiscydoza; Stan po resekcji trzustki</t>
  </si>
  <si>
    <t>1336</t>
  </si>
  <si>
    <t>Eprosartanum</t>
  </si>
  <si>
    <t>Teveten, tabl. powl., 600 mg</t>
  </si>
  <si>
    <t>05909990868414</t>
  </si>
  <si>
    <t>22,25</t>
  </si>
  <si>
    <t>23,36</t>
  </si>
  <si>
    <t>1337</t>
  </si>
  <si>
    <t>Ergotaminum</t>
  </si>
  <si>
    <t>Ergotaminum Filofarm, tabl. drażowane, 1 mg</t>
  </si>
  <si>
    <t>05909990211517</t>
  </si>
  <si>
    <t>154.0, Leki przeciwmigrenowe - ergotamina</t>
  </si>
  <si>
    <t>3,48</t>
  </si>
  <si>
    <t>2,56</t>
  </si>
  <si>
    <t>1338</t>
  </si>
  <si>
    <t>Esomeprazolum</t>
  </si>
  <si>
    <t>Emanera, kapsułki dojelitowe, twarde, 20 mg</t>
  </si>
  <si>
    <t>28 kaps.</t>
  </si>
  <si>
    <t>05909990926497</t>
  </si>
  <si>
    <t>2.0, Inhibitory pompy protonowej - stosowane doustnie</t>
  </si>
  <si>
    <t>1339</t>
  </si>
  <si>
    <t>56 kaps.</t>
  </si>
  <si>
    <t>05909991074975</t>
  </si>
  <si>
    <t>1340</t>
  </si>
  <si>
    <t>Emanera, kapsułki dojelitowe, twarde, 40 mg</t>
  </si>
  <si>
    <t>05909990926534</t>
  </si>
  <si>
    <t>1341</t>
  </si>
  <si>
    <t>05909991074999</t>
  </si>
  <si>
    <t>24,49</t>
  </si>
  <si>
    <t>32,06</t>
  </si>
  <si>
    <t>1342</t>
  </si>
  <si>
    <t>Helides, kaps. dojel. twarde, 20 mg</t>
  </si>
  <si>
    <t>05909990841332</t>
  </si>
  <si>
    <t>10,24</t>
  </si>
  <si>
    <t>1343</t>
  </si>
  <si>
    <t>Helides, kaps. dojel. twarde, 40 mg</t>
  </si>
  <si>
    <t>05909990841363</t>
  </si>
  <si>
    <t>18,81</t>
  </si>
  <si>
    <t>1344</t>
  </si>
  <si>
    <t>Mesopral, kaps. dojel. twarde, 20 mg</t>
  </si>
  <si>
    <t>05909990876280</t>
  </si>
  <si>
    <t>1345</t>
  </si>
  <si>
    <t>Mesopral, kaps. dojel. twarde, 40 mg</t>
  </si>
  <si>
    <t>05909990876778</t>
  </si>
  <si>
    <t>1346</t>
  </si>
  <si>
    <t>Texibax, tabl., 20 mg</t>
  </si>
  <si>
    <t>05909991268275</t>
  </si>
  <si>
    <t>1347</t>
  </si>
  <si>
    <t>Texibax, tabl., 40 mg</t>
  </si>
  <si>
    <t>05909991268282</t>
  </si>
  <si>
    <t>1348</t>
  </si>
  <si>
    <t>Estradiolum</t>
  </si>
  <si>
    <t>Climara-50, system transdermalny, 50 µg/24h</t>
  </si>
  <si>
    <t>05909990458318</t>
  </si>
  <si>
    <t>68.1, Leki hormonalne do podawania przezskórnego, zawierające estradiol lub estradiol w skojarzeniu z progestagenami</t>
  </si>
  <si>
    <t>18,83</t>
  </si>
  <si>
    <t>21,40</t>
  </si>
  <si>
    <t>1349</t>
  </si>
  <si>
    <t>Divigel 0,1%, żel, 0.5 mg/0,5 g</t>
  </si>
  <si>
    <t>05909990447619</t>
  </si>
  <si>
    <t>31,93</t>
  </si>
  <si>
    <t>15,09</t>
  </si>
  <si>
    <t>21,37</t>
  </si>
  <si>
    <t>1350</t>
  </si>
  <si>
    <t>Divigel 0,1%, żel, 1 mg/g</t>
  </si>
  <si>
    <t>05909990447718</t>
  </si>
  <si>
    <t>41,26</t>
  </si>
  <si>
    <t>20,13</t>
  </si>
  <si>
    <t>1351</t>
  </si>
  <si>
    <t>Estrofem, tabl. powl., 2 mg</t>
  </si>
  <si>
    <t>05909990330713</t>
  </si>
  <si>
    <t>68.2, Leki hormonalne do podawania doustnego, zawierające estradiol lub estradiol w skojarzeniu z progestagenami</t>
  </si>
  <si>
    <t>8,69</t>
  </si>
  <si>
    <t>1352</t>
  </si>
  <si>
    <t>Estrofem mite, tabl. powl., 1 mg</t>
  </si>
  <si>
    <t>05909990823215</t>
  </si>
  <si>
    <t>1353</t>
  </si>
  <si>
    <t>Oesclim 25, system transdermalny, 25 µg/24h</t>
  </si>
  <si>
    <t>05909990761517</t>
  </si>
  <si>
    <t>19,17</t>
  </si>
  <si>
    <t>16,91</t>
  </si>
  <si>
    <t>1354</t>
  </si>
  <si>
    <t>Oesclim 50, system transdermalny, 50 µg/24h</t>
  </si>
  <si>
    <t>05909990761616</t>
  </si>
  <si>
    <t>20,19</t>
  </si>
  <si>
    <t>1355</t>
  </si>
  <si>
    <t>Systen 50, system transdermalny, 3.2 mg</t>
  </si>
  <si>
    <t>05909990169214</t>
  </si>
  <si>
    <t>14,98</t>
  </si>
  <si>
    <t>1356</t>
  </si>
  <si>
    <t>Estradiolum + Drospirenonum</t>
  </si>
  <si>
    <t>Angeliq, tabl. powl., 1+2 mg</t>
  </si>
  <si>
    <t>28 szt. (1 blist.po 28 szt.)</t>
  </si>
  <si>
    <t>05909990221073</t>
  </si>
  <si>
    <t>43,02</t>
  </si>
  <si>
    <t>1357</t>
  </si>
  <si>
    <t>Estradiolum + Dydrogesteronum</t>
  </si>
  <si>
    <t>Femoston conti, tabl. powl., 1+5 mg</t>
  </si>
  <si>
    <t>05909990973316</t>
  </si>
  <si>
    <t>22,61</t>
  </si>
  <si>
    <t>17,10</t>
  </si>
  <si>
    <t>1358</t>
  </si>
  <si>
    <t>Estradiolum + Medroxyprogesteronum</t>
  </si>
  <si>
    <t>Divina, tabl., 2 mg, 2+10 mg</t>
  </si>
  <si>
    <t>05909990661411</t>
  </si>
  <si>
    <t>9,68</t>
  </si>
  <si>
    <t>6,85</t>
  </si>
  <si>
    <t>1359</t>
  </si>
  <si>
    <t>Estradiolum + Norethisteroni acetas</t>
  </si>
  <si>
    <t>Systen Conti, system transdermalny, plaster, 3,2+11,2 mg</t>
  </si>
  <si>
    <t>8 szt.</t>
  </si>
  <si>
    <t>05909990444717</t>
  </si>
  <si>
    <t>31,30</t>
  </si>
  <si>
    <t>32,87</t>
  </si>
  <si>
    <t>1360</t>
  </si>
  <si>
    <t>Systen Sequi, system transdermalny, plaster, 3,2; 3,2+11,2 mg</t>
  </si>
  <si>
    <t>8 szt. (4 plastry Systen 50 + 4 plastry Systen Conti)</t>
  </si>
  <si>
    <t>05909990444816</t>
  </si>
  <si>
    <t>24,09</t>
  </si>
  <si>
    <t>1361</t>
  </si>
  <si>
    <t>Estradiolum + Norethisteronum</t>
  </si>
  <si>
    <t>Activelle, tabl. powl., 1+0,5 mg</t>
  </si>
  <si>
    <t>05909990451210</t>
  </si>
  <si>
    <t>25,23</t>
  </si>
  <si>
    <t>19,72</t>
  </si>
  <si>
    <t>1362</t>
  </si>
  <si>
    <t>Cliovelle 1 mg / 0,5 mg tabletki, tabl., 1+0,5 mg</t>
  </si>
  <si>
    <t>05909990067794</t>
  </si>
  <si>
    <t>15,74</t>
  </si>
  <si>
    <t>1363</t>
  </si>
  <si>
    <t>Kliogest, tabl. powl., 2+1 mg</t>
  </si>
  <si>
    <t>05909990329717</t>
  </si>
  <si>
    <t>21,20</t>
  </si>
  <si>
    <t>22,26</t>
  </si>
  <si>
    <t>24,46</t>
  </si>
  <si>
    <t>1364</t>
  </si>
  <si>
    <t>Estradiolum + Norgestrelum</t>
  </si>
  <si>
    <t>Cyclo-Progynova, tabl. powl., 2;2+0,5 mg</t>
  </si>
  <si>
    <t>05909990304219</t>
  </si>
  <si>
    <t>2,36</t>
  </si>
  <si>
    <t>1365</t>
  </si>
  <si>
    <t>Ethambutoli hydrochloridum</t>
  </si>
  <si>
    <t>Ethambutol Teva, kaps., 250 mg</t>
  </si>
  <si>
    <t>250 szt.</t>
  </si>
  <si>
    <t>05909990227310</t>
  </si>
  <si>
    <t>240.0, Leki przeciwprątkowe - inne - etambutol</t>
  </si>
  <si>
    <t>Gruźlica, w tym również gruźlica lekooporna i inne mykobakteriozy</t>
  </si>
  <si>
    <t>1366</t>
  </si>
  <si>
    <t>Ethinylestradiolum + Levonorgestrelum</t>
  </si>
  <si>
    <t>Levomine, tabl. powl., 0,03+0,15 mg</t>
  </si>
  <si>
    <t>05909990879458</t>
  </si>
  <si>
    <t>5,56</t>
  </si>
  <si>
    <t>5,84</t>
  </si>
  <si>
    <t>8,04</t>
  </si>
  <si>
    <t>1367</t>
  </si>
  <si>
    <t>Levomine, tabl. powl., 30+150 μg</t>
  </si>
  <si>
    <t>05909990879465</t>
  </si>
  <si>
    <t>21,34</t>
  </si>
  <si>
    <t>1368</t>
  </si>
  <si>
    <t>Microgynon 21, tabl. powl., 30+150 μg</t>
  </si>
  <si>
    <t>05909990060016</t>
  </si>
  <si>
    <t>1369</t>
  </si>
  <si>
    <t>05909990060023</t>
  </si>
  <si>
    <t>1370</t>
  </si>
  <si>
    <t>Rigevidon, tabl. drażowane, 0,03+0,15 mg</t>
  </si>
  <si>
    <t>05909997223414</t>
  </si>
  <si>
    <t>2,76</t>
  </si>
  <si>
    <t>1371</t>
  </si>
  <si>
    <t>Rigevidon, tabl. powl., 0,03+0,15 mg</t>
  </si>
  <si>
    <t>05909991383404</t>
  </si>
  <si>
    <t>1372</t>
  </si>
  <si>
    <t>05909991383817</t>
  </si>
  <si>
    <t>1373</t>
  </si>
  <si>
    <t>05909990873319</t>
  </si>
  <si>
    <t>3,04</t>
  </si>
  <si>
    <t>1374</t>
  </si>
  <si>
    <t>Stediril 30, tabl. drażowane, 0,03+0,15 mg</t>
  </si>
  <si>
    <t>21 tabl. (1 blist.po 21 szt.)</t>
  </si>
  <si>
    <t>05909990072514</t>
  </si>
  <si>
    <t>6,00</t>
  </si>
  <si>
    <t>1375</t>
  </si>
  <si>
    <t>Ethosuximidum</t>
  </si>
  <si>
    <t>Petinimid, kaps., 250 mg</t>
  </si>
  <si>
    <t>05909990244911</t>
  </si>
  <si>
    <t>157.0, Leki przeciwpadaczkowe do stosowania doustnego - etosuksymid</t>
  </si>
  <si>
    <t>31,72</t>
  </si>
  <si>
    <t>33,31</t>
  </si>
  <si>
    <t>1376</t>
  </si>
  <si>
    <t>Everolimusum</t>
  </si>
  <si>
    <t>Certican tabletki, tabl., 0.25 mg</t>
  </si>
  <si>
    <t>05909990211654</t>
  </si>
  <si>
    <t>135.2, Leki przeciwnowotworowe i immunomodulujące - leki immunosupresyjne - ewerolimus</t>
  </si>
  <si>
    <t>407,46</t>
  </si>
  <si>
    <t>427,83</t>
  </si>
  <si>
    <t>451,36</t>
  </si>
  <si>
    <t>1377</t>
  </si>
  <si>
    <t>Certican tabletki, tabl., 0.5 mg</t>
  </si>
  <si>
    <t>60 szt. (6 blist. po 10 szt.)</t>
  </si>
  <si>
    <t>05909990211357</t>
  </si>
  <si>
    <t>2019-05-01  - dla kolumny M, 2019-07-01  - dla kolumny N</t>
  </si>
  <si>
    <t>840,51</t>
  </si>
  <si>
    <t>882,54</t>
  </si>
  <si>
    <t>917,10</t>
  </si>
  <si>
    <t>1378</t>
  </si>
  <si>
    <t>Certican tabletki, tabl., 0.75 mg</t>
  </si>
  <si>
    <t>05909990211845</t>
  </si>
  <si>
    <t>1273,61</t>
  </si>
  <si>
    <t>1337,29</t>
  </si>
  <si>
    <t>1382,34</t>
  </si>
  <si>
    <t>1375,65</t>
  </si>
  <si>
    <t>1379</t>
  </si>
  <si>
    <t>Exemestanum</t>
  </si>
  <si>
    <t>Etadron, tabl. powl., 25 mg</t>
  </si>
  <si>
    <t>05909990798094</t>
  </si>
  <si>
    <t>2020-03-01  - dla kolumny M, 2020-01-01  - dla kolumny N</t>
  </si>
  <si>
    <t>74,90</t>
  </si>
  <si>
    <t>55,39</t>
  </si>
  <si>
    <t>Nowotwory złośliwe; Rak piersi w II rzucie hormonoterapii</t>
  </si>
  <si>
    <t>1380</t>
  </si>
  <si>
    <t>Glandex, tabl. powl., 25 mg</t>
  </si>
  <si>
    <t>05909990812202</t>
  </si>
  <si>
    <t>62,76</t>
  </si>
  <si>
    <t>65,90</t>
  </si>
  <si>
    <t>19,64</t>
  </si>
  <si>
    <t>1381</t>
  </si>
  <si>
    <t>Symex, tabletki drażowane, 25 mg</t>
  </si>
  <si>
    <t>05909991335489</t>
  </si>
  <si>
    <t>1382</t>
  </si>
  <si>
    <t>Ezetimibum</t>
  </si>
  <si>
    <t>Esetin, tabletki, 10 mg</t>
  </si>
  <si>
    <t>05909991388669</t>
  </si>
  <si>
    <t>48.0, Leki hamujące wchłanianie cholesterolu z przewodu pokarmowego</t>
  </si>
  <si>
    <t>21,22</t>
  </si>
  <si>
    <t>22,28</t>
  </si>
  <si>
    <t>25,82</t>
  </si>
  <si>
    <t>Hipercholesterolemia LDL-C powyżej 130 mg/dl utrzymująca się pomimo terapii statynami w przypadku: stanu po zawale serca lub rewaskularyzacji wieńcowej (przezskórnej lub kardiochirurgicznej), stanu po rewaskularyzacji obwodowej lub amputacji obwodowej z powodu choroby miażdżycowej, hipercholesterolemii rodzinnej</t>
  </si>
  <si>
    <t>1383</t>
  </si>
  <si>
    <t>Etibax, tabl., 10 mg</t>
  </si>
  <si>
    <t>05909991402303</t>
  </si>
  <si>
    <t>12,83</t>
  </si>
  <si>
    <t>1384</t>
  </si>
  <si>
    <t>05909991402310</t>
  </si>
  <si>
    <t>28,99</t>
  </si>
  <si>
    <t>30,44</t>
  </si>
  <si>
    <t>11,26</t>
  </si>
  <si>
    <t>1385</t>
  </si>
  <si>
    <t>Ezehron, tabletki, 10 mg</t>
  </si>
  <si>
    <t>05909991347161</t>
  </si>
  <si>
    <t>16,35</t>
  </si>
  <si>
    <t>10,73</t>
  </si>
  <si>
    <t>1386</t>
  </si>
  <si>
    <t>Ezen, tabletki, 10 mg</t>
  </si>
  <si>
    <t>05909991096229</t>
  </si>
  <si>
    <t>21,24</t>
  </si>
  <si>
    <t>22,30</t>
  </si>
  <si>
    <t>25,66</t>
  </si>
  <si>
    <t>1387</t>
  </si>
  <si>
    <t>Ezetimibe Mylan, tabl., 10 mg</t>
  </si>
  <si>
    <t>05909991189822</t>
  </si>
  <si>
    <t>28,31</t>
  </si>
  <si>
    <t>1388</t>
  </si>
  <si>
    <t>Ezoleta, tabletki, 10 mg</t>
  </si>
  <si>
    <t>05909991311407</t>
  </si>
  <si>
    <t>4,13</t>
  </si>
  <si>
    <t>1389</t>
  </si>
  <si>
    <t>Ezolip, tabletki, 10 mg</t>
  </si>
  <si>
    <t>05909991304416</t>
  </si>
  <si>
    <t>27,24</t>
  </si>
  <si>
    <t>1390</t>
  </si>
  <si>
    <t>Lipegis, tabletki, 10 mg</t>
  </si>
  <si>
    <t>05909990996902</t>
  </si>
  <si>
    <t>26,22</t>
  </si>
  <si>
    <t>16,60</t>
  </si>
  <si>
    <t>1391</t>
  </si>
  <si>
    <t>Mizetib, tabletki, 10 mg</t>
  </si>
  <si>
    <t>05903060613973</t>
  </si>
  <si>
    <t>1392</t>
  </si>
  <si>
    <t>Symezet, tabletki w blistrze, 10 mg</t>
  </si>
  <si>
    <t>05909991347529</t>
  </si>
  <si>
    <t>5,05</t>
  </si>
  <si>
    <t>1393</t>
  </si>
  <si>
    <t>Famotidinum</t>
  </si>
  <si>
    <t>Famogast, tabl. powl., 20 mg</t>
  </si>
  <si>
    <t>05909990014736</t>
  </si>
  <si>
    <t>1.0, Leki blokujące receptory histaminowe H2 - stosowane doustnie</t>
  </si>
  <si>
    <t>5,77</t>
  </si>
  <si>
    <t>1394</t>
  </si>
  <si>
    <t>05909990014729</t>
  </si>
  <si>
    <t>1395</t>
  </si>
  <si>
    <t>Famogast, tabl. powl., 40 mg</t>
  </si>
  <si>
    <t>05909990014835</t>
  </si>
  <si>
    <t>1396</t>
  </si>
  <si>
    <t>05909990014828</t>
  </si>
  <si>
    <t>15,79</t>
  </si>
  <si>
    <t>17,54</t>
  </si>
  <si>
    <t>1397</t>
  </si>
  <si>
    <t>Febuxostatum</t>
  </si>
  <si>
    <t>Adenuric, tabl. powl., 120 mg</t>
  </si>
  <si>
    <t>05909990761562</t>
  </si>
  <si>
    <t>55,08</t>
  </si>
  <si>
    <t>57,83</t>
  </si>
  <si>
    <t>63,44</t>
  </si>
  <si>
    <t>28,63</t>
  </si>
  <si>
    <t>Zapobieganie i leczenie przewlekłej hiperurykemii u dorosłych pacjentów poddawanych chemioterapii z powodu nowotworów krwi z umiarkowanym do wysokiego ryzykiem wystąpienia zespołu rozpadu guza, gdy leczenie allopurinolem jest przeciwwskazane lub nie może być kontynuowane z powodu wystąpienia działań niepożądanych</t>
  </si>
  <si>
    <t>49,13</t>
  </si>
  <si>
    <t>1398</t>
  </si>
  <si>
    <t>Leczenie przewlekłej hiperurykemii u dorosłych pacjentów w chorobach, w których wystąpiło już odkładanie się złogów moczanowych, gdy leczenie allopurinolem jest przeciwwskazane lub nie może być kontynuowane z powodu wystąpienia działań niepożądanych</t>
  </si>
  <si>
    <t>43,40</t>
  </si>
  <si>
    <t>1399</t>
  </si>
  <si>
    <t>Adenuric, tabl. powl., 80 mg</t>
  </si>
  <si>
    <t>05909990761548</t>
  </si>
  <si>
    <t>62,09</t>
  </si>
  <si>
    <t>19,08</t>
  </si>
  <si>
    <t>48,73</t>
  </si>
  <si>
    <t>1400</t>
  </si>
  <si>
    <t>Denofix, tabl. powl., 120 mg</t>
  </si>
  <si>
    <t>05909991391607</t>
  </si>
  <si>
    <t>&lt;1&gt;2020-03-01/&lt;2&gt;2019-11-01</t>
  </si>
  <si>
    <t>43,08</t>
  </si>
  <si>
    <t>45,23</t>
  </si>
  <si>
    <t>&lt;1&gt;Zapobieganie i leczenie przewlekłej hiperurykemii u dorosłych pacjentów poddawanych chemioterapii z powodu nowotworów krwi z umiarkowanym do wysokiego ryzykiem wystąpienia zespołu rozpadu guza, gdy leczenie allopurinolem jest przeciwwskazane lub nie może być kontynuowane z powodu wystąpienia działań niepożądanych</t>
  </si>
  <si>
    <t>36,53</t>
  </si>
  <si>
    <t>1401</t>
  </si>
  <si>
    <t>&lt;2&gt;Leczenie przewlekłej hiperurykemii u dorosłych pacjentów w chorobach, w których wystąpiło już odkładanie się złogów moczanowych, gdy leczenie allopurinolem jest przeciwwskazane lub nie może być kontynuowane z powodu wystąpienia działań niepożądanych</t>
  </si>
  <si>
    <t>30,80</t>
  </si>
  <si>
    <t>1402</t>
  </si>
  <si>
    <t>Denofix, tabl. powl., 80 mg</t>
  </si>
  <si>
    <t>05909991391522</t>
  </si>
  <si>
    <t>28,72</t>
  </si>
  <si>
    <t>34,42</t>
  </si>
  <si>
    <t>1403</t>
  </si>
  <si>
    <t>Febuxostat Accord, tabl. powl., 120 mg</t>
  </si>
  <si>
    <t>05909991395186</t>
  </si>
  <si>
    <t>50,85</t>
  </si>
  <si>
    <t>30,81</t>
  </si>
  <si>
    <t>1404</t>
  </si>
  <si>
    <t>Febuxostat Accord, tabl. powl., 80 mg</t>
  </si>
  <si>
    <t>05909991395131</t>
  </si>
  <si>
    <t>28,73</t>
  </si>
  <si>
    <t>30,17</t>
  </si>
  <si>
    <t>34,44</t>
  </si>
  <si>
    <t>1405</t>
  </si>
  <si>
    <t>Febuxostat Krka, tabl. powl., 120 mg</t>
  </si>
  <si>
    <t>03838989705145</t>
  </si>
  <si>
    <t>53,24</t>
  </si>
  <si>
    <t>38,93</t>
  </si>
  <si>
    <t>1406</t>
  </si>
  <si>
    <t>33,20</t>
  </si>
  <si>
    <t>1407</t>
  </si>
  <si>
    <t>Febuxostat Krka, tabl. powl., 80 mg</t>
  </si>
  <si>
    <t>03838989705152</t>
  </si>
  <si>
    <t>36,01</t>
  </si>
  <si>
    <t>1408</t>
  </si>
  <si>
    <t>Felodipinum</t>
  </si>
  <si>
    <t>Plendil, tabl. o przedłużonym uwalnianiu, 10 mg</t>
  </si>
  <si>
    <t>05909990344918</t>
  </si>
  <si>
    <t>17,59</t>
  </si>
  <si>
    <t>9,58</t>
  </si>
  <si>
    <t>1409</t>
  </si>
  <si>
    <t>Plendil, tabl. o przedłużonym uwalnianiu, 5 mg</t>
  </si>
  <si>
    <t>05909990344819</t>
  </si>
  <si>
    <t>10,29</t>
  </si>
  <si>
    <t>12,49</t>
  </si>
  <si>
    <t>1410</t>
  </si>
  <si>
    <t>Fenofibratum</t>
  </si>
  <si>
    <t>Apo-Feno 200 M, kaps. twarde, 200 mg</t>
  </si>
  <si>
    <t>05909990909414</t>
  </si>
  <si>
    <t>6,94</t>
  </si>
  <si>
    <t>1411</t>
  </si>
  <si>
    <t>Biofibrat, kaps. twarde, 200 mg</t>
  </si>
  <si>
    <t>05909990754496</t>
  </si>
  <si>
    <t>15,50</t>
  </si>
  <si>
    <t>1412</t>
  </si>
  <si>
    <t>Biofibrat, kaps. twarde, 267 mg</t>
  </si>
  <si>
    <t>05909990754526</t>
  </si>
  <si>
    <t>20,74</t>
  </si>
  <si>
    <t>21,78</t>
  </si>
  <si>
    <t>27,09</t>
  </si>
  <si>
    <t>24,36</t>
  </si>
  <si>
    <t>10,04</t>
  </si>
  <si>
    <t>1413</t>
  </si>
  <si>
    <t>Fenardin, kaps. twarde, 160 mg</t>
  </si>
  <si>
    <t>30 szt. (3 blist.po 10)</t>
  </si>
  <si>
    <t>05909990713974</t>
  </si>
  <si>
    <t>1414</t>
  </si>
  <si>
    <t>Fenardin, kaps. twarde, 267 mg</t>
  </si>
  <si>
    <t>05909990611065</t>
  </si>
  <si>
    <t>20,84</t>
  </si>
  <si>
    <t>21,88</t>
  </si>
  <si>
    <t>27,19</t>
  </si>
  <si>
    <t>1415</t>
  </si>
  <si>
    <t>Grofibrat, kaps., 100 mg</t>
  </si>
  <si>
    <t>05909990109814</t>
  </si>
  <si>
    <t>12,90</t>
  </si>
  <si>
    <t>3,87</t>
  </si>
  <si>
    <t>1416</t>
  </si>
  <si>
    <t>Grofibrat 200, kaps., 200 mg</t>
  </si>
  <si>
    <t>05909990492114</t>
  </si>
  <si>
    <t>1417</t>
  </si>
  <si>
    <t>Grofibrat M, kapsułki twarde, 267 mg</t>
  </si>
  <si>
    <t>05907594032309</t>
  </si>
  <si>
    <t>24,78</t>
  </si>
  <si>
    <t>1418</t>
  </si>
  <si>
    <t>05907594032408</t>
  </si>
  <si>
    <t>46,68</t>
  </si>
  <si>
    <t>1419</t>
  </si>
  <si>
    <t>05907594032507</t>
  </si>
  <si>
    <t>67,77</t>
  </si>
  <si>
    <t>1420</t>
  </si>
  <si>
    <t>Grofibrat S, tabl. powl., 160 mg</t>
  </si>
  <si>
    <t>05909991212339</t>
  </si>
  <si>
    <t>18,64</t>
  </si>
  <si>
    <t>1421</t>
  </si>
  <si>
    <t>Grofibrat S, tabletki powlekane, 160 mg</t>
  </si>
  <si>
    <t>05907594031500</t>
  </si>
  <si>
    <t>27,54</t>
  </si>
  <si>
    <t>28,92</t>
  </si>
  <si>
    <t>35,70</t>
  </si>
  <si>
    <t>10,71</t>
  </si>
  <si>
    <t>1422</t>
  </si>
  <si>
    <t>05907594031609</t>
  </si>
  <si>
    <t>51,87</t>
  </si>
  <si>
    <t>1423</t>
  </si>
  <si>
    <t>Grofibrat S, tabl. powl., 215 mg</t>
  </si>
  <si>
    <t>05909991201173</t>
  </si>
  <si>
    <t>1424</t>
  </si>
  <si>
    <t>Grofibrat S, tabletki powlekane, 215 mg</t>
  </si>
  <si>
    <t>05907594031708</t>
  </si>
  <si>
    <t>46,78</t>
  </si>
  <si>
    <t>1425</t>
  </si>
  <si>
    <t>05907594031807</t>
  </si>
  <si>
    <t>68,05</t>
  </si>
  <si>
    <t>20,42</t>
  </si>
  <si>
    <t>1426</t>
  </si>
  <si>
    <t>Lipanthyl 200M, kaps., 200 mg</t>
  </si>
  <si>
    <t>05909990687947</t>
  </si>
  <si>
    <t>1427</t>
  </si>
  <si>
    <t>Lipanthyl 267M, kaps., 267 mg</t>
  </si>
  <si>
    <t>05909990492817</t>
  </si>
  <si>
    <t>26,07</t>
  </si>
  <si>
    <t>31,38</t>
  </si>
  <si>
    <t>1428</t>
  </si>
  <si>
    <t>Lipanthyl Supra 160, tabl. powl., 160 mg</t>
  </si>
  <si>
    <t>05909990903917</t>
  </si>
  <si>
    <t>1429</t>
  </si>
  <si>
    <t>Lipanthyl Supra 215 mg, tabl. powl., 215 mg</t>
  </si>
  <si>
    <t>05909990431342</t>
  </si>
  <si>
    <t>1430</t>
  </si>
  <si>
    <t>Fenoterolum</t>
  </si>
  <si>
    <t>Berotec N 100, aerozol inhalacyjny, roztwór, 100 µg/dawkę</t>
  </si>
  <si>
    <t>1 poj.po 10 ml (200 daw.)</t>
  </si>
  <si>
    <t>05909990376414</t>
  </si>
  <si>
    <t>197.1, Wziewne leki beta-2-adrenergiczne o krótkim działaniu</t>
  </si>
  <si>
    <t>25,16</t>
  </si>
  <si>
    <t>12,12</t>
  </si>
  <si>
    <t>1431</t>
  </si>
  <si>
    <t>Fenoterolum + Ipratropii bromidum</t>
  </si>
  <si>
    <t>Berodual, roztwór do nebulizacji, 0,5+0,25 mg/ml</t>
  </si>
  <si>
    <t>05909990101917</t>
  </si>
  <si>
    <t>201.1, Wziewne leki antycholinergiczne o krótkim działaniu - produkty jednoskładnikowe i złożone z lekami beta-2-adrenergicznymi o krótkim działaniu</t>
  </si>
  <si>
    <t>mukowiscydoza; dysplazja oskrzelowo - płucna; dyskineza rzęsek</t>
  </si>
  <si>
    <t>15,32</t>
  </si>
  <si>
    <t>1432</t>
  </si>
  <si>
    <t>Berodual N, aerozol inhalacyjny, roztwór, 50+21 µg/dawkę inhalacyjną</t>
  </si>
  <si>
    <t>1 poj.po 200 dawek</t>
  </si>
  <si>
    <t>05909990917815</t>
  </si>
  <si>
    <t>2019-03-01  - dla kolumny M, 2018-11-01  - dla kolumny N</t>
  </si>
  <si>
    <t>30,33</t>
  </si>
  <si>
    <t>19,31</t>
  </si>
  <si>
    <t>16,81</t>
  </si>
  <si>
    <t>1433</t>
  </si>
  <si>
    <t>Fentanylum</t>
  </si>
  <si>
    <t>Durogesic, system transdermalny, 100 µg/h</t>
  </si>
  <si>
    <t>05909990765713</t>
  </si>
  <si>
    <t>115,89</t>
  </si>
  <si>
    <t>136,36</t>
  </si>
  <si>
    <t>Neuralgia popółpaścowa przewlekła; Nowotwory złośliwe; Wieloobjawowy miejscowy zespół bólowy typu I - odruchowa dystrofia współczulna oraz typu II – kauzalgia</t>
  </si>
  <si>
    <t>1434</t>
  </si>
  <si>
    <t>Durogesic, system transdermalny, 25 µg/h</t>
  </si>
  <si>
    <t>05909990765416</t>
  </si>
  <si>
    <t>33,84</t>
  </si>
  <si>
    <t>40,97</t>
  </si>
  <si>
    <t>36,24</t>
  </si>
  <si>
    <t>1435</t>
  </si>
  <si>
    <t>Durogesic, system transdermalny, 50 µg/h</t>
  </si>
  <si>
    <t>05909990765515</t>
  </si>
  <si>
    <t>70,69</t>
  </si>
  <si>
    <t>81,37</t>
  </si>
  <si>
    <t>72,48</t>
  </si>
  <si>
    <t>1436</t>
  </si>
  <si>
    <t>Durogesic, system transdermalny, 75 µg/h</t>
  </si>
  <si>
    <t>05909990765614</t>
  </si>
  <si>
    <t>89,99</t>
  </si>
  <si>
    <t>94,49</t>
  </si>
  <si>
    <t>107,62</t>
  </si>
  <si>
    <t>1437</t>
  </si>
  <si>
    <t>Effentora, tabl. podpoliczkowe, 100 µg</t>
  </si>
  <si>
    <t>05909990643011</t>
  </si>
  <si>
    <t>152.1, Opioidowe leki przeciwbólowe - postacie do stosowania podpoliczkowego</t>
  </si>
  <si>
    <t>529,18</t>
  </si>
  <si>
    <t>555,64</t>
  </si>
  <si>
    <t>582,03</t>
  </si>
  <si>
    <t>Ból przebijający u dorosłych pacjentów z chorobą nowotworową, którzy w ramach leczenia przewlekłego bólu nowotworowego poddawani są opioidowej terapii podtrzymującej, a u których istnieją udokumentowane przeciwwskazania do stosowania innych krótkotrwale działających opioidów lub stwierdzono nieskuteczność tych leków</t>
  </si>
  <si>
    <t>1438</t>
  </si>
  <si>
    <t>Effentora, tabl. podpoliczkowe, 200 µg</t>
  </si>
  <si>
    <t>05909990643035</t>
  </si>
  <si>
    <t>1439</t>
  </si>
  <si>
    <t>Effentora, tabl. podpoliczkowe, 400 µg</t>
  </si>
  <si>
    <t>05909990643059</t>
  </si>
  <si>
    <t>1440</t>
  </si>
  <si>
    <t>Fenta MX 100, system transdermalny, 100 µg/h</t>
  </si>
  <si>
    <t>05909990054695</t>
  </si>
  <si>
    <t>128,08</t>
  </si>
  <si>
    <t>1441</t>
  </si>
  <si>
    <t>Fenta MX 25, system transdermalny, 25 µg/h</t>
  </si>
  <si>
    <t>05909990054589</t>
  </si>
  <si>
    <t>1442</t>
  </si>
  <si>
    <t>Fenta MX 50, system transdermalny, 50 µg/h</t>
  </si>
  <si>
    <t>05909990054626</t>
  </si>
  <si>
    <t>67,38</t>
  </si>
  <si>
    <t>1443</t>
  </si>
  <si>
    <t>Fenta MX 75, system transdermalny, 75 µg/h</t>
  </si>
  <si>
    <t>05909990054664</t>
  </si>
  <si>
    <t>81,00</t>
  </si>
  <si>
    <t>85,05</t>
  </si>
  <si>
    <t>98,18</t>
  </si>
  <si>
    <t>1444</t>
  </si>
  <si>
    <t>Fentanyl Actavis, system transdermalny, plaster, 100 µg/h</t>
  </si>
  <si>
    <t>05909991204853</t>
  </si>
  <si>
    <t>217,87</t>
  </si>
  <si>
    <t>228,76</t>
  </si>
  <si>
    <t>247,43</t>
  </si>
  <si>
    <t>1445</t>
  </si>
  <si>
    <t>05909990000098</t>
  </si>
  <si>
    <t>113,63</t>
  </si>
  <si>
    <t>128,31</t>
  </si>
  <si>
    <t>1446</t>
  </si>
  <si>
    <t>Fentanyl Actavis, system transdermalny, plaster, 25 µg/h</t>
  </si>
  <si>
    <t>05909991204822</t>
  </si>
  <si>
    <t>56,14</t>
  </si>
  <si>
    <t>58,95</t>
  </si>
  <si>
    <t>1447</t>
  </si>
  <si>
    <t>Fentanyl Actavis, system transdermalny, plaster, 50 µg/h</t>
  </si>
  <si>
    <t>05909991204839</t>
  </si>
  <si>
    <t>109,78</t>
  </si>
  <si>
    <t>115,27</t>
  </si>
  <si>
    <t>129,95</t>
  </si>
  <si>
    <t>1448</t>
  </si>
  <si>
    <t>05909990000050</t>
  </si>
  <si>
    <t>54,54</t>
  </si>
  <si>
    <t>57,27</t>
  </si>
  <si>
    <t>1449</t>
  </si>
  <si>
    <t>Fentanyl Actavis, system transdermalny, plaster, 75 µg/h</t>
  </si>
  <si>
    <t>05909991204846</t>
  </si>
  <si>
    <t>163,26</t>
  </si>
  <si>
    <t>171,42</t>
  </si>
  <si>
    <t>188,55</t>
  </si>
  <si>
    <t>1450</t>
  </si>
  <si>
    <t>05909990000081</t>
  </si>
  <si>
    <t>80,78</t>
  </si>
  <si>
    <t>84,82</t>
  </si>
  <si>
    <t>97,95</t>
  </si>
  <si>
    <t>1451</t>
  </si>
  <si>
    <t>Instanyl, aerozol do nosa, roztwór, 100 µg/dawkę</t>
  </si>
  <si>
    <t>1 but.po 2,9 ml (20 daw.)</t>
  </si>
  <si>
    <t>05909990699735</t>
  </si>
  <si>
    <t>152.2, Opioidowe leki przeciwbólowe - postacie do stosowania donosowego</t>
  </si>
  <si>
    <t>361,12</t>
  </si>
  <si>
    <t>379,18</t>
  </si>
  <si>
    <t>400,85</t>
  </si>
  <si>
    <t>1452</t>
  </si>
  <si>
    <t>Instanyl, aerozol do nosa, roztwór, 200 µg/dawkę</t>
  </si>
  <si>
    <t>1 but.po 5 ml (40 daw.)</t>
  </si>
  <si>
    <t>05909990699889</t>
  </si>
  <si>
    <t>734,15</t>
  </si>
  <si>
    <t>770,86</t>
  </si>
  <si>
    <t>801,69</t>
  </si>
  <si>
    <t>1453</t>
  </si>
  <si>
    <t>Instanyl, aerozol do nosa, roztwór, 50 µg/dawkę</t>
  </si>
  <si>
    <t>1 but.po 1,8 ml (10 daw.)</t>
  </si>
  <si>
    <t>05909990699643</t>
  </si>
  <si>
    <t>174,60</t>
  </si>
  <si>
    <t>183,33</t>
  </si>
  <si>
    <t>200,41</t>
  </si>
  <si>
    <t>1454</t>
  </si>
  <si>
    <t>Matrifen 100 mikrogramów/godzinę system transdermalny, system transdermalny, 100 µg/h</t>
  </si>
  <si>
    <t>05909990043330</t>
  </si>
  <si>
    <t>117,72</t>
  </si>
  <si>
    <t>123,61</t>
  </si>
  <si>
    <t>138,29</t>
  </si>
  <si>
    <t>1455</t>
  </si>
  <si>
    <t>Matrifen 12 mikrogramów/godzinę system transdermalny, system transdermalny, 12 µg/h</t>
  </si>
  <si>
    <t>05909990043163</t>
  </si>
  <si>
    <t>17,40</t>
  </si>
  <si>
    <t>1456</t>
  </si>
  <si>
    <t>Matrifen 25 mikrogramów/godzinę system transdermalny, system transdermalny, 25 µg/h</t>
  </si>
  <si>
    <t>05909990043279</t>
  </si>
  <si>
    <t>29,43</t>
  </si>
  <si>
    <t>30,90</t>
  </si>
  <si>
    <t>38,03</t>
  </si>
  <si>
    <t>1457</t>
  </si>
  <si>
    <t>Matrifen 50 mikrogramów/godzinę system transdermalny, system transdermalny, 50 µg/h</t>
  </si>
  <si>
    <t>05909990043385</t>
  </si>
  <si>
    <t>58,86</t>
  </si>
  <si>
    <t>61,80</t>
  </si>
  <si>
    <t>1458</t>
  </si>
  <si>
    <t>Matrifen 75 mikrogramów/godzinę system transdermalny, system transdermalny, 75 µg/h</t>
  </si>
  <si>
    <t>05909990043224</t>
  </si>
  <si>
    <t>88,29</t>
  </si>
  <si>
    <t>92,70</t>
  </si>
  <si>
    <t>105,83</t>
  </si>
  <si>
    <t>1459</t>
  </si>
  <si>
    <t>PecFent, aerozol do nosa, roztwór, 100 µg/dawkę</t>
  </si>
  <si>
    <t>1,55 ml (1 butelka)</t>
  </si>
  <si>
    <t>05909990955503</t>
  </si>
  <si>
    <t>139,68</t>
  </si>
  <si>
    <t>146,66</t>
  </si>
  <si>
    <t>162,49</t>
  </si>
  <si>
    <t>1460</t>
  </si>
  <si>
    <t>4 but. po 1,55 ml</t>
  </si>
  <si>
    <t>05909990955527</t>
  </si>
  <si>
    <t>584,93</t>
  </si>
  <si>
    <t>614,18</t>
  </si>
  <si>
    <t>641,36</t>
  </si>
  <si>
    <t>1461</t>
  </si>
  <si>
    <t>PecFent, aerozol do nosa, roztwór, 400 µg/dawkę</t>
  </si>
  <si>
    <t>05909990955541</t>
  </si>
  <si>
    <t>1462</t>
  </si>
  <si>
    <t>05909990955558</t>
  </si>
  <si>
    <t>1463</t>
  </si>
  <si>
    <t>Vellofent, tabl. podjęzykowe, 133 µg</t>
  </si>
  <si>
    <t>05909991074647</t>
  </si>
  <si>
    <t>567,00</t>
  </si>
  <si>
    <t>595,35</t>
  </si>
  <si>
    <t>622,73</t>
  </si>
  <si>
    <t>1464</t>
  </si>
  <si>
    <t>Vellofent, tabl. podjęzykowe, 267 µg</t>
  </si>
  <si>
    <t>05909991074685</t>
  </si>
  <si>
    <t>1465</t>
  </si>
  <si>
    <t>Vellofent, tabl. podjęzykowe, 400 µg</t>
  </si>
  <si>
    <t>05909991074739</t>
  </si>
  <si>
    <t>1466</t>
  </si>
  <si>
    <t>Vellofent, tabl. podjęzykowe, 533 µg</t>
  </si>
  <si>
    <t>05909991074777</t>
  </si>
  <si>
    <t>1467</t>
  </si>
  <si>
    <t>Vellofent, tabl. podjęzykowe, 67 µg</t>
  </si>
  <si>
    <t>05909991074593</t>
  </si>
  <si>
    <t>1468</t>
  </si>
  <si>
    <t>Vellofent, tabl. podjęzykowe, 800 µg</t>
  </si>
  <si>
    <t>05909991074821</t>
  </si>
  <si>
    <t>1469</t>
  </si>
  <si>
    <t>Filgrastimum</t>
  </si>
  <si>
    <t>Accofil, roztwór do wstrzykiwań lub infuzji, 30 mln j./0,5 ml</t>
  </si>
  <si>
    <t>1 amp.-strz.</t>
  </si>
  <si>
    <t>05055565713846</t>
  </si>
  <si>
    <t>2020-01-01  - dla kolumny M, 2018-01-01  - dla kolumny N</t>
  </si>
  <si>
    <t>133.0, Leki przeciwnowotworowe i immunomodulujące - immunostymulujące - czynniki stymulujące wzrost granulocytów</t>
  </si>
  <si>
    <t>56,81</t>
  </si>
  <si>
    <t>59,65</t>
  </si>
  <si>
    <t>66,57</t>
  </si>
  <si>
    <t>31,78</t>
  </si>
  <si>
    <t>gorączka neutropeniczna (zakażenie w przebiegu neutropenii) - w przypadkach innych niż określone w ChPL; anemia aplastyczna; neutropenia wrodzona - w przypadkach innych niż określone w ChPL; neutropenia nabyta - w przypadkach innych niż określone w ChPL</t>
  </si>
  <si>
    <t>1470</t>
  </si>
  <si>
    <t>5 amp.-strz.</t>
  </si>
  <si>
    <t>05055565713860</t>
  </si>
  <si>
    <t>144,62</t>
  </si>
  <si>
    <t>151,85</t>
  </si>
  <si>
    <t>167,72</t>
  </si>
  <si>
    <t>158,92</t>
  </si>
  <si>
    <t>1471</t>
  </si>
  <si>
    <t>7 amp.-strz.</t>
  </si>
  <si>
    <t>05055565726068</t>
  </si>
  <si>
    <t>2018-05-01  - dla kolumny M, 2017-09-01  - dla kolumny N</t>
  </si>
  <si>
    <t>207,74</t>
  </si>
  <si>
    <t>218,13</t>
  </si>
  <si>
    <t>235,79</t>
  </si>
  <si>
    <t>222,49</t>
  </si>
  <si>
    <t>1472</t>
  </si>
  <si>
    <t>Accofil, roztwór do wstrzykiwań lub infuzji, 48 mln j./0,5 ml</t>
  </si>
  <si>
    <t>05055565713853</t>
  </si>
  <si>
    <t>95,69</t>
  </si>
  <si>
    <t>100,47</t>
  </si>
  <si>
    <t>109,69</t>
  </si>
  <si>
    <t>62,04</t>
  </si>
  <si>
    <t>1473</t>
  </si>
  <si>
    <t>05055565713877</t>
  </si>
  <si>
    <t>240,95</t>
  </si>
  <si>
    <t>253,00</t>
  </si>
  <si>
    <t>271,40</t>
  </si>
  <si>
    <t>254,27</t>
  </si>
  <si>
    <t>1474</t>
  </si>
  <si>
    <t>05055565726075</t>
  </si>
  <si>
    <t>343,35</t>
  </si>
  <si>
    <t>360,52</t>
  </si>
  <si>
    <t>381,27</t>
  </si>
  <si>
    <t>355,98</t>
  </si>
  <si>
    <t>28,49</t>
  </si>
  <si>
    <t>1475</t>
  </si>
  <si>
    <t>Grastofil, roztwór do wstrzykiwań lub infuzji, 30 mln j./0,5 ml</t>
  </si>
  <si>
    <t>05909991102500</t>
  </si>
  <si>
    <t>2017-07-01  - dla kolumny M, 2018-01-01  - dla kolumny N</t>
  </si>
  <si>
    <t>61,35</t>
  </si>
  <si>
    <t>32,77</t>
  </si>
  <si>
    <t>1476</t>
  </si>
  <si>
    <t>05909991102531</t>
  </si>
  <si>
    <t>245,16</t>
  </si>
  <si>
    <t>257,42</t>
  </si>
  <si>
    <t>273,29</t>
  </si>
  <si>
    <t>117,57</t>
  </si>
  <si>
    <t>1477</t>
  </si>
  <si>
    <t>Grastofil, roztwór do wstrzykiwań lub infuzji, 48 mln j./0,5 ml</t>
  </si>
  <si>
    <t>05909991102548</t>
  </si>
  <si>
    <t>80,57</t>
  </si>
  <si>
    <t>93,82</t>
  </si>
  <si>
    <t>46,17</t>
  </si>
  <si>
    <t>1478</t>
  </si>
  <si>
    <t>05909991102555</t>
  </si>
  <si>
    <t>402,84</t>
  </si>
  <si>
    <t>422,98</t>
  </si>
  <si>
    <t>441,38</t>
  </si>
  <si>
    <t>190,31</t>
  </si>
  <si>
    <t>1479</t>
  </si>
  <si>
    <t>Nivestim, roztwór do wstrzykiwań lub infuzji, 12 mln j./0,2 ml</t>
  </si>
  <si>
    <t>5 amp.-strz.po 0,2 ml</t>
  </si>
  <si>
    <t>05909990904747</t>
  </si>
  <si>
    <t>2019-01-01  - dla kolumny M, 2018-01-01  - dla kolumny N</t>
  </si>
  <si>
    <t>87,77</t>
  </si>
  <si>
    <t>92,16</t>
  </si>
  <si>
    <t>102,56</t>
  </si>
  <si>
    <t>63,57</t>
  </si>
  <si>
    <t>42,19</t>
  </si>
  <si>
    <t>1480</t>
  </si>
  <si>
    <t>Nivestim, roztwór do wstrzykiwań lub infuzji, 30 mln j./0,5 ml</t>
  </si>
  <si>
    <t>05909990904778</t>
  </si>
  <si>
    <t>232,46</t>
  </si>
  <si>
    <t>76,74</t>
  </si>
  <si>
    <t>1481</t>
  </si>
  <si>
    <t>Nivestim, roztwór do wstrzykiwań lub infuzji, 48 mln j./0,5 ml</t>
  </si>
  <si>
    <t>05909990904808</t>
  </si>
  <si>
    <t>330,04</t>
  </si>
  <si>
    <t>346,54</t>
  </si>
  <si>
    <t>364,94</t>
  </si>
  <si>
    <t>113,87</t>
  </si>
  <si>
    <t>1482</t>
  </si>
  <si>
    <t>Tevagrastim, roztwór do wstrzykiwań lub infuzji, 30 mln j.m./0,5 ml</t>
  </si>
  <si>
    <t>1 amp.-strz. z osł. zabezp. igłę</t>
  </si>
  <si>
    <t>05909990739387</t>
  </si>
  <si>
    <t>80,63</t>
  </si>
  <si>
    <t>52,05</t>
  </si>
  <si>
    <t>1483</t>
  </si>
  <si>
    <t>5 amp.-strz. z osł. zabezp. igłę</t>
  </si>
  <si>
    <t>05909990739394</t>
  </si>
  <si>
    <t>2018-07-01  - dla kolumny M, 2018-01-01  - dla kolumny N</t>
  </si>
  <si>
    <t>136,30</t>
  </si>
  <si>
    <t>143,12</t>
  </si>
  <si>
    <t>158,99</t>
  </si>
  <si>
    <t>1484</t>
  </si>
  <si>
    <t>Tevagrastim, roztwór do wstrzykiwań lub infuzji, 48 mln j.m./0,8 ml</t>
  </si>
  <si>
    <t>05909990739448</t>
  </si>
  <si>
    <t>103,02</t>
  </si>
  <si>
    <t>108,17</t>
  </si>
  <si>
    <t>117,39</t>
  </si>
  <si>
    <t>1485</t>
  </si>
  <si>
    <t>05909990739455</t>
  </si>
  <si>
    <t>224,64</t>
  </si>
  <si>
    <t>235,87</t>
  </si>
  <si>
    <t>1486</t>
  </si>
  <si>
    <t>Zarzio, roztwór do wstrzykiwań lub infuzji, 30 mln j./0,5 ml</t>
  </si>
  <si>
    <t>05909990687787</t>
  </si>
  <si>
    <t>145,47</t>
  </si>
  <si>
    <t>152,74</t>
  </si>
  <si>
    <t>168,61</t>
  </si>
  <si>
    <t>1487</t>
  </si>
  <si>
    <t>Zarzio, roztwór do wstrzykiwań lub infuzji, 30 mln j/0,5 ml</t>
  </si>
  <si>
    <t>1 amp.-strz.po 0,5 ml</t>
  </si>
  <si>
    <t>05909990687763</t>
  </si>
  <si>
    <t>81,32</t>
  </si>
  <si>
    <t>85,39</t>
  </si>
  <si>
    <t>92,30</t>
  </si>
  <si>
    <t>1488</t>
  </si>
  <si>
    <t>Zarzio, roztwór do wstrzykiwań lub infuzji, 48 mln j./0,5 ml</t>
  </si>
  <si>
    <t>05909990687848</t>
  </si>
  <si>
    <t>230,31</t>
  </si>
  <si>
    <t>241,83</t>
  </si>
  <si>
    <t>260,23</t>
  </si>
  <si>
    <t>1489</t>
  </si>
  <si>
    <t>Zarzio, roztwór do wstrzykiwań lub infuzji, 48 mln j/0,5 ml</t>
  </si>
  <si>
    <t>05909990687800</t>
  </si>
  <si>
    <t>115,52</t>
  </si>
  <si>
    <t>121,30</t>
  </si>
  <si>
    <t>130,51</t>
  </si>
  <si>
    <t>82,86</t>
  </si>
  <si>
    <t>1490</t>
  </si>
  <si>
    <t>Finasteridum</t>
  </si>
  <si>
    <t>Adaster, tabl. powl., 5 mg</t>
  </si>
  <si>
    <t>05909990711949</t>
  </si>
  <si>
    <t>21,81</t>
  </si>
  <si>
    <t>22,90</t>
  </si>
  <si>
    <t>1491</t>
  </si>
  <si>
    <t>05909990711987</t>
  </si>
  <si>
    <t>65,42</t>
  </si>
  <si>
    <t>68,69</t>
  </si>
  <si>
    <t>80,06</t>
  </si>
  <si>
    <t>1492</t>
  </si>
  <si>
    <t>Androster, tabl. powl., 5 mg</t>
  </si>
  <si>
    <t>05909990055470</t>
  </si>
  <si>
    <t>29,74</t>
  </si>
  <si>
    <t>4,11</t>
  </si>
  <si>
    <t>1493</t>
  </si>
  <si>
    <t>05909990906154</t>
  </si>
  <si>
    <t>80,54</t>
  </si>
  <si>
    <t>1494</t>
  </si>
  <si>
    <t>Antiprost, tabl. powl., 5 mg</t>
  </si>
  <si>
    <t>05909990067770</t>
  </si>
  <si>
    <t>1495</t>
  </si>
  <si>
    <t>Apo-Fina, tabl. powl., 5 mg</t>
  </si>
  <si>
    <t>05909990048670</t>
  </si>
  <si>
    <t>23,06</t>
  </si>
  <si>
    <t>4,51</t>
  </si>
  <si>
    <t>1496</t>
  </si>
  <si>
    <t>05909990938797</t>
  </si>
  <si>
    <t>70,09</t>
  </si>
  <si>
    <t>73,59</t>
  </si>
  <si>
    <t>84,96</t>
  </si>
  <si>
    <t>1497</t>
  </si>
  <si>
    <t>FinaGen, tabl. powl., 5 mg</t>
  </si>
  <si>
    <t>05909990692781</t>
  </si>
  <si>
    <t>1498</t>
  </si>
  <si>
    <t>Finahit, tabletki powlekane, 5 mg</t>
  </si>
  <si>
    <t>05909990855605</t>
  </si>
  <si>
    <t>14,12</t>
  </si>
  <si>
    <t>20,54</t>
  </si>
  <si>
    <t>1499</t>
  </si>
  <si>
    <t>Finahit, tabl. powl., 5 mg</t>
  </si>
  <si>
    <t>05909990855636</t>
  </si>
  <si>
    <t>1500</t>
  </si>
  <si>
    <t>05909990855681</t>
  </si>
  <si>
    <t>59,00</t>
  </si>
  <si>
    <t>1501</t>
  </si>
  <si>
    <t>Finamef, tabl. powl., 5 mg</t>
  </si>
  <si>
    <t>05909991222673</t>
  </si>
  <si>
    <t>25,21</t>
  </si>
  <si>
    <t>1502</t>
  </si>
  <si>
    <t>05909991282288</t>
  </si>
  <si>
    <t>1503</t>
  </si>
  <si>
    <t>05909990713127</t>
  </si>
  <si>
    <t>1504</t>
  </si>
  <si>
    <t>05909990713141</t>
  </si>
  <si>
    <t>71,44</t>
  </si>
  <si>
    <t>82,81</t>
  </si>
  <si>
    <t>1505</t>
  </si>
  <si>
    <t>Finaran, tabl. powl., 5 mg</t>
  </si>
  <si>
    <t>05909990082391</t>
  </si>
  <si>
    <t>28,38</t>
  </si>
  <si>
    <t>1506</t>
  </si>
  <si>
    <t>Finaster, tabl. powl., 5 mg</t>
  </si>
  <si>
    <t>120 szt.</t>
  </si>
  <si>
    <t>05909991207311</t>
  </si>
  <si>
    <t>105,95</t>
  </si>
  <si>
    <t>1507</t>
  </si>
  <si>
    <t>05909991151218</t>
  </si>
  <si>
    <t>30,88</t>
  </si>
  <si>
    <t>1508</t>
  </si>
  <si>
    <t>05909990811045</t>
  </si>
  <si>
    <t>66,74</t>
  </si>
  <si>
    <t>70,08</t>
  </si>
  <si>
    <t>81,45</t>
  </si>
  <si>
    <t>1509</t>
  </si>
  <si>
    <t>Finasterid Stada 5 mg tabletki powlekane, tabletki powlekane, 5 mg</t>
  </si>
  <si>
    <t>05909991284053</t>
  </si>
  <si>
    <t>71,28</t>
  </si>
  <si>
    <t>74,84</t>
  </si>
  <si>
    <t>87,92</t>
  </si>
  <si>
    <t>1510</t>
  </si>
  <si>
    <t>Finasterid Stada 5 mg tabletki powlekane, tabl. powl., 5 mg</t>
  </si>
  <si>
    <t>05909990055098</t>
  </si>
  <si>
    <t>26,29</t>
  </si>
  <si>
    <t>1511</t>
  </si>
  <si>
    <t>05909991289430</t>
  </si>
  <si>
    <t>65,80</t>
  </si>
  <si>
    <t>1512</t>
  </si>
  <si>
    <t>Finasteridum Bluefish, tabl. powl., 5 mg</t>
  </si>
  <si>
    <t>05909991096571</t>
  </si>
  <si>
    <t>1513</t>
  </si>
  <si>
    <t>05909991096601</t>
  </si>
  <si>
    <t>57,30</t>
  </si>
  <si>
    <t>1514</t>
  </si>
  <si>
    <t>Finiprost, tabletki powlekane, 5 mg</t>
  </si>
  <si>
    <t>05909991317720</t>
  </si>
  <si>
    <t>17,39</t>
  </si>
  <si>
    <t>1515</t>
  </si>
  <si>
    <t>Finpros 5 mg, tabl. powl., 5 mg</t>
  </si>
  <si>
    <t>05909990017973</t>
  </si>
  <si>
    <t>22,40</t>
  </si>
  <si>
    <t>1516</t>
  </si>
  <si>
    <t>Finxta, tabl. powl., 5 mg</t>
  </si>
  <si>
    <t>05909990050895</t>
  </si>
  <si>
    <t>28,60</t>
  </si>
  <si>
    <t>4,89</t>
  </si>
  <si>
    <t>1517</t>
  </si>
  <si>
    <t>Hyplafin, tabl. powl., 5 mg</t>
  </si>
  <si>
    <t>05909990017997</t>
  </si>
  <si>
    <t>4,23</t>
  </si>
  <si>
    <t>1518</t>
  </si>
  <si>
    <t>Penester, tabl. powl., 5 mg</t>
  </si>
  <si>
    <t>05909990077267</t>
  </si>
  <si>
    <t>1519</t>
  </si>
  <si>
    <t>05909990077274</t>
  </si>
  <si>
    <t>69,47</t>
  </si>
  <si>
    <t>72,94</t>
  </si>
  <si>
    <t>84,31</t>
  </si>
  <si>
    <t>1520</t>
  </si>
  <si>
    <t>Proscar, tabl. powl., 5 mg</t>
  </si>
  <si>
    <t>05909990362110</t>
  </si>
  <si>
    <t>22,12</t>
  </si>
  <si>
    <t>23,23</t>
  </si>
  <si>
    <t>5,23</t>
  </si>
  <si>
    <t>1521</t>
  </si>
  <si>
    <t>Symasteride, tabl. powl., 5 mg</t>
  </si>
  <si>
    <t>05909990074105</t>
  </si>
  <si>
    <t>20,47</t>
  </si>
  <si>
    <t>27,42</t>
  </si>
  <si>
    <t>1522</t>
  </si>
  <si>
    <t>05909991107871</t>
  </si>
  <si>
    <t>57,51</t>
  </si>
  <si>
    <t>60,39</t>
  </si>
  <si>
    <t>71,76</t>
  </si>
  <si>
    <t>1523</t>
  </si>
  <si>
    <t>Uronezyr, tabl. powl., 5 mg</t>
  </si>
  <si>
    <t>05909991088842</t>
  </si>
  <si>
    <t>26,34</t>
  </si>
  <si>
    <t>1524</t>
  </si>
  <si>
    <t>Zasterid, tabl. powl., 5 mg</t>
  </si>
  <si>
    <t>05909991053710</t>
  </si>
  <si>
    <t>21,32</t>
  </si>
  <si>
    <t>3,32</t>
  </si>
  <si>
    <t>1525</t>
  </si>
  <si>
    <t>Fluconazolum</t>
  </si>
  <si>
    <t>Candifluc, syrop, 5 mg/ml</t>
  </si>
  <si>
    <t>1 but. 150 ml</t>
  </si>
  <si>
    <t>05909991257804</t>
  </si>
  <si>
    <t>110.2, Leki przeciwgrzybicze do stosowania doustnego - pochodne triazolu - płynne postacie farmaceutyczne</t>
  </si>
  <si>
    <t>29,72</t>
  </si>
  <si>
    <t>1526</t>
  </si>
  <si>
    <t>Flucofast, kaps. twarde, 100 mg</t>
  </si>
  <si>
    <t>05909990662388</t>
  </si>
  <si>
    <t>110.1, Leki przeciwgrzybicze do stosowania doustnego - pochodne triazolu - stałe postacie farmaceutyczne</t>
  </si>
  <si>
    <t>78,61</t>
  </si>
  <si>
    <t>82,54</t>
  </si>
  <si>
    <t>73,24</t>
  </si>
  <si>
    <t>56,67</t>
  </si>
  <si>
    <t>1527</t>
  </si>
  <si>
    <t>7 szt.</t>
  </si>
  <si>
    <t>05909990662371</t>
  </si>
  <si>
    <t>25,25</t>
  </si>
  <si>
    <t>18,31</t>
  </si>
  <si>
    <t>16,10</t>
  </si>
  <si>
    <t>1528</t>
  </si>
  <si>
    <t>Flucofast, kaps., 150 mg</t>
  </si>
  <si>
    <t>1 szt.</t>
  </si>
  <si>
    <t>05909990490615</t>
  </si>
  <si>
    <t>5,75</t>
  </si>
  <si>
    <t>3,92</t>
  </si>
  <si>
    <t>1529</t>
  </si>
  <si>
    <t>Flucofast, kapsułki twarde, 200 mg</t>
  </si>
  <si>
    <t>7 kaps.</t>
  </si>
  <si>
    <t>05909991283247</t>
  </si>
  <si>
    <t>41,21</t>
  </si>
  <si>
    <t>36,62</t>
  </si>
  <si>
    <t>1530</t>
  </si>
  <si>
    <t>Flucofast, kaps., 50 mg</t>
  </si>
  <si>
    <t>05909990490523</t>
  </si>
  <si>
    <t>1531</t>
  </si>
  <si>
    <t>05909990490516</t>
  </si>
  <si>
    <t>9,80</t>
  </si>
  <si>
    <t>1532</t>
  </si>
  <si>
    <t>Fluconazin, syrop, 5 mg/ml</t>
  </si>
  <si>
    <t>05909991097219</t>
  </si>
  <si>
    <t>1533</t>
  </si>
  <si>
    <t>Fluconazole Aurobindo, kaps. twarde, 100 mg</t>
  </si>
  <si>
    <t>05909990912988</t>
  </si>
  <si>
    <t>59,51</t>
  </si>
  <si>
    <t>62,49</t>
  </si>
  <si>
    <t>1534</t>
  </si>
  <si>
    <t>05909990912896</t>
  </si>
  <si>
    <t>20,73</t>
  </si>
  <si>
    <t>11,58</t>
  </si>
  <si>
    <t>1535</t>
  </si>
  <si>
    <t>Fluconazole Aurobindo, kaps. twarde, 200 mg</t>
  </si>
  <si>
    <t>05909990913466</t>
  </si>
  <si>
    <t>1536</t>
  </si>
  <si>
    <t>Fluconazole Aurobindo, kaps. twarde, 50 mg</t>
  </si>
  <si>
    <t>05909990912360</t>
  </si>
  <si>
    <t>1537</t>
  </si>
  <si>
    <t>05909990912346</t>
  </si>
  <si>
    <t>1538</t>
  </si>
  <si>
    <t>Fluconazole Genoptim, kaps. twarde, 100 mg</t>
  </si>
  <si>
    <t>05909991262679</t>
  </si>
  <si>
    <t>59,49</t>
  </si>
  <si>
    <t>62,46</t>
  </si>
  <si>
    <t>73,21</t>
  </si>
  <si>
    <t>36,61</t>
  </si>
  <si>
    <t>1539</t>
  </si>
  <si>
    <t>05909991262617</t>
  </si>
  <si>
    <t>1540</t>
  </si>
  <si>
    <t>Fluconazole Genoptim, kaps. twarde, 50 mg</t>
  </si>
  <si>
    <t>05909991262488</t>
  </si>
  <si>
    <t>1541</t>
  </si>
  <si>
    <t>05909991262457</t>
  </si>
  <si>
    <t>7,61</t>
  </si>
  <si>
    <t>1542</t>
  </si>
  <si>
    <t>Fluconazole Hasco, syrop, 5 mg/ml</t>
  </si>
  <si>
    <t>05909991273798</t>
  </si>
  <si>
    <t>15,60</t>
  </si>
  <si>
    <t>1543</t>
  </si>
  <si>
    <t>Fluconazole Polfarmex, tabl., 100 mg</t>
  </si>
  <si>
    <t>05909990780181</t>
  </si>
  <si>
    <t>67,44</t>
  </si>
  <si>
    <t>70,81</t>
  </si>
  <si>
    <t>81,55</t>
  </si>
  <si>
    <t>44,93</t>
  </si>
  <si>
    <t>1544</t>
  </si>
  <si>
    <t>05909990859719</t>
  </si>
  <si>
    <t>1545</t>
  </si>
  <si>
    <t>Fluconazole Polfarmex, tabl., 150 mg</t>
  </si>
  <si>
    <t>1 tabl.</t>
  </si>
  <si>
    <t>05909990017874</t>
  </si>
  <si>
    <t>1546</t>
  </si>
  <si>
    <t>05909990017881</t>
  </si>
  <si>
    <t>8,97</t>
  </si>
  <si>
    <t>1547</t>
  </si>
  <si>
    <t>Fluconazole Polfarmex, tabl., 200 mg</t>
  </si>
  <si>
    <t>05909991022556</t>
  </si>
  <si>
    <t>66,10</t>
  </si>
  <si>
    <t>69,41</t>
  </si>
  <si>
    <t>80,16</t>
  </si>
  <si>
    <t>43,54</t>
  </si>
  <si>
    <t>1548</t>
  </si>
  <si>
    <t>05909991022549</t>
  </si>
  <si>
    <t>34,71</t>
  </si>
  <si>
    <t>41,90</t>
  </si>
  <si>
    <t>1549</t>
  </si>
  <si>
    <t>Fluconazole Polfarmex, syrop, 5 mg/ml</t>
  </si>
  <si>
    <t>150 ml (but.)</t>
  </si>
  <si>
    <t>05909990859511</t>
  </si>
  <si>
    <t>1550</t>
  </si>
  <si>
    <t>Fluconazole Polfarmex, tabl., 50 mg</t>
  </si>
  <si>
    <t>05909990859610</t>
  </si>
  <si>
    <t>16,87</t>
  </si>
  <si>
    <t>17,71</t>
  </si>
  <si>
    <t>22,33</t>
  </si>
  <si>
    <t>13,18</t>
  </si>
  <si>
    <t>1551</t>
  </si>
  <si>
    <t>05909990859672</t>
  </si>
  <si>
    <t>11,69</t>
  </si>
  <si>
    <t>1552</t>
  </si>
  <si>
    <t>Flukonazol Actavis/Flumycon, kaps. twarde, 100 mg</t>
  </si>
  <si>
    <t>05909990869756</t>
  </si>
  <si>
    <t>78,79</t>
  </si>
  <si>
    <t>42,17</t>
  </si>
  <si>
    <t>1553</t>
  </si>
  <si>
    <t>05909990869732</t>
  </si>
  <si>
    <t>1554</t>
  </si>
  <si>
    <t>Flukonazol Actavis/Flumycon, kapsułki twarde, 150 mg</t>
  </si>
  <si>
    <t>1 kaps.</t>
  </si>
  <si>
    <t>05909990869763</t>
  </si>
  <si>
    <t>1555</t>
  </si>
  <si>
    <t>Flukonazol Actavis/Flumycon, kaps. twarde, 200 mg</t>
  </si>
  <si>
    <t>05909990869770</t>
  </si>
  <si>
    <t>24,03</t>
  </si>
  <si>
    <t>1556</t>
  </si>
  <si>
    <t>Flukonazol Actavis/Flumycon, kaps. twarde, 50 mg</t>
  </si>
  <si>
    <t>05909990869695</t>
  </si>
  <si>
    <t>1557</t>
  </si>
  <si>
    <t>05909990869688</t>
  </si>
  <si>
    <t>6,77</t>
  </si>
  <si>
    <t>1558</t>
  </si>
  <si>
    <t>Flumycon, kaps. twarde, 150 mg</t>
  </si>
  <si>
    <t>05909991365745</t>
  </si>
  <si>
    <t>22,27</t>
  </si>
  <si>
    <t>28,28</t>
  </si>
  <si>
    <t>14,55</t>
  </si>
  <si>
    <t>1559</t>
  </si>
  <si>
    <t>Flumycon, syrop, 5 mg/ml</t>
  </si>
  <si>
    <t>150 ml w butelce</t>
  </si>
  <si>
    <t>05909990841707</t>
  </si>
  <si>
    <t>1560</t>
  </si>
  <si>
    <t>Mycosyst, kaps., 100 mg</t>
  </si>
  <si>
    <t>05909990980611</t>
  </si>
  <si>
    <t>82,42</t>
  </si>
  <si>
    <t>45,80</t>
  </si>
  <si>
    <t>1561</t>
  </si>
  <si>
    <t>05909990642533</t>
  </si>
  <si>
    <t>1562</t>
  </si>
  <si>
    <t>Mycosyst, kaps., 200 mg</t>
  </si>
  <si>
    <t>05909991118914</t>
  </si>
  <si>
    <t>31,97</t>
  </si>
  <si>
    <t>40,76</t>
  </si>
  <si>
    <t>1563</t>
  </si>
  <si>
    <t>Mycosyst, kaps., 50 mg</t>
  </si>
  <si>
    <t>05909990980512</t>
  </si>
  <si>
    <t>7,07</t>
  </si>
  <si>
    <t>1564</t>
  </si>
  <si>
    <t>Fludrocortisonum</t>
  </si>
  <si>
    <t>Cortineff, tabl., 100 µg</t>
  </si>
  <si>
    <t>05909990170319</t>
  </si>
  <si>
    <t>80.0, Kortykosteroidy do stosowania ogólnego - mineralokortykoidy - fludrokortyzon</t>
  </si>
  <si>
    <t>11,10</t>
  </si>
  <si>
    <t>1565</t>
  </si>
  <si>
    <t>Fluoxetinum</t>
  </si>
  <si>
    <t>Andepin, kaps. twarde, 20 mg</t>
  </si>
  <si>
    <t>05909991065515</t>
  </si>
  <si>
    <t>184.0, Leki przeciwdepresyjne - inhibitory wychwytu zwrotnego serotoniny</t>
  </si>
  <si>
    <t>15,86</t>
  </si>
  <si>
    <t>13,03</t>
  </si>
  <si>
    <t>1566</t>
  </si>
  <si>
    <t>Bioxetin, tabl., 20 mg</t>
  </si>
  <si>
    <t>05909990372317</t>
  </si>
  <si>
    <t>16,07</t>
  </si>
  <si>
    <t>19,46</t>
  </si>
  <si>
    <t>1567</t>
  </si>
  <si>
    <t>Fluoksetyna EGIS, kaps. twarde, 20 mg</t>
  </si>
  <si>
    <t>05909990776955</t>
  </si>
  <si>
    <t>12,16</t>
  </si>
  <si>
    <t>1568</t>
  </si>
  <si>
    <t>Fluoxetin Polpharma, kaps. twarde, 20 mg</t>
  </si>
  <si>
    <t>05909990770311</t>
  </si>
  <si>
    <t>1569</t>
  </si>
  <si>
    <t>Fluoxetine Aurovitas, kaps. twarde, 20 mg</t>
  </si>
  <si>
    <t>05909991317621</t>
  </si>
  <si>
    <t>14,25</t>
  </si>
  <si>
    <t>1570</t>
  </si>
  <si>
    <t>Fluxemed, kaps. twarde, 20 mg</t>
  </si>
  <si>
    <t>05909990742509</t>
  </si>
  <si>
    <t>14,28</t>
  </si>
  <si>
    <t>1571</t>
  </si>
  <si>
    <t>Seronil, tabl. powl., 10 mg</t>
  </si>
  <si>
    <t>05909990374328</t>
  </si>
  <si>
    <t>39,53</t>
  </si>
  <si>
    <t>41,51</t>
  </si>
  <si>
    <t>46,23</t>
  </si>
  <si>
    <t>1572</t>
  </si>
  <si>
    <t>05909990374311</t>
  </si>
  <si>
    <t>1573</t>
  </si>
  <si>
    <t>Flupentixolum</t>
  </si>
  <si>
    <t>Fluanxol, tabl. powl., 0.5 mg</t>
  </si>
  <si>
    <t>05909991074258</t>
  </si>
  <si>
    <t>179.1, Leki przeciwpsychotyczne - flupentyksol do podawania doustnego - stałe postacie farmaceutyczne</t>
  </si>
  <si>
    <t>1574</t>
  </si>
  <si>
    <t>Fluanxol, tabl. powl., 3 mg</t>
  </si>
  <si>
    <t>05909991074296</t>
  </si>
  <si>
    <t>37,71</t>
  </si>
  <si>
    <t>1575</t>
  </si>
  <si>
    <t>Fluanxol Depot, roztwór do wstrzykiwań, 20 mg/ml</t>
  </si>
  <si>
    <t>1 amp.po 1 ml</t>
  </si>
  <si>
    <t>05909990127214</t>
  </si>
  <si>
    <t>179.2, Leki przeciwpsychotyczne - flupentyksol do podawania pozajelitowego</t>
  </si>
  <si>
    <t>1576</t>
  </si>
  <si>
    <t>Flutamidum</t>
  </si>
  <si>
    <t>Apo-Flutam, tabl. powl., 250 mg</t>
  </si>
  <si>
    <t>30 szt. (1 but.po 30 szt.)</t>
  </si>
  <si>
    <t>05909990941612</t>
  </si>
  <si>
    <t>131.0, Leki przeciwnowotworowe i immunomodulujące - antyandrogeny o budowie niesteroidowej</t>
  </si>
  <si>
    <t>1,76</t>
  </si>
  <si>
    <t>1577</t>
  </si>
  <si>
    <t>90 szt. (1 but.po 90 szt.)</t>
  </si>
  <si>
    <t>05909990941629</t>
  </si>
  <si>
    <t>64,37</t>
  </si>
  <si>
    <t>1578</t>
  </si>
  <si>
    <t>Flutamid Egis, tabl., 250 mg</t>
  </si>
  <si>
    <t>100 szt. (5 blist.po 20 szt.)</t>
  </si>
  <si>
    <t>05909990139217</t>
  </si>
  <si>
    <t>67,25</t>
  </si>
  <si>
    <t>1579</t>
  </si>
  <si>
    <t>Fluticasoni propionas</t>
  </si>
  <si>
    <t>Cutivate, maść, 0.05 mg/g</t>
  </si>
  <si>
    <t>15 g</t>
  </si>
  <si>
    <t>05909990365111</t>
  </si>
  <si>
    <t>4,87</t>
  </si>
  <si>
    <t>1580</t>
  </si>
  <si>
    <t>Cutivate, krem, 0.5 mg/g</t>
  </si>
  <si>
    <t>05909990365012</t>
  </si>
  <si>
    <t>1581</t>
  </si>
  <si>
    <t>Flixonase, aerozol do nosa, zawiesina, 50 µg/dawkę</t>
  </si>
  <si>
    <t>poj. 10 ml (120 dawek)</t>
  </si>
  <si>
    <t>05909990933839</t>
  </si>
  <si>
    <t>196.0, Kortykosteroidy do stosowania do nosa</t>
  </si>
  <si>
    <t>1582</t>
  </si>
  <si>
    <t>Flutixon Neb, zawiesina do nebulizacji, 0.5 mg/2 ml</t>
  </si>
  <si>
    <t>10 amp. 2 ml</t>
  </si>
  <si>
    <t>05906414003062</t>
  </si>
  <si>
    <t>1583</t>
  </si>
  <si>
    <t>Fluticasoni propionas + Salmeterolum</t>
  </si>
  <si>
    <t>AirFluSal Forspiro, proszek do inhalacji, 250+50 µg</t>
  </si>
  <si>
    <t>05909991274931</t>
  </si>
  <si>
    <t>76,03</t>
  </si>
  <si>
    <t>79,83</t>
  </si>
  <si>
    <t>92,29</t>
  </si>
  <si>
    <t>92,07</t>
  </si>
  <si>
    <t>3,42</t>
  </si>
  <si>
    <t>1584</t>
  </si>
  <si>
    <t>AirFluSal Forspiro, proszek do inhalacji, 500+50 µg</t>
  </si>
  <si>
    <t>05909991274955</t>
  </si>
  <si>
    <t>90,72</t>
  </si>
  <si>
    <t>95,26</t>
  </si>
  <si>
    <t>108,64</t>
  </si>
  <si>
    <t>1585</t>
  </si>
  <si>
    <t>Asaris, proszek do inhalacji, 100+50 (µg + µg)/dawkę inhalacyjną</t>
  </si>
  <si>
    <t>1 inhalator 60 dawek</t>
  </si>
  <si>
    <t>05909991034870</t>
  </si>
  <si>
    <t>77,53</t>
  </si>
  <si>
    <t>71,86</t>
  </si>
  <si>
    <t>8,87</t>
  </si>
  <si>
    <t>1586</t>
  </si>
  <si>
    <t>Asaris, proszek do inhalacji, 250+50 (µg + µg)/dawkę inhalacyjną</t>
  </si>
  <si>
    <t>05909991034887</t>
  </si>
  <si>
    <t>76,24</t>
  </si>
  <si>
    <t>80,05</t>
  </si>
  <si>
    <t>1587</t>
  </si>
  <si>
    <t>Asaris, proszek do inhalacji, 500+50 (µg + µg)/dawkę inhalacyjną</t>
  </si>
  <si>
    <t>05909991034894</t>
  </si>
  <si>
    <t>94,07</t>
  </si>
  <si>
    <t>98,77</t>
  </si>
  <si>
    <t>112,15</t>
  </si>
  <si>
    <t>1588</t>
  </si>
  <si>
    <t>Comboterol, aerozol inhalacyjny, zawiesina, 125+25 µg/dawkę inhalacyjną</t>
  </si>
  <si>
    <t>1 poj. 120 dawek</t>
  </si>
  <si>
    <t>05906720534670</t>
  </si>
  <si>
    <t>76,23</t>
  </si>
  <si>
    <t>80,04</t>
  </si>
  <si>
    <t>92,50</t>
  </si>
  <si>
    <t>1589</t>
  </si>
  <si>
    <t>Comboterol, aerozol inhalacyjny, zawiesina, 250+25 µg/dawkę inhalacyjną</t>
  </si>
  <si>
    <t>05906720534687</t>
  </si>
  <si>
    <t>112,04</t>
  </si>
  <si>
    <t>4,34</t>
  </si>
  <si>
    <t>1590</t>
  </si>
  <si>
    <t>Salflumix Easyhaler, proszek do inhalacji, 250+50 µg/dawkę odmierzoną</t>
  </si>
  <si>
    <t>05909991383626</t>
  </si>
  <si>
    <t>90,71</t>
  </si>
  <si>
    <t>1591</t>
  </si>
  <si>
    <t>Salflumix Easyhaler, proszek do inhalacji, 500+50 µg/dawkę odmierzoną</t>
  </si>
  <si>
    <t>05909991383657</t>
  </si>
  <si>
    <t>90,56</t>
  </si>
  <si>
    <t>95,09</t>
  </si>
  <si>
    <t>108,47</t>
  </si>
  <si>
    <t>1592</t>
  </si>
  <si>
    <t>Salmex, proszek do inhalacji, 100+50 (µg + µg)/dawkę inhalacyjną</t>
  </si>
  <si>
    <t>05909991034900</t>
  </si>
  <si>
    <t>58,32</t>
  </si>
  <si>
    <t>61,24</t>
  </si>
  <si>
    <t>1593</t>
  </si>
  <si>
    <t>Salmex, proszek do inhalacji, 250+50 (µg + µg)/dawkę inhalacyjną</t>
  </si>
  <si>
    <t>05909991034924</t>
  </si>
  <si>
    <t>75,82</t>
  </si>
  <si>
    <t>79,61</t>
  </si>
  <si>
    <t>1594</t>
  </si>
  <si>
    <t>Salmex, proszek do inhalacji, 500+50 (µg + µg)/dawkę inhalacyjną</t>
  </si>
  <si>
    <t>05909991034931</t>
  </si>
  <si>
    <t>92,88</t>
  </si>
  <si>
    <t>97,52</t>
  </si>
  <si>
    <t>1595</t>
  </si>
  <si>
    <t>Seretide 125, aerozol wziewny, zawiesina, 125+25 µg/dawkę inhalacyjną</t>
  </si>
  <si>
    <t>05909990907014</t>
  </si>
  <si>
    <t>98,30</t>
  </si>
  <si>
    <t>103,22</t>
  </si>
  <si>
    <t>115,68</t>
  </si>
  <si>
    <t>1596</t>
  </si>
  <si>
    <t>Seretide 250, aerozol wziewny, zawiesina, 250+25 µg/dawkę inhalacyjną</t>
  </si>
  <si>
    <t>05909990907113</t>
  </si>
  <si>
    <t>147,19</t>
  </si>
  <si>
    <t>39,49</t>
  </si>
  <si>
    <t>1597</t>
  </si>
  <si>
    <t>Seretide 50, aerozol wziewny, zawiesina, 50+25 µg/dawkę inhalacyjną</t>
  </si>
  <si>
    <t>05909990906918</t>
  </si>
  <si>
    <t>76,53</t>
  </si>
  <si>
    <t>80,36</t>
  </si>
  <si>
    <t>90,98</t>
  </si>
  <si>
    <t>1598</t>
  </si>
  <si>
    <t>Seretide Dysk 100, proszek do inhalacji, 100+50 µg/dawkę inhalacyjną</t>
  </si>
  <si>
    <t>1 poj.po 60 daw.</t>
  </si>
  <si>
    <t>05909990832422</t>
  </si>
  <si>
    <t>70,53</t>
  </si>
  <si>
    <t>84,68</t>
  </si>
  <si>
    <t>1599</t>
  </si>
  <si>
    <t>Seretide Dysk 250, proszek do inhalacji, 250+50 µg/dawkę inhalacyjną</t>
  </si>
  <si>
    <t>05909990832521</t>
  </si>
  <si>
    <t>100,44</t>
  </si>
  <si>
    <t>105,46</t>
  </si>
  <si>
    <t>117,92</t>
  </si>
  <si>
    <t>29,05</t>
  </si>
  <si>
    <t>1600</t>
  </si>
  <si>
    <t>Seretide Dysk 500, proszek do inhalacji, 500+50 µg/dawkę inhalacyjną</t>
  </si>
  <si>
    <t>05909990832620</t>
  </si>
  <si>
    <t>122,87</t>
  </si>
  <si>
    <t>129,01</t>
  </si>
  <si>
    <t>142,39</t>
  </si>
  <si>
    <t>34,69</t>
  </si>
  <si>
    <t>1601</t>
  </si>
  <si>
    <t>Symflusal, proszek do inhalacji, 250+50 µg/dawkę inhalacyjną</t>
  </si>
  <si>
    <t>1 blister 60 dawek  + inhalator Elpenhaler</t>
  </si>
  <si>
    <t>05909991078980</t>
  </si>
  <si>
    <t>1602</t>
  </si>
  <si>
    <t>Symflusal, proszek do inhalacji, 500+50 µg/dawkę inhalacyjną</t>
  </si>
  <si>
    <t>05909991079055</t>
  </si>
  <si>
    <t>1603</t>
  </si>
  <si>
    <t>Fluticasonum</t>
  </si>
  <si>
    <t>Fanipos, aerozol do nosa, zawiesina, 50 µg/dawkę</t>
  </si>
  <si>
    <t>2 poj. po 120 daw.</t>
  </si>
  <si>
    <t>05908289660371</t>
  </si>
  <si>
    <t>23,87</t>
  </si>
  <si>
    <t>30,27</t>
  </si>
  <si>
    <t>24,86</t>
  </si>
  <si>
    <t>1604</t>
  </si>
  <si>
    <t>Fanipos, aerozol do nosa, zawiesina, 50 µg/dawkę donosową</t>
  </si>
  <si>
    <t>1 szt. (1 but.po 120 daw.)</t>
  </si>
  <si>
    <t>05909990570720</t>
  </si>
  <si>
    <t>1605</t>
  </si>
  <si>
    <t>Flixonase Nasule, krople do nosa, zawiesina, 400 µg</t>
  </si>
  <si>
    <t>28 poj. (4 sasz.po 7 poj.)</t>
  </si>
  <si>
    <t>05909990933822</t>
  </si>
  <si>
    <t>37,29</t>
  </si>
  <si>
    <t>1606</t>
  </si>
  <si>
    <t>Flixotide, zawiesina do nebulizacji, 0.5 mg/2 ml</t>
  </si>
  <si>
    <t>10 poj. (2 sasz.po 5 poj.)</t>
  </si>
  <si>
    <t>05909990956517</t>
  </si>
  <si>
    <t>29,14</t>
  </si>
  <si>
    <t>10,90</t>
  </si>
  <si>
    <t>1607</t>
  </si>
  <si>
    <t>Flixotide, aerozol inhalacyjny, zawiesina, 125 µg</t>
  </si>
  <si>
    <t>120 daw.</t>
  </si>
  <si>
    <t>05909990851423</t>
  </si>
  <si>
    <t>58,10</t>
  </si>
  <si>
    <t>61,01</t>
  </si>
  <si>
    <t>67,62</t>
  </si>
  <si>
    <t>40,27</t>
  </si>
  <si>
    <t>1608</t>
  </si>
  <si>
    <t>60 daw.</t>
  </si>
  <si>
    <t>05909990851416</t>
  </si>
  <si>
    <t>34,63</t>
  </si>
  <si>
    <t>15,27</t>
  </si>
  <si>
    <t>1609</t>
  </si>
  <si>
    <t>Flixotide, zawiesina do nebulizacji, 2 mg/2 ml</t>
  </si>
  <si>
    <t>05909990956616</t>
  </si>
  <si>
    <t>85,10</t>
  </si>
  <si>
    <t>7,97</t>
  </si>
  <si>
    <t>1610</t>
  </si>
  <si>
    <t>Flixotide, aerozol inhalacyjny, zawiesina, 250 µg</t>
  </si>
  <si>
    <t>05909990851522</t>
  </si>
  <si>
    <t>105,24</t>
  </si>
  <si>
    <t>49,48</t>
  </si>
  <si>
    <t>1611</t>
  </si>
  <si>
    <t>05909990851515</t>
  </si>
  <si>
    <t>64,44</t>
  </si>
  <si>
    <t>37,09</t>
  </si>
  <si>
    <t>1612</t>
  </si>
  <si>
    <t>Flixotide, aerozol inhalacyjny, zawiesina, 50 µg</t>
  </si>
  <si>
    <t>05909990851317</t>
  </si>
  <si>
    <t>31,81</t>
  </si>
  <si>
    <t>1613</t>
  </si>
  <si>
    <t>Flixotide Dysk, proszek do inhalacji, 100 µg/dawkę inhalacyjną</t>
  </si>
  <si>
    <t>05909990484621</t>
  </si>
  <si>
    <t>1614</t>
  </si>
  <si>
    <t>Flixotide Dysk, proszek do inhalacji, 250 µg/dawkę inhalacyjną</t>
  </si>
  <si>
    <t>05909990484720</t>
  </si>
  <si>
    <t>62,18</t>
  </si>
  <si>
    <t>34,83</t>
  </si>
  <si>
    <t>1615</t>
  </si>
  <si>
    <t>Flixotide Dysk, proszek do inhalacji, 50 µg/dawkę inhalacyjną</t>
  </si>
  <si>
    <t>05909990484522</t>
  </si>
  <si>
    <t>18,34</t>
  </si>
  <si>
    <t>18,49</t>
  </si>
  <si>
    <t>1616</t>
  </si>
  <si>
    <t>Flixotide Dysk, proszek do inhalacji, 500 µg/dawkę inhalacyjną</t>
  </si>
  <si>
    <t>05909990484829</t>
  </si>
  <si>
    <t>1617</t>
  </si>
  <si>
    <t>Flutixon, proszek do inhalacji w kaps. twardej, 125 µg</t>
  </si>
  <si>
    <t>05909990938001</t>
  </si>
  <si>
    <t>61,07</t>
  </si>
  <si>
    <t>64,12</t>
  </si>
  <si>
    <t>74,10</t>
  </si>
  <si>
    <t>1618</t>
  </si>
  <si>
    <t>Flutixon, proszek do inhalacji w kaps. twardej, 125 µg/dawkę inhalacyjną</t>
  </si>
  <si>
    <t>05909990785858</t>
  </si>
  <si>
    <t>33,26</t>
  </si>
  <si>
    <t>34,92</t>
  </si>
  <si>
    <t>41,53</t>
  </si>
  <si>
    <t>1619</t>
  </si>
  <si>
    <t>Flutixon, proszek do inhalacji w kaps. twardej, 250 µg</t>
  </si>
  <si>
    <t>05909990938025</t>
  </si>
  <si>
    <t>122,15</t>
  </si>
  <si>
    <t>128,26</t>
  </si>
  <si>
    <t>142,24</t>
  </si>
  <si>
    <t>122,18</t>
  </si>
  <si>
    <t>1620</t>
  </si>
  <si>
    <t>Flutixon, proszek do inhalacji w kaps. twardej, 250 µg/dawkę inhalacyjną</t>
  </si>
  <si>
    <t>05909990785889</t>
  </si>
  <si>
    <t>61,41</t>
  </si>
  <si>
    <t>64,48</t>
  </si>
  <si>
    <t>74,46</t>
  </si>
  <si>
    <t>18,70</t>
  </si>
  <si>
    <t>1621</t>
  </si>
  <si>
    <t>Fluvoxaminum</t>
  </si>
  <si>
    <t>Fevarin, tabl. powl., 100 mg</t>
  </si>
  <si>
    <t>05909990347827</t>
  </si>
  <si>
    <t>33,37</t>
  </si>
  <si>
    <t>35,04</t>
  </si>
  <si>
    <t>38,43</t>
  </si>
  <si>
    <t>1622</t>
  </si>
  <si>
    <t>Fevarin, tabl. powl., 50 mg</t>
  </si>
  <si>
    <t>05909990347728</t>
  </si>
  <si>
    <t>1623</t>
  </si>
  <si>
    <t>Folitropinum delta</t>
  </si>
  <si>
    <t>Rekovelle, roztwór do wstrzykiwań, 12 µg/0,36 ml</t>
  </si>
  <si>
    <t>1 wstrzykiwacz 0,36 ml + 3 igły</t>
  </si>
  <si>
    <t>05909991343019</t>
  </si>
  <si>
    <t>358,16</t>
  </si>
  <si>
    <t>242,25</t>
  </si>
  <si>
    <t>Kontrolowana hiperstymulacja jajników u pacjentek w wieku poniżej 40 roku życia w celu uzyskania rozwoju mnogich pęcherzyków, rokujących uzyskanie prawidłowej odpowiedzi na stymulację jajeczkowania (hormon folikulotropowy - FSH poniżej 15 mlU/ml w 2-3 dniu cyklu lub hormon antymüllerowski - AMH powyżej 0,7 ng/ml (wg II standardu)), u których nie stwierdza się wcześniejszych, niedostatecznych odpowiedzi na stymulację owulacji oraz bez nawracających poronień z tym samym partnerem - refundacja do 3 cykli</t>
  </si>
  <si>
    <t>119,11</t>
  </si>
  <si>
    <t>1624</t>
  </si>
  <si>
    <t>Rekovelle, roztwór do wstrzykiwań, 72 µg/2,16 ml</t>
  </si>
  <si>
    <t>1 wstrzykiwacz 2,16 ml + 9 igieł</t>
  </si>
  <si>
    <t>05909991343033</t>
  </si>
  <si>
    <t>1944,00</t>
  </si>
  <si>
    <t>2041,20</t>
  </si>
  <si>
    <t>2086,09</t>
  </si>
  <si>
    <t>1453,52</t>
  </si>
  <si>
    <t>635,77</t>
  </si>
  <si>
    <t>1625</t>
  </si>
  <si>
    <t>Follitropinum alfa</t>
  </si>
  <si>
    <t>Bemfola, roztwór do wstrzykiwań we wstrzykiwaczu, 150 j.m.</t>
  </si>
  <si>
    <t>1 wstrzykiwacz</t>
  </si>
  <si>
    <t>07640165220177</t>
  </si>
  <si>
    <t>157,14</t>
  </si>
  <si>
    <t>165,00</t>
  </si>
  <si>
    <t>180,79</t>
  </si>
  <si>
    <t>161,51</t>
  </si>
  <si>
    <t>Kontrolowana hiperstymulacja jajników u pacjentek w wieku poniżej 40 roku życia w celu uzyskania rozwoju mnogich pęcherzyków, rokujących uzyskanie prawidłowej odpowiedzi na stymulację jajeczkowania (hormon folikulotropowy - FSH poniżej 15 mlU/ml w 2-3 dniu cyklu lub hormon antymüllerowski - AMH powyżej 0,7 ng/ml (wg II standardu)), u których nie stwierdza się wcześniejszych, niedostatecznych odpowiedzi na stymulację owulacji oraz bez nawracających poronień z tym samym partnerem - refundacja do 3 cykli; Brak owulacji u pacjentek w wieku poniżej 40 roku życia, u których nie uzyskano odpowiedzi po zastosowaniu cytrynianu klomifenu, rokujących uzyskanie prawidłowej odpowiedzi na stymulację jajeczkowania (hormon folikulotropowy - FSH poniżej 15 mlU/ml w 2-3 dniu cyklu lub hormon antymüllerowski - AMH powyżej 0,7 ng/ml (wg II standardu)) – refundacja do 3 cykli; Stymulacja wzrostu pęcherzyków jajnikowych u pacjentek w wieku poniżej 40 roku życia ze znacznym niedoborem LH, FSH w skojarzeniu z hormonem luteinizującym LH – refundacja do 3 cykli</t>
  </si>
  <si>
    <t>22,48</t>
  </si>
  <si>
    <t>1626</t>
  </si>
  <si>
    <t>Bemfola, roztwór do wstrzykiwań, 150 j.m./0,25 ml</t>
  </si>
  <si>
    <t>1 wstrzykiwacz po 0,25 ml</t>
  </si>
  <si>
    <t>05997001308486</t>
  </si>
  <si>
    <t>1627</t>
  </si>
  <si>
    <t>Bemfola, roztwór do wstrzykiwań we wstrzykiwaczu, 225 j.m.</t>
  </si>
  <si>
    <t>07640165220184</t>
  </si>
  <si>
    <t>235,71</t>
  </si>
  <si>
    <t>247,50</t>
  </si>
  <si>
    <t>265,46</t>
  </si>
  <si>
    <t>1628</t>
  </si>
  <si>
    <t>Bemfola, roztwór do wstrzykiwań, 225 j.m./0,375 ml</t>
  </si>
  <si>
    <t>1 wstrzykiwacz po 0,375 ml</t>
  </si>
  <si>
    <t>05997001308493</t>
  </si>
  <si>
    <t>1629</t>
  </si>
  <si>
    <t>Bemfola, roztwór do wstrzykiwań we wstrzykiwaczu, 300 j.m.</t>
  </si>
  <si>
    <t>07640165220191</t>
  </si>
  <si>
    <t>314,28</t>
  </si>
  <si>
    <t>329,99</t>
  </si>
  <si>
    <t>349,78</t>
  </si>
  <si>
    <t>323,00</t>
  </si>
  <si>
    <t>29,98</t>
  </si>
  <si>
    <t>1630</t>
  </si>
  <si>
    <t>Bemfola, roztwór do wstrzykiwań, 300 j.m./0,5 ml</t>
  </si>
  <si>
    <t>1 wstrzykiwacz po 0,5 ml</t>
  </si>
  <si>
    <t>05997001308509</t>
  </si>
  <si>
    <t>1631</t>
  </si>
  <si>
    <t>Gonal-f, roztwór do wstrzykiwań we wkładzie do wstrzykiwacza półautomatycznego , 300 j.m. (IU)/0,5 ml (22 µg/0,5 ml)</t>
  </si>
  <si>
    <t>05909990007257</t>
  </si>
  <si>
    <t>366,10</t>
  </si>
  <si>
    <t>384,41</t>
  </si>
  <si>
    <t>404,21</t>
  </si>
  <si>
    <t>84,41</t>
  </si>
  <si>
    <t>1632</t>
  </si>
  <si>
    <t>Gonal-f, roztwór do wstrzykiwań w ampułko-strzykawce, 75 j.m. (IU) (5,5 µg)</t>
  </si>
  <si>
    <t>1 fiol. + 1 amp.-strz. z rozp.</t>
  </si>
  <si>
    <t>05909990697304</t>
  </si>
  <si>
    <t>91,52</t>
  </si>
  <si>
    <t>96,10</t>
  </si>
  <si>
    <t>107,88</t>
  </si>
  <si>
    <t>80,74</t>
  </si>
  <si>
    <t>1633</t>
  </si>
  <si>
    <t>Gonal-f, roztwór do wstrzykiwań we wkładzie do wstrzykiwacza półautomatycznego, 900 j.m. (IU)/1,5 ml (66 µg/1,5 ml)</t>
  </si>
  <si>
    <t>05909990007240</t>
  </si>
  <si>
    <t>1098,28</t>
  </si>
  <si>
    <t>1153,19</t>
  </si>
  <si>
    <t>1187,55</t>
  </si>
  <si>
    <t>969,01</t>
  </si>
  <si>
    <t>221,74</t>
  </si>
  <si>
    <t>1634</t>
  </si>
  <si>
    <t>Ovaleap, roztwór do wstrzykiwań, 300 j.m./0,5 ml</t>
  </si>
  <si>
    <t>1 wkład 0,5ml + 10 igieł iniekcyjnych</t>
  </si>
  <si>
    <t>05909991088125</t>
  </si>
  <si>
    <t>287,28</t>
  </si>
  <si>
    <t>301,64</t>
  </si>
  <si>
    <t>321,43</t>
  </si>
  <si>
    <t>1635</t>
  </si>
  <si>
    <t>Ovaleap, roztwór do wstrzykiwań, 900 j.m./1,5 ml</t>
  </si>
  <si>
    <t>1 wkład 1,5ml + 20 igieł iniekcyjnych</t>
  </si>
  <si>
    <t>05909991088149</t>
  </si>
  <si>
    <t>868,32</t>
  </si>
  <si>
    <t>911,74</t>
  </si>
  <si>
    <t>946,10</t>
  </si>
  <si>
    <t>1636</t>
  </si>
  <si>
    <t>Follitropinum beta</t>
  </si>
  <si>
    <t>Puregon, roztwór do wstrzykiwań, 300 j.m.</t>
  </si>
  <si>
    <t>1 wkł.</t>
  </si>
  <si>
    <t>05909990339754</t>
  </si>
  <si>
    <t>Kontrolowana hiperstymulacja jajników u pacjentek w wieku poniżej 40 roku życia w celu uzyskania rozwoju mnogich pęcherzyków, rokujących uzyskanie prawidłowej odpowiedzi na stymulację jajeczkowania (hormon folikulotropowy - FSH poniżej 15 mlU/ml w 2-3 dniu cyklu lub hormon antymüllerowski - AMH powyżej 0,7 ng/ml (wg II standardu)), u których nie stwierdza się wcześniejszych, niedostatecznych odpowiedzi na stymulację owulacji oraz bez nawracających poronień z tym samym partnerem - refundacja do 3 cykli; Brak owulacji u pacjentek w wieku poniżej 40 roku życia, u których nie uzyskano odpowiedzi po zastosowaniu cytrynianu klomifenu, rokujących uzyskanie prawidłowej odpowiedzi na stymulację jajeczkowania (hormon folikulotropowy - FSH poniżej 15 mlU/ml w 2-3 dniu cyklu lub hormon antymüllerowski - AMH powyżej 0,7 ng/ml (wg II standardu)) – refundacja do 3 cykli</t>
  </si>
  <si>
    <t>1637</t>
  </si>
  <si>
    <t>Puregon, roztwór do wstrzykiwań, 600 j.m.</t>
  </si>
  <si>
    <t>05909990339761</t>
  </si>
  <si>
    <t>628,56</t>
  </si>
  <si>
    <t>659,99</t>
  </si>
  <si>
    <t>687,06</t>
  </si>
  <si>
    <t>646,02</t>
  </si>
  <si>
    <t>44,24</t>
  </si>
  <si>
    <t>1638</t>
  </si>
  <si>
    <t>Formoteroli fumaras</t>
  </si>
  <si>
    <t>Foradil, proszek do inhalacji w kaps. twardych, 12 μg</t>
  </si>
  <si>
    <t>180 szt.</t>
  </si>
  <si>
    <t>07613421020934</t>
  </si>
  <si>
    <t>198.0, Wziewne leki beta-2-adrenergiczne o długim działaniu - produkty jednoskładnikowe</t>
  </si>
  <si>
    <t>137,70</t>
  </si>
  <si>
    <t>1639</t>
  </si>
  <si>
    <t>Foramed, proszek do inhalacji w kaps. twardych, 12 µg/dawkę inhalacyjną</t>
  </si>
  <si>
    <t>60 szt. (6 blist.po 10 szt.) + inh.</t>
  </si>
  <si>
    <t>05909991109523</t>
  </si>
  <si>
    <t>59,45</t>
  </si>
  <si>
    <t>57,24</t>
  </si>
  <si>
    <t>5,41</t>
  </si>
  <si>
    <t>1640</t>
  </si>
  <si>
    <t>Zafiron, proszek do inhalacji w kaps. twardych, 12 µg</t>
  </si>
  <si>
    <t>05909990937981</t>
  </si>
  <si>
    <t>96,11</t>
  </si>
  <si>
    <t>100,92</t>
  </si>
  <si>
    <t>114,47</t>
  </si>
  <si>
    <t>1641</t>
  </si>
  <si>
    <t>Formoteroli fumaras dihydricus</t>
  </si>
  <si>
    <t>Oxodil PPH, proszek do inhalacji w kaps. twardych, 12 µg</t>
  </si>
  <si>
    <t>05909990849000</t>
  </si>
  <si>
    <t>48,54</t>
  </si>
  <si>
    <t>50,97</t>
  </si>
  <si>
    <t>60,52</t>
  </si>
  <si>
    <t>1642</t>
  </si>
  <si>
    <t>Formoterolum</t>
  </si>
  <si>
    <t>Atimos, aerozol inhalacyjny, roztwór, 12 µg/dawkę odmierzoną</t>
  </si>
  <si>
    <t>1 szt. (1 poj.po 120 daw.)</t>
  </si>
  <si>
    <t>05909990620777</t>
  </si>
  <si>
    <t>101,52</t>
  </si>
  <si>
    <t>106,60</t>
  </si>
  <si>
    <t>120,15</t>
  </si>
  <si>
    <t>1643</t>
  </si>
  <si>
    <t>Foradil, proszek do inhalacji w kaps. twardych, 12 µg</t>
  </si>
  <si>
    <t>05909990792924</t>
  </si>
  <si>
    <t>48,06</t>
  </si>
  <si>
    <t>50,46</t>
  </si>
  <si>
    <t>1644</t>
  </si>
  <si>
    <t>05909991086602</t>
  </si>
  <si>
    <t>1645</t>
  </si>
  <si>
    <t>Forastmin, proszek do inhalacji w kaps. twardej, 12 µg</t>
  </si>
  <si>
    <t>60 szt. (1 but.po 60 szt.)</t>
  </si>
  <si>
    <t>05909990614400</t>
  </si>
  <si>
    <t>47,74</t>
  </si>
  <si>
    <t>1646</t>
  </si>
  <si>
    <t>Forastmin, proszek do inhalacji w kapsułce twardej, 12 μg</t>
  </si>
  <si>
    <t>120 szt (2 but.po 60 szt.)</t>
  </si>
  <si>
    <t>05909991218287</t>
  </si>
  <si>
    <t>96,08</t>
  </si>
  <si>
    <t>100,88</t>
  </si>
  <si>
    <t>114,43</t>
  </si>
  <si>
    <t>1647</t>
  </si>
  <si>
    <t>180 szt (3 but.po 60 szt.)</t>
  </si>
  <si>
    <t>05909991218294</t>
  </si>
  <si>
    <t>144,14</t>
  </si>
  <si>
    <t>151,35</t>
  </si>
  <si>
    <t>167,42</t>
  </si>
  <si>
    <t>1648</t>
  </si>
  <si>
    <t>Formoterol Easyhaler, proszek do inhalacji, 12 mcg</t>
  </si>
  <si>
    <t>1 poj. (120 daw.) (+ op.ochr.)</t>
  </si>
  <si>
    <t>05909990337446</t>
  </si>
  <si>
    <t>97,09</t>
  </si>
  <si>
    <t>101,94</t>
  </si>
  <si>
    <t>115,49</t>
  </si>
  <si>
    <t>1649</t>
  </si>
  <si>
    <t>Oxis Turbuhaler, proszek do inhalacji, 4.5 µg/dawkę</t>
  </si>
  <si>
    <t>05909990445219</t>
  </si>
  <si>
    <t>31,85</t>
  </si>
  <si>
    <t>28,62</t>
  </si>
  <si>
    <t>1650</t>
  </si>
  <si>
    <t>Oxis Turbuhaler, proszek do inhalacji, 9 µg/dawkę</t>
  </si>
  <si>
    <t>05909990445318</t>
  </si>
  <si>
    <t>44,00</t>
  </si>
  <si>
    <t>53,55</t>
  </si>
  <si>
    <t>1651</t>
  </si>
  <si>
    <t>05909990996681</t>
  </si>
  <si>
    <t>1652</t>
  </si>
  <si>
    <t>60 kaps. (6 blist.po 10 kaps.)</t>
  </si>
  <si>
    <t>05909990975914</t>
  </si>
  <si>
    <t>48,55</t>
  </si>
  <si>
    <t>50,98</t>
  </si>
  <si>
    <t>60,53</t>
  </si>
  <si>
    <t>1653</t>
  </si>
  <si>
    <t>Furaginum/Furazidinum</t>
  </si>
  <si>
    <t>Furaginum Adamed, tabl., 50 mg</t>
  </si>
  <si>
    <t>05909990357215</t>
  </si>
  <si>
    <t>108.0, Chemioterapeutyki do stosowania doustnego - pochodne nitrofuranowe</t>
  </si>
  <si>
    <t>3,62</t>
  </si>
  <si>
    <t>3,80</t>
  </si>
  <si>
    <t>2,66</t>
  </si>
  <si>
    <t>1654</t>
  </si>
  <si>
    <t>Furaginum Teva, tabletki, 100 mg</t>
  </si>
  <si>
    <t>05909991373238</t>
  </si>
  <si>
    <t>1655</t>
  </si>
  <si>
    <t>Furaginum Teva, tabl., 50 mg</t>
  </si>
  <si>
    <t>05909990988235</t>
  </si>
  <si>
    <t>1656</t>
  </si>
  <si>
    <t>Furazek, tabletki, 100 mg</t>
  </si>
  <si>
    <t>05909991304102</t>
  </si>
  <si>
    <t>1657</t>
  </si>
  <si>
    <t>Furosemidum</t>
  </si>
  <si>
    <t>Furosemidum Polfarmex, tabl., 40 mg</t>
  </si>
  <si>
    <t>05909990223794</t>
  </si>
  <si>
    <t>37.0, Leki moczopędne - pętlowe</t>
  </si>
  <si>
    <t>objawowe przerzuty w ośrodkowym układzie nerwowym - profilaktyka i leczenie wspomagające</t>
  </si>
  <si>
    <t>3,21</t>
  </si>
  <si>
    <t>1658</t>
  </si>
  <si>
    <t>Furosemidum Polpharma, tabl., 40 mg</t>
  </si>
  <si>
    <t>05909990135028</t>
  </si>
  <si>
    <t>2,44</t>
  </si>
  <si>
    <t>1659</t>
  </si>
  <si>
    <t>Gabapentinum</t>
  </si>
  <si>
    <t>Gabacol, kaps. twarde, 100 mg</t>
  </si>
  <si>
    <t>100 kaps.</t>
  </si>
  <si>
    <t>05909991320966</t>
  </si>
  <si>
    <t>165.0, Leki przeciwpadaczkowe do stosowania doustnego - gabapentyna</t>
  </si>
  <si>
    <t>Padaczka oporna na leczenie</t>
  </si>
  <si>
    <t>ból inny niż określony w ChPL - leczenie wspomagające u chorych na nowotwory</t>
  </si>
  <si>
    <t>1660</t>
  </si>
  <si>
    <t>50 kaps.</t>
  </si>
  <si>
    <t>05909991320911</t>
  </si>
  <si>
    <t>1661</t>
  </si>
  <si>
    <t>Gabacol, kaps. twarde, 300 mg</t>
  </si>
  <si>
    <t>05909991321109</t>
  </si>
  <si>
    <t>39,20</t>
  </si>
  <si>
    <t>1662</t>
  </si>
  <si>
    <t>05909991321048</t>
  </si>
  <si>
    <t>24,72</t>
  </si>
  <si>
    <t>3,22</t>
  </si>
  <si>
    <t>1663</t>
  </si>
  <si>
    <t>Gabacol, kaps. twarde, 400 mg</t>
  </si>
  <si>
    <t>05909991321369</t>
  </si>
  <si>
    <t>51,07</t>
  </si>
  <si>
    <t>53,62</t>
  </si>
  <si>
    <t>63,56</t>
  </si>
  <si>
    <t>1664</t>
  </si>
  <si>
    <t>05909991321307</t>
  </si>
  <si>
    <t>33,00</t>
  </si>
  <si>
    <t>32,93</t>
  </si>
  <si>
    <t>1665</t>
  </si>
  <si>
    <t>Gabagamma 100, kaps. twarde, 100 mg</t>
  </si>
  <si>
    <t>05909990714322</t>
  </si>
  <si>
    <t>17,83</t>
  </si>
  <si>
    <t>16,47</t>
  </si>
  <si>
    <t>1666</t>
  </si>
  <si>
    <t>Gabapentin Aurovitas, kaps. twarde, 100 mg</t>
  </si>
  <si>
    <t>05909991331108</t>
  </si>
  <si>
    <t>16,69</t>
  </si>
  <si>
    <t>1667</t>
  </si>
  <si>
    <t>Gabapentin Aurovitas, kaps. twarde, 300 mg</t>
  </si>
  <si>
    <t>05909991331153</t>
  </si>
  <si>
    <t>46,00</t>
  </si>
  <si>
    <t>1668</t>
  </si>
  <si>
    <t>Gabapentin Aurovitas, kaps. twarde, 400 mg</t>
  </si>
  <si>
    <t>05909991331207</t>
  </si>
  <si>
    <t>59,84</t>
  </si>
  <si>
    <t>1669</t>
  </si>
  <si>
    <t>Gabapentin Teva, kaps. twarde, 100 mg</t>
  </si>
  <si>
    <t>05909990339495</t>
  </si>
  <si>
    <t>22,93</t>
  </si>
  <si>
    <t>1670</t>
  </si>
  <si>
    <t>Gabapentin Teva, kaps. twarde, 300 mg</t>
  </si>
  <si>
    <t>05909990339709</t>
  </si>
  <si>
    <t>49,40</t>
  </si>
  <si>
    <t>1671</t>
  </si>
  <si>
    <t>Gabapentin Teva, kaps. twarde, 400 mg</t>
  </si>
  <si>
    <t>05909990339600</t>
  </si>
  <si>
    <t>55,90</t>
  </si>
  <si>
    <t>65,84</t>
  </si>
  <si>
    <t>1672</t>
  </si>
  <si>
    <t>Gabapentin Teva, tabl. powl., 600 mg</t>
  </si>
  <si>
    <t>05909990338542</t>
  </si>
  <si>
    <t>82,08</t>
  </si>
  <si>
    <t>86,18</t>
  </si>
  <si>
    <t>98,76</t>
  </si>
  <si>
    <t>1673</t>
  </si>
  <si>
    <t>Gabapentin Teva, tabl. powl., 800 mg</t>
  </si>
  <si>
    <t>05909990338658</t>
  </si>
  <si>
    <t>112,75</t>
  </si>
  <si>
    <t>118,39</t>
  </si>
  <si>
    <t>132,33</t>
  </si>
  <si>
    <t>131,73</t>
  </si>
  <si>
    <t>1674</t>
  </si>
  <si>
    <t>Neuran 100, kaps. twarde, 100 mg</t>
  </si>
  <si>
    <t>1 but.po 100 szt.</t>
  </si>
  <si>
    <t>05909990651535</t>
  </si>
  <si>
    <t>17,77</t>
  </si>
  <si>
    <t>18,66</t>
  </si>
  <si>
    <t>1675</t>
  </si>
  <si>
    <t>Neuran 300, kaps. twarde, 300 mg</t>
  </si>
  <si>
    <t>05909990651566</t>
  </si>
  <si>
    <t>38,23</t>
  </si>
  <si>
    <t>40,14</t>
  </si>
  <si>
    <t>48,72</t>
  </si>
  <si>
    <t>1676</t>
  </si>
  <si>
    <t>Neuran 400, kaps. twarde, 400 mg</t>
  </si>
  <si>
    <t>05909990651603</t>
  </si>
  <si>
    <t>53,53</t>
  </si>
  <si>
    <t>63,46</t>
  </si>
  <si>
    <t>1677</t>
  </si>
  <si>
    <t>Neurontin 100, kaps. twarde, 100 mg</t>
  </si>
  <si>
    <t>05909990769216</t>
  </si>
  <si>
    <t>22,82</t>
  </si>
  <si>
    <t>1678</t>
  </si>
  <si>
    <t>Neurontin 300, kaps. twarde, 300 mg</t>
  </si>
  <si>
    <t>05909990769315</t>
  </si>
  <si>
    <t>64,71</t>
  </si>
  <si>
    <t>1679</t>
  </si>
  <si>
    <t>Neurontin 400, kaps. twarde, 400 mg</t>
  </si>
  <si>
    <t>05909990769414</t>
  </si>
  <si>
    <t>69,98</t>
  </si>
  <si>
    <t>73,48</t>
  </si>
  <si>
    <t>83,42</t>
  </si>
  <si>
    <t>65,87</t>
  </si>
  <si>
    <t>1680</t>
  </si>
  <si>
    <t>Neurontin 600, tabl. powl., 600 mg</t>
  </si>
  <si>
    <t>05909991017422</t>
  </si>
  <si>
    <t>120,31</t>
  </si>
  <si>
    <t>25,07</t>
  </si>
  <si>
    <t>1681</t>
  </si>
  <si>
    <t>Neurontin 800, tabl. powl., 800 mg</t>
  </si>
  <si>
    <t>05909991017521</t>
  </si>
  <si>
    <t>119,02</t>
  </si>
  <si>
    <t>124,97</t>
  </si>
  <si>
    <t>138,91</t>
  </si>
  <si>
    <t>1682</t>
  </si>
  <si>
    <t>Symleptic, kaps. twarde, 100 mg</t>
  </si>
  <si>
    <t>05909990685554</t>
  </si>
  <si>
    <t>1683</t>
  </si>
  <si>
    <t>Symleptic, kaps. twarde, 300 mg</t>
  </si>
  <si>
    <t>05909990685561</t>
  </si>
  <si>
    <t>48,27</t>
  </si>
  <si>
    <t>1684</t>
  </si>
  <si>
    <t>Ganirelixum</t>
  </si>
  <si>
    <t>Orgalutran, roztwór do wstrzykiwań, 0.25 mg</t>
  </si>
  <si>
    <t>05909990880911</t>
  </si>
  <si>
    <t>105,84</t>
  </si>
  <si>
    <t>111,13</t>
  </si>
  <si>
    <t>62,60</t>
  </si>
  <si>
    <t>1685</t>
  </si>
  <si>
    <t>Gentamicinum</t>
  </si>
  <si>
    <t>Gentamicin KRKA, roztwór do wstrzykiwań i infuzji, 40 mg/ml</t>
  </si>
  <si>
    <t>05909990095711</t>
  </si>
  <si>
    <t>103.2, Antybiotyki aminoglikozydowe do stosowania pozajelitowego - gentamycyna</t>
  </si>
  <si>
    <t>10,06</t>
  </si>
  <si>
    <t>1686</t>
  </si>
  <si>
    <t>10 amp.po 2 ml</t>
  </si>
  <si>
    <t>05909990095728</t>
  </si>
  <si>
    <t>19,18</t>
  </si>
  <si>
    <t>1687</t>
  </si>
  <si>
    <t>Gentamicin WZF 0,3%, krople do oczu, roztwór, 3 mg/ml</t>
  </si>
  <si>
    <t>05909990092413</t>
  </si>
  <si>
    <t>208.0, Antybiotyki aminoglikozydowe do stosowania do oczu</t>
  </si>
  <si>
    <t>1688</t>
  </si>
  <si>
    <t>Gliclazidum</t>
  </si>
  <si>
    <t>Clazicon, tabletki o zmodyfikowanym uwalnianiu, 30 mg</t>
  </si>
  <si>
    <t>05909991267155</t>
  </si>
  <si>
    <t>16.0, Doustne leki przeciwcukrzycowe - pochodne sulfonylomocznika</t>
  </si>
  <si>
    <t>12,58</t>
  </si>
  <si>
    <t>1689</t>
  </si>
  <si>
    <t>Clazicon, tabletki o zmodyfikowanym uwalnianiu, 60 mg</t>
  </si>
  <si>
    <t>05909991267162</t>
  </si>
  <si>
    <t>1690</t>
  </si>
  <si>
    <t>Diabrezide, tabl., 80 mg</t>
  </si>
  <si>
    <t>40 szt. (2 blist.po 20 szt.)</t>
  </si>
  <si>
    <t>05909990359912</t>
  </si>
  <si>
    <t>1691</t>
  </si>
  <si>
    <t>Diagen, tabletki o zmodyfikowanym uwalnianiu, 60 mg</t>
  </si>
  <si>
    <t>05909991216023</t>
  </si>
  <si>
    <t>1692</t>
  </si>
  <si>
    <t>Diaprel MR, tabl. o zmodyfikowanym uwalnianiu, 30 mg</t>
  </si>
  <si>
    <t>05909990443017</t>
  </si>
  <si>
    <t>20,90</t>
  </si>
  <si>
    <t>19,54</t>
  </si>
  <si>
    <t>1693</t>
  </si>
  <si>
    <t>Diazidan, tabl., 80 mg</t>
  </si>
  <si>
    <t>60 szt. (3 blist.po 20 szt.)</t>
  </si>
  <si>
    <t>05909990911127</t>
  </si>
  <si>
    <t>16,55</t>
  </si>
  <si>
    <t>1694</t>
  </si>
  <si>
    <t>Gliclada, tabl. o zmodyfikowanym uwalnianiu, 30 mg</t>
  </si>
  <si>
    <t>05909991200237</t>
  </si>
  <si>
    <t>15,95</t>
  </si>
  <si>
    <t>1695</t>
  </si>
  <si>
    <t>05909990647224</t>
  </si>
  <si>
    <t>1696</t>
  </si>
  <si>
    <t>05909990647231</t>
  </si>
  <si>
    <t>23,72</t>
  </si>
  <si>
    <t>1697</t>
  </si>
  <si>
    <t>Gliclada, tabl. o zmodyfikowanym uwalnianiu, 60 mg</t>
  </si>
  <si>
    <t>05909991056100</t>
  </si>
  <si>
    <t>12,33</t>
  </si>
  <si>
    <t>1698</t>
  </si>
  <si>
    <t>05909991056131</t>
  </si>
  <si>
    <t>33,47</t>
  </si>
  <si>
    <t>23,92</t>
  </si>
  <si>
    <t>1699</t>
  </si>
  <si>
    <t>Gliclada, tabletki o przedłużonym uwalnianiu, 90 mg</t>
  </si>
  <si>
    <t>05909991267230</t>
  </si>
  <si>
    <t>23,67</t>
  </si>
  <si>
    <t>1700</t>
  </si>
  <si>
    <t>Gliclastad, tabl. o przedłużonym uwalnianiu, 30 mg</t>
  </si>
  <si>
    <t>05909991004002</t>
  </si>
  <si>
    <t>1701</t>
  </si>
  <si>
    <t>05909991004026</t>
  </si>
  <si>
    <t>1702</t>
  </si>
  <si>
    <t>Gliclazide Zentiva, tabletki o zmodyfikowanym uwalnianiu, 60 mg</t>
  </si>
  <si>
    <t>05909991205867</t>
  </si>
  <si>
    <t>12,52</t>
  </si>
  <si>
    <t>1703</t>
  </si>
  <si>
    <t>Glikuron, tabletki o przedłużonym uwalnianiu, 60 mg</t>
  </si>
  <si>
    <t>05909991256548</t>
  </si>
  <si>
    <t>1704</t>
  </si>
  <si>
    <t>05909991263171</t>
  </si>
  <si>
    <t>1705</t>
  </si>
  <si>
    <t>Oziclide MR, tabletki o zmodyfikowanym uwalnianiu, 60 mg</t>
  </si>
  <si>
    <t>05909991226299</t>
  </si>
  <si>
    <t>1706</t>
  </si>
  <si>
    <t>05909991226305</t>
  </si>
  <si>
    <t>1707</t>
  </si>
  <si>
    <t>Salson, tabletki o zmodyfikowanym uwalnianiu, 60 mg</t>
  </si>
  <si>
    <t>05909991267186</t>
  </si>
  <si>
    <t>6,95</t>
  </si>
  <si>
    <t>1708</t>
  </si>
  <si>
    <t>05909991267193</t>
  </si>
  <si>
    <t>22,70</t>
  </si>
  <si>
    <t>1709</t>
  </si>
  <si>
    <t>Symazide MR, tabl. o zmodyfikowanym uwalnianiu, 30 mg</t>
  </si>
  <si>
    <t>05909990828340</t>
  </si>
  <si>
    <t>1710</t>
  </si>
  <si>
    <t>Symazide MR 30, tabletki o zmodyfikowanym uwalnianiu, 30 mg</t>
  </si>
  <si>
    <t>05909991291648</t>
  </si>
  <si>
    <t>6,78</t>
  </si>
  <si>
    <t>1711</t>
  </si>
  <si>
    <t>Symazide MR 60, tabl. o zmodyfikowanym uwalnianiu, 60 mg</t>
  </si>
  <si>
    <t>05909991257392</t>
  </si>
  <si>
    <t>1712</t>
  </si>
  <si>
    <t>Symazide MR 60, tabletki o zmodyfikowanym uwalnianiu, 60 mg</t>
  </si>
  <si>
    <t>05909991257408</t>
  </si>
  <si>
    <t>12,82</t>
  </si>
  <si>
    <t>1713</t>
  </si>
  <si>
    <t>Glimepiridum</t>
  </si>
  <si>
    <t>Amaryl 1, tabl., 1 mg</t>
  </si>
  <si>
    <t>05909990744817</t>
  </si>
  <si>
    <t>4,61</t>
  </si>
  <si>
    <t>6,09</t>
  </si>
  <si>
    <t>1714</t>
  </si>
  <si>
    <t>Amaryl 2, tabl., 2 mg</t>
  </si>
  <si>
    <t>05909990744916</t>
  </si>
  <si>
    <t>1715</t>
  </si>
  <si>
    <t>Amaryl 3, tabl., 3 mg</t>
  </si>
  <si>
    <t>05909990745012</t>
  </si>
  <si>
    <t>16,92</t>
  </si>
  <si>
    <t>1716</t>
  </si>
  <si>
    <t>Amaryl 4, tabl., 4 mg</t>
  </si>
  <si>
    <t>05909990745111</t>
  </si>
  <si>
    <t>1717</t>
  </si>
  <si>
    <t>Diaril, tabl., 1 mg</t>
  </si>
  <si>
    <t>05909990566082</t>
  </si>
  <si>
    <t>4,77</t>
  </si>
  <si>
    <t>1718</t>
  </si>
  <si>
    <t>Diaril, tabl., 2 mg</t>
  </si>
  <si>
    <t>05909990566105</t>
  </si>
  <si>
    <t>9,41</t>
  </si>
  <si>
    <t>1719</t>
  </si>
  <si>
    <t>Diaril, tabl., 3 mg</t>
  </si>
  <si>
    <t>05909990566129</t>
  </si>
  <si>
    <t>1720</t>
  </si>
  <si>
    <t>Diaril, tabl., 4 mg</t>
  </si>
  <si>
    <t>05909990566143</t>
  </si>
  <si>
    <t>11,83</t>
  </si>
  <si>
    <t>1721</t>
  </si>
  <si>
    <t>Glibetic 1 mg, tabl., 1 mg</t>
  </si>
  <si>
    <t>05909991097615</t>
  </si>
  <si>
    <t>1722</t>
  </si>
  <si>
    <t>Glibetic 2 mg, tabl., 2 mg</t>
  </si>
  <si>
    <t>05909991097516</t>
  </si>
  <si>
    <t>1723</t>
  </si>
  <si>
    <t>Glibetic 3 mg, tabl., 3 mg</t>
  </si>
  <si>
    <t>05909991097417</t>
  </si>
  <si>
    <t>11,55</t>
  </si>
  <si>
    <t>1724</t>
  </si>
  <si>
    <t>Glibetic 4 mg, tabl., 4 mg</t>
  </si>
  <si>
    <t>05909991097318</t>
  </si>
  <si>
    <t>14,50</t>
  </si>
  <si>
    <t>1725</t>
  </si>
  <si>
    <t>Glidiamid, tabl., 2 mg</t>
  </si>
  <si>
    <t>05909990430543</t>
  </si>
  <si>
    <t>6,32</t>
  </si>
  <si>
    <t>1726</t>
  </si>
  <si>
    <t>Glidiamid, tabl., 4 mg</t>
  </si>
  <si>
    <t>05909990430567</t>
  </si>
  <si>
    <t>17,20</t>
  </si>
  <si>
    <t>1727</t>
  </si>
  <si>
    <t>GlimeHexal 1, tabl., 1 mg</t>
  </si>
  <si>
    <t>05909990337453</t>
  </si>
  <si>
    <t>2,97</t>
  </si>
  <si>
    <t>3,12</t>
  </si>
  <si>
    <t>1728</t>
  </si>
  <si>
    <t>GlimeHexal 2, tabl., 2 mg</t>
  </si>
  <si>
    <t>05909990337521</t>
  </si>
  <si>
    <t>1729</t>
  </si>
  <si>
    <t>GlimeHexal 3, tabl., 3 mg</t>
  </si>
  <si>
    <t>05909990338078</t>
  </si>
  <si>
    <t>12,67</t>
  </si>
  <si>
    <t>1730</t>
  </si>
  <si>
    <t>GlimeHexal 4, tabl., 4 mg</t>
  </si>
  <si>
    <t>05909990338146</t>
  </si>
  <si>
    <t>1731</t>
  </si>
  <si>
    <t>GlimeHexal 6, tabl., 6 mg</t>
  </si>
  <si>
    <t>05909990338207</t>
  </si>
  <si>
    <t>24,52</t>
  </si>
  <si>
    <t>10,19</t>
  </si>
  <si>
    <t>1732</t>
  </si>
  <si>
    <t>Glimepiride Aurovitas, tabl., 2 mg</t>
  </si>
  <si>
    <t>05909991365790</t>
  </si>
  <si>
    <t>1733</t>
  </si>
  <si>
    <t>Glimepiride Aurovitas, tabl., 3 mg</t>
  </si>
  <si>
    <t>05909991365868</t>
  </si>
  <si>
    <t>1734</t>
  </si>
  <si>
    <t>Glimepiride Aurovitas, tabl., 4 mg</t>
  </si>
  <si>
    <t>05909991365936</t>
  </si>
  <si>
    <t>1735</t>
  </si>
  <si>
    <t>Glimepiride Genoptim, tabl., 1 mg</t>
  </si>
  <si>
    <t>05909991075378</t>
  </si>
  <si>
    <t>2,16</t>
  </si>
  <si>
    <t>2,27</t>
  </si>
  <si>
    <t>1736</t>
  </si>
  <si>
    <t>Glimepiride Genoptim, tabl., 2 mg</t>
  </si>
  <si>
    <t>05909991075590</t>
  </si>
  <si>
    <t>1737</t>
  </si>
  <si>
    <t>Glimepiride Genoptim, tabl., 3 mg</t>
  </si>
  <si>
    <t>05909991075798</t>
  </si>
  <si>
    <t>10,11</t>
  </si>
  <si>
    <t>1738</t>
  </si>
  <si>
    <t>Glimepiride Genoptim, tabl., 4 mg</t>
  </si>
  <si>
    <t>05909991075996</t>
  </si>
  <si>
    <t>1739</t>
  </si>
  <si>
    <t>Glimorion, tabl., 1 mg</t>
  </si>
  <si>
    <t>05909991325282</t>
  </si>
  <si>
    <t>2,43</t>
  </si>
  <si>
    <t>2,55</t>
  </si>
  <si>
    <t>1740</t>
  </si>
  <si>
    <t>Glimorion, tabl., 2 mg</t>
  </si>
  <si>
    <t>05909991325305</t>
  </si>
  <si>
    <t>4,82</t>
  </si>
  <si>
    <t>1741</t>
  </si>
  <si>
    <t>Glimorion, tabl., 3 mg</t>
  </si>
  <si>
    <t>05909991325312</t>
  </si>
  <si>
    <t>1742</t>
  </si>
  <si>
    <t>Glimorion, tabl., 4 mg</t>
  </si>
  <si>
    <t>05909991325329</t>
  </si>
  <si>
    <t>1743</t>
  </si>
  <si>
    <t>Glitoprel, tabl., 1 mg</t>
  </si>
  <si>
    <t>05909990085903</t>
  </si>
  <si>
    <t>3,11</t>
  </si>
  <si>
    <t>1744</t>
  </si>
  <si>
    <t>Glitoprel, tabl., 2 mg</t>
  </si>
  <si>
    <t>05909990085927</t>
  </si>
  <si>
    <t>3,55</t>
  </si>
  <si>
    <t>1745</t>
  </si>
  <si>
    <t>Glitoprel, tabl., 3 mg</t>
  </si>
  <si>
    <t>05909990085934</t>
  </si>
  <si>
    <t>8,98</t>
  </si>
  <si>
    <t>1746</t>
  </si>
  <si>
    <t>Glitoprel, tabl., 4 mg</t>
  </si>
  <si>
    <t>05909990085941</t>
  </si>
  <si>
    <t>12,11</t>
  </si>
  <si>
    <t>1747</t>
  </si>
  <si>
    <t>Symglic, tabl., 1 mg</t>
  </si>
  <si>
    <t>05909990570348</t>
  </si>
  <si>
    <t>2,72</t>
  </si>
  <si>
    <t>2,86</t>
  </si>
  <si>
    <t>1748</t>
  </si>
  <si>
    <t>Symglic, tabl., 2 mg</t>
  </si>
  <si>
    <t>05909990570355</t>
  </si>
  <si>
    <t>5,57</t>
  </si>
  <si>
    <t>1749</t>
  </si>
  <si>
    <t>Symglic, tabl., 3 mg</t>
  </si>
  <si>
    <t>05909990570362</t>
  </si>
  <si>
    <t>8,06</t>
  </si>
  <si>
    <t>1750</t>
  </si>
  <si>
    <t>Symglic, tabl., 4 mg</t>
  </si>
  <si>
    <t>05909990573196</t>
  </si>
  <si>
    <t>1751</t>
  </si>
  <si>
    <t>Symglic, tabl., 6 mg</t>
  </si>
  <si>
    <t>05909990570379</t>
  </si>
  <si>
    <t>1752</t>
  </si>
  <si>
    <t>Glipizidum</t>
  </si>
  <si>
    <t>Glipizide BP, tabl., 5 mg</t>
  </si>
  <si>
    <t>05909990791712</t>
  </si>
  <si>
    <t>1753</t>
  </si>
  <si>
    <t>Glucagonum</t>
  </si>
  <si>
    <t>GlucaGen 1 mg HypoKit, proszek i rozpuszczalnik do sporządzania roztworu do wstrzykiwań, 1 mg</t>
  </si>
  <si>
    <t>05909990693313</t>
  </si>
  <si>
    <t>85.0, Hormony trzustki - glukagon</t>
  </si>
  <si>
    <t>51,81</t>
  </si>
  <si>
    <t>54,40</t>
  </si>
  <si>
    <t>64,34</t>
  </si>
  <si>
    <t>1754</t>
  </si>
  <si>
    <t>Glyceroli trinitras</t>
  </si>
  <si>
    <t>Nitromint, aerozol podjęzykowy, roztwór, 0.4 mg/dawkę</t>
  </si>
  <si>
    <t>11 g (200 daw.)</t>
  </si>
  <si>
    <t>05909990156825</t>
  </si>
  <si>
    <t>33.2, Leki rozszerzające naczynia krwionośne - organiczne azotany - trójazotan glicerolu - produkty o natychmiastowym działaniu</t>
  </si>
  <si>
    <t>1755</t>
  </si>
  <si>
    <t>05909991223649</t>
  </si>
  <si>
    <t>1756</t>
  </si>
  <si>
    <t>Sustonit, tabl. o przedłużonym uwalnianiu, 6.5 mg</t>
  </si>
  <si>
    <t>30 tabl. (3 blist.po 10 szt.)</t>
  </si>
  <si>
    <t>05909990183036</t>
  </si>
  <si>
    <t>33.1, Leki rozszerzające naczynia krwionośne - organiczne azotany - trójazotan glicerolu - do podawania doustnego</t>
  </si>
  <si>
    <t>8,30</t>
  </si>
  <si>
    <t>1757</t>
  </si>
  <si>
    <t>Glycopyrronii bromidum</t>
  </si>
  <si>
    <t>Seebri Breezhaler, proszek do inhalacji w kaps. twardej, 44 µg</t>
  </si>
  <si>
    <t>30x1 kapsułka (dawka pojedyncza) + 1 inhalator</t>
  </si>
  <si>
    <t>05909991000882</t>
  </si>
  <si>
    <t>201.2, Wziewne leki antycholinergiczne o długim działaniu - produkty jednoskładnikowe</t>
  </si>
  <si>
    <t>106,38</t>
  </si>
  <si>
    <t>111,70</t>
  </si>
  <si>
    <t>Przewlekła obturacyjna choroba płuc – leczenie podtrzymujące u pacjentów powyżej 18 roku życia</t>
  </si>
  <si>
    <t>52,89</t>
  </si>
  <si>
    <t>1758</t>
  </si>
  <si>
    <t>Goserelinum</t>
  </si>
  <si>
    <t>Reseligo, implant w amp.-strz., 10.8 mg</t>
  </si>
  <si>
    <t>05909991256210</t>
  </si>
  <si>
    <t>2019-07-01  - dla kolumny M, 2017-09-01  - dla kolumny N</t>
  </si>
  <si>
    <t>129.0, Leki przeciwnowotworowe i immunomodulujące - analogi hormonu uwalniającego gonadotropinę</t>
  </si>
  <si>
    <t>477,36</t>
  </si>
  <si>
    <t>501,23</t>
  </si>
  <si>
    <t>525,64</t>
  </si>
  <si>
    <t>525,60</t>
  </si>
  <si>
    <t>Nowotwory złośliwe - Rak prostaty</t>
  </si>
  <si>
    <t>obniżenie popędu u osób z rozpoznaniem zaburzeń preferencji seksualnych w przypadku braku skuteczności lub przeciwwskazań do stosowania cyproteronu</t>
  </si>
  <si>
    <t>1759</t>
  </si>
  <si>
    <t>Reseligo, implant w amp.-strz., 3.6 mg</t>
  </si>
  <si>
    <t>05909991256197</t>
  </si>
  <si>
    <t>&lt;1&gt;2018-07-01/&lt;2&gt;2019-07-01  - dla kolumny M, 2017-09-01  - dla kolumny N</t>
  </si>
  <si>
    <t>151,20</t>
  </si>
  <si>
    <t>175,20</t>
  </si>
  <si>
    <t>&lt;2&gt;Nowotwory złośliwe - Rak piersi i rak trzonu macicy; Nowotwory złośliwe - Rak prostaty</t>
  </si>
  <si>
    <t>1760</t>
  </si>
  <si>
    <t>&lt;1&gt;2018-07-01/&lt;2&gt;2019-07-01</t>
  </si>
  <si>
    <t>&lt;1&gt;Zahamowanie czynności przysadki u pacjentek w wieku poniżej 40 roku życia, w przygotowaniu do kontrolowanej hiperstymulacji jajników – refundacja do 3 cykli</t>
  </si>
  <si>
    <t>1761</t>
  </si>
  <si>
    <t>Xanderla, implant w amp.-strz., 3.6 mg</t>
  </si>
  <si>
    <t>1 amp.-strzyk.</t>
  </si>
  <si>
    <t>05909991335564</t>
  </si>
  <si>
    <t>155,95</t>
  </si>
  <si>
    <t>163,75</t>
  </si>
  <si>
    <t>180,19</t>
  </si>
  <si>
    <t>&lt;1&gt;Nowotwory złośliwe - Rak piersi i rak trzonu macicy; Nowotwory złośliwe - Rak prostaty; &lt;2&gt;Zahamowanie czynności przysadki u pacjentek w wieku poniżej 40 roku życia, w przygotowaniu do kontrolowanej hiperstymulacji jajników – refundacja do 3 cykli</t>
  </si>
  <si>
    <t>8,19</t>
  </si>
  <si>
    <t>1762</t>
  </si>
  <si>
    <t>Xanderla LA, implant w amp.-strz., 10.8 mg</t>
  </si>
  <si>
    <t>05909991335595</t>
  </si>
  <si>
    <t>467,86</t>
  </si>
  <si>
    <t>491,25</t>
  </si>
  <si>
    <t>515,66</t>
  </si>
  <si>
    <t>1763</t>
  </si>
  <si>
    <t>Zoladex, implant podskórny, 3.6 mg</t>
  </si>
  <si>
    <t>05909990082315</t>
  </si>
  <si>
    <t>&lt;1&gt;2018-07-01/&lt;2&gt;2019-01-01  - dla kolumny M, 2017-11-01  - dla kolumny N</t>
  </si>
  <si>
    <t>232,20</t>
  </si>
  <si>
    <t>243,81</t>
  </si>
  <si>
    <t>260,25</t>
  </si>
  <si>
    <t>&lt;2&gt;Nowotwory złośliwe - Rak piersi i rak trzonu macicy; Nowotwory złośliwe - Rak prostaty;</t>
  </si>
  <si>
    <t>88,25</t>
  </si>
  <si>
    <t>1764</t>
  </si>
  <si>
    <t>&lt;1&gt;2018-07-01/&lt;2&gt;2019-01-01</t>
  </si>
  <si>
    <t>1765</t>
  </si>
  <si>
    <t>Zoladex LA, implant podskórny, 10.8 mg</t>
  </si>
  <si>
    <t>05909990783212</t>
  </si>
  <si>
    <t>2019-01-01  - dla kolumny M, 2017-11-01  - dla kolumny N</t>
  </si>
  <si>
    <t>773,63</t>
  </si>
  <si>
    <t>812,31</t>
  </si>
  <si>
    <t>836,72</t>
  </si>
  <si>
    <t>320,08</t>
  </si>
  <si>
    <t>1766</t>
  </si>
  <si>
    <t>Haloperidolum</t>
  </si>
  <si>
    <t>Decaldol, roztwór do wstrzykiwań, 50 mg/ml</t>
  </si>
  <si>
    <t>05909990077311</t>
  </si>
  <si>
    <t>177.3, Leki przeciwpsychotyczne - haloperydol do podawania pozajelitowego</t>
  </si>
  <si>
    <t>27,43</t>
  </si>
  <si>
    <t>28,80</t>
  </si>
  <si>
    <t>choroba Huntingtona</t>
  </si>
  <si>
    <t>1767</t>
  </si>
  <si>
    <t>1768</t>
  </si>
  <si>
    <t>Haloperidol UNIA, krople doustne, roztwór, 2 mg/ml</t>
  </si>
  <si>
    <t>05909990239412</t>
  </si>
  <si>
    <t>177.1, Leki przeciwpsychotyczne - haloperydol do podawania doustnego - płynne postacie farmaceutyczne</t>
  </si>
  <si>
    <t>1,36</t>
  </si>
  <si>
    <t>1769</t>
  </si>
  <si>
    <t>1770</t>
  </si>
  <si>
    <t>Haloperidol WZF, tabl., 1 mg</t>
  </si>
  <si>
    <t>40 tabl. (2 blist.po 20 szt.)</t>
  </si>
  <si>
    <t>05909990104017</t>
  </si>
  <si>
    <t>177.2, Leki przeciwpsychotyczne - haloperydol do podawania doustnego - stałe postacie farmaceutyczne</t>
  </si>
  <si>
    <t>2,83</t>
  </si>
  <si>
    <t>1771</t>
  </si>
  <si>
    <t>1,67</t>
  </si>
  <si>
    <t>1772</t>
  </si>
  <si>
    <t>Haloperidol WZF, tabl., 5 mg</t>
  </si>
  <si>
    <t>05909990722617</t>
  </si>
  <si>
    <t>14,42</t>
  </si>
  <si>
    <t>4,33</t>
  </si>
  <si>
    <t>1773</t>
  </si>
  <si>
    <t>1774</t>
  </si>
  <si>
    <t>Haloperidol WZF 0,2%, krople doustne, roztwór, 2 mg/ml</t>
  </si>
  <si>
    <t>1 but.po 10 ml</t>
  </si>
  <si>
    <t>05909990969319</t>
  </si>
  <si>
    <t>1775</t>
  </si>
  <si>
    <t>1,30</t>
  </si>
  <si>
    <t>1776</t>
  </si>
  <si>
    <t>Hydrocortisoni butyras</t>
  </si>
  <si>
    <t>Laticort 0,1%, płyn na skórę, 1 mg/ml</t>
  </si>
  <si>
    <t>05909990229215</t>
  </si>
  <si>
    <t>55.0, Kortykosteroidy do stosowania na skórę - o słabej i średniej sile działania</t>
  </si>
  <si>
    <t>5,93</t>
  </si>
  <si>
    <t>powikłania skórne u chorych na nowotwory - w przypadkach innych niż określone w ChPL</t>
  </si>
  <si>
    <t>1777</t>
  </si>
  <si>
    <t>Hydrocortisonum</t>
  </si>
  <si>
    <t>Hydrocortisonum AFP, krem, 10 mg/g</t>
  </si>
  <si>
    <t>1 tuba po 15 g</t>
  </si>
  <si>
    <t>05909990950317</t>
  </si>
  <si>
    <t>2,23</t>
  </si>
  <si>
    <t>1778</t>
  </si>
  <si>
    <t>Hydrocortisonum-SF, tabl., 10 mg</t>
  </si>
  <si>
    <t>05909991218140</t>
  </si>
  <si>
    <t>82.7, Kortykosteroidy do stosowania ogólnego - glikokortykoidy do podawania doustnego - hydrokortyzon</t>
  </si>
  <si>
    <t>1779</t>
  </si>
  <si>
    <t>Hydroxycarbamidum</t>
  </si>
  <si>
    <t>Hydroxycarbamid Teva, kaps., 500 mg</t>
  </si>
  <si>
    <t>100 szt. (1 but.po 250 ml)</t>
  </si>
  <si>
    <t>05909990836758</t>
  </si>
  <si>
    <t>126.0, Leki przeciwnowotworowe i immunomodulujące - inne - hydroksymocznik</t>
  </si>
  <si>
    <t>64,58</t>
  </si>
  <si>
    <t>67,81</t>
  </si>
  <si>
    <t>79,09</t>
  </si>
  <si>
    <t>1780</t>
  </si>
  <si>
    <t>Hydroxyurea medac, kaps. twarde, 500 mg</t>
  </si>
  <si>
    <t>05909990944927</t>
  </si>
  <si>
    <t>86,12</t>
  </si>
  <si>
    <t>90,43</t>
  </si>
  <si>
    <t>101,71</t>
  </si>
  <si>
    <t>22,62</t>
  </si>
  <si>
    <t>1781</t>
  </si>
  <si>
    <t>Ibuprofenum</t>
  </si>
  <si>
    <t>Ibuprofen Hasco, kaps. miękkie, 200 mg</t>
  </si>
  <si>
    <t>05909990853540</t>
  </si>
  <si>
    <t>1782</t>
  </si>
  <si>
    <t>Ibuprofen Polfarmex, tabl. powl., 200 mg</t>
  </si>
  <si>
    <t>05909990830732</t>
  </si>
  <si>
    <t>1783</t>
  </si>
  <si>
    <t>Ibuprofen-Pabi, tabl. drażowane, 200 mg</t>
  </si>
  <si>
    <t>05909990132928</t>
  </si>
  <si>
    <t>5,43</t>
  </si>
  <si>
    <t>5,01</t>
  </si>
  <si>
    <t>1784</t>
  </si>
  <si>
    <t>Ikatybant</t>
  </si>
  <si>
    <t>Firazyr, roztwór do wstrzykiwań, 10 mg/ml</t>
  </si>
  <si>
    <t>1 amp.-strz.po 3 ml</t>
  </si>
  <si>
    <t>05909990740635</t>
  </si>
  <si>
    <t>241.2, Leki stosowane w dziedzicznym obrzęku naczynioruchowym - ikatybant</t>
  </si>
  <si>
    <t>6780,65</t>
  </si>
  <si>
    <t>7119,68</t>
  </si>
  <si>
    <t>7237,18</t>
  </si>
  <si>
    <t>Leczenie ostrych zagrażających życiu napadów obrzęku naczynioruchowego u chorych dorosłych na dziedziczny obrzęk naczynioruchowy wywołany niedoborem inhibitora esterazy C1</t>
  </si>
  <si>
    <t>1785</t>
  </si>
  <si>
    <t>Imidaprilum</t>
  </si>
  <si>
    <t>Tanatril, tabl., 10 mg</t>
  </si>
  <si>
    <t>05909991069919</t>
  </si>
  <si>
    <t>20,14</t>
  </si>
  <si>
    <t>18,39</t>
  </si>
  <si>
    <t>1786</t>
  </si>
  <si>
    <t>Tanatril, tabl., 20 mg</t>
  </si>
  <si>
    <t>05909991070014</t>
  </si>
  <si>
    <t>31,21</t>
  </si>
  <si>
    <t>35,57</t>
  </si>
  <si>
    <t>1787</t>
  </si>
  <si>
    <t>Tanatril, tabl., 5 mg</t>
  </si>
  <si>
    <t>05909991069810</t>
  </si>
  <si>
    <t>2,48</t>
  </si>
  <si>
    <t>1788</t>
  </si>
  <si>
    <t>Indacaterolum + Glycopyrronii bromidum</t>
  </si>
  <si>
    <t>Ultibro Breezhaler, proszek do inhalacji w kaps. twardej, 85+43 µg</t>
  </si>
  <si>
    <t>30 szt. + inhal.</t>
  </si>
  <si>
    <t>05909991080921</t>
  </si>
  <si>
    <t>201.3, Wziewne leki antycholinergiczne o długim działaniu - produkty złożone z lekami beta-2-adrenergicznymi o długim działaniu</t>
  </si>
  <si>
    <t>52,56</t>
  </si>
  <si>
    <t>1789</t>
  </si>
  <si>
    <t>Indapamidum</t>
  </si>
  <si>
    <t>Diuresin SR, tabl. powl. o przedłużonym uwalnianiu, 1.5 mg</t>
  </si>
  <si>
    <t>05909990975815</t>
  </si>
  <si>
    <t>8,78</t>
  </si>
  <si>
    <t>3,81</t>
  </si>
  <si>
    <t>1790</t>
  </si>
  <si>
    <t>05909991276621</t>
  </si>
  <si>
    <t>1791</t>
  </si>
  <si>
    <t>Indapamide KRKA, tabl. o przedłużonym uwalnianiu, 1.5 mg</t>
  </si>
  <si>
    <t>05909990957125</t>
  </si>
  <si>
    <t>7,38</t>
  </si>
  <si>
    <t>2,41</t>
  </si>
  <si>
    <t>1792</t>
  </si>
  <si>
    <t>Indapamide SR, tabl. o przedłużonym uwalnianiu, 1.5 mg</t>
  </si>
  <si>
    <t>05909990644933</t>
  </si>
  <si>
    <t>2,04</t>
  </si>
  <si>
    <t>1793</t>
  </si>
  <si>
    <t>Indapamide SR Genoptim, tabl. o przedłużonym uwalnianiu, 1.5 mg</t>
  </si>
  <si>
    <t>05909990799398</t>
  </si>
  <si>
    <t>4,81</t>
  </si>
  <si>
    <t>2,17</t>
  </si>
  <si>
    <t>1794</t>
  </si>
  <si>
    <t>Indapen, tabl. powl., 2.5 mg</t>
  </si>
  <si>
    <t>05909990863013</t>
  </si>
  <si>
    <t>1795</t>
  </si>
  <si>
    <t>Indapen SR, tabl. o przedłużonym uwalnianiu, 1.5 mg</t>
  </si>
  <si>
    <t>05909990665907</t>
  </si>
  <si>
    <t>1796</t>
  </si>
  <si>
    <t>Indapres, tabl. powl., 2.5 mg</t>
  </si>
  <si>
    <t>05909990223121</t>
  </si>
  <si>
    <t>1797</t>
  </si>
  <si>
    <t>Indix SR, tabl. o przedł. uwalnianiu, 1.5 mg</t>
  </si>
  <si>
    <t>05909991025014</t>
  </si>
  <si>
    <t>1798</t>
  </si>
  <si>
    <t>Indix SR, tabletki o przedłużonym uwalnianiu, 1.5 mg</t>
  </si>
  <si>
    <t>05908289660401</t>
  </si>
  <si>
    <t>1799</t>
  </si>
  <si>
    <t>Ipres long 1,5, tabl. o przedłużonym uwalnianiu, 1.5 mg</t>
  </si>
  <si>
    <t>05909990012688</t>
  </si>
  <si>
    <t>1800</t>
  </si>
  <si>
    <t>Ivipamid, tabl. o przedłużonym uwalnianiu, 1.5 mg</t>
  </si>
  <si>
    <t>05909990834730</t>
  </si>
  <si>
    <t>1801</t>
  </si>
  <si>
    <t>Opamid, tabl. o przedłużonym uwalnianiu, 1.5 mg</t>
  </si>
  <si>
    <t>05909990770182</t>
  </si>
  <si>
    <t>1802</t>
  </si>
  <si>
    <t>Rawel SR, tabl. powl. o przedłużonym uwalnianiu, 1.5 mg</t>
  </si>
  <si>
    <t>05909990424801</t>
  </si>
  <si>
    <t>7,21</t>
  </si>
  <si>
    <t>2,24</t>
  </si>
  <si>
    <t>1803</t>
  </si>
  <si>
    <t>05909990424849</t>
  </si>
  <si>
    <t>9,76</t>
  </si>
  <si>
    <t>1804</t>
  </si>
  <si>
    <t>Symapamid SR, tabl. o przedłużonym uwalnianiu, 1.5 mg</t>
  </si>
  <si>
    <t>05909990734993</t>
  </si>
  <si>
    <t>1805</t>
  </si>
  <si>
    <t>Tertensif SR, tabl. powl. o przedłużonym uwalnianiu, 1.5 mg</t>
  </si>
  <si>
    <t>05909990738212</t>
  </si>
  <si>
    <t>10,18</t>
  </si>
  <si>
    <t>12,78</t>
  </si>
  <si>
    <t>1806</t>
  </si>
  <si>
    <t>Indapamidum + Amlodipinum</t>
  </si>
  <si>
    <t>Tertens-AM, tabl. o zmodyfikowanym uwalnianiu, 1,5+10 mg</t>
  </si>
  <si>
    <t>05909991092566</t>
  </si>
  <si>
    <t>1807</t>
  </si>
  <si>
    <t>Tertens-AM, tabl. o zmodyfikowanym uwalnianiu, 1,5+5 mg</t>
  </si>
  <si>
    <t>05909991092597</t>
  </si>
  <si>
    <t>9,26</t>
  </si>
  <si>
    <t>1808</t>
  </si>
  <si>
    <t>Inhibitor C1-esterazy, ludzki</t>
  </si>
  <si>
    <t>Berinert 1500, proszek i rozpuszczalnik do sporządzania roztworu do wstrzykiwań, 1500 j.m.</t>
  </si>
  <si>
    <t>1 fiol.z proszkiem + 1 fiol.z wodą do wstrzykiwań po 3 ml</t>
  </si>
  <si>
    <t>05909991213053</t>
  </si>
  <si>
    <t>241.1, Leki stosowane w dziedzicznym obrzęku naczynioruchowym – ludzki inhibitor C1-esterazy</t>
  </si>
  <si>
    <t>6606,36</t>
  </si>
  <si>
    <t>6936,68</t>
  </si>
  <si>
    <t>7051,89</t>
  </si>
  <si>
    <t>Przerywanie ostrego, zagrażającego życiu ataku wrodzonego obrzęku naczynioruchowego, obejmującego gardło, krtań lub jamę brzuszną; Przedzabiegowe zapobieganie stanom ostrym wrodzonego obrzęku naczynioruchowego (zabiegi stomatologiczne, zabiegi na twarzoczaszce, zabiegi chirurgiczne, zabiegi diagnostyczne z użyciem instrumentów, poród)</t>
  </si>
  <si>
    <t>1809</t>
  </si>
  <si>
    <t>Berinert 500, proszek i rozpuszczalnik do sporządzania roztworu do wstrzykiwań lub infuzji, 500 j.m.</t>
  </si>
  <si>
    <t>1 fiol. z prosz. + 1 fiol. z rozp. + 1 zestaw do podawania</t>
  </si>
  <si>
    <t>05909990713639</t>
  </si>
  <si>
    <t>2202,12</t>
  </si>
  <si>
    <t>2312,23</t>
  </si>
  <si>
    <t>2369,63</t>
  </si>
  <si>
    <t>2350,41</t>
  </si>
  <si>
    <t>22,42</t>
  </si>
  <si>
    <t>1810</t>
  </si>
  <si>
    <t>Insulini iniectio neutralis + Insulinum isophanum</t>
  </si>
  <si>
    <t>Insuman Comb 25, zawiesina do wstrzykiwań, 100 j.m./ml</t>
  </si>
  <si>
    <t>5 wkł.po 3 ml</t>
  </si>
  <si>
    <t>05909990915613</t>
  </si>
  <si>
    <t>14.1, Hormony trzustki - insuliny ludzkie i analogi insulin ludzkich</t>
  </si>
  <si>
    <t>85,68</t>
  </si>
  <si>
    <t>89,96</t>
  </si>
  <si>
    <t>102,62</t>
  </si>
  <si>
    <t>95,88</t>
  </si>
  <si>
    <t>1811</t>
  </si>
  <si>
    <t>Mixtard 30 Penfill, zawiesina do wstrzykiwań we wkładzie, 100 j.m./ml</t>
  </si>
  <si>
    <t>05909990238323</t>
  </si>
  <si>
    <t>79,27</t>
  </si>
  <si>
    <t>83,23</t>
  </si>
  <si>
    <t>1812</t>
  </si>
  <si>
    <t>Mixtard 40 Penfill, zawiesina do wstrzykiwań we wkładzie, 100 j.m./ml</t>
  </si>
  <si>
    <t>05909990347124</t>
  </si>
  <si>
    <t>1813</t>
  </si>
  <si>
    <t>Mixtard 50 Penfill, zawiesina do wstrzykiwań we wkładzie, 100 j.m./ml</t>
  </si>
  <si>
    <t>05909990348121</t>
  </si>
  <si>
    <t>1814</t>
  </si>
  <si>
    <t>Polhumin Mix - 2, zawiesina do wstrzykiwań, 100 j.m./ml</t>
  </si>
  <si>
    <t>05909991022921</t>
  </si>
  <si>
    <t>80,46</t>
  </si>
  <si>
    <t>84,48</t>
  </si>
  <si>
    <t>5,26</t>
  </si>
  <si>
    <t>1815</t>
  </si>
  <si>
    <t>Polhumin Mix - 3, zawiesina do wstrzykiwań, 100 j.m./ml</t>
  </si>
  <si>
    <t>05909991023027</t>
  </si>
  <si>
    <t>1816</t>
  </si>
  <si>
    <t>Polhumin Mix - 4, zawiesina do wstrzykiwań, 100 j.m./ml</t>
  </si>
  <si>
    <t>05909991023126</t>
  </si>
  <si>
    <t>1817</t>
  </si>
  <si>
    <t>Polhumin Mix - 5, zawiesina do wstrzykiwań, 100 j.m./ml</t>
  </si>
  <si>
    <t>05909991023324</t>
  </si>
  <si>
    <t>1818</t>
  </si>
  <si>
    <t>Insulini injectio neutralis</t>
  </si>
  <si>
    <t>Actrapid Penfill, roztwór do wstrzykiwań we wkładzie, 100 j.m./ml</t>
  </si>
  <si>
    <t>05909990237920</t>
  </si>
  <si>
    <t>1819</t>
  </si>
  <si>
    <t>Insuman Rapid, roztwór do wstrzykiwań, 100 j.m./ml</t>
  </si>
  <si>
    <t>05909990914715</t>
  </si>
  <si>
    <t>1820</t>
  </si>
  <si>
    <t>Insulinum aspartum</t>
  </si>
  <si>
    <t>Fiasp, roztwór do wstrz., 100 j.m./ml</t>
  </si>
  <si>
    <t>1 fiol. a 10 ml</t>
  </si>
  <si>
    <t>05909991378059</t>
  </si>
  <si>
    <t>66,99</t>
  </si>
  <si>
    <t>70,34</t>
  </si>
  <si>
    <t>80,39</t>
  </si>
  <si>
    <t>63,92</t>
  </si>
  <si>
    <t>Cukrzyca typu I</t>
  </si>
  <si>
    <t>19,67</t>
  </si>
  <si>
    <t>1821</t>
  </si>
  <si>
    <t>05909991306298</t>
  </si>
  <si>
    <t>116,69</t>
  </si>
  <si>
    <t>129,35</t>
  </si>
  <si>
    <t>37,47</t>
  </si>
  <si>
    <t>1822</t>
  </si>
  <si>
    <t>NovoMix 30 Penfill, zawiesina do wstrzykiwań we wkładzie, 100 j/ml</t>
  </si>
  <si>
    <t>05909990879915</t>
  </si>
  <si>
    <t>115,94</t>
  </si>
  <si>
    <t>121,74</t>
  </si>
  <si>
    <t>134,40</t>
  </si>
  <si>
    <t>42,52</t>
  </si>
  <si>
    <t>1823</t>
  </si>
  <si>
    <t>NovoMix 50 Penfill, zawiesina do wstrzykiwań we wkładzie, 100 j/ml</t>
  </si>
  <si>
    <t>5 wkł.po 3ml</t>
  </si>
  <si>
    <t>05909990614981</t>
  </si>
  <si>
    <t>117,56</t>
  </si>
  <si>
    <t>123,44</t>
  </si>
  <si>
    <t>136,10</t>
  </si>
  <si>
    <t>44,22</t>
  </si>
  <si>
    <t>1824</t>
  </si>
  <si>
    <t>NovoRapid Penfill, roztwór do wstrzykiwań we wkładzie, 100 j/ml</t>
  </si>
  <si>
    <t>05909990451814</t>
  </si>
  <si>
    <t>115,51</t>
  </si>
  <si>
    <t>121,29</t>
  </si>
  <si>
    <t>133,95</t>
  </si>
  <si>
    <t>42,07</t>
  </si>
  <si>
    <t>1825</t>
  </si>
  <si>
    <t>Insulinum degludecum</t>
  </si>
  <si>
    <t>Tresiba FlexTouch, roztwór do wstrzykiwań we wstrzykiwaczu , 200 j/ml</t>
  </si>
  <si>
    <t>3 wstrzykiwacze po 3 ml</t>
  </si>
  <si>
    <t>05909991107864</t>
  </si>
  <si>
    <t>14.3, Hormony trzustki - długodziałające analogi insulin</t>
  </si>
  <si>
    <t>224,21</t>
  </si>
  <si>
    <t>235,42</t>
  </si>
  <si>
    <t>252,21</t>
  </si>
  <si>
    <t>183,56</t>
  </si>
  <si>
    <t>Cukrzyca typu I u dorosłych; Cukrzyca typu 2 u dorosłych pacjentów leczonych insuliną NPH od co najmniej 6 miesięcy i z HbA1c ≥8% oraz cukrzyca typu 2 u dorosłych pacjentów leczonych insuliną NPH od co najmniej 6 miesięcy i z udokumentowanymi nawracającymi epizodami ciężkiej lub nocnej hipoglikemii oraz cukrzyca o znanej przyczynie (zgodnie z definicją wg WHO)</t>
  </si>
  <si>
    <t>123,72</t>
  </si>
  <si>
    <t>1826</t>
  </si>
  <si>
    <t>Tresiba Penfill, roztwór do wstrzykiwań we wkładzie , 100 j/ml</t>
  </si>
  <si>
    <t>5 wkł.po 3 ml (Penfill)</t>
  </si>
  <si>
    <t>05909991107833</t>
  </si>
  <si>
    <t>186,84</t>
  </si>
  <si>
    <t>196,18</t>
  </si>
  <si>
    <t>211,84</t>
  </si>
  <si>
    <t>152,97</t>
  </si>
  <si>
    <t>1827</t>
  </si>
  <si>
    <t>Insulinum degludecum + Insulinum aspartum</t>
  </si>
  <si>
    <t>Ryzodeg, roztwór do wstrzykiwań, 100 j.m./ml</t>
  </si>
  <si>
    <t>5 wkł.po 3 ml Penfill</t>
  </si>
  <si>
    <t>05909991371562</t>
  </si>
  <si>
    <t>174,42</t>
  </si>
  <si>
    <t>Cukrzyca typu I u dorosłych, młodzieży i dzieci w wieku od 2 lat i powyżej; Cukrzyca typu 2 u pacjentów leczonych insuliną NPH od co najmniej 6 miesięcy i z HbA1c ≥8% oraz cukrzyca typu 2 u pacjentów leczonych insuliną NPH od co najmniej 6 miesięcy i z udokumentowanymi nawracającymi epizodami ciężkiej lub nocnej hipoglikemii oraz cukrzyca o znanej przyczynie (zgodnie z definicją wg WHO)</t>
  </si>
  <si>
    <t>67,34</t>
  </si>
  <si>
    <t>1828</t>
  </si>
  <si>
    <t>Insulinum detemirum</t>
  </si>
  <si>
    <t>Levemir, roztwór do wstrzykiwań we wkładzie, 100 j/ml</t>
  </si>
  <si>
    <t>5 wkł.po 3 ml (Penfil)</t>
  </si>
  <si>
    <t>05909990005741</t>
  </si>
  <si>
    <t>&lt;1&gt;2019-07-01/&lt;2&gt;2017-11-01</t>
  </si>
  <si>
    <t>191,16</t>
  </si>
  <si>
    <t>200,72</t>
  </si>
  <si>
    <t>216,38</t>
  </si>
  <si>
    <t>&lt;1&gt;Cukrzyca typu I u dorosłych, młodzieży i dzieci w wieku od 2 lat i powyżej; &lt;2&gt;Cukrzyca typu 2 u pacjentów leczonych insuliną NPH od co najmniej 6 miesięcy i z HbA1c ≥8% oraz cukrzyca typu 2 u pacjentów leczonych insuliną NPH od co najmniej 6 miesięcy i z udokumentowanymi nawracającymi epizodami ciężkiej lub nocnej hipoglikemii oraz cukrzyca o znanej przyczynie (zgodnie z definicją wg WHO)</t>
  </si>
  <si>
    <t>109,30</t>
  </si>
  <si>
    <t>1829</t>
  </si>
  <si>
    <t>Insulinum glargine</t>
  </si>
  <si>
    <t>Abasaglar, roztwór do wstrzykiwań we wkładzie, 100 j.m./ml</t>
  </si>
  <si>
    <t>10 wkł.po 3 ml</t>
  </si>
  <si>
    <t>05909991201982</t>
  </si>
  <si>
    <t>272,65</t>
  </si>
  <si>
    <t>286,28</t>
  </si>
  <si>
    <t>305,94</t>
  </si>
  <si>
    <t>Cukrzyca typu I u dorosłych, młodzieży i dzieci od 6 roku życia; Cukrzyca typu 2 u pacjentów leczonych insuliną NPH od co najmniej 6 miesięcy i z HbA1c ≥8% oraz cukrzyca typu 2 u pacjentów leczonych insuliną NPH od co najmniej 6 miesięcy i z udokumentowanymi nawracającymi epizodami ciężkiej lub nocnej hipoglikemii oraz cukrzyca typu 1 u dzieci w wieku od 2 do 6 lat oraz cukrzyca o znanej przyczynie (zgodnie z definicją wg WHO)</t>
  </si>
  <si>
    <t>91,78</t>
  </si>
  <si>
    <t>1830</t>
  </si>
  <si>
    <t>Lantus, roztwór do wstrzykiwań, 100 j/ml</t>
  </si>
  <si>
    <t>5 wkladów po 3 ml (do wstrzykiwaczy OptiPen/ClickStar)</t>
  </si>
  <si>
    <t>05909990895717</t>
  </si>
  <si>
    <t>&lt;1&gt;2019-07-01/&lt;2&gt;2017-09-01</t>
  </si>
  <si>
    <t>172,80</t>
  </si>
  <si>
    <t>181,44</t>
  </si>
  <si>
    <t>197,10</t>
  </si>
  <si>
    <t>&lt;1&gt;Cukrzyca typu I u dorosłych, młodzieży i dzieci od 6 roku życia; &lt;2&gt;Cukrzyca typu 2 u pacjentów leczonych insuliną NPH od co najmniej 6 miesięcy i z HbA1c ≥8% oraz cukrzyca typu 2 u pacjentów leczonych insuliną NPH od co najmniej 6 miesięcy i z udokumentowanymi nawracającymi epizodami ciężkiej lub nocnej hipoglikemii oraz cukrzyca typu 1 u dzieci w wieku od 2 do 6 lat oraz cukrzyca o znanej przyczynie (zgodnie z definicją wg WHO)</t>
  </si>
  <si>
    <t>90,02</t>
  </si>
  <si>
    <t>1831</t>
  </si>
  <si>
    <t>5 wstrzykiwaczy SoloStar po 3 ml</t>
  </si>
  <si>
    <t>05909990617555</t>
  </si>
  <si>
    <t>1832</t>
  </si>
  <si>
    <t>Insulinum glarginum</t>
  </si>
  <si>
    <t>Toujeo, roztwór do wstrzykiwań we wstrzykiwaczu, 300 j/ml</t>
  </si>
  <si>
    <t>10 wstrzykiwaczy SoloStar po 1,5 ml</t>
  </si>
  <si>
    <t>05909991231538</t>
  </si>
  <si>
    <t>481,14</t>
  </si>
  <si>
    <t>505,20</t>
  </si>
  <si>
    <t>528,44</t>
  </si>
  <si>
    <t>458,91</t>
  </si>
  <si>
    <t>Cukrzyca typu I u dorosłych; Cukrzyca typu 2 u dorosłych pacjentów leczonych insuliną NPH od co najmniej 6 miesięcy i z HbA1c ≥8% oraz cukrzyca typu 2 u dorosłych pacjentów leczonych insuliną NPH od co najmniej 6 miesięcy i z udokumentowanymi nawracającymi epizodami ciężkiej lub nocnej hipoglikemii oraz cukrzyca u dorosłych o znanej przyczynie (zgodnie z definicją wg WHO)</t>
  </si>
  <si>
    <t>207,20</t>
  </si>
  <si>
    <t>1833</t>
  </si>
  <si>
    <t>Insulinum glulisinum</t>
  </si>
  <si>
    <t>Apidra, roztwór do wstrzykiwań, 100 j./ml</t>
  </si>
  <si>
    <t>1 fiol.po 10 ml</t>
  </si>
  <si>
    <t>05909990008483</t>
  </si>
  <si>
    <t>72,00</t>
  </si>
  <si>
    <t>75,60</t>
  </si>
  <si>
    <t>85,65</t>
  </si>
  <si>
    <t>24,93</t>
  </si>
  <si>
    <t>1834</t>
  </si>
  <si>
    <t>05909990008575</t>
  </si>
  <si>
    <t>126,06</t>
  </si>
  <si>
    <t>34,18</t>
  </si>
  <si>
    <t>1835</t>
  </si>
  <si>
    <t>Apidra SoloStar, roztwór do wstrzykiwań, 100 j.m./ml</t>
  </si>
  <si>
    <t>5 wstrz.po 3 ml</t>
  </si>
  <si>
    <t>05909990617197</t>
  </si>
  <si>
    <t>108,15</t>
  </si>
  <si>
    <t>113,56</t>
  </si>
  <si>
    <t>126,22</t>
  </si>
  <si>
    <t>1836</t>
  </si>
  <si>
    <t>Insulinum humanum</t>
  </si>
  <si>
    <t>Gensulin M30 (30/70), zawiesina do wstrzykiwań, 100 j.m./ml</t>
  </si>
  <si>
    <t>05909990853014</t>
  </si>
  <si>
    <t>55,28</t>
  </si>
  <si>
    <t>65,34</t>
  </si>
  <si>
    <t>1837</t>
  </si>
  <si>
    <t>05909990853113</t>
  </si>
  <si>
    <t>80,84</t>
  </si>
  <si>
    <t>84,88</t>
  </si>
  <si>
    <t>97,54</t>
  </si>
  <si>
    <t>1838</t>
  </si>
  <si>
    <t>Gensulin M40 (40/60), zawiesina do wstrzykiwań, 100 j.m./ml</t>
  </si>
  <si>
    <t>05909990853311</t>
  </si>
  <si>
    <t>1839</t>
  </si>
  <si>
    <t>Gensulin M50 (50/50), zawiesina do wstrzykiwań, 100 j.m./ml</t>
  </si>
  <si>
    <t>05909990853519</t>
  </si>
  <si>
    <t>1840</t>
  </si>
  <si>
    <t>Gensulin N, zawiesina do wstrzykiwań, 100 j.m./ml</t>
  </si>
  <si>
    <t>05909990852314</t>
  </si>
  <si>
    <t>1841</t>
  </si>
  <si>
    <t>05909990852413</t>
  </si>
  <si>
    <t>1842</t>
  </si>
  <si>
    <t>Gensulin R, roztwór do wstrzykiwań, 100 j.m./ml</t>
  </si>
  <si>
    <t>05909990852017</t>
  </si>
  <si>
    <t>1843</t>
  </si>
  <si>
    <t>05909990852116</t>
  </si>
  <si>
    <t>1844</t>
  </si>
  <si>
    <t>Humulin M3 (30/70), zawiesina do wstrzykiwań, 100 j.m./ml</t>
  </si>
  <si>
    <t>05909990246014</t>
  </si>
  <si>
    <t>82,26</t>
  </si>
  <si>
    <t>86,37</t>
  </si>
  <si>
    <t>99,03</t>
  </si>
  <si>
    <t>1845</t>
  </si>
  <si>
    <t>Humulin N, zawiesina do wstrzykiwań, 100 j.m./ml</t>
  </si>
  <si>
    <t>05909990246717</t>
  </si>
  <si>
    <t>1846</t>
  </si>
  <si>
    <t>Humulin R, roztwór do wstrzykiwań, 100 j.m./ml</t>
  </si>
  <si>
    <t>05909990247011</t>
  </si>
  <si>
    <t>1847</t>
  </si>
  <si>
    <t>Insuman Basal SoloStar 100 j.m./ml zawiesina do wstrzykiwań we wstrzykiwaczu, zawiesina do wstrzykiwań, 100 j.m./ml</t>
  </si>
  <si>
    <t>05909990672448</t>
  </si>
  <si>
    <t>1848</t>
  </si>
  <si>
    <t>Insuman Comb 25 SoloStar 100 j.m./ml zawiesina do wstrzykiwań we wstrzykiwaczu, zawiesina do wstrzykiwań, 100 j.m./ml</t>
  </si>
  <si>
    <t>05909990672585</t>
  </si>
  <si>
    <t>1849</t>
  </si>
  <si>
    <t>Insuman Rapid SoloStar 100 j.m./ml roztwór do wstrzykiwań we wstrzykiwaczu, roztwór do wstrzykiwań we wstrzykiwaczu, 100 j.m./ml</t>
  </si>
  <si>
    <t>05909990672363</t>
  </si>
  <si>
    <t>1850</t>
  </si>
  <si>
    <t>Polhumin N, zawiesina do wstrzykiwań, 100 j.m./ml</t>
  </si>
  <si>
    <t>05909991022525</t>
  </si>
  <si>
    <t>1851</t>
  </si>
  <si>
    <t>Polhumin R, roztwór do wstrzykiwań, 100 j.m./ml</t>
  </si>
  <si>
    <t>05909991022822</t>
  </si>
  <si>
    <t>1852</t>
  </si>
  <si>
    <t>Insulinum isophanum</t>
  </si>
  <si>
    <t>Insulatard Penfill, zawiesina do wstrzykiwań we wkładzie, 100 j.m./ml</t>
  </si>
  <si>
    <t>05909990348923</t>
  </si>
  <si>
    <t>1853</t>
  </si>
  <si>
    <t>Insuman Basal, zawiesina do wstrzykiwań, 100 j.m./ml</t>
  </si>
  <si>
    <t>05909990915019</t>
  </si>
  <si>
    <t>1854</t>
  </si>
  <si>
    <t>Insulinum lisprum</t>
  </si>
  <si>
    <t>Insulin Lispro Sanofi, roztwór do wstrzykiwań we wstrzykiwaczu, 100 j./ml</t>
  </si>
  <si>
    <t>05909991333553</t>
  </si>
  <si>
    <t>173,03</t>
  </si>
  <si>
    <t>181,68</t>
  </si>
  <si>
    <t>198,34</t>
  </si>
  <si>
    <t>191,76</t>
  </si>
  <si>
    <t>1855</t>
  </si>
  <si>
    <t>Liprolog, roztwór do wstrz., 100 j.m./ml</t>
  </si>
  <si>
    <t>05909990005482</t>
  </si>
  <si>
    <t>57,67</t>
  </si>
  <si>
    <t>60,55</t>
  </si>
  <si>
    <t>70,59</t>
  </si>
  <si>
    <t>1856</t>
  </si>
  <si>
    <t>Liprolog, roztwór do wstrzykiwań, 100 j.m./ml</t>
  </si>
  <si>
    <t>05909990005536</t>
  </si>
  <si>
    <t>173,02</t>
  </si>
  <si>
    <t>181,67</t>
  </si>
  <si>
    <t>198,33</t>
  </si>
  <si>
    <t>14,57</t>
  </si>
  <si>
    <t>1857</t>
  </si>
  <si>
    <t>Liprolog KwikPen, roztwór do wstrz., 200 j.m./ml</t>
  </si>
  <si>
    <t>5 wstrzyk. po 3 ml</t>
  </si>
  <si>
    <t>05999885490165</t>
  </si>
  <si>
    <t>170,00</t>
  </si>
  <si>
    <t>178,50</t>
  </si>
  <si>
    <t>195,16</t>
  </si>
  <si>
    <t>1858</t>
  </si>
  <si>
    <t>Insulinum lisprum zinci protaminati injectio + Insulinum lisprum, injectio neutralis</t>
  </si>
  <si>
    <t>Humalog Mix25, zawiesina do wstrzykiwań, 100 j.m./ml</t>
  </si>
  <si>
    <t>05909990455010</t>
  </si>
  <si>
    <t>115,35</t>
  </si>
  <si>
    <t>121,12</t>
  </si>
  <si>
    <t>133,78</t>
  </si>
  <si>
    <t>1859</t>
  </si>
  <si>
    <t>Humalog Mix50, zawiesina do wstrzykiwań, 100 j.m./ml</t>
  </si>
  <si>
    <t>05909990455614</t>
  </si>
  <si>
    <t>1860</t>
  </si>
  <si>
    <t>Insulinum lisprum, injectio neutralis</t>
  </si>
  <si>
    <t>Humalog, roztwór do wstrzykiwań, 100 j.m./ml</t>
  </si>
  <si>
    <t>05909990692422</t>
  </si>
  <si>
    <t>114,70</t>
  </si>
  <si>
    <t>120,44</t>
  </si>
  <si>
    <t>133,10</t>
  </si>
  <si>
    <t>41,22</t>
  </si>
  <si>
    <t>1861</t>
  </si>
  <si>
    <t>Ipratropii bromidum</t>
  </si>
  <si>
    <t>Atrodil, aerozol inhalacyjny, roztwór, 20 µg</t>
  </si>
  <si>
    <t>05909991185879</t>
  </si>
  <si>
    <t>1862</t>
  </si>
  <si>
    <t>Atrovent, płyn do inhalacji z nebulizatora, 250 µg/ml</t>
  </si>
  <si>
    <t>05909990322114</t>
  </si>
  <si>
    <t>1863</t>
  </si>
  <si>
    <t>Atrovent N, aerozol wziewny, roztwór, 20 µg/dawkę inhalacyjną</t>
  </si>
  <si>
    <t>05909990999019</t>
  </si>
  <si>
    <t>14,14</t>
  </si>
  <si>
    <t>19,32</t>
  </si>
  <si>
    <t>1864</t>
  </si>
  <si>
    <t>Irbesartanum</t>
  </si>
  <si>
    <t>Irbesartan Aurovitas, tabl., 150 mg</t>
  </si>
  <si>
    <t>05909991334178</t>
  </si>
  <si>
    <t>1865</t>
  </si>
  <si>
    <t>Irbesartan Aurovitas, tabl., 300 mg</t>
  </si>
  <si>
    <t>05909991334208</t>
  </si>
  <si>
    <t>18,19</t>
  </si>
  <si>
    <t>19,10</t>
  </si>
  <si>
    <t>1866</t>
  </si>
  <si>
    <t>Irprestan, tabl. powl., 150 mg</t>
  </si>
  <si>
    <t>05909990747085</t>
  </si>
  <si>
    <t>1867</t>
  </si>
  <si>
    <t>Irprestan, tabl. powl., 300 mg</t>
  </si>
  <si>
    <t>05909990747122</t>
  </si>
  <si>
    <t>26,61</t>
  </si>
  <si>
    <t>27,94</t>
  </si>
  <si>
    <t>33,62</t>
  </si>
  <si>
    <t>1868</t>
  </si>
  <si>
    <t>Irprestan, tabletki powlekane, 300 mg</t>
  </si>
  <si>
    <t>05909991324575</t>
  </si>
  <si>
    <t>1869</t>
  </si>
  <si>
    <t>Irprestan, tabl. powl., 75 mg</t>
  </si>
  <si>
    <t>05909990747054</t>
  </si>
  <si>
    <t>1870</t>
  </si>
  <si>
    <t>Isosorbidi mononitras</t>
  </si>
  <si>
    <t>Effox long 50, tabl. o przedłużonym uwalnianiu, 50 mg</t>
  </si>
  <si>
    <t>05909990368624</t>
  </si>
  <si>
    <t>34.1, Leki rozszerzające naczynia krwionośne - organiczne azotany - dwuazotan i monoazotan izosorbidu do podawania doustnego - stałe postacie farmaceutyczne</t>
  </si>
  <si>
    <t>1871</t>
  </si>
  <si>
    <t>Effox long 75, tabl. o przedłużonym uwalnianiu, 75 mg</t>
  </si>
  <si>
    <t>05909990452118</t>
  </si>
  <si>
    <t>17,02</t>
  </si>
  <si>
    <t>1872</t>
  </si>
  <si>
    <t>Mono Mack Depot, tabl. o przedłużonym uwalnianiu, 100 mg</t>
  </si>
  <si>
    <t>05909990669011</t>
  </si>
  <si>
    <t>9,31</t>
  </si>
  <si>
    <t>1873</t>
  </si>
  <si>
    <t>05909990669028</t>
  </si>
  <si>
    <t>19,15</t>
  </si>
  <si>
    <t>20,11</t>
  </si>
  <si>
    <t>21,18</t>
  </si>
  <si>
    <t>1874</t>
  </si>
  <si>
    <t>Mononit 10, tabl. powl., 10 mg</t>
  </si>
  <si>
    <t>05909990010516</t>
  </si>
  <si>
    <t>4,54</t>
  </si>
  <si>
    <t>1875</t>
  </si>
  <si>
    <t>Mononit 100 retard, tabl. powl. o przedłużonym uwalnianiu, 100 mg</t>
  </si>
  <si>
    <t>05909991011727</t>
  </si>
  <si>
    <t>22,19</t>
  </si>
  <si>
    <t>1876</t>
  </si>
  <si>
    <t>Mononit 20, tabl. powl., 20 mg</t>
  </si>
  <si>
    <t>05909990010622</t>
  </si>
  <si>
    <t>4,38</t>
  </si>
  <si>
    <t>1877</t>
  </si>
  <si>
    <t>Mononit 40, tabl. powl., 40 mg</t>
  </si>
  <si>
    <t>05909990010714</t>
  </si>
  <si>
    <t>3,77</t>
  </si>
  <si>
    <t>1878</t>
  </si>
  <si>
    <t>Mononit 60 retard, tabl. powl. o przedłużonym uwalnianiu, 60 mg</t>
  </si>
  <si>
    <t>05909991011529</t>
  </si>
  <si>
    <t>11,42</t>
  </si>
  <si>
    <t>13,62</t>
  </si>
  <si>
    <t>6,74</t>
  </si>
  <si>
    <t>1879</t>
  </si>
  <si>
    <t>Itraconazolum</t>
  </si>
  <si>
    <t>Ipozumax, kaps. twarde, 100 mg</t>
  </si>
  <si>
    <t>05909991183899</t>
  </si>
  <si>
    <t>2018-07-01  - dla kolumny M, 2019-07-01  - dla kolumny N</t>
  </si>
  <si>
    <t>77,66</t>
  </si>
  <si>
    <t>zakażenia grzybicze u pacjentów po przeszczepie szpiku – profilaktyka</t>
  </si>
  <si>
    <t>1880</t>
  </si>
  <si>
    <t>05909991183882</t>
  </si>
  <si>
    <t>13,54</t>
  </si>
  <si>
    <t>1881</t>
  </si>
  <si>
    <t>Itragen, kaps. twarde, 100 mg</t>
  </si>
  <si>
    <t>05909990617463</t>
  </si>
  <si>
    <t>1882</t>
  </si>
  <si>
    <t>Itrax, kaps. twarde, 100 mg</t>
  </si>
  <si>
    <t>05909990858262</t>
  </si>
  <si>
    <t>2018-11-01  - dla kolumny M, 2019-07-01  - dla kolumny N</t>
  </si>
  <si>
    <t>64,30</t>
  </si>
  <si>
    <t>67,52</t>
  </si>
  <si>
    <t>78,27</t>
  </si>
  <si>
    <t>41,65</t>
  </si>
  <si>
    <t>1883</t>
  </si>
  <si>
    <t>05909990858255</t>
  </si>
  <si>
    <t>1884</t>
  </si>
  <si>
    <t>Itromyx, kapsułki twarde, 100 mg</t>
  </si>
  <si>
    <t>05906414000801</t>
  </si>
  <si>
    <t>46,05</t>
  </si>
  <si>
    <t>48,35</t>
  </si>
  <si>
    <t>59,10</t>
  </si>
  <si>
    <t>29,55</t>
  </si>
  <si>
    <t>1885</t>
  </si>
  <si>
    <t>05906414000795</t>
  </si>
  <si>
    <t>1886</t>
  </si>
  <si>
    <t>Orungal, kaps., 100 mg</t>
  </si>
  <si>
    <t>05909990004331</t>
  </si>
  <si>
    <t>29,76</t>
  </si>
  <si>
    <t>1887</t>
  </si>
  <si>
    <t>05909990004317</t>
  </si>
  <si>
    <t>1888</t>
  </si>
  <si>
    <t>Trioxal, kaps., 100 mg</t>
  </si>
  <si>
    <t>05909991053826</t>
  </si>
  <si>
    <t>69,65</t>
  </si>
  <si>
    <t>73,13</t>
  </si>
  <si>
    <t>83,88</t>
  </si>
  <si>
    <t>47,26</t>
  </si>
  <si>
    <t>1889</t>
  </si>
  <si>
    <t>05909991053819</t>
  </si>
  <si>
    <t>1890</t>
  </si>
  <si>
    <t>Ivabradini hydrochloridum</t>
  </si>
  <si>
    <t>Ivabradine Accord,  tabletka powlekana, 5 mg</t>
  </si>
  <si>
    <t>05055565740507</t>
  </si>
  <si>
    <t>31.1, Inne leki kardiologiczne – iwabradyna</t>
  </si>
  <si>
    <t>40,89</t>
  </si>
  <si>
    <t>Przewlekła niewydolność serca w klasach NYHA II – NYHA IV, z zaburzeniami czynności skurczowej, u pacjentów z potwierdzonym w badaniu EKG rytmem zatokowym i częstością akcji serca ≥ 75 uderzeń na minutę, w skojarzeniu z leczeniem standardowym, w tym z beta-adrenolitykiem lub gdy leczenie beta-adrenolitykiem jest przeciwwskazane albo nie jest tolerowane</t>
  </si>
  <si>
    <t>1891</t>
  </si>
  <si>
    <t>05055565740514</t>
  </si>
  <si>
    <t>81,79</t>
  </si>
  <si>
    <t>3,25</t>
  </si>
  <si>
    <t>1892</t>
  </si>
  <si>
    <t>Ivabradine Accord,  tabletka powlekana, 7.5 mg</t>
  </si>
  <si>
    <t>05055565740538</t>
  </si>
  <si>
    <t>50,22</t>
  </si>
  <si>
    <t>52,73</t>
  </si>
  <si>
    <t>62,50</t>
  </si>
  <si>
    <t>61,34</t>
  </si>
  <si>
    <t>1893</t>
  </si>
  <si>
    <t>05055565740545</t>
  </si>
  <si>
    <t>119,23</t>
  </si>
  <si>
    <t>1894</t>
  </si>
  <si>
    <t>Ivabradinum</t>
  </si>
  <si>
    <t>Bixebra, tabl. powl., 5 mg</t>
  </si>
  <si>
    <t>05909991350741</t>
  </si>
  <si>
    <t>93,75</t>
  </si>
  <si>
    <t>15,16</t>
  </si>
  <si>
    <t>1895</t>
  </si>
  <si>
    <t>Bixebra, tabl., 5 mg</t>
  </si>
  <si>
    <t>05909991286613</t>
  </si>
  <si>
    <t>79,87</t>
  </si>
  <si>
    <t>83,86</t>
  </si>
  <si>
    <t>95,39</t>
  </si>
  <si>
    <t>16,80</t>
  </si>
  <si>
    <t>1896</t>
  </si>
  <si>
    <t>Bixebra, tabl. powl., 7.5 mg</t>
  </si>
  <si>
    <t>05909991351274</t>
  </si>
  <si>
    <t>123,77</t>
  </si>
  <si>
    <t>122,68</t>
  </si>
  <si>
    <t>1897</t>
  </si>
  <si>
    <t>05909991353957</t>
  </si>
  <si>
    <t>124,34</t>
  </si>
  <si>
    <t>1898</t>
  </si>
  <si>
    <t>Bixebra, tabl., 7.5 mg</t>
  </si>
  <si>
    <t>05909991286927</t>
  </si>
  <si>
    <t>119,80</t>
  </si>
  <si>
    <t>125,79</t>
  </si>
  <si>
    <t>139,56</t>
  </si>
  <si>
    <t>1899</t>
  </si>
  <si>
    <t>Ivab, tabl. powl., 5 mg</t>
  </si>
  <si>
    <t>05909991387044</t>
  </si>
  <si>
    <t>68,00</t>
  </si>
  <si>
    <t>71,40</t>
  </si>
  <si>
    <t>82,93</t>
  </si>
  <si>
    <t>1900</t>
  </si>
  <si>
    <t>Ivab, tabl. powl., 7.5 mg</t>
  </si>
  <si>
    <t>05909991387051</t>
  </si>
  <si>
    <t>102,00</t>
  </si>
  <si>
    <t>107,10</t>
  </si>
  <si>
    <t>120,87</t>
  </si>
  <si>
    <t>1901</t>
  </si>
  <si>
    <t>Ivabradine Anpharm, tabl. powl., 5 mg</t>
  </si>
  <si>
    <t>05909991264710</t>
  </si>
  <si>
    <t>69,33</t>
  </si>
  <si>
    <t>72,80</t>
  </si>
  <si>
    <t>84,33</t>
  </si>
  <si>
    <t>1902</t>
  </si>
  <si>
    <t>Ivabradine Anpharm, tabl. powl., 7.5 mg</t>
  </si>
  <si>
    <t>05909991264734</t>
  </si>
  <si>
    <t>105,61</t>
  </si>
  <si>
    <t>110,89</t>
  </si>
  <si>
    <t>124,66</t>
  </si>
  <si>
    <t>1903</t>
  </si>
  <si>
    <t>Ivabradine Aurovitas, tabletki powlekane, 5 mg</t>
  </si>
  <si>
    <t>05909991348762</t>
  </si>
  <si>
    <t>68,54</t>
  </si>
  <si>
    <t>71,97</t>
  </si>
  <si>
    <t>83,50</t>
  </si>
  <si>
    <t>1904</t>
  </si>
  <si>
    <t>Ivabradine Genoptim ,  tabletki powlekane, 5 mg</t>
  </si>
  <si>
    <t>05909991326470</t>
  </si>
  <si>
    <t>1905</t>
  </si>
  <si>
    <t>Ivabradine Genoptim ,  tabletki powlekane, 7.5 mg</t>
  </si>
  <si>
    <t>05909991326494</t>
  </si>
  <si>
    <t>1906</t>
  </si>
  <si>
    <t>Ivabradine Mylan, tabl. powl., 5 mg</t>
  </si>
  <si>
    <t>05909991322779</t>
  </si>
  <si>
    <t>1907</t>
  </si>
  <si>
    <t>Ivabradine Mylan, tabl. powl., 7.5 mg</t>
  </si>
  <si>
    <t>05909991322786</t>
  </si>
  <si>
    <t>1908</t>
  </si>
  <si>
    <t>Ivabradine Zentiva, tabl. powl., 5 mg</t>
  </si>
  <si>
    <t>05909991298586</t>
  </si>
  <si>
    <t>1909</t>
  </si>
  <si>
    <t>Ivabradine Zentiva, tabl. powl., 7,5 mg</t>
  </si>
  <si>
    <t>05909991298654</t>
  </si>
  <si>
    <t>112,27</t>
  </si>
  <si>
    <t>117,88</t>
  </si>
  <si>
    <t>131,65</t>
  </si>
  <si>
    <t>12,17</t>
  </si>
  <si>
    <t>1910</t>
  </si>
  <si>
    <t>Ivares, tabl. powl., 5 mg</t>
  </si>
  <si>
    <t>05909991313425</t>
  </si>
  <si>
    <t>65,72</t>
  </si>
  <si>
    <t>69,01</t>
  </si>
  <si>
    <t>1911</t>
  </si>
  <si>
    <t>Ivares, tabl. powl., 7.5 mg</t>
  </si>
  <si>
    <t>05909991313555</t>
  </si>
  <si>
    <t>1912</t>
  </si>
  <si>
    <t>Ivohart, tabletki powlekane, 5 mg</t>
  </si>
  <si>
    <t>112 szt.</t>
  </si>
  <si>
    <t>05909991329822</t>
  </si>
  <si>
    <t>140,50</t>
  </si>
  <si>
    <t>156,03</t>
  </si>
  <si>
    <t>1913</t>
  </si>
  <si>
    <t>05909991329785</t>
  </si>
  <si>
    <t>70,26</t>
  </si>
  <si>
    <t>1914</t>
  </si>
  <si>
    <t>Ivohart, tabletki powlekane, 7.5 mg</t>
  </si>
  <si>
    <t>05909991329891</t>
  </si>
  <si>
    <t>200,77</t>
  </si>
  <si>
    <t>210,81</t>
  </si>
  <si>
    <t>228,58</t>
  </si>
  <si>
    <t>1915</t>
  </si>
  <si>
    <t>05909991329853</t>
  </si>
  <si>
    <t>100,39</t>
  </si>
  <si>
    <t>105,41</t>
  </si>
  <si>
    <t>119,18</t>
  </si>
  <si>
    <t>1916</t>
  </si>
  <si>
    <t>Raenom, tabletki powlekane, 5 mg</t>
  </si>
  <si>
    <t>05909991307349</t>
  </si>
  <si>
    <t>65,71</t>
  </si>
  <si>
    <t>69,00</t>
  </si>
  <si>
    <t>80,53</t>
  </si>
  <si>
    <t>1917</t>
  </si>
  <si>
    <t>Raenom, tabletki powlekane, 7.5 mg</t>
  </si>
  <si>
    <t>05909991307370</t>
  </si>
  <si>
    <t>1918</t>
  </si>
  <si>
    <t>Kalii chloridum</t>
  </si>
  <si>
    <t>Kalipoz Prolongatum, tabl. o przedłużonym uwalnianiu, 391 mg</t>
  </si>
  <si>
    <t>05909990257539</t>
  </si>
  <si>
    <t>20.0, Produkty do doustnej suplementacji potasu</t>
  </si>
  <si>
    <t>1919</t>
  </si>
  <si>
    <t>Kalii citras + Kalii hydrocarbonas</t>
  </si>
  <si>
    <t>Kalium Effervescens bezcukrowy, granulat musujący, 782 mg jonów potasu/3 g</t>
  </si>
  <si>
    <t>20 sasz.po 3 g</t>
  </si>
  <si>
    <t>05909990269310</t>
  </si>
  <si>
    <t>22,38</t>
  </si>
  <si>
    <t>17,36</t>
  </si>
  <si>
    <t>1920</t>
  </si>
  <si>
    <t>Kalii citras + Natrii citras + Acidum citricum</t>
  </si>
  <si>
    <t>Citrolyt, granulat do sporządzania roztworu doustnego, 46,4+39,1+14,5 g/100 g</t>
  </si>
  <si>
    <t>220 g</t>
  </si>
  <si>
    <t>05909990210817</t>
  </si>
  <si>
    <t>74.0, Leki urologiczne zmieniające pH moczu - cytryniany do sporządzania roztworu doustnego</t>
  </si>
  <si>
    <t>42,79</t>
  </si>
  <si>
    <t>53,92</t>
  </si>
  <si>
    <t>16,18</t>
  </si>
  <si>
    <t>1921</t>
  </si>
  <si>
    <t>Ketoprofenum</t>
  </si>
  <si>
    <t>Bi-Profenid, tabl. o zmodyfikowanym uwalnianiu, 150 mg</t>
  </si>
  <si>
    <t>05909990412112</t>
  </si>
  <si>
    <t>12,70</t>
  </si>
  <si>
    <t>ból w przebiegu chorób nowotworowych - w przypadkach innych niż określone w ChPL</t>
  </si>
  <si>
    <t>1922</t>
  </si>
  <si>
    <t>Febrofen, kaps. o przedłużonym uwalnianiu, 200 mg</t>
  </si>
  <si>
    <t>05909990413317</t>
  </si>
  <si>
    <t>18,11</t>
  </si>
  <si>
    <t>11,31</t>
  </si>
  <si>
    <t>1923</t>
  </si>
  <si>
    <t>Ketonal DUO, kaps. o przedłużonym uwalnianiu, twarde, 150 mg</t>
  </si>
  <si>
    <t>05909990064694</t>
  </si>
  <si>
    <t>1924</t>
  </si>
  <si>
    <t>Ketonal forte, tabl. powl., 100 mg</t>
  </si>
  <si>
    <t>05909990046485</t>
  </si>
  <si>
    <t>1925</t>
  </si>
  <si>
    <t>Ketoprofen-SF, kaps. twarde, 100 mg</t>
  </si>
  <si>
    <t>05909990794553</t>
  </si>
  <si>
    <t>1926</t>
  </si>
  <si>
    <t>Profenid, czopki, 100 mg</t>
  </si>
  <si>
    <t>05909990098514</t>
  </si>
  <si>
    <t>141.2, Niesteroidowe leki przeciwzapalne do stosowania doodbytniczego</t>
  </si>
  <si>
    <t>10,88</t>
  </si>
  <si>
    <t>6,30</t>
  </si>
  <si>
    <t>1927</t>
  </si>
  <si>
    <t>Profenid, tabl. powl., 100 mg</t>
  </si>
  <si>
    <t>05909990760718</t>
  </si>
  <si>
    <t>11,81</t>
  </si>
  <si>
    <t>6,71</t>
  </si>
  <si>
    <t>1928</t>
  </si>
  <si>
    <t>Refastin, tabl. powl., 100 mg</t>
  </si>
  <si>
    <t>05909990675593</t>
  </si>
  <si>
    <t>10,99</t>
  </si>
  <si>
    <t>11,54</t>
  </si>
  <si>
    <t>1929</t>
  </si>
  <si>
    <t>Lacidipinum</t>
  </si>
  <si>
    <t>Lacipil, tabl. powl., 2 mg</t>
  </si>
  <si>
    <t>05909990650521</t>
  </si>
  <si>
    <t>6,35</t>
  </si>
  <si>
    <t>1930</t>
  </si>
  <si>
    <t>Lacipil, tabl. powl., 4 mg</t>
  </si>
  <si>
    <t>05909990650620</t>
  </si>
  <si>
    <t>15,03</t>
  </si>
  <si>
    <t>1931</t>
  </si>
  <si>
    <t>Lacipil, tabl. powl., 6 mg</t>
  </si>
  <si>
    <t>05909990625697</t>
  </si>
  <si>
    <t>1932</t>
  </si>
  <si>
    <t>Lacydyna, tabl. powl., 4 mg</t>
  </si>
  <si>
    <t>05909991105563</t>
  </si>
  <si>
    <t>1933</t>
  </si>
  <si>
    <t>Lacydyna, tabl. powl., 6 mg</t>
  </si>
  <si>
    <t>05909991105549</t>
  </si>
  <si>
    <t>1934</t>
  </si>
  <si>
    <t>Lapixen, tabl. powl., 2 mg</t>
  </si>
  <si>
    <t>05909991134907</t>
  </si>
  <si>
    <t>1935</t>
  </si>
  <si>
    <t>05907695215205</t>
  </si>
  <si>
    <t>1936</t>
  </si>
  <si>
    <t>Lapixen, tabl. powl., 4 mg</t>
  </si>
  <si>
    <t>05909991134938</t>
  </si>
  <si>
    <t>10,85</t>
  </si>
  <si>
    <t>1937</t>
  </si>
  <si>
    <t>05907695215212</t>
  </si>
  <si>
    <t>26,20</t>
  </si>
  <si>
    <t>29,23</t>
  </si>
  <si>
    <t>1938</t>
  </si>
  <si>
    <t>Lapixen, tabl. powl., 6 mg</t>
  </si>
  <si>
    <t>05909991134969</t>
  </si>
  <si>
    <t>19,80</t>
  </si>
  <si>
    <t>1939</t>
  </si>
  <si>
    <t>05907695215229</t>
  </si>
  <si>
    <t>39,36</t>
  </si>
  <si>
    <t>43,39</t>
  </si>
  <si>
    <t>17,18</t>
  </si>
  <si>
    <t>31,36</t>
  </si>
  <si>
    <t>1940</t>
  </si>
  <si>
    <t>Lacosamidum</t>
  </si>
  <si>
    <t>Arkvimma, tabletki powlekane, 100 mg</t>
  </si>
  <si>
    <t>05909991362584</t>
  </si>
  <si>
    <t>244.0, Leki przeciwpadaczkowe do stosowania doustnego - lakozamid - stałe postacie farmaceutyczne</t>
  </si>
  <si>
    <t>66,53</t>
  </si>
  <si>
    <t>69,86</t>
  </si>
  <si>
    <t>81,50</t>
  </si>
  <si>
    <t>terapia dodana u chorych poniżej 16 roku życia z padaczką ogniskową z brakiem kontroli napadów lub nietolerancją leczenia po zastosowaniu co najmniej trzech prób terapii dodanej</t>
  </si>
  <si>
    <t>1941</t>
  </si>
  <si>
    <t>Arkvimma, tabletki powlekane, 150 mg</t>
  </si>
  <si>
    <t>05909991362621</t>
  </si>
  <si>
    <t>104,78</t>
  </si>
  <si>
    <t>118,63</t>
  </si>
  <si>
    <t>1942</t>
  </si>
  <si>
    <t>Arkvimma, tabletki powlekane, 200 mg</t>
  </si>
  <si>
    <t>05909991365677</t>
  </si>
  <si>
    <t>133,06</t>
  </si>
  <si>
    <t>139,71</t>
  </si>
  <si>
    <t>155,34</t>
  </si>
  <si>
    <t>1943</t>
  </si>
  <si>
    <t>Arkvimma, tabletki powlekane, 50 mg</t>
  </si>
  <si>
    <t>05909991362522</t>
  </si>
  <si>
    <t>1944</t>
  </si>
  <si>
    <t>Lackepila, tabletki powlekane, 100 mg</t>
  </si>
  <si>
    <t>05909991364038</t>
  </si>
  <si>
    <t>75,55</t>
  </si>
  <si>
    <t>79,33</t>
  </si>
  <si>
    <t>90,96</t>
  </si>
  <si>
    <t>1945</t>
  </si>
  <si>
    <t>Lackepila, tabletki powlekane, 150 mg</t>
  </si>
  <si>
    <t>05909991364083</t>
  </si>
  <si>
    <t>113,35</t>
  </si>
  <si>
    <t>132,87</t>
  </si>
  <si>
    <t>1946</t>
  </si>
  <si>
    <t>Lackepila, tabletki powlekane, 200 mg</t>
  </si>
  <si>
    <t>05909991364137</t>
  </si>
  <si>
    <t>151,15</t>
  </si>
  <si>
    <t>158,71</t>
  </si>
  <si>
    <t>174,34</t>
  </si>
  <si>
    <t>1947</t>
  </si>
  <si>
    <t>Lackepila, tabletki powlekane, 50 mg</t>
  </si>
  <si>
    <t>05909991363963</t>
  </si>
  <si>
    <t>1948</t>
  </si>
  <si>
    <t>Lacosamide Accord, tabletka powlekana, 100 mg</t>
  </si>
  <si>
    <t>56 tabl. w blistrze</t>
  </si>
  <si>
    <t>05055565743331</t>
  </si>
  <si>
    <t>85,34</t>
  </si>
  <si>
    <t>1949</t>
  </si>
  <si>
    <t>Lacosamide Accord, tabletka powlekana, 150 mg</t>
  </si>
  <si>
    <t>05055565743348</t>
  </si>
  <si>
    <t>124,42</t>
  </si>
  <si>
    <t>1950</t>
  </si>
  <si>
    <t>Lacosamide Accord, tabletka powlekana, 200 mg</t>
  </si>
  <si>
    <t>05055565743355</t>
  </si>
  <si>
    <t>140,40</t>
  </si>
  <si>
    <t>147,42</t>
  </si>
  <si>
    <t>163,05</t>
  </si>
  <si>
    <t>1951</t>
  </si>
  <si>
    <t>Lacosamide Accord, tabletka powlekana, 50 mg</t>
  </si>
  <si>
    <t>14 tabl. w blistrze</t>
  </si>
  <si>
    <t>05055565743324</t>
  </si>
  <si>
    <t>1952</t>
  </si>
  <si>
    <t>Lacosamide Glenmark, tabletki powlekane, 100 mg</t>
  </si>
  <si>
    <t>05902020241591</t>
  </si>
  <si>
    <t>79,38</t>
  </si>
  <si>
    <t>91,01</t>
  </si>
  <si>
    <t>1953</t>
  </si>
  <si>
    <t>Lacosamide Glenmark, tabletki powlekane, 150 mg</t>
  </si>
  <si>
    <t>05902020241607</t>
  </si>
  <si>
    <t>119,07</t>
  </si>
  <si>
    <t>132,92</t>
  </si>
  <si>
    <t>1954</t>
  </si>
  <si>
    <t>Lacosamide Glenmark, tabletki powlekane, 200 mg</t>
  </si>
  <si>
    <t>05902020241614</t>
  </si>
  <si>
    <t>174,39</t>
  </si>
  <si>
    <t>1955</t>
  </si>
  <si>
    <t>Lacosamide Glenmark, tabletki powlekane, 50 mg</t>
  </si>
  <si>
    <t>05902020241584</t>
  </si>
  <si>
    <t>13,10</t>
  </si>
  <si>
    <t>4,22</t>
  </si>
  <si>
    <t>1956</t>
  </si>
  <si>
    <t>Lacosamide Teva, tabletki powlekane, 100 mg</t>
  </si>
  <si>
    <t>05909991358358</t>
  </si>
  <si>
    <t>83,07</t>
  </si>
  <si>
    <t>1957</t>
  </si>
  <si>
    <t>Lacosamide Teva, tabletki powlekane, 150 mg</t>
  </si>
  <si>
    <t>05909991358365</t>
  </si>
  <si>
    <t>107,16</t>
  </si>
  <si>
    <t>121,01</t>
  </si>
  <si>
    <t>1958</t>
  </si>
  <si>
    <t>Lacosamide Teva, tabletki powlekane, 200 mg</t>
  </si>
  <si>
    <t>05909991358372</t>
  </si>
  <si>
    <t>136,08</t>
  </si>
  <si>
    <t>142,88</t>
  </si>
  <si>
    <t>158,51</t>
  </si>
  <si>
    <t>1959</t>
  </si>
  <si>
    <t>Lacosamide Teva, tabletki powlekane, 50 mg</t>
  </si>
  <si>
    <t>05909991358341</t>
  </si>
  <si>
    <t>8,49</t>
  </si>
  <si>
    <t>1960</t>
  </si>
  <si>
    <t>Lacosamide Zentiva, tabletki powlekane, 100 mg</t>
  </si>
  <si>
    <t>05909991376949</t>
  </si>
  <si>
    <t>1961</t>
  </si>
  <si>
    <t>Lacosamide Zentiva, tabletki powlekane, 150 mg</t>
  </si>
  <si>
    <t>05909991376970</t>
  </si>
  <si>
    <t>1962</t>
  </si>
  <si>
    <t>Lacosamide Zentiva, tabletki powlekane, 200 mg</t>
  </si>
  <si>
    <t>05909991377007</t>
  </si>
  <si>
    <t>1963</t>
  </si>
  <si>
    <t>Lacosamide Zentiva, tabletki powlekane, 50 mg</t>
  </si>
  <si>
    <t>05909991376895</t>
  </si>
  <si>
    <t>1964</t>
  </si>
  <si>
    <t>Seizpat, tabl. powl., 100 mg</t>
  </si>
  <si>
    <t>05909991376017</t>
  </si>
  <si>
    <t>79,67</t>
  </si>
  <si>
    <t>1965</t>
  </si>
  <si>
    <t>Seizpat, tabl. powl., 150 mg</t>
  </si>
  <si>
    <t>05909991376055</t>
  </si>
  <si>
    <t>115,91</t>
  </si>
  <si>
    <t>1966</t>
  </si>
  <si>
    <t>Seizpat, tabl. powl., 200 mg</t>
  </si>
  <si>
    <t>05909991376093</t>
  </si>
  <si>
    <t>129,60</t>
  </si>
  <si>
    <t>151,71</t>
  </si>
  <si>
    <t>1967</t>
  </si>
  <si>
    <t>Seizpat, tabl. powl., 50 mg</t>
  </si>
  <si>
    <t>05909991375966</t>
  </si>
  <si>
    <t>1968</t>
  </si>
  <si>
    <t>Trelema, tabl. powl., 100 mg</t>
  </si>
  <si>
    <t>05909991384234</t>
  </si>
  <si>
    <t>67,59</t>
  </si>
  <si>
    <t>79,22</t>
  </si>
  <si>
    <t>1969</t>
  </si>
  <si>
    <t>Trelema, tabl. powl., 150 mg</t>
  </si>
  <si>
    <t>05909991384241</t>
  </si>
  <si>
    <t>96,55</t>
  </si>
  <si>
    <t>101,38</t>
  </si>
  <si>
    <t>115,23</t>
  </si>
  <si>
    <t>1970</t>
  </si>
  <si>
    <t>Trelema, tabl. powl., 200 mg</t>
  </si>
  <si>
    <t>05909991384258</t>
  </si>
  <si>
    <t>128,74</t>
  </si>
  <si>
    <t>135,18</t>
  </si>
  <si>
    <t>150,81</t>
  </si>
  <si>
    <t>1971</t>
  </si>
  <si>
    <t>Trelema, tabl. powl., 50 mg</t>
  </si>
  <si>
    <t>05909991384197</t>
  </si>
  <si>
    <t>1972</t>
  </si>
  <si>
    <t>Lakozamid</t>
  </si>
  <si>
    <t>Vimpat, syrop, 10 mg/ml</t>
  </si>
  <si>
    <t>200 ml (but.)</t>
  </si>
  <si>
    <t>05909990935505</t>
  </si>
  <si>
    <t>244.2, Leki przeciwpadaczkowe do stosowania doustnego -  lakozamid -  płynne postacie farmaceutyczne</t>
  </si>
  <si>
    <t>118,80</t>
  </si>
  <si>
    <t>124,74</t>
  </si>
  <si>
    <t>139,48</t>
  </si>
  <si>
    <t>Terapia dodana u chorych powyżej 16 roku życia z padaczką ogniskową z brakiem kontroli napadów lub nietolerancją leczenia po zastosowaniu co najmniej dwóch prób terapii dodanej w przypadku udokumentowanych przeciwwskazań do leczenia w formie stałych doustnych postaci farmaceutycznych</t>
  </si>
  <si>
    <t>terapia dodana u chorych poniżej 16 roku życia z padaczką ogniskową z brakiem kontroli napadów lub nietolerancją leczenia po zastosowaniu co najmniej trzech prób terapii dodanej w przypadku udokumentowanych przeciwwskazań do leczenia w formie stałych doustnych postaci farmaceutycznych</t>
  </si>
  <si>
    <t>1973</t>
  </si>
  <si>
    <t>Vimpat, tabl. powl., 100 mg</t>
  </si>
  <si>
    <t>05909990662593</t>
  </si>
  <si>
    <t>302,40</t>
  </si>
  <si>
    <t>317,52</t>
  </si>
  <si>
    <t>329,15</t>
  </si>
  <si>
    <t>96,64</t>
  </si>
  <si>
    <t>1974</t>
  </si>
  <si>
    <t>Vimpat, tabl. powl., 150 mg</t>
  </si>
  <si>
    <t>05909990662623</t>
  </si>
  <si>
    <t>453,60</t>
  </si>
  <si>
    <t>476,28</t>
  </si>
  <si>
    <t>490,13</t>
  </si>
  <si>
    <t>144,96</t>
  </si>
  <si>
    <t>348,37</t>
  </si>
  <si>
    <t>1975</t>
  </si>
  <si>
    <t>Vimpat, tabl. powl., 200 mg</t>
  </si>
  <si>
    <t>05909990662661</t>
  </si>
  <si>
    <t>604,80</t>
  </si>
  <si>
    <t>635,04</t>
  </si>
  <si>
    <t>650,67</t>
  </si>
  <si>
    <t>193,28</t>
  </si>
  <si>
    <t>461,37</t>
  </si>
  <si>
    <t>1976</t>
  </si>
  <si>
    <t>Vimpat, tabl. powl., 50 mg</t>
  </si>
  <si>
    <t>05909990662555</t>
  </si>
  <si>
    <t>33,98</t>
  </si>
  <si>
    <t>1977</t>
  </si>
  <si>
    <t>Lamotriginum</t>
  </si>
  <si>
    <t>Epitrigine 100 mg tabletki, tabl., 100 mg</t>
  </si>
  <si>
    <t>05909990334766</t>
  </si>
  <si>
    <t>&lt;1&gt;2019-01-01/&lt;2&gt;2019-07-01  - dla kolumny M, &lt;1&gt;2019-03-01/&lt;2&gt;2018-09-01  - dla kolumny N</t>
  </si>
  <si>
    <t>163.1, Leki przeciwpadaczkowe do stosowania doustnego - lamotrygina - stałe postacie farmaceutyczne</t>
  </si>
  <si>
    <t>&lt;1&gt;Padaczka oporna na leczenie; &lt;2&gt;Choroba afektywna dwubiegunowa</t>
  </si>
  <si>
    <t>&lt;1&gt;stan po epizodzie padaczkowym indukowanym przerzutami w obrębie ośrodkowego układu nerwowego - postępowanie wspomagające; &lt;2&gt;neuralgia lub neuropatia w obrębie twarzy</t>
  </si>
  <si>
    <t>1978</t>
  </si>
  <si>
    <t>Epitrigine 50 mg tabletki, tabl., 50 mg</t>
  </si>
  <si>
    <t>05909990334759</t>
  </si>
  <si>
    <t>1979</t>
  </si>
  <si>
    <t>Lamilept, tabl., 100 mg</t>
  </si>
  <si>
    <t>05909990038480</t>
  </si>
  <si>
    <t>2017-07-01  - dla kolumny M, &lt;1&gt;2019-03-01/&lt;2&gt;2018-09-01  - dla kolumny N</t>
  </si>
  <si>
    <t>19,25</t>
  </si>
  <si>
    <t>20,21</t>
  </si>
  <si>
    <t>25,74</t>
  </si>
  <si>
    <t>Padaczka; Choroba afektywna dwubiegunowa</t>
  </si>
  <si>
    <t>1980</t>
  </si>
  <si>
    <t>Lamilept, tabl., 25 mg</t>
  </si>
  <si>
    <t>05909990038701</t>
  </si>
  <si>
    <t>1981</t>
  </si>
  <si>
    <t>Lamilept, tabl., 50 mg</t>
  </si>
  <si>
    <t>05909990038565</t>
  </si>
  <si>
    <t>1982</t>
  </si>
  <si>
    <t>Lamitrin, tabl., 100 mg</t>
  </si>
  <si>
    <t>05909990346318</t>
  </si>
  <si>
    <t>&lt;1&gt;2019-01-01/&lt;2&gt;2020-03-01  - dla kolumny M, &lt;1&gt;2019-03-01/&lt;2&gt;2018-09-01  - dla kolumny N</t>
  </si>
  <si>
    <t>25,22</t>
  </si>
  <si>
    <t>30,75</t>
  </si>
  <si>
    <t>&lt;1&gt;Choroba afektywna dwubiegunowa; &lt;2&gt;Padaczka</t>
  </si>
  <si>
    <t>1983</t>
  </si>
  <si>
    <t>05909990346325</t>
  </si>
  <si>
    <t>54,48</t>
  </si>
  <si>
    <t>1984</t>
  </si>
  <si>
    <t>Lamitrin, tabl., 25 mg</t>
  </si>
  <si>
    <t>05909990354818</t>
  </si>
  <si>
    <t>2019-01-01  - dla kolumny M, &lt;1&gt;2019-03-01/&lt;2&gt;2018-09-01  - dla kolumny N</t>
  </si>
  <si>
    <t>12,61</t>
  </si>
  <si>
    <t>13,24</t>
  </si>
  <si>
    <t>Choroba afektywna dwubiegunowa</t>
  </si>
  <si>
    <t>1985</t>
  </si>
  <si>
    <t>Lamitrin, tabl., 50 mg</t>
  </si>
  <si>
    <t>05909990346219</t>
  </si>
  <si>
    <t>21,71</t>
  </si>
  <si>
    <t>22,80</t>
  </si>
  <si>
    <t>1986</t>
  </si>
  <si>
    <t>Lamitrin S, tabl. do sporządzania zawiesiny/do rozgryzania i żucia, 100 mg</t>
  </si>
  <si>
    <t>05909990787319</t>
  </si>
  <si>
    <t>2020-03-01  - dla kolumny M, &lt;1&gt;2019-03-01/&lt;2&gt;2018-09-01  - dla kolumny N</t>
  </si>
  <si>
    <t>163.2, Leki przeciwpadaczkowe do stosowania doustnego - lamotrygina - płynne postacie farmaceutyczne</t>
  </si>
  <si>
    <t>50,92</t>
  </si>
  <si>
    <t>53,47</t>
  </si>
  <si>
    <t>63,32</t>
  </si>
  <si>
    <t>1987</t>
  </si>
  <si>
    <t>Lamitrin S, tabl. do sporządzania zawiesiny/do rozgryzania i żucia, 25 mg</t>
  </si>
  <si>
    <t>05909990787210</t>
  </si>
  <si>
    <t>17,79</t>
  </si>
  <si>
    <t>1988</t>
  </si>
  <si>
    <t>Lamotrigine Farmax, tabletki, 100 mg</t>
  </si>
  <si>
    <t>05909991311773</t>
  </si>
  <si>
    <t>Choroba afektywna dwubiegunowa; Padaczka</t>
  </si>
  <si>
    <t>1989</t>
  </si>
  <si>
    <t>Lamotrigine Farmax, tabletki, 25 mg</t>
  </si>
  <si>
    <t>05909991311629</t>
  </si>
  <si>
    <t>2018-05-01  - dla kolumny M, &lt;1&gt;2019-03-01/&lt;2&gt;2018-09-01  - dla kolumny N</t>
  </si>
  <si>
    <t>1990</t>
  </si>
  <si>
    <t>Lamotrigine Farmax, tabletki, 50 mg</t>
  </si>
  <si>
    <t>05909991311698</t>
  </si>
  <si>
    <t>1991</t>
  </si>
  <si>
    <t>Lamotrix, tabl., 100 mg</t>
  </si>
  <si>
    <t>05909991006617</t>
  </si>
  <si>
    <t>&lt;1&gt;2019-01-01/&lt;2&gt;2019-03-01  - dla kolumny M, &lt;1&gt;2019-03-01/&lt;2&gt;2018-09-01  - dla kolumny N</t>
  </si>
  <si>
    <t>1992</t>
  </si>
  <si>
    <t>05909990961092</t>
  </si>
  <si>
    <t>2019-09-01  - dla kolumny M, &lt;1&gt;2019-03-01/&lt;2&gt;2018-09-01  - dla kolumny N</t>
  </si>
  <si>
    <t>61,02</t>
  </si>
  <si>
    <t>64,07</t>
  </si>
  <si>
    <t>74,63</t>
  </si>
  <si>
    <t>Padaczka oporna na leczenie; Choroba afektywna dwubiegunowa</t>
  </si>
  <si>
    <t>1993</t>
  </si>
  <si>
    <t>Lamotrix, tabl., 25 mg</t>
  </si>
  <si>
    <t>05909991006419</t>
  </si>
  <si>
    <t>1994</t>
  </si>
  <si>
    <t>Lamotrix, tabl., 50 mg</t>
  </si>
  <si>
    <t>05909991006518</t>
  </si>
  <si>
    <t>1995</t>
  </si>
  <si>
    <t>Symla, tabl., 100 mg</t>
  </si>
  <si>
    <t>05909991138363</t>
  </si>
  <si>
    <t>&lt;1&gt;2019-11-01/&lt;2&gt;2019-09-01  - dla kolumny M, &lt;1&gt;2019-03-01/&lt;2&gt;2018-09-01  - dla kolumny N</t>
  </si>
  <si>
    <t>19,13</t>
  </si>
  <si>
    <t>25,62</t>
  </si>
  <si>
    <t>1996</t>
  </si>
  <si>
    <t>Symla, tabl., 25 mg</t>
  </si>
  <si>
    <t>05909991138349</t>
  </si>
  <si>
    <t>7,03</t>
  </si>
  <si>
    <t>1997</t>
  </si>
  <si>
    <t>Symla, tabl., 50 mg</t>
  </si>
  <si>
    <t>05909991138356</t>
  </si>
  <si>
    <t>1998</t>
  </si>
  <si>
    <t>Lanreotidum</t>
  </si>
  <si>
    <t>Somatuline Autogel, roztwór do wstrzykiwań, 120 mg</t>
  </si>
  <si>
    <t>1 amp.-strz.po 0,5 ml z automatycznym systemem zabezpieczającym + igła</t>
  </si>
  <si>
    <t>05909991094614</t>
  </si>
  <si>
    <t>&lt;1&gt;2019-01-01/&lt;2&gt;2018-07-01/&lt;3&gt;2018-09-01  - dla kolumny M, 2018-03-01  - dla kolumny N</t>
  </si>
  <si>
    <t>&lt;1&gt;&lt;2&gt;3 lata/&lt;3&gt;2 lata - dla kolumny M, 3 lata - dla kolumny N</t>
  </si>
  <si>
    <t>79.0, Hormony przysadki i podwzgórza - inhibitory hormonu wzrostu</t>
  </si>
  <si>
    <t>6021,54</t>
  </si>
  <si>
    <t>6322,62</t>
  </si>
  <si>
    <t>6430,15</t>
  </si>
  <si>
    <t>&lt;1&gt;Akromegalia</t>
  </si>
  <si>
    <t>hiperinsulinizm spowodowany inną przyczyną niż określona w ChPL</t>
  </si>
  <si>
    <t>1999</t>
  </si>
  <si>
    <t>&lt;1&gt;2019-01-01/&lt;2&gt;2018-07-01/&lt;3&gt;2018-09-01</t>
  </si>
  <si>
    <t>&lt;1&gt;&lt;2&gt;3 lata/&lt;3&gt;2 lata</t>
  </si>
  <si>
    <t>&lt;2&gt;Leczenie objawów hipersekrecji występujących w przebiegu nowotworów neuroendokrynnych</t>
  </si>
  <si>
    <t>2000</t>
  </si>
  <si>
    <t>&lt;3&gt;Leczenie guzów neuroendokrynnych żołądkowo-jelitowo-trzustkowych GEP-NET G1 i części G2 (index Ki67 do maksymalnie 10%) środkowej części prajelita, trzustki, po wykluczeniu ognisk pierwotnych w końcowej części prajelita, u dorosłych pacjentów z nieoperacyjnymi guzami miejscowo zaawansowanymi lub z przerzutami</t>
  </si>
  <si>
    <t>2001</t>
  </si>
  <si>
    <t>Somatuline Autogel, roztwór do wstrzykiwań, 90 mg</t>
  </si>
  <si>
    <t>05909991094515</t>
  </si>
  <si>
    <t>4546,80</t>
  </si>
  <si>
    <t>4774,14</t>
  </si>
  <si>
    <t>4861,91</t>
  </si>
  <si>
    <t>4822,61</t>
  </si>
  <si>
    <t>2002</t>
  </si>
  <si>
    <t>2003</t>
  </si>
  <si>
    <t>39,30</t>
  </si>
  <si>
    <t>2004</t>
  </si>
  <si>
    <t>Lansoprazolum</t>
  </si>
  <si>
    <t>Lanzul, kaps., 30 mg</t>
  </si>
  <si>
    <t>05909990727032</t>
  </si>
  <si>
    <t>zapalenie błony śluzowej żołądka u dzieci poniżej 2 roku życia</t>
  </si>
  <si>
    <t>2005</t>
  </si>
  <si>
    <t>Lanzul S, kaps., 15 mg</t>
  </si>
  <si>
    <t>05909990869817</t>
  </si>
  <si>
    <t>7,40</t>
  </si>
  <si>
    <t>6,38</t>
  </si>
  <si>
    <t>2006</t>
  </si>
  <si>
    <t>Zalanzo, kaps. dojel. twarde, 15 mg</t>
  </si>
  <si>
    <t>05909990064045</t>
  </si>
  <si>
    <t>2007</t>
  </si>
  <si>
    <t>Zalanzo, kaps. dojel. twarde, 30 mg</t>
  </si>
  <si>
    <t>05909990064076</t>
  </si>
  <si>
    <t>2008</t>
  </si>
  <si>
    <t>Latanoprostum</t>
  </si>
  <si>
    <t>Akistan, krople do oczu, roztwór, 50 µg/ml</t>
  </si>
  <si>
    <t>1 but.po 2,5 ml</t>
  </si>
  <si>
    <t>05909990995479</t>
  </si>
  <si>
    <t>28,93</t>
  </si>
  <si>
    <t>2009</t>
  </si>
  <si>
    <t>3 but.po 2,5 ml</t>
  </si>
  <si>
    <t>05909991189792</t>
  </si>
  <si>
    <t>78,59</t>
  </si>
  <si>
    <t>2010</t>
  </si>
  <si>
    <t>Latalux, krople do oczu, roztwór, 0.05 mg/ml</t>
  </si>
  <si>
    <t>05909990813582</t>
  </si>
  <si>
    <t>32,61</t>
  </si>
  <si>
    <t>2011</t>
  </si>
  <si>
    <t>Latanoprost Genoptim, krople do oczu, roztwór, 50 µg/ml</t>
  </si>
  <si>
    <t>05909990931873</t>
  </si>
  <si>
    <t>33,13</t>
  </si>
  <si>
    <t>3,72</t>
  </si>
  <si>
    <t>2012</t>
  </si>
  <si>
    <t>Latanoprost STADA, krople do oczu, 50 µg/ml</t>
  </si>
  <si>
    <t>05909990853007</t>
  </si>
  <si>
    <t>28,82</t>
  </si>
  <si>
    <t>2013</t>
  </si>
  <si>
    <t>Monoprost, krople do oczu, roztwór, 50 µg/ml</t>
  </si>
  <si>
    <t>30 szt. (6 saszetek po 5 poj. jednodawkowych)</t>
  </si>
  <si>
    <t>05909991019693</t>
  </si>
  <si>
    <t>32,92</t>
  </si>
  <si>
    <t>34,57</t>
  </si>
  <si>
    <t>42,26</t>
  </si>
  <si>
    <t>39,13</t>
  </si>
  <si>
    <t>2014</t>
  </si>
  <si>
    <t>90 szt. (18 saszetek po 5 poj. jednodawkowych)</t>
  </si>
  <si>
    <t>05909991019709</t>
  </si>
  <si>
    <t>103,70</t>
  </si>
  <si>
    <t>2015</t>
  </si>
  <si>
    <t>Rozaprost, krople do oczu, roztwór, 0.05 mg/1 ml</t>
  </si>
  <si>
    <t>05909990841448</t>
  </si>
  <si>
    <t>28,89</t>
  </si>
  <si>
    <t>37,15</t>
  </si>
  <si>
    <t>2016</t>
  </si>
  <si>
    <t>Rozaprost, krople do oczu, roztwór, 0.05 mg/ml</t>
  </si>
  <si>
    <t>05900411001298</t>
  </si>
  <si>
    <t>100,14</t>
  </si>
  <si>
    <t>97,83</t>
  </si>
  <si>
    <t>2017</t>
  </si>
  <si>
    <t>Rozaprost Mono, krople do oczu, roztwór, 50 µg/ml</t>
  </si>
  <si>
    <t>30 poj.</t>
  </si>
  <si>
    <t>05909991102883</t>
  </si>
  <si>
    <t>2018</t>
  </si>
  <si>
    <t>90 poj.</t>
  </si>
  <si>
    <t>05909991102890</t>
  </si>
  <si>
    <t>100,43</t>
  </si>
  <si>
    <t>105,45</t>
  </si>
  <si>
    <t>119,14</t>
  </si>
  <si>
    <t>2019</t>
  </si>
  <si>
    <t>Vizilatan, krople do oczu, roztwór, 50 µg/ml</t>
  </si>
  <si>
    <t>1 but.a 2,5 ml</t>
  </si>
  <si>
    <t>05903546007524</t>
  </si>
  <si>
    <t>26,28</t>
  </si>
  <si>
    <t>27,59</t>
  </si>
  <si>
    <t>34,41</t>
  </si>
  <si>
    <t>2020</t>
  </si>
  <si>
    <t>3 but.a 2,5 ml</t>
  </si>
  <si>
    <t>05903546007531</t>
  </si>
  <si>
    <t>78,84</t>
  </si>
  <si>
    <t>82,78</t>
  </si>
  <si>
    <t>95,60</t>
  </si>
  <si>
    <t>2021</t>
  </si>
  <si>
    <t>Xalatan, krople do oczu, roztwór, 0.05 mg/ml</t>
  </si>
  <si>
    <t>05909990411825</t>
  </si>
  <si>
    <t>2022</t>
  </si>
  <si>
    <t>Xalatan, krople do oczu, roztwór, 0.05 mg/ml (0,005%)</t>
  </si>
  <si>
    <t>2,5 ml (but.)</t>
  </si>
  <si>
    <t>05909990411818</t>
  </si>
  <si>
    <t>29,15</t>
  </si>
  <si>
    <t>30,61</t>
  </si>
  <si>
    <t>37,43</t>
  </si>
  <si>
    <t>2023</t>
  </si>
  <si>
    <t>Xaloptic, krople do oczu, roztwór, 0.05 mg/ml</t>
  </si>
  <si>
    <t>05909990741311</t>
  </si>
  <si>
    <t>32,39</t>
  </si>
  <si>
    <t>34,01</t>
  </si>
  <si>
    <t>2024</t>
  </si>
  <si>
    <t>05903060601673</t>
  </si>
  <si>
    <t>86,67</t>
  </si>
  <si>
    <t>91,00</t>
  </si>
  <si>
    <t>103,82</t>
  </si>
  <si>
    <t>13,99</t>
  </si>
  <si>
    <t>2025</t>
  </si>
  <si>
    <t>Xaloptic Free, krople do oczu, roztwór, 50 µg/ml</t>
  </si>
  <si>
    <t>05909991220365</t>
  </si>
  <si>
    <t>36,25</t>
  </si>
  <si>
    <t>43,93</t>
  </si>
  <si>
    <t>2026</t>
  </si>
  <si>
    <t>05909991220396</t>
  </si>
  <si>
    <t>103,56</t>
  </si>
  <si>
    <t>108,74</t>
  </si>
  <si>
    <t>122,44</t>
  </si>
  <si>
    <t>2027</t>
  </si>
  <si>
    <t>Latanoprostum + Timololum</t>
  </si>
  <si>
    <t>Latacom, krople do oczu, roztwór, 50+5 µg/ml + mg/ml</t>
  </si>
  <si>
    <t>05909990879687</t>
  </si>
  <si>
    <t>32,35</t>
  </si>
  <si>
    <t>40,79</t>
  </si>
  <si>
    <t>2028</t>
  </si>
  <si>
    <t>05906414000948</t>
  </si>
  <si>
    <t>68,03</t>
  </si>
  <si>
    <t>71,43</t>
  </si>
  <si>
    <t>84,25</t>
  </si>
  <si>
    <t>2029</t>
  </si>
  <si>
    <t>Latanoprost Timolol Genoptim, krople do oczu, roztwór, 50+5 µg/ml + mg/ml</t>
  </si>
  <si>
    <t>1 but. po 2,5 ml</t>
  </si>
  <si>
    <t>05909991306649</t>
  </si>
  <si>
    <t>30,40</t>
  </si>
  <si>
    <t>2030</t>
  </si>
  <si>
    <t>Tilaprox, krople do oczu, 50+5 µg/ml + mg/ml</t>
  </si>
  <si>
    <t>2,5 ml</t>
  </si>
  <si>
    <t>05909990946587</t>
  </si>
  <si>
    <t>28,84</t>
  </si>
  <si>
    <t>30,28</t>
  </si>
  <si>
    <t>37,10</t>
  </si>
  <si>
    <t>2031</t>
  </si>
  <si>
    <t>Xalacom, krople do oczu, roztwór, 0,05+5 mg/ml</t>
  </si>
  <si>
    <t>05909991057213</t>
  </si>
  <si>
    <t>2032</t>
  </si>
  <si>
    <t>05415062343609</t>
  </si>
  <si>
    <t>67,33</t>
  </si>
  <si>
    <t>70,70</t>
  </si>
  <si>
    <t>83,52</t>
  </si>
  <si>
    <t>2033</t>
  </si>
  <si>
    <t>Xaloptic Combi, krople do oczu, roztwór, 50+5 µg/ml + mg/ml</t>
  </si>
  <si>
    <t>05909990894543</t>
  </si>
  <si>
    <t>40,84</t>
  </si>
  <si>
    <t>2034</t>
  </si>
  <si>
    <t>05903060606630</t>
  </si>
  <si>
    <t>94,47</t>
  </si>
  <si>
    <t>2035</t>
  </si>
  <si>
    <t>Leflunomidum</t>
  </si>
  <si>
    <t>Arava, tabl. powl., 10 mg</t>
  </si>
  <si>
    <t>30 tabl. (but.)</t>
  </si>
  <si>
    <t>05909990977826</t>
  </si>
  <si>
    <t>136.0, Leki przeciwnowotworowe i immunomodulujące - leki immunosupresyjne - leflunomid</t>
  </si>
  <si>
    <t>64,02</t>
  </si>
  <si>
    <t>60,50</t>
  </si>
  <si>
    <t>Aktywna postać reumatoidalnego zapalenia stawów</t>
  </si>
  <si>
    <t>młodzieńcze idiopatyczne zapalenie stawów - postać wielostawowa po niepowodzeniu terapii lub w przypadku nietolerancji metotreksatu</t>
  </si>
  <si>
    <t>2036</t>
  </si>
  <si>
    <t>Arava, tabletki powlekane, 20 mg</t>
  </si>
  <si>
    <t>05901878600482</t>
  </si>
  <si>
    <t>112,25</t>
  </si>
  <si>
    <t>2037</t>
  </si>
  <si>
    <t>Arava, tabl. powl., 20 mg</t>
  </si>
  <si>
    <t>05909990977925</t>
  </si>
  <si>
    <t>120,19</t>
  </si>
  <si>
    <t>2038</t>
  </si>
  <si>
    <t>Leflunomid Bluefish, tabletki powlekane, 10 mg</t>
  </si>
  <si>
    <t>05909991309138</t>
  </si>
  <si>
    <t>53,82</t>
  </si>
  <si>
    <t>2039</t>
  </si>
  <si>
    <t>Leflunomid Bluefish, tabletki powlekane, 20 mg</t>
  </si>
  <si>
    <t>05909991309145</t>
  </si>
  <si>
    <t>84,24</t>
  </si>
  <si>
    <t>102,04</t>
  </si>
  <si>
    <t>2040</t>
  </si>
  <si>
    <t>Leflunomide medac, tabl. powl., 10 mg</t>
  </si>
  <si>
    <t>04037353010604</t>
  </si>
  <si>
    <t>2019-03-01  - dla kolumny M, 2019-11-01  - dla kolumny N</t>
  </si>
  <si>
    <t>48,49</t>
  </si>
  <si>
    <t>50,91</t>
  </si>
  <si>
    <t>2041</t>
  </si>
  <si>
    <t>Leflunomide medac, tabl. powl., 15 mg</t>
  </si>
  <si>
    <t>04037353015388</t>
  </si>
  <si>
    <t>72,74</t>
  </si>
  <si>
    <t>76,38</t>
  </si>
  <si>
    <t>88,52</t>
  </si>
  <si>
    <t>2042</t>
  </si>
  <si>
    <t>Leflunomide medac, tabl. powl., 20 mg</t>
  </si>
  <si>
    <t>04037353010628</t>
  </si>
  <si>
    <t>96,98</t>
  </si>
  <si>
    <t>101,83</t>
  </si>
  <si>
    <t>115,42</t>
  </si>
  <si>
    <t>2043</t>
  </si>
  <si>
    <t>Leflunomide Sandoz, tabl. powl., 20 mg</t>
  </si>
  <si>
    <t>05909990858651</t>
  </si>
  <si>
    <t>2044</t>
  </si>
  <si>
    <t>Letrozolum</t>
  </si>
  <si>
    <t>Aromek, tabl. powl., 2.5 mg</t>
  </si>
  <si>
    <t>05909991060718</t>
  </si>
  <si>
    <t>&lt;1&gt;2019-01-01/&lt;2&gt;2019-11-01  - dla kolumny M, 2020-01-01  - dla kolumny N</t>
  </si>
  <si>
    <t>44,06</t>
  </si>
  <si>
    <t>46,26</t>
  </si>
  <si>
    <t>2045</t>
  </si>
  <si>
    <t>Clarzole, tabl. powl., 2.5 mg</t>
  </si>
  <si>
    <t>05909990799923</t>
  </si>
  <si>
    <t>51,26</t>
  </si>
  <si>
    <t>2046</t>
  </si>
  <si>
    <t>Etruzil, tabl. powl., 2.5 mg</t>
  </si>
  <si>
    <t>05909990710201</t>
  </si>
  <si>
    <t>&lt;1&gt;2019-01-01/&lt;2&gt;2019-09-01  - dla kolumny M, 2020-01-01  - dla kolumny N</t>
  </si>
  <si>
    <t>63,34</t>
  </si>
  <si>
    <t>2047</t>
  </si>
  <si>
    <t>Lametta, tabl. powl., 2.5 mg</t>
  </si>
  <si>
    <t>05909991061111</t>
  </si>
  <si>
    <t>&lt;1&gt;2019-01-01/&lt;2&gt;2020-01-01  - dla kolumny M, 2020-01-01  - dla kolumny N</t>
  </si>
  <si>
    <t>2048</t>
  </si>
  <si>
    <t>Letrozole Bluefish, tabl. powl., 2.5 mg</t>
  </si>
  <si>
    <t>05909990794683</t>
  </si>
  <si>
    <t>54,49</t>
  </si>
  <si>
    <t>Nowotwory złośliwe - Rak piersi w II rzucie hormonoterapii</t>
  </si>
  <si>
    <t>2049</t>
  </si>
  <si>
    <t>Lortanda, tabl. powl., 2.5 mg</t>
  </si>
  <si>
    <t>05909991039158</t>
  </si>
  <si>
    <t>2017-05-01  - dla kolumny M, 2020-01-01  - dla kolumny N</t>
  </si>
  <si>
    <t>61,86</t>
  </si>
  <si>
    <t>2050</t>
  </si>
  <si>
    <t>Symletrol, tabl. powl., 2.5 mg</t>
  </si>
  <si>
    <t>05909990956395</t>
  </si>
  <si>
    <t>47,30</t>
  </si>
  <si>
    <t>49,67</t>
  </si>
  <si>
    <t>58,80</t>
  </si>
  <si>
    <t>2051</t>
  </si>
  <si>
    <t>Leuprorelinum</t>
  </si>
  <si>
    <t>Eligard 22,5 mg, proszek i rozpuszczalnik do sporządzania roztworu do wstrzykiwań, 22.5 mg</t>
  </si>
  <si>
    <t>1 zest. (tacki)</t>
  </si>
  <si>
    <t>05909990075751</t>
  </si>
  <si>
    <t>598,18</t>
  </si>
  <si>
    <t>628,09</t>
  </si>
  <si>
    <t>653,34</t>
  </si>
  <si>
    <t>563,14</t>
  </si>
  <si>
    <t>99,80</t>
  </si>
  <si>
    <t>2052</t>
  </si>
  <si>
    <t>Eligard 45 mg, proszek i rozpuszczalnik do sporządzania roztworu do wstrzykiwań, 45 mg</t>
  </si>
  <si>
    <t>1 zest. (2 strz.napeł.)</t>
  </si>
  <si>
    <t>05909990634057</t>
  </si>
  <si>
    <t>1128,73</t>
  </si>
  <si>
    <t>1185,17</t>
  </si>
  <si>
    <t>1223,19</t>
  </si>
  <si>
    <t>1126,29</t>
  </si>
  <si>
    <t>116,10</t>
  </si>
  <si>
    <t>2053</t>
  </si>
  <si>
    <t>Eligard 7,5 mg, proszek i rozpuszczalnik do sporządzania roztworu do wstrzykiwań, 7.5 mg</t>
  </si>
  <si>
    <t>05909990075768</t>
  </si>
  <si>
    <t>255,73</t>
  </si>
  <si>
    <t>268,52</t>
  </si>
  <si>
    <t>285,27</t>
  </si>
  <si>
    <t>187,71</t>
  </si>
  <si>
    <t>100,76</t>
  </si>
  <si>
    <t>2054</t>
  </si>
  <si>
    <t>Leuprostin, implant, 3.6 mg</t>
  </si>
  <si>
    <t>1 implant</t>
  </si>
  <si>
    <t>05909990836246</t>
  </si>
  <si>
    <t>2019-05-01  - dla kolumny M, 2017-11-01  - dla kolumny N</t>
  </si>
  <si>
    <t>190,08</t>
  </si>
  <si>
    <t>199,58</t>
  </si>
  <si>
    <t>216,33</t>
  </si>
  <si>
    <t>31,82</t>
  </si>
  <si>
    <t>2055</t>
  </si>
  <si>
    <t>Leuprostin, implant, 5 mg</t>
  </si>
  <si>
    <t>05909990836277</t>
  </si>
  <si>
    <t>517,21</t>
  </si>
  <si>
    <t>543,07</t>
  </si>
  <si>
    <t>568,33</t>
  </si>
  <si>
    <t>2056</t>
  </si>
  <si>
    <t>Levetiracetamum</t>
  </si>
  <si>
    <t>Cezarius, roztwór doustny, 100 mg/ml</t>
  </si>
  <si>
    <t>1 but.po 300 ml + strz.po 10 ml + łącznik</t>
  </si>
  <si>
    <t>05909990928149</t>
  </si>
  <si>
    <t>166.2, Leki przeciwpadaczkowe do stosowania doustnego - lewetiracetam - płynne postacie farmaceutyczne</t>
  </si>
  <si>
    <t>73,04</t>
  </si>
  <si>
    <t>2057</t>
  </si>
  <si>
    <t>Cezarius, tabl. powl., 1000 mg</t>
  </si>
  <si>
    <t>05909990928248</t>
  </si>
  <si>
    <t>166.1, Leki przeciwpadaczkowe do stosowania doustnego - lewetiracetam - stałe postacie farmaceutyczne</t>
  </si>
  <si>
    <t>58,23</t>
  </si>
  <si>
    <t>61,14</t>
  </si>
  <si>
    <t>69,80</t>
  </si>
  <si>
    <t>50,23</t>
  </si>
  <si>
    <t>2058</t>
  </si>
  <si>
    <t>Cezarius, tabl. powl., 250 mg</t>
  </si>
  <si>
    <t>05909990928200</t>
  </si>
  <si>
    <t>2059</t>
  </si>
  <si>
    <t>Cezarius, tabl. powl., 500 mg</t>
  </si>
  <si>
    <t>05909990928224</t>
  </si>
  <si>
    <t>25,12</t>
  </si>
  <si>
    <t>2060</t>
  </si>
  <si>
    <t>Cezarius, tabl. powl., 750 mg</t>
  </si>
  <si>
    <t>05909990928231</t>
  </si>
  <si>
    <t>43,68</t>
  </si>
  <si>
    <t>45,86</t>
  </si>
  <si>
    <t>53,04</t>
  </si>
  <si>
    <t>37,67</t>
  </si>
  <si>
    <t>18,57</t>
  </si>
  <si>
    <t>2061</t>
  </si>
  <si>
    <t>Keppra, roztwór do stosowania doustnego, 100 mg/ml</t>
  </si>
  <si>
    <t>05909990006755</t>
  </si>
  <si>
    <t>103,59</t>
  </si>
  <si>
    <t>114,26</t>
  </si>
  <si>
    <t>45,10</t>
  </si>
  <si>
    <t>2062</t>
  </si>
  <si>
    <t>Keppra, tabl. powl., 1000 mg</t>
  </si>
  <si>
    <t>05909990901326</t>
  </si>
  <si>
    <t>338,26</t>
  </si>
  <si>
    <t>355,17</t>
  </si>
  <si>
    <t>367,83</t>
  </si>
  <si>
    <t>100,46</t>
  </si>
  <si>
    <t>274,48</t>
  </si>
  <si>
    <t>2063</t>
  </si>
  <si>
    <t>05909990901319</t>
  </si>
  <si>
    <t>169,13</t>
  </si>
  <si>
    <t>177,59</t>
  </si>
  <si>
    <t>186,26</t>
  </si>
  <si>
    <t>139,59</t>
  </si>
  <si>
    <t>2064</t>
  </si>
  <si>
    <t>Keppra, tabl. powl., 250 mg</t>
  </si>
  <si>
    <t>05909990901128</t>
  </si>
  <si>
    <t>84,56</t>
  </si>
  <si>
    <t>88,79</t>
  </si>
  <si>
    <t>94,41</t>
  </si>
  <si>
    <t>72,49</t>
  </si>
  <si>
    <t>2065</t>
  </si>
  <si>
    <t>05909990901111</t>
  </si>
  <si>
    <t>44,39</t>
  </si>
  <si>
    <t>38,61</t>
  </si>
  <si>
    <t>2066</t>
  </si>
  <si>
    <t>Keppra, tabl. powl., 500 mg</t>
  </si>
  <si>
    <t>05909990901227</t>
  </si>
  <si>
    <t>2067</t>
  </si>
  <si>
    <t>05909990901210</t>
  </si>
  <si>
    <t>2068</t>
  </si>
  <si>
    <t>Keppra, tabl. powl., 750 mg</t>
  </si>
  <si>
    <t>05909990006670</t>
  </si>
  <si>
    <t>253,69</t>
  </si>
  <si>
    <t>266,37</t>
  </si>
  <si>
    <t>277,10</t>
  </si>
  <si>
    <t>75,35</t>
  </si>
  <si>
    <t>207,08</t>
  </si>
  <si>
    <t>2069</t>
  </si>
  <si>
    <t>05909990006649</t>
  </si>
  <si>
    <t>126,85</t>
  </si>
  <si>
    <t>133,19</t>
  </si>
  <si>
    <t>140,37</t>
  </si>
  <si>
    <t>105,90</t>
  </si>
  <si>
    <t>2070</t>
  </si>
  <si>
    <t>Levebon, tabl. powl., 1000 mg</t>
  </si>
  <si>
    <t>05909990989805</t>
  </si>
  <si>
    <t>65,93</t>
  </si>
  <si>
    <t>2071</t>
  </si>
  <si>
    <t>Levebon, tabl. powl., 500 mg</t>
  </si>
  <si>
    <t>05909990989379</t>
  </si>
  <si>
    <t>34,25</t>
  </si>
  <si>
    <t>2072</t>
  </si>
  <si>
    <t>Levetiracetam Accord, tabl. powl., 1000 mg</t>
  </si>
  <si>
    <t>05909990921751</t>
  </si>
  <si>
    <t>79,19</t>
  </si>
  <si>
    <t>83,15</t>
  </si>
  <si>
    <t>95,81</t>
  </si>
  <si>
    <t>2073</t>
  </si>
  <si>
    <t>05909990921737</t>
  </si>
  <si>
    <t>2074</t>
  </si>
  <si>
    <t>Levetiracetam Accord, tabletki powlekane, 250 mg</t>
  </si>
  <si>
    <t>05909990921522</t>
  </si>
  <si>
    <t>20,76</t>
  </si>
  <si>
    <t>26,38</t>
  </si>
  <si>
    <t>4,46</t>
  </si>
  <si>
    <t>2075</t>
  </si>
  <si>
    <t>Levetiracetam Accord, tabl. powl., 250 mg</t>
  </si>
  <si>
    <t>05909990921492</t>
  </si>
  <si>
    <t>4,60</t>
  </si>
  <si>
    <t>2076</t>
  </si>
  <si>
    <t>Levetiracetam Accord, tabl. powl., 500 mg</t>
  </si>
  <si>
    <t>05909990921591</t>
  </si>
  <si>
    <t>2077</t>
  </si>
  <si>
    <t>05909990921577</t>
  </si>
  <si>
    <t>20,79</t>
  </si>
  <si>
    <t>4,49</t>
  </si>
  <si>
    <t>2078</t>
  </si>
  <si>
    <t>Levetiracetam Accord, tabletki powlekane, 750 mg</t>
  </si>
  <si>
    <t>05909990921676</t>
  </si>
  <si>
    <t>59,36</t>
  </si>
  <si>
    <t>73,06</t>
  </si>
  <si>
    <t>2079</t>
  </si>
  <si>
    <t>Levetiracetam Accord, tabl. powl., 750 mg</t>
  </si>
  <si>
    <t>05909990921652</t>
  </si>
  <si>
    <t>29,68</t>
  </si>
  <si>
    <t>31,16</t>
  </si>
  <si>
    <t>2080</t>
  </si>
  <si>
    <t>Levetiracetam Apotex, tabl. powl., 1000 mg</t>
  </si>
  <si>
    <t>05909990949373</t>
  </si>
  <si>
    <t>68,61</t>
  </si>
  <si>
    <t>77,27</t>
  </si>
  <si>
    <t>2081</t>
  </si>
  <si>
    <t>Levetiracetam Apotex, tabl. powl., 250 mg</t>
  </si>
  <si>
    <t>05909990949281</t>
  </si>
  <si>
    <t>2082</t>
  </si>
  <si>
    <t>Levetiracetam Apotex, tabl. powl., 500 mg</t>
  </si>
  <si>
    <t>05909990949304</t>
  </si>
  <si>
    <t>30,89</t>
  </si>
  <si>
    <t>32,43</t>
  </si>
  <si>
    <t>2083</t>
  </si>
  <si>
    <t>Levetiracetam Apotex, tabl. powl., 750 mg</t>
  </si>
  <si>
    <t>05909990949359</t>
  </si>
  <si>
    <t>2084</t>
  </si>
  <si>
    <t>Levetiracetam Aurovitas, tabl. powl., 1000 mg</t>
  </si>
  <si>
    <t>05909990971305</t>
  </si>
  <si>
    <t>49,87</t>
  </si>
  <si>
    <t>2085</t>
  </si>
  <si>
    <t>Levetiracetam Aurovitas, tabl. powl., 250 mg</t>
  </si>
  <si>
    <t>05909990970957</t>
  </si>
  <si>
    <t>9,81</t>
  </si>
  <si>
    <t>10,30</t>
  </si>
  <si>
    <t>13,88</t>
  </si>
  <si>
    <t>2086</t>
  </si>
  <si>
    <t>Levetiracetam Aurovitas, tabl. powl., 500 mg</t>
  </si>
  <si>
    <t>05909990971060</t>
  </si>
  <si>
    <t>19,62</t>
  </si>
  <si>
    <t>20,60</t>
  </si>
  <si>
    <t>2087</t>
  </si>
  <si>
    <t>Levetiracetam Aurovitas, tabl. powl., 750 mg</t>
  </si>
  <si>
    <t>05909990971183</t>
  </si>
  <si>
    <t>38,08</t>
  </si>
  <si>
    <t>2088</t>
  </si>
  <si>
    <t>Levetiracetam NeuroPharma, roztwór doustny, 100 mg/ml</t>
  </si>
  <si>
    <t>300 ml (but.)</t>
  </si>
  <si>
    <t>05909990958672</t>
  </si>
  <si>
    <t>58,64</t>
  </si>
  <si>
    <t>61,57</t>
  </si>
  <si>
    <t>72,24</t>
  </si>
  <si>
    <t>2089</t>
  </si>
  <si>
    <t>Levetiracetam NeuroPharma, tabl. powl., 1000 mg</t>
  </si>
  <si>
    <t>05909990959167</t>
  </si>
  <si>
    <t>102,51</t>
  </si>
  <si>
    <t>107,64</t>
  </si>
  <si>
    <t>120,30</t>
  </si>
  <si>
    <t>26,95</t>
  </si>
  <si>
    <t>2090</t>
  </si>
  <si>
    <t>05909990959129</t>
  </si>
  <si>
    <t>62,48</t>
  </si>
  <si>
    <t>15,81</t>
  </si>
  <si>
    <t>2091</t>
  </si>
  <si>
    <t>Levetiracetam NeuroPharma, tabl. powl., 250 mg</t>
  </si>
  <si>
    <t>05909990958764</t>
  </si>
  <si>
    <t>25,63</t>
  </si>
  <si>
    <t>32,53</t>
  </si>
  <si>
    <t>2092</t>
  </si>
  <si>
    <t>05909990958726</t>
  </si>
  <si>
    <t>13,46</t>
  </si>
  <si>
    <t>2093</t>
  </si>
  <si>
    <t>Levetiracetam NeuroPharma, tabl. powl., 500 mg</t>
  </si>
  <si>
    <t>05909990959037</t>
  </si>
  <si>
    <t>2094</t>
  </si>
  <si>
    <t>05909990958986</t>
  </si>
  <si>
    <t>2095</t>
  </si>
  <si>
    <t>Levetiracetam NeuroPharma, tabl. powl., 750 mg</t>
  </si>
  <si>
    <t>05909990958894</t>
  </si>
  <si>
    <t>76,90</t>
  </si>
  <si>
    <t>80,75</t>
  </si>
  <si>
    <t>91,48</t>
  </si>
  <si>
    <t>2096</t>
  </si>
  <si>
    <t>05909990958856</t>
  </si>
  <si>
    <t>47,55</t>
  </si>
  <si>
    <t>13,08</t>
  </si>
  <si>
    <t>2097</t>
  </si>
  <si>
    <t>Normeg, tabl. powl., 1000 mg</t>
  </si>
  <si>
    <t>05909990998302</t>
  </si>
  <si>
    <t>58,56</t>
  </si>
  <si>
    <t>2098</t>
  </si>
  <si>
    <t>Normeg, tabl. powl., 250 mg</t>
  </si>
  <si>
    <t>05909990998135</t>
  </si>
  <si>
    <t>16,05</t>
  </si>
  <si>
    <t>2099</t>
  </si>
  <si>
    <t>Normeg, tabl. powl., 500 mg</t>
  </si>
  <si>
    <t>05909990998180</t>
  </si>
  <si>
    <t>2100</t>
  </si>
  <si>
    <t>Normeg, tabl. powl., 750 mg</t>
  </si>
  <si>
    <t>05909990998258</t>
  </si>
  <si>
    <t>44,60</t>
  </si>
  <si>
    <t>2101</t>
  </si>
  <si>
    <t>Polkepral, tabl. powl., 1000 mg</t>
  </si>
  <si>
    <t>05909991032043</t>
  </si>
  <si>
    <t>116,47</t>
  </si>
  <si>
    <t>122,29</t>
  </si>
  <si>
    <t>134,95</t>
  </si>
  <si>
    <t>41,60</t>
  </si>
  <si>
    <t>2102</t>
  </si>
  <si>
    <t>05909991031992</t>
  </si>
  <si>
    <t>2103</t>
  </si>
  <si>
    <t>Polkepral, tabl. powl., 250 mg</t>
  </si>
  <si>
    <t>05909991031497</t>
  </si>
  <si>
    <t>2104</t>
  </si>
  <si>
    <t>Polkepral, tabl. powl., 500 mg</t>
  </si>
  <si>
    <t>05909991031640</t>
  </si>
  <si>
    <t>2105</t>
  </si>
  <si>
    <t>05909991031602</t>
  </si>
  <si>
    <t>2106</t>
  </si>
  <si>
    <t>Polkepral, tabl. powl., 750 mg</t>
  </si>
  <si>
    <t>05909991031886</t>
  </si>
  <si>
    <t>43,14</t>
  </si>
  <si>
    <t>45,30</t>
  </si>
  <si>
    <t>52,48</t>
  </si>
  <si>
    <t>2107</t>
  </si>
  <si>
    <t>Trund, roztwór doustny, 100 mg/ml</t>
  </si>
  <si>
    <t>1 but.po 300 ml ze strz.po 10 ml i łącznikiem</t>
  </si>
  <si>
    <t>05909990925841</t>
  </si>
  <si>
    <t>58,75</t>
  </si>
  <si>
    <t>61,69</t>
  </si>
  <si>
    <t>2108</t>
  </si>
  <si>
    <t>Trund, tabl. powl., 1000 mg</t>
  </si>
  <si>
    <t>05909990925957</t>
  </si>
  <si>
    <t>32,71</t>
  </si>
  <si>
    <t>2109</t>
  </si>
  <si>
    <t>05909990925940</t>
  </si>
  <si>
    <t>65,36</t>
  </si>
  <si>
    <t>18,69</t>
  </si>
  <si>
    <t>2110</t>
  </si>
  <si>
    <t>Trund, tabl. powl., 250 mg</t>
  </si>
  <si>
    <t>05909990925858</t>
  </si>
  <si>
    <t>17,76</t>
  </si>
  <si>
    <t>2111</t>
  </si>
  <si>
    <t>Trund, tabl. powl., 500 mg</t>
  </si>
  <si>
    <t>05909990925889</t>
  </si>
  <si>
    <t>2112</t>
  </si>
  <si>
    <t>05909990925872</t>
  </si>
  <si>
    <t>2113</t>
  </si>
  <si>
    <t>Trund, tabl. powl., 750 mg</t>
  </si>
  <si>
    <t>05909990925926</t>
  </si>
  <si>
    <t>40,50</t>
  </si>
  <si>
    <t>42,53</t>
  </si>
  <si>
    <t>49,71</t>
  </si>
  <si>
    <t>2114</t>
  </si>
  <si>
    <t>Vetira, roztwór doustny, 100 mg/ml</t>
  </si>
  <si>
    <t>1 but.po 150 ml + strz.po 3 ml</t>
  </si>
  <si>
    <t>05909990935895</t>
  </si>
  <si>
    <t>29,92</t>
  </si>
  <si>
    <t>31,42</t>
  </si>
  <si>
    <t>38,55</t>
  </si>
  <si>
    <t>36,18</t>
  </si>
  <si>
    <t>2115</t>
  </si>
  <si>
    <t>Vetira, roztwór doustny , 100 mg/ml</t>
  </si>
  <si>
    <t>1 but.po 300 ml + strz.po 10 ml</t>
  </si>
  <si>
    <t>05909990935901</t>
  </si>
  <si>
    <t>59,83</t>
  </si>
  <si>
    <t>62,82</t>
  </si>
  <si>
    <t>73,49</t>
  </si>
  <si>
    <t>2116</t>
  </si>
  <si>
    <t>Vetira, tabl. powl., 1000 mg</t>
  </si>
  <si>
    <t>05909990936250</t>
  </si>
  <si>
    <t>60,48</t>
  </si>
  <si>
    <t>63,50</t>
  </si>
  <si>
    <t>72,16</t>
  </si>
  <si>
    <t>2117</t>
  </si>
  <si>
    <t>Vetira, tabl. powl., 250 mg</t>
  </si>
  <si>
    <t>05909990935956</t>
  </si>
  <si>
    <t>2118</t>
  </si>
  <si>
    <t>Vetira, tabl. powl., 500 mg</t>
  </si>
  <si>
    <t>05909990936052</t>
  </si>
  <si>
    <t>2119</t>
  </si>
  <si>
    <t>Vetira, tabl. powl., 750 mg</t>
  </si>
  <si>
    <t>05909990936151</t>
  </si>
  <si>
    <t>54,81</t>
  </si>
  <si>
    <t>2120</t>
  </si>
  <si>
    <t>Levocetirizini dihydrochloridum</t>
  </si>
  <si>
    <t>Cezera, tabl. powl., 5 mg</t>
  </si>
  <si>
    <t>05909990656929</t>
  </si>
  <si>
    <t>2019-05-01  - dla kolumny M, &lt;1&gt;2019-11-01/&lt;2&gt;2018-11-01  - dla kolumny N</t>
  </si>
  <si>
    <t>&lt;1&gt;atopowe zapalenie skóry; &lt;2&gt;alergia pokarmowa - u pacjentów powyżej 6 miesiąca życia; reakcja anafilaktyczna objawiająca się pokrzywką lub obrzękiem naczynioruchowym Quinckego - u pacjentów powyżej 6 miesiąca życia</t>
  </si>
  <si>
    <t>2121</t>
  </si>
  <si>
    <t>05909990656936</t>
  </si>
  <si>
    <t>2018-07-01  - dla kolumny M, &lt;1&gt;2019-11-01/&lt;2&gt;2018-11-01  - dla kolumny N</t>
  </si>
  <si>
    <t>2122</t>
  </si>
  <si>
    <t>05909990656943</t>
  </si>
  <si>
    <t>2123</t>
  </si>
  <si>
    <t>05909991192600</t>
  </si>
  <si>
    <t>2018-01-01  - dla kolumny M, &lt;1&gt;2019-11-01/&lt;2&gt;2018-11-01  - dla kolumny N</t>
  </si>
  <si>
    <t>2124</t>
  </si>
  <si>
    <t>Contrahist, roztwór doustny, 0.5 mg/ml</t>
  </si>
  <si>
    <t>1 but.po 200 ml</t>
  </si>
  <si>
    <t>05909990904099</t>
  </si>
  <si>
    <t>23,04</t>
  </si>
  <si>
    <t>2125</t>
  </si>
  <si>
    <t>Contrahist, tabl. powl., 5 mg</t>
  </si>
  <si>
    <t>05909990904129</t>
  </si>
  <si>
    <t>10,45</t>
  </si>
  <si>
    <t>2126</t>
  </si>
  <si>
    <t>05906414000726</t>
  </si>
  <si>
    <t>2018-09-01  - dla kolumny M, &lt;1&gt;2019-11-01/&lt;2&gt;2018-11-01  - dla kolumny N</t>
  </si>
  <si>
    <t>20,06</t>
  </si>
  <si>
    <t>2127</t>
  </si>
  <si>
    <t>05906414000733</t>
  </si>
  <si>
    <t>30,08</t>
  </si>
  <si>
    <t>31,58</t>
  </si>
  <si>
    <t>2128</t>
  </si>
  <si>
    <t>Lecetax, tabl. powl., 5 mg</t>
  </si>
  <si>
    <t>05909990997640</t>
  </si>
  <si>
    <t>2129</t>
  </si>
  <si>
    <t>Levocedo, roztwór doustny, 0.5 mg/ml</t>
  </si>
  <si>
    <t>05909991238995</t>
  </si>
  <si>
    <t>2130</t>
  </si>
  <si>
    <t>Lirra, tabletki powlekane, 5 mg</t>
  </si>
  <si>
    <t>05909990790807</t>
  </si>
  <si>
    <t>2131</t>
  </si>
  <si>
    <t>Lirra, tabl. powl., 5 mg</t>
  </si>
  <si>
    <t>05902020241133</t>
  </si>
  <si>
    <t>20,04</t>
  </si>
  <si>
    <t>2132</t>
  </si>
  <si>
    <t>84 tabl.</t>
  </si>
  <si>
    <t>05902020241140</t>
  </si>
  <si>
    <t>2133</t>
  </si>
  <si>
    <t>Nossin, tabl. powl., 5 mg</t>
  </si>
  <si>
    <t>05909991060589</t>
  </si>
  <si>
    <t>2019-03-01  - dla kolumny M, &lt;1&gt;2019-11-01/&lt;2&gt;2018-11-01  - dla kolumny N</t>
  </si>
  <si>
    <t>2134</t>
  </si>
  <si>
    <t>Xyzal, tabl. powl., 5 mg</t>
  </si>
  <si>
    <t>05909990918072</t>
  </si>
  <si>
    <t>2019-01-01  - dla kolumny M, &lt;1&gt;2019-11-01/&lt;2&gt;2018-11-01  - dla kolumny N</t>
  </si>
  <si>
    <t>26,62</t>
  </si>
  <si>
    <t>18,02</t>
  </si>
  <si>
    <t>2135</t>
  </si>
  <si>
    <t>05909990918041</t>
  </si>
  <si>
    <t>2136</t>
  </si>
  <si>
    <t>Xyzal 0,5 mg/ml roztwór doustny, roztwór doustny, 0.5 mg/ml</t>
  </si>
  <si>
    <t>05909991358105</t>
  </si>
  <si>
    <t>21,66</t>
  </si>
  <si>
    <t>2137</t>
  </si>
  <si>
    <t>05909991376550</t>
  </si>
  <si>
    <t>2138</t>
  </si>
  <si>
    <t>1 szt. (1 but.po 200 ml)</t>
  </si>
  <si>
    <t>05909990619627</t>
  </si>
  <si>
    <t>21,29</t>
  </si>
  <si>
    <t>26,55</t>
  </si>
  <si>
    <t>14,17</t>
  </si>
  <si>
    <t>2139</t>
  </si>
  <si>
    <t>Zenaro, tabl. powl., 5 mg</t>
  </si>
  <si>
    <t>05909990781720</t>
  </si>
  <si>
    <t>2140</t>
  </si>
  <si>
    <t>Zyx, tabl. powl., 5 mg</t>
  </si>
  <si>
    <t>05909990765034</t>
  </si>
  <si>
    <t>2141</t>
  </si>
  <si>
    <t>05907695215014</t>
  </si>
  <si>
    <t>34,28</t>
  </si>
  <si>
    <t>17,09</t>
  </si>
  <si>
    <t>2142</t>
  </si>
  <si>
    <t>Zyx, tabletki powlekane, 5 mg</t>
  </si>
  <si>
    <t>84 tabletki</t>
  </si>
  <si>
    <t>05907695215267</t>
  </si>
  <si>
    <t>2017-07-01  - dla kolumny M, &lt;1&gt;2017-09-01/&lt;2&gt;2019-09-01  - dla kolumny N</t>
  </si>
  <si>
    <t>30,06</t>
  </si>
  <si>
    <t>31,56</t>
  </si>
  <si>
    <t>38,41</t>
  </si>
  <si>
    <t>2143</t>
  </si>
  <si>
    <t>Levodopum + Benserazidum</t>
  </si>
  <si>
    <t>Madopar, kaps., 200+50 mg</t>
  </si>
  <si>
    <t>05909990095216</t>
  </si>
  <si>
    <t>168.0, Leki stosowane w chorobie Parkinsona - leki doustne zawierające lewodopę z inhibitorem dekarboksylazy</t>
  </si>
  <si>
    <t>97,80</t>
  </si>
  <si>
    <t>&lt;1&gt;dystonia wrażliwa na lewodopę inna niż w przebiegu choroby i zespołu Parkinsona; &lt;2&gt;niedobór hydroksylazy tyrozyny</t>
  </si>
  <si>
    <t>2144</t>
  </si>
  <si>
    <t>Madopar 125 mg, kaps., 100+25 mg</t>
  </si>
  <si>
    <t>05909990095018</t>
  </si>
  <si>
    <t>44,56</t>
  </si>
  <si>
    <t>53,31</t>
  </si>
  <si>
    <t>48,90</t>
  </si>
  <si>
    <t>2145</t>
  </si>
  <si>
    <t>Madopar 125 mg, tabl. do sporządzania zawiesiny doustnej, 100+25 mg</t>
  </si>
  <si>
    <t>05909990748723</t>
  </si>
  <si>
    <t>2146</t>
  </si>
  <si>
    <t>Madopar 250 mg, tabl., 200+50 mg</t>
  </si>
  <si>
    <t>05909990095117</t>
  </si>
  <si>
    <t>2147</t>
  </si>
  <si>
    <t>Madopar 62,5 mg, kaps., 50+12,5 mg</t>
  </si>
  <si>
    <t>05909990094912</t>
  </si>
  <si>
    <t>24,45</t>
  </si>
  <si>
    <t>2148</t>
  </si>
  <si>
    <t>Madopar 62,5 mg, tabl. do sporządzania zawiesiny doustnej, 50+12,5 mg</t>
  </si>
  <si>
    <t>05909990748624</t>
  </si>
  <si>
    <t>2149</t>
  </si>
  <si>
    <t>Madopar HBS, kaps., 100+25 mg</t>
  </si>
  <si>
    <t>05909990377510</t>
  </si>
  <si>
    <t>2150</t>
  </si>
  <si>
    <t>Levodopum + Carbidopum</t>
  </si>
  <si>
    <t>Nakom, tabl., 250+25 mg</t>
  </si>
  <si>
    <t>05909990175215</t>
  </si>
  <si>
    <t>2151</t>
  </si>
  <si>
    <t>Nakom Mite, tabl., 100+25 mg</t>
  </si>
  <si>
    <t>05909990175314</t>
  </si>
  <si>
    <t>49,57</t>
  </si>
  <si>
    <t>2152</t>
  </si>
  <si>
    <t>Sinemet CR 200/50, tabl. o zmodyfikowanym uwalnianiu, 200+50 mg</t>
  </si>
  <si>
    <t>05909990020416</t>
  </si>
  <si>
    <t>78,24</t>
  </si>
  <si>
    <t>82,15</t>
  </si>
  <si>
    <t>94,89</t>
  </si>
  <si>
    <t>2153</t>
  </si>
  <si>
    <t>Levomepromazinum</t>
  </si>
  <si>
    <t>Tisercin, tabl. powl., 25 mg</t>
  </si>
  <si>
    <t>05909990193912</t>
  </si>
  <si>
    <t>173.1, Leki przeciwpsychotyczne - lewomepromazyna do stosowania doustnego</t>
  </si>
  <si>
    <t>2154</t>
  </si>
  <si>
    <t>Tisercin, roztwór do wstrzykiwań, 25 mg/ml</t>
  </si>
  <si>
    <t>05909990183418</t>
  </si>
  <si>
    <t>173.2, Leki przeciwpsychotyczne - lewomepromazyna do stosowania pozajelitowego</t>
  </si>
  <si>
    <t>2155</t>
  </si>
  <si>
    <t>Levothyroxinum natricum</t>
  </si>
  <si>
    <t>Euthyrox N 100, tabl., 100 µg</t>
  </si>
  <si>
    <t>05909991051426</t>
  </si>
  <si>
    <t>83.0, Hormony tarczycy - lewotyroksyna do stosowania doustnego</t>
  </si>
  <si>
    <t>Niedoczynność tarczycy</t>
  </si>
  <si>
    <t>2156</t>
  </si>
  <si>
    <t>05909991051419</t>
  </si>
  <si>
    <t>4,32</t>
  </si>
  <si>
    <t>2157</t>
  </si>
  <si>
    <t>Euthyrox N 112 µg, tabl., 112 µg</t>
  </si>
  <si>
    <t>05909990719006</t>
  </si>
  <si>
    <t>6,02</t>
  </si>
  <si>
    <t>2158</t>
  </si>
  <si>
    <t>Euthyrox N 125, tabl., 125 µg</t>
  </si>
  <si>
    <t>05909991051525</t>
  </si>
  <si>
    <t>2159</t>
  </si>
  <si>
    <t>05909991051518</t>
  </si>
  <si>
    <t>2160</t>
  </si>
  <si>
    <t>Euthyrox N 137 µg, tabl., 137 µg</t>
  </si>
  <si>
    <t>05909990719037</t>
  </si>
  <si>
    <t>2161</t>
  </si>
  <si>
    <t>Euthyrox N 150, tabl., 150 µg</t>
  </si>
  <si>
    <t>05909991051624</t>
  </si>
  <si>
    <t>19,49</t>
  </si>
  <si>
    <t>2162</t>
  </si>
  <si>
    <t>05909991051617</t>
  </si>
  <si>
    <t>2163</t>
  </si>
  <si>
    <t>Euthyrox N 175, tabl., 175 µg</t>
  </si>
  <si>
    <t>05909991051716</t>
  </si>
  <si>
    <t>2164</t>
  </si>
  <si>
    <t>Euthyrox N 200, tabl., 200 µg</t>
  </si>
  <si>
    <t>05909991051815</t>
  </si>
  <si>
    <t>2165</t>
  </si>
  <si>
    <t>Euthyrox N 25, tabl., 25 µg</t>
  </si>
  <si>
    <t>05909991051129</t>
  </si>
  <si>
    <t>2166</t>
  </si>
  <si>
    <t>05909991051112</t>
  </si>
  <si>
    <t>5,06</t>
  </si>
  <si>
    <t>5,61</t>
  </si>
  <si>
    <t>2167</t>
  </si>
  <si>
    <t>Euthyrox N 50, tabl., 50 µg</t>
  </si>
  <si>
    <t>05909991051228</t>
  </si>
  <si>
    <t>2168</t>
  </si>
  <si>
    <t>05909991051211</t>
  </si>
  <si>
    <t>2169</t>
  </si>
  <si>
    <t>Euthyrox N 75, tabl., 75 µg</t>
  </si>
  <si>
    <t>05909991051327</t>
  </si>
  <si>
    <t>13,48</t>
  </si>
  <si>
    <t>11,16</t>
  </si>
  <si>
    <t>2170</t>
  </si>
  <si>
    <t>05909991051310</t>
  </si>
  <si>
    <t>2171</t>
  </si>
  <si>
    <t>Euthyrox N 88 µg, tabl., 88 µg</t>
  </si>
  <si>
    <t>05909990718986</t>
  </si>
  <si>
    <t>7,91</t>
  </si>
  <si>
    <t>2172</t>
  </si>
  <si>
    <t>Letrox 100, tabl., 100 µg</t>
  </si>
  <si>
    <t>05909990168910</t>
  </si>
  <si>
    <t>2173</t>
  </si>
  <si>
    <t>Letrox 125 mikrogramów, tabl., 125 μg</t>
  </si>
  <si>
    <t>05909991107307</t>
  </si>
  <si>
    <t>2174</t>
  </si>
  <si>
    <t>Letrox 150, tabl., 150 µg</t>
  </si>
  <si>
    <t>05909990820610</t>
  </si>
  <si>
    <t>11,21</t>
  </si>
  <si>
    <t>2175</t>
  </si>
  <si>
    <t>Letrox 50, tabl., 50 µg</t>
  </si>
  <si>
    <t>05909990374014</t>
  </si>
  <si>
    <t>2176</t>
  </si>
  <si>
    <t>Letrox 75 mikrogramów, tabl., 75 μg</t>
  </si>
  <si>
    <t>05909991107260</t>
  </si>
  <si>
    <t>2177</t>
  </si>
  <si>
    <t>Lidocaini hydrochloridum + Noradrenalini tartras</t>
  </si>
  <si>
    <t>Lignocainum 2% c. noradrenalino 0,00125% WZF, roztwór do wstrzykiwań, (20+0,025) mg/ml</t>
  </si>
  <si>
    <t>05909990092819</t>
  </si>
  <si>
    <t>148.0, Leki znieczulające miejscowo - lidokaina w połączeniu z norepinefryną - roztwór do wstrzykiwań</t>
  </si>
  <si>
    <t>12,23</t>
  </si>
  <si>
    <t>2178</t>
  </si>
  <si>
    <t>Lisinoprilum</t>
  </si>
  <si>
    <t>LisiHEXAL 10, tabl., 10 mg</t>
  </si>
  <si>
    <t>05909991235826</t>
  </si>
  <si>
    <t>2179</t>
  </si>
  <si>
    <t>05909991013417</t>
  </si>
  <si>
    <t>2180</t>
  </si>
  <si>
    <t>LisiHEXAL 20, tabl., 20 mg</t>
  </si>
  <si>
    <t>05909991235819</t>
  </si>
  <si>
    <t>11,39</t>
  </si>
  <si>
    <t>2181</t>
  </si>
  <si>
    <t>05909991013516</t>
  </si>
  <si>
    <t>2182</t>
  </si>
  <si>
    <t>LisiHEXAL 20, tabletki, 20 mg</t>
  </si>
  <si>
    <t>05909991357337</t>
  </si>
  <si>
    <t>2183</t>
  </si>
  <si>
    <t>05909991365691</t>
  </si>
  <si>
    <t>2184</t>
  </si>
  <si>
    <t>05909991266608</t>
  </si>
  <si>
    <t>2185</t>
  </si>
  <si>
    <t>LisiHEXAL 5, tabl., 5 mg</t>
  </si>
  <si>
    <t>05909991013318</t>
  </si>
  <si>
    <t>4,79</t>
  </si>
  <si>
    <t>2186</t>
  </si>
  <si>
    <t>Lisinoratio 10, tabl., 10 mg</t>
  </si>
  <si>
    <t>05909990939817</t>
  </si>
  <si>
    <t>2187</t>
  </si>
  <si>
    <t>Lisinoratio 20, tabletki, 20 mg</t>
  </si>
  <si>
    <t>05909991392697</t>
  </si>
  <si>
    <t>8,50</t>
  </si>
  <si>
    <t>2188</t>
  </si>
  <si>
    <t>Lisinoratio 20, tabl., 20 mg</t>
  </si>
  <si>
    <t>05909990939916</t>
  </si>
  <si>
    <t>2189</t>
  </si>
  <si>
    <t>Lisinoratio 5, tabl., 5 mg</t>
  </si>
  <si>
    <t>05909990939718</t>
  </si>
  <si>
    <t>2190</t>
  </si>
  <si>
    <t>Lisiprol, tabl., 10 mg</t>
  </si>
  <si>
    <t>05909990682447</t>
  </si>
  <si>
    <t>2191</t>
  </si>
  <si>
    <t>Lisiprol, tabl., 20 mg</t>
  </si>
  <si>
    <t>05909990682461</t>
  </si>
  <si>
    <t>19,81</t>
  </si>
  <si>
    <t>2192</t>
  </si>
  <si>
    <t>Lisiprol, tabl., 5 mg</t>
  </si>
  <si>
    <t>05909990682409</t>
  </si>
  <si>
    <t>2193</t>
  </si>
  <si>
    <t>Ranopril, tabl., 10 mg</t>
  </si>
  <si>
    <t>05909991133122</t>
  </si>
  <si>
    <t>2194</t>
  </si>
  <si>
    <t>Ranopril, tabl., 20 mg</t>
  </si>
  <si>
    <t>05909991133023</t>
  </si>
  <si>
    <t>13,30</t>
  </si>
  <si>
    <t>2195</t>
  </si>
  <si>
    <t>Ranopril, tabl., 5 mg</t>
  </si>
  <si>
    <t>05909991132927</t>
  </si>
  <si>
    <t>2196</t>
  </si>
  <si>
    <t>Lisinoprilum + Amlodipinum</t>
  </si>
  <si>
    <t>Dironorm, tabl., 10+5 mg</t>
  </si>
  <si>
    <t>05909990701803</t>
  </si>
  <si>
    <t>2197</t>
  </si>
  <si>
    <t>Dironorm, tabl., 20+10 mg</t>
  </si>
  <si>
    <t>05909990761685</t>
  </si>
  <si>
    <t>21,26</t>
  </si>
  <si>
    <t>24,24</t>
  </si>
  <si>
    <t>20,02</t>
  </si>
  <si>
    <t>2198</t>
  </si>
  <si>
    <t>Dironorm, tabl., 20+5 mg</t>
  </si>
  <si>
    <t>05909990970520</t>
  </si>
  <si>
    <t>18,90</t>
  </si>
  <si>
    <t>2199</t>
  </si>
  <si>
    <t>Lisinoprilum + Hydrochlorothiazidum</t>
  </si>
  <si>
    <t>Lisiprol HCT, tabl., 10+12,5 mg</t>
  </si>
  <si>
    <t>05909990708352</t>
  </si>
  <si>
    <t>2200</t>
  </si>
  <si>
    <t>Lisiprol HCT, tabl., 20+12,5 mg</t>
  </si>
  <si>
    <t>05909990708369</t>
  </si>
  <si>
    <t>18,04</t>
  </si>
  <si>
    <t>2201</t>
  </si>
  <si>
    <t>Lisiprol HCT, tabl., 20+25 mg</t>
  </si>
  <si>
    <t>05909991167714</t>
  </si>
  <si>
    <t>2202</t>
  </si>
  <si>
    <t>Lithium</t>
  </si>
  <si>
    <t>Lithium Carbonicum GSK, tabl., 250 mg</t>
  </si>
  <si>
    <t>60 szt. (1 poj.po 60 szt.)</t>
  </si>
  <si>
    <t>05909990148714</t>
  </si>
  <si>
    <t>180.0, Leki przeciwpsychotyczne - Lit do podawania doustnego w postaci węglanu</t>
  </si>
  <si>
    <t>2203</t>
  </si>
  <si>
    <t>Loperamidi hydrochloridum</t>
  </si>
  <si>
    <t>Loperamid WZF, tabl., 2 mg</t>
  </si>
  <si>
    <t>05909990038220</t>
  </si>
  <si>
    <t>10.0, Leki przeciwbiegunkowe - loperamid</t>
  </si>
  <si>
    <t>2204</t>
  </si>
  <si>
    <t>Loratadinum</t>
  </si>
  <si>
    <t>Flonidan, zawiesina doustna, 1 mg/ml</t>
  </si>
  <si>
    <t>05909990739318</t>
  </si>
  <si>
    <t>atopowe zapalenie skóry - u pacjentów powyżej 2 roku życia; alergia pokarmowa - u pacjentów powyżej 2 roku życia; reakcja anafilaktyczna objawiająca się pokrzywką lub obrzękiem naczynioruchowym Quinckego - u pacjentów powyżej 2 roku życia</t>
  </si>
  <si>
    <t>2205</t>
  </si>
  <si>
    <t>Flonidan, tabl., 10 mg</t>
  </si>
  <si>
    <t>05909990739233</t>
  </si>
  <si>
    <t>7,53</t>
  </si>
  <si>
    <t>2206</t>
  </si>
  <si>
    <t>05909990223343</t>
  </si>
  <si>
    <t>2207</t>
  </si>
  <si>
    <t>05909990223350</t>
  </si>
  <si>
    <t>38,66</t>
  </si>
  <si>
    <t>47,75</t>
  </si>
  <si>
    <t>20,12</t>
  </si>
  <si>
    <t>2208</t>
  </si>
  <si>
    <t>Loratadyna Galena, tabl., 10 mg</t>
  </si>
  <si>
    <t>05909990795420</t>
  </si>
  <si>
    <t>2209</t>
  </si>
  <si>
    <t>05909990670253</t>
  </si>
  <si>
    <t>23,91</t>
  </si>
  <si>
    <t>25,11</t>
  </si>
  <si>
    <t>30,72</t>
  </si>
  <si>
    <t>2210</t>
  </si>
  <si>
    <t>05909990670260</t>
  </si>
  <si>
    <t>44,92</t>
  </si>
  <si>
    <t>2211</t>
  </si>
  <si>
    <t>Loratan, kaps. miękkie, 10 mg</t>
  </si>
  <si>
    <t>05909990909049</t>
  </si>
  <si>
    <t>2212</t>
  </si>
  <si>
    <t>Loratan, syrop, 5 mg/5 ml</t>
  </si>
  <si>
    <t>125 ml</t>
  </si>
  <si>
    <t>05909990839018</t>
  </si>
  <si>
    <t>8,93</t>
  </si>
  <si>
    <t>9,38</t>
  </si>
  <si>
    <t>4,68</t>
  </si>
  <si>
    <t>2213</t>
  </si>
  <si>
    <t>Losartan potassium + Hydrochlorothiazid</t>
  </si>
  <si>
    <t>Losacor HCT, tabl. powl., 50+12,5 mg</t>
  </si>
  <si>
    <t>05909990729685</t>
  </si>
  <si>
    <t>2214</t>
  </si>
  <si>
    <t>Losartanum</t>
  </si>
  <si>
    <t>Apo-Lozart, tabl. powl., 50 mg</t>
  </si>
  <si>
    <t>05909990702886</t>
  </si>
  <si>
    <t>nadciśnienie tętnicze inne niż określone w ChPL - u dzieci do 18 roku życia; przewlekła choroba nerek inna niż określona w ChPL - u dzieci do 18 roku życia; leczenie renoprotekcyjne w przypadkach innych niż określone w ChPL - u dzieci do 18 roku życia</t>
  </si>
  <si>
    <t>2215</t>
  </si>
  <si>
    <t>Cozaar, tabl. powl., 50 mg</t>
  </si>
  <si>
    <t>05909990674411</t>
  </si>
  <si>
    <t>15,00</t>
  </si>
  <si>
    <t>2216</t>
  </si>
  <si>
    <t>Lakea, tabl. powl., 50 mg</t>
  </si>
  <si>
    <t>05909991108212</t>
  </si>
  <si>
    <t>2217</t>
  </si>
  <si>
    <t>Lorista, tabl. powl., 100 mg</t>
  </si>
  <si>
    <t>05909990638659</t>
  </si>
  <si>
    <t>2218</t>
  </si>
  <si>
    <t>Lorista, tabl. powl., 50 mg</t>
  </si>
  <si>
    <t>05909990818914</t>
  </si>
  <si>
    <t>2219</t>
  </si>
  <si>
    <t>56 szt. (4 blist.po 14 szt.)</t>
  </si>
  <si>
    <t>05909990649112</t>
  </si>
  <si>
    <t>2220</t>
  </si>
  <si>
    <t>84 szt. (6 blist.po 14 szt.)</t>
  </si>
  <si>
    <t>05909990649129</t>
  </si>
  <si>
    <t>34,49</t>
  </si>
  <si>
    <t>2221</t>
  </si>
  <si>
    <t>Losacor, tabl. powl., 50 mg</t>
  </si>
  <si>
    <t>05909991055110</t>
  </si>
  <si>
    <t>15,91</t>
  </si>
  <si>
    <t>2222</t>
  </si>
  <si>
    <t>Losagen, tabl. powl., 50 mg</t>
  </si>
  <si>
    <t>05909990639885</t>
  </si>
  <si>
    <t>2223</t>
  </si>
  <si>
    <t>Losartan Genoptim, tabletki powlekane, 100 mg</t>
  </si>
  <si>
    <t>05909991297060</t>
  </si>
  <si>
    <t>16,90</t>
  </si>
  <si>
    <t>2224</t>
  </si>
  <si>
    <t>Losartan Genoptim, tabletki powlekane, 50 mg</t>
  </si>
  <si>
    <t>05909991296940</t>
  </si>
  <si>
    <t>2225</t>
  </si>
  <si>
    <t>Losartan KRKA, tabl. powl., 50 mg</t>
  </si>
  <si>
    <t>05909990956654</t>
  </si>
  <si>
    <t>2226</t>
  </si>
  <si>
    <t>Losartic, tabl. powl., 50 mg</t>
  </si>
  <si>
    <t>05909990621439</t>
  </si>
  <si>
    <t>2227</t>
  </si>
  <si>
    <t>Lozap 50, tabl. powl., 50 mg</t>
  </si>
  <si>
    <t>05909990573905</t>
  </si>
  <si>
    <t>16,15</t>
  </si>
  <si>
    <t>2228</t>
  </si>
  <si>
    <t>Presartan, tabl. powl., 50 mg</t>
  </si>
  <si>
    <t>05909990724345</t>
  </si>
  <si>
    <t>2229</t>
  </si>
  <si>
    <t>Xartan, tabl. powl., 50 mg</t>
  </si>
  <si>
    <t>05909990481118</t>
  </si>
  <si>
    <t>19,61</t>
  </si>
  <si>
    <t>23,38</t>
  </si>
  <si>
    <t>2230</t>
  </si>
  <si>
    <t>Losartanum + Amlodipinum</t>
  </si>
  <si>
    <t>Alortia, tabl. powl., 100+10 mg</t>
  </si>
  <si>
    <t>05909991105853</t>
  </si>
  <si>
    <t>2231</t>
  </si>
  <si>
    <t>Alortia, tabl. powl., 100+5 mg</t>
  </si>
  <si>
    <t>05909991105785</t>
  </si>
  <si>
    <t>2232</t>
  </si>
  <si>
    <t>Alortia, tabl. powl., 50+10 mg</t>
  </si>
  <si>
    <t>05909991105723</t>
  </si>
  <si>
    <t>2233</t>
  </si>
  <si>
    <t>05909991105747</t>
  </si>
  <si>
    <t>2234</t>
  </si>
  <si>
    <t>05909991105761</t>
  </si>
  <si>
    <t>37,25</t>
  </si>
  <si>
    <t>44,86</t>
  </si>
  <si>
    <t>2235</t>
  </si>
  <si>
    <t>Alortia, tabl. powl., 50+5 mg</t>
  </si>
  <si>
    <t>05909991105655</t>
  </si>
  <si>
    <t>2236</t>
  </si>
  <si>
    <t>05909991105679</t>
  </si>
  <si>
    <t>2237</t>
  </si>
  <si>
    <t>05909991105693</t>
  </si>
  <si>
    <t>2238</t>
  </si>
  <si>
    <t>Losartanum + Hydrochlorothiazidum</t>
  </si>
  <si>
    <t>Hyzaar, tabl. powl., 50+12,5 mg</t>
  </si>
  <si>
    <t>05909990433612</t>
  </si>
  <si>
    <t>2239</t>
  </si>
  <si>
    <t>Loreblok HCT, tabl. powl., 50+12,5 mg</t>
  </si>
  <si>
    <t>05909990778843</t>
  </si>
  <si>
    <t>2240</t>
  </si>
  <si>
    <t>Lorista H, tabl. powl., 50+12,5 mg</t>
  </si>
  <si>
    <t>05909990337392</t>
  </si>
  <si>
    <t>2241</t>
  </si>
  <si>
    <t>05909990686339</t>
  </si>
  <si>
    <t>2242</t>
  </si>
  <si>
    <t>05909990686360</t>
  </si>
  <si>
    <t>2243</t>
  </si>
  <si>
    <t>Lorista HD, tabl. powl., 100+25 mg</t>
  </si>
  <si>
    <t>05909990645565</t>
  </si>
  <si>
    <t>2244</t>
  </si>
  <si>
    <t>Losartan + HCT Genoptim, tabl. powl., 100+25 mg</t>
  </si>
  <si>
    <t>05909991303082</t>
  </si>
  <si>
    <t>16,84</t>
  </si>
  <si>
    <t>2245</t>
  </si>
  <si>
    <t>Losartan + HCT Genoptim, tabl. powl., 50+12,5 mg</t>
  </si>
  <si>
    <t>05909991302931</t>
  </si>
  <si>
    <t>5,63</t>
  </si>
  <si>
    <t>9,25</t>
  </si>
  <si>
    <t>2246</t>
  </si>
  <si>
    <t>Losartan HCT Bluefish, tabl. powl., 100+25 mg</t>
  </si>
  <si>
    <t>05909990810796</t>
  </si>
  <si>
    <t>2247</t>
  </si>
  <si>
    <t>Lozap HCT, tabl. powl., 50+12,5 mg</t>
  </si>
  <si>
    <t>05909990611980</t>
  </si>
  <si>
    <t>2248</t>
  </si>
  <si>
    <t>Presartan H, tabl. powl., 100+25 mg</t>
  </si>
  <si>
    <t>05909990721894</t>
  </si>
  <si>
    <t>28,59</t>
  </si>
  <si>
    <t>2249</t>
  </si>
  <si>
    <t>Presartan H, tabl. powl., 50+12,5 mg</t>
  </si>
  <si>
    <t>05909990721641</t>
  </si>
  <si>
    <t>2250</t>
  </si>
  <si>
    <t>Losartanum kalicum</t>
  </si>
  <si>
    <t>Cozaar, tabl. powl., 100 mg</t>
  </si>
  <si>
    <t>05909991073428</t>
  </si>
  <si>
    <t>2251</t>
  </si>
  <si>
    <t>Loreblok, tabl. powl., 50 mg</t>
  </si>
  <si>
    <t>05909990770601</t>
  </si>
  <si>
    <t>2252</t>
  </si>
  <si>
    <t>Losartanum kalicum + Hydrochlorothiazidum</t>
  </si>
  <si>
    <t>Lorista HL, tabl. powl., 100+12,5 mg</t>
  </si>
  <si>
    <t>05909990816484</t>
  </si>
  <si>
    <t>2253</t>
  </si>
  <si>
    <t>Losartanum kalicum+ Hydrochlorothiazidum</t>
  </si>
  <si>
    <t>Hyzaar Forte, tabl. powl., 100+25 mg</t>
  </si>
  <si>
    <t>05909990970513</t>
  </si>
  <si>
    <t>2254</t>
  </si>
  <si>
    <t>Lovastatinum</t>
  </si>
  <si>
    <t>Liprox, tabl., 20 mg</t>
  </si>
  <si>
    <t>05909990842315</t>
  </si>
  <si>
    <t>14,45</t>
  </si>
  <si>
    <t>3,33</t>
  </si>
  <si>
    <t>2255</t>
  </si>
  <si>
    <t>Lovasterol, tabl., 20 mg</t>
  </si>
  <si>
    <t>05909990422159</t>
  </si>
  <si>
    <t>2256</t>
  </si>
  <si>
    <t>Lovastin, tabl., 20 mg</t>
  </si>
  <si>
    <t>05909990756629</t>
  </si>
  <si>
    <t>2257</t>
  </si>
  <si>
    <t>Magnesii valproas</t>
  </si>
  <si>
    <t>Dipromal, tabl. powl., 200 mg</t>
  </si>
  <si>
    <t>05909990167111</t>
  </si>
  <si>
    <t>2258</t>
  </si>
  <si>
    <t>Mebendazolum</t>
  </si>
  <si>
    <t>Vermox, tabl., 100 mg</t>
  </si>
  <si>
    <t>05909990250615</t>
  </si>
  <si>
    <t>194.1, Leki przeciwrobacze - mebendazol</t>
  </si>
  <si>
    <t>2259</t>
  </si>
  <si>
    <t>6 tabl.</t>
  </si>
  <si>
    <t>05909997217963</t>
  </si>
  <si>
    <t>2260</t>
  </si>
  <si>
    <t>Medroxyprogesteronum</t>
  </si>
  <si>
    <t>Depo-Provera, zawiesina do wstrzykiwań, 150 mg/ml</t>
  </si>
  <si>
    <t>1 fiol.po 3,3 ml</t>
  </si>
  <si>
    <t>05909990236510</t>
  </si>
  <si>
    <t>127.2, Leki przeciwnowotworowe i immunomodulujące - progestogeny - medroksyprogesteron do podawania pozajelitowego</t>
  </si>
  <si>
    <t>Nowotwory złośliwe - Rak piersi i rak trzonu macicy</t>
  </si>
  <si>
    <t>2261</t>
  </si>
  <si>
    <t>Provera, tabl., 10 mg</t>
  </si>
  <si>
    <t>05909990155514</t>
  </si>
  <si>
    <t>7,39</t>
  </si>
  <si>
    <t>2262</t>
  </si>
  <si>
    <t>Provera, tabl., 5 mg</t>
  </si>
  <si>
    <t>05909990236411</t>
  </si>
  <si>
    <t>2263</t>
  </si>
  <si>
    <t>Megestroli acetas</t>
  </si>
  <si>
    <t>Cachexan, zawiesina doustna, 40 mg/ml</t>
  </si>
  <si>
    <t>240 ml</t>
  </si>
  <si>
    <t>05909990614608</t>
  </si>
  <si>
    <t>128.0, Leki przeciwnowotworowe i immunomodulujące - progestogeny - megestrol do podawania doustnego - postacie płynne</t>
  </si>
  <si>
    <t>116,64</t>
  </si>
  <si>
    <t>122,47</t>
  </si>
  <si>
    <t>137,15</t>
  </si>
  <si>
    <t>2264</t>
  </si>
  <si>
    <t>Megace, zawiesina doustna, 40 mg/ml</t>
  </si>
  <si>
    <t>05909990437627</t>
  </si>
  <si>
    <t>2265</t>
  </si>
  <si>
    <t>Megalia, zawiesina doustna, 40 mg/ml</t>
  </si>
  <si>
    <t>05909991054519</t>
  </si>
  <si>
    <t>2266</t>
  </si>
  <si>
    <t>Megastril, zawiesina doustna, 40 mg/ml</t>
  </si>
  <si>
    <t>1 but.po 240 ml</t>
  </si>
  <si>
    <t>05909990895977</t>
  </si>
  <si>
    <t>2267</t>
  </si>
  <si>
    <t>Meloxicamum</t>
  </si>
  <si>
    <t>Aglan 15, tabl., 15 mg</t>
  </si>
  <si>
    <t>05909990224883</t>
  </si>
  <si>
    <t>2268</t>
  </si>
  <si>
    <t>05909990610006</t>
  </si>
  <si>
    <t>2269</t>
  </si>
  <si>
    <t>Aspicam, tabl., 15 mg</t>
  </si>
  <si>
    <t>05909990997527</t>
  </si>
  <si>
    <t>2270</t>
  </si>
  <si>
    <t>05907695215168</t>
  </si>
  <si>
    <t>28,29</t>
  </si>
  <si>
    <t>2271</t>
  </si>
  <si>
    <t>Mel Forte, tabl. ulegające rozpadowi w jamie ustnej, 15 mg</t>
  </si>
  <si>
    <t>05909991228262</t>
  </si>
  <si>
    <t>2272</t>
  </si>
  <si>
    <t>05909991228279</t>
  </si>
  <si>
    <t>13,95</t>
  </si>
  <si>
    <t>2273</t>
  </si>
  <si>
    <t>Meloxistad, tabl. powl., 15 mg</t>
  </si>
  <si>
    <t>05909990431151</t>
  </si>
  <si>
    <t>2274</t>
  </si>
  <si>
    <t>05909990431168</t>
  </si>
  <si>
    <t>2275</t>
  </si>
  <si>
    <t>Movalis, tabl., 15 mg</t>
  </si>
  <si>
    <t>05909990464425</t>
  </si>
  <si>
    <t>2276</t>
  </si>
  <si>
    <t>05909990464418</t>
  </si>
  <si>
    <t>13,51</t>
  </si>
  <si>
    <t>2277</t>
  </si>
  <si>
    <t>Opokan forte, tabl., 15 mg</t>
  </si>
  <si>
    <t>05909990612406</t>
  </si>
  <si>
    <t>2278</t>
  </si>
  <si>
    <t>05909990612420</t>
  </si>
  <si>
    <t>2279</t>
  </si>
  <si>
    <t>Trosicam, tabl. ulegające rozpadowi w jamie ustnej, 15 mg</t>
  </si>
  <si>
    <t>05909990866625</t>
  </si>
  <si>
    <t>2280</t>
  </si>
  <si>
    <t>Melphalanum</t>
  </si>
  <si>
    <t>Alkeran, tabl.powl., 2 mg</t>
  </si>
  <si>
    <t>05909990283514</t>
  </si>
  <si>
    <t>235.0, Leki przeciwnowotworowe - leki alkilujące - melfalan</t>
  </si>
  <si>
    <t>233,64</t>
  </si>
  <si>
    <t>245,32</t>
  </si>
  <si>
    <t>263,95</t>
  </si>
  <si>
    <t>2281</t>
  </si>
  <si>
    <t>Menotropinum</t>
  </si>
  <si>
    <t>Menopur, proszek i rozpuszczalnik do sporządzania roztworu do wstrzykiwań, 1200 j.m. FSH + 1200 j.m. LH</t>
  </si>
  <si>
    <t>1 fiol. z proszkiem + 2 amp.-strz.po 1ml</t>
  </si>
  <si>
    <t>05909990812905</t>
  </si>
  <si>
    <t>&lt;1&gt;2018-07-01/&lt;2&gt;2018-09-01/&lt;3&gt;2019-03-01</t>
  </si>
  <si>
    <t>&lt;1&gt;3 lata/&lt;2&gt;&lt;3&gt;2 lata</t>
  </si>
  <si>
    <t>1246,30</t>
  </si>
  <si>
    <t>1308,62</t>
  </si>
  <si>
    <t>1350,27</t>
  </si>
  <si>
    <t>1292,01</t>
  </si>
  <si>
    <t>&lt;1&gt;Kontrolowana hiperstymulacja jajników u pacjentek w wieku poniżej 40 roku życia w celu uzyskania rozwoju mnogich pęcherzyków, rokujących uzyskanie prawidłowej odpowiedzi na stymulację jajeczkowania (hormon folikulotropowy - FSH poniżej 15 mlU/ml w 2-3 dniu cyklu lub hormon antymüllerowski - AMH powyżej 0,7 ng/ml (wg II standardu)), u których nie stwierdza się wcześniejszych, niedostatecznych odpowiedzi na stymulację owulacji oraz bez nawracających poronień z tym samym partnerem - refundacja do 3 cykli; &lt;2&gt;Brak owulacji u pacjentek w wieku poniżej 40 roku życia, u których nie uzyskano odpowiedzi po zastosowaniu cytrynianu klomifenu, rokujących uzyskanie prawidłowej odpowiedzi na stymulację jajeczkowania (hormon folikulotropowy - FSH poniżej 15 mlU/ml w 2-3 dniu cyklu lub hormon antymüllerowski - AMH powyżej 0,7 ng/ml (wg II standardu)) – refundacja do 3 cykli; &lt;3&gt;Stymulacja wzrostu pęcherzyków jajnikowych u pacjentek w wieku poniżej 40 roku życia ze znacznym niedoborem LH i FSH – refundacja do 3 cykli</t>
  </si>
  <si>
    <t>61,46</t>
  </si>
  <si>
    <t>2282</t>
  </si>
  <si>
    <t>Menopur, proszek i rozpuszczalnik do sporządzania roztworu do wstrzykiwań, 600 j.m. FSH + 600 j.m. LH</t>
  </si>
  <si>
    <t>1 fiol. z proszkiem + 1 amp.-strz.po 1ml</t>
  </si>
  <si>
    <t>05909990812981</t>
  </si>
  <si>
    <t>623,15</t>
  </si>
  <si>
    <t>654,31</t>
  </si>
  <si>
    <t>681,38</t>
  </si>
  <si>
    <t>2283</t>
  </si>
  <si>
    <t>Mensinorm, proszek i rozpuszczalnik do sporządzania roztworu do wstrzykiwań, 150 j.m.</t>
  </si>
  <si>
    <t>1 fiol.z proszkiem + 1 amp-strz.z rozpuszczalnikiem</t>
  </si>
  <si>
    <t>05909991219338</t>
  </si>
  <si>
    <t>138,78</t>
  </si>
  <si>
    <t>145,72</t>
  </si>
  <si>
    <t>2284</t>
  </si>
  <si>
    <t>Mensinorm, proszek i rozpuszczalnik do sporządzania roztworu do wstrzykiwań, 75 j.m.</t>
  </si>
  <si>
    <t>05909991219307</t>
  </si>
  <si>
    <t>69,39</t>
  </si>
  <si>
    <t>72,86</t>
  </si>
  <si>
    <t>84,64</t>
  </si>
  <si>
    <t>2285</t>
  </si>
  <si>
    <t>Mercaptopurinum</t>
  </si>
  <si>
    <t>Mercaptopurinum VIS, tabl., 50 mg</t>
  </si>
  <si>
    <t>05909990186112</t>
  </si>
  <si>
    <t>230.0, Leki przeciwnowotworowe antymetabolity - merkaptopuryna</t>
  </si>
  <si>
    <t>27,93</t>
  </si>
  <si>
    <t>Choroba Leśniowskiego-Crohna; Wrzodziejące zapalenie jelita grubego</t>
  </si>
  <si>
    <t>2286</t>
  </si>
  <si>
    <t>2287</t>
  </si>
  <si>
    <t>Mesalazinum</t>
  </si>
  <si>
    <t>Asamax 250, tabl. dojel., 250 mg</t>
  </si>
  <si>
    <t>05909991084011</t>
  </si>
  <si>
    <t>12.1, Leki przeciwzapalne działające na jelita - mesalazyna i sulfasalazyna - produkty do stosowania doustnego</t>
  </si>
  <si>
    <t>38,76</t>
  </si>
  <si>
    <t>40,70</t>
  </si>
  <si>
    <t>48,19</t>
  </si>
  <si>
    <t>38,74</t>
  </si>
  <si>
    <t>2288</t>
  </si>
  <si>
    <t>Asamax 250, czopki, 250 mg</t>
  </si>
  <si>
    <t>30 szt. (5 op. fol.po 6 szt.)</t>
  </si>
  <si>
    <t>05909991083816</t>
  </si>
  <si>
    <t>12.2, Leki przeciwzapalne działające na jelita - mesalazyna - produkty do stosowania doodbytniczego - stałe postacie farmaceutyczne</t>
  </si>
  <si>
    <t>47,51</t>
  </si>
  <si>
    <t>39,34</t>
  </si>
  <si>
    <t>Wrzodziejące zapalenie jelita grubego</t>
  </si>
  <si>
    <t>2289</t>
  </si>
  <si>
    <t>Asamax 500, tabl. dojel., 500 mg</t>
  </si>
  <si>
    <t>05909991084110</t>
  </si>
  <si>
    <t>63,18</t>
  </si>
  <si>
    <t>66,34</t>
  </si>
  <si>
    <t>77,47</t>
  </si>
  <si>
    <t>2290</t>
  </si>
  <si>
    <t>Asamax 500, czopki, 500 mg</t>
  </si>
  <si>
    <t>05909991083915</t>
  </si>
  <si>
    <t>90,97</t>
  </si>
  <si>
    <t>78,67</t>
  </si>
  <si>
    <t>2291</t>
  </si>
  <si>
    <t>Crohnax, czopki, 1000 mg</t>
  </si>
  <si>
    <t>05907529109908</t>
  </si>
  <si>
    <t>38,18</t>
  </si>
  <si>
    <t>51,21</t>
  </si>
  <si>
    <t>2292</t>
  </si>
  <si>
    <t>15 szt.</t>
  </si>
  <si>
    <t>05907529110003</t>
  </si>
  <si>
    <t>54,12</t>
  </si>
  <si>
    <t>2293</t>
  </si>
  <si>
    <t>05907529110010</t>
  </si>
  <si>
    <t>70,52</t>
  </si>
  <si>
    <t>74,05</t>
  </si>
  <si>
    <t>89,16</t>
  </si>
  <si>
    <t>2294</t>
  </si>
  <si>
    <t>05907529110027</t>
  </si>
  <si>
    <t>68,31</t>
  </si>
  <si>
    <t>71,73</t>
  </si>
  <si>
    <t>2295</t>
  </si>
  <si>
    <t>Crohnax, czopki, 250 mg</t>
  </si>
  <si>
    <t>05909991074012</t>
  </si>
  <si>
    <t>32,65</t>
  </si>
  <si>
    <t>2296</t>
  </si>
  <si>
    <t>Crohnax, czopki, 500 mg</t>
  </si>
  <si>
    <t>05907529109809</t>
  </si>
  <si>
    <t>2297</t>
  </si>
  <si>
    <t>Pentasa, czopki, 1 g</t>
  </si>
  <si>
    <t>05909990656820</t>
  </si>
  <si>
    <t>73,97</t>
  </si>
  <si>
    <t>77,67</t>
  </si>
  <si>
    <t>73,43</t>
  </si>
  <si>
    <t>18,56</t>
  </si>
  <si>
    <t>2298</t>
  </si>
  <si>
    <t>05909990656813</t>
  </si>
  <si>
    <t>147,94</t>
  </si>
  <si>
    <t>170,46</t>
  </si>
  <si>
    <t>146,85</t>
  </si>
  <si>
    <t>2299</t>
  </si>
  <si>
    <t>Pentasa, granulat o przedłużonym uwalnianiu, 1 g</t>
  </si>
  <si>
    <t>50 sasz.po 2 g granulatu</t>
  </si>
  <si>
    <t>05909990855315</t>
  </si>
  <si>
    <t>132,65</t>
  </si>
  <si>
    <t>139,28</t>
  </si>
  <si>
    <t>150,41</t>
  </si>
  <si>
    <t>76,50</t>
  </si>
  <si>
    <t>2300</t>
  </si>
  <si>
    <t>Pentasa, tabl. o przedłużonym uwalnianiu, 1 g</t>
  </si>
  <si>
    <t>05909990974375</t>
  </si>
  <si>
    <t>158,37</t>
  </si>
  <si>
    <t>166,29</t>
  </si>
  <si>
    <t>178,75</t>
  </si>
  <si>
    <t>90,06</t>
  </si>
  <si>
    <t>2301</t>
  </si>
  <si>
    <t>Pentasa, zawiesina doodbytnicza, 1 g/100 ml</t>
  </si>
  <si>
    <t>7 szt.po 100 ml</t>
  </si>
  <si>
    <t>05909990818815</t>
  </si>
  <si>
    <t>12.3, Leki przeciwzapalne działające na jelita - mesalazyna - produkty do stosowania doodbytniczego - płynne postacie farmaceutyczne</t>
  </si>
  <si>
    <t>51,20</t>
  </si>
  <si>
    <t>58,51</t>
  </si>
  <si>
    <t>35,82</t>
  </si>
  <si>
    <t>2302</t>
  </si>
  <si>
    <t>Pentasa, granulat o przedłużonym uwalnianiu, 2 g</t>
  </si>
  <si>
    <t>60 sasz.</t>
  </si>
  <si>
    <t>05909990974184</t>
  </si>
  <si>
    <t>316,12</t>
  </si>
  <si>
    <t>331,93</t>
  </si>
  <si>
    <t>348,39</t>
  </si>
  <si>
    <t>170,99</t>
  </si>
  <si>
    <t>2303</t>
  </si>
  <si>
    <t>Pentasa, granulat o przedłużonym uwalnianiu, 4 g</t>
  </si>
  <si>
    <t>30 sasz.</t>
  </si>
  <si>
    <t>05909991273989</t>
  </si>
  <si>
    <t>318,33</t>
  </si>
  <si>
    <t>334,25</t>
  </si>
  <si>
    <t>350,71</t>
  </si>
  <si>
    <t>173,31</t>
  </si>
  <si>
    <t>2304</t>
  </si>
  <si>
    <t>Pentasa, tabl. o przedłużonym uwalnianiu, 500 mg</t>
  </si>
  <si>
    <t>05909990662111</t>
  </si>
  <si>
    <t>131,98</t>
  </si>
  <si>
    <t>138,58</t>
  </si>
  <si>
    <t>149,70</t>
  </si>
  <si>
    <t>75,79</t>
  </si>
  <si>
    <t>2305</t>
  </si>
  <si>
    <t>Salofalk, zawiesina doodbytnicza, 4 g/60 ml</t>
  </si>
  <si>
    <t>7 but.po 60 ml</t>
  </si>
  <si>
    <t>05909990970117</t>
  </si>
  <si>
    <t>122,25</t>
  </si>
  <si>
    <t>128,36</t>
  </si>
  <si>
    <t>143,28</t>
  </si>
  <si>
    <t>2306</t>
  </si>
  <si>
    <t>Salofalk 1 g, czopki, 1 g</t>
  </si>
  <si>
    <t>05909990806430</t>
  </si>
  <si>
    <t>135,00</t>
  </si>
  <si>
    <t>141,75</t>
  </si>
  <si>
    <t>157,34</t>
  </si>
  <si>
    <t>2307</t>
  </si>
  <si>
    <t>Salofalk 500, czopki, 500 mg</t>
  </si>
  <si>
    <t>30 szt. (6 blist.po 5 szt.)</t>
  </si>
  <si>
    <t>05909990422227</t>
  </si>
  <si>
    <t>81,53</t>
  </si>
  <si>
    <t>85,61</t>
  </si>
  <si>
    <t>21,73</t>
  </si>
  <si>
    <t>2308</t>
  </si>
  <si>
    <t>Salofalk 500, tabl. dojel., 500 mg</t>
  </si>
  <si>
    <t>05909990400119</t>
  </si>
  <si>
    <t>51,71</t>
  </si>
  <si>
    <t>2309</t>
  </si>
  <si>
    <t>Metformini hydrochloridum</t>
  </si>
  <si>
    <t>Avamina, tabl. powl., 1000 mg</t>
  </si>
  <si>
    <t>05909990765430</t>
  </si>
  <si>
    <t>2019-05-01  - dla kolumny M, 2017-05-01  - dla kolumny N</t>
  </si>
  <si>
    <t>15.0, Doustne leki przeciwcukrzycowe - biguanidy o działaniu przeciwcukrzycowym - metformina</t>
  </si>
  <si>
    <t>zespoły insulinooporności w przypadkach innych niż w przebiegu cukrzycy</t>
  </si>
  <si>
    <t>2310</t>
  </si>
  <si>
    <t>05903792661600</t>
  </si>
  <si>
    <t>13,12</t>
  </si>
  <si>
    <t>18,80</t>
  </si>
  <si>
    <t>2311</t>
  </si>
  <si>
    <t>Avamina, tabl. powl., 500 mg</t>
  </si>
  <si>
    <t>05909990765386</t>
  </si>
  <si>
    <t>2312</t>
  </si>
  <si>
    <t>05903792661563</t>
  </si>
  <si>
    <t>2313</t>
  </si>
  <si>
    <t>Avamina, tabl. powl., 850 mg</t>
  </si>
  <si>
    <t>05909990765409</t>
  </si>
  <si>
    <t>2314</t>
  </si>
  <si>
    <t>05903792661587</t>
  </si>
  <si>
    <t>2315</t>
  </si>
  <si>
    <t>Avamina SR, tabl. o przedł. uwalnianiu, 1000 mg</t>
  </si>
  <si>
    <t>05909991395322</t>
  </si>
  <si>
    <t>10,40</t>
  </si>
  <si>
    <t>2316</t>
  </si>
  <si>
    <t>05909991395339</t>
  </si>
  <si>
    <t>24,66</t>
  </si>
  <si>
    <t>28,51</t>
  </si>
  <si>
    <t>2317</t>
  </si>
  <si>
    <t>Avamina SR, tabl. o przedł. uwalnianiu, 500 mg</t>
  </si>
  <si>
    <t>05909991395278</t>
  </si>
  <si>
    <t>28,46</t>
  </si>
  <si>
    <t>2318</t>
  </si>
  <si>
    <t>05909991395247</t>
  </si>
  <si>
    <t>2319</t>
  </si>
  <si>
    <t>05909991395254</t>
  </si>
  <si>
    <t>2320</t>
  </si>
  <si>
    <t>05909991395261</t>
  </si>
  <si>
    <t>21,62</t>
  </si>
  <si>
    <t>13,76</t>
  </si>
  <si>
    <t>2321</t>
  </si>
  <si>
    <t>Avamina SR, tabl. o przedł. uwalnianiu, 750 mg</t>
  </si>
  <si>
    <t>05909991395285</t>
  </si>
  <si>
    <t>5,53</t>
  </si>
  <si>
    <t>2322</t>
  </si>
  <si>
    <t>05909991395292</t>
  </si>
  <si>
    <t>2323</t>
  </si>
  <si>
    <t>Etform, tabletki powlekane, 1000 mg</t>
  </si>
  <si>
    <t>05909991352417</t>
  </si>
  <si>
    <t>2324</t>
  </si>
  <si>
    <t>05909991352400</t>
  </si>
  <si>
    <t>15,14</t>
  </si>
  <si>
    <t>2325</t>
  </si>
  <si>
    <t>Etform 500, tabl. powl., 500 mg</t>
  </si>
  <si>
    <t>05909990698141</t>
  </si>
  <si>
    <t>2019-01-01  - dla kolumny M, 2017-05-01  - dla kolumny N</t>
  </si>
  <si>
    <t>2326</t>
  </si>
  <si>
    <t>05909990698172</t>
  </si>
  <si>
    <t>2327</t>
  </si>
  <si>
    <t>Etform 850, tabl. powl., 850 mg</t>
  </si>
  <si>
    <t>05909990698257</t>
  </si>
  <si>
    <t>2328</t>
  </si>
  <si>
    <t>05909990698271</t>
  </si>
  <si>
    <t>2329</t>
  </si>
  <si>
    <t>Formetic, tabl. powl., 1000 mg</t>
  </si>
  <si>
    <t>05903060614444</t>
  </si>
  <si>
    <t>&lt;1&gt;3 lata/&lt;2&gt;2 lata - dla kolumny M, 3 lata - dla kolumny N</t>
  </si>
  <si>
    <t>23,45</t>
  </si>
  <si>
    <t>29,47</t>
  </si>
  <si>
    <t>&lt;1&gt;Cukrzyca</t>
  </si>
  <si>
    <t>2330</t>
  </si>
  <si>
    <t>&lt;2&gt;Zespół policystycznych jajników</t>
  </si>
  <si>
    <t>2331</t>
  </si>
  <si>
    <t>05909990078974</t>
  </si>
  <si>
    <t>&lt;1&gt;2019-01-01/&lt;2&gt;2020-03-01  - dla kolumny M, 2017-05-01  - dla kolumny N</t>
  </si>
  <si>
    <t>2332</t>
  </si>
  <si>
    <t>&lt;1&gt;2019-01-01/&lt;2&gt;2020-03-01</t>
  </si>
  <si>
    <t>2333</t>
  </si>
  <si>
    <t>05909990078981</t>
  </si>
  <si>
    <t>2334</t>
  </si>
  <si>
    <t>5,98</t>
  </si>
  <si>
    <t>2335</t>
  </si>
  <si>
    <t>05909990078998</t>
  </si>
  <si>
    <t>&lt;1&gt;2019-09-01/&lt;2&gt;2020-03-01  - dla kolumny M, 2017-05-01  - dla kolumny N</t>
  </si>
  <si>
    <t>17,14</t>
  </si>
  <si>
    <t>18,00</t>
  </si>
  <si>
    <t>23,02</t>
  </si>
  <si>
    <t>22,13</t>
  </si>
  <si>
    <t>2336</t>
  </si>
  <si>
    <t>&lt;1&gt;2019-09-01/&lt;2&gt;2020-03-01</t>
  </si>
  <si>
    <t>2337</t>
  </si>
  <si>
    <t>Formetic, tabl. powl., 500 mg</t>
  </si>
  <si>
    <t>05903060614406</t>
  </si>
  <si>
    <t>2338</t>
  </si>
  <si>
    <t>2339</t>
  </si>
  <si>
    <t>05909990078943</t>
  </si>
  <si>
    <t>2340</t>
  </si>
  <si>
    <t>2341</t>
  </si>
  <si>
    <t>05909990078950</t>
  </si>
  <si>
    <t>2342</t>
  </si>
  <si>
    <t>2343</t>
  </si>
  <si>
    <t>05909990078967</t>
  </si>
  <si>
    <t>2344</t>
  </si>
  <si>
    <t>2345</t>
  </si>
  <si>
    <t>Formetic, tabl. powl., 850 mg</t>
  </si>
  <si>
    <t>05903060614420</t>
  </si>
  <si>
    <t>25,42</t>
  </si>
  <si>
    <t>2346</t>
  </si>
  <si>
    <t>05909990079001</t>
  </si>
  <si>
    <t>4,74</t>
  </si>
  <si>
    <t>3,91</t>
  </si>
  <si>
    <t>2347</t>
  </si>
  <si>
    <t>05909990079025</t>
  </si>
  <si>
    <t>2348</t>
  </si>
  <si>
    <t>05909990079032</t>
  </si>
  <si>
    <t>2019-09-01  - dla kolumny M, 2017-05-01  - dla kolumny N</t>
  </si>
  <si>
    <t>2349</t>
  </si>
  <si>
    <t>Glucophage 850 mg, tabl. powl., 850 mg</t>
  </si>
  <si>
    <t>05909990789290</t>
  </si>
  <si>
    <t>2350</t>
  </si>
  <si>
    <t>Glucophage XR, tabl. o przedłużonym uwalnianiu, 1000 mg</t>
  </si>
  <si>
    <t>05909990864461</t>
  </si>
  <si>
    <t>33,08</t>
  </si>
  <si>
    <t>2351</t>
  </si>
  <si>
    <t>Glucophage XR, tabl. o przedłużonym uwalnianiu, 500 mg</t>
  </si>
  <si>
    <t>60 szt. (4 blist.po 15 szt.)</t>
  </si>
  <si>
    <t>05909990624768</t>
  </si>
  <si>
    <t>16,38</t>
  </si>
  <si>
    <t>14,46</t>
  </si>
  <si>
    <t>2352</t>
  </si>
  <si>
    <t>Glucophage XR, tabl. o przedłużonym uwalnianiu, 750 mg</t>
  </si>
  <si>
    <t>05909990213436</t>
  </si>
  <si>
    <t>23,40</t>
  </si>
  <si>
    <t>24,57</t>
  </si>
  <si>
    <t>2353</t>
  </si>
  <si>
    <t>Metfogamma 1000, tabl. powl., 1000 mg</t>
  </si>
  <si>
    <t>05909990654598</t>
  </si>
  <si>
    <t>3,75</t>
  </si>
  <si>
    <t>2354</t>
  </si>
  <si>
    <t>Metfogamma 850, tabl. powl., 850 mg</t>
  </si>
  <si>
    <t>05909991032913</t>
  </si>
  <si>
    <t>2355</t>
  </si>
  <si>
    <t>Metformax 1000, tabl. powl., 1000 mg</t>
  </si>
  <si>
    <t>05909991252069</t>
  </si>
  <si>
    <t>29,27</t>
  </si>
  <si>
    <t>2356</t>
  </si>
  <si>
    <t>05909990053056</t>
  </si>
  <si>
    <t>2357</t>
  </si>
  <si>
    <t>Metformax 500, tabl., 500 mg</t>
  </si>
  <si>
    <t>05909990126316</t>
  </si>
  <si>
    <t>2358</t>
  </si>
  <si>
    <t>&lt;2&gt;Nieprawidłowa tolerancja glukozy (stan przedcukrzycowy), gdy za pomocą ściśle przestrzeganej diety i ćwiczeń fizycznych nie można uzyskać prawidłowego stężenia glukozy we krwi</t>
  </si>
  <si>
    <t>2359</t>
  </si>
  <si>
    <t>Metformax 850, tabl., 850 mg</t>
  </si>
  <si>
    <t>05909990450718</t>
  </si>
  <si>
    <t>2360</t>
  </si>
  <si>
    <t>Metformax SR 1000, tabl. o przedł. uwalnianiu, 1000 mg</t>
  </si>
  <si>
    <t>05909991404918</t>
  </si>
  <si>
    <t>11,71</t>
  </si>
  <si>
    <t>2361</t>
  </si>
  <si>
    <t>05909991404925</t>
  </si>
  <si>
    <t>23,43</t>
  </si>
  <si>
    <t>24,60</t>
  </si>
  <si>
    <t>28,45</t>
  </si>
  <si>
    <t>2362</t>
  </si>
  <si>
    <t>Metformax SR 500, tabl. o przedłużonym uwalnianiu, 500 mg</t>
  </si>
  <si>
    <t>05909990652112</t>
  </si>
  <si>
    <t>2363</t>
  </si>
  <si>
    <t>05909990933167</t>
  </si>
  <si>
    <t>18,59</t>
  </si>
  <si>
    <t>2364</t>
  </si>
  <si>
    <t>05909990933174</t>
  </si>
  <si>
    <t>23,33</t>
  </si>
  <si>
    <t>24,50</t>
  </si>
  <si>
    <t>2365</t>
  </si>
  <si>
    <t>Metformax SR 750, tabl. o przedł. uwalnianiu, 750 mg</t>
  </si>
  <si>
    <t>05909991404895</t>
  </si>
  <si>
    <t>2366</t>
  </si>
  <si>
    <t>05909991404901</t>
  </si>
  <si>
    <t>2367</t>
  </si>
  <si>
    <t>Symformin XR, tabletki o przedłużonym uwalnianiu, 1000 mg</t>
  </si>
  <si>
    <t>05909991271756</t>
  </si>
  <si>
    <t>2368</t>
  </si>
  <si>
    <t>05909991271763</t>
  </si>
  <si>
    <t>26,49</t>
  </si>
  <si>
    <t>2369</t>
  </si>
  <si>
    <t>Symformin XR, tabletki o przedłużonym uwalnianiu, 500 mg</t>
  </si>
  <si>
    <t>05909991271695</t>
  </si>
  <si>
    <t>2370</t>
  </si>
  <si>
    <t>05909991271701</t>
  </si>
  <si>
    <t>2371</t>
  </si>
  <si>
    <t>Symformin XR, tabletki o przedłużonym uwalnianiu, 750 mg</t>
  </si>
  <si>
    <t>05909991271732</t>
  </si>
  <si>
    <t>9,93</t>
  </si>
  <si>
    <t>2372</t>
  </si>
  <si>
    <t>05909991271749</t>
  </si>
  <si>
    <t>18,92</t>
  </si>
  <si>
    <t>23,01</t>
  </si>
  <si>
    <t>2373</t>
  </si>
  <si>
    <t>Metforminum</t>
  </si>
  <si>
    <t>05909990765423</t>
  </si>
  <si>
    <t>2374</t>
  </si>
  <si>
    <t>05909990765379</t>
  </si>
  <si>
    <t>2,59</t>
  </si>
  <si>
    <t>2375</t>
  </si>
  <si>
    <t>05909990765393</t>
  </si>
  <si>
    <t>2376</t>
  </si>
  <si>
    <t>Glucophage, tabl. powl., 850 mg</t>
  </si>
  <si>
    <t>05909990789306</t>
  </si>
  <si>
    <t>13,47</t>
  </si>
  <si>
    <t>2377</t>
  </si>
  <si>
    <t>Glucophage 1000 mg, tabl. powl., 1000 mg</t>
  </si>
  <si>
    <t>05909990717248</t>
  </si>
  <si>
    <t>2378</t>
  </si>
  <si>
    <t>Glucophage 500 mg, tabl. powl., 500 mg</t>
  </si>
  <si>
    <t>05909990789276</t>
  </si>
  <si>
    <t>2379</t>
  </si>
  <si>
    <t>05909990624751</t>
  </si>
  <si>
    <t>2380</t>
  </si>
  <si>
    <t>05909990213429</t>
  </si>
  <si>
    <t>14,05</t>
  </si>
  <si>
    <t>2381</t>
  </si>
  <si>
    <t>05909990933181</t>
  </si>
  <si>
    <t>2018-11-01  - dla kolumny M, 2017-05-01  - dla kolumny N</t>
  </si>
  <si>
    <t>2382</t>
  </si>
  <si>
    <t>05909990933198</t>
  </si>
  <si>
    <t>2018-01-01  - dla kolumny M, 2017-05-01  - dla kolumny N</t>
  </si>
  <si>
    <t>5,37</t>
  </si>
  <si>
    <t>2383</t>
  </si>
  <si>
    <t>05909990935253</t>
  </si>
  <si>
    <t>&lt;1&gt;2018-09-01/&lt;2&gt;2020-03-01  - dla kolumny M, 2017-05-01  - dla kolumny N</t>
  </si>
  <si>
    <t>8,23</t>
  </si>
  <si>
    <t>2384</t>
  </si>
  <si>
    <t>&lt;1&gt;2018-09-01/&lt;2&gt;2020-03-01</t>
  </si>
  <si>
    <t>2385</t>
  </si>
  <si>
    <t>05909990935260</t>
  </si>
  <si>
    <t>2018-09-01  - dla kolumny M, 2017-05-01  - dla kolumny N</t>
  </si>
  <si>
    <t>10,17</t>
  </si>
  <si>
    <t>2386</t>
  </si>
  <si>
    <t>05909990935277</t>
  </si>
  <si>
    <t>2387</t>
  </si>
  <si>
    <t>Metformin Bluefish, tabl. powl., 1000 mg</t>
  </si>
  <si>
    <t>05909990705894</t>
  </si>
  <si>
    <t>2388</t>
  </si>
  <si>
    <t>Metformin Bluefish, tabl. powl., 500 mg</t>
  </si>
  <si>
    <t>05909990705474</t>
  </si>
  <si>
    <t>2,00</t>
  </si>
  <si>
    <t>2,10</t>
  </si>
  <si>
    <t>2389</t>
  </si>
  <si>
    <t>Metformin Bluefish, tabl. powl., 850 mg</t>
  </si>
  <si>
    <t>05909990705726</t>
  </si>
  <si>
    <t>2390</t>
  </si>
  <si>
    <t>Metformin Galena, tabl., 500 mg</t>
  </si>
  <si>
    <t>05909990462018</t>
  </si>
  <si>
    <t>2391</t>
  </si>
  <si>
    <t>Metformin Galena, tabl., 850 mg</t>
  </si>
  <si>
    <t>05909990928019</t>
  </si>
  <si>
    <t>2392</t>
  </si>
  <si>
    <t>Metifor, tabl., 500 mg</t>
  </si>
  <si>
    <t>05909990495115</t>
  </si>
  <si>
    <t>2393</t>
  </si>
  <si>
    <t>Siofor 1000, tabl. powl., 1000 mg</t>
  </si>
  <si>
    <t>120 szt. (8 blist.po 15 szt.)</t>
  </si>
  <si>
    <t>05909990221028</t>
  </si>
  <si>
    <t>29,50</t>
  </si>
  <si>
    <t>2394</t>
  </si>
  <si>
    <t>05909990220984</t>
  </si>
  <si>
    <t>2395</t>
  </si>
  <si>
    <t>05909990220991</t>
  </si>
  <si>
    <t>2396</t>
  </si>
  <si>
    <t>05909990221004</t>
  </si>
  <si>
    <t>2397</t>
  </si>
  <si>
    <t>Siofor 500, tabl. powl., 500 mg</t>
  </si>
  <si>
    <t>120 szt. (12 blist.po 10 szt.)</t>
  </si>
  <si>
    <t>05909990457236</t>
  </si>
  <si>
    <t>2019-03-01  - dla kolumny M, 2017-05-01  - dla kolumny N</t>
  </si>
  <si>
    <t>2398</t>
  </si>
  <si>
    <t>05909990457212</t>
  </si>
  <si>
    <t>3,19</t>
  </si>
  <si>
    <t>3,35</t>
  </si>
  <si>
    <t>2399</t>
  </si>
  <si>
    <t>05909990457229</t>
  </si>
  <si>
    <t>2400</t>
  </si>
  <si>
    <t>04013054024331</t>
  </si>
  <si>
    <t>4,09</t>
  </si>
  <si>
    <t>2401</t>
  </si>
  <si>
    <t>Siofor 850, tabl. powl., 850 mg</t>
  </si>
  <si>
    <t>05909990457335</t>
  </si>
  <si>
    <t>25,51</t>
  </si>
  <si>
    <t>2402</t>
  </si>
  <si>
    <t>05909990457311</t>
  </si>
  <si>
    <t>2403</t>
  </si>
  <si>
    <t>05909990457328</t>
  </si>
  <si>
    <t>2018-07-01  - dla kolumny M, 2017-05-01  - dla kolumny N</t>
  </si>
  <si>
    <t>2404</t>
  </si>
  <si>
    <t>04013054024348</t>
  </si>
  <si>
    <t>2405</t>
  </si>
  <si>
    <t>Methadoni hydrochloridum</t>
  </si>
  <si>
    <t>Methadone hydrochloride Molteni, syrop, 1 mg/ml</t>
  </si>
  <si>
    <t>05909990719013</t>
  </si>
  <si>
    <t>150.3, Opioidowe leki przeciwbólowe - metadon</t>
  </si>
  <si>
    <t>2,46</t>
  </si>
  <si>
    <t>2406</t>
  </si>
  <si>
    <t>05909990792016</t>
  </si>
  <si>
    <t>2407</t>
  </si>
  <si>
    <t>05909990718917</t>
  </si>
  <si>
    <t>6,88</t>
  </si>
  <si>
    <t>2408</t>
  </si>
  <si>
    <t>Methotrexat</t>
  </si>
  <si>
    <t>Metotab, tabl., 7.5 mg</t>
  </si>
  <si>
    <t>05909991064266</t>
  </si>
  <si>
    <t>120.1, Leki przeciwnowotworowe i immunomodulujące - antymetabolity - metotreksat do stosowania doustnego</t>
  </si>
  <si>
    <t>58,76</t>
  </si>
  <si>
    <t>57,64</t>
  </si>
  <si>
    <t>sarkoidoza; ziarniniakowe choroby płuc - w przypadkach innych niż określone w ChPL</t>
  </si>
  <si>
    <t>2409</t>
  </si>
  <si>
    <t>Methotrexatum</t>
  </si>
  <si>
    <t>Ebetrexat, roztwór do wstrzykiwań w ampułko-strzykawce, 20 mg/ml</t>
  </si>
  <si>
    <t>1 amp.-strz.a 0,375 ml</t>
  </si>
  <si>
    <t>05907626701852</t>
  </si>
  <si>
    <t>2018-07-01  - dla kolumny M, 2020-03-01  - dla kolumny N</t>
  </si>
  <si>
    <t>120.2, Leki przeciwnowotworowe i immunomodulujące - inne immunosupresanty - metotreksat do stosowania podskórnego</t>
  </si>
  <si>
    <t>17,31</t>
  </si>
  <si>
    <t>choroby autoimmunizacyjne inne niż określone w ChPL</t>
  </si>
  <si>
    <t>2410</t>
  </si>
  <si>
    <t>4 amp.-strz.po 0,375 ml</t>
  </si>
  <si>
    <t>05907626701869</t>
  </si>
  <si>
    <t>2017-05-01  - dla kolumny M, 2020-03-01  - dla kolumny N</t>
  </si>
  <si>
    <t>74,37</t>
  </si>
  <si>
    <t>78,09</t>
  </si>
  <si>
    <t>89,51</t>
  </si>
  <si>
    <t>89,08</t>
  </si>
  <si>
    <t>2411</t>
  </si>
  <si>
    <t>4 amp.-strz.po 0,5 ml</t>
  </si>
  <si>
    <t>05907626701920</t>
  </si>
  <si>
    <t>101,20</t>
  </si>
  <si>
    <t>106,26</t>
  </si>
  <si>
    <t>119,38</t>
  </si>
  <si>
    <t>118,77</t>
  </si>
  <si>
    <t>2412</t>
  </si>
  <si>
    <t>4 amp.-strz.po 0,75 ml</t>
  </si>
  <si>
    <t>05907626702040</t>
  </si>
  <si>
    <t>155,84</t>
  </si>
  <si>
    <t>163,63</t>
  </si>
  <si>
    <t>179,05</t>
  </si>
  <si>
    <t>178,16</t>
  </si>
  <si>
    <t>2413</t>
  </si>
  <si>
    <t>4 amp.-strz.po 1 ml</t>
  </si>
  <si>
    <t>05909990735242</t>
  </si>
  <si>
    <t>211,11</t>
  </si>
  <si>
    <t>221,67</t>
  </si>
  <si>
    <t>238,79</t>
  </si>
  <si>
    <t>237,55</t>
  </si>
  <si>
    <t>2414</t>
  </si>
  <si>
    <t>4 amp.-strz.po 1,25 ml</t>
  </si>
  <si>
    <t>05909990735273</t>
  </si>
  <si>
    <t>266,86</t>
  </si>
  <si>
    <t>280,20</t>
  </si>
  <si>
    <t>298,47</t>
  </si>
  <si>
    <t>296,93</t>
  </si>
  <si>
    <t>5,81</t>
  </si>
  <si>
    <t>2415</t>
  </si>
  <si>
    <t>4 amp.-strz.po 1,5 ml</t>
  </si>
  <si>
    <t>05909990735303</t>
  </si>
  <si>
    <t>322,55</t>
  </si>
  <si>
    <t>338,68</t>
  </si>
  <si>
    <t>358,10</t>
  </si>
  <si>
    <t>356,32</t>
  </si>
  <si>
    <t>2416</t>
  </si>
  <si>
    <t>Metex, roztwór do wstrzykiwań w ampułko-strzykawce, 50 mg/ml</t>
  </si>
  <si>
    <t>12 amp.-strz.po 0,15 ml</t>
  </si>
  <si>
    <t>05909990791286</t>
  </si>
  <si>
    <t>216,85</t>
  </si>
  <si>
    <t>227,69</t>
  </si>
  <si>
    <t>245,38</t>
  </si>
  <si>
    <t>3,84</t>
  </si>
  <si>
    <t>2417</t>
  </si>
  <si>
    <t>12 amp.-strz.po 0,2 ml</t>
  </si>
  <si>
    <t>05909990791347</t>
  </si>
  <si>
    <t>289,14</t>
  </si>
  <si>
    <t>303,60</t>
  </si>
  <si>
    <t>323,02</t>
  </si>
  <si>
    <t>2418</t>
  </si>
  <si>
    <t>12 amp.-strz.po 0,25 ml</t>
  </si>
  <si>
    <t>05909990922741</t>
  </si>
  <si>
    <t>372,60</t>
  </si>
  <si>
    <t>391,23</t>
  </si>
  <si>
    <t>412,39</t>
  </si>
  <si>
    <t>2419</t>
  </si>
  <si>
    <t>12 amp.-strz.po 0,3 ml</t>
  </si>
  <si>
    <t>05909990791392</t>
  </si>
  <si>
    <t>433,71</t>
  </si>
  <si>
    <t>455,40</t>
  </si>
  <si>
    <t>478,29</t>
  </si>
  <si>
    <t>2420</t>
  </si>
  <si>
    <t>12 amp.-strz.po 0,35 ml</t>
  </si>
  <si>
    <t>05909990922758</t>
  </si>
  <si>
    <t>521,64</t>
  </si>
  <si>
    <t>547,72</t>
  </si>
  <si>
    <t>572,34</t>
  </si>
  <si>
    <t>2421</t>
  </si>
  <si>
    <t>12 amp.-strz.po 0,4 ml</t>
  </si>
  <si>
    <t>05909990791477</t>
  </si>
  <si>
    <t>578,28</t>
  </si>
  <si>
    <t>607,19</t>
  </si>
  <si>
    <t>633,54</t>
  </si>
  <si>
    <t>2422</t>
  </si>
  <si>
    <t>12 amp.-strz.po 0,45 ml</t>
  </si>
  <si>
    <t>05909990922765</t>
  </si>
  <si>
    <t>670,68</t>
  </si>
  <si>
    <t>704,21</t>
  </si>
  <si>
    <t>732,29</t>
  </si>
  <si>
    <t>2423</t>
  </si>
  <si>
    <t>12 amp.-strz.po 0,5 ml</t>
  </si>
  <si>
    <t>05909990791521</t>
  </si>
  <si>
    <t>722,84</t>
  </si>
  <si>
    <t>758,98</t>
  </si>
  <si>
    <t>788,79</t>
  </si>
  <si>
    <t>2424</t>
  </si>
  <si>
    <t>12 amp.-strz.po 0,55 ml</t>
  </si>
  <si>
    <t>05909990922772</t>
  </si>
  <si>
    <t>819,72</t>
  </si>
  <si>
    <t>860,71</t>
  </si>
  <si>
    <t>892,25</t>
  </si>
  <si>
    <t>14,08</t>
  </si>
  <si>
    <t>2425</t>
  </si>
  <si>
    <t>12 amp.-strz.po 0,6 ml</t>
  </si>
  <si>
    <t>05909990928125</t>
  </si>
  <si>
    <t>894,24</t>
  </si>
  <si>
    <t>938,95</t>
  </si>
  <si>
    <t>972,22</t>
  </si>
  <si>
    <t>2426</t>
  </si>
  <si>
    <t>Methofill, tabl., 10 mg</t>
  </si>
  <si>
    <t>05055565744369</t>
  </si>
  <si>
    <t>59,88</t>
  </si>
  <si>
    <t>73,95</t>
  </si>
  <si>
    <t>42,67</t>
  </si>
  <si>
    <t>2427</t>
  </si>
  <si>
    <t>05055565744352</t>
  </si>
  <si>
    <t>29,94</t>
  </si>
  <si>
    <t>31,44</t>
  </si>
  <si>
    <t>2428</t>
  </si>
  <si>
    <t>Methofill, tabl., 2.5 mg</t>
  </si>
  <si>
    <t>05055565744161</t>
  </si>
  <si>
    <t>19,21</t>
  </si>
  <si>
    <t>2429</t>
  </si>
  <si>
    <t>05055565744154</t>
  </si>
  <si>
    <t>2430</t>
  </si>
  <si>
    <t>Methofill, roztwór do wstrzykiwań w ampułko-strzykawce, 50 mg/ml</t>
  </si>
  <si>
    <t>1 amp.-strz.po 0,15 ml</t>
  </si>
  <si>
    <t>05055565730881</t>
  </si>
  <si>
    <t>2020-03-01  - dla kolumny M, 2017-09-01  - dla kolumny N</t>
  </si>
  <si>
    <t>2431</t>
  </si>
  <si>
    <t>1 amp.-strz.po 0,2 ml</t>
  </si>
  <si>
    <t>05055565730911</t>
  </si>
  <si>
    <t>26,04</t>
  </si>
  <si>
    <t>32,00</t>
  </si>
  <si>
    <t>29,69</t>
  </si>
  <si>
    <t>2432</t>
  </si>
  <si>
    <t>1 amp.-strz.po 0,25 ml</t>
  </si>
  <si>
    <t>05055565730959</t>
  </si>
  <si>
    <t>31,00</t>
  </si>
  <si>
    <t>32,55</t>
  </si>
  <si>
    <t>37,12</t>
  </si>
  <si>
    <t>5,46</t>
  </si>
  <si>
    <t>2433</t>
  </si>
  <si>
    <t>1 amp.-strz.po 0,3 ml</t>
  </si>
  <si>
    <t>05055565730966</t>
  </si>
  <si>
    <t>37,20</t>
  </si>
  <si>
    <t>39,06</t>
  </si>
  <si>
    <t>44,54</t>
  </si>
  <si>
    <t>2434</t>
  </si>
  <si>
    <t>1 amp.-strz.po 0,35 ml</t>
  </si>
  <si>
    <t>05055565731000</t>
  </si>
  <si>
    <t>45,56</t>
  </si>
  <si>
    <t>54,11</t>
  </si>
  <si>
    <t>51,96</t>
  </si>
  <si>
    <t>2435</t>
  </si>
  <si>
    <t>1 amp.-strz.po 0,4 ml</t>
  </si>
  <si>
    <t>05055565731024</t>
  </si>
  <si>
    <t>49,59</t>
  </si>
  <si>
    <t>52,07</t>
  </si>
  <si>
    <t>61,19</t>
  </si>
  <si>
    <t>59,39</t>
  </si>
  <si>
    <t>2436</t>
  </si>
  <si>
    <t>1 amp.-strz.po 0,45 ml</t>
  </si>
  <si>
    <t>05055565731062</t>
  </si>
  <si>
    <t>55,79</t>
  </si>
  <si>
    <t>58,58</t>
  </si>
  <si>
    <t>68,27</t>
  </si>
  <si>
    <t>66,81</t>
  </si>
  <si>
    <t>2437</t>
  </si>
  <si>
    <t>05055565731079</t>
  </si>
  <si>
    <t>65,09</t>
  </si>
  <si>
    <t>75,36</t>
  </si>
  <si>
    <t>74,23</t>
  </si>
  <si>
    <t>2438</t>
  </si>
  <si>
    <t>1 amp.-strz.po 0,55 ml</t>
  </si>
  <si>
    <t>05055565736319</t>
  </si>
  <si>
    <t>74,35</t>
  </si>
  <si>
    <t>2439</t>
  </si>
  <si>
    <t>1 amp.-strz.po 0,6 ml</t>
  </si>
  <si>
    <t>05055565731116</t>
  </si>
  <si>
    <t>74,39</t>
  </si>
  <si>
    <t>78,11</t>
  </si>
  <si>
    <t>89,53</t>
  </si>
  <si>
    <t>2440</t>
  </si>
  <si>
    <t>4 amp.-strz.po 0,15 ml</t>
  </si>
  <si>
    <t>05055565730898</t>
  </si>
  <si>
    <t>89,67</t>
  </si>
  <si>
    <t>2441</t>
  </si>
  <si>
    <t>4 amp.-strz.po 0,2 ml</t>
  </si>
  <si>
    <t>05055565730928</t>
  </si>
  <si>
    <t>99,36</t>
  </si>
  <si>
    <t>104,33</t>
  </si>
  <si>
    <t>117,45</t>
  </si>
  <si>
    <t>2442</t>
  </si>
  <si>
    <t>4 amp.-strz.po 0,3 ml</t>
  </si>
  <si>
    <t>05055565730973</t>
  </si>
  <si>
    <t>149,04</t>
  </si>
  <si>
    <t>156,49</t>
  </si>
  <si>
    <t>171,91</t>
  </si>
  <si>
    <t>2443</t>
  </si>
  <si>
    <t>4 amp.-strz.po 0,4 ml</t>
  </si>
  <si>
    <t>05055565731031</t>
  </si>
  <si>
    <t>198,72</t>
  </si>
  <si>
    <t>225,78</t>
  </si>
  <si>
    <t>2444</t>
  </si>
  <si>
    <t>05055565731086</t>
  </si>
  <si>
    <t>248,40</t>
  </si>
  <si>
    <t>260,82</t>
  </si>
  <si>
    <t>279,09</t>
  </si>
  <si>
    <t>2445</t>
  </si>
  <si>
    <t>4 amp.-strz.po 0,6 ml</t>
  </si>
  <si>
    <t>05055565731123</t>
  </si>
  <si>
    <t>298,08</t>
  </si>
  <si>
    <t>312,98</t>
  </si>
  <si>
    <t>332,40</t>
  </si>
  <si>
    <t>2446</t>
  </si>
  <si>
    <t>8 amp.-strz.po 0,15 ml</t>
  </si>
  <si>
    <t>05055565730904</t>
  </si>
  <si>
    <t>2447</t>
  </si>
  <si>
    <t>8 amp.-strz.po 0,2 ml</t>
  </si>
  <si>
    <t>05055565730935</t>
  </si>
  <si>
    <t>2448</t>
  </si>
  <si>
    <t>8 amp.-strz.po 0,3 ml</t>
  </si>
  <si>
    <t>05055565730980</t>
  </si>
  <si>
    <t>2449</t>
  </si>
  <si>
    <t>8 amp.-strz.po 0,4 ml</t>
  </si>
  <si>
    <t>05055565731048</t>
  </si>
  <si>
    <t>397,44</t>
  </si>
  <si>
    <t>417,31</t>
  </si>
  <si>
    <t>439,04</t>
  </si>
  <si>
    <t>2450</t>
  </si>
  <si>
    <t>8 amp.-strz.po 0,5 ml</t>
  </si>
  <si>
    <t>05055565731093</t>
  </si>
  <si>
    <t>496,80</t>
  </si>
  <si>
    <t>545,68</t>
  </si>
  <si>
    <t>2451</t>
  </si>
  <si>
    <t>8 amp.-strz.po 0,6 ml</t>
  </si>
  <si>
    <t>05055565731130</t>
  </si>
  <si>
    <t>596,16</t>
  </si>
  <si>
    <t>625,97</t>
  </si>
  <si>
    <t>652,32</t>
  </si>
  <si>
    <t>2452</t>
  </si>
  <si>
    <t>Methofill SD, roztwór do wstrzykiwań we wstrzykiwaczu, 10 mg</t>
  </si>
  <si>
    <t>8 wstrzykiwaczy</t>
  </si>
  <si>
    <t>05909991346805</t>
  </si>
  <si>
    <t>209,93</t>
  </si>
  <si>
    <t>220,43</t>
  </si>
  <si>
    <t>2453</t>
  </si>
  <si>
    <t>Methofill SD, roztwór do wstrzykiwań we wstrzykiwaczu, 12.5 mg</t>
  </si>
  <si>
    <t>05909991346836</t>
  </si>
  <si>
    <t>219,89</t>
  </si>
  <si>
    <t>230,88</t>
  </si>
  <si>
    <t>249,15</t>
  </si>
  <si>
    <t>2454</t>
  </si>
  <si>
    <t>Methofill SD, roztwór do wstrzykiwań we wstrzykiwaczu, 15 mg</t>
  </si>
  <si>
    <t>05909991346867</t>
  </si>
  <si>
    <t>314,88</t>
  </si>
  <si>
    <t>330,62</t>
  </si>
  <si>
    <t>350,04</t>
  </si>
  <si>
    <t>2455</t>
  </si>
  <si>
    <t>Methofill SD, roztwór do wstrzykiwań we wstrzykiwaczu, 17.5 mg</t>
  </si>
  <si>
    <t>05909991346898</t>
  </si>
  <si>
    <t>307,84</t>
  </si>
  <si>
    <t>323,23</t>
  </si>
  <si>
    <t>343,81</t>
  </si>
  <si>
    <t>2456</t>
  </si>
  <si>
    <t>Methofill SD, roztwór do wstrzykiwań we wstrzykiwaczu, 20 mg</t>
  </si>
  <si>
    <t>05909991346928</t>
  </si>
  <si>
    <t>351,82</t>
  </si>
  <si>
    <t>369,41</t>
  </si>
  <si>
    <t>391,14</t>
  </si>
  <si>
    <t>2457</t>
  </si>
  <si>
    <t>Methofill SD, roztwór do wstrzykiwań we wstrzykiwaczu, 25 mg</t>
  </si>
  <si>
    <t>05909991346980</t>
  </si>
  <si>
    <t>439,78</t>
  </si>
  <si>
    <t>461,77</t>
  </si>
  <si>
    <t>485,80</t>
  </si>
  <si>
    <t>2458</t>
  </si>
  <si>
    <t>Methofill SD, roztwór do wstrzykiwań we wstrzykiwaczu, 30 mg</t>
  </si>
  <si>
    <t>05909991347048</t>
  </si>
  <si>
    <t>527,73</t>
  </si>
  <si>
    <t>554,12</t>
  </si>
  <si>
    <t>580,47</t>
  </si>
  <si>
    <t>2459</t>
  </si>
  <si>
    <t>Methofill SD, roztwór do wstrzykiwań we wstrzykiwaczu, 7.5 mg</t>
  </si>
  <si>
    <t>05909991346775</t>
  </si>
  <si>
    <t>131,93</t>
  </si>
  <si>
    <t>138,53</t>
  </si>
  <si>
    <t>153,95</t>
  </si>
  <si>
    <t>2460</t>
  </si>
  <si>
    <t>Methotrexat-Ebewe, tabl., 10 mg</t>
  </si>
  <si>
    <t>05909990453924</t>
  </si>
  <si>
    <t>32,36</t>
  </si>
  <si>
    <t>41,41</t>
  </si>
  <si>
    <t>24,31</t>
  </si>
  <si>
    <t>2461</t>
  </si>
  <si>
    <t>2,98</t>
  </si>
  <si>
    <t>2462</t>
  </si>
  <si>
    <t>Methotrexat-Ebewe, tabl., 5 mg</t>
  </si>
  <si>
    <t>05909990453825</t>
  </si>
  <si>
    <t>2463</t>
  </si>
  <si>
    <t>2464</t>
  </si>
  <si>
    <t>Metotab, tabl., 2.5 mg</t>
  </si>
  <si>
    <t>05909991064228</t>
  </si>
  <si>
    <t>2465</t>
  </si>
  <si>
    <t>Metotab 10 mg, tabl., 10 mg</t>
  </si>
  <si>
    <t>05909991064303</t>
  </si>
  <si>
    <t>2466</t>
  </si>
  <si>
    <t>Namaxir, roztwór do wstrzykiwań w ampułko-strzykawce, 10 mg</t>
  </si>
  <si>
    <t>4 amp.-strz.</t>
  </si>
  <si>
    <t>05909991252724</t>
  </si>
  <si>
    <t>2019-09-01  - dla kolumny M, 2020-03-01  - dla kolumny N</t>
  </si>
  <si>
    <t>90,18</t>
  </si>
  <si>
    <t>94,69</t>
  </si>
  <si>
    <t>107,81</t>
  </si>
  <si>
    <t>2467</t>
  </si>
  <si>
    <t>Namaxir, roztwór do wstrzykiwań w ampułko-strzykawce, 15 mg</t>
  </si>
  <si>
    <t>05909991252762</t>
  </si>
  <si>
    <t>161,71</t>
  </si>
  <si>
    <t>2468</t>
  </si>
  <si>
    <t>Namaxir, roztwór do wstrzykiwań w ampułko-strzykawce, 20 mg</t>
  </si>
  <si>
    <t>05909991252809</t>
  </si>
  <si>
    <t>189,54</t>
  </si>
  <si>
    <t>199,02</t>
  </si>
  <si>
    <t>216,14</t>
  </si>
  <si>
    <t>2469</t>
  </si>
  <si>
    <t>Namaxir, roztwór do wstrzykiwań w ampułko-strzykawce, 25 mg</t>
  </si>
  <si>
    <t>05909991252847</t>
  </si>
  <si>
    <t>239,76</t>
  </si>
  <si>
    <t>251,75</t>
  </si>
  <si>
    <t>270,02</t>
  </si>
  <si>
    <t>2470</t>
  </si>
  <si>
    <t>Namaxir, roztwór do wstrzykiwań w ampułko-strzykawce, 30 mg</t>
  </si>
  <si>
    <t>05909991252885</t>
  </si>
  <si>
    <t>290,52</t>
  </si>
  <si>
    <t>305,05</t>
  </si>
  <si>
    <t>324,47</t>
  </si>
  <si>
    <t>2471</t>
  </si>
  <si>
    <t>Namaxir, roztwór do wstrzykiwań w ampułko-strzykawce, 7.5 mg</t>
  </si>
  <si>
    <t>05909991252700</t>
  </si>
  <si>
    <t>81,16</t>
  </si>
  <si>
    <t>2472</t>
  </si>
  <si>
    <t>Trexan, tabl., 10 mg</t>
  </si>
  <si>
    <t>05909990730346</t>
  </si>
  <si>
    <t>67,47</t>
  </si>
  <si>
    <t>78,55</t>
  </si>
  <si>
    <t>44,37</t>
  </si>
  <si>
    <t>2473</t>
  </si>
  <si>
    <t>Trexan, tabl., 2.5 mg</t>
  </si>
  <si>
    <t>100 szt. (but.)</t>
  </si>
  <si>
    <t>05909990111619</t>
  </si>
  <si>
    <t>13,25</t>
  </si>
  <si>
    <t>2474</t>
  </si>
  <si>
    <t>Trexan Neo, tabl., 10 mg</t>
  </si>
  <si>
    <t>05909991303617</t>
  </si>
  <si>
    <t>2475</t>
  </si>
  <si>
    <t>Trexan Neo, tabl., 2.5 mg</t>
  </si>
  <si>
    <t>05909991303570</t>
  </si>
  <si>
    <t>2476</t>
  </si>
  <si>
    <t>Methylphenidatum</t>
  </si>
  <si>
    <t>Concerta, tabl. o przedłużonym uwalnianiu, 18 mg</t>
  </si>
  <si>
    <t>1 but.po 30 szt.</t>
  </si>
  <si>
    <t>05909990655021</t>
  </si>
  <si>
    <t>185.0, Leki psychoanaleptyczne - metylfenidat</t>
  </si>
  <si>
    <t>59,70</t>
  </si>
  <si>
    <t>Zespół nadpobudliwości psychoruchowej wyłącznie jako element kompleksowego (zawierającego psychoterapię) leczenia u dzieci powyżej 6 roku życia</t>
  </si>
  <si>
    <t>2477</t>
  </si>
  <si>
    <t>Concerta, tabl. o przedłużonym uwalnianiu, 36 mg</t>
  </si>
  <si>
    <t>05909990655038</t>
  </si>
  <si>
    <t>115,41</t>
  </si>
  <si>
    <t>109,46</t>
  </si>
  <si>
    <t>9,79</t>
  </si>
  <si>
    <t>2478</t>
  </si>
  <si>
    <t>Medikinet 10 mg, tabl., 10 mg</t>
  </si>
  <si>
    <t>05909990652198</t>
  </si>
  <si>
    <t>28,09</t>
  </si>
  <si>
    <t>2479</t>
  </si>
  <si>
    <t>Medikinet 20 mg, tabl., 20 mg</t>
  </si>
  <si>
    <t>05909990652204</t>
  </si>
  <si>
    <t>39,37</t>
  </si>
  <si>
    <t>2480</t>
  </si>
  <si>
    <t>Medikinet 5 mg, tabl., 5 mg</t>
  </si>
  <si>
    <t>05909990652181</t>
  </si>
  <si>
    <t>2481</t>
  </si>
  <si>
    <t>Medikinet CR 10 mg, kaps. o zmodyfikowanym uwalnianiu, twarde, 10 mg</t>
  </si>
  <si>
    <t>05909990652235</t>
  </si>
  <si>
    <t>30,41</t>
  </si>
  <si>
    <t>2482</t>
  </si>
  <si>
    <t>Medikinet CR 20 mg, kaps. o zmodyfikowanym uwalnianiu, twarde, 20 mg</t>
  </si>
  <si>
    <t>05909990652242</t>
  </si>
  <si>
    <t>77,93</t>
  </si>
  <si>
    <t>60,81</t>
  </si>
  <si>
    <t>2483</t>
  </si>
  <si>
    <t>Medikinet CR 30 mg, kaps. o zmodyfikowanym uwalnianiu, twarde, 30 mg</t>
  </si>
  <si>
    <t>05909990652259</t>
  </si>
  <si>
    <t>94,76</t>
  </si>
  <si>
    <t>91,22</t>
  </si>
  <si>
    <t>2484</t>
  </si>
  <si>
    <t>Medikinet CR 40 mg, kaps. o zmodyfikowanym uwalnianiu, twarde, 40 mg</t>
  </si>
  <si>
    <t>05909990652266</t>
  </si>
  <si>
    <t>121,62</t>
  </si>
  <si>
    <t>2485</t>
  </si>
  <si>
    <t>Methylprednisolonum</t>
  </si>
  <si>
    <t>Depo-Medrol, zawiesina do wstrzykiwań, 40 mg/ml</t>
  </si>
  <si>
    <t>1 fiol.po 1 ml</t>
  </si>
  <si>
    <t>05909990154814</t>
  </si>
  <si>
    <t>82.2, Kortykosteroidy do stosowania pozajelitowego - glikokortykoidy - metyloprednisolon - postacie o przedłużonym uwalnianiu</t>
  </si>
  <si>
    <t>14,77</t>
  </si>
  <si>
    <t>2486</t>
  </si>
  <si>
    <t>Medrol, tabl., 16 mg</t>
  </si>
  <si>
    <t>05909990683215</t>
  </si>
  <si>
    <t>82.3, Kortykosteroidy do stosowania ogólnego - glikokortykoidy do podawania doustnego - metyloprednisolon</t>
  </si>
  <si>
    <t>42,81</t>
  </si>
  <si>
    <t>2487</t>
  </si>
  <si>
    <t>Medrol, tabl., 4 mg</t>
  </si>
  <si>
    <t>05909990683123</t>
  </si>
  <si>
    <t>4,40</t>
  </si>
  <si>
    <t>2488</t>
  </si>
  <si>
    <t>Meprelon, proszek i rozpuszczalnik do sporządzania roztworu do wstrzykiwań/infuzji, 1000 mg</t>
  </si>
  <si>
    <t>1 fiol. + 1 amp.</t>
  </si>
  <si>
    <t>05909990939220</t>
  </si>
  <si>
    <t>82.1, Kortykosteroidy do stosowania pozajelitowego - glikokortykoidy - metyloprednisolon</t>
  </si>
  <si>
    <t>52,57</t>
  </si>
  <si>
    <t>55,20</t>
  </si>
  <si>
    <t>65,22</t>
  </si>
  <si>
    <t>Zaostrzenie w przebiegu stwardnienia rozsianego</t>
  </si>
  <si>
    <t>2489</t>
  </si>
  <si>
    <t>Meprelon, tabl., 16 mg</t>
  </si>
  <si>
    <t>05909990835539</t>
  </si>
  <si>
    <t>28,98</t>
  </si>
  <si>
    <t>2490</t>
  </si>
  <si>
    <t>Meprelon, tabl., 4 mg</t>
  </si>
  <si>
    <t>05909990834501</t>
  </si>
  <si>
    <t>2491</t>
  </si>
  <si>
    <t>Meprelon, tabl., 8 mg</t>
  </si>
  <si>
    <t>05909990834464</t>
  </si>
  <si>
    <t>15,41</t>
  </si>
  <si>
    <t>2492</t>
  </si>
  <si>
    <t>Metypred, tabl., 16 mg</t>
  </si>
  <si>
    <t>05909990316618</t>
  </si>
  <si>
    <t>24,51</t>
  </si>
  <si>
    <t>2493</t>
  </si>
  <si>
    <t>Metypred, tabl., 4 mg</t>
  </si>
  <si>
    <t>05909990316519</t>
  </si>
  <si>
    <t>2494</t>
  </si>
  <si>
    <t>Solu-Medrol, proszek i rozpuszczalnik do sporządzania roztworu do wstrzykiwań, 1000 mg</t>
  </si>
  <si>
    <t>1 fiol. z prosz. + 1 fiol. z rozp.</t>
  </si>
  <si>
    <t>05909990236817</t>
  </si>
  <si>
    <t>84,49</t>
  </si>
  <si>
    <t>88,71</t>
  </si>
  <si>
    <t>98,73</t>
  </si>
  <si>
    <t>36,71</t>
  </si>
  <si>
    <t>2495</t>
  </si>
  <si>
    <t>Solu-Medrol, proszek i rozpuszczalnik do sporządzania roztworu do wstrzykiwań, 500 mg</t>
  </si>
  <si>
    <t>05909990236718</t>
  </si>
  <si>
    <t>35,05</t>
  </si>
  <si>
    <t>36,80</t>
  </si>
  <si>
    <t>43,44</t>
  </si>
  <si>
    <t>2496</t>
  </si>
  <si>
    <t>Methylprednisolonum + Lidocainum</t>
  </si>
  <si>
    <t>Depo-Medrol z Lidokainą, zawiesina do wstrzykiwań, 40+10 mg/ml</t>
  </si>
  <si>
    <t>05909990236312</t>
  </si>
  <si>
    <t>2497</t>
  </si>
  <si>
    <t>Metoprololi tartras</t>
  </si>
  <si>
    <t>Metocard, tabl., 50 mg</t>
  </si>
  <si>
    <t>05909990034420</t>
  </si>
  <si>
    <t>4,15</t>
  </si>
  <si>
    <t>ekstrasystolie pochodzenia komorowego u dzieci do 18 roku życia</t>
  </si>
  <si>
    <t>2498</t>
  </si>
  <si>
    <t>Metoprololum</t>
  </si>
  <si>
    <t>Metocard, tabl., 100 mg</t>
  </si>
  <si>
    <t>05909990034529</t>
  </si>
  <si>
    <t>2499</t>
  </si>
  <si>
    <t>Mianserini hydrochloridum</t>
  </si>
  <si>
    <t>Deprexolet, tabl. powl., 60 mg</t>
  </si>
  <si>
    <t>05909991379391</t>
  </si>
  <si>
    <t>225.0, Leki przeciwdepresyjne - mianseryna</t>
  </si>
  <si>
    <t>37,91</t>
  </si>
  <si>
    <t>39,81</t>
  </si>
  <si>
    <t>48,37</t>
  </si>
  <si>
    <t>2500</t>
  </si>
  <si>
    <t>Mianserinum</t>
  </si>
  <si>
    <t>Deprexolet, tabl. powl., 10 mg</t>
  </si>
  <si>
    <t>05909991120948</t>
  </si>
  <si>
    <t>2,82</t>
  </si>
  <si>
    <t>2501</t>
  </si>
  <si>
    <t>05909991120962</t>
  </si>
  <si>
    <t>2502</t>
  </si>
  <si>
    <t>Deprexolet, tabl. powl., 30 mg</t>
  </si>
  <si>
    <t>05909991121051</t>
  </si>
  <si>
    <t>28,11</t>
  </si>
  <si>
    <t>2503</t>
  </si>
  <si>
    <t>Lerivon, tabl. powl., 10 mg</t>
  </si>
  <si>
    <t>05909990157716</t>
  </si>
  <si>
    <t>7,05</t>
  </si>
  <si>
    <t>2504</t>
  </si>
  <si>
    <t>Lerivon, tabl. powl., 30 mg</t>
  </si>
  <si>
    <t>05909990157822</t>
  </si>
  <si>
    <t>21,17</t>
  </si>
  <si>
    <t>22,23</t>
  </si>
  <si>
    <t>2505</t>
  </si>
  <si>
    <t>Miansec, tabl. powl., 10 mg</t>
  </si>
  <si>
    <t>05909990796618</t>
  </si>
  <si>
    <t>2,79</t>
  </si>
  <si>
    <t>2506</t>
  </si>
  <si>
    <t>90 szt. (3 blist.po 30 szt.)</t>
  </si>
  <si>
    <t>05909990796625</t>
  </si>
  <si>
    <t>2507</t>
  </si>
  <si>
    <t>Miansec 30, tabl. powl., 30 mg</t>
  </si>
  <si>
    <t>05909991124311</t>
  </si>
  <si>
    <t>18,15</t>
  </si>
  <si>
    <t>2508</t>
  </si>
  <si>
    <t>Miansegen, tabl. powl., 10 mg</t>
  </si>
  <si>
    <t>05909990883813</t>
  </si>
  <si>
    <t>9,32</t>
  </si>
  <si>
    <t>2509</t>
  </si>
  <si>
    <t>05909990883820</t>
  </si>
  <si>
    <t>25,95</t>
  </si>
  <si>
    <t>2510</t>
  </si>
  <si>
    <t>Miansegen, tabl. powl., 30 mg</t>
  </si>
  <si>
    <t>05909990883929</t>
  </si>
  <si>
    <t>13,60</t>
  </si>
  <si>
    <t>2511</t>
  </si>
  <si>
    <t>05909990764242</t>
  </si>
  <si>
    <t>2512</t>
  </si>
  <si>
    <t>Miansegen, tabl. powl., 60 mg</t>
  </si>
  <si>
    <t>05909991064525</t>
  </si>
  <si>
    <t>37,69</t>
  </si>
  <si>
    <t>39,57</t>
  </si>
  <si>
    <t>48,13</t>
  </si>
  <si>
    <t>2513</t>
  </si>
  <si>
    <t>Miconazolum</t>
  </si>
  <si>
    <t>Gyno-Femidazol, tabl. dopochwowe, 100 mg</t>
  </si>
  <si>
    <t>05909990281312</t>
  </si>
  <si>
    <t>2514</t>
  </si>
  <si>
    <t>Miconazolum + Mazipredonum</t>
  </si>
  <si>
    <t>Mycosolon, maść, 20+2,5 mg/g</t>
  </si>
  <si>
    <t>05909990129812</t>
  </si>
  <si>
    <t>49.0, Mikonazol w skojarzeniu z mazipredonem - do stosowania na skórę</t>
  </si>
  <si>
    <t>11,64</t>
  </si>
  <si>
    <t>2515</t>
  </si>
  <si>
    <t>Moclobemidum</t>
  </si>
  <si>
    <t>Aurorix, tabl. powl., 150 mg</t>
  </si>
  <si>
    <t>05909990094813</t>
  </si>
  <si>
    <t>227.0, Leki przeciwdepresyjne - inhibitory MAO -moklobemid</t>
  </si>
  <si>
    <t>2516</t>
  </si>
  <si>
    <t>Aurorix, tabl. powl., 300 mg</t>
  </si>
  <si>
    <t>05909990419814</t>
  </si>
  <si>
    <t>42,97</t>
  </si>
  <si>
    <t>32,80</t>
  </si>
  <si>
    <t>2517</t>
  </si>
  <si>
    <t>Mobemid, tabl. powl., 150 mg</t>
  </si>
  <si>
    <t>05909990966813</t>
  </si>
  <si>
    <t>2518</t>
  </si>
  <si>
    <t>Moklar, tabl. powl., 150 mg</t>
  </si>
  <si>
    <t>05909990953714</t>
  </si>
  <si>
    <t>2519</t>
  </si>
  <si>
    <t>Mometasoni furoas</t>
  </si>
  <si>
    <t>Elitasone, maść, 1 mg/g</t>
  </si>
  <si>
    <t>50 g</t>
  </si>
  <si>
    <t>05906071039657</t>
  </si>
  <si>
    <t>2520</t>
  </si>
  <si>
    <t>Momecutan, maść, 1 mg/g</t>
  </si>
  <si>
    <t>05909991236199</t>
  </si>
  <si>
    <t>2521</t>
  </si>
  <si>
    <t>Momecutan Fettcreme, krem, 1 mg/g</t>
  </si>
  <si>
    <t>05909991097059</t>
  </si>
  <si>
    <t>2522</t>
  </si>
  <si>
    <t>Pronasal, aerozol do nosa, zawiesina, 50 µg/dawkę</t>
  </si>
  <si>
    <t>1 but.po 140 dawek</t>
  </si>
  <si>
    <t>05909991099688</t>
  </si>
  <si>
    <t>2523</t>
  </si>
  <si>
    <t>Mometasonum</t>
  </si>
  <si>
    <t>Asmanex Twisthaler, proszek do inhalacji, 400 µg/dawkę</t>
  </si>
  <si>
    <t>05909991106638</t>
  </si>
  <si>
    <t>96,13</t>
  </si>
  <si>
    <t>29,22</t>
  </si>
  <si>
    <t>2524</t>
  </si>
  <si>
    <t>Metmin, aerozol do nosa, zawiesina, 50 µg/dawkę</t>
  </si>
  <si>
    <t>05909991141004</t>
  </si>
  <si>
    <t>2525</t>
  </si>
  <si>
    <t>05909991137441</t>
  </si>
  <si>
    <t>13,85</t>
  </si>
  <si>
    <t>2526</t>
  </si>
  <si>
    <t>Momecutan, roztwór na skórę, 1 mg/g</t>
  </si>
  <si>
    <t>05909991087982</t>
  </si>
  <si>
    <t>15,18</t>
  </si>
  <si>
    <t>2527</t>
  </si>
  <si>
    <t>Momester, aerozol do nosa, zawiesina, 50 µg/dawkę</t>
  </si>
  <si>
    <t>140 dawek</t>
  </si>
  <si>
    <t>05909991195366</t>
  </si>
  <si>
    <t>2528</t>
  </si>
  <si>
    <t>Nasometin, aerozol do nosa, zawiesina, 50 µg/dawkę odmierzoną</t>
  </si>
  <si>
    <t>1 but.po 18 g</t>
  </si>
  <si>
    <t>05909991309206</t>
  </si>
  <si>
    <t>2529</t>
  </si>
  <si>
    <t>05909991031275</t>
  </si>
  <si>
    <t>18,08</t>
  </si>
  <si>
    <t>2530</t>
  </si>
  <si>
    <t>05909991367428</t>
  </si>
  <si>
    <t>2531</t>
  </si>
  <si>
    <t>2 but.po 140 daw.</t>
  </si>
  <si>
    <t>05909991099695</t>
  </si>
  <si>
    <t>27,41</t>
  </si>
  <si>
    <t>2532</t>
  </si>
  <si>
    <t>Montelukastum</t>
  </si>
  <si>
    <t>Asmenol, tabl. powl., 10 mg</t>
  </si>
  <si>
    <t>05909990670758</t>
  </si>
  <si>
    <t>204.0, Inne leki doustne stosowane w obturacyjnych chorobach dróg oddechowych - antagoniści receptorów leukotrienowych</t>
  </si>
  <si>
    <t>22,31</t>
  </si>
  <si>
    <t>2533</t>
  </si>
  <si>
    <t>Astmodil, tabl. powl., 10 mg</t>
  </si>
  <si>
    <t>05909990881734</t>
  </si>
  <si>
    <t>26,05</t>
  </si>
  <si>
    <t>10,43</t>
  </si>
  <si>
    <t>2534</t>
  </si>
  <si>
    <t>Astmodil, tabl. do rozgryzania i żucia, 4 mg</t>
  </si>
  <si>
    <t>05909990881758</t>
  </si>
  <si>
    <t>14,09</t>
  </si>
  <si>
    <t>2535</t>
  </si>
  <si>
    <t>Astmodil, tabl. do rozgryzania i żucia, 5 mg</t>
  </si>
  <si>
    <t>05909990881772</t>
  </si>
  <si>
    <t>17,22</t>
  </si>
  <si>
    <t>2536</t>
  </si>
  <si>
    <t>Milukante, tabl. powl., 10 mg</t>
  </si>
  <si>
    <t>05909990668137</t>
  </si>
  <si>
    <t>23,69</t>
  </si>
  <si>
    <t>13,05</t>
  </si>
  <si>
    <t>2537</t>
  </si>
  <si>
    <t>Milukante, tabl. do rozgryzania i żucia, 4 mg</t>
  </si>
  <si>
    <t>05909990668144</t>
  </si>
  <si>
    <t>2538</t>
  </si>
  <si>
    <t>Milukante, tabl. do rozgryzania i żucia, 5 mg</t>
  </si>
  <si>
    <t>05909990668120</t>
  </si>
  <si>
    <t>11,05</t>
  </si>
  <si>
    <t>2539</t>
  </si>
  <si>
    <t>Monkasta, tabl. powl., 10 mg</t>
  </si>
  <si>
    <t>05909990671243</t>
  </si>
  <si>
    <t>2540</t>
  </si>
  <si>
    <t>Monkasta, tabl. do rozgryzania i żucia, 4 mg</t>
  </si>
  <si>
    <t>05909990662685</t>
  </si>
  <si>
    <t>2541</t>
  </si>
  <si>
    <t>Monkasta, tabl. do rozgryzania i żucia, 5 mg</t>
  </si>
  <si>
    <t>05909990662647</t>
  </si>
  <si>
    <t>9,70</t>
  </si>
  <si>
    <t>2542</t>
  </si>
  <si>
    <t>Montelukast Bluefish, tabl. powl., 10 mg</t>
  </si>
  <si>
    <t>05909990871858</t>
  </si>
  <si>
    <t>16,36</t>
  </si>
  <si>
    <t>22,15</t>
  </si>
  <si>
    <t>2543</t>
  </si>
  <si>
    <t>Montelukast Bluefish, tabl. do rozgryzania i żucia, 4 mg</t>
  </si>
  <si>
    <t>05909990871650</t>
  </si>
  <si>
    <t>2544</t>
  </si>
  <si>
    <t>Montelukast Bluefish, tabl. do rozgryzania i żucia, 5 mg</t>
  </si>
  <si>
    <t>05909990871766</t>
  </si>
  <si>
    <t>2545</t>
  </si>
  <si>
    <t>Montelukast Sandoz, tabl. powl., 10 mg</t>
  </si>
  <si>
    <t>05909990780266</t>
  </si>
  <si>
    <t>2546</t>
  </si>
  <si>
    <t>05907626703481</t>
  </si>
  <si>
    <t>48,67</t>
  </si>
  <si>
    <t>47,81</t>
  </si>
  <si>
    <t>2547</t>
  </si>
  <si>
    <t>Montelukast Sandoz, tabl. do rozgryzania i żucia, 4 mg</t>
  </si>
  <si>
    <t>05909990803743</t>
  </si>
  <si>
    <t>2548</t>
  </si>
  <si>
    <t>Montelukast Sandoz, tabl. do rozgryzania i żucia, 5 mg</t>
  </si>
  <si>
    <t>05909990803767</t>
  </si>
  <si>
    <t>2549</t>
  </si>
  <si>
    <t>Orilukast, tabl., 10 mg</t>
  </si>
  <si>
    <t>05909990893294</t>
  </si>
  <si>
    <t>2550</t>
  </si>
  <si>
    <t>Orilukast, tabl. do rozgryzania i żucia, 4 mg</t>
  </si>
  <si>
    <t>05909990893188</t>
  </si>
  <si>
    <t>2551</t>
  </si>
  <si>
    <t>Orilukast, tabl. do rozgryzania i żucia, 5 mg</t>
  </si>
  <si>
    <t>05909990893263</t>
  </si>
  <si>
    <t>8,68</t>
  </si>
  <si>
    <t>9,11</t>
  </si>
  <si>
    <t>2552</t>
  </si>
  <si>
    <t>Promonta, tabl. powl., 10 mg</t>
  </si>
  <si>
    <t>05909990671090</t>
  </si>
  <si>
    <t>2553</t>
  </si>
  <si>
    <t>Promonta, tabl. do rozgryzania i żucia, 4 mg</t>
  </si>
  <si>
    <t>05909990671052</t>
  </si>
  <si>
    <t>2554</t>
  </si>
  <si>
    <t>Promonta, tabl. do rozgryzania i żucia, 5 mg</t>
  </si>
  <si>
    <t>05909990671076</t>
  </si>
  <si>
    <t>2555</t>
  </si>
  <si>
    <t>Romilast, tabl. powl., 10 mg</t>
  </si>
  <si>
    <t>05909991007300</t>
  </si>
  <si>
    <t>17,52</t>
  </si>
  <si>
    <t>22,49</t>
  </si>
  <si>
    <t>2556</t>
  </si>
  <si>
    <t>Romilast, tabl. do rozgryzania i żucia, 4 mg</t>
  </si>
  <si>
    <t>05909991007263</t>
  </si>
  <si>
    <t>3,71</t>
  </si>
  <si>
    <t>2557</t>
  </si>
  <si>
    <t>Romilast, tabl. do rozgryzania i żucia, 5 mg</t>
  </si>
  <si>
    <t>05909991007270</t>
  </si>
  <si>
    <t>2558</t>
  </si>
  <si>
    <t>Morphini sulfas</t>
  </si>
  <si>
    <t>Doltard, tabl. o przedłużonym uwalnianiu, 10 mg</t>
  </si>
  <si>
    <t>05909990724819</t>
  </si>
  <si>
    <t>149.1, Opioidowe leki przeciwbólowe - morfina do podawania doustnego - postacie o przedłużonym uwalnianiu</t>
  </si>
  <si>
    <t>Neuralgia popółpaścowa przewlekła; Wieloobjawowy miejscowy zespół bólowy typu I - odruchowa dystrofia współczulna oraz typu II – kauzalgia</t>
  </si>
  <si>
    <t>2559</t>
  </si>
  <si>
    <t>2560</t>
  </si>
  <si>
    <t>Doltard, tabl. o przedłużonym uwalnianiu, 100 mg</t>
  </si>
  <si>
    <t>05909990725113</t>
  </si>
  <si>
    <t>41,29</t>
  </si>
  <si>
    <t>43,35</t>
  </si>
  <si>
    <t>45,09</t>
  </si>
  <si>
    <t>2561</t>
  </si>
  <si>
    <t>6,96</t>
  </si>
  <si>
    <t>2562</t>
  </si>
  <si>
    <t>Doltard, tabl. o przedłużonym uwalnianiu, 30 mg</t>
  </si>
  <si>
    <t>05909990724918</t>
  </si>
  <si>
    <t>12,39</t>
  </si>
  <si>
    <t>17,03</t>
  </si>
  <si>
    <t>13,53</t>
  </si>
  <si>
    <t>2563</t>
  </si>
  <si>
    <t>2564</t>
  </si>
  <si>
    <t>Doltard, tabl. o przedłużonym uwalnianiu, 60 mg</t>
  </si>
  <si>
    <t>05909990725014</t>
  </si>
  <si>
    <t>22,86</t>
  </si>
  <si>
    <t>24,00</t>
  </si>
  <si>
    <t>2565</t>
  </si>
  <si>
    <t>2566</t>
  </si>
  <si>
    <t>Morphinum</t>
  </si>
  <si>
    <t>Morphini sulfas WZF, roztwór do wstrzykiwań, 10 mg/ml</t>
  </si>
  <si>
    <t>05909990404919</t>
  </si>
  <si>
    <t>149.2, Opioidowe leki przeciwbólowe - morfina do podawania pozajelitowego</t>
  </si>
  <si>
    <t>2567</t>
  </si>
  <si>
    <t>2568</t>
  </si>
  <si>
    <t>Morphini sulfas WZF, roztwór do wstrzykiwań, 20 mg/ml</t>
  </si>
  <si>
    <t>05909990405015</t>
  </si>
  <si>
    <t>2569</t>
  </si>
  <si>
    <t>2570</t>
  </si>
  <si>
    <t>MST Continus, tabl. powl. o zmodyfikowanym uwalnianiu, 10 mg</t>
  </si>
  <si>
    <t>05909990476237</t>
  </si>
  <si>
    <t>2571</t>
  </si>
  <si>
    <t>2572</t>
  </si>
  <si>
    <t>MST Continus, tabl. powl. o zmodyfikowanym uwalnianiu, 100 mg</t>
  </si>
  <si>
    <t>05909990476534</t>
  </si>
  <si>
    <t>130,68</t>
  </si>
  <si>
    <t>137,21</t>
  </si>
  <si>
    <t>152,00</t>
  </si>
  <si>
    <t>135,27</t>
  </si>
  <si>
    <t>2573</t>
  </si>
  <si>
    <t>2574</t>
  </si>
  <si>
    <t>MST Continus, tabl. powl. o zmodyfikowanym uwalnianiu, 200 mg</t>
  </si>
  <si>
    <t>05909990476633</t>
  </si>
  <si>
    <t>270,54</t>
  </si>
  <si>
    <t>2575</t>
  </si>
  <si>
    <t>2576</t>
  </si>
  <si>
    <t>MST Continus, tabl. powl. o zmodyfikowanym uwalnianiu, 30 mg</t>
  </si>
  <si>
    <t>05909990476336</t>
  </si>
  <si>
    <t>48,25</t>
  </si>
  <si>
    <t>40,58</t>
  </si>
  <si>
    <t>2577</t>
  </si>
  <si>
    <t>2578</t>
  </si>
  <si>
    <t>MST Continus, tabl. powl. o zmodyfikowanym uwalnianiu, 60 mg</t>
  </si>
  <si>
    <t>05909990476435</t>
  </si>
  <si>
    <t>74,41</t>
  </si>
  <si>
    <t>78,13</t>
  </si>
  <si>
    <t>2579</t>
  </si>
  <si>
    <t>2580</t>
  </si>
  <si>
    <t>Sevredol, tabl. powl., 20 mg</t>
  </si>
  <si>
    <t>05909990336425</t>
  </si>
  <si>
    <t>149.3, Opioidowe leki przeciwbólowe - morfina do podawania doustnego - postacie o niemodyfikowanym uwalnianiu</t>
  </si>
  <si>
    <t>56,16</t>
  </si>
  <si>
    <t>58,97</t>
  </si>
  <si>
    <t>69,37</t>
  </si>
  <si>
    <t>2581</t>
  </si>
  <si>
    <t>2582</t>
  </si>
  <si>
    <t>Vendal retard, tabl. powl. o przedłużonym uwalnianiu, 10 mg</t>
  </si>
  <si>
    <t>05909990743827</t>
  </si>
  <si>
    <t>2583</t>
  </si>
  <si>
    <t>2,20</t>
  </si>
  <si>
    <t>2584</t>
  </si>
  <si>
    <t>Vendal retard, tabl. powl. o przedłużonym uwalnianiu, 100 mg</t>
  </si>
  <si>
    <t>05909990744121</t>
  </si>
  <si>
    <t>53,78</t>
  </si>
  <si>
    <t>67,26</t>
  </si>
  <si>
    <t>2585</t>
  </si>
  <si>
    <t>2586</t>
  </si>
  <si>
    <t>Vendal retard, tabl. powl. o przedłużonym uwalnianiu, 200 mg</t>
  </si>
  <si>
    <t>05909990744220</t>
  </si>
  <si>
    <t>109,77</t>
  </si>
  <si>
    <t>2587</t>
  </si>
  <si>
    <t>2588</t>
  </si>
  <si>
    <t>Vendal retard, tabl. powl. o przedłużonym uwalnianiu, 30 mg</t>
  </si>
  <si>
    <t>05909990743926</t>
  </si>
  <si>
    <t>18,67</t>
  </si>
  <si>
    <t>2589</t>
  </si>
  <si>
    <t>2590</t>
  </si>
  <si>
    <t>Vendal retard, tabl. powl. o przedłużonym uwalnianiu, 60 mg</t>
  </si>
  <si>
    <t>05909990744022</t>
  </si>
  <si>
    <t>39,91</t>
  </si>
  <si>
    <t>2591</t>
  </si>
  <si>
    <t>2592</t>
  </si>
  <si>
    <t>Mycophenolas mofetil</t>
  </si>
  <si>
    <t>CellCept, proszek do sporządzania zawiesiny doustnej, 1 g/5 ml</t>
  </si>
  <si>
    <t>110 g (175 ml)</t>
  </si>
  <si>
    <t>05909990980918</t>
  </si>
  <si>
    <t>2019-01-01  - dla kolumny M, &lt;1&gt;2019-03-01/&lt;2&gt;2018-03-01/&lt;3&gt;2020-01-01  - dla kolumny N</t>
  </si>
  <si>
    <t>209,24</t>
  </si>
  <si>
    <t>219,70</t>
  </si>
  <si>
    <t>232,84</t>
  </si>
  <si>
    <t>108,46</t>
  </si>
  <si>
    <t>&lt;1&gt;steroidozależny zespół nerczycowy; cyklosporynozależny zespół nerczycowy; nefropatia toczniowa; zapalenie naczyń; toczeń rumieniowaty układowy; twardzina układowa; stan po przeszczepie kończyny, rogówki, tkanek lub komórek; neuropatia zapalna; miopatia zapalna; &lt;2&gt;steroidooporny zespół nerczycowy; nefropatia IgA; &lt;3&gt;choroby autoimmunizacyjne u pacjentów z niedoborami odporności; cytopenie w przebiegu autoimmunizacyjnego zespołu limfoproliferacyjnego</t>
  </si>
  <si>
    <t>2593</t>
  </si>
  <si>
    <t>CellCept, kaps. twarde, 250 mg</t>
  </si>
  <si>
    <t>05909990707614</t>
  </si>
  <si>
    <t>124,20</t>
  </si>
  <si>
    <t>130,41</t>
  </si>
  <si>
    <t>141,54</t>
  </si>
  <si>
    <t>67,27</t>
  </si>
  <si>
    <t>2594</t>
  </si>
  <si>
    <t>CellCept, tabl., 500 mg</t>
  </si>
  <si>
    <t>05909990707515</t>
  </si>
  <si>
    <t>2595</t>
  </si>
  <si>
    <t>Mycofit, kaps. twarde, 250 mg</t>
  </si>
  <si>
    <t>05909990754472</t>
  </si>
  <si>
    <t>2018-07-01  - dla kolumny M, &lt;1&gt;2019-03-01/&lt;2&gt;2018-03-01/&lt;3&gt;2020-01-01  - dla kolumny N</t>
  </si>
  <si>
    <t>2596</t>
  </si>
  <si>
    <t>Mycofit, tabl. powl., 500 mg</t>
  </si>
  <si>
    <t>05909990750993</t>
  </si>
  <si>
    <t>2597</t>
  </si>
  <si>
    <t>Mycophenolate mofetil Apotex, kaps. twarde, 250 mg</t>
  </si>
  <si>
    <t>05909990718375</t>
  </si>
  <si>
    <t>96,18</t>
  </si>
  <si>
    <t>2598</t>
  </si>
  <si>
    <t>Mycophenolate mofetil Apotex, tabl. powl., 500 mg</t>
  </si>
  <si>
    <t>05909990718405</t>
  </si>
  <si>
    <t>2599</t>
  </si>
  <si>
    <t>Mycophenolate mofetil Sandoz 250 mg kapsułki twarde, kaps. twarde, 250 mg</t>
  </si>
  <si>
    <t>05909990074563</t>
  </si>
  <si>
    <t>2600</t>
  </si>
  <si>
    <t>Mycophenolate mofetil Sandoz 500 mg tabletki powlekane, tabl. powl., 500 mg</t>
  </si>
  <si>
    <t>05909990715268</t>
  </si>
  <si>
    <t>2019-05-01  - dla kolumny M, &lt;1&gt;2019-03-01/&lt;2&gt;2018-03-01/&lt;3&gt;2020-01-01  - dla kolumny N</t>
  </si>
  <si>
    <t>84,84</t>
  </si>
  <si>
    <t>2601</t>
  </si>
  <si>
    <t>Myfenax, kaps. twarde, 250 mg</t>
  </si>
  <si>
    <t>05909990638185</t>
  </si>
  <si>
    <t>66,80</t>
  </si>
  <si>
    <t>70,14</t>
  </si>
  <si>
    <t>81,27</t>
  </si>
  <si>
    <t>7,00</t>
  </si>
  <si>
    <t>2602</t>
  </si>
  <si>
    <t>Myfenax, tabl. powl., 500 mg</t>
  </si>
  <si>
    <t>05909990638208</t>
  </si>
  <si>
    <t>2603</t>
  </si>
  <si>
    <t>Nabumetonum</t>
  </si>
  <si>
    <t>Nabuton VP, tabl., 0.5 g</t>
  </si>
  <si>
    <t>05909990962419</t>
  </si>
  <si>
    <t>2604</t>
  </si>
  <si>
    <t>05909990962426</t>
  </si>
  <si>
    <t>38,70</t>
  </si>
  <si>
    <t>2605</t>
  </si>
  <si>
    <t>Nadroparinum calcicum</t>
  </si>
  <si>
    <t>Fraxiparine, roztwór do wstrzykiwań, 2850 j.m. Axa/0,3 ml</t>
  </si>
  <si>
    <t>05909990075621</t>
  </si>
  <si>
    <t>2606</t>
  </si>
  <si>
    <t>Fraxiparine, roztwór do wstrzykiwań, 3800 j.m. Axa/0,4 ml</t>
  </si>
  <si>
    <t>05909990716821</t>
  </si>
  <si>
    <t>64,39</t>
  </si>
  <si>
    <t>67,61</t>
  </si>
  <si>
    <t>76,71</t>
  </si>
  <si>
    <t>26,36</t>
  </si>
  <si>
    <t>2607</t>
  </si>
  <si>
    <t>Fraxiparine, roztwór do wstrzykiwań, 5700 j.m. Axa/0,6 ml</t>
  </si>
  <si>
    <t>05909990075720</t>
  </si>
  <si>
    <t>103,47</t>
  </si>
  <si>
    <t>120,03</t>
  </si>
  <si>
    <t>42,90</t>
  </si>
  <si>
    <t>2608</t>
  </si>
  <si>
    <t>Fraxiparine, roztwór do wstrzykiwań, 7600 j.m. Axa/0,8 ml</t>
  </si>
  <si>
    <t>05909990716920</t>
  </si>
  <si>
    <t>128,00</t>
  </si>
  <si>
    <t>147,50</t>
  </si>
  <si>
    <t>107,11</t>
  </si>
  <si>
    <t>43,59</t>
  </si>
  <si>
    <t>2609</t>
  </si>
  <si>
    <t>Fraxiparine, roztwór do wstrzykiwań, 9500 j.m. Axa/ml</t>
  </si>
  <si>
    <t>05909990075829</t>
  </si>
  <si>
    <t>160,54</t>
  </si>
  <si>
    <t>168,57</t>
  </si>
  <si>
    <t>182,81</t>
  </si>
  <si>
    <t>133,88</t>
  </si>
  <si>
    <t>2610</t>
  </si>
  <si>
    <t>Fraxodi, roztwór do wstrzykiwań, 11400 j.m. Axa/0,6 ml</t>
  </si>
  <si>
    <t>05909990836932</t>
  </si>
  <si>
    <t>193,07</t>
  </si>
  <si>
    <t>208,46</t>
  </si>
  <si>
    <t>2611</t>
  </si>
  <si>
    <t>Fraxodi, roztwór do wstrzykiwań, 15200 j.m. AXa/0,8 ml</t>
  </si>
  <si>
    <t>05909990837038</t>
  </si>
  <si>
    <t>263,00</t>
  </si>
  <si>
    <t>276,15</t>
  </si>
  <si>
    <t>293,25</t>
  </si>
  <si>
    <t>214,21</t>
  </si>
  <si>
    <t>84,73</t>
  </si>
  <si>
    <t>2612</t>
  </si>
  <si>
    <t>Fraxodi, roztwór do wstrzykiwań, 19000 j.m. Axa/ml</t>
  </si>
  <si>
    <t>05909990837137</t>
  </si>
  <si>
    <t>307,17</t>
  </si>
  <si>
    <t>322,53</t>
  </si>
  <si>
    <t>340,77</t>
  </si>
  <si>
    <t>267,77</t>
  </si>
  <si>
    <t>80,11</t>
  </si>
  <si>
    <t>2613</t>
  </si>
  <si>
    <t>Naproxenum</t>
  </si>
  <si>
    <t>Anapran, tabl. powl., 275 mg</t>
  </si>
  <si>
    <t>05909990615438</t>
  </si>
  <si>
    <t>2614</t>
  </si>
  <si>
    <t>05909990948536</t>
  </si>
  <si>
    <t>2615</t>
  </si>
  <si>
    <t>Anapran, tabl. powl., 550 mg</t>
  </si>
  <si>
    <t>05909990624515</t>
  </si>
  <si>
    <t>2616</t>
  </si>
  <si>
    <t>05909990948543</t>
  </si>
  <si>
    <t>41,35</t>
  </si>
  <si>
    <t>33,69</t>
  </si>
  <si>
    <t>2617</t>
  </si>
  <si>
    <t>Anapran EC, tabl. dojel., 250 mg</t>
  </si>
  <si>
    <t>05909991054991</t>
  </si>
  <si>
    <t>19,04</t>
  </si>
  <si>
    <t>2618</t>
  </si>
  <si>
    <t>Anapran EC, tabl. dojel., 500 mg</t>
  </si>
  <si>
    <t>05909991055066</t>
  </si>
  <si>
    <t>29,42</t>
  </si>
  <si>
    <t>36,75</t>
  </si>
  <si>
    <t>30,63</t>
  </si>
  <si>
    <t>2619</t>
  </si>
  <si>
    <t>Apo-Napro, tabl., 250 mg</t>
  </si>
  <si>
    <t>05909990661404</t>
  </si>
  <si>
    <t>2620</t>
  </si>
  <si>
    <t>05909990661435</t>
  </si>
  <si>
    <t>28,56</t>
  </si>
  <si>
    <t>22,97</t>
  </si>
  <si>
    <t>2621</t>
  </si>
  <si>
    <t>Apo-Napro, tabl., 500 mg</t>
  </si>
  <si>
    <t>05909990661442</t>
  </si>
  <si>
    <t>2622</t>
  </si>
  <si>
    <t>05909997213224</t>
  </si>
  <si>
    <t>2623</t>
  </si>
  <si>
    <t>Nalgesin Forte, tabl. powl., 550 mg</t>
  </si>
  <si>
    <t>05909991023782</t>
  </si>
  <si>
    <t>2624</t>
  </si>
  <si>
    <t>05909991023799</t>
  </si>
  <si>
    <t>2625</t>
  </si>
  <si>
    <t>05909991023805</t>
  </si>
  <si>
    <t>2626</t>
  </si>
  <si>
    <t>05909991023836</t>
  </si>
  <si>
    <t>40,22</t>
  </si>
  <si>
    <t>2627</t>
  </si>
  <si>
    <t>Naproxen 250 Hasco, tabl., 250 mg</t>
  </si>
  <si>
    <t>05909991040529</t>
  </si>
  <si>
    <t>2628</t>
  </si>
  <si>
    <t>05909991040536</t>
  </si>
  <si>
    <t>11,04</t>
  </si>
  <si>
    <t>2629</t>
  </si>
  <si>
    <t>Naproxen 500 Hasco, tabl., 500 mg</t>
  </si>
  <si>
    <t>05909990644179</t>
  </si>
  <si>
    <t>2630</t>
  </si>
  <si>
    <t>05909990644186</t>
  </si>
  <si>
    <t>2631</t>
  </si>
  <si>
    <t>Naproxen Hasco, czopki, 250 mg</t>
  </si>
  <si>
    <t>05909990914319</t>
  </si>
  <si>
    <t>2632</t>
  </si>
  <si>
    <t>Naproxen Hasco, czopki, 500 mg</t>
  </si>
  <si>
    <t>05909990914418</t>
  </si>
  <si>
    <t>2633</t>
  </si>
  <si>
    <t>Naproxen Polfarmex, tabl., 250 mg</t>
  </si>
  <si>
    <t>05909990860692</t>
  </si>
  <si>
    <t>10,52</t>
  </si>
  <si>
    <t>2634</t>
  </si>
  <si>
    <t>05909990466726</t>
  </si>
  <si>
    <t>2635</t>
  </si>
  <si>
    <t>Naproxen Polfarmex, tabl., 500 mg</t>
  </si>
  <si>
    <t>05909990466818</t>
  </si>
  <si>
    <t>2636</t>
  </si>
  <si>
    <t>05909990860685</t>
  </si>
  <si>
    <t>19,50</t>
  </si>
  <si>
    <t>2637</t>
  </si>
  <si>
    <t>Natrii valproas</t>
  </si>
  <si>
    <t>Absenor, tabl. o przedłużonym uwalnianiu, 300 mg</t>
  </si>
  <si>
    <t>100 szt. (1 blist.po 100 szt.)</t>
  </si>
  <si>
    <t>05909990042371</t>
  </si>
  <si>
    <t>41,83</t>
  </si>
  <si>
    <t>2638</t>
  </si>
  <si>
    <t>2639</t>
  </si>
  <si>
    <t>Absenor, tabl. o przedłużonym uwalnianiu, 500 mg</t>
  </si>
  <si>
    <t>05909990042364</t>
  </si>
  <si>
    <t>2640</t>
  </si>
  <si>
    <t>2641</t>
  </si>
  <si>
    <t>Convival Chrono, tabl. o przedł. uwalnianiu, 500 mg</t>
  </si>
  <si>
    <t>05909990930142</t>
  </si>
  <si>
    <t>2642</t>
  </si>
  <si>
    <t>2643</t>
  </si>
  <si>
    <t>Convulex, syrop, 50 mg/ml</t>
  </si>
  <si>
    <t>05909990023912</t>
  </si>
  <si>
    <t>9,10</t>
  </si>
  <si>
    <t>2644</t>
  </si>
  <si>
    <t>Depakine, syrop, 288.2 mg/5 ml</t>
  </si>
  <si>
    <t>05909990307418</t>
  </si>
  <si>
    <t>2645</t>
  </si>
  <si>
    <t>Nebivololi hydrochloridum</t>
  </si>
  <si>
    <t>Nebivolol Genoptim, tabl., 5 mg</t>
  </si>
  <si>
    <t>05909991369569</t>
  </si>
  <si>
    <t>2646</t>
  </si>
  <si>
    <t>05909991369552</t>
  </si>
  <si>
    <t>11,25</t>
  </si>
  <si>
    <t>2647</t>
  </si>
  <si>
    <t>Nebivololum</t>
  </si>
  <si>
    <t>Daneb, tabl., 5 mg</t>
  </si>
  <si>
    <t>05909990750290</t>
  </si>
  <si>
    <t>2648</t>
  </si>
  <si>
    <t>Ebivol, tabl., 5 mg</t>
  </si>
  <si>
    <t>05909990662425</t>
  </si>
  <si>
    <t>2649</t>
  </si>
  <si>
    <t>05909990662456</t>
  </si>
  <si>
    <t>2650</t>
  </si>
  <si>
    <t>Ivineb, tabl., 5 mg</t>
  </si>
  <si>
    <t>05909990805495</t>
  </si>
  <si>
    <t>9,12</t>
  </si>
  <si>
    <t>12,21</t>
  </si>
  <si>
    <t>2651</t>
  </si>
  <si>
    <t>Nebicard, tabl., 10 mg</t>
  </si>
  <si>
    <t>05909991390358</t>
  </si>
  <si>
    <t>21,83</t>
  </si>
  <si>
    <t>2652</t>
  </si>
  <si>
    <t>05909991390372</t>
  </si>
  <si>
    <t>32,16</t>
  </si>
  <si>
    <t>33,77</t>
  </si>
  <si>
    <t>41,44</t>
  </si>
  <si>
    <t>2653</t>
  </si>
  <si>
    <t>Nebicard, tabl., 5 mg</t>
  </si>
  <si>
    <t>05909990685189</t>
  </si>
  <si>
    <t>2654</t>
  </si>
  <si>
    <t>05909990685202</t>
  </si>
  <si>
    <t>24,28</t>
  </si>
  <si>
    <t>2655</t>
  </si>
  <si>
    <t>Nebilenin, tabl., 5 mg</t>
  </si>
  <si>
    <t>05909990689774</t>
  </si>
  <si>
    <t>13,84</t>
  </si>
  <si>
    <t>2656</t>
  </si>
  <si>
    <t>Nebilet, tabl., 5 mg</t>
  </si>
  <si>
    <t>05909990670185</t>
  </si>
  <si>
    <t>2657</t>
  </si>
  <si>
    <t>Nebinad, tabl., 5 mg</t>
  </si>
  <si>
    <t>05909990648719</t>
  </si>
  <si>
    <t>12,37</t>
  </si>
  <si>
    <t>12,99</t>
  </si>
  <si>
    <t>2658</t>
  </si>
  <si>
    <t>Nebispes, tabl., 5 mg</t>
  </si>
  <si>
    <t>05909990673865</t>
  </si>
  <si>
    <t>2659</t>
  </si>
  <si>
    <t>NebivoLEK, tabl., 5 mg</t>
  </si>
  <si>
    <t>05909990653300</t>
  </si>
  <si>
    <t>2660</t>
  </si>
  <si>
    <t>05907626703597</t>
  </si>
  <si>
    <t>2661</t>
  </si>
  <si>
    <t>Nebivolol Aurovitas, tabl., 5 mg</t>
  </si>
  <si>
    <t>05909991357047</t>
  </si>
  <si>
    <t>2662</t>
  </si>
  <si>
    <t>Nebivor, tabl., 5 mg</t>
  </si>
  <si>
    <t>05909990641000</t>
  </si>
  <si>
    <t>39,44</t>
  </si>
  <si>
    <t>2663</t>
  </si>
  <si>
    <t>05909990640997</t>
  </si>
  <si>
    <t>2664</t>
  </si>
  <si>
    <t>Nedal, tabl., 5 mg</t>
  </si>
  <si>
    <t>05909990642809</t>
  </si>
  <si>
    <t>2665</t>
  </si>
  <si>
    <t>Nimesulidum</t>
  </si>
  <si>
    <t>Aulin, tabl., 100 mg</t>
  </si>
  <si>
    <t>05909990411320</t>
  </si>
  <si>
    <t>2666</t>
  </si>
  <si>
    <t>05909990411337</t>
  </si>
  <si>
    <t>13,59</t>
  </si>
  <si>
    <t>2667</t>
  </si>
  <si>
    <t>Aulin, granulat do sporządzania zawiesiny doustnej, 100 mg</t>
  </si>
  <si>
    <t>05909990411436</t>
  </si>
  <si>
    <t>141.4, Niesteroidowe leki przeciwzapalne do stosowania doustnego - płynne postacie farmaceutyczne</t>
  </si>
  <si>
    <t>17,67</t>
  </si>
  <si>
    <t>2668</t>
  </si>
  <si>
    <t>Nimesil, granulat do sporządzania zawiesiny doustnej, 100 mg</t>
  </si>
  <si>
    <t>30 sasz.po 2 g</t>
  </si>
  <si>
    <t>05909991040338</t>
  </si>
  <si>
    <t>2669</t>
  </si>
  <si>
    <t>Nitrendipinum</t>
  </si>
  <si>
    <t>Nitrendypina EGIS, tabl., 10 mg</t>
  </si>
  <si>
    <t>05909990694778</t>
  </si>
  <si>
    <t>2670</t>
  </si>
  <si>
    <t>05909990694785</t>
  </si>
  <si>
    <t>9,86</t>
  </si>
  <si>
    <t>2671</t>
  </si>
  <si>
    <t>Nitrendypina EGIS, tabl., 20 mg</t>
  </si>
  <si>
    <t>05909990694761</t>
  </si>
  <si>
    <t>2672</t>
  </si>
  <si>
    <t>05909990694754</t>
  </si>
  <si>
    <t>2673</t>
  </si>
  <si>
    <t>Norfloxacinum</t>
  </si>
  <si>
    <t>Nolicin, tabl. powl., 400 mg</t>
  </si>
  <si>
    <t>05909990085323</t>
  </si>
  <si>
    <t>2674</t>
  </si>
  <si>
    <t>Octreotidum</t>
  </si>
  <si>
    <t>Sandostatin, roztwór do wstrzykiwań, 100 µg/ml</t>
  </si>
  <si>
    <t>05909990042913</t>
  </si>
  <si>
    <t>2019-01-01  - dla kolumny M, &lt;1&gt;2018-03-01/&lt;2&gt;2019-03-01  - dla kolumny N</t>
  </si>
  <si>
    <t>79.1, Hormony przysadki i podwzgórza - inhibitory hormonu wzrostu - oktreotyd</t>
  </si>
  <si>
    <t>59,53</t>
  </si>
  <si>
    <t>Akromegalia</t>
  </si>
  <si>
    <t>&lt;1&gt;hiperinsulinizm spowodowany inną przyczyną niż określona w ChPL; &lt;2&gt;objawy hipersekrecji występujące w przebiegu nowotworów neuroendokrynnych innych niż określone w ChPL</t>
  </si>
  <si>
    <t>2675</t>
  </si>
  <si>
    <t>Sandostatin, roztwór do wstrzykiwań, 50 µg/ml</t>
  </si>
  <si>
    <t>05909990042715</t>
  </si>
  <si>
    <t>44,19</t>
  </si>
  <si>
    <t>2676</t>
  </si>
  <si>
    <t>Sandostatin LAR, proszek i rozpuszczalnik do sporządzania zawiesiny do wstrzykiwań, 10 mg</t>
  </si>
  <si>
    <t>1 fiol. + 1 amp.-strz. z rozp. 2 ml</t>
  </si>
  <si>
    <t>05909990459711</t>
  </si>
  <si>
    <t>&lt;1&gt;2019-01-01/&lt;2&gt;2018-07-01  - dla kolumny M, &lt;1&gt;2018-03-01/&lt;2&gt;2019-03-01  - dla kolumny N</t>
  </si>
  <si>
    <t>2160,00</t>
  </si>
  <si>
    <t>2268,00</t>
  </si>
  <si>
    <t>2324,85</t>
  </si>
  <si>
    <t>2305,85</t>
  </si>
  <si>
    <t>&lt;1&gt;Akromegalia; &lt;2&gt;Leczenie objawów u pacjentów z hormonalnie czynnymi guzami żołądka, jelit i trzustki, którzy zadowalająco reagują na leczenie oktreotydem podawanym podskórnie: rakowiak z objawami zespołu rakowiaka, VIPoma, glukagonoma, gastrinoma (zespół Zollingera-Ellisona), insulinoma (w celu utrzymania właściwego stężenia glukozy przed operacją oraz w leczeniu podtrzymującym), GRFoma; Leczenie pacjentów z zaawansowanymi guzami neuroendokrynnymi wywodzącymi się ze środkowej części prajelita lub o nieznanym ognisku pierwotnym w celu zahamowania progresji choroby</t>
  </si>
  <si>
    <t>2677</t>
  </si>
  <si>
    <t>Sandostatin LAR, proszek i rozpuszczalnik do sporządzania zawiesiny do wstrzykiwań, 20 mg</t>
  </si>
  <si>
    <t>05909990459612</t>
  </si>
  <si>
    <t>4320,00</t>
  </si>
  <si>
    <t>4536,00</t>
  </si>
  <si>
    <t>4621,20</t>
  </si>
  <si>
    <t>4611,70</t>
  </si>
  <si>
    <t>2678</t>
  </si>
  <si>
    <t>Sandostatin LAR, proszek i rozpuszczalnik do sporządzania zawiesiny do wstrzykiwań, 30 mg</t>
  </si>
  <si>
    <t>05909990459513</t>
  </si>
  <si>
    <t>&lt;1&gt;2019-07-01/&lt;2&gt;2018-07-01  - dla kolumny M, &lt;1&gt;2018-03-01/&lt;2&gt;2019-03-01  - dla kolumny N</t>
  </si>
  <si>
    <t>6480,00</t>
  </si>
  <si>
    <t>6804,00</t>
  </si>
  <si>
    <t>6917,55</t>
  </si>
  <si>
    <t>2679</t>
  </si>
  <si>
    <t>Ofloxacinum</t>
  </si>
  <si>
    <t>Tarivid 200, tabl. powl., 200 mg</t>
  </si>
  <si>
    <t>05909990111213</t>
  </si>
  <si>
    <t>2680</t>
  </si>
  <si>
    <t>Gruźlica, w tym również gruźlica wielolekooporna i inne mykobakteriozy</t>
  </si>
  <si>
    <t>2681</t>
  </si>
  <si>
    <t>Olanzapinum</t>
  </si>
  <si>
    <t>Anzorin, tabl. ulegające rozpadowi w jamie ustnej, 10 mg</t>
  </si>
  <si>
    <t>05909990806799</t>
  </si>
  <si>
    <t>178.2, Leki przeciwpsychotyczne - olanzapina do stosowania doustnego - stałe postacie farmaceutyczne</t>
  </si>
  <si>
    <t>71,18</t>
  </si>
  <si>
    <t>2682</t>
  </si>
  <si>
    <t>Anzorin, tabl. ulegające rozpadowi w jamie ustnej, 15 mg</t>
  </si>
  <si>
    <t>05909990806843</t>
  </si>
  <si>
    <t>83,70</t>
  </si>
  <si>
    <t>87,89</t>
  </si>
  <si>
    <t>102,17</t>
  </si>
  <si>
    <t>2683</t>
  </si>
  <si>
    <t>Anzorin, tabl. ulegające rozpadowi w jamie ustnej, 20 mg</t>
  </si>
  <si>
    <t>05909990806881</t>
  </si>
  <si>
    <t>111,24</t>
  </si>
  <si>
    <t>116,80</t>
  </si>
  <si>
    <t>133,01</t>
  </si>
  <si>
    <t>2684</t>
  </si>
  <si>
    <t>Anzorin, tabl. ulegające rozpadowi w jamie ustnej, 5 mg</t>
  </si>
  <si>
    <t>05909990806751</t>
  </si>
  <si>
    <t>2685</t>
  </si>
  <si>
    <t>Egolanza, tabl. powl., 10 mg</t>
  </si>
  <si>
    <t>05909990824106</t>
  </si>
  <si>
    <t>76,68</t>
  </si>
  <si>
    <t>80,51</t>
  </si>
  <si>
    <t>92,72</t>
  </si>
  <si>
    <t>89,32</t>
  </si>
  <si>
    <t>2686</t>
  </si>
  <si>
    <t>05909990827343</t>
  </si>
  <si>
    <t>150,77</t>
  </si>
  <si>
    <t>158,31</t>
  </si>
  <si>
    <t>174,52</t>
  </si>
  <si>
    <t>2687</t>
  </si>
  <si>
    <t>Egolanza, tabl. powl., 5 mg</t>
  </si>
  <si>
    <t>05909990824076</t>
  </si>
  <si>
    <t>44,66</t>
  </si>
  <si>
    <t>2688</t>
  </si>
  <si>
    <t>05909991095666</t>
  </si>
  <si>
    <t>75,38</t>
  </si>
  <si>
    <t>79,15</t>
  </si>
  <si>
    <t>91,36</t>
  </si>
  <si>
    <t>2689</t>
  </si>
  <si>
    <t>Olanzapin Actavis, tabl. ulegające rozpadowi w jamie ustnej, 10 mg</t>
  </si>
  <si>
    <t>05909990711161</t>
  </si>
  <si>
    <t>2018-01-01  - dla kolumny M, 2019-09-01  - dla kolumny N</t>
  </si>
  <si>
    <t>73,44</t>
  </si>
  <si>
    <t>77,11</t>
  </si>
  <si>
    <t>2690</t>
  </si>
  <si>
    <t>Olanzapin Actavis, tabl. ulegające rozpadowi w jamie ustnej, 15 mg</t>
  </si>
  <si>
    <t>05909990711277</t>
  </si>
  <si>
    <t>133,35</t>
  </si>
  <si>
    <t>2691</t>
  </si>
  <si>
    <t>Olanzapin Actavis, tabl. ulegające rozpadowi w jamie ustnej, 20 mg</t>
  </si>
  <si>
    <t>05909990711444</t>
  </si>
  <si>
    <t>153,36</t>
  </si>
  <si>
    <t>161,03</t>
  </si>
  <si>
    <t>177,24</t>
  </si>
  <si>
    <t>2692</t>
  </si>
  <si>
    <t>Olanzapin Actavis, tabl. ulegające rozpadowi w jamie ustnej, 5 mg</t>
  </si>
  <si>
    <t>05909990710454</t>
  </si>
  <si>
    <t>44,57</t>
  </si>
  <si>
    <t>2693</t>
  </si>
  <si>
    <t>Olanzapina Mylan, tabl. powl., 10 mg</t>
  </si>
  <si>
    <t>05909990697649</t>
  </si>
  <si>
    <t>&lt;1&gt;2019-01-01/&lt;2&gt;2019-05-01  - dla kolumny M, 2019-09-01  - dla kolumny N</t>
  </si>
  <si>
    <t>80,25</t>
  </si>
  <si>
    <t>&lt;1&gt;Schizofrenia; &lt;2&gt;Choroba afektywna dwubiegunowa</t>
  </si>
  <si>
    <t>2694</t>
  </si>
  <si>
    <t>Olanzapina Mylan, tabl. ulegające rozpadowi w jamie ustnej, 10 mg</t>
  </si>
  <si>
    <t>05909991136475</t>
  </si>
  <si>
    <t>2018-09-01  - dla kolumny M, 2019-09-01  - dla kolumny N</t>
  </si>
  <si>
    <t>2695</t>
  </si>
  <si>
    <t>Olanzapina Mylan, tabl. powl., 5 mg</t>
  </si>
  <si>
    <t>05909990697526</t>
  </si>
  <si>
    <t>42,30</t>
  </si>
  <si>
    <t>2696</t>
  </si>
  <si>
    <t>Olanzapina Mylan, tabl. ulegające rozpadowi w jamie ustnej, 5 mg</t>
  </si>
  <si>
    <t>05909991136451</t>
  </si>
  <si>
    <t>2697</t>
  </si>
  <si>
    <t>Olanzapina STADA, tabl. powl., 10 mg</t>
  </si>
  <si>
    <t>05909990896745</t>
  </si>
  <si>
    <t>2018-05-01  - dla kolumny M, 2019-09-01  - dla kolumny N</t>
  </si>
  <si>
    <t>2698</t>
  </si>
  <si>
    <t>Olanzapina STADA, tabl. powl., 5 mg</t>
  </si>
  <si>
    <t>05909990896738</t>
  </si>
  <si>
    <t>2699</t>
  </si>
  <si>
    <t>Olanzapine +pharma, tabl., 10 mg</t>
  </si>
  <si>
    <t>05901720140074</t>
  </si>
  <si>
    <t>89,74</t>
  </si>
  <si>
    <t>2700</t>
  </si>
  <si>
    <t>Olanzapine +pharma, tabl., 5 mg</t>
  </si>
  <si>
    <t>05901720140067</t>
  </si>
  <si>
    <t>47,19</t>
  </si>
  <si>
    <t>2701</t>
  </si>
  <si>
    <t>Olanzapine Apotex, tabl. powl., 10 mg</t>
  </si>
  <si>
    <t>05909990793365</t>
  </si>
  <si>
    <t>&lt;1&gt;2019-05-01/&lt;2&gt;2019-09-01  - dla kolumny M, 2019-09-01  - dla kolumny N</t>
  </si>
  <si>
    <t>76,19</t>
  </si>
  <si>
    <t>80,00</t>
  </si>
  <si>
    <t>92,21</t>
  </si>
  <si>
    <t>2702</t>
  </si>
  <si>
    <t>Olanzapine Apotex, tabl. ulegające rozpadowi w jamie ustnej, 10 mg</t>
  </si>
  <si>
    <t>05909990793389</t>
  </si>
  <si>
    <t>2703</t>
  </si>
  <si>
    <t>05909991230593</t>
  </si>
  <si>
    <t>278,10</t>
  </si>
  <si>
    <t>292,01</t>
  </si>
  <si>
    <t>311,26</t>
  </si>
  <si>
    <t>2704</t>
  </si>
  <si>
    <t>Olanzapine Apotex, tabletki ulegające rozpadowi w jamie ustnej, 10 mg</t>
  </si>
  <si>
    <t>98 tabl.</t>
  </si>
  <si>
    <t>05909991230616</t>
  </si>
  <si>
    <t>261,36</t>
  </si>
  <si>
    <t>274,43</t>
  </si>
  <si>
    <t>293,68</t>
  </si>
  <si>
    <t>2705</t>
  </si>
  <si>
    <t>Olanzapine Apotex, tabletki ulegające rozpadowi w jamie ustnej, 20 mg</t>
  </si>
  <si>
    <t>05909990793402</t>
  </si>
  <si>
    <t>149,36</t>
  </si>
  <si>
    <t>156,83</t>
  </si>
  <si>
    <t>173,04</t>
  </si>
  <si>
    <t>2706</t>
  </si>
  <si>
    <t>Olanzapine Apotex, tabl. powl., 5 mg</t>
  </si>
  <si>
    <t>05909990793341</t>
  </si>
  <si>
    <t>36,27</t>
  </si>
  <si>
    <t>46,36</t>
  </si>
  <si>
    <t>4,90</t>
  </si>
  <si>
    <t>2707</t>
  </si>
  <si>
    <t>05909991230586</t>
  </si>
  <si>
    <t>138,02</t>
  </si>
  <si>
    <t>144,92</t>
  </si>
  <si>
    <t>160,18</t>
  </si>
  <si>
    <t>156,31</t>
  </si>
  <si>
    <t>2708</t>
  </si>
  <si>
    <t>Olanzapine Apotex, tabletki ulegające rozpadowi w jamie ustnej, 5 mg</t>
  </si>
  <si>
    <t>05909991230609</t>
  </si>
  <si>
    <t>152,46</t>
  </si>
  <si>
    <t>2709</t>
  </si>
  <si>
    <t>Olanzapine Bluefish, tabl. ulegające rozpadowi w jamie ustnej, 10 mg</t>
  </si>
  <si>
    <t>05909990865956</t>
  </si>
  <si>
    <t>2019-11-01  - dla kolumny M, 2019-09-01  - dla kolumny N</t>
  </si>
  <si>
    <t>55,19</t>
  </si>
  <si>
    <t>2710</t>
  </si>
  <si>
    <t>Olanzapine Bluefish, tabl. ulegające rozpadowi w jamie ustnej, 15 mg</t>
  </si>
  <si>
    <t>05909990866021</t>
  </si>
  <si>
    <t>61,40</t>
  </si>
  <si>
    <t>64,47</t>
  </si>
  <si>
    <t>78,75</t>
  </si>
  <si>
    <t>2711</t>
  </si>
  <si>
    <t>Olanzapine Bluefish, tabl. ulegające rozpadowi w jamie ustnej, 5 mg</t>
  </si>
  <si>
    <t>05909990865901</t>
  </si>
  <si>
    <t>29,77</t>
  </si>
  <si>
    <t>2712</t>
  </si>
  <si>
    <t>Olanzapine Lekam, tabl. ulegające rozpadowi w jamie ustnej, 10 mg</t>
  </si>
  <si>
    <t>05909990763467</t>
  </si>
  <si>
    <t>96,69</t>
  </si>
  <si>
    <t>2713</t>
  </si>
  <si>
    <t>Olanzapine Lekam, tabl. ulegające rozpadowi w jamie ustnej, 15 mg</t>
  </si>
  <si>
    <t>05909990763481</t>
  </si>
  <si>
    <t>120,64</t>
  </si>
  <si>
    <t>140,95</t>
  </si>
  <si>
    <t>133,98</t>
  </si>
  <si>
    <t>2714</t>
  </si>
  <si>
    <t>Olanzapine Lekam, tabl. ulegające rozpadowi w jamie ustnej, 20 mg</t>
  </si>
  <si>
    <t>05909990763498</t>
  </si>
  <si>
    <t>160,92</t>
  </si>
  <si>
    <t>168,97</t>
  </si>
  <si>
    <t>185,18</t>
  </si>
  <si>
    <t>178,64</t>
  </si>
  <si>
    <t>12,51</t>
  </si>
  <si>
    <t>2715</t>
  </si>
  <si>
    <t>Olanzapine Lekam, tabl. ulegające rozpadowi w jamie ustnej, 5 mg</t>
  </si>
  <si>
    <t>28 szt. (4 blist.po 7)</t>
  </si>
  <si>
    <t>05909990763443</t>
  </si>
  <si>
    <t>50,24</t>
  </si>
  <si>
    <t>2716</t>
  </si>
  <si>
    <t>Olanzapine Mylan, tabl. powl., 10 mg</t>
  </si>
  <si>
    <t>05901878600451</t>
  </si>
  <si>
    <t>75,71</t>
  </si>
  <si>
    <t>2717</t>
  </si>
  <si>
    <t>05902020926870</t>
  </si>
  <si>
    <t>211,68</t>
  </si>
  <si>
    <t>222,26</t>
  </si>
  <si>
    <t>241,51</t>
  </si>
  <si>
    <t>2718</t>
  </si>
  <si>
    <t>Olanzaran, tabl., 10 mg</t>
  </si>
  <si>
    <t>05909990766901</t>
  </si>
  <si>
    <t>2719</t>
  </si>
  <si>
    <t>Olanzaran, tabl. ulegające rozpadowi w jamie ustnej, 10 mg</t>
  </si>
  <si>
    <t>05909990767052</t>
  </si>
  <si>
    <t>2720</t>
  </si>
  <si>
    <t>Olanzaran, tabl., 5 mg</t>
  </si>
  <si>
    <t>05909990766895</t>
  </si>
  <si>
    <t>40,03</t>
  </si>
  <si>
    <t>2721</t>
  </si>
  <si>
    <t>Olanzin, tabl. powl., 10 mg</t>
  </si>
  <si>
    <t>05909990637218</t>
  </si>
  <si>
    <t>2722</t>
  </si>
  <si>
    <t>05909991369781</t>
  </si>
  <si>
    <t>60,10</t>
  </si>
  <si>
    <t>72,73</t>
  </si>
  <si>
    <t>2723</t>
  </si>
  <si>
    <t>Olanzin, tabl. powl., 5 mg</t>
  </si>
  <si>
    <t>05909990637126</t>
  </si>
  <si>
    <t>2724</t>
  </si>
  <si>
    <t>05909991369743</t>
  </si>
  <si>
    <t>2725</t>
  </si>
  <si>
    <t>Olazax, tabl., 10 mg</t>
  </si>
  <si>
    <t>05909990782246</t>
  </si>
  <si>
    <t>2726</t>
  </si>
  <si>
    <t>Olazax, tabl., 5 mg</t>
  </si>
  <si>
    <t>05909990782239</t>
  </si>
  <si>
    <t>36,38</t>
  </si>
  <si>
    <t>44,67</t>
  </si>
  <si>
    <t>2727</t>
  </si>
  <si>
    <t>Olazax Disperzi, tabl. ulegające rozpadowi w jamie ustnej, 10 mg</t>
  </si>
  <si>
    <t>05909990782260</t>
  </si>
  <si>
    <t>2728</t>
  </si>
  <si>
    <t>Olazax Disperzi, tabl. ulegające rozpadowi w jamie ustnej, 15 mg</t>
  </si>
  <si>
    <t>05909991094539</t>
  </si>
  <si>
    <t>112,32</t>
  </si>
  <si>
    <t>117,94</t>
  </si>
  <si>
    <t>132,22</t>
  </si>
  <si>
    <t>2729</t>
  </si>
  <si>
    <t>Olazax Disperzi, tabl. ulegające rozpadowi w jamie ustnej, 20 mg</t>
  </si>
  <si>
    <t>05909990925186</t>
  </si>
  <si>
    <t>152,28</t>
  </si>
  <si>
    <t>159,89</t>
  </si>
  <si>
    <t>176,10</t>
  </si>
  <si>
    <t>2730</t>
  </si>
  <si>
    <t>Olazax Disperzi, tabl. ulegające rozpadowi w jamie ustnej, 5 mg</t>
  </si>
  <si>
    <t>05909990782253</t>
  </si>
  <si>
    <t>2731</t>
  </si>
  <si>
    <t>Olpinat, tabl. powl., 10 mg</t>
  </si>
  <si>
    <t>05909990781805</t>
  </si>
  <si>
    <t>84,79</t>
  </si>
  <si>
    <t>2732</t>
  </si>
  <si>
    <t>Olpinat, tabl. powl., 5 mg</t>
  </si>
  <si>
    <t>05909990781782</t>
  </si>
  <si>
    <t>2733</t>
  </si>
  <si>
    <t>Olzapin, tabl. powl., 10 mg</t>
  </si>
  <si>
    <t>05909991231910</t>
  </si>
  <si>
    <t>309,66</t>
  </si>
  <si>
    <t>325,14</t>
  </si>
  <si>
    <t>345,35</t>
  </si>
  <si>
    <t>2734</t>
  </si>
  <si>
    <t>05909990335367</t>
  </si>
  <si>
    <t>78,32</t>
  </si>
  <si>
    <t>82,24</t>
  </si>
  <si>
    <t>94,45</t>
  </si>
  <si>
    <t>2735</t>
  </si>
  <si>
    <t>05909990422241</t>
  </si>
  <si>
    <t>84,02</t>
  </si>
  <si>
    <t>88,22</t>
  </si>
  <si>
    <t>95,70</t>
  </si>
  <si>
    <t>8,36</t>
  </si>
  <si>
    <t>2736</t>
  </si>
  <si>
    <t>56 tabl. (8 blist.po 7)</t>
  </si>
  <si>
    <t>05909990335374</t>
  </si>
  <si>
    <t>157,25</t>
  </si>
  <si>
    <t>165,11</t>
  </si>
  <si>
    <t>181,32</t>
  </si>
  <si>
    <t>2737</t>
  </si>
  <si>
    <t>05909990422258</t>
  </si>
  <si>
    <t>168,05</t>
  </si>
  <si>
    <t>176,45</t>
  </si>
  <si>
    <t>193,08</t>
  </si>
  <si>
    <t>191,40</t>
  </si>
  <si>
    <t>2738</t>
  </si>
  <si>
    <t>05909991066000</t>
  </si>
  <si>
    <t>262,44</t>
  </si>
  <si>
    <t>275,56</t>
  </si>
  <si>
    <t>294,26</t>
  </si>
  <si>
    <t>287,10</t>
  </si>
  <si>
    <t>2739</t>
  </si>
  <si>
    <t>Olzapin, tabl. powl., 5 mg</t>
  </si>
  <si>
    <t>05909991231927</t>
  </si>
  <si>
    <t>154,83</t>
  </si>
  <si>
    <t>162,57</t>
  </si>
  <si>
    <t>178,78</t>
  </si>
  <si>
    <t>2740</t>
  </si>
  <si>
    <t>05909990335343</t>
  </si>
  <si>
    <t>39,16</t>
  </si>
  <si>
    <t>41,12</t>
  </si>
  <si>
    <t>2741</t>
  </si>
  <si>
    <t>05909990422265</t>
  </si>
  <si>
    <t>42,01</t>
  </si>
  <si>
    <t>44,11</t>
  </si>
  <si>
    <t>52,74</t>
  </si>
  <si>
    <t>47,85</t>
  </si>
  <si>
    <t>2742</t>
  </si>
  <si>
    <t>05909990335350</t>
  </si>
  <si>
    <t>78,62</t>
  </si>
  <si>
    <t>82,55</t>
  </si>
  <si>
    <t>94,77</t>
  </si>
  <si>
    <t>2743</t>
  </si>
  <si>
    <t>05909990422272</t>
  </si>
  <si>
    <t>2744</t>
  </si>
  <si>
    <t>05909991065942</t>
  </si>
  <si>
    <t>130,73</t>
  </si>
  <si>
    <t>137,27</t>
  </si>
  <si>
    <t>151,97</t>
  </si>
  <si>
    <t>143,55</t>
  </si>
  <si>
    <t>2745</t>
  </si>
  <si>
    <t>Ranofren, tabl., 10 mg</t>
  </si>
  <si>
    <t>05909990640287</t>
  </si>
  <si>
    <t>85,73</t>
  </si>
  <si>
    <t>97,94</t>
  </si>
  <si>
    <t>2746</t>
  </si>
  <si>
    <t>Synza 10 mg tabletka, tabl., 10 mg</t>
  </si>
  <si>
    <t>05909990704866</t>
  </si>
  <si>
    <t>2747</t>
  </si>
  <si>
    <t>Synza 5 mg tabletka, tabl., 5 mg</t>
  </si>
  <si>
    <t>05909990704750</t>
  </si>
  <si>
    <t>46,84</t>
  </si>
  <si>
    <t>2748</t>
  </si>
  <si>
    <t>Zalasta, tabl., 10 mg</t>
  </si>
  <si>
    <t>05903792743061</t>
  </si>
  <si>
    <t>49,68</t>
  </si>
  <si>
    <t>52,16</t>
  </si>
  <si>
    <t>2749</t>
  </si>
  <si>
    <t>05902023777769</t>
  </si>
  <si>
    <t>82,52</t>
  </si>
  <si>
    <t>2750</t>
  </si>
  <si>
    <t>Zalasta, tabl. ulegające rozpadowi w jamie ustnej, 10 mg</t>
  </si>
  <si>
    <t>05909990069866</t>
  </si>
  <si>
    <t>75,45</t>
  </si>
  <si>
    <t>91,43</t>
  </si>
  <si>
    <t>2751</t>
  </si>
  <si>
    <t>Zalasta, tabl. powl., 10 mg</t>
  </si>
  <si>
    <t>05909991081911</t>
  </si>
  <si>
    <t>2752</t>
  </si>
  <si>
    <t>05901878600123</t>
  </si>
  <si>
    <t>85,92</t>
  </si>
  <si>
    <t>2753</t>
  </si>
  <si>
    <t>35 szt.</t>
  </si>
  <si>
    <t>05909990069347</t>
  </si>
  <si>
    <t>118,78</t>
  </si>
  <si>
    <t>111,65</t>
  </si>
  <si>
    <t>10,86</t>
  </si>
  <si>
    <t>2754</t>
  </si>
  <si>
    <t>05909990069873</t>
  </si>
  <si>
    <t>2755</t>
  </si>
  <si>
    <t>70 szt.</t>
  </si>
  <si>
    <t>05909990069897</t>
  </si>
  <si>
    <t>200,88</t>
  </si>
  <si>
    <t>210,92</t>
  </si>
  <si>
    <t>228,24</t>
  </si>
  <si>
    <t>223,30</t>
  </si>
  <si>
    <t>2756</t>
  </si>
  <si>
    <t>05909990069361</t>
  </si>
  <si>
    <t>2757</t>
  </si>
  <si>
    <t>Zalasta, tabl. ulegające rozpadowi w jamie ustnej, 15 mg</t>
  </si>
  <si>
    <t>05909990069958</t>
  </si>
  <si>
    <t>&lt;1&gt;2019-01-01/&lt;2&gt;2019-05-01</t>
  </si>
  <si>
    <t>113,17</t>
  </si>
  <si>
    <t>118,83</t>
  </si>
  <si>
    <t>133,11</t>
  </si>
  <si>
    <t>2758</t>
  </si>
  <si>
    <t>05909990069989</t>
  </si>
  <si>
    <t>301,32</t>
  </si>
  <si>
    <t>316,39</t>
  </si>
  <si>
    <t>334,95</t>
  </si>
  <si>
    <t>2759</t>
  </si>
  <si>
    <t>Zalasta, tabl. ulegające rozpadowi w jamie ustnej, 20 mg</t>
  </si>
  <si>
    <t>05909990070008</t>
  </si>
  <si>
    <t>150,90</t>
  </si>
  <si>
    <t>174,66</t>
  </si>
  <si>
    <t>2760</t>
  </si>
  <si>
    <t>05909990070046</t>
  </si>
  <si>
    <t>401,76</t>
  </si>
  <si>
    <t>421,85</t>
  </si>
  <si>
    <t>443,99</t>
  </si>
  <si>
    <t>14,93</t>
  </si>
  <si>
    <t>2761</t>
  </si>
  <si>
    <t>Zalasta, tabl., 5 mg</t>
  </si>
  <si>
    <t>05903792743078</t>
  </si>
  <si>
    <t>34,36</t>
  </si>
  <si>
    <t>2762</t>
  </si>
  <si>
    <t>Zalasta, tabl. ulegające rozpadowi w jamie ustnej, 5 mg</t>
  </si>
  <si>
    <t>05909990069705</t>
  </si>
  <si>
    <t>37,72</t>
  </si>
  <si>
    <t>47,89</t>
  </si>
  <si>
    <t>2763</t>
  </si>
  <si>
    <t>Zalasta, tabl. powl., 5 mg</t>
  </si>
  <si>
    <t>05909991081812</t>
  </si>
  <si>
    <t>2764</t>
  </si>
  <si>
    <t>05909990069736</t>
  </si>
  <si>
    <t>62,05</t>
  </si>
  <si>
    <t>55,83</t>
  </si>
  <si>
    <t>9,42</t>
  </si>
  <si>
    <t>2765</t>
  </si>
  <si>
    <t>05909990069279</t>
  </si>
  <si>
    <t>2766</t>
  </si>
  <si>
    <t>05909990069293</t>
  </si>
  <si>
    <t>2767</t>
  </si>
  <si>
    <t>05909990069750</t>
  </si>
  <si>
    <t>2768</t>
  </si>
  <si>
    <t>Zolafren, tabl. powl., 10 mg</t>
  </si>
  <si>
    <t>05906414000610</t>
  </si>
  <si>
    <t>337,48</t>
  </si>
  <si>
    <t>354,35</t>
  </si>
  <si>
    <t>375,11</t>
  </si>
  <si>
    <t>2769</t>
  </si>
  <si>
    <t>05909990917013</t>
  </si>
  <si>
    <t>87,48</t>
  </si>
  <si>
    <t>91,85</t>
  </si>
  <si>
    <t>104,48</t>
  </si>
  <si>
    <t>11,98</t>
  </si>
  <si>
    <t>2770</t>
  </si>
  <si>
    <t>Zolafren, kaps. twarde, 10 mg</t>
  </si>
  <si>
    <t>05909991064716</t>
  </si>
  <si>
    <t>2771</t>
  </si>
  <si>
    <t>05909991191184</t>
  </si>
  <si>
    <t>2772</t>
  </si>
  <si>
    <t>Zolafren, tabl. powl., 15 mg</t>
  </si>
  <si>
    <t>05906414002737</t>
  </si>
  <si>
    <t>118,00</t>
  </si>
  <si>
    <t>123,90</t>
  </si>
  <si>
    <t>138,60</t>
  </si>
  <si>
    <t>2773</t>
  </si>
  <si>
    <t>05906414002744</t>
  </si>
  <si>
    <t>354,00</t>
  </si>
  <si>
    <t>371,70</t>
  </si>
  <si>
    <t>393,49</t>
  </si>
  <si>
    <t>2774</t>
  </si>
  <si>
    <t>Zolafren, tabl. powl., 20 mg</t>
  </si>
  <si>
    <t>05906414002751</t>
  </si>
  <si>
    <t>157,33</t>
  </si>
  <si>
    <t>165,20</t>
  </si>
  <si>
    <t>181,83</t>
  </si>
  <si>
    <t>2775</t>
  </si>
  <si>
    <t>05906414002768</t>
  </si>
  <si>
    <t>472,00</t>
  </si>
  <si>
    <t>495,60</t>
  </si>
  <si>
    <t>520,49</t>
  </si>
  <si>
    <t>2776</t>
  </si>
  <si>
    <t>Zolafren, tabl. powl., 5 mg</t>
  </si>
  <si>
    <t>05906414000603</t>
  </si>
  <si>
    <t>168,74</t>
  </si>
  <si>
    <t>177,18</t>
  </si>
  <si>
    <t>193,81</t>
  </si>
  <si>
    <t>2777</t>
  </si>
  <si>
    <t>05909990916917</t>
  </si>
  <si>
    <t>54,56</t>
  </si>
  <si>
    <t>2778</t>
  </si>
  <si>
    <t>Zolafren, kaps. twarde, 5 mg</t>
  </si>
  <si>
    <t>05909991064518</t>
  </si>
  <si>
    <t>2779</t>
  </si>
  <si>
    <t>05909991191177</t>
  </si>
  <si>
    <t>131,22</t>
  </si>
  <si>
    <t>137,78</t>
  </si>
  <si>
    <t>152,48</t>
  </si>
  <si>
    <t>13,73</t>
  </si>
  <si>
    <t>2780</t>
  </si>
  <si>
    <t>Zolafren, kaps. twarde, 7.5 mg</t>
  </si>
  <si>
    <t>05909991064617</t>
  </si>
  <si>
    <t>65,61</t>
  </si>
  <si>
    <t>68,89</t>
  </si>
  <si>
    <t>79,59</t>
  </si>
  <si>
    <t>2781</t>
  </si>
  <si>
    <t>Zolafren-swift, tabl. ulegające rozpadowi w jamie ustnej, 10 mg</t>
  </si>
  <si>
    <t>05906414000696</t>
  </si>
  <si>
    <t>314,98</t>
  </si>
  <si>
    <t>330,73</t>
  </si>
  <si>
    <t>350,94</t>
  </si>
  <si>
    <t>2782</t>
  </si>
  <si>
    <t>Zolafren-swift, tabletki ulegające rozpadowi w jamie ustnej, 10 mg</t>
  </si>
  <si>
    <t>05909991347390</t>
  </si>
  <si>
    <t>70,74</t>
  </si>
  <si>
    <t>74,28</t>
  </si>
  <si>
    <t>86,49</t>
  </si>
  <si>
    <t>2783</t>
  </si>
  <si>
    <t>05909990775682</t>
  </si>
  <si>
    <t>84,78</t>
  </si>
  <si>
    <t>96,99</t>
  </si>
  <si>
    <t>2784</t>
  </si>
  <si>
    <t>05906414000665</t>
  </si>
  <si>
    <t>237,59</t>
  </si>
  <si>
    <t>249,47</t>
  </si>
  <si>
    <t>267,75</t>
  </si>
  <si>
    <t>2785</t>
  </si>
  <si>
    <t>Zolafren-swift, tabl. ulegające rozpadowi w jamie ustnej, 15 mg</t>
  </si>
  <si>
    <t>05906414000702</t>
  </si>
  <si>
    <t>472,47</t>
  </si>
  <si>
    <t>496,09</t>
  </si>
  <si>
    <t>520,16</t>
  </si>
  <si>
    <t>17,92</t>
  </si>
  <si>
    <t>2786</t>
  </si>
  <si>
    <t>05909990775712</t>
  </si>
  <si>
    <t>121,11</t>
  </si>
  <si>
    <t>127,17</t>
  </si>
  <si>
    <t>141,45</t>
  </si>
  <si>
    <t>2787</t>
  </si>
  <si>
    <t>05906414000672</t>
  </si>
  <si>
    <t>356,38</t>
  </si>
  <si>
    <t>374,20</t>
  </si>
  <si>
    <t>395,38</t>
  </si>
  <si>
    <t>13,44</t>
  </si>
  <si>
    <t>2788</t>
  </si>
  <si>
    <t>Zolafren-swift, tabl. ulegające rozpadowi w jamie ustnej, 20 mg</t>
  </si>
  <si>
    <t>05906414000719</t>
  </si>
  <si>
    <t>629,96</t>
  </si>
  <si>
    <t>661,46</t>
  </si>
  <si>
    <t>689,38</t>
  </si>
  <si>
    <t>2789</t>
  </si>
  <si>
    <t>05909990775729</t>
  </si>
  <si>
    <t>161,48</t>
  </si>
  <si>
    <t>169,55</t>
  </si>
  <si>
    <t>185,76</t>
  </si>
  <si>
    <t>2790</t>
  </si>
  <si>
    <t>05906414000689</t>
  </si>
  <si>
    <t>475,18</t>
  </si>
  <si>
    <t>498,94</t>
  </si>
  <si>
    <t>523,01</t>
  </si>
  <si>
    <t>2791</t>
  </si>
  <si>
    <t>Zolafren-swift, tabl. ulegające rozpadowi w jamie ustnej, 5 mg</t>
  </si>
  <si>
    <t>05906414000658</t>
  </si>
  <si>
    <t>157,49</t>
  </si>
  <si>
    <t>165,36</t>
  </si>
  <si>
    <t>181,57</t>
  </si>
  <si>
    <t>2792</t>
  </si>
  <si>
    <t>05909990775675</t>
  </si>
  <si>
    <t>42,39</t>
  </si>
  <si>
    <t>50,67</t>
  </si>
  <si>
    <t>2793</t>
  </si>
  <si>
    <t>05906414000641</t>
  </si>
  <si>
    <t>118,79</t>
  </si>
  <si>
    <t>124,73</t>
  </si>
  <si>
    <t>139,01</t>
  </si>
  <si>
    <t>2794</t>
  </si>
  <si>
    <t>Zolaxa, tabl. powl., 10 mg</t>
  </si>
  <si>
    <t>05909991097011</t>
  </si>
  <si>
    <t>99,30</t>
  </si>
  <si>
    <t>2795</t>
  </si>
  <si>
    <t>05903060609709</t>
  </si>
  <si>
    <t>247,85</t>
  </si>
  <si>
    <t>260,24</t>
  </si>
  <si>
    <t>278,94</t>
  </si>
  <si>
    <t>2796</t>
  </si>
  <si>
    <t>Zolaxa, tabl. powl., 15 mg</t>
  </si>
  <si>
    <t>05909990849581</t>
  </si>
  <si>
    <t>127,33</t>
  </si>
  <si>
    <t>133,70</t>
  </si>
  <si>
    <t>148,40</t>
  </si>
  <si>
    <t>2797</t>
  </si>
  <si>
    <t>05903060609716</t>
  </si>
  <si>
    <t>374,71</t>
  </si>
  <si>
    <t>393,45</t>
  </si>
  <si>
    <t>415,24</t>
  </si>
  <si>
    <t>2798</t>
  </si>
  <si>
    <t>Zolaxa, tabl. powl., 20 mg</t>
  </si>
  <si>
    <t>05909990849635</t>
  </si>
  <si>
    <t>174,96</t>
  </si>
  <si>
    <t>183,71</t>
  </si>
  <si>
    <t>200,34</t>
  </si>
  <si>
    <t>2799</t>
  </si>
  <si>
    <t>05903060609723</t>
  </si>
  <si>
    <t>503,50</t>
  </si>
  <si>
    <t>528,68</t>
  </si>
  <si>
    <t>553,57</t>
  </si>
  <si>
    <t>2800</t>
  </si>
  <si>
    <t>Zolaxa, tabl. powl., 5 mg</t>
  </si>
  <si>
    <t>05909991096816</t>
  </si>
  <si>
    <t>39,19</t>
  </si>
  <si>
    <t>2801</t>
  </si>
  <si>
    <t>05903060609693</t>
  </si>
  <si>
    <t>121,19</t>
  </si>
  <si>
    <t>127,25</t>
  </si>
  <si>
    <t>141,95</t>
  </si>
  <si>
    <t>2802</t>
  </si>
  <si>
    <t>Zolaxa Rapid, tabl. ulegające rozpadowi w jamie ustnej, 10 mg</t>
  </si>
  <si>
    <t>05909990892129</t>
  </si>
  <si>
    <t>77,72</t>
  </si>
  <si>
    <t>81,61</t>
  </si>
  <si>
    <t>93,81</t>
  </si>
  <si>
    <t>2803</t>
  </si>
  <si>
    <t>05909990892143</t>
  </si>
  <si>
    <t>2018-11-01  - dla kolumny M, 2019-09-01  - dla kolumny N</t>
  </si>
  <si>
    <t>2804</t>
  </si>
  <si>
    <t>Zolaxa Rapid, tabl. ulegające rozpadowi w jamie ustnej, 15 mg</t>
  </si>
  <si>
    <t>05909990892150</t>
  </si>
  <si>
    <t>119,75</t>
  </si>
  <si>
    <t>125,74</t>
  </si>
  <si>
    <t>140,02</t>
  </si>
  <si>
    <t>2805</t>
  </si>
  <si>
    <t>05909990892174</t>
  </si>
  <si>
    <t>240,41</t>
  </si>
  <si>
    <t>252,43</t>
  </si>
  <si>
    <t>270,71</t>
  </si>
  <si>
    <t>267,96</t>
  </si>
  <si>
    <t>2806</t>
  </si>
  <si>
    <t>Zolaxa Rapid, tabl. ulegające rozpadowi w jamie ustnej, 20 mg</t>
  </si>
  <si>
    <t>05909990892303</t>
  </si>
  <si>
    <t>2807</t>
  </si>
  <si>
    <t>05909990892341</t>
  </si>
  <si>
    <t>322,96</t>
  </si>
  <si>
    <t>339,11</t>
  </si>
  <si>
    <t>359,32</t>
  </si>
  <si>
    <t>357,28</t>
  </si>
  <si>
    <t>2808</t>
  </si>
  <si>
    <t>Zolaxa Rapid, tabl. ulegające rozpadowi w jamie ustnej, 5 mg</t>
  </si>
  <si>
    <t>05909990892082</t>
  </si>
  <si>
    <t>36,89</t>
  </si>
  <si>
    <t>38,73</t>
  </si>
  <si>
    <t>47,01</t>
  </si>
  <si>
    <t>2809</t>
  </si>
  <si>
    <t>05909990892105</t>
  </si>
  <si>
    <t>76,81</t>
  </si>
  <si>
    <t>80,65</t>
  </si>
  <si>
    <t>92,86</t>
  </si>
  <si>
    <t>2810</t>
  </si>
  <si>
    <t>Zopridoxin, tabl. ulegające rozpadowi w jamie ustnej, 10 mg</t>
  </si>
  <si>
    <t>05909990914647</t>
  </si>
  <si>
    <t>2018-03-01  - dla kolumny M, 2019-09-01  - dla kolumny N</t>
  </si>
  <si>
    <t>2811</t>
  </si>
  <si>
    <t>Zopridoxin, tabl. ulegające rozpadowi w jamie ustnej, 15 mg</t>
  </si>
  <si>
    <t>05909990914654</t>
  </si>
  <si>
    <t>124,28</t>
  </si>
  <si>
    <t>2812</t>
  </si>
  <si>
    <t>Zopridoxin, tabl. ulegające rozpadowi w jamie ustnej, 20 mg</t>
  </si>
  <si>
    <t>05909990914661</t>
  </si>
  <si>
    <t>121,24</t>
  </si>
  <si>
    <t>127,30</t>
  </si>
  <si>
    <t>143,51</t>
  </si>
  <si>
    <t>2813</t>
  </si>
  <si>
    <t>Zopridoxin, tabl. ulegające rozpadowi w jamie ustnej, 5 mg</t>
  </si>
  <si>
    <t>05909990914630</t>
  </si>
  <si>
    <t>41,17</t>
  </si>
  <si>
    <t>2814</t>
  </si>
  <si>
    <t>ZypAdhera, proszek i rozpuszczalnik do sporządzania zawiesiny do wstrzykiwań o przedłużonym uwalnianiu, 210 mg</t>
  </si>
  <si>
    <t>1 fiol.pr.po 0,21 g (+1 fiol.roz.3 ml)</t>
  </si>
  <si>
    <t>05909990686803</t>
  </si>
  <si>
    <t>178.4, Leki przeciwpsychotyczne - olanzapina do stosowania pozajelitowego - postacie o przedłużonym uwalnianiu</t>
  </si>
  <si>
    <t>571,75</t>
  </si>
  <si>
    <t>600,34</t>
  </si>
  <si>
    <t>627,95</t>
  </si>
  <si>
    <t>Schizofrenia u dorosłych pacjentów, u których uzyskano odpowiednią stabilizację podczas leczenia olanzapiną w postaci doustnej, w przypadku nawrotu objawów psychotycznych w wyniku udokumentowanego, uporczywego braku współpracy chorego</t>
  </si>
  <si>
    <t>2815</t>
  </si>
  <si>
    <t>ZypAdhera, proszek i rozpuszczalnik do sporządzania zawiesiny do wstrzykiwań o przedłużonym uwalnianiu, 300 mg</t>
  </si>
  <si>
    <t>1 fiol.pr.po 0,3 g (+1 fiol.roz.3 ml)</t>
  </si>
  <si>
    <t>05909990686827</t>
  </si>
  <si>
    <t>822,14</t>
  </si>
  <si>
    <t>863,25</t>
  </si>
  <si>
    <t>897,33</t>
  </si>
  <si>
    <t>2816</t>
  </si>
  <si>
    <t>ZypAdhera, proszek i rozpuszczalnik do sporządzania zawiesiny do wstrzykiwań o przedłużonym uwalnianiu, 405 mg</t>
  </si>
  <si>
    <t>1 fiol.pr.po 0,405 g (+1fiol.roz.3 ml)</t>
  </si>
  <si>
    <t>05909990686834</t>
  </si>
  <si>
    <t>1109,93</t>
  </si>
  <si>
    <t>1165,43</t>
  </si>
  <si>
    <t>1207,06</t>
  </si>
  <si>
    <t>2817</t>
  </si>
  <si>
    <t>Olodaterolum + Tiotropii bromidum</t>
  </si>
  <si>
    <t>Spiolto Respimat, roztwór do inhalacji, 2,5+2,5 µg</t>
  </si>
  <si>
    <t>1 wkład + 1 inh.</t>
  </si>
  <si>
    <t>05909991257439</t>
  </si>
  <si>
    <t>160,74</t>
  </si>
  <si>
    <t>2818</t>
  </si>
  <si>
    <t>Omeprazolum</t>
  </si>
  <si>
    <t>Agastin 20 mg, kaps. dojel. twarde, 20 mg</t>
  </si>
  <si>
    <t>05909990068425</t>
  </si>
  <si>
    <t>2819</t>
  </si>
  <si>
    <t>Bioprazol, kaps. twarde, 20 mg</t>
  </si>
  <si>
    <t>14 szt. (1 poj.po 14 szt.)</t>
  </si>
  <si>
    <t>05909990880218</t>
  </si>
  <si>
    <t>2820</t>
  </si>
  <si>
    <t>05909990880225</t>
  </si>
  <si>
    <t>2821</t>
  </si>
  <si>
    <t>Bioprazol, kaps. dojel. twarde, 40 mg</t>
  </si>
  <si>
    <t>05909991140779</t>
  </si>
  <si>
    <t>20,72</t>
  </si>
  <si>
    <t>2822</t>
  </si>
  <si>
    <t>Bioprazol, kaps. dojelitowe twarde, 40 mg</t>
  </si>
  <si>
    <t>05909991140809</t>
  </si>
  <si>
    <t>30,51</t>
  </si>
  <si>
    <t>32,04</t>
  </si>
  <si>
    <t>40,31</t>
  </si>
  <si>
    <t>20,16</t>
  </si>
  <si>
    <t>2823</t>
  </si>
  <si>
    <t>Gasec-20 Gastrocaps, kapsułki dojelitowe, twarde, 20 mg</t>
  </si>
  <si>
    <t>05909991272418</t>
  </si>
  <si>
    <t>2824</t>
  </si>
  <si>
    <t>05909991339357</t>
  </si>
  <si>
    <t>2825</t>
  </si>
  <si>
    <t>05909991292980</t>
  </si>
  <si>
    <t>2826</t>
  </si>
  <si>
    <t>Gasec-20 Gastrocaps, kaps., 20 mg</t>
  </si>
  <si>
    <t>05909990420537</t>
  </si>
  <si>
    <t>2827</t>
  </si>
  <si>
    <t>05909991339364</t>
  </si>
  <si>
    <t>2828</t>
  </si>
  <si>
    <t>05909991292997</t>
  </si>
  <si>
    <t>2829</t>
  </si>
  <si>
    <t>05909990420544</t>
  </si>
  <si>
    <t>24,30</t>
  </si>
  <si>
    <t>25,52</t>
  </si>
  <si>
    <t>2830</t>
  </si>
  <si>
    <t>Goprazol 20 mg, kaps. dojel. twarde, 20 mg</t>
  </si>
  <si>
    <t>05909990077663</t>
  </si>
  <si>
    <t>2831</t>
  </si>
  <si>
    <t>Helicid 20, kaps., 20 mg</t>
  </si>
  <si>
    <t>14 szt. (but. 20 ml)</t>
  </si>
  <si>
    <t>05909990420612</t>
  </si>
  <si>
    <t>2832</t>
  </si>
  <si>
    <t>28 szt. (but. 40 ml)</t>
  </si>
  <si>
    <t>05909990420629</t>
  </si>
  <si>
    <t>19,27</t>
  </si>
  <si>
    <t>2833</t>
  </si>
  <si>
    <t>90 szt. (but. 70 ml)</t>
  </si>
  <si>
    <t>05909990422654</t>
  </si>
  <si>
    <t>38,85</t>
  </si>
  <si>
    <t>42,62</t>
  </si>
  <si>
    <t>2834</t>
  </si>
  <si>
    <t>Helicid Forte, kaps. dojel. twarde, 40 mg</t>
  </si>
  <si>
    <t>05909990921324</t>
  </si>
  <si>
    <t>28,61</t>
  </si>
  <si>
    <t>15,35</t>
  </si>
  <si>
    <t>2835</t>
  </si>
  <si>
    <t>Heligen Neo, kapsułki dojelitowe, twarde, 20 mg</t>
  </si>
  <si>
    <t>05909991274467</t>
  </si>
  <si>
    <t>2836</t>
  </si>
  <si>
    <t>Heligen Neo, kapsułki dojelitowe, twarde, 40 mg</t>
  </si>
  <si>
    <t>05909991274511</t>
  </si>
  <si>
    <t>2837</t>
  </si>
  <si>
    <t>Omeprazol Aurobindo, kaps. dojel. twarde, 20 mg</t>
  </si>
  <si>
    <t>05909990920747</t>
  </si>
  <si>
    <t>2838</t>
  </si>
  <si>
    <t>Omeprazol Aurobindo, kaps. dojel. twarde, 40 mg</t>
  </si>
  <si>
    <t>05909990920983</t>
  </si>
  <si>
    <t>2839</t>
  </si>
  <si>
    <t>Omeprazol Farmax, kaps. dojelitowe, 20 mg</t>
  </si>
  <si>
    <t>05909991189020</t>
  </si>
  <si>
    <t>2018-09-01  - dla kolumny M, 2019-03-01  - dla kolumny N</t>
  </si>
  <si>
    <t>2840</t>
  </si>
  <si>
    <t>Omeprazole Genoptim, kaps., 20 mg</t>
  </si>
  <si>
    <t>05909990668779</t>
  </si>
  <si>
    <t>2841</t>
  </si>
  <si>
    <t>Omeprazole Genoptim, kaps. dojelitowe, twarde, 40 mg</t>
  </si>
  <si>
    <t>05909991271442</t>
  </si>
  <si>
    <t>2842</t>
  </si>
  <si>
    <t>Omeprazolum 123ratio, kaps. dojel. twarde, 20 mg</t>
  </si>
  <si>
    <t>1 but.po 28 szt.</t>
  </si>
  <si>
    <t>05909990659456</t>
  </si>
  <si>
    <t>2843</t>
  </si>
  <si>
    <t>Polprazol, kaps. dojel. twarde, 20 mg</t>
  </si>
  <si>
    <t>05909990772667</t>
  </si>
  <si>
    <t>2844</t>
  </si>
  <si>
    <t>Polprazol PPH, kaps. dojel. twarde, 40 mg</t>
  </si>
  <si>
    <t>05909990077731</t>
  </si>
  <si>
    <t>18,16</t>
  </si>
  <si>
    <t>2845</t>
  </si>
  <si>
    <t>Prazol, kaps., 20 mg</t>
  </si>
  <si>
    <t>05909990772919</t>
  </si>
  <si>
    <t>2846</t>
  </si>
  <si>
    <t>05909990772933</t>
  </si>
  <si>
    <t>18,74</t>
  </si>
  <si>
    <t>2847</t>
  </si>
  <si>
    <t>Prenome, kaps. dojelitowe, twarde, 20 mg</t>
  </si>
  <si>
    <t>05909991272753</t>
  </si>
  <si>
    <t>2848</t>
  </si>
  <si>
    <t>Prenome, kaps. dojelitowe, twarde, 40 mg</t>
  </si>
  <si>
    <t>05909991272739</t>
  </si>
  <si>
    <t>2849</t>
  </si>
  <si>
    <t>Progastim, kaps. dojel., 20 mg</t>
  </si>
  <si>
    <t>05909990635450</t>
  </si>
  <si>
    <t>2850</t>
  </si>
  <si>
    <t>Ultop, kaps. dojel. twarde, 20 mg</t>
  </si>
  <si>
    <t>05909990796298</t>
  </si>
  <si>
    <t>2851</t>
  </si>
  <si>
    <t>Ultop, kaps. dojel., 20 mg</t>
  </si>
  <si>
    <t>05909990796359</t>
  </si>
  <si>
    <t>2852</t>
  </si>
  <si>
    <t>Ultop, kaps. dojel., 40 mg</t>
  </si>
  <si>
    <t>05909990796533</t>
  </si>
  <si>
    <t>2853</t>
  </si>
  <si>
    <t>Ondansetronum</t>
  </si>
  <si>
    <t>Atossa, tabl. powl., 8 mg</t>
  </si>
  <si>
    <t>05909990744510</t>
  </si>
  <si>
    <t>7.1, Leki przeciwwymiotne - antagoniści receptora serotoninowego - postacie do podawania doustnego</t>
  </si>
  <si>
    <t>44,10</t>
  </si>
  <si>
    <t>2854</t>
  </si>
  <si>
    <t>Ondansetron Bluefish, tabl. ulegające rozpadowi w jamie ustnej, 4 mg</t>
  </si>
  <si>
    <t>05909990777044</t>
  </si>
  <si>
    <t>2855</t>
  </si>
  <si>
    <t>Ondansetron Bluefish, tabl. ulegające rozpadowi w jamie ustnej, 8 mg</t>
  </si>
  <si>
    <t>05909990777150</t>
  </si>
  <si>
    <t>2856</t>
  </si>
  <si>
    <t>Setronon, tabl. powl., 8 mg</t>
  </si>
  <si>
    <t>05909991394264</t>
  </si>
  <si>
    <t>39,35</t>
  </si>
  <si>
    <t>2857</t>
  </si>
  <si>
    <t>05909990994717</t>
  </si>
  <si>
    <t>34,45</t>
  </si>
  <si>
    <t>36,17</t>
  </si>
  <si>
    <t>2858</t>
  </si>
  <si>
    <t>Zofran, czopki, 16 mg</t>
  </si>
  <si>
    <t>05909990810529</t>
  </si>
  <si>
    <t>7.2, Leki przeciwwymiotne - antagoniści receptora serotoninowego - postacie do podawania doodbytniczego</t>
  </si>
  <si>
    <t>51,95</t>
  </si>
  <si>
    <t>54,55</t>
  </si>
  <si>
    <t>64,51</t>
  </si>
  <si>
    <t>2859</t>
  </si>
  <si>
    <t>Zofran, tabl. powl., 4 mg</t>
  </si>
  <si>
    <t>05909990001811</t>
  </si>
  <si>
    <t>37,44</t>
  </si>
  <si>
    <t>2860</t>
  </si>
  <si>
    <t>Zofran, syrop, 4 mg/5 ml</t>
  </si>
  <si>
    <t>05909990810611</t>
  </si>
  <si>
    <t>37,26</t>
  </si>
  <si>
    <t>39,12</t>
  </si>
  <si>
    <t>25,39</t>
  </si>
  <si>
    <t>2861</t>
  </si>
  <si>
    <t>Zofran, tabl. powl., 8 mg</t>
  </si>
  <si>
    <t>05909990001910</t>
  </si>
  <si>
    <t>59,98</t>
  </si>
  <si>
    <t>2862</t>
  </si>
  <si>
    <t>Zofran Zydis, liofilizat doustny, 8 mg</t>
  </si>
  <si>
    <t>05909990888016</t>
  </si>
  <si>
    <t>2863</t>
  </si>
  <si>
    <t>Oxcarbazepinum</t>
  </si>
  <si>
    <t>Karbagen, tabl. powl., 150 mg</t>
  </si>
  <si>
    <t>05909990048809</t>
  </si>
  <si>
    <t>160.1, Leki przeciwpadaczkowe do stosowania doustnego - oksykarbazepina - stałe postacie farmaceutyczne</t>
  </si>
  <si>
    <t>18,22</t>
  </si>
  <si>
    <t>24,44</t>
  </si>
  <si>
    <t>2864</t>
  </si>
  <si>
    <t>Karbagen, tabl. powl., 300 mg</t>
  </si>
  <si>
    <t>05909990048823</t>
  </si>
  <si>
    <t>36,33</t>
  </si>
  <si>
    <t>38,15</t>
  </si>
  <si>
    <t>46,37</t>
  </si>
  <si>
    <t>44,21</t>
  </si>
  <si>
    <t>2865</t>
  </si>
  <si>
    <t>Karbagen, tabl. powl., 600 mg</t>
  </si>
  <si>
    <t>05909990048854</t>
  </si>
  <si>
    <t>72,66</t>
  </si>
  <si>
    <t>76,29</t>
  </si>
  <si>
    <t>88,42</t>
  </si>
  <si>
    <t>2866</t>
  </si>
  <si>
    <t>Oxcarbazepin NeuroPharma, tabletki powlekane, 150 mg</t>
  </si>
  <si>
    <t>05909991303518</t>
  </si>
  <si>
    <t>2867</t>
  </si>
  <si>
    <t>Oxcarbazepin NeuroPharma, tabletki powlekane, 300 mg</t>
  </si>
  <si>
    <t>05909991300661</t>
  </si>
  <si>
    <t>37,19</t>
  </si>
  <si>
    <t>45,42</t>
  </si>
  <si>
    <t>2868</t>
  </si>
  <si>
    <t>Oxcarbazepin NeuroPharma, tabletki powlekane, 600 mg</t>
  </si>
  <si>
    <t>05909991300739</t>
  </si>
  <si>
    <t>70,85</t>
  </si>
  <si>
    <t>86,52</t>
  </si>
  <si>
    <t>2869</t>
  </si>
  <si>
    <t>Oxepilax, tabl., 300 mg</t>
  </si>
  <si>
    <t>05909991057480</t>
  </si>
  <si>
    <t>48,78</t>
  </si>
  <si>
    <t>2870</t>
  </si>
  <si>
    <t>Oxepilax, tabl., 600 mg</t>
  </si>
  <si>
    <t>05909991057497</t>
  </si>
  <si>
    <t>97,18</t>
  </si>
  <si>
    <t>11,96</t>
  </si>
  <si>
    <t>2871</t>
  </si>
  <si>
    <t>Trileptal, tabl. powl., 300 mg</t>
  </si>
  <si>
    <t>05909990825615</t>
  </si>
  <si>
    <t>51,78</t>
  </si>
  <si>
    <t>54,37</t>
  </si>
  <si>
    <t>2872</t>
  </si>
  <si>
    <t>Trileptal, zawiesina doustna, 60 mg/ml</t>
  </si>
  <si>
    <t>05909990747115</t>
  </si>
  <si>
    <t>160.2, Leki przeciwpadaczkowe do stosowania doustnego - oksykarbazepina - płynne postacie farmaceutyczne</t>
  </si>
  <si>
    <t>72,90</t>
  </si>
  <si>
    <t>76,55</t>
  </si>
  <si>
    <t>2873</t>
  </si>
  <si>
    <t>Trileptal, tabl. powl., 600 mg</t>
  </si>
  <si>
    <t>05909990825714</t>
  </si>
  <si>
    <t>102,52</t>
  </si>
  <si>
    <t>107,65</t>
  </si>
  <si>
    <t>119,78</t>
  </si>
  <si>
    <t>2874</t>
  </si>
  <si>
    <t>Oxybutynini hydrochloridum</t>
  </si>
  <si>
    <t>Ditropan, tabl., 5 mg</t>
  </si>
  <si>
    <t>05909991290887</t>
  </si>
  <si>
    <t>75.1, Leki urologiczne stosowane w nietrzymaniu moczu - oksybutynina</t>
  </si>
  <si>
    <t>Stwardnienie rozsiane</t>
  </si>
  <si>
    <t>2875</t>
  </si>
  <si>
    <t>Uralex/Oxybutynin hydrochloride Accord, tabl., 5 mg</t>
  </si>
  <si>
    <t>05909991035983</t>
  </si>
  <si>
    <t>2876</t>
  </si>
  <si>
    <t>Oxybutyninum</t>
  </si>
  <si>
    <t>05909991239503</t>
  </si>
  <si>
    <t>2877</t>
  </si>
  <si>
    <t>05909991304140</t>
  </si>
  <si>
    <t>2878</t>
  </si>
  <si>
    <t>05909990163519</t>
  </si>
  <si>
    <t>2879</t>
  </si>
  <si>
    <t>Driptane, tabl., 5 mg</t>
  </si>
  <si>
    <t>05909990783816</t>
  </si>
  <si>
    <t>2880</t>
  </si>
  <si>
    <t>Uralex, tabl., 5 mg</t>
  </si>
  <si>
    <t>05909991036034</t>
  </si>
  <si>
    <t>2881</t>
  </si>
  <si>
    <t>Oxycodoni hydrochloridum</t>
  </si>
  <si>
    <t>Xancodal, tabl. o przedłużonym uwalnianiu, 40 mg</t>
  </si>
  <si>
    <t>05909991038670</t>
  </si>
  <si>
    <t>150.1, Opioidowe leki przeciwbólowe - oksykodon</t>
  </si>
  <si>
    <t>213,12</t>
  </si>
  <si>
    <t>223,78</t>
  </si>
  <si>
    <t>242,23</t>
  </si>
  <si>
    <t>2882</t>
  </si>
  <si>
    <t>2883</t>
  </si>
  <si>
    <t>Xancodal, tabl. o przedłużonym uwalnianiu, 60 mg</t>
  </si>
  <si>
    <t>05909991038724</t>
  </si>
  <si>
    <t>319,68</t>
  </si>
  <si>
    <t>335,66</t>
  </si>
  <si>
    <t>357,08</t>
  </si>
  <si>
    <t>2884</t>
  </si>
  <si>
    <t>2885</t>
  </si>
  <si>
    <t>Xancodal, tabl. o przedłużonym uwalnianiu, 80 mg</t>
  </si>
  <si>
    <t>05909991038762</t>
  </si>
  <si>
    <t>426,24</t>
  </si>
  <si>
    <t>447,55</t>
  </si>
  <si>
    <t>471,94</t>
  </si>
  <si>
    <t>2886</t>
  </si>
  <si>
    <t>2887</t>
  </si>
  <si>
    <t>Oxycodoni hydrochloridum + Naloxoni hydrochloridum</t>
  </si>
  <si>
    <t>Oxyduo, tabletki o przedłużonym uwalnianiu, 10+5 mg</t>
  </si>
  <si>
    <t>05908289660425</t>
  </si>
  <si>
    <t>150.4, Opioidowe leki przeciwbólowe – oksykodon w połączeniach</t>
  </si>
  <si>
    <t>98,86</t>
  </si>
  <si>
    <t>Ból w przebiegu chorób nowotworowych – u pacjentów, u których występują zaparcia poopioidowe</t>
  </si>
  <si>
    <t>2888</t>
  </si>
  <si>
    <t>Oxyduo, tabletki o przedłużonym uwalnianiu, 20+10 mg</t>
  </si>
  <si>
    <t>05908289660432</t>
  </si>
  <si>
    <t>164,70</t>
  </si>
  <si>
    <t>172,94</t>
  </si>
  <si>
    <t>189,62</t>
  </si>
  <si>
    <t>2889</t>
  </si>
  <si>
    <t>Oxyduo, tabletki o przedłużonym uwalnianiu, 40+20 mg</t>
  </si>
  <si>
    <t>05908289660449</t>
  </si>
  <si>
    <t>329,40</t>
  </si>
  <si>
    <t>345,87</t>
  </si>
  <si>
    <t>366,74</t>
  </si>
  <si>
    <t>2890</t>
  </si>
  <si>
    <t>Oxyduo, tabletki o przedłużonym uwalnianiu, 5+2,5 mg</t>
  </si>
  <si>
    <t>05908289660418</t>
  </si>
  <si>
    <t>41,58</t>
  </si>
  <si>
    <t>43,66</t>
  </si>
  <si>
    <t>52,34</t>
  </si>
  <si>
    <t>50,52</t>
  </si>
  <si>
    <t>2891</t>
  </si>
  <si>
    <t>Oxylaxon, tabletki o przedłużonym uwalnianiu, 10+5 mg</t>
  </si>
  <si>
    <t>05909991381677</t>
  </si>
  <si>
    <t>32,72</t>
  </si>
  <si>
    <t>43,03</t>
  </si>
  <si>
    <t>2892</t>
  </si>
  <si>
    <t>Oxylaxon, tabletki o przedłużonym uwalnianiu, 20+10 mg</t>
  </si>
  <si>
    <t>05909991381783</t>
  </si>
  <si>
    <t>65,45</t>
  </si>
  <si>
    <t>68,72</t>
  </si>
  <si>
    <t>81,40</t>
  </si>
  <si>
    <t>2893</t>
  </si>
  <si>
    <t>Oxylaxon, tabletki o przedłużonym uwalnianiu, 40+20 mg</t>
  </si>
  <si>
    <t>05909991381899</t>
  </si>
  <si>
    <t>130,90</t>
  </si>
  <si>
    <t>137,45</t>
  </si>
  <si>
    <t>154,13</t>
  </si>
  <si>
    <t>2894</t>
  </si>
  <si>
    <t>Oxylaxon, tabletki o przedłużonym uwalnianiu, 5+2,5 mg</t>
  </si>
  <si>
    <t>05909991381561</t>
  </si>
  <si>
    <t>2895</t>
  </si>
  <si>
    <t>Oxynador, tabletki o przedłużonym uwalnianiu, 10+5 mg</t>
  </si>
  <si>
    <t>05909991327958</t>
  </si>
  <si>
    <t>39,85</t>
  </si>
  <si>
    <t>41,84</t>
  </si>
  <si>
    <t>2896</t>
  </si>
  <si>
    <t>05909991327989</t>
  </si>
  <si>
    <t>79,70</t>
  </si>
  <si>
    <t>83,69</t>
  </si>
  <si>
    <t>96,37</t>
  </si>
  <si>
    <t>2897</t>
  </si>
  <si>
    <t>Oxynador, tabletki o przedłużonym uwalnianiu, 20+10 mg</t>
  </si>
  <si>
    <t>05909991328184</t>
  </si>
  <si>
    <t>2898</t>
  </si>
  <si>
    <t>05909991328214</t>
  </si>
  <si>
    <t>159,41</t>
  </si>
  <si>
    <t>167,38</t>
  </si>
  <si>
    <t>184,06</t>
  </si>
  <si>
    <t>2899</t>
  </si>
  <si>
    <t>Oxynador, tabletki o przedłużonym uwalnianiu, 40+20 mg</t>
  </si>
  <si>
    <t>05909991328405</t>
  </si>
  <si>
    <t>2900</t>
  </si>
  <si>
    <t>05909991328436</t>
  </si>
  <si>
    <t>318,82</t>
  </si>
  <si>
    <t>334,76</t>
  </si>
  <si>
    <t>355,63</t>
  </si>
  <si>
    <t>2901</t>
  </si>
  <si>
    <t>Targin, tabl. o przedłużonym uwalnianiu, 10+5 mg</t>
  </si>
  <si>
    <t>05909990741366</t>
  </si>
  <si>
    <t>2902</t>
  </si>
  <si>
    <t>Targin, tabl. o przedłużonym uwalnianiu, 20+10 mg</t>
  </si>
  <si>
    <t>05909990741472</t>
  </si>
  <si>
    <t>168,26</t>
  </si>
  <si>
    <t>176,67</t>
  </si>
  <si>
    <t>193,35</t>
  </si>
  <si>
    <t>2903</t>
  </si>
  <si>
    <t>Targin, tabl. o przedłużonym uwalnianiu, 40+20 mg</t>
  </si>
  <si>
    <t>05909990741595</t>
  </si>
  <si>
    <t>2904</t>
  </si>
  <si>
    <t>Targin, tabl. o przedłużonym uwalnianiu, 5+2,5 mg</t>
  </si>
  <si>
    <t>05909990741878</t>
  </si>
  <si>
    <t>54,04</t>
  </si>
  <si>
    <t>2905</t>
  </si>
  <si>
    <t>Xanconalon, tabletki o przedłużonym uwalnianiu, 10+5 mg</t>
  </si>
  <si>
    <t>05907626708127</t>
  </si>
  <si>
    <t>50,64</t>
  </si>
  <si>
    <t>0,12</t>
  </si>
  <si>
    <t>2906</t>
  </si>
  <si>
    <t>05907626708134</t>
  </si>
  <si>
    <t>79,92</t>
  </si>
  <si>
    <t>83,92</t>
  </si>
  <si>
    <t>96,60</t>
  </si>
  <si>
    <t>2907</t>
  </si>
  <si>
    <t>Xanconalon, tabletki o przedłużonym uwalnianiu, 20+10 mg</t>
  </si>
  <si>
    <t>05907626708141</t>
  </si>
  <si>
    <t>2908</t>
  </si>
  <si>
    <t>05907626708158</t>
  </si>
  <si>
    <t>159,84</t>
  </si>
  <si>
    <t>167,83</t>
  </si>
  <si>
    <t>184,51</t>
  </si>
  <si>
    <t>2909</t>
  </si>
  <si>
    <t>Xanconalon, tabletki o przedłużonym uwalnianiu, 40+20 mg</t>
  </si>
  <si>
    <t>05907626708196</t>
  </si>
  <si>
    <t>356,53</t>
  </si>
  <si>
    <t>2910</t>
  </si>
  <si>
    <t>Xanconalon, tabletki o przedłużonym uwalnianiu, 5+2,5 mg</t>
  </si>
  <si>
    <t>05907626708103</t>
  </si>
  <si>
    <t>25,26</t>
  </si>
  <si>
    <t>2911</t>
  </si>
  <si>
    <t>05907626708110</t>
  </si>
  <si>
    <t>2912</t>
  </si>
  <si>
    <t>Oxycodonum</t>
  </si>
  <si>
    <t>Accordeon, tabl. o przedłużonym uwalnianiu, 10 mg</t>
  </si>
  <si>
    <t>05909990940769</t>
  </si>
  <si>
    <t>72,82</t>
  </si>
  <si>
    <t>69,14</t>
  </si>
  <si>
    <t>2913</t>
  </si>
  <si>
    <t>2914</t>
  </si>
  <si>
    <t>05909991250850</t>
  </si>
  <si>
    <t>2915</t>
  </si>
  <si>
    <t>2916</t>
  </si>
  <si>
    <t>Accordeon, tabl. o przedłużonym uwalnianiu, 20 mg</t>
  </si>
  <si>
    <t>05909990941247</t>
  </si>
  <si>
    <t>139,19</t>
  </si>
  <si>
    <t>138,28</t>
  </si>
  <si>
    <t>2917</t>
  </si>
  <si>
    <t>2918</t>
  </si>
  <si>
    <t>05909991250874</t>
  </si>
  <si>
    <t>85,11</t>
  </si>
  <si>
    <t>82,97</t>
  </si>
  <si>
    <t>2919</t>
  </si>
  <si>
    <t>2920</t>
  </si>
  <si>
    <t>Accordeon, tabl. o przedłużonym uwalnianiu, 40 mg</t>
  </si>
  <si>
    <t>05909990941407</t>
  </si>
  <si>
    <t>237,60</t>
  </si>
  <si>
    <t>249,48</t>
  </si>
  <si>
    <t>267,93</t>
  </si>
  <si>
    <t>2921</t>
  </si>
  <si>
    <t>2922</t>
  </si>
  <si>
    <t>Accordeon, tabl. o przedłużonym uwalnianiu, 5 mg</t>
  </si>
  <si>
    <t>05909990940233</t>
  </si>
  <si>
    <t>2923</t>
  </si>
  <si>
    <t>2924</t>
  </si>
  <si>
    <t>Accordeon, tabl. o przedłużonym uwalnianiu, 80 mg</t>
  </si>
  <si>
    <t>05909990941568</t>
  </si>
  <si>
    <t>475,20</t>
  </si>
  <si>
    <t>498,96</t>
  </si>
  <si>
    <t>523,35</t>
  </si>
  <si>
    <t>2925</t>
  </si>
  <si>
    <t>2926</t>
  </si>
  <si>
    <t>OxyContin, tabl. o przedłużonym uwalnianiu, 10 mg</t>
  </si>
  <si>
    <t>05909990643943</t>
  </si>
  <si>
    <t>37,79</t>
  </si>
  <si>
    <t>47,53</t>
  </si>
  <si>
    <t>2927</t>
  </si>
  <si>
    <t>2928</t>
  </si>
  <si>
    <t>OxyContin, tabl. o przedłużonym uwalnianiu, 20 mg</t>
  </si>
  <si>
    <t>05909990644001</t>
  </si>
  <si>
    <t>72,44</t>
  </si>
  <si>
    <t>76,06</t>
  </si>
  <si>
    <t>87,69</t>
  </si>
  <si>
    <t>2929</t>
  </si>
  <si>
    <t>2930</t>
  </si>
  <si>
    <t>OxyContin, tabl. o przedłużonym uwalnianiu, 40 mg</t>
  </si>
  <si>
    <t>05909990644025</t>
  </si>
  <si>
    <t>144,63</t>
  </si>
  <si>
    <t>151,86</t>
  </si>
  <si>
    <t>167,49</t>
  </si>
  <si>
    <t>165,94</t>
  </si>
  <si>
    <t>2931</t>
  </si>
  <si>
    <t>2932</t>
  </si>
  <si>
    <t>OxyContin, tabl. o przedłużonym uwalnianiu, 5 mg</t>
  </si>
  <si>
    <t>05909990643905</t>
  </si>
  <si>
    <t>25,97</t>
  </si>
  <si>
    <t>32,34</t>
  </si>
  <si>
    <t>2933</t>
  </si>
  <si>
    <t>2934</t>
  </si>
  <si>
    <t>OxyContin, tabl. o przedłużonym uwalnianiu, 80 mg</t>
  </si>
  <si>
    <t>05909990644049</t>
  </si>
  <si>
    <t>289,87</t>
  </si>
  <si>
    <t>304,36</t>
  </si>
  <si>
    <t>323,98</t>
  </si>
  <si>
    <t>2935</t>
  </si>
  <si>
    <t>2936</t>
  </si>
  <si>
    <t>Oxydolor, tabl. o przedłużonym uwalnianiu, 10 mg</t>
  </si>
  <si>
    <t>05909990839643</t>
  </si>
  <si>
    <t>35,68</t>
  </si>
  <si>
    <t>43,53</t>
  </si>
  <si>
    <t>2937</t>
  </si>
  <si>
    <t>2938</t>
  </si>
  <si>
    <t>Oxydolor, tabl. o przedłużonym uwalnianiu, 20 mg</t>
  </si>
  <si>
    <t>05909990839780</t>
  </si>
  <si>
    <t>71,35</t>
  </si>
  <si>
    <t>2939</t>
  </si>
  <si>
    <t>2940</t>
  </si>
  <si>
    <t>Oxydolor, tabl. o przedłużonym uwalnianiu, 40 mg</t>
  </si>
  <si>
    <t>05909990840038</t>
  </si>
  <si>
    <t>135,91</t>
  </si>
  <si>
    <t>142,71</t>
  </si>
  <si>
    <t>158,34</t>
  </si>
  <si>
    <t>2941</t>
  </si>
  <si>
    <t>2942</t>
  </si>
  <si>
    <t>Oxydolor, tabl. o przedłużonym uwalnianiu, 5 mg</t>
  </si>
  <si>
    <t>05909990839469</t>
  </si>
  <si>
    <t>22,91</t>
  </si>
  <si>
    <t>2943</t>
  </si>
  <si>
    <t>2944</t>
  </si>
  <si>
    <t>Oxydolor, tabl. o przedłużonym uwalnianiu, 80 mg</t>
  </si>
  <si>
    <t>05909990840182</t>
  </si>
  <si>
    <t>271,81</t>
  </si>
  <si>
    <t>285,40</t>
  </si>
  <si>
    <t>305,03</t>
  </si>
  <si>
    <t>2945</t>
  </si>
  <si>
    <t>2946</t>
  </si>
  <si>
    <t>Reltebon, tabl. o przedłużonym uwalnianiu, 10 mg</t>
  </si>
  <si>
    <t>05909991184827</t>
  </si>
  <si>
    <t>39,02</t>
  </si>
  <si>
    <t>2947</t>
  </si>
  <si>
    <t>2948</t>
  </si>
  <si>
    <t>Reltebon, tabl. o przedłużonym uwalnianiu, 20 mg</t>
  </si>
  <si>
    <t>05909991184865</t>
  </si>
  <si>
    <t>66,61</t>
  </si>
  <si>
    <t>2949</t>
  </si>
  <si>
    <t>2950</t>
  </si>
  <si>
    <t>Reltebon, tabl. o przedłużonym uwalnianiu, 40 mg</t>
  </si>
  <si>
    <t>05909991184902</t>
  </si>
  <si>
    <t>134,48</t>
  </si>
  <si>
    <t>141,20</t>
  </si>
  <si>
    <t>2951</t>
  </si>
  <si>
    <t>2952</t>
  </si>
  <si>
    <t>Reltebon, tabl. o przedłużonym uwalnianiu, 5 mg</t>
  </si>
  <si>
    <t>05909991184742</t>
  </si>
  <si>
    <t>2953</t>
  </si>
  <si>
    <t>2954</t>
  </si>
  <si>
    <t>Reltebon, tabl. o przedłużonym uwalnianiu, 80 mg</t>
  </si>
  <si>
    <t>05909991184940</t>
  </si>
  <si>
    <t>280,36</t>
  </si>
  <si>
    <t>294,38</t>
  </si>
  <si>
    <t>314,01</t>
  </si>
  <si>
    <t>2955</t>
  </si>
  <si>
    <t>2956</t>
  </si>
  <si>
    <t>Paliperidonum</t>
  </si>
  <si>
    <t>Trevicta, zawiesina do wstrzykiwań o przedłużonym uwalnianiu, 263 mg</t>
  </si>
  <si>
    <t>1 amp.-strz. 1,315ml + 2 igły</t>
  </si>
  <si>
    <t>05909991281465</t>
  </si>
  <si>
    <t>178.6, Leki przeciwpsychotyczne - rysperydon i paliperydon do stosowania pozajelitowego - postacie o przedłużonym uwalnianiu</t>
  </si>
  <si>
    <t>3372,13</t>
  </si>
  <si>
    <t>3540,74</t>
  </si>
  <si>
    <t>3612,32</t>
  </si>
  <si>
    <t>Leczenie podtrzymujące schizofrenii u dorosłych pacjentów ustabilizowanych klinicznie na palmitynianie paliperydonu podawanym we wstrzyknięciach co 1 miesiąc</t>
  </si>
  <si>
    <t>2957</t>
  </si>
  <si>
    <t>Trevicta, zawiesina do wstrzykiwań o przedłużonym uwalnianiu, 350 mg</t>
  </si>
  <si>
    <t>1 amp.-strz. 1,75ml + 2 igły</t>
  </si>
  <si>
    <t>05909991281472</t>
  </si>
  <si>
    <t>4487,62</t>
  </si>
  <si>
    <t>4712,00</t>
  </si>
  <si>
    <t>4797,83</t>
  </si>
  <si>
    <t>2958</t>
  </si>
  <si>
    <t>Trevicta, zawiesina do wstrzykiwań o przedłużonym uwalnianiu, 525 mg</t>
  </si>
  <si>
    <t>1 amp.-strz. 2,625ml + 2 igły</t>
  </si>
  <si>
    <t>05909991281489</t>
  </si>
  <si>
    <t>6731,42</t>
  </si>
  <si>
    <t>7067,99</t>
  </si>
  <si>
    <t>7182,50</t>
  </si>
  <si>
    <t>2959</t>
  </si>
  <si>
    <t>Xeplion, zawiesina do wstrzykiwań o przedłużonym uwalnianiu, 100 mg</t>
  </si>
  <si>
    <t>1 amp.-strz. + 2 igły</t>
  </si>
  <si>
    <t>05909990861194</t>
  </si>
  <si>
    <t>1270,81</t>
  </si>
  <si>
    <t>1334,35</t>
  </si>
  <si>
    <t>1379,23</t>
  </si>
  <si>
    <t>1379,20</t>
  </si>
  <si>
    <t>Leczenie schizofrenii u dorosłych pacjentów, u których uzyskano odpowiednią stabilizację podczas leczenia rysperydonem lub paliperydonem, w przypadku nawrotu objawów psychotycznych w wyniku udokumentowanego, uporczywego braku współpracy chorego</t>
  </si>
  <si>
    <t>0,03</t>
  </si>
  <si>
    <t>2960</t>
  </si>
  <si>
    <t>Xeplion, zawiesina do wstrzykiwań o przedłużonym uwalnianiu, 150 mg</t>
  </si>
  <si>
    <t>05909990861200</t>
  </si>
  <si>
    <t>1919,79</t>
  </si>
  <si>
    <t>2015,78</t>
  </si>
  <si>
    <t>2068,85</t>
  </si>
  <si>
    <t>2068,80</t>
  </si>
  <si>
    <t>0,05</t>
  </si>
  <si>
    <t>2961</t>
  </si>
  <si>
    <t>Xeplion, zawiesina do wstrzykiwań o przedłużonym uwalnianiu, 75 mg</t>
  </si>
  <si>
    <t>05909990861187</t>
  </si>
  <si>
    <t>949,86</t>
  </si>
  <si>
    <t>997,35</t>
  </si>
  <si>
    <t>1034,42</t>
  </si>
  <si>
    <t>1034,40</t>
  </si>
  <si>
    <t>0,02</t>
  </si>
  <si>
    <t>2962</t>
  </si>
  <si>
    <t>Pancreatinum</t>
  </si>
  <si>
    <t>Lipancrea 16 000, kapsułki, 16000 j.Ph. Eur. Lipazy</t>
  </si>
  <si>
    <t>05909990723164</t>
  </si>
  <si>
    <t>&lt;1&gt;2017-09-01/&lt;2&gt;2020-01-01</t>
  </si>
  <si>
    <t>&lt;1&gt;5 lat/&lt;2&gt;2 lata</t>
  </si>
  <si>
    <t>26,77</t>
  </si>
  <si>
    <t>&lt;2&gt;Stany zewnątrzwydzielniczej niewydolności trzustki spowodowane przewlekłym zapaleniem trzustki, resekcją żołądka lub zwężeniem dróg żółciowych spowodowanym chorobą nowotworową</t>
  </si>
  <si>
    <t>2963</t>
  </si>
  <si>
    <t>&lt;1&gt;Mukowiscydoza; Stan po resekcji trzustki</t>
  </si>
  <si>
    <t>2964</t>
  </si>
  <si>
    <t>Pantoprazolum</t>
  </si>
  <si>
    <t>Anesteloc, tabl. dojel., 20 mg</t>
  </si>
  <si>
    <t>05909990621026</t>
  </si>
  <si>
    <t>8,73</t>
  </si>
  <si>
    <t>2965</t>
  </si>
  <si>
    <t>Anesteloc 40 mg, tabl. dojel., 40 mg</t>
  </si>
  <si>
    <t>05909990621040</t>
  </si>
  <si>
    <t>2966</t>
  </si>
  <si>
    <t>Contix, tabl. powl., 20 mg</t>
  </si>
  <si>
    <t>112 szt. (8 blist.po 14 szt.)</t>
  </si>
  <si>
    <t>05909991246525</t>
  </si>
  <si>
    <t>2019-05-01  - dla kolumny M, 2017-09-01  - dla kolumny N</t>
  </si>
  <si>
    <t>23,73</t>
  </si>
  <si>
    <t>2967</t>
  </si>
  <si>
    <t>Contix, tabl. dojel., 20 mg</t>
  </si>
  <si>
    <t>05909991128814</t>
  </si>
  <si>
    <t>2,94</t>
  </si>
  <si>
    <t>2968</t>
  </si>
  <si>
    <t>Contix, tabl. powl., 40 mg</t>
  </si>
  <si>
    <t>05909991246532</t>
  </si>
  <si>
    <t>45,01</t>
  </si>
  <si>
    <t>2969</t>
  </si>
  <si>
    <t>Contix, tabl. dojel., 40 mg</t>
  </si>
  <si>
    <t>05909991128418</t>
  </si>
  <si>
    <t>2970</t>
  </si>
  <si>
    <t>Contracid, tabl. dojel., 20 mg</t>
  </si>
  <si>
    <t>05909990736706</t>
  </si>
  <si>
    <t>2971</t>
  </si>
  <si>
    <t>Controloc 20, tabl. dojel., 20 mg</t>
  </si>
  <si>
    <t>05909990478767</t>
  </si>
  <si>
    <t>2972</t>
  </si>
  <si>
    <t>05909990478774</t>
  </si>
  <si>
    <t>2973</t>
  </si>
  <si>
    <t>Controloc 40, tabl. dojel., 40 mg</t>
  </si>
  <si>
    <t>05909990689842</t>
  </si>
  <si>
    <t>2974</t>
  </si>
  <si>
    <t>05909990689859</t>
  </si>
  <si>
    <t>13,65</t>
  </si>
  <si>
    <t>2975</t>
  </si>
  <si>
    <t>Gastrostad, tabl. dojel., 20 mg</t>
  </si>
  <si>
    <t>05909990653409</t>
  </si>
  <si>
    <t>2976</t>
  </si>
  <si>
    <t>Gastrostad, tabl. dojel., 40 mg</t>
  </si>
  <si>
    <t>05909990653539</t>
  </si>
  <si>
    <t>2977</t>
  </si>
  <si>
    <t>Gerdin 20 mg, tabl. dojel., 20 mg</t>
  </si>
  <si>
    <t>05909991245399</t>
  </si>
  <si>
    <t>2978</t>
  </si>
  <si>
    <t>Gerdin 40 mg, tabl. dojel., 40 mg</t>
  </si>
  <si>
    <t>05909991245337</t>
  </si>
  <si>
    <t>2979</t>
  </si>
  <si>
    <t>IPP 20, tabl. dojel., 20 mg</t>
  </si>
  <si>
    <t>05909990085033</t>
  </si>
  <si>
    <t>2980</t>
  </si>
  <si>
    <t>IPP 40, tabl. dojel., 40 mg</t>
  </si>
  <si>
    <t>05909990082643</t>
  </si>
  <si>
    <t>2981</t>
  </si>
  <si>
    <t>Noacid, tabl. dojel., 20 mg</t>
  </si>
  <si>
    <t>05909990645640</t>
  </si>
  <si>
    <t>2982</t>
  </si>
  <si>
    <t>Noacid, tabl. dojel., 40 mg</t>
  </si>
  <si>
    <t>05909990645732</t>
  </si>
  <si>
    <t>2983</t>
  </si>
  <si>
    <t>Nolpaza, tabl. dojel., 20 mg</t>
  </si>
  <si>
    <t>05909990845521</t>
  </si>
  <si>
    <t>2984</t>
  </si>
  <si>
    <t>Nolpaza, tabl. dojel., 40 mg</t>
  </si>
  <si>
    <t>05909990845552</t>
  </si>
  <si>
    <t>39,86</t>
  </si>
  <si>
    <t>2985</t>
  </si>
  <si>
    <t>Nolpaza 20, tabl. dojel., 20 mg</t>
  </si>
  <si>
    <t>05909990075041</t>
  </si>
  <si>
    <t>2986</t>
  </si>
  <si>
    <t>Nolpaza 20 mg tabletki dojelitowe, tabl. dojel., 20 mg</t>
  </si>
  <si>
    <t>05909990075003</t>
  </si>
  <si>
    <t>2987</t>
  </si>
  <si>
    <t>Nolpaza 40, tabl. dojel., 40 mg</t>
  </si>
  <si>
    <t>05909990075126</t>
  </si>
  <si>
    <t>26,99</t>
  </si>
  <si>
    <t>2988</t>
  </si>
  <si>
    <t>Nolpaza 40 mg tabletki dojelitowe, tabl. dojel., 40 mg</t>
  </si>
  <si>
    <t>05909990075089</t>
  </si>
  <si>
    <t>2989</t>
  </si>
  <si>
    <t>Ozzion, tabl. dojel., 20 mg</t>
  </si>
  <si>
    <t>05909990892761</t>
  </si>
  <si>
    <t>2990</t>
  </si>
  <si>
    <t>05909991186371</t>
  </si>
  <si>
    <t>2991</t>
  </si>
  <si>
    <t>Ozzion, tabl. dojel., 40 mg</t>
  </si>
  <si>
    <t>05909990892853</t>
  </si>
  <si>
    <t>2992</t>
  </si>
  <si>
    <t>05909991186418</t>
  </si>
  <si>
    <t>19,00</t>
  </si>
  <si>
    <t>19,95</t>
  </si>
  <si>
    <t>2993</t>
  </si>
  <si>
    <t>Pamyl 20 mg, tabl. dojel., 20 mg</t>
  </si>
  <si>
    <t>05909991046897</t>
  </si>
  <si>
    <t>2994</t>
  </si>
  <si>
    <t>Pamyl 40 mg, tabl. dojel., 40 mg</t>
  </si>
  <si>
    <t>05909991046941</t>
  </si>
  <si>
    <t>2995</t>
  </si>
  <si>
    <t>Panprazox, tabl. dojel., 20 mg</t>
  </si>
  <si>
    <t>05909990817184</t>
  </si>
  <si>
    <t>2996</t>
  </si>
  <si>
    <t>Panprazox, tabl. dojel., 40 mg</t>
  </si>
  <si>
    <t>05909990817320</t>
  </si>
  <si>
    <t>2997</t>
  </si>
  <si>
    <t>Panrazol, tabl. dojel., 20 mg</t>
  </si>
  <si>
    <t>05909990698974</t>
  </si>
  <si>
    <t>2998</t>
  </si>
  <si>
    <t>56 szt. (8 blist.po 7 szt.)</t>
  </si>
  <si>
    <t>05909990698981</t>
  </si>
  <si>
    <t>2999</t>
  </si>
  <si>
    <t>Panrazol, tabl. dojel., 40 mg</t>
  </si>
  <si>
    <t>05909990699209</t>
  </si>
  <si>
    <t>3000</t>
  </si>
  <si>
    <t>Pantoprazol KRKA, tabl. dojel., 20 mg</t>
  </si>
  <si>
    <t>05909990943890</t>
  </si>
  <si>
    <t>3001</t>
  </si>
  <si>
    <t>Pantoprazol KRKA, tabl. dojel., 40 mg</t>
  </si>
  <si>
    <t>05909990944095</t>
  </si>
  <si>
    <t>16,43</t>
  </si>
  <si>
    <t>3002</t>
  </si>
  <si>
    <t>Pantoprazol Vitama, tabl. dojel., 20 mg</t>
  </si>
  <si>
    <t>05909991202040</t>
  </si>
  <si>
    <t>3003</t>
  </si>
  <si>
    <t>Pantoprazol Vitama, tabl. dojel., 40 mg</t>
  </si>
  <si>
    <t>05909991202101</t>
  </si>
  <si>
    <t>3004</t>
  </si>
  <si>
    <t>Pantoprazole Bluefish, tabl. dojel., 20 mg</t>
  </si>
  <si>
    <t>05909990793907</t>
  </si>
  <si>
    <t>3005</t>
  </si>
  <si>
    <t>Pantoprazole Bluefish, tabl. dojel., 40 mg</t>
  </si>
  <si>
    <t>05909990794188</t>
  </si>
  <si>
    <t>3006</t>
  </si>
  <si>
    <t>Pantoprazole Genoptim, tabl. dojel., 20 mg</t>
  </si>
  <si>
    <t>05909991139759</t>
  </si>
  <si>
    <t>3007</t>
  </si>
  <si>
    <t>Pantoprazole Genoptim, tabletki dojelitowe, 20 mg</t>
  </si>
  <si>
    <t>05907553017927</t>
  </si>
  <si>
    <t>3008</t>
  </si>
  <si>
    <t>Pantoprazole Genoptim, tabl. dojel., 40 mg</t>
  </si>
  <si>
    <t>05909991035631</t>
  </si>
  <si>
    <t>3009</t>
  </si>
  <si>
    <t>Pantoprazole Genoptim, tabletki dojelitowe, 40 mg</t>
  </si>
  <si>
    <t>05907553017934</t>
  </si>
  <si>
    <t>3010</t>
  </si>
  <si>
    <t>Panzol, tabl. dojel., 20 mg</t>
  </si>
  <si>
    <t>05909990652334</t>
  </si>
  <si>
    <t>3011</t>
  </si>
  <si>
    <t>Panzol, tabl. dojelitowe, 20 mg</t>
  </si>
  <si>
    <t>05909991069681</t>
  </si>
  <si>
    <t>3012</t>
  </si>
  <si>
    <t>Panzol, tabl. dojel., 40 mg</t>
  </si>
  <si>
    <t>05909990652372</t>
  </si>
  <si>
    <t>3013</t>
  </si>
  <si>
    <t>Ranloc, tabl. dojel., 20 mg</t>
  </si>
  <si>
    <t>05909990730100</t>
  </si>
  <si>
    <t>3014</t>
  </si>
  <si>
    <t>Ranloc, tabl. dojel., 40 mg</t>
  </si>
  <si>
    <t>05909990730179</t>
  </si>
  <si>
    <t>17,37</t>
  </si>
  <si>
    <t>3015</t>
  </si>
  <si>
    <t>Paroxetinum</t>
  </si>
  <si>
    <t>Arketis tabletki 20 mg, tabl., 20 mg</t>
  </si>
  <si>
    <t>05909990047109</t>
  </si>
  <si>
    <t>3016</t>
  </si>
  <si>
    <t>Parogen, tabl. powl., 20 mg</t>
  </si>
  <si>
    <t>30 szt. (1 poj.po 30 szt.)</t>
  </si>
  <si>
    <t>05909990425877</t>
  </si>
  <si>
    <t>3017</t>
  </si>
  <si>
    <t>05909990425884</t>
  </si>
  <si>
    <t>30,13</t>
  </si>
  <si>
    <t>31,64</t>
  </si>
  <si>
    <t>37,00</t>
  </si>
  <si>
    <t>26,06</t>
  </si>
  <si>
    <t>18,76</t>
  </si>
  <si>
    <t>3018</t>
  </si>
  <si>
    <t>Paroxetine Aurovitas, tabl. powl., 20 mg</t>
  </si>
  <si>
    <t>05909991323615</t>
  </si>
  <si>
    <t>3019</t>
  </si>
  <si>
    <t>05909991323646</t>
  </si>
  <si>
    <t>24,20</t>
  </si>
  <si>
    <t>3020</t>
  </si>
  <si>
    <t>Paroxetine Vitama, tabl. powl., 20 mg</t>
  </si>
  <si>
    <t>05909990655724</t>
  </si>
  <si>
    <t>3021</t>
  </si>
  <si>
    <t>Paroxinor, tabl. powl., 20 mg</t>
  </si>
  <si>
    <t>05909990798346</t>
  </si>
  <si>
    <t>3022</t>
  </si>
  <si>
    <t>Paxtin 20, tabl. powl., 20 mg</t>
  </si>
  <si>
    <t>05909990010189</t>
  </si>
  <si>
    <t>3023</t>
  </si>
  <si>
    <t>Paxtin 40, tabl. powl., 40 mg</t>
  </si>
  <si>
    <t>05909990010202</t>
  </si>
  <si>
    <t>18,65</t>
  </si>
  <si>
    <t>3024</t>
  </si>
  <si>
    <t>Rexetin, tabl. powl., 20 mg</t>
  </si>
  <si>
    <t>05909991006310</t>
  </si>
  <si>
    <t>3025</t>
  </si>
  <si>
    <t>Xetanor 20 mg, tabl. powl., 20 mg</t>
  </si>
  <si>
    <t>05909990570515</t>
  </si>
  <si>
    <t>3026</t>
  </si>
  <si>
    <t>Penicillaminum</t>
  </si>
  <si>
    <t>Cuprenil, tabl. powl., 250 mg</t>
  </si>
  <si>
    <t>05909990126217</t>
  </si>
  <si>
    <t>239.0, Leki chelatujące miedź - penicylamina</t>
  </si>
  <si>
    <t>50,01</t>
  </si>
  <si>
    <t>Choroba Wilsona</t>
  </si>
  <si>
    <t>3027</t>
  </si>
  <si>
    <t>Perazinum</t>
  </si>
  <si>
    <t>Perazin 100 mg, tabl., 100 mg</t>
  </si>
  <si>
    <t>05909990858514</t>
  </si>
  <si>
    <t>176.0, Leki przeciwpsychotyczne - perazyna</t>
  </si>
  <si>
    <t>3028</t>
  </si>
  <si>
    <t>Perazin 200mg, tabl., 200 mg</t>
  </si>
  <si>
    <t>05909991033453</t>
  </si>
  <si>
    <t>3029</t>
  </si>
  <si>
    <t>Perazin 25 mg, tabl., 25 mg</t>
  </si>
  <si>
    <t>05909990858415</t>
  </si>
  <si>
    <t>1,43</t>
  </si>
  <si>
    <t>1,16</t>
  </si>
  <si>
    <t>0,67</t>
  </si>
  <si>
    <t>3030</t>
  </si>
  <si>
    <t>05909990914838</t>
  </si>
  <si>
    <t>2,09</t>
  </si>
  <si>
    <t>3031</t>
  </si>
  <si>
    <t>Perazin 50mg, tabl., 50 mg</t>
  </si>
  <si>
    <t>05909991033422</t>
  </si>
  <si>
    <t>2,38</t>
  </si>
  <si>
    <t>2,50</t>
  </si>
  <si>
    <t>3032</t>
  </si>
  <si>
    <t>Pernazinum, tabl., 100 mg</t>
  </si>
  <si>
    <t>05909990199518</t>
  </si>
  <si>
    <t>3033</t>
  </si>
  <si>
    <t>Pernazinum, tabl., 25 mg</t>
  </si>
  <si>
    <t>05909990202614</t>
  </si>
  <si>
    <t>3034</t>
  </si>
  <si>
    <t>Perindoprili tosilas + Amlodipinum</t>
  </si>
  <si>
    <t>Vilpin Combi, tabl., 10+10 mg</t>
  </si>
  <si>
    <t>05909991137571</t>
  </si>
  <si>
    <t>29,52</t>
  </si>
  <si>
    <t>3035</t>
  </si>
  <si>
    <t>Vilpin Combi, tabl., 10+5 mg</t>
  </si>
  <si>
    <t>05909991137526</t>
  </si>
  <si>
    <t>3036</t>
  </si>
  <si>
    <t>Vilpin Combi, tabl., 5+10 mg</t>
  </si>
  <si>
    <t>05909991137472</t>
  </si>
  <si>
    <t>17,80</t>
  </si>
  <si>
    <t>3037</t>
  </si>
  <si>
    <t>Vilpin Combi, tabl., 5+5 mg</t>
  </si>
  <si>
    <t>05909991137212</t>
  </si>
  <si>
    <t>3038</t>
  </si>
  <si>
    <t>Perindoprili tosilas + Indapamidum</t>
  </si>
  <si>
    <t>Indix Combi, tabl. powl., 10+2,5 mg</t>
  </si>
  <si>
    <t>05909991316600</t>
  </si>
  <si>
    <t>26,23</t>
  </si>
  <si>
    <t>20,96</t>
  </si>
  <si>
    <t>3039</t>
  </si>
  <si>
    <t>Perindoprilum</t>
  </si>
  <si>
    <t>Erbugen, tabl., 4 mg</t>
  </si>
  <si>
    <t>05909990984954</t>
  </si>
  <si>
    <t>3040</t>
  </si>
  <si>
    <t>Prenessa, tabl., 4 mg</t>
  </si>
  <si>
    <t>30 szt. (1 x 30 szt.)</t>
  </si>
  <si>
    <t>05909990569311</t>
  </si>
  <si>
    <t>3041</t>
  </si>
  <si>
    <t>Prestarium 10 mg, tabl. powl., 10 mg</t>
  </si>
  <si>
    <t>05909990336081</t>
  </si>
  <si>
    <t>30,30</t>
  </si>
  <si>
    <t>35,37</t>
  </si>
  <si>
    <t>30,10</t>
  </si>
  <si>
    <t>3042</t>
  </si>
  <si>
    <t>Prestarium 5 mg, tabl. powl., 5 mg</t>
  </si>
  <si>
    <t>05909990337774</t>
  </si>
  <si>
    <t>20,17</t>
  </si>
  <si>
    <t>22,21</t>
  </si>
  <si>
    <t>3043</t>
  </si>
  <si>
    <t>Perindoprilum + Amlodipinum</t>
  </si>
  <si>
    <t>Amlessa, tabl., 4+10 mg</t>
  </si>
  <si>
    <t>05909990908189</t>
  </si>
  <si>
    <t>35,53</t>
  </si>
  <si>
    <t>37,31</t>
  </si>
  <si>
    <t>41,28</t>
  </si>
  <si>
    <t>34,96</t>
  </si>
  <si>
    <t>3044</t>
  </si>
  <si>
    <t>Amlessa, tabl., 4+5 mg</t>
  </si>
  <si>
    <t>05909990908158</t>
  </si>
  <si>
    <t>3045</t>
  </si>
  <si>
    <t>Amlessa, tabl., 8+10 mg</t>
  </si>
  <si>
    <t>05909990908264</t>
  </si>
  <si>
    <t>70,96</t>
  </si>
  <si>
    <t>74,51</t>
  </si>
  <si>
    <t>80,71</t>
  </si>
  <si>
    <t>68,06</t>
  </si>
  <si>
    <t>3046</t>
  </si>
  <si>
    <t>Amlessa, tabl., 8+5 mg</t>
  </si>
  <si>
    <t>05909990908233</t>
  </si>
  <si>
    <t>3047</t>
  </si>
  <si>
    <t>Co-Prestarium, tabl., 10+10 mg</t>
  </si>
  <si>
    <t>05909990669400</t>
  </si>
  <si>
    <t>28,88</t>
  </si>
  <si>
    <t>3048</t>
  </si>
  <si>
    <t>Co-Prestarium, tabl., 10+5 mg</t>
  </si>
  <si>
    <t>05909990669332</t>
  </si>
  <si>
    <t>3049</t>
  </si>
  <si>
    <t>Co-Prestarium, tabl., 5+10 mg</t>
  </si>
  <si>
    <t>05909990669387</t>
  </si>
  <si>
    <t>18,10</t>
  </si>
  <si>
    <t>19,01</t>
  </si>
  <si>
    <t>3050</t>
  </si>
  <si>
    <t>Co-Prestarium, tabl., 5+5 mg</t>
  </si>
  <si>
    <t>05909990669301</t>
  </si>
  <si>
    <t>3051</t>
  </si>
  <si>
    <t>Perindoprilum + Indapamidum</t>
  </si>
  <si>
    <t>Co-Prenessa, tabl., 8+2,5 mg</t>
  </si>
  <si>
    <t>05909990850167</t>
  </si>
  <si>
    <t>25,65</t>
  </si>
  <si>
    <t>3052</t>
  </si>
  <si>
    <t>Indix Combi, tabl. powl., 2,5+0,625 mg</t>
  </si>
  <si>
    <t>05909991050290</t>
  </si>
  <si>
    <t>3053</t>
  </si>
  <si>
    <t>Indix Combi, tabl. powl., 5+1,25 mg</t>
  </si>
  <si>
    <t>05909991050344</t>
  </si>
  <si>
    <t>3054</t>
  </si>
  <si>
    <t>Noliprel Bi-Forte, tabl. powl., 10+2,5 mg</t>
  </si>
  <si>
    <t>05909990707782</t>
  </si>
  <si>
    <t>35,77</t>
  </si>
  <si>
    <t>3055</t>
  </si>
  <si>
    <t>Noliprel Forte, tabl. powl., 5+1,25 mg</t>
  </si>
  <si>
    <t>05909990055029</t>
  </si>
  <si>
    <t>23,53</t>
  </si>
  <si>
    <t>24,12</t>
  </si>
  <si>
    <t>3056</t>
  </si>
  <si>
    <t>Tertensif Bi-Kombi, tabl. powl., 10+2,5 mg</t>
  </si>
  <si>
    <t>05909990715206</t>
  </si>
  <si>
    <t>3057</t>
  </si>
  <si>
    <t>Tertensif Kombi, tabl. powl., 5+1,25 mg</t>
  </si>
  <si>
    <t>05909990055678</t>
  </si>
  <si>
    <t>3058</t>
  </si>
  <si>
    <t>Phenobarbitalum</t>
  </si>
  <si>
    <t>Luminalum, tabl., 100 mg</t>
  </si>
  <si>
    <t>05909990260614</t>
  </si>
  <si>
    <t>155.2, Leki przeciwpadaczkowe do stosowania doustnego - fenobarbital - postacie do podawania doustnego</t>
  </si>
  <si>
    <t>3059</t>
  </si>
  <si>
    <t>Luminalum Unia, tabl., 100 mg</t>
  </si>
  <si>
    <t>05909990812615</t>
  </si>
  <si>
    <t>3060</t>
  </si>
  <si>
    <t>Phenoxymethylpenicillinum</t>
  </si>
  <si>
    <t>Ospen 1000, tabl. powl., 1000000 j.m.</t>
  </si>
  <si>
    <t>05909991216580</t>
  </si>
  <si>
    <t>88.3, Penicylina do stosowania doustnego - penicylina fenoksymetylowa - stałe postacie farmaceutyczne</t>
  </si>
  <si>
    <t>zakażenia u pacjentów po autologicznym lub allogenicznym przeszczepie szpiku - profilaktyka; zakażenia u pacjentów z zaburzeniami odporności - profilaktyka; zakażenia u pacjentów z chorobami rozrostowymi układu krwiotwórczego - profilaktyka</t>
  </si>
  <si>
    <t>3061</t>
  </si>
  <si>
    <t>05909990070923</t>
  </si>
  <si>
    <t>16,14</t>
  </si>
  <si>
    <t>6,13</t>
  </si>
  <si>
    <t>3062</t>
  </si>
  <si>
    <t>Ospen 1500, tabl. powl., 1500000 j.m.</t>
  </si>
  <si>
    <t>05909991217631</t>
  </si>
  <si>
    <t>3063</t>
  </si>
  <si>
    <t>05909990071012</t>
  </si>
  <si>
    <t>11,60</t>
  </si>
  <si>
    <t>3064</t>
  </si>
  <si>
    <t>05909990071029</t>
  </si>
  <si>
    <t>3065</t>
  </si>
  <si>
    <t>Ospen 750, zawiesina doustna, 750000 j.m./5 ml</t>
  </si>
  <si>
    <t>05909990363223</t>
  </si>
  <si>
    <t>88.4, Penicylina do stosowania doustnego - penicylina fenoksymetylowa - płynne postacie farmaceutyczne</t>
  </si>
  <si>
    <t>26,93</t>
  </si>
  <si>
    <t>3066</t>
  </si>
  <si>
    <t>05909990363216</t>
  </si>
  <si>
    <t>3067</t>
  </si>
  <si>
    <t>Phenoxymethylpenicillinum kalicum</t>
  </si>
  <si>
    <t>05909990070916</t>
  </si>
  <si>
    <t>3068</t>
  </si>
  <si>
    <t>Phenytoinum</t>
  </si>
  <si>
    <t>Phenytoinum WZF, tabl., 100 mg</t>
  </si>
  <si>
    <t>05909990093519</t>
  </si>
  <si>
    <t>156.0, Leki przeciwpadaczkowe do stosowania doustnego - fenytoina</t>
  </si>
  <si>
    <t>3069</t>
  </si>
  <si>
    <t>Phytomenadionum (vit. K1)</t>
  </si>
  <si>
    <t>Vitacon, tabl. drażowane, 10 mg</t>
  </si>
  <si>
    <t>05909990772810</t>
  </si>
  <si>
    <t>25.0, Witamina K i inne leki hemostatyczne - fytomenadion</t>
  </si>
  <si>
    <t>3070</t>
  </si>
  <si>
    <t>Pilocarpini hydrochloridum</t>
  </si>
  <si>
    <t>Pilocarpinum WZF 2%, krople do oczu, roztwór, 20 mg/ml</t>
  </si>
  <si>
    <t>10 ml (2x5 ml)</t>
  </si>
  <si>
    <t>05909990237524</t>
  </si>
  <si>
    <t>211.0, Leki przeciwjaskrowe - parasympatykomimetyki - pilokarpina</t>
  </si>
  <si>
    <t>3071</t>
  </si>
  <si>
    <t>Piribedilum</t>
  </si>
  <si>
    <t>Pronoran, tabl. powl. o przedłużonym uwalnianiu, 50 mg</t>
  </si>
  <si>
    <t>05909990846320</t>
  </si>
  <si>
    <t>170.0, Leki stosowane w chorobie Parkinsona - agoniści receptorów dopaminowych</t>
  </si>
  <si>
    <t>25,93</t>
  </si>
  <si>
    <t>3072</t>
  </si>
  <si>
    <t>Posaconazolum</t>
  </si>
  <si>
    <t>Noxafil, zawiesina doustna, 40 mg/ml</t>
  </si>
  <si>
    <t>105 ml</t>
  </si>
  <si>
    <t>05909990335244</t>
  </si>
  <si>
    <t>2018-05-01  - dla kolumny M, 2018-09-01  - dla kolumny N</t>
  </si>
  <si>
    <t>112.0, Leki przeciwgrzybicze do stosowania ogólnego - pochodne triazolu - posaconazol</t>
  </si>
  <si>
    <t>2539,47</t>
  </si>
  <si>
    <t>2666,44</t>
  </si>
  <si>
    <t>2702,75</t>
  </si>
  <si>
    <t>988,87</t>
  </si>
  <si>
    <t>Zapobieganie inwazyjnym zakażeniom grzybiczym u pacjentów po przeszczepieniu szpiku (HSCT), którzy otrzymują duże dawki leków immunosupresyjnych z powodu choroby przeszczep przeciwko gospodarzowi i u których jest duże ryzyko rozwoju inwazyjnych zakażeń grzybiczych</t>
  </si>
  <si>
    <t>&lt;1&gt; zespół mielodysplastyczny (MDS) u dzieci poniżej 18 roku życia przygotowywanych do przeszczepienia komórek krwiotwórczych; stan po przeszczepieniu krwiotwórczych komórek macierzystych u dzieci poniżej 18 roku życia - wtórna profilaktyka przeciwgrzybicza, ukierunkowana na wcześniej występujące zakażenia grzybicze, do czasu stabilnego wszczepienia i zakończenia leczenia immunosupresyjnego; &lt;2&gt; przewlekła choroba ziarniniakowa charakteryzująca się wysoką częstością grzybiczych zakażeń narządowych; ostra białaczka limfoblastyczna u dzieci do 18 roku życia - wtórna profilaktyka przeciwgrzybicza, ukierunkowana na wcześniej występujące zakażenia grzybicze - do czasu zakończenia chemioterapii; chłoniaki złośliwe u dzieci do 18 roku życia - wtórna profilaktyka przeciwgrzybicza, ukierunkowana na wcześniej występujące zakażenia grzybicze - do czasu zakończenia chemioterapii; nowotwory lite u dzieci do 18 roku życia - wtórna profilaktyka przeciwgrzybicza, ukierunkowana na wcześniej występujące zakażenia grzybicze - do czasu zakończenia chemioterapii</t>
  </si>
  <si>
    <t>1717,08</t>
  </si>
  <si>
    <t>3073</t>
  </si>
  <si>
    <t>Posaconazole Mylan, zawiesina doustna, 40 mg/ml</t>
  </si>
  <si>
    <t>05901797710743</t>
  </si>
  <si>
    <t>909,36</t>
  </si>
  <si>
    <t>954,83</t>
  </si>
  <si>
    <t>991,14</t>
  </si>
  <si>
    <t>3074</t>
  </si>
  <si>
    <t>Posaconazole Sandoz, zawiesina doustna, 40 mg/ml</t>
  </si>
  <si>
    <t>07613421033408</t>
  </si>
  <si>
    <t>907,20</t>
  </si>
  <si>
    <t>952,56</t>
  </si>
  <si>
    <t>3075</t>
  </si>
  <si>
    <t>Pramipexolum</t>
  </si>
  <si>
    <t>Oprymea, tabl. o przedł. uwalnianiu, 0,26+0,52+1,05 mg</t>
  </si>
  <si>
    <t>05909991238773</t>
  </si>
  <si>
    <t>Leczenie objawów idiopatycznej choroby Parkinsona u dorosłych, w monoterapii (bez lewodopy) lub w skojarzeniu z lewodopą, tzn. w czasie trwania choroby, do jej późnych okresów, kiedy działanie lewodopy słabnie lub staje się nierówne i występują wahania skuteczności leczenia (wyczerpanie dawki lub efekt przełączania-zjawisko „on-off”)</t>
  </si>
  <si>
    <t>3076</t>
  </si>
  <si>
    <t>Oprymea, tabl. o przedł. uwalnianiu, 1.05 mg</t>
  </si>
  <si>
    <t>05909991238582</t>
  </si>
  <si>
    <t>48,71</t>
  </si>
  <si>
    <t>46,66</t>
  </si>
  <si>
    <t>3077</t>
  </si>
  <si>
    <t>Oprymea, tabl. o przedł. uwalnianiu, 1.57 mg</t>
  </si>
  <si>
    <t>05909991238629</t>
  </si>
  <si>
    <t>59,54</t>
  </si>
  <si>
    <t>69,99</t>
  </si>
  <si>
    <t>21,00</t>
  </si>
  <si>
    <t>3078</t>
  </si>
  <si>
    <t>Oprymea, tabl. o przedł. uwalnianiu, 2.1 mg</t>
  </si>
  <si>
    <t>05909991238667</t>
  </si>
  <si>
    <t>92,95</t>
  </si>
  <si>
    <t>27,89</t>
  </si>
  <si>
    <t>3079</t>
  </si>
  <si>
    <t>Prednisolonum</t>
  </si>
  <si>
    <t>Encortolon, tabl., 5 mg</t>
  </si>
  <si>
    <t>05909990170715</t>
  </si>
  <si>
    <t>82.4, Kortykosteroidy do stosowania ogólnego - glikokortykoidy do podawania doustnego - prednisolon</t>
  </si>
  <si>
    <t>autoimmunizacyjne zapalenie wątroby u dzieci do 18 roku życia; autoimmunizacyjne zapalenie trzustki u dzieci do 18 roku życia; eozynofilowe zapalenie jelit u dzieci do 18 roku życia; stan po przeszczepie nerki u dzieci do 18 roku życia</t>
  </si>
  <si>
    <t>3080</t>
  </si>
  <si>
    <t>Predasol, tabletki, 20 mg</t>
  </si>
  <si>
    <t>05909991356712</t>
  </si>
  <si>
    <t>3081</t>
  </si>
  <si>
    <t>Prednisonum</t>
  </si>
  <si>
    <t>Encorton, tabl., 1 mg</t>
  </si>
  <si>
    <t>05909990170616</t>
  </si>
  <si>
    <t>2019-01-01  - dla kolumny M, &lt;1&gt;2019-03-01/&lt;2&gt;2019-09-01/&lt;3&gt;2019-11-01  - dla kolumny N</t>
  </si>
  <si>
    <t>82.5, Kortykosteroidy do stosowania ogólnego - glikokortykoidy do podawania doustnego - prednison</t>
  </si>
  <si>
    <t>1,18</t>
  </si>
  <si>
    <t>&lt;1&gt;eozynofilowe zapalenie jelit u dzieci do 18 roku życia; &lt;2&gt;miastenia; zespół miasteniczny; miopatia zapalna; neuropatia zapalna (z wyjątkiem zespołu Guillaina - Barrego); &lt;3&gt;obturacyjne choroby płuc - w przypadkach innych niż określone w ChPL; choroby autoimmunizacyjne - w przypadkach innych niż określone w ChPL; stan po przeszczepie narządu, kończyny, tkanek, komórek lub szpiku</t>
  </si>
  <si>
    <t>3082</t>
  </si>
  <si>
    <t>3083</t>
  </si>
  <si>
    <t>Encorton, tabl., 10 mg</t>
  </si>
  <si>
    <t>05909990405312</t>
  </si>
  <si>
    <t>3084</t>
  </si>
  <si>
    <t>3085</t>
  </si>
  <si>
    <t>Encorton, tabl., 20 mg</t>
  </si>
  <si>
    <t>05909990405411</t>
  </si>
  <si>
    <t>23,68</t>
  </si>
  <si>
    <t>8,54</t>
  </si>
  <si>
    <t>3086</t>
  </si>
  <si>
    <t>3087</t>
  </si>
  <si>
    <t>Encorton, tabl., 5 mg</t>
  </si>
  <si>
    <t>05909990641192</t>
  </si>
  <si>
    <t>2018-11-01  - dla kolumny M, &lt;1&gt;2019-03-01/&lt;2&gt;2019-09-01/&lt;3&gt;2019-11-01  - dla kolumny N</t>
  </si>
  <si>
    <t>23,57</t>
  </si>
  <si>
    <t>29,60</t>
  </si>
  <si>
    <t>3088</t>
  </si>
  <si>
    <t>3089</t>
  </si>
  <si>
    <t>05909990641185</t>
  </si>
  <si>
    <t>3090</t>
  </si>
  <si>
    <t>3091</t>
  </si>
  <si>
    <t>Pregabalinum</t>
  </si>
  <si>
    <t>Lyrica, kaps. twarde, 150 mg</t>
  </si>
  <si>
    <t>14 kaps. (1 blist.po 14 kaps.)</t>
  </si>
  <si>
    <t>05909990009350</t>
  </si>
  <si>
    <t>242.0, Leki działające na układ nerwowy - pregabalina</t>
  </si>
  <si>
    <t>46,45</t>
  </si>
  <si>
    <t>55,66</t>
  </si>
  <si>
    <t>53,66</t>
  </si>
  <si>
    <t>Leczenie dorosłych pacjentów z bólem neuropatycznym spowodowanym procesem nowotworowym</t>
  </si>
  <si>
    <t>3092</t>
  </si>
  <si>
    <t>Lyrica, kapsułki twarde, 150 mg</t>
  </si>
  <si>
    <t>05901878600550</t>
  </si>
  <si>
    <t>179,28</t>
  </si>
  <si>
    <t>188,24</t>
  </si>
  <si>
    <t>205,45</t>
  </si>
  <si>
    <t>3093</t>
  </si>
  <si>
    <t>56 kaps. (4 blistr.po 14 kaps.)</t>
  </si>
  <si>
    <t>05909990009367</t>
  </si>
  <si>
    <t>188,02</t>
  </si>
  <si>
    <t>197,42</t>
  </si>
  <si>
    <t>214,63</t>
  </si>
  <si>
    <t>3094</t>
  </si>
  <si>
    <t>Lyrica, kaps. twarde, 75 mg</t>
  </si>
  <si>
    <t>05909990009282</t>
  </si>
  <si>
    <t>26,83</t>
  </si>
  <si>
    <t>3095</t>
  </si>
  <si>
    <t>Lyrica, kapsułki twarde, 75 mg</t>
  </si>
  <si>
    <t>05901878600543</t>
  </si>
  <si>
    <t>89,64</t>
  </si>
  <si>
    <t>94,12</t>
  </si>
  <si>
    <t>107,33</t>
  </si>
  <si>
    <t>107,32</t>
  </si>
  <si>
    <t>3096</t>
  </si>
  <si>
    <t>05909990009299</t>
  </si>
  <si>
    <t>89,63</t>
  </si>
  <si>
    <t>94,11</t>
  </si>
  <si>
    <t>3097</t>
  </si>
  <si>
    <t>Naxalgan, kaps. twarde, 150 mg</t>
  </si>
  <si>
    <t>05909991378295</t>
  </si>
  <si>
    <t>112,80</t>
  </si>
  <si>
    <t>3098</t>
  </si>
  <si>
    <t>Naxalgan, kaps. twarde, 300 mg</t>
  </si>
  <si>
    <t>05909991378356</t>
  </si>
  <si>
    <t>190,51</t>
  </si>
  <si>
    <t>213,09</t>
  </si>
  <si>
    <t>3099</t>
  </si>
  <si>
    <t>Naxalgan, kaps. twarde, 75 mg</t>
  </si>
  <si>
    <t>05909991378226</t>
  </si>
  <si>
    <t>61,17</t>
  </si>
  <si>
    <t>3100</t>
  </si>
  <si>
    <t>Pregabalin Sandoz, kapsułki twarde, 150 mg</t>
  </si>
  <si>
    <t>70 kaps.</t>
  </si>
  <si>
    <t>05907626705072</t>
  </si>
  <si>
    <t>108,54</t>
  </si>
  <si>
    <t>113,97</t>
  </si>
  <si>
    <t>132,35</t>
  </si>
  <si>
    <t>3101</t>
  </si>
  <si>
    <t>Pregabalin Sandoz, kapsułki twarde, 75 mg</t>
  </si>
  <si>
    <t>05907626704839</t>
  </si>
  <si>
    <t>56,98</t>
  </si>
  <si>
    <t>71,36</t>
  </si>
  <si>
    <t>3102</t>
  </si>
  <si>
    <t>Progesteronum</t>
  </si>
  <si>
    <t>Luteina, tabl. dopochwowe, 100 mg</t>
  </si>
  <si>
    <t>05909991076207</t>
  </si>
  <si>
    <t>65.1, Hormony płciowe - progestageny - progesteron stosowane doustnie i dopochwowo</t>
  </si>
  <si>
    <t>51,88</t>
  </si>
  <si>
    <t>profilaktyka i leczenie ciąży zagrożonej porodem przedwczesnym</t>
  </si>
  <si>
    <t>3103</t>
  </si>
  <si>
    <t>05909991103231</t>
  </si>
  <si>
    <t>2018-05-01  - dla kolumny M, 2017-07-01  - dla kolumny N</t>
  </si>
  <si>
    <t>86,40</t>
  </si>
  <si>
    <t>103,76</t>
  </si>
  <si>
    <t>3104</t>
  </si>
  <si>
    <t>Luteina, tabl. dopochwowe, 50 mg</t>
  </si>
  <si>
    <t>05909990569380</t>
  </si>
  <si>
    <t>25,94</t>
  </si>
  <si>
    <t>3105</t>
  </si>
  <si>
    <t>Luteina 50, tabl. podjęzykowe, 50 mg</t>
  </si>
  <si>
    <t>05909990267422</t>
  </si>
  <si>
    <t>10,12</t>
  </si>
  <si>
    <t>3106</t>
  </si>
  <si>
    <t>Propafenoni hydrochloridum</t>
  </si>
  <si>
    <t>Tonicard, tabl. powl., 150 mg</t>
  </si>
  <si>
    <t>05909991341558</t>
  </si>
  <si>
    <t>30.0, Leki przeciwarytmiczne klasy I C - propafenon</t>
  </si>
  <si>
    <t>nadkomorowe zaburzenia rytmu serca inne niż określone w ChPL; nadkomorowe zaburzenia rytmu serca - profilaktyka nawrotów; zaburzenia rytmu serca w zespole WPW inne niż określone w ChPL - u dzieci do 18 roku życia; komorowe zaburzenia rytmu serca inne niż określone w ChPL - u dzieci do 18 roku życia</t>
  </si>
  <si>
    <t>3107</t>
  </si>
  <si>
    <t>Propafenonum</t>
  </si>
  <si>
    <t>Polfenon, tabl. powl., 150 mg</t>
  </si>
  <si>
    <t>05909990034123</t>
  </si>
  <si>
    <t>3108</t>
  </si>
  <si>
    <t>Propranololi hydrochloridum</t>
  </si>
  <si>
    <t>Propranolol Accord, tabl. powl., 40 mg</t>
  </si>
  <si>
    <t>05909991033590</t>
  </si>
  <si>
    <t>39.0, Leki beta-adrenolityczne - nieselektywne - do stosowania doustnego</t>
  </si>
  <si>
    <t>napady anoksemiczne u dzieci do 18 roku życia - profilaktyka; niewydolność serca u dzieci do 18 roku życia; naczyniaki wczesnoniemowlęce u dzieci do 18 roku życia; naczyniaki płaskie; naczyniaki jamiste</t>
  </si>
  <si>
    <t>3109</t>
  </si>
  <si>
    <t>Propranololum</t>
  </si>
  <si>
    <t>Propranolol Accord, tabletki powlekane, 10 mg</t>
  </si>
  <si>
    <t>05909991033507</t>
  </si>
  <si>
    <t>1,40</t>
  </si>
  <si>
    <t>3110</t>
  </si>
  <si>
    <t>Propranolol WZF, tabl., 10 mg</t>
  </si>
  <si>
    <t>05909990112111</t>
  </si>
  <si>
    <t>3111</t>
  </si>
  <si>
    <t>Propranolol WZF, tabl., 40 mg</t>
  </si>
  <si>
    <t>05909990112210</t>
  </si>
  <si>
    <t>3112</t>
  </si>
  <si>
    <t>Pyrazinamidum</t>
  </si>
  <si>
    <t>Pyrazinamid Farmapol, tabl., 500 mg</t>
  </si>
  <si>
    <t>05909990263516</t>
  </si>
  <si>
    <t>113.0, Leki przeciwprątkowe - inne - pyrazynamid</t>
  </si>
  <si>
    <t>60,46</t>
  </si>
  <si>
    <t>63,48</t>
  </si>
  <si>
    <t>74,33</t>
  </si>
  <si>
    <t>3113</t>
  </si>
  <si>
    <t>Pyridostigmini bromidum</t>
  </si>
  <si>
    <t>Mestinon, tabl. drażowane, 60 mg</t>
  </si>
  <si>
    <t>150 szt. (1 but.po 150 szt.)</t>
  </si>
  <si>
    <t>05909991014421</t>
  </si>
  <si>
    <t>188.0, Leki parasympatykomimetyczne - bromek pirydostygminy</t>
  </si>
  <si>
    <t>99,25</t>
  </si>
  <si>
    <t>104,21</t>
  </si>
  <si>
    <t>Miastenia</t>
  </si>
  <si>
    <t>3114</t>
  </si>
  <si>
    <t>35,38</t>
  </si>
  <si>
    <t>3115</t>
  </si>
  <si>
    <t>Quetiapinum</t>
  </si>
  <si>
    <t>Alcreno, tabl. powl., 100 mg</t>
  </si>
  <si>
    <t>05909990883998</t>
  </si>
  <si>
    <t>178.3, Leki przeciwpsychotyczne - kwetiapina do stosowania doustnego - stałe postacie farmaceutyczne</t>
  </si>
  <si>
    <t>22,47</t>
  </si>
  <si>
    <t>3116</t>
  </si>
  <si>
    <t>05909990884032</t>
  </si>
  <si>
    <t>3117</t>
  </si>
  <si>
    <t>Alcreno, tabl. powl., 200 mg</t>
  </si>
  <si>
    <t>05909990884339</t>
  </si>
  <si>
    <t>3118</t>
  </si>
  <si>
    <t>05909990884360</t>
  </si>
  <si>
    <t>85,00</t>
  </si>
  <si>
    <t>3119</t>
  </si>
  <si>
    <t>Alcreno, tabl. powl., 25 mg</t>
  </si>
  <si>
    <t>05909990883806</t>
  </si>
  <si>
    <t>zaburzenia psychiczne inne niż wymienione w ChPL u pacjentów z otępieniem</t>
  </si>
  <si>
    <t>3,90</t>
  </si>
  <si>
    <t>3120</t>
  </si>
  <si>
    <t>Alcreno, tabl. powl., 300 mg</t>
  </si>
  <si>
    <t>05909990884520</t>
  </si>
  <si>
    <t>123,30</t>
  </si>
  <si>
    <t>3121</t>
  </si>
  <si>
    <t>ApoTiapina, tabl. powl., 100 mg</t>
  </si>
  <si>
    <t>05909990910762</t>
  </si>
  <si>
    <t>50,73</t>
  </si>
  <si>
    <t>46,57</t>
  </si>
  <si>
    <t>Schizofrenia, Choroba afektywna dwubiegunowa</t>
  </si>
  <si>
    <t>3122</t>
  </si>
  <si>
    <t>ApoTiapina, tabl. powl., 200 mg</t>
  </si>
  <si>
    <t>05909990910779</t>
  </si>
  <si>
    <t>97,02</t>
  </si>
  <si>
    <t>93,15</t>
  </si>
  <si>
    <t>3123</t>
  </si>
  <si>
    <t>ApoTiapina, tabl. powl., 25 mg</t>
  </si>
  <si>
    <t>05909990897780</t>
  </si>
  <si>
    <t>3124</t>
  </si>
  <si>
    <t>Atrolak, tabletki o przedłużonym uwalnianiu, 150 mg</t>
  </si>
  <si>
    <t>05909991307479</t>
  </si>
  <si>
    <t>44,71</t>
  </si>
  <si>
    <t>46,95</t>
  </si>
  <si>
    <t>57,39</t>
  </si>
  <si>
    <t>3125</t>
  </si>
  <si>
    <t>Atrolak, tabletki o przedłużonym uwalnianiu, 200 mg</t>
  </si>
  <si>
    <t>05909990916474</t>
  </si>
  <si>
    <t>59,62</t>
  </si>
  <si>
    <t>75,02</t>
  </si>
  <si>
    <t>3126</t>
  </si>
  <si>
    <t>Atrolak, tabletki o przedłużonym uwalnianiu, 300 mg</t>
  </si>
  <si>
    <t>05909990916535</t>
  </si>
  <si>
    <t>89,42</t>
  </si>
  <si>
    <t>93,89</t>
  </si>
  <si>
    <t>108,34</t>
  </si>
  <si>
    <t>3127</t>
  </si>
  <si>
    <t>Atrolak, tabletki o przedłużonym uwalnianiu, 400 mg</t>
  </si>
  <si>
    <t>05909990916580</t>
  </si>
  <si>
    <t>141,61</t>
  </si>
  <si>
    <t>3128</t>
  </si>
  <si>
    <t>Atrolak, tabletki o przedłużonym uwalnianiu, 50 mg</t>
  </si>
  <si>
    <t>05909991086107</t>
  </si>
  <si>
    <t>3129</t>
  </si>
  <si>
    <t>Atrolak, tabl. o przedł. uwalnianiu, 50 mg</t>
  </si>
  <si>
    <t>05909991086138</t>
  </si>
  <si>
    <t>3130</t>
  </si>
  <si>
    <t>Bonogren, tabl. powl., 100 mg</t>
  </si>
  <si>
    <t>05909990719853</t>
  </si>
  <si>
    <t>32,94</t>
  </si>
  <si>
    <t>34,59</t>
  </si>
  <si>
    <t>3131</t>
  </si>
  <si>
    <t>Bonogren, tabl. powl., 200 mg</t>
  </si>
  <si>
    <t>05909990720163</t>
  </si>
  <si>
    <t>82,73</t>
  </si>
  <si>
    <t>3132</t>
  </si>
  <si>
    <t>Bonogren, tabl. powl., 25 mg</t>
  </si>
  <si>
    <t>05909990719389</t>
  </si>
  <si>
    <t>3133</t>
  </si>
  <si>
    <t>Bonogren, tabl. powl., 300 mg</t>
  </si>
  <si>
    <t>05909990720309</t>
  </si>
  <si>
    <t>119,90</t>
  </si>
  <si>
    <t>3134</t>
  </si>
  <si>
    <t>Bonogren SR, tabletki o przedłużonym uwalnianiu, 200 mg</t>
  </si>
  <si>
    <t>05909991326319</t>
  </si>
  <si>
    <t>3135</t>
  </si>
  <si>
    <t>Bonogren SR, tabletki o przedłużonym uwalnianiu, 300 mg</t>
  </si>
  <si>
    <t>05909991326371</t>
  </si>
  <si>
    <t>3136</t>
  </si>
  <si>
    <t>Bonogren SR, tabletki o przedłużonym uwalnianiu, 400 mg</t>
  </si>
  <si>
    <t>05909991326432</t>
  </si>
  <si>
    <t>163,84</t>
  </si>
  <si>
    <t>3137</t>
  </si>
  <si>
    <t>Etiagen, tabl. powl., 100 mg</t>
  </si>
  <si>
    <t>05909990806362</t>
  </si>
  <si>
    <t>38,44</t>
  </si>
  <si>
    <t>46,88</t>
  </si>
  <si>
    <t>3138</t>
  </si>
  <si>
    <t>Etiagen, tabl. powl., 200 mg</t>
  </si>
  <si>
    <t>05909990806386</t>
  </si>
  <si>
    <t>73,22</t>
  </si>
  <si>
    <t>76,88</t>
  </si>
  <si>
    <t>89,31</t>
  </si>
  <si>
    <t>3139</t>
  </si>
  <si>
    <t>Etiagen, tabl. powl., 25 mg</t>
  </si>
  <si>
    <t>05909990806355</t>
  </si>
  <si>
    <t>3140</t>
  </si>
  <si>
    <t>Etiagen XR, tabl. o przedłużonym uwalnianiu, 200 mg</t>
  </si>
  <si>
    <t>05909991209858</t>
  </si>
  <si>
    <t>35,21</t>
  </si>
  <si>
    <t>45,41</t>
  </si>
  <si>
    <t>3141</t>
  </si>
  <si>
    <t>Etiagen XR, tabl. o przedłużonym uwalnianiu, 300 mg</t>
  </si>
  <si>
    <t>05909991210021</t>
  </si>
  <si>
    <t>3142</t>
  </si>
  <si>
    <t>Etiagen XR, tabl. o przedłużonym uwalnianiu, 400 mg</t>
  </si>
  <si>
    <t>05909991210199</t>
  </si>
  <si>
    <t>86,13</t>
  </si>
  <si>
    <t>3143</t>
  </si>
  <si>
    <t>Etiagen XR, tabl. o przedłużonym uwalnianiu, 50 mg</t>
  </si>
  <si>
    <t>05909991209728</t>
  </si>
  <si>
    <t>3144</t>
  </si>
  <si>
    <t>Kefrenex, tabl. powl., 100 mg</t>
  </si>
  <si>
    <t>05909990722365</t>
  </si>
  <si>
    <t>3145</t>
  </si>
  <si>
    <t>Kefrenex, tabl. powl., 200 mg</t>
  </si>
  <si>
    <t>05909990722426</t>
  </si>
  <si>
    <t>3146</t>
  </si>
  <si>
    <t>Kefrenex, tabl. powl., 300 mg</t>
  </si>
  <si>
    <t>05909990722327</t>
  </si>
  <si>
    <t>133,51</t>
  </si>
  <si>
    <t>3147</t>
  </si>
  <si>
    <t>Ketilept 100 mg, tabl. powl., 100 mg</t>
  </si>
  <si>
    <t>05909990055562</t>
  </si>
  <si>
    <t>49,26</t>
  </si>
  <si>
    <t>3148</t>
  </si>
  <si>
    <t>Ketilept 200 mg, tabl. powl., 200 mg</t>
  </si>
  <si>
    <t>05909990055593</t>
  </si>
  <si>
    <t>92,93</t>
  </si>
  <si>
    <t>3149</t>
  </si>
  <si>
    <t>Ketilept 25 mg, tabl. powl., 25 mg</t>
  </si>
  <si>
    <t>05909990055531</t>
  </si>
  <si>
    <t>3150</t>
  </si>
  <si>
    <t>Ketilept 300 mg, tabl. powl., 300 mg</t>
  </si>
  <si>
    <t>05909990055630</t>
  </si>
  <si>
    <t>134,88</t>
  </si>
  <si>
    <t>3151</t>
  </si>
  <si>
    <t>Ketilept Retard, tabl. o przedł. uwalnianiu, 150 mg</t>
  </si>
  <si>
    <t>05909991219420</t>
  </si>
  <si>
    <t>56,59</t>
  </si>
  <si>
    <t>59,42</t>
  </si>
  <si>
    <t>3152</t>
  </si>
  <si>
    <t>Ketilept Retard, tabl. o przedł. uwalnianiu, 200 mg</t>
  </si>
  <si>
    <t>05909991219468</t>
  </si>
  <si>
    <t>3153</t>
  </si>
  <si>
    <t>Ketilept Retard, tabl. o przedł. uwalnianiu, 300 mg</t>
  </si>
  <si>
    <t>05909991219505</t>
  </si>
  <si>
    <t>113,19</t>
  </si>
  <si>
    <t>118,85</t>
  </si>
  <si>
    <t>133,29</t>
  </si>
  <si>
    <t>3154</t>
  </si>
  <si>
    <t>Ketilept Retard, tabl. o przedł. uwalnianiu, 400 mg</t>
  </si>
  <si>
    <t>05909991219543</t>
  </si>
  <si>
    <t>150,93</t>
  </si>
  <si>
    <t>158,48</t>
  </si>
  <si>
    <t>174,90</t>
  </si>
  <si>
    <t>3155</t>
  </si>
  <si>
    <t>Ketilept Retard, tabl. o przedł. uwalnianiu, 50 mg</t>
  </si>
  <si>
    <t>05909991219383</t>
  </si>
  <si>
    <t>25,27</t>
  </si>
  <si>
    <t>23,29</t>
  </si>
  <si>
    <t>3156</t>
  </si>
  <si>
    <t>Ketipinor, tabl. powl., 100 mg</t>
  </si>
  <si>
    <t>05909990058785</t>
  </si>
  <si>
    <t>79,14</t>
  </si>
  <si>
    <t>77,62</t>
  </si>
  <si>
    <t>3157</t>
  </si>
  <si>
    <t>05909990058778</t>
  </si>
  <si>
    <t>3158</t>
  </si>
  <si>
    <t>05909990081233</t>
  </si>
  <si>
    <t>39,64</t>
  </si>
  <si>
    <t>41,62</t>
  </si>
  <si>
    <t>50,06</t>
  </si>
  <si>
    <t>3159</t>
  </si>
  <si>
    <t>Ketipinor, tabl. powl., 200 mg</t>
  </si>
  <si>
    <t>05909990058761</t>
  </si>
  <si>
    <t>151,18</t>
  </si>
  <si>
    <t>3160</t>
  </si>
  <si>
    <t>05909990058754</t>
  </si>
  <si>
    <t>3161</t>
  </si>
  <si>
    <t>05909990081196</t>
  </si>
  <si>
    <t>77,22</t>
  </si>
  <si>
    <t>81,08</t>
  </si>
  <si>
    <t>93,50</t>
  </si>
  <si>
    <t>3162</t>
  </si>
  <si>
    <t>Ketipinor, tabl. powl., 25 mg</t>
  </si>
  <si>
    <t>05909990058808</t>
  </si>
  <si>
    <t>3163</t>
  </si>
  <si>
    <t>Ketipinor, tabl. powl., 300 mg</t>
  </si>
  <si>
    <t>05909990779062</t>
  </si>
  <si>
    <t>132,38</t>
  </si>
  <si>
    <t>3164</t>
  </si>
  <si>
    <t>Ketrel, tabl. powl., 100 mg</t>
  </si>
  <si>
    <t>05909990430857</t>
  </si>
  <si>
    <t>51,53</t>
  </si>
  <si>
    <t>3165</t>
  </si>
  <si>
    <t>Ketrel, tabl. powl., 200 mg</t>
  </si>
  <si>
    <t>05909990430888</t>
  </si>
  <si>
    <t>98,60</t>
  </si>
  <si>
    <t>3166</t>
  </si>
  <si>
    <t>Ketrel, tabl. powl., 25 mg</t>
  </si>
  <si>
    <t>05909990430840</t>
  </si>
  <si>
    <t>3167</t>
  </si>
  <si>
    <t>Kvelux SR, tabl. o przedł. uwalnianiu, 200 mg</t>
  </si>
  <si>
    <t>05909991219901</t>
  </si>
  <si>
    <t>74,74</t>
  </si>
  <si>
    <t>78,48</t>
  </si>
  <si>
    <t>90,90</t>
  </si>
  <si>
    <t>3168</t>
  </si>
  <si>
    <t>Kvelux SR, tabl. o przedł. uwalnianiu, 300 mg</t>
  </si>
  <si>
    <t>05909991219963</t>
  </si>
  <si>
    <t>112,10</t>
  </si>
  <si>
    <t>117,71</t>
  </si>
  <si>
    <t>132,15</t>
  </si>
  <si>
    <t>3169</t>
  </si>
  <si>
    <t>Kvelux SR, tabl. o przedł. uwalnianiu, 400 mg</t>
  </si>
  <si>
    <t>05909991220020</t>
  </si>
  <si>
    <t>149,47</t>
  </si>
  <si>
    <t>156,94</t>
  </si>
  <si>
    <t>173,35</t>
  </si>
  <si>
    <t>3170</t>
  </si>
  <si>
    <t>Kvelux SR, tabl. o przedł. uwalnianiu, 50 mg</t>
  </si>
  <si>
    <t>05909991219758</t>
  </si>
  <si>
    <t>3171</t>
  </si>
  <si>
    <t>Kventiax 100 mg tabletki powlekane, tabl. powl., 100 mg</t>
  </si>
  <si>
    <t>05909990074143</t>
  </si>
  <si>
    <t>39,15</t>
  </si>
  <si>
    <t>49,54</t>
  </si>
  <si>
    <t>3172</t>
  </si>
  <si>
    <t>Kventiax 200 mg tabletki powlekane, tabl. powl., 200 mg</t>
  </si>
  <si>
    <t>05909990074235</t>
  </si>
  <si>
    <t>94,64</t>
  </si>
  <si>
    <t>3173</t>
  </si>
  <si>
    <t>Kventiax 25 mg tabletki powlekane, tabl. powl., 25 mg</t>
  </si>
  <si>
    <t>05909990074068</t>
  </si>
  <si>
    <t>3174</t>
  </si>
  <si>
    <t>Kventiax 300 mg tabletki powlekane, tabl. powl., 300 mg</t>
  </si>
  <si>
    <t>05909990074280</t>
  </si>
  <si>
    <t>135,21</t>
  </si>
  <si>
    <t>3175</t>
  </si>
  <si>
    <t>Kventiax SR, tabl. o przedłużonym uwalnianiu, 150 mg</t>
  </si>
  <si>
    <t>05909991205591</t>
  </si>
  <si>
    <t>56,54</t>
  </si>
  <si>
    <t>69,81</t>
  </si>
  <si>
    <t>3176</t>
  </si>
  <si>
    <t>Kventiax SR, tabl. o przedłużonym uwalnianiu, 200 mg</t>
  </si>
  <si>
    <t>05909991205676</t>
  </si>
  <si>
    <t>91,57</t>
  </si>
  <si>
    <t>3177</t>
  </si>
  <si>
    <t>Kventiax SR, tabl. o przedłużonym uwalnianiu, 300 mg</t>
  </si>
  <si>
    <t>05909991205737</t>
  </si>
  <si>
    <t>113,08</t>
  </si>
  <si>
    <t>118,73</t>
  </si>
  <si>
    <t>133,18</t>
  </si>
  <si>
    <t>3178</t>
  </si>
  <si>
    <t>Kventiax SR, tabl. o przedłużonym uwalnianiu, 400 mg</t>
  </si>
  <si>
    <t>05909991380922</t>
  </si>
  <si>
    <t>142,56</t>
  </si>
  <si>
    <t>149,69</t>
  </si>
  <si>
    <t>166,11</t>
  </si>
  <si>
    <t>3179</t>
  </si>
  <si>
    <t>Kventiax SR, tabl. o przedłużonym uwalnianiu, 50 mg</t>
  </si>
  <si>
    <t>05909991255367</t>
  </si>
  <si>
    <t>3180</t>
  </si>
  <si>
    <t>Kwetaplex, tabl. powl., 100 mg</t>
  </si>
  <si>
    <t>05909990688234</t>
  </si>
  <si>
    <t>3181</t>
  </si>
  <si>
    <t>Kwetaplex, tabl. powl., 150 mg</t>
  </si>
  <si>
    <t>05909990688272</t>
  </si>
  <si>
    <t>61,56</t>
  </si>
  <si>
    <t>64,64</t>
  </si>
  <si>
    <t>75,08</t>
  </si>
  <si>
    <t>3182</t>
  </si>
  <si>
    <t>Kwetaplex, tabl. powl., 200 mg</t>
  </si>
  <si>
    <t>05909990688296</t>
  </si>
  <si>
    <t>3183</t>
  </si>
  <si>
    <t>Kwetaplex, tabl. powl., 25 mg</t>
  </si>
  <si>
    <t>05909990688241</t>
  </si>
  <si>
    <t>3184</t>
  </si>
  <si>
    <t>Kwetaplex, tabl. powl., 300 mg</t>
  </si>
  <si>
    <t>05909990688265</t>
  </si>
  <si>
    <t>129,28</t>
  </si>
  <si>
    <t>143,72</t>
  </si>
  <si>
    <t>139,72</t>
  </si>
  <si>
    <t>3185</t>
  </si>
  <si>
    <t>Kwetaplex XR, tabl. o przedłużonym uwalnianiu, 150 mg</t>
  </si>
  <si>
    <t>05906414000894</t>
  </si>
  <si>
    <t>56,62</t>
  </si>
  <si>
    <t>69,89</t>
  </si>
  <si>
    <t>3186</t>
  </si>
  <si>
    <t>Kwetaplex XR, tabl. o przedłużonym uwalnianiu, 200 mg</t>
  </si>
  <si>
    <t>05909990965373</t>
  </si>
  <si>
    <t>3187</t>
  </si>
  <si>
    <t>Kwetaplex XR, tabl. o przedłużonym uwalnianiu, 300 mg</t>
  </si>
  <si>
    <t>05909990965403</t>
  </si>
  <si>
    <t>3188</t>
  </si>
  <si>
    <t>Kwetaplex XR, tabl. o przedłużonym uwalnianiu, 400 mg</t>
  </si>
  <si>
    <t>05909990965441</t>
  </si>
  <si>
    <t>175,18</t>
  </si>
  <si>
    <t>3189</t>
  </si>
  <si>
    <t>Kwetaplex XR, tabl. powl., 50 mg</t>
  </si>
  <si>
    <t>05909990965335</t>
  </si>
  <si>
    <t>3190</t>
  </si>
  <si>
    <t>Pinexet 100 mg, tabl. powl., 100 mg</t>
  </si>
  <si>
    <t>05909990788590</t>
  </si>
  <si>
    <t>41,95</t>
  </si>
  <si>
    <t>50,39</t>
  </si>
  <si>
    <t>3191</t>
  </si>
  <si>
    <t>Pinexet 200 mg, tabl. powl., 200 mg</t>
  </si>
  <si>
    <t>05909990788651</t>
  </si>
  <si>
    <t>78,83</t>
  </si>
  <si>
    <t>82,77</t>
  </si>
  <si>
    <t>95,19</t>
  </si>
  <si>
    <t>3192</t>
  </si>
  <si>
    <t>Pinexet 25 mg, tabl. powl., 25 mg</t>
  </si>
  <si>
    <t>05909990788583</t>
  </si>
  <si>
    <t>3193</t>
  </si>
  <si>
    <t>Pinexet 300 mg, tabl. powl., 300 mg</t>
  </si>
  <si>
    <t>05909990788675</t>
  </si>
  <si>
    <t>117,82</t>
  </si>
  <si>
    <t>123,71</t>
  </si>
  <si>
    <t>138,15</t>
  </si>
  <si>
    <t>3194</t>
  </si>
  <si>
    <t>Quetiapin NeuroPharma, tabl. powl., 100 mg</t>
  </si>
  <si>
    <t>05909990938544</t>
  </si>
  <si>
    <t>50,28</t>
  </si>
  <si>
    <t>3195</t>
  </si>
  <si>
    <t>Quetiapin NeuroPharma, tabl. powl., 200 mg</t>
  </si>
  <si>
    <t>05909990938704</t>
  </si>
  <si>
    <t>3196</t>
  </si>
  <si>
    <t>Quetiapin NeuroPharma, tabl. powl., 25 mg</t>
  </si>
  <si>
    <t>05901384806057</t>
  </si>
  <si>
    <t>3197</t>
  </si>
  <si>
    <t>Quetiapin NeuroPharma, tabl. powl., 300 mg</t>
  </si>
  <si>
    <t>05909990938766</t>
  </si>
  <si>
    <t>119,56</t>
  </si>
  <si>
    <t>125,54</t>
  </si>
  <si>
    <t>139,98</t>
  </si>
  <si>
    <t>3198</t>
  </si>
  <si>
    <t>Setinin, tabl. powl., 100 mg</t>
  </si>
  <si>
    <t>05909990736393</t>
  </si>
  <si>
    <t>47,56</t>
  </si>
  <si>
    <t>3199</t>
  </si>
  <si>
    <t>Setinin, tabl. powl., 200 mg</t>
  </si>
  <si>
    <t>05909990736461</t>
  </si>
  <si>
    <t>90,67</t>
  </si>
  <si>
    <t>3200</t>
  </si>
  <si>
    <t>Setinin, tabl. powl., 300 mg</t>
  </si>
  <si>
    <t>05909990736492</t>
  </si>
  <si>
    <t>131,24</t>
  </si>
  <si>
    <t>3201</t>
  </si>
  <si>
    <t>Symquel XR, tabletki o przedłużonym uwalnianiu, 200 mg</t>
  </si>
  <si>
    <t>05909991087180</t>
  </si>
  <si>
    <t>87,26</t>
  </si>
  <si>
    <t>3202</t>
  </si>
  <si>
    <t>Symquel XR, tabletki o przedłużonym uwalnianiu, 300 mg</t>
  </si>
  <si>
    <t>05909991087258</t>
  </si>
  <si>
    <t>106,92</t>
  </si>
  <si>
    <t>126,71</t>
  </si>
  <si>
    <t>3203</t>
  </si>
  <si>
    <t>Symquel XR, tabletki o przedłużonym uwalnianiu, 400 mg</t>
  </si>
  <si>
    <t>05909991087302</t>
  </si>
  <si>
    <t>3204</t>
  </si>
  <si>
    <t>Symquel XR, tabletki o przedłużonym uwalnianiu, 50 mg</t>
  </si>
  <si>
    <t>05909991087005</t>
  </si>
  <si>
    <t>3205</t>
  </si>
  <si>
    <t>Quinaprilum</t>
  </si>
  <si>
    <t>Accupro 10, tabl. powl., 10 mg</t>
  </si>
  <si>
    <t>30 szt. (3 blist.po 10 tabl.)</t>
  </si>
  <si>
    <t>05909990707010</t>
  </si>
  <si>
    <t>nadciśnienie tętnicze inne niż określone w ChPL - u dzieci od 6 do 18 roku życia; przewlekła choroba nerek u dzieci od 6 do 18 roku życia; leczenie renoprotekcyjne u dzieci od 6 do 18 roku życia</t>
  </si>
  <si>
    <t>3206</t>
  </si>
  <si>
    <t>Accupro 20, tabl. powl., 20 mg</t>
  </si>
  <si>
    <t>05909990707119</t>
  </si>
  <si>
    <t>3207</t>
  </si>
  <si>
    <t>Accupro 40, tabl. powl., 40 mg</t>
  </si>
  <si>
    <t>28 szt. (4 blist.po 7 tabl.)</t>
  </si>
  <si>
    <t>05909991080129</t>
  </si>
  <si>
    <t>27,60</t>
  </si>
  <si>
    <t>31,15</t>
  </si>
  <si>
    <t>25,90</t>
  </si>
  <si>
    <t>3208</t>
  </si>
  <si>
    <t>Accupro 5, tabl. powl., 5 mg</t>
  </si>
  <si>
    <t>05909990706914</t>
  </si>
  <si>
    <t>3209</t>
  </si>
  <si>
    <t>Acurenal, tabl. powl., 10 mg</t>
  </si>
  <si>
    <t>05909991125516</t>
  </si>
  <si>
    <t>3210</t>
  </si>
  <si>
    <t>Acurenal, tabl. powl., 20 mg</t>
  </si>
  <si>
    <t>05909991125615</t>
  </si>
  <si>
    <t>3211</t>
  </si>
  <si>
    <t>Acurenal, tabl. powl., 40 mg</t>
  </si>
  <si>
    <t>05909990953882</t>
  </si>
  <si>
    <t>30,21</t>
  </si>
  <si>
    <t>3212</t>
  </si>
  <si>
    <t>Acurenal, tabl. powl., 5 mg</t>
  </si>
  <si>
    <t>05909991125417</t>
  </si>
  <si>
    <t>3213</t>
  </si>
  <si>
    <t>Pulsaren 20, tabl. powl., 20 mg</t>
  </si>
  <si>
    <t>05909991165710</t>
  </si>
  <si>
    <t>12,77</t>
  </si>
  <si>
    <t>3214</t>
  </si>
  <si>
    <t>Ramiprilum</t>
  </si>
  <si>
    <t>Ampril 10 mg, tabletki, 10 mg</t>
  </si>
  <si>
    <t>05909991340766</t>
  </si>
  <si>
    <t>przewlekła choroba nerek inna niż określona w ChPL - u dzieci do 18 roku życia; leczenie renoprotekcyjne w przypadkach innych niż określone w ChPL - u dzieci do 18 roku życia</t>
  </si>
  <si>
    <t>3215</t>
  </si>
  <si>
    <t>Ampril 10 mg tabletki, tabletki, 10 mg</t>
  </si>
  <si>
    <t>05909991308971</t>
  </si>
  <si>
    <t>3216</t>
  </si>
  <si>
    <t>Ampril 10 mg tabletki, tabl., 10 mg</t>
  </si>
  <si>
    <t>05909990571468</t>
  </si>
  <si>
    <t>17,72</t>
  </si>
  <si>
    <t>3217</t>
  </si>
  <si>
    <t>05909990571475</t>
  </si>
  <si>
    <t>25,60</t>
  </si>
  <si>
    <t>3218</t>
  </si>
  <si>
    <t>Ampril 10mg tabletki, tabletki, 10 mg</t>
  </si>
  <si>
    <t>05909991347420</t>
  </si>
  <si>
    <t>3219</t>
  </si>
  <si>
    <t>Ampril 5 mg tabletki, tabl., 5 mg</t>
  </si>
  <si>
    <t>05909990571499</t>
  </si>
  <si>
    <t>9,44</t>
  </si>
  <si>
    <t>3220</t>
  </si>
  <si>
    <t>05909990571505</t>
  </si>
  <si>
    <t>3221</t>
  </si>
  <si>
    <t>Apo-Rami, tabl., 10 mg</t>
  </si>
  <si>
    <t>05909990653379</t>
  </si>
  <si>
    <t>3222</t>
  </si>
  <si>
    <t>Apo-Rami, tabl., 2.5 mg</t>
  </si>
  <si>
    <t>05909990653355</t>
  </si>
  <si>
    <t>3223</t>
  </si>
  <si>
    <t>Apo-Rami, tabl., 5 mg</t>
  </si>
  <si>
    <t>05909990653362</t>
  </si>
  <si>
    <t>3224</t>
  </si>
  <si>
    <t>Axtil, tabl., 10 mg</t>
  </si>
  <si>
    <t>05909990337989</t>
  </si>
  <si>
    <t>21,56</t>
  </si>
  <si>
    <t>3225</t>
  </si>
  <si>
    <t>Axtil, tabl., 2.5 mg</t>
  </si>
  <si>
    <t>05909990337958</t>
  </si>
  <si>
    <t>3226</t>
  </si>
  <si>
    <t>Axtil, tabl., 5 mg</t>
  </si>
  <si>
    <t>05909990337972</t>
  </si>
  <si>
    <t>3227</t>
  </si>
  <si>
    <t>Ivipril, tabl., 10 mg</t>
  </si>
  <si>
    <t>05909990962020</t>
  </si>
  <si>
    <t>3228</t>
  </si>
  <si>
    <t>Ivipril, tabl., 2.5 mg</t>
  </si>
  <si>
    <t>05909990961955</t>
  </si>
  <si>
    <t>3,10</t>
  </si>
  <si>
    <t>3229</t>
  </si>
  <si>
    <t>Ivipril, tabl., 5 mg</t>
  </si>
  <si>
    <t>05909990961986</t>
  </si>
  <si>
    <t>3230</t>
  </si>
  <si>
    <t>Piramil, tabletki, 10 mg</t>
  </si>
  <si>
    <t>05909991344603</t>
  </si>
  <si>
    <t>3231</t>
  </si>
  <si>
    <t>Piramil 10 mg, tabl., 10 mg</t>
  </si>
  <si>
    <t>05909990661756</t>
  </si>
  <si>
    <t>3232</t>
  </si>
  <si>
    <t>Piramil 10 mg, tabletki, 10 mg</t>
  </si>
  <si>
    <t>05909991369910</t>
  </si>
  <si>
    <t>18,40</t>
  </si>
  <si>
    <t>3233</t>
  </si>
  <si>
    <t>Piramil 2,5 mg, tabl., 2.5 mg</t>
  </si>
  <si>
    <t>05909990212170</t>
  </si>
  <si>
    <t>3234</t>
  </si>
  <si>
    <t>Piramil 5 mg, tabletki, 5 mg</t>
  </si>
  <si>
    <t>05909991369903</t>
  </si>
  <si>
    <t>7,18</t>
  </si>
  <si>
    <t>3235</t>
  </si>
  <si>
    <t>Piramil 5 mg, tabl., 5 mg</t>
  </si>
  <si>
    <t>05909990212248</t>
  </si>
  <si>
    <t>3236</t>
  </si>
  <si>
    <t>Polpril, tabl., 10 mg</t>
  </si>
  <si>
    <t>05909990924653</t>
  </si>
  <si>
    <t>14,71</t>
  </si>
  <si>
    <t>3237</t>
  </si>
  <si>
    <t>Polpril, kaps. twarde, 10 mg</t>
  </si>
  <si>
    <t>05909990694655</t>
  </si>
  <si>
    <t>3238</t>
  </si>
  <si>
    <t>Polpril, tabl., 2.5 mg</t>
  </si>
  <si>
    <t>05909990924608</t>
  </si>
  <si>
    <t>3239</t>
  </si>
  <si>
    <t>Polpril, tabl., 5 mg</t>
  </si>
  <si>
    <t>05909990924646</t>
  </si>
  <si>
    <t>3240</t>
  </si>
  <si>
    <t>Polpril, kaps. twarde, 5 mg</t>
  </si>
  <si>
    <t>05909990694631</t>
  </si>
  <si>
    <t>3241</t>
  </si>
  <si>
    <t>Ramicor, tabl. powl., 10 mg</t>
  </si>
  <si>
    <t>05909991093334</t>
  </si>
  <si>
    <t>3242</t>
  </si>
  <si>
    <t>Ramicor, tabl. powl., 2.5 mg</t>
  </si>
  <si>
    <t>05909991093280</t>
  </si>
  <si>
    <t>2,70</t>
  </si>
  <si>
    <t>3243</t>
  </si>
  <si>
    <t>Ramicor, tabl. powl., 5 mg</t>
  </si>
  <si>
    <t>05909991093303</t>
  </si>
  <si>
    <t>3244</t>
  </si>
  <si>
    <t>Ramipril Aurovitas, tabl., 10 mg</t>
  </si>
  <si>
    <t>05909991326012</t>
  </si>
  <si>
    <t>20,44</t>
  </si>
  <si>
    <t>3245</t>
  </si>
  <si>
    <t>Ramipril Aurovitas, tabl., 2.5 mg</t>
  </si>
  <si>
    <t>05909991325893</t>
  </si>
  <si>
    <t>3246</t>
  </si>
  <si>
    <t>Ramipril Aurovitas, tabl., 5 mg</t>
  </si>
  <si>
    <t>05909991325954</t>
  </si>
  <si>
    <t>3247</t>
  </si>
  <si>
    <t>Ramipril Billev, tabl., 10 mg</t>
  </si>
  <si>
    <t>05909991070540</t>
  </si>
  <si>
    <t>3248</t>
  </si>
  <si>
    <t>Ramipril Billev, tabl., 5 mg</t>
  </si>
  <si>
    <t>05909991070441</t>
  </si>
  <si>
    <t>3249</t>
  </si>
  <si>
    <t>Ramistad 10, tabl., 10 mg</t>
  </si>
  <si>
    <t>05909990017461</t>
  </si>
  <si>
    <t>3250</t>
  </si>
  <si>
    <t>Ramistad 2,5, tabl., 2.5 mg</t>
  </si>
  <si>
    <t>05909990017447</t>
  </si>
  <si>
    <t>2,75</t>
  </si>
  <si>
    <t>3251</t>
  </si>
  <si>
    <t>Ramistad 5, tabl., 5 mg</t>
  </si>
  <si>
    <t>05909990017454</t>
  </si>
  <si>
    <t>3252</t>
  </si>
  <si>
    <t>Ramve 10 mg, kaps. twarde, 10 mg</t>
  </si>
  <si>
    <t>05909990047987</t>
  </si>
  <si>
    <t>19,09</t>
  </si>
  <si>
    <t>3253</t>
  </si>
  <si>
    <t>Ramve 2,5 mg, kaps. twarde, 2.5 mg</t>
  </si>
  <si>
    <t>05909990047949</t>
  </si>
  <si>
    <t>3254</t>
  </si>
  <si>
    <t>Ramve 5 mg, kaps. twarde, 5 mg</t>
  </si>
  <si>
    <t>05909990047963</t>
  </si>
  <si>
    <t>3255</t>
  </si>
  <si>
    <t>Tritace 10, tabl., 10 mg</t>
  </si>
  <si>
    <t>05909991414153</t>
  </si>
  <si>
    <t>18,72</t>
  </si>
  <si>
    <t>3256</t>
  </si>
  <si>
    <t>05909991411640</t>
  </si>
  <si>
    <t>3257</t>
  </si>
  <si>
    <t>05909991402006</t>
  </si>
  <si>
    <t>3258</t>
  </si>
  <si>
    <t>05909991401566</t>
  </si>
  <si>
    <t>3259</t>
  </si>
  <si>
    <t>05909990916016</t>
  </si>
  <si>
    <t>21,35</t>
  </si>
  <si>
    <t>3260</t>
  </si>
  <si>
    <t>Tritace 10, tabletki, 10 mg</t>
  </si>
  <si>
    <t>05909991367084</t>
  </si>
  <si>
    <t>18,91</t>
  </si>
  <si>
    <t>3261</t>
  </si>
  <si>
    <t>Tritace 2,5, tabl., 2.5 mg</t>
  </si>
  <si>
    <t>05909990478217</t>
  </si>
  <si>
    <t>3262</t>
  </si>
  <si>
    <t>Tritace 5, tabl., 5 mg</t>
  </si>
  <si>
    <t>05909990478316</t>
  </si>
  <si>
    <t>3263</t>
  </si>
  <si>
    <t>Vivace 10 mg, tabl., 10 mg</t>
  </si>
  <si>
    <t>05909990610532</t>
  </si>
  <si>
    <t>3264</t>
  </si>
  <si>
    <t>05909991004392</t>
  </si>
  <si>
    <t>47,09</t>
  </si>
  <si>
    <t>49,44</t>
  </si>
  <si>
    <t>58,87</t>
  </si>
  <si>
    <t>38,40</t>
  </si>
  <si>
    <t>3265</t>
  </si>
  <si>
    <t>Vivace 2,5 mg, tabl., 2.5 mg</t>
  </si>
  <si>
    <t>05909990610440</t>
  </si>
  <si>
    <t>3266</t>
  </si>
  <si>
    <t>05909991004378</t>
  </si>
  <si>
    <t>3267</t>
  </si>
  <si>
    <t>Vivace 5 mg, tabl., 5 mg</t>
  </si>
  <si>
    <t>05909990610495</t>
  </si>
  <si>
    <t>3268</t>
  </si>
  <si>
    <t>05909991004385</t>
  </si>
  <si>
    <t>30,92</t>
  </si>
  <si>
    <t>3269</t>
  </si>
  <si>
    <t>Ramiprilum + Amlodipinum</t>
  </si>
  <si>
    <t>Egiramlon, kaps. twarde, 10+10 mg</t>
  </si>
  <si>
    <t>05909990936885</t>
  </si>
  <si>
    <t>3270</t>
  </si>
  <si>
    <t>Egiramlon, kaps. twarde, 10+5 mg</t>
  </si>
  <si>
    <t>05909990936854</t>
  </si>
  <si>
    <t>3271</t>
  </si>
  <si>
    <t>Egiramlon, kaps. twarde, 5+10 mg</t>
  </si>
  <si>
    <t>05909990936809</t>
  </si>
  <si>
    <t>3272</t>
  </si>
  <si>
    <t>Egiramlon, kaps. twarde, 5+5 mg</t>
  </si>
  <si>
    <t>05909990936779</t>
  </si>
  <si>
    <t>3273</t>
  </si>
  <si>
    <t>Ramizek Combi, kaps., 10+10 mg</t>
  </si>
  <si>
    <t>05909991142759</t>
  </si>
  <si>
    <t>7,28</t>
  </si>
  <si>
    <t>3274</t>
  </si>
  <si>
    <t>Ramizek Combi, kaps. twarde, 10+10 mg</t>
  </si>
  <si>
    <t>05909991142728</t>
  </si>
  <si>
    <t>24,11</t>
  </si>
  <si>
    <t>3275</t>
  </si>
  <si>
    <t>Ramizek Combi, kaps., 10+5 mg</t>
  </si>
  <si>
    <t>05909991142636</t>
  </si>
  <si>
    <t>3276</t>
  </si>
  <si>
    <t>Ramizek Combi, kaps. twarde, 10+5 mg</t>
  </si>
  <si>
    <t>05909991142643</t>
  </si>
  <si>
    <t>3277</t>
  </si>
  <si>
    <t>Ramizek Combi, kaps., 5+10 mg</t>
  </si>
  <si>
    <t>05909991142681</t>
  </si>
  <si>
    <t>3278</t>
  </si>
  <si>
    <t>Ramizek Combi, kaps. twarde, 5+10 mg</t>
  </si>
  <si>
    <t>05909991142674</t>
  </si>
  <si>
    <t>3279</t>
  </si>
  <si>
    <t>Ramizek Combi, kaps., 5+5 mg</t>
  </si>
  <si>
    <t>05909991142520</t>
  </si>
  <si>
    <t>3280</t>
  </si>
  <si>
    <t>Ramizek Combi, kaps. twarde, 5+5 mg</t>
  </si>
  <si>
    <t>05909991142513</t>
  </si>
  <si>
    <t>3281</t>
  </si>
  <si>
    <t>Rimal, kaps. twarde, 10+10 mg</t>
  </si>
  <si>
    <t>05903060611542</t>
  </si>
  <si>
    <t>12,66</t>
  </si>
  <si>
    <t>3282</t>
  </si>
  <si>
    <t>Rimal, kaps. twarde, 10+5 mg</t>
  </si>
  <si>
    <t>05903060611504</t>
  </si>
  <si>
    <t>3283</t>
  </si>
  <si>
    <t>Rimal, kaps. twarde, 5+10 mg</t>
  </si>
  <si>
    <t>05903060611467</t>
  </si>
  <si>
    <t>3284</t>
  </si>
  <si>
    <t>Rimal, kaps. twarde, 5+5 mg</t>
  </si>
  <si>
    <t>05903060611429</t>
  </si>
  <si>
    <t>3285</t>
  </si>
  <si>
    <t>Sumilar, kaps. twarde, 10+10 mg</t>
  </si>
  <si>
    <t>05909990988334</t>
  </si>
  <si>
    <t>3286</t>
  </si>
  <si>
    <t>Sumilar, kaps. twarde, 10+5 mg</t>
  </si>
  <si>
    <t>05909990988297</t>
  </si>
  <si>
    <t>3287</t>
  </si>
  <si>
    <t>Sumilar, kaps. twarde, 5+10 mg</t>
  </si>
  <si>
    <t>05909990988273</t>
  </si>
  <si>
    <t>3288</t>
  </si>
  <si>
    <t>Sumilar, kaps. twarde, 5+5 mg</t>
  </si>
  <si>
    <t>05909990988259</t>
  </si>
  <si>
    <t>3289</t>
  </si>
  <si>
    <t>Ramiprilum + Felodipinum</t>
  </si>
  <si>
    <t>Delmuno 2,5, tabl. powl., 2,5+2,5 mg</t>
  </si>
  <si>
    <t>05909990973118</t>
  </si>
  <si>
    <t>3290</t>
  </si>
  <si>
    <t>Delmuno 5, tabl. powl., 5+5 mg</t>
  </si>
  <si>
    <t>05909990973217</t>
  </si>
  <si>
    <t>3291</t>
  </si>
  <si>
    <t>Ramiprilum + Hydrochlorothiazidum</t>
  </si>
  <si>
    <t>Ampril HD, tabl., 5+25 mg</t>
  </si>
  <si>
    <t>05909990573233</t>
  </si>
  <si>
    <t>3292</t>
  </si>
  <si>
    <t>Ampril HL, tabl., 2,5+12,5 mg</t>
  </si>
  <si>
    <t>05909990573226</t>
  </si>
  <si>
    <t>3293</t>
  </si>
  <si>
    <t>Tritace 2,5 Comb, tabl., 2,5+12,5 mg</t>
  </si>
  <si>
    <t>05909990885312</t>
  </si>
  <si>
    <t>3294</t>
  </si>
  <si>
    <t>Tritace 5 Comb, tabl., 5+25 mg</t>
  </si>
  <si>
    <t>05909990885411</t>
  </si>
  <si>
    <t>3295</t>
  </si>
  <si>
    <t>Ranitidinum</t>
  </si>
  <si>
    <t>Ranitydyna Aurovitas, tabl. powl., 150 mg</t>
  </si>
  <si>
    <t>05909991352868</t>
  </si>
  <si>
    <t>3296</t>
  </si>
  <si>
    <t>Rifampicinum</t>
  </si>
  <si>
    <t>Rifampicyna TZF, kaps. twarde, 150 mg</t>
  </si>
  <si>
    <t>05909990085019</t>
  </si>
  <si>
    <t>111.1, Leki przeciwprątkowe - antybiotyki - ryfampicyna</t>
  </si>
  <si>
    <t>62,10</t>
  </si>
  <si>
    <t>65,21</t>
  </si>
  <si>
    <t>75,15</t>
  </si>
  <si>
    <t>3297</t>
  </si>
  <si>
    <t>Rifampicyna TZF, kaps. twarde, 300 mg</t>
  </si>
  <si>
    <t>05909990084913</t>
  </si>
  <si>
    <t>3298</t>
  </si>
  <si>
    <t>Rifampicinum + Isoniazidum</t>
  </si>
  <si>
    <t>Rifamazid, kaps. twarde, 150 + 100 mg</t>
  </si>
  <si>
    <t>05909990086115</t>
  </si>
  <si>
    <t>111.2, Leki przeciwprątkowe - produkty złożone - izoniazyd z ryfampicyną</t>
  </si>
  <si>
    <t>90,31</t>
  </si>
  <si>
    <t>77,78</t>
  </si>
  <si>
    <t>3299</t>
  </si>
  <si>
    <t>Rifamazid, kaps. twarde, 300 + 150 mg</t>
  </si>
  <si>
    <t>05909990086214</t>
  </si>
  <si>
    <t>133,38</t>
  </si>
  <si>
    <t>140,05</t>
  </si>
  <si>
    <t>155,55</t>
  </si>
  <si>
    <t>3300</t>
  </si>
  <si>
    <t>Riluzolum</t>
  </si>
  <si>
    <t>Riluzol PMCS, tabl., 50 mg</t>
  </si>
  <si>
    <t>05909990928156</t>
  </si>
  <si>
    <t>191.0, Leki stosowane w leczeniu stwardnienia zanikowego-bocznego - riluzol</t>
  </si>
  <si>
    <t>181,04</t>
  </si>
  <si>
    <t>Stwardnienie zanikowe boczne</t>
  </si>
  <si>
    <t>3301</t>
  </si>
  <si>
    <t>Risedronatum natricum</t>
  </si>
  <si>
    <t>Risendros 35, tabl. powl., 35 mg</t>
  </si>
  <si>
    <t>05909990082599</t>
  </si>
  <si>
    <t>osteoporoza posterydowa - profilaktyka</t>
  </si>
  <si>
    <t>3302</t>
  </si>
  <si>
    <t>Risperidonum</t>
  </si>
  <si>
    <t>Orizon, tabl. powl., 1 mg</t>
  </si>
  <si>
    <t>05909990831258</t>
  </si>
  <si>
    <t>178.5, Leki przeciwpsychotyczne - rysperydon do stosowania doustnego</t>
  </si>
  <si>
    <t>3303</t>
  </si>
  <si>
    <t>05909990831265</t>
  </si>
  <si>
    <t>3304</t>
  </si>
  <si>
    <t>Orizon, roztwór doustny, 1 mg/ml</t>
  </si>
  <si>
    <t>05909990690138</t>
  </si>
  <si>
    <t>40,48</t>
  </si>
  <si>
    <t>3305</t>
  </si>
  <si>
    <t>Orizon, tabl. powl., 2 mg</t>
  </si>
  <si>
    <t>05909990831272</t>
  </si>
  <si>
    <t>42,59</t>
  </si>
  <si>
    <t>3306</t>
  </si>
  <si>
    <t>Orizon, tabl. powl., 3 mg</t>
  </si>
  <si>
    <t>05909990831289</t>
  </si>
  <si>
    <t>61,63</t>
  </si>
  <si>
    <t>3307</t>
  </si>
  <si>
    <t>Orizon, tabl. powl., 4 mg</t>
  </si>
  <si>
    <t>05909990831296</t>
  </si>
  <si>
    <t>3308</t>
  </si>
  <si>
    <t>Ranperidon, tabl. ulegające rozpadowi w jamie ustnej, 1 mg</t>
  </si>
  <si>
    <t>05909990075157</t>
  </si>
  <si>
    <t>3309</t>
  </si>
  <si>
    <t>Ranperidon, tabl. ulegające rozpadowi w jamie ustnej, 2 mg</t>
  </si>
  <si>
    <t>05909990075164</t>
  </si>
  <si>
    <t>25,05</t>
  </si>
  <si>
    <t>3310</t>
  </si>
  <si>
    <t>Ranperidon, tabl. ulegające rozpadowi w jamie ustnej, 3 mg</t>
  </si>
  <si>
    <t>05909990075171</t>
  </si>
  <si>
    <t>27,86</t>
  </si>
  <si>
    <t>29,25</t>
  </si>
  <si>
    <t>3311</t>
  </si>
  <si>
    <t>Ranperidon, tabl. ulegające rozpadowi w jamie ustnej, 4 mg</t>
  </si>
  <si>
    <t>05909990075188</t>
  </si>
  <si>
    <t>39,01</t>
  </si>
  <si>
    <t>47,58</t>
  </si>
  <si>
    <t>3312</t>
  </si>
  <si>
    <t>Risperidon Vipharm, tabl. powl., 1 mg</t>
  </si>
  <si>
    <t>05909990044481</t>
  </si>
  <si>
    <t>3313</t>
  </si>
  <si>
    <t>Risperidon Vipharm, tabl. powl., 2 mg</t>
  </si>
  <si>
    <t>05909990044344</t>
  </si>
  <si>
    <t>3314</t>
  </si>
  <si>
    <t>Risperidon Vipharm, tabl. powl., 3 mg</t>
  </si>
  <si>
    <t>05909990044252</t>
  </si>
  <si>
    <t>27,38</t>
  </si>
  <si>
    <t>3315</t>
  </si>
  <si>
    <t>Risperidon Vipharm, tabl. powl., 4 mg</t>
  </si>
  <si>
    <t>05909990044146</t>
  </si>
  <si>
    <t>36,51</t>
  </si>
  <si>
    <t>3316</t>
  </si>
  <si>
    <t>Risperidone Farmax, tabl. powl., 1 mg</t>
  </si>
  <si>
    <t>05909991213060</t>
  </si>
  <si>
    <t>2018-01-01  - dla kolumny M, 2019-01-01  - dla kolumny N</t>
  </si>
  <si>
    <t>3317</t>
  </si>
  <si>
    <t>Risperidone Farmax, tabl. powl., 2 mg</t>
  </si>
  <si>
    <t>05909991213084</t>
  </si>
  <si>
    <t>3318</t>
  </si>
  <si>
    <t>Risperidone Farmax, tabl. powl., 3 mg</t>
  </si>
  <si>
    <t>05909991213107</t>
  </si>
  <si>
    <t>3319</t>
  </si>
  <si>
    <t>Risperon, tabl. powl., 1 mg</t>
  </si>
  <si>
    <t>05909990336524</t>
  </si>
  <si>
    <t>10,22</t>
  </si>
  <si>
    <t>3320</t>
  </si>
  <si>
    <t>05909990336548</t>
  </si>
  <si>
    <t>23,07</t>
  </si>
  <si>
    <t>3321</t>
  </si>
  <si>
    <t>Risperon, tabl. powl., 2 mg</t>
  </si>
  <si>
    <t>05909990336487</t>
  </si>
  <si>
    <t>3322</t>
  </si>
  <si>
    <t>05909990336500</t>
  </si>
  <si>
    <t>47,32</t>
  </si>
  <si>
    <t>55,88</t>
  </si>
  <si>
    <t>50,55</t>
  </si>
  <si>
    <t>3323</t>
  </si>
  <si>
    <t>Risperon, tabl. powl., 3 mg</t>
  </si>
  <si>
    <t>05909990336555</t>
  </si>
  <si>
    <t>21,98</t>
  </si>
  <si>
    <t>23,08</t>
  </si>
  <si>
    <t>3324</t>
  </si>
  <si>
    <t>05909990336579</t>
  </si>
  <si>
    <t>69,23</t>
  </si>
  <si>
    <t>75,83</t>
  </si>
  <si>
    <t>3325</t>
  </si>
  <si>
    <t>Risperon, tabl. powl., 4 mg</t>
  </si>
  <si>
    <t>05909990336586</t>
  </si>
  <si>
    <t>29,30</t>
  </si>
  <si>
    <t>30,77</t>
  </si>
  <si>
    <t>37,34</t>
  </si>
  <si>
    <t>3326</t>
  </si>
  <si>
    <t>05909990336609</t>
  </si>
  <si>
    <t>87,90</t>
  </si>
  <si>
    <t>104,87</t>
  </si>
  <si>
    <t>101,10</t>
  </si>
  <si>
    <t>3327</t>
  </si>
  <si>
    <t>Rispolept, tabl. powl., 1 mg</t>
  </si>
  <si>
    <t>05909990670413</t>
  </si>
  <si>
    <t>3328</t>
  </si>
  <si>
    <t>Rispolept, roztwór doustny, 1 mg/ml</t>
  </si>
  <si>
    <t>05909990423828</t>
  </si>
  <si>
    <t>35,90</t>
  </si>
  <si>
    <t>37,70</t>
  </si>
  <si>
    <t>45,29</t>
  </si>
  <si>
    <t>42,13</t>
  </si>
  <si>
    <t>3329</t>
  </si>
  <si>
    <t>Rispolept, tabl. powl., 2 mg</t>
  </si>
  <si>
    <t>05909990670512</t>
  </si>
  <si>
    <t>3330</t>
  </si>
  <si>
    <t>Rispolept, tabl. powl., 3 mg</t>
  </si>
  <si>
    <t>05909990670611</t>
  </si>
  <si>
    <t>25,91</t>
  </si>
  <si>
    <t>3331</t>
  </si>
  <si>
    <t>Rispolept, tabl. powl., 4 mg</t>
  </si>
  <si>
    <t>05909990670710</t>
  </si>
  <si>
    <t>3332</t>
  </si>
  <si>
    <t>Rispolept Consta, proszek i rozpuszczalnik do sporządzania zawiesiny do wstrzykiwań o przedłużonym uwalnianiu, 25 mg</t>
  </si>
  <si>
    <t>1 fiol. + 1 strz. + 1 urządzenie do przygotowania zawiesiny + 2 igły do wstrzyknięcia domięśniowego</t>
  </si>
  <si>
    <t>05909991058227</t>
  </si>
  <si>
    <t>288,90</t>
  </si>
  <si>
    <t>303,35</t>
  </si>
  <si>
    <t>323,43</t>
  </si>
  <si>
    <t>319,26</t>
  </si>
  <si>
    <t>Schizofrenia w przypadku nawrotu objawów psychotycznych podczas terapii neuroleptykami w wyniku udokumentowanego, uporczywego braku współpracy chorego</t>
  </si>
  <si>
    <t>3333</t>
  </si>
  <si>
    <t>Rispolept Consta, proszek i rozpuszczalnik do sporządzania zawiesiny do wstrzykiwań o przedłużonym uwalnianiu, 37.5 mg</t>
  </si>
  <si>
    <t>05909991058128</t>
  </si>
  <si>
    <t>433,35</t>
  </si>
  <si>
    <t>455,02</t>
  </si>
  <si>
    <t>478,89</t>
  </si>
  <si>
    <t>3334</t>
  </si>
  <si>
    <t>Rispolept Consta, proszek i rozpuszczalnik do sporządzania zawiesiny do wstrzykiwań o przedłużonym uwalnianiu, 50 mg</t>
  </si>
  <si>
    <t>05909991058029</t>
  </si>
  <si>
    <t>577,80</t>
  </si>
  <si>
    <t>606,69</t>
  </si>
  <si>
    <t>634,36</t>
  </si>
  <si>
    <t>3335</t>
  </si>
  <si>
    <t>Ryspolit, tabl. powl., 1 mg</t>
  </si>
  <si>
    <t>05909990567683</t>
  </si>
  <si>
    <t>3336</t>
  </si>
  <si>
    <t>Ryspolit, roztwór doustny, 1 mg/ml</t>
  </si>
  <si>
    <t>05909990721405</t>
  </si>
  <si>
    <t>36,85</t>
  </si>
  <si>
    <t>38,69</t>
  </si>
  <si>
    <t>46,28</t>
  </si>
  <si>
    <t>3337</t>
  </si>
  <si>
    <t>05909990721399</t>
  </si>
  <si>
    <t>3338</t>
  </si>
  <si>
    <t>Ryspolit, tabl. powl., 2 mg</t>
  </si>
  <si>
    <t>05909990567737</t>
  </si>
  <si>
    <t>15,78</t>
  </si>
  <si>
    <t>19,99</t>
  </si>
  <si>
    <t>3339</t>
  </si>
  <si>
    <t>Ryspolit, tabl. powl., 3 mg</t>
  </si>
  <si>
    <t>05909990567935</t>
  </si>
  <si>
    <t>28,91</t>
  </si>
  <si>
    <t>3340</t>
  </si>
  <si>
    <t>Ryspolit, tabl. powl., 4 mg</t>
  </si>
  <si>
    <t>05909990568031</t>
  </si>
  <si>
    <t>38,32</t>
  </si>
  <si>
    <t>3341</t>
  </si>
  <si>
    <t>Torendo Q-Tab 1 mg, tabl. ulegające rozpadowi w jamie ustnej, 1 mg</t>
  </si>
  <si>
    <t>05909990034932</t>
  </si>
  <si>
    <t>3342</t>
  </si>
  <si>
    <t>05909990680849</t>
  </si>
  <si>
    <t>3343</t>
  </si>
  <si>
    <t>Torendo Q-Tab 2 mg, tabl. ulegające rozpadowi w jamie ustnej, 2 mg</t>
  </si>
  <si>
    <t>05909990034994</t>
  </si>
  <si>
    <t>3344</t>
  </si>
  <si>
    <t>05909990680863</t>
  </si>
  <si>
    <t>35,71</t>
  </si>
  <si>
    <t>3345</t>
  </si>
  <si>
    <t>Rivaroxabanum</t>
  </si>
  <si>
    <t>Xarelto, tabl., 10 mg</t>
  </si>
  <si>
    <t>05909990658145</t>
  </si>
  <si>
    <t>94,99</t>
  </si>
  <si>
    <t>58,02</t>
  </si>
  <si>
    <t>3346</t>
  </si>
  <si>
    <t>Xarelto, tabl. powl., 15 mg</t>
  </si>
  <si>
    <t>05909990910601</t>
  </si>
  <si>
    <t>133,99</t>
  </si>
  <si>
    <t>84,35</t>
  </si>
  <si>
    <t>&lt;1&gt;Leczenie zakrzepicy żył głębokich u osób powyżej 18 roku życia; Profilaktyka nawrotów zakrzepicy żył głębokich lub zatorowości płucnej - po ostrej zakrzepicy żył głębokich u osób powyżej 18 roku życia; &lt;2&gt;Leczenie zatorowości płucnej oraz profilaktyka nawrotowej zakrzepicy żył głębokich i zatorowości płucnej u dorosłych</t>
  </si>
  <si>
    <t>74,95</t>
  </si>
  <si>
    <t>3347</t>
  </si>
  <si>
    <t>42 szt.</t>
  </si>
  <si>
    <t>05909990910663</t>
  </si>
  <si>
    <t>349,27</t>
  </si>
  <si>
    <t>366,73</t>
  </si>
  <si>
    <t>384,65</t>
  </si>
  <si>
    <t>253,04</t>
  </si>
  <si>
    <t>207,52</t>
  </si>
  <si>
    <t>3348</t>
  </si>
  <si>
    <t>Xarelto, tabl. powl., 20 mg</t>
  </si>
  <si>
    <t>05909990910700</t>
  </si>
  <si>
    <t>135,58</t>
  </si>
  <si>
    <t>112,46</t>
  </si>
  <si>
    <t>56,86</t>
  </si>
  <si>
    <t>3349</t>
  </si>
  <si>
    <t>Rivastigminum</t>
  </si>
  <si>
    <t>Evertas, system transdermalny, plaster, 4.6 mg/24h</t>
  </si>
  <si>
    <t>05909991078386</t>
  </si>
  <si>
    <t>62,51</t>
  </si>
  <si>
    <t>65,64</t>
  </si>
  <si>
    <t>69,43</t>
  </si>
  <si>
    <t>59,52</t>
  </si>
  <si>
    <t>3350</t>
  </si>
  <si>
    <t>Evertas, system transdermalny, plaster, 9.5 mg/24h</t>
  </si>
  <si>
    <t>05909991078454</t>
  </si>
  <si>
    <t>129,11</t>
  </si>
  <si>
    <t>135,57</t>
  </si>
  <si>
    <t>141,62</t>
  </si>
  <si>
    <t>121,15</t>
  </si>
  <si>
    <t>3351</t>
  </si>
  <si>
    <t>Exelon, system transdermalny, 13.3 mg/24h</t>
  </si>
  <si>
    <t>05909991032609</t>
  </si>
  <si>
    <t>254,36</t>
  </si>
  <si>
    <t>261,84</t>
  </si>
  <si>
    <t>40,95</t>
  </si>
  <si>
    <t>233,18</t>
  </si>
  <si>
    <t>3352</t>
  </si>
  <si>
    <t>Exelon, system transdermalny, 4.6 mg/24h</t>
  </si>
  <si>
    <t>05909990066704</t>
  </si>
  <si>
    <t>97,63</t>
  </si>
  <si>
    <t>106,30</t>
  </si>
  <si>
    <t>3353</t>
  </si>
  <si>
    <t>Exelon, system transdermalny, 9.5 mg/24h</t>
  </si>
  <si>
    <t>05909990066766</t>
  </si>
  <si>
    <t>174,80</t>
  </si>
  <si>
    <t>183,54</t>
  </si>
  <si>
    <t>189,59</t>
  </si>
  <si>
    <t>169,12</t>
  </si>
  <si>
    <t>3354</t>
  </si>
  <si>
    <t>Nimvastid, kaps. twarde, 1.5 mg</t>
  </si>
  <si>
    <t>05909990700646</t>
  </si>
  <si>
    <t>otępienie z ciałami Lewy'ego</t>
  </si>
  <si>
    <t>3355</t>
  </si>
  <si>
    <t>Nimvastid, tabl. ulegające rozpadowi w jamie ustnej, 1.5 mg</t>
  </si>
  <si>
    <t>05909990700660</t>
  </si>
  <si>
    <t>3356</t>
  </si>
  <si>
    <t>Nimvastid, kaps. twarde, 3 mg</t>
  </si>
  <si>
    <t>05909990700684</t>
  </si>
  <si>
    <t>18,45</t>
  </si>
  <si>
    <t>3357</t>
  </si>
  <si>
    <t>Nimvastid, tabl. ulegające rozpadowi w jamie ustnej, 3 mg</t>
  </si>
  <si>
    <t>05909990700691</t>
  </si>
  <si>
    <t>3358</t>
  </si>
  <si>
    <t>05909990700721</t>
  </si>
  <si>
    <t>47,43</t>
  </si>
  <si>
    <t>3359</t>
  </si>
  <si>
    <t>05909990700707</t>
  </si>
  <si>
    <t>48,68</t>
  </si>
  <si>
    <t>35,94</t>
  </si>
  <si>
    <t>3360</t>
  </si>
  <si>
    <t>Nimvastid, kaps. twarde, 4.5 mg</t>
  </si>
  <si>
    <t>05909990700738</t>
  </si>
  <si>
    <t>36,88</t>
  </si>
  <si>
    <t>27,33</t>
  </si>
  <si>
    <t>3361</t>
  </si>
  <si>
    <t>Nimvastid, tabl. ulegające rozpadowi w jamie ustnej, 4.5 mg</t>
  </si>
  <si>
    <t>05909990700745</t>
  </si>
  <si>
    <t>3362</t>
  </si>
  <si>
    <t>05909990700769</t>
  </si>
  <si>
    <t>61,45</t>
  </si>
  <si>
    <t>64,52</t>
  </si>
  <si>
    <t>51,23</t>
  </si>
  <si>
    <t>3363</t>
  </si>
  <si>
    <t>05909990700752</t>
  </si>
  <si>
    <t>53,05</t>
  </si>
  <si>
    <t>3364</t>
  </si>
  <si>
    <t>Nimvastid, kaps. twarde, 6 mg</t>
  </si>
  <si>
    <t>05909990700790</t>
  </si>
  <si>
    <t>3365</t>
  </si>
  <si>
    <t>Nimvastid, tabl. ulegające rozpadowi w jamie ustnej, 6 mg</t>
  </si>
  <si>
    <t>05909990700806</t>
  </si>
  <si>
    <t>3366</t>
  </si>
  <si>
    <t>05909990700851</t>
  </si>
  <si>
    <t>81,97</t>
  </si>
  <si>
    <t>86,07</t>
  </si>
  <si>
    <t>67,51</t>
  </si>
  <si>
    <t>3367</t>
  </si>
  <si>
    <t>05909990700844</t>
  </si>
  <si>
    <t>95,37</t>
  </si>
  <si>
    <t>3368</t>
  </si>
  <si>
    <t>Ristidic, kaps. twarde, 1.5 mg</t>
  </si>
  <si>
    <t>05909990782048</t>
  </si>
  <si>
    <t>3369</t>
  </si>
  <si>
    <t>05909990782055</t>
  </si>
  <si>
    <t>19,96</t>
  </si>
  <si>
    <t>3370</t>
  </si>
  <si>
    <t>Ristidic, kaps. twarde, 3 mg</t>
  </si>
  <si>
    <t>05909990782079</t>
  </si>
  <si>
    <t>17,64</t>
  </si>
  <si>
    <t>3371</t>
  </si>
  <si>
    <t>05909990782086</t>
  </si>
  <si>
    <t>29,81</t>
  </si>
  <si>
    <t>3372</t>
  </si>
  <si>
    <t>Ristidic, kaps. twarde, 4.5 mg</t>
  </si>
  <si>
    <t>05909990782147</t>
  </si>
  <si>
    <t>33,89</t>
  </si>
  <si>
    <t>24,34</t>
  </si>
  <si>
    <t>3373</t>
  </si>
  <si>
    <t>05909990782154</t>
  </si>
  <si>
    <t>69,32</t>
  </si>
  <si>
    <t>50,21</t>
  </si>
  <si>
    <t>3374</t>
  </si>
  <si>
    <t>Ristidic, kaps. twarde, 6 mg</t>
  </si>
  <si>
    <t>05909990782178</t>
  </si>
  <si>
    <t>35,28</t>
  </si>
  <si>
    <t>3375</t>
  </si>
  <si>
    <t>05909990782185</t>
  </si>
  <si>
    <t>83,82</t>
  </si>
  <si>
    <t>90,74</t>
  </si>
  <si>
    <t>65,26</t>
  </si>
  <si>
    <t>3376</t>
  </si>
  <si>
    <t>Rivaldo, kaps. twarde, 3 mg</t>
  </si>
  <si>
    <t>05909990816255</t>
  </si>
  <si>
    <t>41,69</t>
  </si>
  <si>
    <t>43,77</t>
  </si>
  <si>
    <t>48,22</t>
  </si>
  <si>
    <t>3377</t>
  </si>
  <si>
    <t>Rivaldo, kaps. twarde, 4.5 mg</t>
  </si>
  <si>
    <t>05909990816262</t>
  </si>
  <si>
    <t>31,27</t>
  </si>
  <si>
    <t>3378</t>
  </si>
  <si>
    <t>05909990816279</t>
  </si>
  <si>
    <t>62,53</t>
  </si>
  <si>
    <t>71,48</t>
  </si>
  <si>
    <t>52,37</t>
  </si>
  <si>
    <t>3379</t>
  </si>
  <si>
    <t>Rivaldo, kaps. twarde, 6 mg</t>
  </si>
  <si>
    <t>05909990816286</t>
  </si>
  <si>
    <t>3380</t>
  </si>
  <si>
    <t>05909990816293</t>
  </si>
  <si>
    <t>83,38</t>
  </si>
  <si>
    <t>87,55</t>
  </si>
  <si>
    <t>94,46</t>
  </si>
  <si>
    <t>68,98</t>
  </si>
  <si>
    <t>3381</t>
  </si>
  <si>
    <t>Rivastigmin NeuroPharma, kaps. twarde, 1.5 mg</t>
  </si>
  <si>
    <t>05909990982981</t>
  </si>
  <si>
    <t>3382</t>
  </si>
  <si>
    <t>Rivastigmin NeuroPharma, kaps. twarde, 3 mg</t>
  </si>
  <si>
    <t>05909990983162</t>
  </si>
  <si>
    <t>17,75</t>
  </si>
  <si>
    <t>3383</t>
  </si>
  <si>
    <t>05909990983179</t>
  </si>
  <si>
    <t>30,05</t>
  </si>
  <si>
    <t>34,50</t>
  </si>
  <si>
    <t>21,76</t>
  </si>
  <si>
    <t>3384</t>
  </si>
  <si>
    <t>Rivastigmin NeuroPharma, kaps. twarde, 4.5 mg</t>
  </si>
  <si>
    <t>05909990983308</t>
  </si>
  <si>
    <t>22,53</t>
  </si>
  <si>
    <t>3385</t>
  </si>
  <si>
    <t>05909990983322</t>
  </si>
  <si>
    <t>50,90</t>
  </si>
  <si>
    <t>31,79</t>
  </si>
  <si>
    <t>3386</t>
  </si>
  <si>
    <t>Rivastigmin NeuroPharma, kaps. twarde, 6 mg</t>
  </si>
  <si>
    <t>05909990983506</t>
  </si>
  <si>
    <t>3387</t>
  </si>
  <si>
    <t>05909990983544</t>
  </si>
  <si>
    <t>57,25</t>
  </si>
  <si>
    <t>60,11</t>
  </si>
  <si>
    <t>3388</t>
  </si>
  <si>
    <t>Rivastigmin Orion, kaps. twarde, 3 mg</t>
  </si>
  <si>
    <t>05909990778935</t>
  </si>
  <si>
    <t>14,48</t>
  </si>
  <si>
    <t>3389</t>
  </si>
  <si>
    <t>05909990778942</t>
  </si>
  <si>
    <t>38,47</t>
  </si>
  <si>
    <t>25,73</t>
  </si>
  <si>
    <t>3390</t>
  </si>
  <si>
    <t>Rivastigmin Orion, kaps. twarde, 4.5 mg</t>
  </si>
  <si>
    <t>05909990778966</t>
  </si>
  <si>
    <t>28,66</t>
  </si>
  <si>
    <t>19,11</t>
  </si>
  <si>
    <t>3391</t>
  </si>
  <si>
    <t>05909990778973</t>
  </si>
  <si>
    <t>46,12</t>
  </si>
  <si>
    <t>48,43</t>
  </si>
  <si>
    <t>54,25</t>
  </si>
  <si>
    <t>35,14</t>
  </si>
  <si>
    <t>3392</t>
  </si>
  <si>
    <t>Rivastigmin Orion, kaps. twarde, 6 mg</t>
  </si>
  <si>
    <t>05909990778997</t>
  </si>
  <si>
    <t>36,20</t>
  </si>
  <si>
    <t>23,46</t>
  </si>
  <si>
    <t>3393</t>
  </si>
  <si>
    <t>05909990779000</t>
  </si>
  <si>
    <t>44,26</t>
  </si>
  <si>
    <t>3394</t>
  </si>
  <si>
    <t>Rivastigmine Mylan, kaps. twarde, 1.5 mg</t>
  </si>
  <si>
    <t>05909990803156</t>
  </si>
  <si>
    <t>3395</t>
  </si>
  <si>
    <t>Rivastigmine Mylan, kaps. twarde, 3 mg</t>
  </si>
  <si>
    <t>05909990803545</t>
  </si>
  <si>
    <t>3396</t>
  </si>
  <si>
    <t>05909990803569</t>
  </si>
  <si>
    <t>3397</t>
  </si>
  <si>
    <t>Rivastigmine Mylan, kaps. twarde, 4.5 mg</t>
  </si>
  <si>
    <t>05909990803781</t>
  </si>
  <si>
    <t>3398</t>
  </si>
  <si>
    <t>05909990803804</t>
  </si>
  <si>
    <t>43,41</t>
  </si>
  <si>
    <t>45,58</t>
  </si>
  <si>
    <t>51,40</t>
  </si>
  <si>
    <t>3399</t>
  </si>
  <si>
    <t>Rivastigmine Mylan, kaps. twarde, 6 mg</t>
  </si>
  <si>
    <t>05909990804085</t>
  </si>
  <si>
    <t>3400</t>
  </si>
  <si>
    <t>05909990804108</t>
  </si>
  <si>
    <t>67,02</t>
  </si>
  <si>
    <t>3401</t>
  </si>
  <si>
    <t>Rywastygmina Apotex, system transdermalny, plaster, 4.6 mg/24 h</t>
  </si>
  <si>
    <t>05909991067595</t>
  </si>
  <si>
    <t>64,53</t>
  </si>
  <si>
    <t>67,76</t>
  </si>
  <si>
    <t>71,55</t>
  </si>
  <si>
    <t>61,64</t>
  </si>
  <si>
    <t>3402</t>
  </si>
  <si>
    <t>Rywastygmina Apotex, system transdermalny, plaster, 9.5 mg/24h</t>
  </si>
  <si>
    <t>05909991067632</t>
  </si>
  <si>
    <t>129,12</t>
  </si>
  <si>
    <t>141,63</t>
  </si>
  <si>
    <t>121,16</t>
  </si>
  <si>
    <t>3403</t>
  </si>
  <si>
    <t>Ropinirolum</t>
  </si>
  <si>
    <t>Aparxon PR, tabl. o przedłużonym uwalnianiu, 2 mg</t>
  </si>
  <si>
    <t>05909990877683</t>
  </si>
  <si>
    <t>28,22</t>
  </si>
  <si>
    <t>3404</t>
  </si>
  <si>
    <t>Aparxon PR, tabl. o przedłużonym uwalnianiu, 4 mg</t>
  </si>
  <si>
    <t>05909990878000</t>
  </si>
  <si>
    <t>48,39</t>
  </si>
  <si>
    <t>3405</t>
  </si>
  <si>
    <t>Aparxon PR, tabl. o przedłużonym uwalnianiu, 8 mg</t>
  </si>
  <si>
    <t>05909990878086</t>
  </si>
  <si>
    <t>91,37</t>
  </si>
  <si>
    <t>95,94</t>
  </si>
  <si>
    <t>108,56</t>
  </si>
  <si>
    <t>96,78</t>
  </si>
  <si>
    <t>3406</t>
  </si>
  <si>
    <t>ApoRopin, tabl. o przedłużonym uwalnianiu, 2 mg</t>
  </si>
  <si>
    <t>05909990992607</t>
  </si>
  <si>
    <t>33,14</t>
  </si>
  <si>
    <t>3407</t>
  </si>
  <si>
    <t>ApoRopin, tabl. o przedłużonym uwalnianiu, 4 mg</t>
  </si>
  <si>
    <t>05909990992683</t>
  </si>
  <si>
    <t>63,12</t>
  </si>
  <si>
    <t>66,28</t>
  </si>
  <si>
    <t>41,03</t>
  </si>
  <si>
    <t>3408</t>
  </si>
  <si>
    <t>ApoRopin, tabl. o przedłużonym uwalnianiu, 8 mg</t>
  </si>
  <si>
    <t>05909990992775</t>
  </si>
  <si>
    <t>126,23</t>
  </si>
  <si>
    <t>132,54</t>
  </si>
  <si>
    <t>145,16</t>
  </si>
  <si>
    <t>77,41</t>
  </si>
  <si>
    <t>3409</t>
  </si>
  <si>
    <t>Aropilo, tabl. powl., 0.25 mg</t>
  </si>
  <si>
    <t>210 szt.</t>
  </si>
  <si>
    <t>05909990731954</t>
  </si>
  <si>
    <t>36,13</t>
  </si>
  <si>
    <t>3410</t>
  </si>
  <si>
    <t>Aropilo, tabl. powl., 0.5 mg</t>
  </si>
  <si>
    <t>05909990731985</t>
  </si>
  <si>
    <t>3411</t>
  </si>
  <si>
    <t>Aropilo, tabl. powl., 1 mg</t>
  </si>
  <si>
    <t>05909990732074</t>
  </si>
  <si>
    <t>3412</t>
  </si>
  <si>
    <t>Aropilo, tabl. powl., 2 mg</t>
  </si>
  <si>
    <t>05909990732227</t>
  </si>
  <si>
    <t>3413</t>
  </si>
  <si>
    <t>Aropilo, tabl. powl., 5 mg</t>
  </si>
  <si>
    <t>05909990732333</t>
  </si>
  <si>
    <t>58,19</t>
  </si>
  <si>
    <t>26,44</t>
  </si>
  <si>
    <t>3414</t>
  </si>
  <si>
    <t>Aropilo SR, tabl. o przedł. uwalnianiu, 2 mg</t>
  </si>
  <si>
    <t>05909990998586</t>
  </si>
  <si>
    <t>3415</t>
  </si>
  <si>
    <t>Aropilo SR, tabl. o przedł. uwalnianiu, 4 mg</t>
  </si>
  <si>
    <t>05909990998982</t>
  </si>
  <si>
    <t>66,45</t>
  </si>
  <si>
    <t>32,58</t>
  </si>
  <si>
    <t>3416</t>
  </si>
  <si>
    <t>Aropilo SR, tabl. o przedł. uwalnianiu, 8 mg</t>
  </si>
  <si>
    <t>05909990999156</t>
  </si>
  <si>
    <t>123,75</t>
  </si>
  <si>
    <t>56,00</t>
  </si>
  <si>
    <t>3417</t>
  </si>
  <si>
    <t>Ceurolex SR, tabl. o przedłużonym uwalnianiu, 2 mg</t>
  </si>
  <si>
    <t>05909991049294</t>
  </si>
  <si>
    <t>3418</t>
  </si>
  <si>
    <t>Ceurolex SR, tabl. o przedłużonym uwalnianiu, 4 mg</t>
  </si>
  <si>
    <t>05909991049355</t>
  </si>
  <si>
    <t>56,48</t>
  </si>
  <si>
    <t>59,30</t>
  </si>
  <si>
    <t>67,92</t>
  </si>
  <si>
    <t>34,05</t>
  </si>
  <si>
    <t>3419</t>
  </si>
  <si>
    <t>Ceurolex SR, tabl. o przedłużonym uwalnianiu, 8 mg</t>
  </si>
  <si>
    <t>05909991049393</t>
  </si>
  <si>
    <t>131,69</t>
  </si>
  <si>
    <t>63,94</t>
  </si>
  <si>
    <t>3420</t>
  </si>
  <si>
    <t>Nironovo SR, tabl. o przedł. uwalnianiu, 2 mg</t>
  </si>
  <si>
    <t>05909990990085</t>
  </si>
  <si>
    <t>33,23</t>
  </si>
  <si>
    <t>3421</t>
  </si>
  <si>
    <t>Nironovo SR, tabl. o przedł. uwalnianiu, 4 mg</t>
  </si>
  <si>
    <t>05909990990092</t>
  </si>
  <si>
    <t>63,31</t>
  </si>
  <si>
    <t>66,48</t>
  </si>
  <si>
    <t>41,23</t>
  </si>
  <si>
    <t>3422</t>
  </si>
  <si>
    <t>Nironovo SR, tabl. o przedł. uwalnianiu, 8 mg</t>
  </si>
  <si>
    <t>05909990990108</t>
  </si>
  <si>
    <t>126,61</t>
  </si>
  <si>
    <t>132,94</t>
  </si>
  <si>
    <t>145,56</t>
  </si>
  <si>
    <t>77,81</t>
  </si>
  <si>
    <t>3423</t>
  </si>
  <si>
    <t>Polpix SR, tabl. o przedł. uwalnianiu, 2 mg</t>
  </si>
  <si>
    <t>05909990988198</t>
  </si>
  <si>
    <t>3424</t>
  </si>
  <si>
    <t>Polpix SR, tabl. o przedł. uwalnianiu, 4 mg</t>
  </si>
  <si>
    <t>05909990988204</t>
  </si>
  <si>
    <t>63,30</t>
  </si>
  <si>
    <t>66,47</t>
  </si>
  <si>
    <t>75,09</t>
  </si>
  <si>
    <t>3425</t>
  </si>
  <si>
    <t>Polpix SR, tabl. o przedł. uwalnianiu, 8 mg</t>
  </si>
  <si>
    <t>05909990988242</t>
  </si>
  <si>
    <t>3426</t>
  </si>
  <si>
    <t>Repirol SR, tabl. doustne o przedłużonym uwalnianiu, 2 mg</t>
  </si>
  <si>
    <t>05909990983582</t>
  </si>
  <si>
    <t>38,25</t>
  </si>
  <si>
    <t>3427</t>
  </si>
  <si>
    <t>Repirol SR, tabl. doustne o przedłużonym uwalnianiu, 4 mg</t>
  </si>
  <si>
    <t>05909990983803</t>
  </si>
  <si>
    <t>73,94</t>
  </si>
  <si>
    <t>40,07</t>
  </si>
  <si>
    <t>3428</t>
  </si>
  <si>
    <t>Repirol SR, tabl. doustne o przedłużonym uwalnianiu, 8 mg</t>
  </si>
  <si>
    <t>05909990983971</t>
  </si>
  <si>
    <t>125,93</t>
  </si>
  <si>
    <t>132,23</t>
  </si>
  <si>
    <t>144,86</t>
  </si>
  <si>
    <t>3429</t>
  </si>
  <si>
    <t>Requip, tabl. powl., 0.5 mg</t>
  </si>
  <si>
    <t>05909990013685</t>
  </si>
  <si>
    <t>3430</t>
  </si>
  <si>
    <t>Requip, tabl. powl., 1 mg</t>
  </si>
  <si>
    <t>05909990013890</t>
  </si>
  <si>
    <t>3431</t>
  </si>
  <si>
    <t>Requip, tabl. powl., 2 mg</t>
  </si>
  <si>
    <t>05909990013586</t>
  </si>
  <si>
    <t>3432</t>
  </si>
  <si>
    <t>Requip, tabl. powl., 5 mg</t>
  </si>
  <si>
    <t>05909990013968</t>
  </si>
  <si>
    <t>3433</t>
  </si>
  <si>
    <t>Requip-Modutab, tabl. o przedłużonym uwalnianiu, 2 mg</t>
  </si>
  <si>
    <t>05909990644728</t>
  </si>
  <si>
    <t>31,02</t>
  </si>
  <si>
    <t>32,57</t>
  </si>
  <si>
    <t>38,16</t>
  </si>
  <si>
    <t>3434</t>
  </si>
  <si>
    <t>Requip-Modutab, tabl. o przedłużonym uwalnianiu, 4 mg</t>
  </si>
  <si>
    <t>05909990644612</t>
  </si>
  <si>
    <t>3435</t>
  </si>
  <si>
    <t>Requip-Modutab, tabl. o przedłużonym uwalnianiu, 8 mg</t>
  </si>
  <si>
    <t>05909990644636</t>
  </si>
  <si>
    <t>125,16</t>
  </si>
  <si>
    <t>131,42</t>
  </si>
  <si>
    <t>144,05</t>
  </si>
  <si>
    <t>76,30</t>
  </si>
  <si>
    <t>3436</t>
  </si>
  <si>
    <t>Rolpryna SR, tabl. o przedłużonym uwalnianiu, 2 mg</t>
  </si>
  <si>
    <t>05909990855766</t>
  </si>
  <si>
    <t>38,48</t>
  </si>
  <si>
    <t>3437</t>
  </si>
  <si>
    <t>Rolpryna SR, tabl. o przedł. uwalnianiu, 2 mg</t>
  </si>
  <si>
    <t>05909991033781</t>
  </si>
  <si>
    <t>108,90</t>
  </si>
  <si>
    <t>58,09</t>
  </si>
  <si>
    <t>3438</t>
  </si>
  <si>
    <t>Rolpryna SR, tabl. o przedłużonym uwalnianiu, 4 mg</t>
  </si>
  <si>
    <t>05909990855773</t>
  </si>
  <si>
    <t>40,52</t>
  </si>
  <si>
    <t>3439</t>
  </si>
  <si>
    <t>Rolpryna SR, tabl. o przedł. uwalnianiu, 4 mg</t>
  </si>
  <si>
    <t>05909991033798</t>
  </si>
  <si>
    <t>187,06</t>
  </si>
  <si>
    <t>196,41</t>
  </si>
  <si>
    <t>211,08</t>
  </si>
  <si>
    <t>109,47</t>
  </si>
  <si>
    <t>3440</t>
  </si>
  <si>
    <t>Rolpryna SR, tabl. o przedłużonym uwalnianiu, 8 mg</t>
  </si>
  <si>
    <t>05909990855780</t>
  </si>
  <si>
    <t>144,16</t>
  </si>
  <si>
    <t>76,41</t>
  </si>
  <si>
    <t>3441</t>
  </si>
  <si>
    <t>Rolpryna SR, tabl. o przedł. uwalnianiu, 8 mg</t>
  </si>
  <si>
    <t>05909991033804</t>
  </si>
  <si>
    <t>374,11</t>
  </si>
  <si>
    <t>392,82</t>
  </si>
  <si>
    <t>411,49</t>
  </si>
  <si>
    <t>290,33</t>
  </si>
  <si>
    <t>208,26</t>
  </si>
  <si>
    <t>3442</t>
  </si>
  <si>
    <t>Ropodrin, tabl. o przedłużonym uwalnianiu, 2 mg</t>
  </si>
  <si>
    <t>05909990963874</t>
  </si>
  <si>
    <t>38,42</t>
  </si>
  <si>
    <t>3443</t>
  </si>
  <si>
    <t>Ropodrin, tabl. o przedłużonym uwalnianiu, 4 mg</t>
  </si>
  <si>
    <t>05909990964239</t>
  </si>
  <si>
    <t>40,41</t>
  </si>
  <si>
    <t>3444</t>
  </si>
  <si>
    <t>Ropodrin, tabl. o przedłużonym uwalnianiu, 8 mg</t>
  </si>
  <si>
    <t>05909990964321</t>
  </si>
  <si>
    <t>125,06</t>
  </si>
  <si>
    <t>131,31</t>
  </si>
  <si>
    <t>143,93</t>
  </si>
  <si>
    <t>76,18</t>
  </si>
  <si>
    <t>3445</t>
  </si>
  <si>
    <t>Rosuvastatinum</t>
  </si>
  <si>
    <t>Astrium, tabletki powlekane, 10 mg</t>
  </si>
  <si>
    <t>05909991264918</t>
  </si>
  <si>
    <t>3446</t>
  </si>
  <si>
    <t>Astrium, tabletki powlekane, 20 mg</t>
  </si>
  <si>
    <t>05909991264994</t>
  </si>
  <si>
    <t>3447</t>
  </si>
  <si>
    <t>Astrium, tabletki powlekane, 40 mg</t>
  </si>
  <si>
    <t>05909991265076</t>
  </si>
  <si>
    <t>3448</t>
  </si>
  <si>
    <t>Astrium, tabletki powlekane, 5 mg</t>
  </si>
  <si>
    <t>05909991264840</t>
  </si>
  <si>
    <t>4,06</t>
  </si>
  <si>
    <t>1,44</t>
  </si>
  <si>
    <t>3449</t>
  </si>
  <si>
    <t>Crosuvo, tabl. powl., 10 mg</t>
  </si>
  <si>
    <t>05909991021184</t>
  </si>
  <si>
    <t>3450</t>
  </si>
  <si>
    <t>Crosuvo, tabl. powl., 20 mg</t>
  </si>
  <si>
    <t>05909991021337</t>
  </si>
  <si>
    <t>3451</t>
  </si>
  <si>
    <t>Crosuvo, tabl. powl., 40 mg</t>
  </si>
  <si>
    <t>05909991021375</t>
  </si>
  <si>
    <t>22,64</t>
  </si>
  <si>
    <t>23,77</t>
  </si>
  <si>
    <t>29,87</t>
  </si>
  <si>
    <t>3452</t>
  </si>
  <si>
    <t>Ridlip, tabl. powl., 10 mg</t>
  </si>
  <si>
    <t>05909991000141</t>
  </si>
  <si>
    <t>3453</t>
  </si>
  <si>
    <t>Ridlip, tabletki powlekane, 10 mg</t>
  </si>
  <si>
    <t>05909991375799</t>
  </si>
  <si>
    <t>23,74</t>
  </si>
  <si>
    <t>3454</t>
  </si>
  <si>
    <t>Ridlip, tabl. powl., 20 mg</t>
  </si>
  <si>
    <t>05909991000158</t>
  </si>
  <si>
    <t>15,69</t>
  </si>
  <si>
    <t>3455</t>
  </si>
  <si>
    <t>Ridlip, tabletki powlekane, 20 mg</t>
  </si>
  <si>
    <t>05909991375812</t>
  </si>
  <si>
    <t>45,03</t>
  </si>
  <si>
    <t>3456</t>
  </si>
  <si>
    <t>Ridlip, tabl. powl., 40 mg</t>
  </si>
  <si>
    <t>05909991000165</t>
  </si>
  <si>
    <t>23,11</t>
  </si>
  <si>
    <t>24,27</t>
  </si>
  <si>
    <t>30,37</t>
  </si>
  <si>
    <t>29,97</t>
  </si>
  <si>
    <t>9,39</t>
  </si>
  <si>
    <t>3457</t>
  </si>
  <si>
    <t>Ridlip, tabl. powl., 5 mg</t>
  </si>
  <si>
    <t>05909991000103</t>
  </si>
  <si>
    <t>3458</t>
  </si>
  <si>
    <t>Ridlip, tabletki powlekane, 5 mg</t>
  </si>
  <si>
    <t>05909991375775</t>
  </si>
  <si>
    <t>3459</t>
  </si>
  <si>
    <t>Romazic, tabl. powl., 10 mg</t>
  </si>
  <si>
    <t>05909990919604</t>
  </si>
  <si>
    <t>3460</t>
  </si>
  <si>
    <t>Romazic, tabl. powl., 20 mg</t>
  </si>
  <si>
    <t>05909990919659</t>
  </si>
  <si>
    <t>3461</t>
  </si>
  <si>
    <t>Romazic, tabl. powl., 40 mg</t>
  </si>
  <si>
    <t>05909990919673</t>
  </si>
  <si>
    <t>25,75</t>
  </si>
  <si>
    <t>3462</t>
  </si>
  <si>
    <t>Romazic, tabl. powl., 5 mg</t>
  </si>
  <si>
    <t>05909990919574</t>
  </si>
  <si>
    <t>3463</t>
  </si>
  <si>
    <t>Rosugen, tabl. powl., 10 mg</t>
  </si>
  <si>
    <t>05909990921997</t>
  </si>
  <si>
    <t>3464</t>
  </si>
  <si>
    <t>Rosugen, tabl. powl., 20 mg</t>
  </si>
  <si>
    <t>05909990922185</t>
  </si>
  <si>
    <t>3465</t>
  </si>
  <si>
    <t>Rosugen, tabl. powl., 40 mg</t>
  </si>
  <si>
    <t>05909990922406</t>
  </si>
  <si>
    <t>3466</t>
  </si>
  <si>
    <t>Rosugen, tabl. powl., 5 mg</t>
  </si>
  <si>
    <t>05909990921805</t>
  </si>
  <si>
    <t>3467</t>
  </si>
  <si>
    <t>Rosutrox, tabl. powl., 10 mg</t>
  </si>
  <si>
    <t>05909991085674</t>
  </si>
  <si>
    <t>3468</t>
  </si>
  <si>
    <t>05909991085698</t>
  </si>
  <si>
    <t>3469</t>
  </si>
  <si>
    <t>Rosutrox, tabl. powl., 20 mg</t>
  </si>
  <si>
    <t>05909991085759</t>
  </si>
  <si>
    <t>3470</t>
  </si>
  <si>
    <t>05909991085773</t>
  </si>
  <si>
    <t>30,42</t>
  </si>
  <si>
    <t>3471</t>
  </si>
  <si>
    <t>Rosutrox, tabl. powl., 40 mg</t>
  </si>
  <si>
    <t>05909991085841</t>
  </si>
  <si>
    <t>3472</t>
  </si>
  <si>
    <t>05909991085865</t>
  </si>
  <si>
    <t>46,31</t>
  </si>
  <si>
    <t>48,63</t>
  </si>
  <si>
    <t>57,94</t>
  </si>
  <si>
    <t>3473</t>
  </si>
  <si>
    <t>Rosutrox, tabl. powl., 5 mg</t>
  </si>
  <si>
    <t>05909991085599</t>
  </si>
  <si>
    <t>2,88</t>
  </si>
  <si>
    <t>1,60</t>
  </si>
  <si>
    <t>3474</t>
  </si>
  <si>
    <t>05909991085636</t>
  </si>
  <si>
    <t>3475</t>
  </si>
  <si>
    <t>Roswera, tabl., 10 mg</t>
  </si>
  <si>
    <t>05909990895250</t>
  </si>
  <si>
    <t>6,73</t>
  </si>
  <si>
    <t>3476</t>
  </si>
  <si>
    <t>Roswera, tabletki powlekane, 10 mg</t>
  </si>
  <si>
    <t>05909990895304</t>
  </si>
  <si>
    <t>3477</t>
  </si>
  <si>
    <t>Roswera, tabl., 15 mg</t>
  </si>
  <si>
    <t>05909990895380</t>
  </si>
  <si>
    <t>3478</t>
  </si>
  <si>
    <t>Roswera, tabl. powl., 15 mg</t>
  </si>
  <si>
    <t>05909990895403</t>
  </si>
  <si>
    <t>26,53</t>
  </si>
  <si>
    <t>15,89</t>
  </si>
  <si>
    <t>3479</t>
  </si>
  <si>
    <t>Roswera, tabletki powlekane, 15 mg</t>
  </si>
  <si>
    <t>05909990895458</t>
  </si>
  <si>
    <t>27,85</t>
  </si>
  <si>
    <t>36,08</t>
  </si>
  <si>
    <t>3480</t>
  </si>
  <si>
    <t>Roswera, tabl., 20 mg</t>
  </si>
  <si>
    <t>05909990895533</t>
  </si>
  <si>
    <t>3481</t>
  </si>
  <si>
    <t>Roswera, tabletki powlekane, 20 mg</t>
  </si>
  <si>
    <t>05909990895588</t>
  </si>
  <si>
    <t>37,13</t>
  </si>
  <si>
    <t>47,28</t>
  </si>
  <si>
    <t>3482</t>
  </si>
  <si>
    <t>Roswera, tabl., 30 mg</t>
  </si>
  <si>
    <t>05909990895663</t>
  </si>
  <si>
    <t>3483</t>
  </si>
  <si>
    <t>Roswera, tabl. powl., 30 mg</t>
  </si>
  <si>
    <t>05909990895687</t>
  </si>
  <si>
    <t>60,98</t>
  </si>
  <si>
    <t>44,95</t>
  </si>
  <si>
    <t>3484</t>
  </si>
  <si>
    <t>Roswera, tabletki powlekane, 30 mg</t>
  </si>
  <si>
    <t>05909990895724</t>
  </si>
  <si>
    <t>55,70</t>
  </si>
  <si>
    <t>58,49</t>
  </si>
  <si>
    <t>68,78</t>
  </si>
  <si>
    <t>3485</t>
  </si>
  <si>
    <t>Roswera, tabl., 40 mg</t>
  </si>
  <si>
    <t>05909990895786</t>
  </si>
  <si>
    <t>28,30</t>
  </si>
  <si>
    <t>34,40</t>
  </si>
  <si>
    <t>3486</t>
  </si>
  <si>
    <t>Roswera, tabletki powlekane, 40 mg</t>
  </si>
  <si>
    <t>05909990895892</t>
  </si>
  <si>
    <t>74,26</t>
  </si>
  <si>
    <t>77,97</t>
  </si>
  <si>
    <t>90,19</t>
  </si>
  <si>
    <t>27,06</t>
  </si>
  <si>
    <t>3487</t>
  </si>
  <si>
    <t>Roswera, tabl., 5 mg</t>
  </si>
  <si>
    <t>05909990895106</t>
  </si>
  <si>
    <t>3488</t>
  </si>
  <si>
    <t>Roswera, tabletki powlekane, 5 mg</t>
  </si>
  <si>
    <t>05909990895182</t>
  </si>
  <si>
    <t>3489</t>
  </si>
  <si>
    <t>Suvardio, tabl. powl., 10 mg</t>
  </si>
  <si>
    <t>05909990791743</t>
  </si>
  <si>
    <t>3490</t>
  </si>
  <si>
    <t>Suvardio, tabletki powlekane, 10 mg</t>
  </si>
  <si>
    <t>05909990791781</t>
  </si>
  <si>
    <t>3491</t>
  </si>
  <si>
    <t>Suvardio, tabl. powl., 20 mg</t>
  </si>
  <si>
    <t>05909990791873</t>
  </si>
  <si>
    <t>3492</t>
  </si>
  <si>
    <t>Suvardio, tabletki powlekane, 20 mg</t>
  </si>
  <si>
    <t>05909990791927</t>
  </si>
  <si>
    <t>34,89</t>
  </si>
  <si>
    <t>42,80</t>
  </si>
  <si>
    <t>3493</t>
  </si>
  <si>
    <t>Suvardio, tabletki powlekane, 40 mg</t>
  </si>
  <si>
    <t>05909990792009</t>
  </si>
  <si>
    <t>22,84</t>
  </si>
  <si>
    <t>3494</t>
  </si>
  <si>
    <t>05909990792061</t>
  </si>
  <si>
    <t>69,79</t>
  </si>
  <si>
    <t>3495</t>
  </si>
  <si>
    <t>Suvardio, tabletki powlekane, 5 mg</t>
  </si>
  <si>
    <t>05909990791606</t>
  </si>
  <si>
    <t>1,57</t>
  </si>
  <si>
    <t>3496</t>
  </si>
  <si>
    <t>Zahron, tabl. powl., 10 mg</t>
  </si>
  <si>
    <t>05909990802623</t>
  </si>
  <si>
    <t>3,05</t>
  </si>
  <si>
    <t>3497</t>
  </si>
  <si>
    <t>05909990802647</t>
  </si>
  <si>
    <t>3498</t>
  </si>
  <si>
    <t>Zahron, tabl. powl., 15 mg</t>
  </si>
  <si>
    <t>05909991333959</t>
  </si>
  <si>
    <t>3499</t>
  </si>
  <si>
    <t>05909991333973</t>
  </si>
  <si>
    <t>3500</t>
  </si>
  <si>
    <t>Zahron, tabl. powl., 20 mg</t>
  </si>
  <si>
    <t>05909990802685</t>
  </si>
  <si>
    <t>3501</t>
  </si>
  <si>
    <t>05909990802708</t>
  </si>
  <si>
    <t>29,91</t>
  </si>
  <si>
    <t>3502</t>
  </si>
  <si>
    <t>Zahron, tabl. powl., 30 mg</t>
  </si>
  <si>
    <t>05909991334062</t>
  </si>
  <si>
    <t>3503</t>
  </si>
  <si>
    <t>05909991334086</t>
  </si>
  <si>
    <t>34,33</t>
  </si>
  <si>
    <t>36,05</t>
  </si>
  <si>
    <t>43,96</t>
  </si>
  <si>
    <t>3504</t>
  </si>
  <si>
    <t>Zahron, tabl. powl., 40 mg</t>
  </si>
  <si>
    <t>05909990802753</t>
  </si>
  <si>
    <t>3505</t>
  </si>
  <si>
    <t>05909990802777</t>
  </si>
  <si>
    <t>56,94</t>
  </si>
  <si>
    <t>3506</t>
  </si>
  <si>
    <t>Zahron, tabl. powl., 5 mg</t>
  </si>
  <si>
    <t>05909990802562</t>
  </si>
  <si>
    <t>1,56</t>
  </si>
  <si>
    <t>3507</t>
  </si>
  <si>
    <t>05909990802586</t>
  </si>
  <si>
    <t>3508</t>
  </si>
  <si>
    <t>Zaranta, tabl. powl., 10 mg</t>
  </si>
  <si>
    <t>05909990777785</t>
  </si>
  <si>
    <t>3509</t>
  </si>
  <si>
    <t>Zaranta, tabletki powlekane, 15 mg</t>
  </si>
  <si>
    <t>05997001369333</t>
  </si>
  <si>
    <t>3510</t>
  </si>
  <si>
    <t>05909991347079</t>
  </si>
  <si>
    <t>35,76</t>
  </si>
  <si>
    <t>3511</t>
  </si>
  <si>
    <t>Zaranta, tabl. powl., 20 mg</t>
  </si>
  <si>
    <t>05909990777839</t>
  </si>
  <si>
    <t>17,07</t>
  </si>
  <si>
    <t>3512</t>
  </si>
  <si>
    <t>Zaranta, tabletki powlekane, 30 mg</t>
  </si>
  <si>
    <t>05997001369340</t>
  </si>
  <si>
    <t>35,98</t>
  </si>
  <si>
    <t>43,88</t>
  </si>
  <si>
    <t>3513</t>
  </si>
  <si>
    <t>05909991347109</t>
  </si>
  <si>
    <t>68,12</t>
  </si>
  <si>
    <t>3514</t>
  </si>
  <si>
    <t>Zaranta, tabletki powlekane, 40 mg</t>
  </si>
  <si>
    <t>05909990777853</t>
  </si>
  <si>
    <t>3515</t>
  </si>
  <si>
    <t>Rosuvastatinum + Ezetimibum</t>
  </si>
  <si>
    <t>Coroswera, tabl. powl., 10 + 10 mg</t>
  </si>
  <si>
    <t>03838989707057</t>
  </si>
  <si>
    <t>19,36</t>
  </si>
  <si>
    <t>Zapobieganie zdarzeniom sercowo-naczyniowym; leczenie substytucyjne pierwotnej hipercholesterolemii</t>
  </si>
  <si>
    <t>3516</t>
  </si>
  <si>
    <t>Coroswera, tabl. powl., 20 + 10 mg</t>
  </si>
  <si>
    <t>03838989707064</t>
  </si>
  <si>
    <t>3517</t>
  </si>
  <si>
    <t>Ezehron Duo, tabletki, 10 + 10 mg</t>
  </si>
  <si>
    <t>05906414003352</t>
  </si>
  <si>
    <t>20,87</t>
  </si>
  <si>
    <t>24,23</t>
  </si>
  <si>
    <t>3518</t>
  </si>
  <si>
    <t>05906414003369</t>
  </si>
  <si>
    <t>39,77</t>
  </si>
  <si>
    <t>41,76</t>
  </si>
  <si>
    <t>47,07</t>
  </si>
  <si>
    <t>25,67</t>
  </si>
  <si>
    <t>3519</t>
  </si>
  <si>
    <t>Ezehron Duo, tabletki, 20 + 10 mg</t>
  </si>
  <si>
    <t>05906414003383</t>
  </si>
  <si>
    <t>3520</t>
  </si>
  <si>
    <t>05906414003390</t>
  </si>
  <si>
    <t>3521</t>
  </si>
  <si>
    <t>Ezehron Duo, tabletki, 5 + 10 mg</t>
  </si>
  <si>
    <t>05906414003321</t>
  </si>
  <si>
    <t>3522</t>
  </si>
  <si>
    <t>05906414003338</t>
  </si>
  <si>
    <t>3523</t>
  </si>
  <si>
    <t>Suvardio Plus, tabl., 10 + 10 mg</t>
  </si>
  <si>
    <t>05907626708493</t>
  </si>
  <si>
    <t>3524</t>
  </si>
  <si>
    <t>05907626709315</t>
  </si>
  <si>
    <t>40,67</t>
  </si>
  <si>
    <t>3525</t>
  </si>
  <si>
    <t>Suvardio Plus, tabl., 20 + 10 mg</t>
  </si>
  <si>
    <t>05907626708509</t>
  </si>
  <si>
    <t>3526</t>
  </si>
  <si>
    <t>05907626709322</t>
  </si>
  <si>
    <t>3527</t>
  </si>
  <si>
    <t>Suvardio Plus, tabl., 5 + 10 mg</t>
  </si>
  <si>
    <t>05907626708486</t>
  </si>
  <si>
    <t>3528</t>
  </si>
  <si>
    <t>05907626709308</t>
  </si>
  <si>
    <t>3529</t>
  </si>
  <si>
    <t>Roxithromycinum</t>
  </si>
  <si>
    <t>Rolicyn, tabl. powl., 100 mg</t>
  </si>
  <si>
    <t>05909990847914</t>
  </si>
  <si>
    <t>16,82</t>
  </si>
  <si>
    <t>3530</t>
  </si>
  <si>
    <t>Rolicyn, tabl. powl., 150 mg</t>
  </si>
  <si>
    <t>05909990848010</t>
  </si>
  <si>
    <t>16,24</t>
  </si>
  <si>
    <t>3531</t>
  </si>
  <si>
    <t>Rulid, tabl. powl., 150 mg</t>
  </si>
  <si>
    <t>05909990085910</t>
  </si>
  <si>
    <t>3532</t>
  </si>
  <si>
    <t>Rulid, tabl. do sporządzania zawiesiny doustnej, 50 mg</t>
  </si>
  <si>
    <t>05909990785919</t>
  </si>
  <si>
    <t>3533</t>
  </si>
  <si>
    <t>Salbutamolum</t>
  </si>
  <si>
    <t>Aspulmo, aerozol inhalacyjny, zawiesina, 100 µg</t>
  </si>
  <si>
    <t>1 poj.a 200 dawek</t>
  </si>
  <si>
    <t>05909990848065</t>
  </si>
  <si>
    <t>3534</t>
  </si>
  <si>
    <t>Buventol Easyhaler, proszek do inhalacji, 100 µg/dawkę</t>
  </si>
  <si>
    <t>200 daw. (inhalator proszkowy + poj. ochronny)</t>
  </si>
  <si>
    <t>05909991106928</t>
  </si>
  <si>
    <t>22,24</t>
  </si>
  <si>
    <t>3535</t>
  </si>
  <si>
    <t>Buventol Easyhaler, proszek do inhalacji, 200 µg/dawkę</t>
  </si>
  <si>
    <t>05909991107826</t>
  </si>
  <si>
    <t>37,30</t>
  </si>
  <si>
    <t>39,17</t>
  </si>
  <si>
    <t>44,35</t>
  </si>
  <si>
    <t>3536</t>
  </si>
  <si>
    <t>Sabumalin, aerozol inhalacyjny, zawiesina, 100 µg/dawkę</t>
  </si>
  <si>
    <t>1 poj.po 8,5 g (200 daw.)</t>
  </si>
  <si>
    <t>05909990764150</t>
  </si>
  <si>
    <t>3537</t>
  </si>
  <si>
    <t>Salbutamol Hasco, syrop, 2 mg/5 ml</t>
  </si>
  <si>
    <t>05909990317516</t>
  </si>
  <si>
    <t>197.2, Doustne leki beta-2-mimetyczne o krótkim działaniu, przeznaczone do stosowania w leczeniu chorób układu oddechowego</t>
  </si>
  <si>
    <t>bradykardia u dzieci do 18 roku życia</t>
  </si>
  <si>
    <t>3538</t>
  </si>
  <si>
    <t>Ventolin, płyn do inhalacji z nebulizatora, 1 mg/ml</t>
  </si>
  <si>
    <t>20 amp.po 2,5 ml</t>
  </si>
  <si>
    <t>05909990454013</t>
  </si>
  <si>
    <t>2,49</t>
  </si>
  <si>
    <t>3539</t>
  </si>
  <si>
    <t>Ventolin, aerozol wziewny, zawiesina, 100 µg/dawkę inhalacyjną</t>
  </si>
  <si>
    <t>05909990442010</t>
  </si>
  <si>
    <t>3540</t>
  </si>
  <si>
    <t>Ventolin, płyn do inhalacji z nebulizatora, 2 mg/ml</t>
  </si>
  <si>
    <t>05909990454112</t>
  </si>
  <si>
    <t>17,25</t>
  </si>
  <si>
    <t>3541</t>
  </si>
  <si>
    <t>Salmeterolum</t>
  </si>
  <si>
    <t>Pulmoterol, proszek do inhalacji w kapsułkach twardych, 50 µg</t>
  </si>
  <si>
    <t>120 szt. (12 blist.po 10 szt. + inhalator)</t>
  </si>
  <si>
    <t>05909991206390</t>
  </si>
  <si>
    <t>96,66</t>
  </si>
  <si>
    <t>101,49</t>
  </si>
  <si>
    <t>115,04</t>
  </si>
  <si>
    <t>3542</t>
  </si>
  <si>
    <t>Pulmoterol, proszek do inhalacji w kaps. twardych, 50 µg/dawkę inhalacyjną</t>
  </si>
  <si>
    <t>05909991109424</t>
  </si>
  <si>
    <t>49,03</t>
  </si>
  <si>
    <t>51,48</t>
  </si>
  <si>
    <t>61,03</t>
  </si>
  <si>
    <t>3543</t>
  </si>
  <si>
    <t>90 szt. (9 blist.po 10 szt.) + inhalator</t>
  </si>
  <si>
    <t>05909991109431</t>
  </si>
  <si>
    <t>73,55</t>
  </si>
  <si>
    <t>77,23</t>
  </si>
  <si>
    <t>89,30</t>
  </si>
  <si>
    <t>85,85</t>
  </si>
  <si>
    <t>3544</t>
  </si>
  <si>
    <t>Pulveril, aerozol inhalacyjny, zawiesina, 25 µg/dawkę</t>
  </si>
  <si>
    <t>120 dawek</t>
  </si>
  <si>
    <t>05909990867653</t>
  </si>
  <si>
    <t>51,51</t>
  </si>
  <si>
    <t>54,09</t>
  </si>
  <si>
    <t>63,64</t>
  </si>
  <si>
    <t>3545</t>
  </si>
  <si>
    <t>Serevent, aerozol inhalacyjny, zawiesina, 25 µg/dawkę inhalacyjną</t>
  </si>
  <si>
    <t>1 szt. (1 szt.po 120 daw.)</t>
  </si>
  <si>
    <t>05909990623099</t>
  </si>
  <si>
    <t>3546</t>
  </si>
  <si>
    <t>Serevent Dysk, proszek do inhalacji, 50 µg/dawkę inhalacyjną</t>
  </si>
  <si>
    <t>05909990437825</t>
  </si>
  <si>
    <t>64,15</t>
  </si>
  <si>
    <t>67,36</t>
  </si>
  <si>
    <t>76,91</t>
  </si>
  <si>
    <t>22,87</t>
  </si>
  <si>
    <t>3547</t>
  </si>
  <si>
    <t>Selegilini hydrochloridum</t>
  </si>
  <si>
    <t>Segan, tabl., 5 mg</t>
  </si>
  <si>
    <t>05909990746026</t>
  </si>
  <si>
    <t>171.0, Leki stosowane w chorobie Parkinsona - selegilina</t>
  </si>
  <si>
    <t>21,64</t>
  </si>
  <si>
    <t>3548</t>
  </si>
  <si>
    <t>Selegilinum</t>
  </si>
  <si>
    <t>Selgres, tabl. powl., 5 mg</t>
  </si>
  <si>
    <t>05909990404315</t>
  </si>
  <si>
    <t>3549</t>
  </si>
  <si>
    <t>Semaglutidum</t>
  </si>
  <si>
    <t>Ozempic, roztw. do wstrz., 0.25 mg</t>
  </si>
  <si>
    <t>1 wstrz.po 1,5 ml + 4 igły</t>
  </si>
  <si>
    <t>05909991389901</t>
  </si>
  <si>
    <t>322,92</t>
  </si>
  <si>
    <t>339,07</t>
  </si>
  <si>
    <t>360,72</t>
  </si>
  <si>
    <t>3550</t>
  </si>
  <si>
    <t>Ozempic, roztw. do wstrz., 0.5 mg</t>
  </si>
  <si>
    <t>05909991389918</t>
  </si>
  <si>
    <t>3551</t>
  </si>
  <si>
    <t>Ozempic, roztw. do wstrz., 1 mg</t>
  </si>
  <si>
    <t>1 wstrz.po 3 ml + 4 igły</t>
  </si>
  <si>
    <t>05909991389956</t>
  </si>
  <si>
    <t>3552</t>
  </si>
  <si>
    <t>Sertindolum</t>
  </si>
  <si>
    <t>Serdolect, tabl. powl., 12 mg</t>
  </si>
  <si>
    <t>05909991089313</t>
  </si>
  <si>
    <t>178.8, Leki przeciwpsychotyczne - sertindol</t>
  </si>
  <si>
    <t>267,89</t>
  </si>
  <si>
    <t>3553</t>
  </si>
  <si>
    <t>Serdolect, tabl. powl., 16 mg</t>
  </si>
  <si>
    <t>05909991089412</t>
  </si>
  <si>
    <t>316,98</t>
  </si>
  <si>
    <t>332,83</t>
  </si>
  <si>
    <t>353,21</t>
  </si>
  <si>
    <t>3554</t>
  </si>
  <si>
    <t>Serdolect, tabl. powl., 4 mg</t>
  </si>
  <si>
    <t>05909991089214</t>
  </si>
  <si>
    <t>80,44</t>
  </si>
  <si>
    <t>84,46</t>
  </si>
  <si>
    <t>3555</t>
  </si>
  <si>
    <t>Sertralinum</t>
  </si>
  <si>
    <t>ApoSerta, tabl. powl., 100 mg</t>
  </si>
  <si>
    <t>05909991106904</t>
  </si>
  <si>
    <t>25,64</t>
  </si>
  <si>
    <t>3556</t>
  </si>
  <si>
    <t>ApoSerta, tabl. powl., 50 mg</t>
  </si>
  <si>
    <t>05909991106898</t>
  </si>
  <si>
    <t>3557</t>
  </si>
  <si>
    <t>Asentra, tabl. powl., 100 mg</t>
  </si>
  <si>
    <t>05909990963317</t>
  </si>
  <si>
    <t>3558</t>
  </si>
  <si>
    <t>Asentra, tabl. powl., 50 mg</t>
  </si>
  <si>
    <t>05909990963218</t>
  </si>
  <si>
    <t>3559</t>
  </si>
  <si>
    <t>Asertin 100, tabl. powl., 100 mg</t>
  </si>
  <si>
    <t>05909990422685</t>
  </si>
  <si>
    <t>21,59</t>
  </si>
  <si>
    <t>3560</t>
  </si>
  <si>
    <t>Asertin 50, tabl. powl., 50 mg</t>
  </si>
  <si>
    <t>05909990422692</t>
  </si>
  <si>
    <t>3561</t>
  </si>
  <si>
    <t>Miravil, tabl. powl., 100 mg</t>
  </si>
  <si>
    <t>05909990804368</t>
  </si>
  <si>
    <t>3562</t>
  </si>
  <si>
    <t>Miravil, tabl. powl., 50 mg</t>
  </si>
  <si>
    <t>05909990804344</t>
  </si>
  <si>
    <t>3563</t>
  </si>
  <si>
    <t>Sastium, tabl. powl., 100 mg</t>
  </si>
  <si>
    <t>05909991279615</t>
  </si>
  <si>
    <t>19,47</t>
  </si>
  <si>
    <t>3564</t>
  </si>
  <si>
    <t>Sastium, tabletki powlekane, 100 mg</t>
  </si>
  <si>
    <t>05909991279622</t>
  </si>
  <si>
    <t>3565</t>
  </si>
  <si>
    <t>05909991279660</t>
  </si>
  <si>
    <t>43,13</t>
  </si>
  <si>
    <t>3566</t>
  </si>
  <si>
    <t>Sastium, tabl. powl., 50 mg</t>
  </si>
  <si>
    <t>05909991279516</t>
  </si>
  <si>
    <t>3567</t>
  </si>
  <si>
    <t>Sastium, tabletki powlekane, 50 mg</t>
  </si>
  <si>
    <t>05909991279523</t>
  </si>
  <si>
    <t>3568</t>
  </si>
  <si>
    <t>05909991279561</t>
  </si>
  <si>
    <t>3569</t>
  </si>
  <si>
    <t>Sertagen, tabl. powl., 100 mg</t>
  </si>
  <si>
    <t>05909990046621</t>
  </si>
  <si>
    <t>3570</t>
  </si>
  <si>
    <t>Sertagen, tabl. powl., 50 mg</t>
  </si>
  <si>
    <t>05909990046690</t>
  </si>
  <si>
    <t>3,39</t>
  </si>
  <si>
    <t>3571</t>
  </si>
  <si>
    <t>Sertralina KRKA, tabl. powl., 100 mg</t>
  </si>
  <si>
    <t>05909990919987</t>
  </si>
  <si>
    <t>3572</t>
  </si>
  <si>
    <t>Sertralina KRKA, tabl. powl., 50 mg</t>
  </si>
  <si>
    <t>05909990919888</t>
  </si>
  <si>
    <t>11,78</t>
  </si>
  <si>
    <t>3573</t>
  </si>
  <si>
    <t>Sertraline Aurobindo, tabl. powl., 50 mg</t>
  </si>
  <si>
    <t>05909990636136</t>
  </si>
  <si>
    <t>3574</t>
  </si>
  <si>
    <t>Sertraline Aurovitas, tabl. powl., 100 mg</t>
  </si>
  <si>
    <t>05909991355739</t>
  </si>
  <si>
    <t>3575</t>
  </si>
  <si>
    <t>Sertraline Aurovitas, tabl. powl., 50 mg</t>
  </si>
  <si>
    <t>05909991355654</t>
  </si>
  <si>
    <t>3576</t>
  </si>
  <si>
    <t>Sertranorm, tabl. powl., 100 mg</t>
  </si>
  <si>
    <t>05909990663163</t>
  </si>
  <si>
    <t>3577</t>
  </si>
  <si>
    <t>Sertranorm, tabl. powl., 50 mg</t>
  </si>
  <si>
    <t>05909990663040</t>
  </si>
  <si>
    <t>3578</t>
  </si>
  <si>
    <t>Setaloft 100 mg, tabl. powl., 100 mg</t>
  </si>
  <si>
    <t>05909990571963</t>
  </si>
  <si>
    <t>3579</t>
  </si>
  <si>
    <t>Setaloft 50 mg, tabl. powl., 50 mg</t>
  </si>
  <si>
    <t>05909990571925</t>
  </si>
  <si>
    <t>3580</t>
  </si>
  <si>
    <t>Stimuloton, tabl. powl., 50 mg</t>
  </si>
  <si>
    <t>05909990994816</t>
  </si>
  <si>
    <t>3581</t>
  </si>
  <si>
    <t>Zoloft, tabl. powl., 100 mg</t>
  </si>
  <si>
    <t>05909990753215</t>
  </si>
  <si>
    <t>3582</t>
  </si>
  <si>
    <t>Zoloft, tabl. powl., 50 mg</t>
  </si>
  <si>
    <t>05909990753116</t>
  </si>
  <si>
    <t>3583</t>
  </si>
  <si>
    <t>Zotral, tabl. powl., 100 mg</t>
  </si>
  <si>
    <t>05909990569472</t>
  </si>
  <si>
    <t>28,07</t>
  </si>
  <si>
    <t>17,55</t>
  </si>
  <si>
    <t>3584</t>
  </si>
  <si>
    <t>Zotral, tabl. powl., 50 mg</t>
  </si>
  <si>
    <t>05909990013982</t>
  </si>
  <si>
    <t>3585</t>
  </si>
  <si>
    <t>Simvastatinum</t>
  </si>
  <si>
    <t>Apo-Simva 10, tabl. powl., 10 mg</t>
  </si>
  <si>
    <t>05909990618279</t>
  </si>
  <si>
    <t>2,68</t>
  </si>
  <si>
    <t>3586</t>
  </si>
  <si>
    <t>Apo-Simva 20, tabl. powl., 20 mg</t>
  </si>
  <si>
    <t>05909990618286</t>
  </si>
  <si>
    <t>3587</t>
  </si>
  <si>
    <t>Apo-Simva 40, tabl. powl., 40 mg</t>
  </si>
  <si>
    <t>05909990618293</t>
  </si>
  <si>
    <t>10,70</t>
  </si>
  <si>
    <t>3588</t>
  </si>
  <si>
    <t>Simcovas, tabl. powl., 20 mg</t>
  </si>
  <si>
    <t>05909990649532</t>
  </si>
  <si>
    <t>3589</t>
  </si>
  <si>
    <t>05909991048488</t>
  </si>
  <si>
    <t>1,26</t>
  </si>
  <si>
    <t>3590</t>
  </si>
  <si>
    <t>Simcovas, tabl. powl., 40 mg</t>
  </si>
  <si>
    <t>05909990649655</t>
  </si>
  <si>
    <t>3591</t>
  </si>
  <si>
    <t>05909991048495</t>
  </si>
  <si>
    <t>2,42</t>
  </si>
  <si>
    <t>3592</t>
  </si>
  <si>
    <t>Simorion, tabl. powl., 10 mg</t>
  </si>
  <si>
    <t>05909990793853</t>
  </si>
  <si>
    <t>3593</t>
  </si>
  <si>
    <t>Simorion, tabl. powl., 20 mg</t>
  </si>
  <si>
    <t>05909990794140</t>
  </si>
  <si>
    <t>5,91</t>
  </si>
  <si>
    <t>3594</t>
  </si>
  <si>
    <t>05909990794157</t>
  </si>
  <si>
    <t>3595</t>
  </si>
  <si>
    <t>Simorion, tabl. powl., 40 mg</t>
  </si>
  <si>
    <t>05909990794089</t>
  </si>
  <si>
    <t>3596</t>
  </si>
  <si>
    <t>Simratio 10, tabl. powl., 10 mg</t>
  </si>
  <si>
    <t>05909991019723</t>
  </si>
  <si>
    <t>3597</t>
  </si>
  <si>
    <t>Simratio 20, tabl. powl., 20 mg</t>
  </si>
  <si>
    <t>05909991019822</t>
  </si>
  <si>
    <t>3598</t>
  </si>
  <si>
    <t>Simratio 40, tabl. powl., 40 mg</t>
  </si>
  <si>
    <t>05909991019945</t>
  </si>
  <si>
    <t>3599</t>
  </si>
  <si>
    <t>Simvacard 10, tabl. powl., 10 mg</t>
  </si>
  <si>
    <t>05909990940110</t>
  </si>
  <si>
    <t>3600</t>
  </si>
  <si>
    <t>Simvacard 20, tabl. powl., 20 mg</t>
  </si>
  <si>
    <t>05909990940219</t>
  </si>
  <si>
    <t>3601</t>
  </si>
  <si>
    <t>Simvacard 40, tabl. powl., 40 mg</t>
  </si>
  <si>
    <t>05909990940318</t>
  </si>
  <si>
    <t>23,75</t>
  </si>
  <si>
    <t>3602</t>
  </si>
  <si>
    <t>Simvachol, tabl. powl., 10 mg</t>
  </si>
  <si>
    <t>05909990941025</t>
  </si>
  <si>
    <t>3603</t>
  </si>
  <si>
    <t>Simvachol, tabl. powl., 20 mg</t>
  </si>
  <si>
    <t>05909990941124</t>
  </si>
  <si>
    <t>3604</t>
  </si>
  <si>
    <t>Simvachol, tabl. powl., 40 mg</t>
  </si>
  <si>
    <t>05909990941223</t>
  </si>
  <si>
    <t>17,87</t>
  </si>
  <si>
    <t>3605</t>
  </si>
  <si>
    <t>Simvacor, tabl. powl., 10 mg</t>
  </si>
  <si>
    <t>05909990336623</t>
  </si>
  <si>
    <t>3606</t>
  </si>
  <si>
    <t>Simvacor, tabl. powl., 20 mg</t>
  </si>
  <si>
    <t>05909990336630</t>
  </si>
  <si>
    <t>9,20</t>
  </si>
  <si>
    <t>3607</t>
  </si>
  <si>
    <t>Simvagamma 20, tabl. powl., 20 mg</t>
  </si>
  <si>
    <t>05909991146115</t>
  </si>
  <si>
    <t>3608</t>
  </si>
  <si>
    <t>Simvagen 20, tabl. powl., 20 mg</t>
  </si>
  <si>
    <t>05909990743650</t>
  </si>
  <si>
    <t>3609</t>
  </si>
  <si>
    <t>Simvagen 40, tabl. powl., 40 mg</t>
  </si>
  <si>
    <t>05909990743667</t>
  </si>
  <si>
    <t>3610</t>
  </si>
  <si>
    <t>SimvaHEXAL 10, tabl. powl., 10 mg</t>
  </si>
  <si>
    <t>05909990623273</t>
  </si>
  <si>
    <t>3611</t>
  </si>
  <si>
    <t>SimvaHEXAL 20, tabl. powl., 20 mg</t>
  </si>
  <si>
    <t>05909990623297</t>
  </si>
  <si>
    <t>3612</t>
  </si>
  <si>
    <t>SimvaHEXAL 40, tabl. powl., 40 mg</t>
  </si>
  <si>
    <t>05909990623334</t>
  </si>
  <si>
    <t>24,05</t>
  </si>
  <si>
    <t>3613</t>
  </si>
  <si>
    <t>Simvastatin Aurovitas, tabl. powl., 20 mg</t>
  </si>
  <si>
    <t>05909990731565</t>
  </si>
  <si>
    <t>1,94</t>
  </si>
  <si>
    <t>3614</t>
  </si>
  <si>
    <t>Simvastatin Aurovitas, tabl. powl., 40 mg</t>
  </si>
  <si>
    <t>05909990731671</t>
  </si>
  <si>
    <t>3615</t>
  </si>
  <si>
    <t>Simvastatin Bluefish, tabl. powl., 10 mg</t>
  </si>
  <si>
    <t>05909990723591</t>
  </si>
  <si>
    <t>3616</t>
  </si>
  <si>
    <t>Simvastatin Bluefish, tabl. powl., 20 mg</t>
  </si>
  <si>
    <t>05909990723812</t>
  </si>
  <si>
    <t>2,30</t>
  </si>
  <si>
    <t>3617</t>
  </si>
  <si>
    <t>05909990723829</t>
  </si>
  <si>
    <t>3618</t>
  </si>
  <si>
    <t>Simvastatin Bluefish, tabl. powl., 40 mg</t>
  </si>
  <si>
    <t>05909990724031</t>
  </si>
  <si>
    <t>7,96</t>
  </si>
  <si>
    <t>3619</t>
  </si>
  <si>
    <t>Simvastatin Genoptim, tabl. powl., 20 mg</t>
  </si>
  <si>
    <t>05907553016012</t>
  </si>
  <si>
    <t>3620</t>
  </si>
  <si>
    <t>Simvastatin Genoptim, tabl. powl., 40 mg</t>
  </si>
  <si>
    <t>05907553016029</t>
  </si>
  <si>
    <t>3621</t>
  </si>
  <si>
    <t>Simvastatinum Accord, tabl. powl., 10 mg</t>
  </si>
  <si>
    <t>05909990706396</t>
  </si>
  <si>
    <t>1,07</t>
  </si>
  <si>
    <t>1,12</t>
  </si>
  <si>
    <t>0,58</t>
  </si>
  <si>
    <t>3622</t>
  </si>
  <si>
    <t>Simvastatinum Accord, tabl. powl., 20 mg</t>
  </si>
  <si>
    <t>05909990706532</t>
  </si>
  <si>
    <t>2,15</t>
  </si>
  <si>
    <t>2,26</t>
  </si>
  <si>
    <t>3,86</t>
  </si>
  <si>
    <t>3623</t>
  </si>
  <si>
    <t>Simvastatinum Accord, tabl. powl., 40 mg</t>
  </si>
  <si>
    <t>05909990706631</t>
  </si>
  <si>
    <t>3624</t>
  </si>
  <si>
    <t>Simvasterol, tabl. powl., 10 mg</t>
  </si>
  <si>
    <t>05909990927616</t>
  </si>
  <si>
    <t>3625</t>
  </si>
  <si>
    <t>Simvasterol, tabl. powl., 20 mg</t>
  </si>
  <si>
    <t>05909990927715</t>
  </si>
  <si>
    <t>3626</t>
  </si>
  <si>
    <t>Simvasterol, tabl. powl., 40 mg</t>
  </si>
  <si>
    <t>05909990927838</t>
  </si>
  <si>
    <t>26,03</t>
  </si>
  <si>
    <t>3627</t>
  </si>
  <si>
    <t>Vasilip, tabl. powl., 10 mg</t>
  </si>
  <si>
    <t>05909990914012</t>
  </si>
  <si>
    <t>3628</t>
  </si>
  <si>
    <t>Vasilip, tabl. powl., 20 mg</t>
  </si>
  <si>
    <t>05909990914111</t>
  </si>
  <si>
    <t>9,90</t>
  </si>
  <si>
    <t>3629</t>
  </si>
  <si>
    <t>Vasilip, tabl. powl., 40 mg</t>
  </si>
  <si>
    <t>05909990982714</t>
  </si>
  <si>
    <t>21,61</t>
  </si>
  <si>
    <t>3630</t>
  </si>
  <si>
    <t>Vastan, tabl. powl., 10 mg</t>
  </si>
  <si>
    <t>05909991073114</t>
  </si>
  <si>
    <t>3631</t>
  </si>
  <si>
    <t>Vastan, tabl. powl., 20 mg</t>
  </si>
  <si>
    <t>05909991073213</t>
  </si>
  <si>
    <t>3632</t>
  </si>
  <si>
    <t>Ximve, tabl. powl., 10 mg</t>
  </si>
  <si>
    <t>05909990935116</t>
  </si>
  <si>
    <t>3633</t>
  </si>
  <si>
    <t>Ximve, tabl. powl., 20 mg</t>
  </si>
  <si>
    <t>05909990055722</t>
  </si>
  <si>
    <t>3634</t>
  </si>
  <si>
    <t>05909990935215</t>
  </si>
  <si>
    <t>13,63</t>
  </si>
  <si>
    <t>3635</t>
  </si>
  <si>
    <t>Ximve, tabl. powl., 40 mg</t>
  </si>
  <si>
    <t>05909990935314</t>
  </si>
  <si>
    <t>3636</t>
  </si>
  <si>
    <t>Zocor 10, tabl. powl., 10 mg</t>
  </si>
  <si>
    <t>05909990365913</t>
  </si>
  <si>
    <t>3637</t>
  </si>
  <si>
    <t>Zocor 20, tabl. powl., 20 mg</t>
  </si>
  <si>
    <t>05909990366026</t>
  </si>
  <si>
    <t>3638</t>
  </si>
  <si>
    <t>Zocor 40, tabl. powl., 40 mg</t>
  </si>
  <si>
    <t>05909990769124</t>
  </si>
  <si>
    <t>3639</t>
  </si>
  <si>
    <t>Sirolimusum</t>
  </si>
  <si>
    <t>Rapamune, tabl. draż., 1 mg</t>
  </si>
  <si>
    <t>05909990985210</t>
  </si>
  <si>
    <t>2019-01-01  - dla kolumny M, &lt;1&gt;&lt;5&gt;2019-07-01/&lt;2&gt;2018-07-01/&lt;3&gt;2020-01-01/&lt;4&gt;&lt;6&gt;2019-09-01  - dla kolumny N</t>
  </si>
  <si>
    <t>3 lata - dla kolumny M, &lt;1&gt;&lt;2&gt;&lt;3&gt;&lt;4&gt;3 lata/&lt;5&gt;&lt;6&gt;2 lata - dla kolumny N</t>
  </si>
  <si>
    <t>135.1, Leki przeciwnowotworowe i immunomodulujące - leki immunosupresyjne - sirolimus</t>
  </si>
  <si>
    <t>461,47</t>
  </si>
  <si>
    <t>484,54</t>
  </si>
  <si>
    <t>509,15</t>
  </si>
  <si>
    <t>&lt;1&gt;stan po przeszczepie kończyny, rogówki, tkanek lub komórek; &lt;2&gt;stwardnienie guzowate; limfangioleiomiomatoza; nowotwór z epitelioidnych komórek przynaczyniowych; &lt;3&gt;cytopenie w przebiegu autoimmunizacyjnego zespołu limfoproliferacyjnego - oporne na stosowanie steroidów lub przy zbyt nasilonych objawach niepożądanych przewlekłej steroidoterapii w wysokich dawkach; &lt;4&gt;zespół gumiastych zmian barwnikowych; &lt;5&gt;angiomatoza; &lt;6&gt;Zespół Klippela-Trénaunaya</t>
  </si>
  <si>
    <t>3640</t>
  </si>
  <si>
    <t>Rapamune, roztwór doustny, 1 mg/ml</t>
  </si>
  <si>
    <t>60 ml (but.+30 strzyk.)</t>
  </si>
  <si>
    <t>05909990893645</t>
  </si>
  <si>
    <t>937,18</t>
  </si>
  <si>
    <t>984,04</t>
  </si>
  <si>
    <t>1020,77</t>
  </si>
  <si>
    <t>1018,30</t>
  </si>
  <si>
    <t>3641</t>
  </si>
  <si>
    <t>Solifenacini succinas</t>
  </si>
  <si>
    <t>Adablok, tabl. powl., 10 mg</t>
  </si>
  <si>
    <t>05906414003758</t>
  </si>
  <si>
    <t>75.2, Leki urologiczne stosowane w nietrzymaniu moczu - solifenacyna, tolterodyna</t>
  </si>
  <si>
    <t>37,55</t>
  </si>
  <si>
    <t>Zespół pęcherza nadreaktywnego</t>
  </si>
  <si>
    <t>14,81</t>
  </si>
  <si>
    <t>3642</t>
  </si>
  <si>
    <t>Adablok, tabl. powl., 5 mg</t>
  </si>
  <si>
    <t>05906414003741</t>
  </si>
  <si>
    <t>18,78</t>
  </si>
  <si>
    <t>3643</t>
  </si>
  <si>
    <t>Beloflow, tabl. powl., 10 mg</t>
  </si>
  <si>
    <t>05909991405960</t>
  </si>
  <si>
    <t>28,05</t>
  </si>
  <si>
    <t>3644</t>
  </si>
  <si>
    <t>05909991405991</t>
  </si>
  <si>
    <t>76,01</t>
  </si>
  <si>
    <t>3645</t>
  </si>
  <si>
    <t>Beloflow, tabl. powl., 5 mg</t>
  </si>
  <si>
    <t>05909991405922</t>
  </si>
  <si>
    <t>3646</t>
  </si>
  <si>
    <t>05909991405953</t>
  </si>
  <si>
    <t>31,47</t>
  </si>
  <si>
    <t>40,54</t>
  </si>
  <si>
    <t>3647</t>
  </si>
  <si>
    <t>Silamil, tabl. powl., 10 mg</t>
  </si>
  <si>
    <t>05909991339135</t>
  </si>
  <si>
    <t>26,87</t>
  </si>
  <si>
    <t>28,21</t>
  </si>
  <si>
    <t>3648</t>
  </si>
  <si>
    <t>Solifenacin Stada, tabl. powl., 10 mg</t>
  </si>
  <si>
    <t>05909991340896</t>
  </si>
  <si>
    <t>3649</t>
  </si>
  <si>
    <t>Solifenacin Stada, tabl. powl., 5 mg</t>
  </si>
  <si>
    <t>05909991340872</t>
  </si>
  <si>
    <t>3650</t>
  </si>
  <si>
    <t>Solifurin, tabl. powl., 10 mg</t>
  </si>
  <si>
    <t>05909991351304</t>
  </si>
  <si>
    <t>3651</t>
  </si>
  <si>
    <t>Solifurin, tabl. powl., 5 mg</t>
  </si>
  <si>
    <t>05909991351298</t>
  </si>
  <si>
    <t>18,73</t>
  </si>
  <si>
    <t>3652</t>
  </si>
  <si>
    <t>Soreca, tabl. powl., 10 mg</t>
  </si>
  <si>
    <t>05909991371777</t>
  </si>
  <si>
    <t>34,29</t>
  </si>
  <si>
    <t>3653</t>
  </si>
  <si>
    <t>Soreca, tabl. powl., 5 mg</t>
  </si>
  <si>
    <t>05909991371753</t>
  </si>
  <si>
    <t>3654</t>
  </si>
  <si>
    <t>Uronorm, tabl. powl., 10 mg</t>
  </si>
  <si>
    <t>05909991312640</t>
  </si>
  <si>
    <t>3655</t>
  </si>
  <si>
    <t>Uronorm, tabl. powl., 5 mg</t>
  </si>
  <si>
    <t>05909991312633</t>
  </si>
  <si>
    <t>3656</t>
  </si>
  <si>
    <t>Vesisol, tabl. powl., 10 mg</t>
  </si>
  <si>
    <t>05909991140069</t>
  </si>
  <si>
    <t>11,27</t>
  </si>
  <si>
    <t>3657</t>
  </si>
  <si>
    <t>Vesisol, tabl. powl., 5 mg</t>
  </si>
  <si>
    <t>05909991139995</t>
  </si>
  <si>
    <t>14,52</t>
  </si>
  <si>
    <t>3658</t>
  </si>
  <si>
    <t>Vesoligo, tabl. powl., 10 mg</t>
  </si>
  <si>
    <t>05906720536148</t>
  </si>
  <si>
    <t>3659</t>
  </si>
  <si>
    <t>Vesoligo, tabl. powl., 5 mg</t>
  </si>
  <si>
    <t>05906720536117</t>
  </si>
  <si>
    <t>3660</t>
  </si>
  <si>
    <t>Zevesin, tabl. powl., 10 mg</t>
  </si>
  <si>
    <t>05909991382308</t>
  </si>
  <si>
    <t>3661</t>
  </si>
  <si>
    <t>Zevesin, tabl. powl., 5 mg</t>
  </si>
  <si>
    <t>05909991382278</t>
  </si>
  <si>
    <t>3662</t>
  </si>
  <si>
    <t>Solifenacinum</t>
  </si>
  <si>
    <t>Vesicare 10 mg, tabl. powl., 10 mg</t>
  </si>
  <si>
    <t>05909990215584</t>
  </si>
  <si>
    <t>66,04</t>
  </si>
  <si>
    <t>39,76</t>
  </si>
  <si>
    <t>3663</t>
  </si>
  <si>
    <t>Vesicare 5 mg, tabl. powl., 5 mg</t>
  </si>
  <si>
    <t>05909990215553</t>
  </si>
  <si>
    <t>63,52</t>
  </si>
  <si>
    <t>3664</t>
  </si>
  <si>
    <t>Sotaloli hydrochloridum</t>
  </si>
  <si>
    <t>Sotalol Aurovitas, tabl., 40 mg</t>
  </si>
  <si>
    <t>05909991357160</t>
  </si>
  <si>
    <t>3665</t>
  </si>
  <si>
    <t>Sotalolum</t>
  </si>
  <si>
    <t>Biosotal 40, tabl., 40 mg</t>
  </si>
  <si>
    <t>05909990365715</t>
  </si>
  <si>
    <t>3666</t>
  </si>
  <si>
    <t>Biosotal 80, tabl., 80 mg</t>
  </si>
  <si>
    <t>05909990365616</t>
  </si>
  <si>
    <t>3667</t>
  </si>
  <si>
    <t>SotaHEXAL 160, tabl., 160 mg</t>
  </si>
  <si>
    <t>05909990309115</t>
  </si>
  <si>
    <t>3668</t>
  </si>
  <si>
    <t>SotaHEXAL 40, tabl., 40 mg</t>
  </si>
  <si>
    <t>05909991014711</t>
  </si>
  <si>
    <t>1,63</t>
  </si>
  <si>
    <t>3669</t>
  </si>
  <si>
    <t>SotaHEXAL 80, tabl., 80 mg</t>
  </si>
  <si>
    <t>05909990309016</t>
  </si>
  <si>
    <t>3670</t>
  </si>
  <si>
    <t>Spiramycinum</t>
  </si>
  <si>
    <t>Rovamycine, tabl. powl., 1.5 mln j.m.</t>
  </si>
  <si>
    <t>05909990098613</t>
  </si>
  <si>
    <t>15,84</t>
  </si>
  <si>
    <t>3671</t>
  </si>
  <si>
    <t>Rovamycine, tabl. powl., 3 mln j.m.</t>
  </si>
  <si>
    <t>05909990692118</t>
  </si>
  <si>
    <t>3672</t>
  </si>
  <si>
    <t>Spironolactonum</t>
  </si>
  <si>
    <t>Finospir, tabl., 100 mg</t>
  </si>
  <si>
    <t>05909990965977</t>
  </si>
  <si>
    <t>2019-01-01  - dla kolumny M, &lt;1&gt;2019-03-01/&lt;2&gt;2020-01-01  - dla kolumny N</t>
  </si>
  <si>
    <t>38.0, Antagoniści aldosteronu - spironolakton</t>
  </si>
  <si>
    <t>&lt;1&gt;nadciśnienie tętnicze inne niż określone w ChPL - u dzieci do 18 roku życia; &lt;2&gt;pozawałowa dysfunkcja skurczowa lewej komory</t>
  </si>
  <si>
    <t>3673</t>
  </si>
  <si>
    <t>Finospir, tabl., 25 mg</t>
  </si>
  <si>
    <t>05909990965861</t>
  </si>
  <si>
    <t>3674</t>
  </si>
  <si>
    <t>05909990965854</t>
  </si>
  <si>
    <t>3675</t>
  </si>
  <si>
    <t>Finospir, tabl., 50 mg</t>
  </si>
  <si>
    <t>05909990965885</t>
  </si>
  <si>
    <t>35,23</t>
  </si>
  <si>
    <t>35,22</t>
  </si>
  <si>
    <t>3676</t>
  </si>
  <si>
    <t>05909990965878</t>
  </si>
  <si>
    <t>3677</t>
  </si>
  <si>
    <t>Ismian, tabl. powl., 100 mg</t>
  </si>
  <si>
    <t>05909991277192</t>
  </si>
  <si>
    <t>nadciśnienie tętnicze inne niż określone w ChPL - u dzieci do 18 roku życia; pozawałowa dysfunkcja skurczowa lewej komory</t>
  </si>
  <si>
    <t>3678</t>
  </si>
  <si>
    <t>05909991277208</t>
  </si>
  <si>
    <t>3679</t>
  </si>
  <si>
    <t>Ismian, tabl. powl., 25 mg</t>
  </si>
  <si>
    <t>05909991277123</t>
  </si>
  <si>
    <t>3680</t>
  </si>
  <si>
    <t>05909991277079</t>
  </si>
  <si>
    <t>1,08</t>
  </si>
  <si>
    <t>3681</t>
  </si>
  <si>
    <t>05909991277086</t>
  </si>
  <si>
    <t>1,61</t>
  </si>
  <si>
    <t>3682</t>
  </si>
  <si>
    <t>Ismian, tabl. powl., 50 mg</t>
  </si>
  <si>
    <t>05909991277147</t>
  </si>
  <si>
    <t>3683</t>
  </si>
  <si>
    <t>Spironol, tabl., 25 mg</t>
  </si>
  <si>
    <t>05909990110223</t>
  </si>
  <si>
    <t>3684</t>
  </si>
  <si>
    <t>05909990110216</t>
  </si>
  <si>
    <t>3685</t>
  </si>
  <si>
    <t>Spironol, tabl. powl., 50 mg</t>
  </si>
  <si>
    <t>05909991244651</t>
  </si>
  <si>
    <t>2019-07-01  - dla kolumny M, &lt;1&gt;2017-09-01/&lt;2&gt;2020-01-01  - dla kolumny N</t>
  </si>
  <si>
    <t>3686</t>
  </si>
  <si>
    <t>05909991244668</t>
  </si>
  <si>
    <t>3687</t>
  </si>
  <si>
    <t>Spironol 100, tabl. powl., 100 mg</t>
  </si>
  <si>
    <t>05909990673124</t>
  </si>
  <si>
    <t>3688</t>
  </si>
  <si>
    <t>Verospiron, kaps. twarde, 100 mg</t>
  </si>
  <si>
    <t>05909990488513</t>
  </si>
  <si>
    <t>3689</t>
  </si>
  <si>
    <t>Verospiron, tabl., 25 mg</t>
  </si>
  <si>
    <t>05909990117215</t>
  </si>
  <si>
    <t>3690</t>
  </si>
  <si>
    <t>Verospiron, kaps. twarde, 50 mg</t>
  </si>
  <si>
    <t>05909990488414</t>
  </si>
  <si>
    <t>3691</t>
  </si>
  <si>
    <t>Stiripentolum</t>
  </si>
  <si>
    <t>Diacomit, kaps. twarde, 250 mg</t>
  </si>
  <si>
    <t>05909990017232</t>
  </si>
  <si>
    <t>244.1, Leki przeciwpadaczkowe do stosowania doustnego - styrypentol</t>
  </si>
  <si>
    <t>679,32</t>
  </si>
  <si>
    <t>713,29</t>
  </si>
  <si>
    <t>743,62</t>
  </si>
  <si>
    <t>Terapia wspomagająca (w skojarzeniu z klobazamem i walproinianem) u pacjentów cierpiących na ciężką miokloniczną padaczkę niemowląt (zespół Dravet) z uogólnionymi napadami toniczno-klonicznymi opornymi na leczenie klobazamem i walproinianem</t>
  </si>
  <si>
    <t>3692</t>
  </si>
  <si>
    <t>Diacomit, proszek do sporządzania zawiesiny doustnej, 250 mg</t>
  </si>
  <si>
    <t>05909990017294</t>
  </si>
  <si>
    <t>złośliwa ogniskowa migrująca padaczka niemowląt</t>
  </si>
  <si>
    <t>3693</t>
  </si>
  <si>
    <t>Diacomit, kaps. twarde, 500 mg</t>
  </si>
  <si>
    <t>05909990017263</t>
  </si>
  <si>
    <t>1359,72</t>
  </si>
  <si>
    <t>1427,71</t>
  </si>
  <si>
    <t>1474,04</t>
  </si>
  <si>
    <t>3694</t>
  </si>
  <si>
    <t>Diacomit, proszek do sporządzania zawiesiny doustnej, 500 mg</t>
  </si>
  <si>
    <t>05909990017331</t>
  </si>
  <si>
    <t>3695</t>
  </si>
  <si>
    <t>Sucralfatum</t>
  </si>
  <si>
    <t>Ulgastran, zawiesina doustna, 1 g/5 ml</t>
  </si>
  <si>
    <t>250 ml (1 but.po 250 ml)</t>
  </si>
  <si>
    <t>05909990164615</t>
  </si>
  <si>
    <t>3.2, Leki działające ochronnie na śluzówkę żołądka - sukralfat - płynne postacie farmaceutyczne</t>
  </si>
  <si>
    <t>3696</t>
  </si>
  <si>
    <t>Sulfamethoxazolum + Trimethoprimum</t>
  </si>
  <si>
    <t>Bactrim, syrop, 200+40 mg/5 ml</t>
  </si>
  <si>
    <t>05909990312610</t>
  </si>
  <si>
    <t>2019-01-01  - dla kolumny M, &lt;1&gt;2019-07-01/&lt;2&gt;2020-01-01  - dla kolumny N</t>
  </si>
  <si>
    <t>100.2, Sulfametoksazol w połączeniu z trimetoprymem do stosowania doustnego - postacie płynne</t>
  </si>
  <si>
    <t>&lt;1&gt;zakażenia u pacjentów po przeszczepie szpiku – profilaktyka; zakażenie Pneumocystis jirovecii  u pacjentów z niedoborami odporności – profilaktyka; &lt;2&gt;zakażenia u pacjentów leczonych cyklofosfamidem - profilaktyka</t>
  </si>
  <si>
    <t>3697</t>
  </si>
  <si>
    <t>Biseptol, zawiesina doustna, 200+40 mg/5 ml</t>
  </si>
  <si>
    <t>05909990117819</t>
  </si>
  <si>
    <t>3698</t>
  </si>
  <si>
    <t>Biseptol 120, tabl., 100+20 mg</t>
  </si>
  <si>
    <t>05909990117529</t>
  </si>
  <si>
    <t>100.1, Sulfametoksazol w połączeniu z trimetoprymem do stosowania doustnego - postacie stałe</t>
  </si>
  <si>
    <t>3699</t>
  </si>
  <si>
    <t>Biseptol 480, tabl., 400+80 mg</t>
  </si>
  <si>
    <t>05909990117611</t>
  </si>
  <si>
    <t>22,99</t>
  </si>
  <si>
    <t>3700</t>
  </si>
  <si>
    <t>Biseptol 960, tabl., 800+160 mg</t>
  </si>
  <si>
    <t>05909990117710</t>
  </si>
  <si>
    <t>3701</t>
  </si>
  <si>
    <t>Sulfasalazinum</t>
  </si>
  <si>
    <t>Salazopyrin EN, tabl. dojel., 500 mg</t>
  </si>
  <si>
    <t>100 szt. (1 poj.po 100 szt.)</t>
  </si>
  <si>
    <t>05909990864423</t>
  </si>
  <si>
    <t>45,20</t>
  </si>
  <si>
    <t>47,46</t>
  </si>
  <si>
    <t>3702</t>
  </si>
  <si>
    <t>3703</t>
  </si>
  <si>
    <t>50 szt. (1 poj.po 50 szt.)</t>
  </si>
  <si>
    <t>05909990864416</t>
  </si>
  <si>
    <t>3704</t>
  </si>
  <si>
    <t>3705</t>
  </si>
  <si>
    <t>Sulfasalazin EN Krka, tabl. dojel., 500 mg</t>
  </si>
  <si>
    <t>05909990283323</t>
  </si>
  <si>
    <t>50,58</t>
  </si>
  <si>
    <t>60,06</t>
  </si>
  <si>
    <t>3706</t>
  </si>
  <si>
    <t>3707</t>
  </si>
  <si>
    <t>05909990283316</t>
  </si>
  <si>
    <t>3708</t>
  </si>
  <si>
    <t>3709</t>
  </si>
  <si>
    <t>Sulfasalazin Krka, tabl. powl., 500 mg</t>
  </si>
  <si>
    <t>05909990283217</t>
  </si>
  <si>
    <t>3710</t>
  </si>
  <si>
    <t>3711</t>
  </si>
  <si>
    <t>Sulpiridum</t>
  </si>
  <si>
    <t>Sulpiryd Hasco, tabl., 100 mg</t>
  </si>
  <si>
    <t>24 szt.</t>
  </si>
  <si>
    <t>05909991380410</t>
  </si>
  <si>
    <t>0,92</t>
  </si>
  <si>
    <t>3712</t>
  </si>
  <si>
    <t>Sulpiryd Hasco, tabl., 200 mg</t>
  </si>
  <si>
    <t>05909991380465</t>
  </si>
  <si>
    <t>3713</t>
  </si>
  <si>
    <t>Sulpiryd Hasco, tabl., 50 mg</t>
  </si>
  <si>
    <t>05909991380373</t>
  </si>
  <si>
    <t>1,80</t>
  </si>
  <si>
    <t>3714</t>
  </si>
  <si>
    <t>Sulpiryd Teva, kaps. twarde, 100 mg</t>
  </si>
  <si>
    <t>24 szt. (2 blist.po 12 szt.)</t>
  </si>
  <si>
    <t>05909990159314</t>
  </si>
  <si>
    <t>3715</t>
  </si>
  <si>
    <t>Sulpiryd Teva, tabl., 200 mg</t>
  </si>
  <si>
    <t>12 szt. (1 blist.po 12 szt.)</t>
  </si>
  <si>
    <t>05909990159413</t>
  </si>
  <si>
    <t>1,53</t>
  </si>
  <si>
    <t>3716</t>
  </si>
  <si>
    <t>05909990159437</t>
  </si>
  <si>
    <t>3717</t>
  </si>
  <si>
    <t>Sulpiryd Teva, kaps. twarde, 50 mg</t>
  </si>
  <si>
    <t>05909990159512</t>
  </si>
  <si>
    <t>2,35</t>
  </si>
  <si>
    <t>3718</t>
  </si>
  <si>
    <t>Sultamicillinum</t>
  </si>
  <si>
    <t>Unasyn, tabl. powl., 375 mg</t>
  </si>
  <si>
    <t>05909990065110</t>
  </si>
  <si>
    <t>29,34</t>
  </si>
  <si>
    <t>3719</t>
  </si>
  <si>
    <t>Tacrolimusum</t>
  </si>
  <si>
    <t>Advagraf, kaps. o przedłużonym uwalnianiu, twarde, 0.5 mg</t>
  </si>
  <si>
    <t>05909990051052</t>
  </si>
  <si>
    <t>2019-01-01  - dla kolumny M, &lt;1&gt;2019-07-01/&lt;2&gt;2019-09-01/&lt;3&gt;2020-01-01  - dla kolumny N</t>
  </si>
  <si>
    <t>139.0, Leki przeciwnowotworowe i immunomodulujące - leki immunosupresyjne - inhibitory kalcyneuryny - takrolimus</t>
  </si>
  <si>
    <t>60,38</t>
  </si>
  <si>
    <t>&lt;1&gt;stan po przeszczepie kończyny, rogówki, tkanek lub komórek; &lt;2&gt;miastenia; &lt;3&gt;idiopatyczny zespół nerczycowy - w przypadku nietolerancji cyklosporyny lub oporności na cyklosporynę; toczniowe zapalenie nerek - w przypadku nietolerancji cyklosporyny lub oporności na cyklosporynę</t>
  </si>
  <si>
    <t>3720</t>
  </si>
  <si>
    <t>Advagraf, kaps. o przedłużonym uwalnianiu, twarde, 1 mg</t>
  </si>
  <si>
    <t>05909990051076</t>
  </si>
  <si>
    <t>102,30</t>
  </si>
  <si>
    <t>107,42</t>
  </si>
  <si>
    <t>120,94</t>
  </si>
  <si>
    <t>113,30</t>
  </si>
  <si>
    <t>3721</t>
  </si>
  <si>
    <t>Advagraf, kaps. o przedłużonym uwalnianiu, twarde, 3 mg</t>
  </si>
  <si>
    <t>05909990699957</t>
  </si>
  <si>
    <t>324,78</t>
  </si>
  <si>
    <t>341,02</t>
  </si>
  <si>
    <t>361,05</t>
  </si>
  <si>
    <t>339,89</t>
  </si>
  <si>
    <t>3722</t>
  </si>
  <si>
    <t>Advagraf, kaps. o przedłużonym uwalnianiu, twarde, 5 mg</t>
  </si>
  <si>
    <t>05909990051137</t>
  </si>
  <si>
    <t>549,16</t>
  </si>
  <si>
    <t>576,62</t>
  </si>
  <si>
    <t>601,66</t>
  </si>
  <si>
    <t>566,48</t>
  </si>
  <si>
    <t>38,38</t>
  </si>
  <si>
    <t>3723</t>
  </si>
  <si>
    <t>Envarsus, tabl. o przedł. uwalnianiu, 0.75 mg</t>
  </si>
  <si>
    <t>05909991192709</t>
  </si>
  <si>
    <t>102,39</t>
  </si>
  <si>
    <t>107,51</t>
  </si>
  <si>
    <t>121,39</t>
  </si>
  <si>
    <t>3724</t>
  </si>
  <si>
    <t>Envarsus, tabl. o przedł. uwalnianiu, 1 mg</t>
  </si>
  <si>
    <t>05909991192730</t>
  </si>
  <si>
    <t>139,22</t>
  </si>
  <si>
    <t>146,18</t>
  </si>
  <si>
    <t>161,85</t>
  </si>
  <si>
    <t>3725</t>
  </si>
  <si>
    <t>05909991192754</t>
  </si>
  <si>
    <t>440,29</t>
  </si>
  <si>
    <t>462,30</t>
  </si>
  <si>
    <t>485,55</t>
  </si>
  <si>
    <t>3726</t>
  </si>
  <si>
    <t>Envarsus, tabl. o przedł. uwalnianiu, 4 mg</t>
  </si>
  <si>
    <t>05909991192761</t>
  </si>
  <si>
    <t>591,02</t>
  </si>
  <si>
    <t>620,57</t>
  </si>
  <si>
    <t>647,41</t>
  </si>
  <si>
    <t>3727</t>
  </si>
  <si>
    <t>Prograf, kaps. twarde, 0.5 mg</t>
  </si>
  <si>
    <t>05909991148713</t>
  </si>
  <si>
    <t>3728</t>
  </si>
  <si>
    <t>Prograf, kaps. twarde, 1 mg</t>
  </si>
  <si>
    <t>05909990447213</t>
  </si>
  <si>
    <t>3729</t>
  </si>
  <si>
    <t>Prograf, kaps. twarde, 5 mg</t>
  </si>
  <si>
    <t>05909990447312</t>
  </si>
  <si>
    <t>549,15</t>
  </si>
  <si>
    <t>576,61</t>
  </si>
  <si>
    <t>601,65</t>
  </si>
  <si>
    <t>38,37</t>
  </si>
  <si>
    <t>3730</t>
  </si>
  <si>
    <t>Tamoxifenum</t>
  </si>
  <si>
    <t>Nolvadex D, tabl. powl., 20 mg</t>
  </si>
  <si>
    <t>05909990127412</t>
  </si>
  <si>
    <t>130.0, Leki przeciwnowotworowe i immunomodulujące - antyestrogeny - tamoksyfen</t>
  </si>
  <si>
    <t>3731</t>
  </si>
  <si>
    <t>Tamoxifen Sandoz, tabl. powl., 20 mg</t>
  </si>
  <si>
    <t>05909990331017</t>
  </si>
  <si>
    <t>3732</t>
  </si>
  <si>
    <t>Tamoxifen-EGIS, tabl., 20 mg</t>
  </si>
  <si>
    <t>05909990775316</t>
  </si>
  <si>
    <t>3733</t>
  </si>
  <si>
    <t>Tamsulosini hydrochloridum</t>
  </si>
  <si>
    <t>Adatam, kaps. o zmodyfikowanym uwalnianiu, twarde, 0.4 mg</t>
  </si>
  <si>
    <t>05909990622726</t>
  </si>
  <si>
    <t>17,99</t>
  </si>
  <si>
    <t>3734</t>
  </si>
  <si>
    <t>05906414001501</t>
  </si>
  <si>
    <t>53,99</t>
  </si>
  <si>
    <t>56,69</t>
  </si>
  <si>
    <t>3735</t>
  </si>
  <si>
    <t>Bazetham Retard, tabl. o przedłużonym uwalnianiu, 0.4 mg</t>
  </si>
  <si>
    <t>05909990894598</t>
  </si>
  <si>
    <t>24,16</t>
  </si>
  <si>
    <t>3736</t>
  </si>
  <si>
    <t>Bazetham Retard, tabl. o przedł. uwalnianiu, 0.4 mg</t>
  </si>
  <si>
    <t>05909990894642</t>
  </si>
  <si>
    <t>3737</t>
  </si>
  <si>
    <t>Symlosin SR, kapsułki o przedłużonym uwalnianiu, twarde, 0.4 mg</t>
  </si>
  <si>
    <t>05909991136321</t>
  </si>
  <si>
    <t>3738</t>
  </si>
  <si>
    <t>Tamoptim, kaps. o zmodyfikowanym uwalnianiu, twarde, 0.4 mg</t>
  </si>
  <si>
    <t>05909990570386</t>
  </si>
  <si>
    <t>3739</t>
  </si>
  <si>
    <t>05907626708400</t>
  </si>
  <si>
    <t>28,65</t>
  </si>
  <si>
    <t>3740</t>
  </si>
  <si>
    <t>05907626708417</t>
  </si>
  <si>
    <t>45,13</t>
  </si>
  <si>
    <t>55,30</t>
  </si>
  <si>
    <t>3741</t>
  </si>
  <si>
    <t>Tanyz ERAS, tabl. o przedłużonym uwalnianiu, 0.4 mg</t>
  </si>
  <si>
    <t>05909990847808</t>
  </si>
  <si>
    <t>3742</t>
  </si>
  <si>
    <t>Uprox, kaps. o zmodyfikowanym uwalnianiu, twarde, 0.4 mg</t>
  </si>
  <si>
    <t>05907587609235</t>
  </si>
  <si>
    <t>53,97</t>
  </si>
  <si>
    <t>66,84</t>
  </si>
  <si>
    <t>3743</t>
  </si>
  <si>
    <t>Uprox XR, tabl. o przedł. uwalnianiu, 0.4 mg</t>
  </si>
  <si>
    <t>05909991191214</t>
  </si>
  <si>
    <t>35,97</t>
  </si>
  <si>
    <t>37,77</t>
  </si>
  <si>
    <t>45,94</t>
  </si>
  <si>
    <t>3744</t>
  </si>
  <si>
    <t>05909991199081</t>
  </si>
  <si>
    <t>3745</t>
  </si>
  <si>
    <t>Urostad, kaps. o zmodyfikowanym uwalnianiu, twarde, 0.4 mg</t>
  </si>
  <si>
    <t>05909997216393</t>
  </si>
  <si>
    <t>3746</t>
  </si>
  <si>
    <t>Tamsulosinum</t>
  </si>
  <si>
    <t>Apo-Tamis, kaps. o przedłużonym uwalnianiu, twarde, 0.4 mg</t>
  </si>
  <si>
    <t>05909990045006</t>
  </si>
  <si>
    <t>25,24</t>
  </si>
  <si>
    <t>3747</t>
  </si>
  <si>
    <t>05909990900794</t>
  </si>
  <si>
    <t>57,02</t>
  </si>
  <si>
    <t>59,87</t>
  </si>
  <si>
    <t>70,05</t>
  </si>
  <si>
    <t>3748</t>
  </si>
  <si>
    <t>Fokusin, kaps. o zmodyfikowanym uwalnianiu, twarde, 0.4 mg</t>
  </si>
  <si>
    <t>05909990573585</t>
  </si>
  <si>
    <t>3749</t>
  </si>
  <si>
    <t>05909990573592</t>
  </si>
  <si>
    <t>55,47</t>
  </si>
  <si>
    <t>58,24</t>
  </si>
  <si>
    <t>68,41</t>
  </si>
  <si>
    <t>3750</t>
  </si>
  <si>
    <t>Omnic 0,4, kaps. o zmodyfikowanym uwalnianiu, 0.4 mg</t>
  </si>
  <si>
    <t>05909990716418</t>
  </si>
  <si>
    <t>3751</t>
  </si>
  <si>
    <t>Omnic Ocas 0,4, tabl. powl. o przedłużonym uwalnianiu, 0.4 mg</t>
  </si>
  <si>
    <t>05909990219070</t>
  </si>
  <si>
    <t>3752</t>
  </si>
  <si>
    <t>Omsal 0,4 mg kapsułki o przedłużonym uwalnianiu, kaps. o przedłużonym uwalnianiu, twarde, 0.4 mg</t>
  </si>
  <si>
    <t>05909990586196</t>
  </si>
  <si>
    <t>3753</t>
  </si>
  <si>
    <t>Prostamnic, kaps. o zmodyfikowanym uwalnianiu, twarde, 0.4 mg</t>
  </si>
  <si>
    <t>05909990573257</t>
  </si>
  <si>
    <t>25,13</t>
  </si>
  <si>
    <t>3754</t>
  </si>
  <si>
    <t>Ranlosin, kaps. o przedłużonym uwalnianiu, 0.4 mg</t>
  </si>
  <si>
    <t>05909990048007</t>
  </si>
  <si>
    <t>3755</t>
  </si>
  <si>
    <t>Ranlosin, kapsułki o przedłużonym uwalnianiu, 0.4 mg</t>
  </si>
  <si>
    <t>05909991092184</t>
  </si>
  <si>
    <t>3756</t>
  </si>
  <si>
    <t>Symlosin SR, kaps. o przedłużonym uwalnianiu, twarde, 0.4 mg</t>
  </si>
  <si>
    <t>05909990044382</t>
  </si>
  <si>
    <t>24,04</t>
  </si>
  <si>
    <t>3757</t>
  </si>
  <si>
    <t>TamisPras, tabl. o przedłużonym działaniu, 0.4 mg</t>
  </si>
  <si>
    <t>05909990980451</t>
  </si>
  <si>
    <t>3758</t>
  </si>
  <si>
    <t>Tamsudil, kaps. o zmodyfikowanym uwalnianiu, twarde, 0.4 mg</t>
  </si>
  <si>
    <t>05909997225937</t>
  </si>
  <si>
    <t>3759</t>
  </si>
  <si>
    <t>05909990565948</t>
  </si>
  <si>
    <t>3760</t>
  </si>
  <si>
    <t>Tamsudil, kaps. twarde o zmodyfikowanym uwalnianiu, 0.4 mg</t>
  </si>
  <si>
    <t>90 szt. (9 blist.po 10)</t>
  </si>
  <si>
    <t>05909990565962</t>
  </si>
  <si>
    <t>59,48</t>
  </si>
  <si>
    <t>3761</t>
  </si>
  <si>
    <t>Tamsugen 0,4 mg, kapsułki o zmodyfikowanym uwalnianiu, twarde, kaps. o zmodyfikowanym uwalnianiu, twarde, 0.4 mg</t>
  </si>
  <si>
    <t>05909990570690</t>
  </si>
  <si>
    <t>3762</t>
  </si>
  <si>
    <t>Tanyz, kaps. o zmodyfikowanym uwalnianiu, 0.4 mg</t>
  </si>
  <si>
    <t>05909990430895</t>
  </si>
  <si>
    <t>3763</t>
  </si>
  <si>
    <t>05909990566068</t>
  </si>
  <si>
    <t>3764</t>
  </si>
  <si>
    <t>05909990566075</t>
  </si>
  <si>
    <t>36,50</t>
  </si>
  <si>
    <t>38,33</t>
  </si>
  <si>
    <t>46,50</t>
  </si>
  <si>
    <t>3765</t>
  </si>
  <si>
    <t>05909991191221</t>
  </si>
  <si>
    <t>3766</t>
  </si>
  <si>
    <t>Urostad 0,4 mg kapsułka o zmodyfikowanym uwalnianiu, twarda, kaps. o zmodyfikowanym uwalnianiu, twarde, 0.4 mg</t>
  </si>
  <si>
    <t>05909997226293</t>
  </si>
  <si>
    <t>16,62</t>
  </si>
  <si>
    <t>3767</t>
  </si>
  <si>
    <t>05909990566280</t>
  </si>
  <si>
    <t>3768</t>
  </si>
  <si>
    <t>Tapentadolum</t>
  </si>
  <si>
    <t>Palexia retard, tabl. o przedłużonym uwalnianiu, 100 mg</t>
  </si>
  <si>
    <t>05909990865598</t>
  </si>
  <si>
    <t>1 rok 10 miesięcy</t>
  </si>
  <si>
    <t>153.5, Opioidowe leki przeciwbólowe - tapentadol</t>
  </si>
  <si>
    <t>254,53</t>
  </si>
  <si>
    <t>267,26</t>
  </si>
  <si>
    <t>285,83</t>
  </si>
  <si>
    <t>253,92</t>
  </si>
  <si>
    <t>Przewlekły ból o dużym nasileniu w przebiegu chorób nowotworowych - u dorosłych pacjentów, u których nie uzyskano odpowiedniej kontroli bólu po zastosowaniu morfiny o zmodyfikowanym lub przedłużonym uwalnianiu lub u których nie jest tolerowana</t>
  </si>
  <si>
    <t>31,91</t>
  </si>
  <si>
    <t>3769</t>
  </si>
  <si>
    <t>Palexia retard, tabl. o przedłużonym uwalnianiu, 150 mg</t>
  </si>
  <si>
    <t>05909990865635</t>
  </si>
  <si>
    <t>381,80</t>
  </si>
  <si>
    <t>400,89</t>
  </si>
  <si>
    <t>422,50</t>
  </si>
  <si>
    <t>380,89</t>
  </si>
  <si>
    <t>41,61</t>
  </si>
  <si>
    <t>3770</t>
  </si>
  <si>
    <t>Palexia retard, tabl. o przedłużonym uwalnianiu, 200 mg</t>
  </si>
  <si>
    <t>05909990865666</t>
  </si>
  <si>
    <t>488,70</t>
  </si>
  <si>
    <t>513,14</t>
  </si>
  <si>
    <t>537,78</t>
  </si>
  <si>
    <t>507,85</t>
  </si>
  <si>
    <t>29,93</t>
  </si>
  <si>
    <t>3771</t>
  </si>
  <si>
    <t>Palexia retard, tabl. o przedłużonym uwalnianiu, 250 mg</t>
  </si>
  <si>
    <t>05909990865697</t>
  </si>
  <si>
    <t>578,22</t>
  </si>
  <si>
    <t>607,13</t>
  </si>
  <si>
    <t>634,81</t>
  </si>
  <si>
    <t>3772</t>
  </si>
  <si>
    <t>Palexia retard, tabl. o przedłużonym uwalnianiu, 50 mg</t>
  </si>
  <si>
    <t>05909990865567</t>
  </si>
  <si>
    <t>126,98</t>
  </si>
  <si>
    <t>133,33</t>
  </si>
  <si>
    <t>147,90</t>
  </si>
  <si>
    <t>126,96</t>
  </si>
  <si>
    <t>3773</t>
  </si>
  <si>
    <t>Telmisartanum</t>
  </si>
  <si>
    <t>Actelsar, tabl., 40 mg</t>
  </si>
  <si>
    <t>05909990891832</t>
  </si>
  <si>
    <t>nadciśnienie tętnicze inne niż określone w ChPL - u dzieci do 18 roku życia; przewlekła choroba nerek u dzieci do 18 roku życia; leczenie renoprotekcyjne u dzieci do 18 roku życia</t>
  </si>
  <si>
    <t>3774</t>
  </si>
  <si>
    <t>Actelsar, tabl., 80 mg</t>
  </si>
  <si>
    <t>05909990891863</t>
  </si>
  <si>
    <t>3775</t>
  </si>
  <si>
    <t>Micardis, tabl., 40 mg</t>
  </si>
  <si>
    <t>05909990440726</t>
  </si>
  <si>
    <t>3776</t>
  </si>
  <si>
    <t>Micardis, tabl., 80 mg</t>
  </si>
  <si>
    <t>05909990440818</t>
  </si>
  <si>
    <t>3777</t>
  </si>
  <si>
    <t>05909990440825</t>
  </si>
  <si>
    <t>34,15</t>
  </si>
  <si>
    <t>3778</t>
  </si>
  <si>
    <t>Polsart, tabl., 40 mg</t>
  </si>
  <si>
    <t>05909990936670</t>
  </si>
  <si>
    <t>17,49</t>
  </si>
  <si>
    <t>3779</t>
  </si>
  <si>
    <t>Polsart, tabl., 80 mg</t>
  </si>
  <si>
    <t>05909990936700</t>
  </si>
  <si>
    <t>33,43</t>
  </si>
  <si>
    <t>3780</t>
  </si>
  <si>
    <t>Pritor, tabl., 40 mg</t>
  </si>
  <si>
    <t>05909990463428</t>
  </si>
  <si>
    <t>19,86</t>
  </si>
  <si>
    <t>3781</t>
  </si>
  <si>
    <t>Pritor, tabl., 80 mg</t>
  </si>
  <si>
    <t>05909990463527</t>
  </si>
  <si>
    <t>3782</t>
  </si>
  <si>
    <t>Telmabax, tabl., 40 mg</t>
  </si>
  <si>
    <t>05909991060220</t>
  </si>
  <si>
    <t>3783</t>
  </si>
  <si>
    <t>Telmabax, tabl., 80 mg</t>
  </si>
  <si>
    <t>05909991060268</t>
  </si>
  <si>
    <t>24,39</t>
  </si>
  <si>
    <t>3784</t>
  </si>
  <si>
    <t>Telmisartan Bluefish, tabletki, 40 mg</t>
  </si>
  <si>
    <t>05909991391713</t>
  </si>
  <si>
    <t>3785</t>
  </si>
  <si>
    <t>Telmisartan Bluefish, tabletki, 80 mg</t>
  </si>
  <si>
    <t>05909991391720</t>
  </si>
  <si>
    <t>22,92</t>
  </si>
  <si>
    <t>3786</t>
  </si>
  <si>
    <t>Telmisartan EGIS, tabl. powl., 40 mg</t>
  </si>
  <si>
    <t>05909991036768</t>
  </si>
  <si>
    <t>3787</t>
  </si>
  <si>
    <t>Telmisartan EGIS, tabl. powl., 80 mg</t>
  </si>
  <si>
    <t>05909991229801</t>
  </si>
  <si>
    <t>3788</t>
  </si>
  <si>
    <t>05909991036867</t>
  </si>
  <si>
    <t>3789</t>
  </si>
  <si>
    <t>Telmisartan Genoptim, tabletki, 40 mg</t>
  </si>
  <si>
    <t>05909991388003</t>
  </si>
  <si>
    <t>3790</t>
  </si>
  <si>
    <t>Telmisartan Genoptim, tabletki, 80 mg</t>
  </si>
  <si>
    <t>05909991388034</t>
  </si>
  <si>
    <t>3791</t>
  </si>
  <si>
    <t>Telmisartan Mylan, tabl., 40 mg</t>
  </si>
  <si>
    <t>05909991018429</t>
  </si>
  <si>
    <t>3792</t>
  </si>
  <si>
    <t>Telmisartan Mylan, tabl., 80 mg</t>
  </si>
  <si>
    <t>05909991018436</t>
  </si>
  <si>
    <t>3793</t>
  </si>
  <si>
    <t>Telmisartan Orion, tabletki, 40 mg</t>
  </si>
  <si>
    <t>05909991367329</t>
  </si>
  <si>
    <t>3794</t>
  </si>
  <si>
    <t>Telmisartan Orion, tabletki, 80 mg</t>
  </si>
  <si>
    <t>05909991367374</t>
  </si>
  <si>
    <t>3795</t>
  </si>
  <si>
    <t>Telmisartan Sandoz, tabl., 40 mg</t>
  </si>
  <si>
    <t>05909990840472</t>
  </si>
  <si>
    <t>3796</t>
  </si>
  <si>
    <t>Telmisartan Sandoz, tabl., 80 mg</t>
  </si>
  <si>
    <t>05909990840557</t>
  </si>
  <si>
    <t>3797</t>
  </si>
  <si>
    <t>Telmisartanum 123ratio, tabl., 40 mg</t>
  </si>
  <si>
    <t>05909990821839</t>
  </si>
  <si>
    <t>3798</t>
  </si>
  <si>
    <t>Telmisartanum 123ratio, tabl., 80 mg</t>
  </si>
  <si>
    <t>05909990821792</t>
  </si>
  <si>
    <t>3799</t>
  </si>
  <si>
    <t>Telmix, tabl., 40 mg</t>
  </si>
  <si>
    <t>05909990974863</t>
  </si>
  <si>
    <t>3800</t>
  </si>
  <si>
    <t>05909990974887</t>
  </si>
  <si>
    <t>3801</t>
  </si>
  <si>
    <t>Telmix, tabl., 80 mg</t>
  </si>
  <si>
    <t>05909990974979</t>
  </si>
  <si>
    <t>3802</t>
  </si>
  <si>
    <t>05909990974993</t>
  </si>
  <si>
    <t>40,61</t>
  </si>
  <si>
    <t>42,64</t>
  </si>
  <si>
    <t>51,38</t>
  </si>
  <si>
    <t>3803</t>
  </si>
  <si>
    <t>Telmizek, tabl., 40 mg</t>
  </si>
  <si>
    <t>05909990902002</t>
  </si>
  <si>
    <t>17,21</t>
  </si>
  <si>
    <t>3804</t>
  </si>
  <si>
    <t>Telmizek, tabletki, 80 mg</t>
  </si>
  <si>
    <t>05909991361969</t>
  </si>
  <si>
    <t>3805</t>
  </si>
  <si>
    <t>Telmizek, tabl., 80 mg</t>
  </si>
  <si>
    <t>05909990902095</t>
  </si>
  <si>
    <t>25,88</t>
  </si>
  <si>
    <t>27,17</t>
  </si>
  <si>
    <t>32,85</t>
  </si>
  <si>
    <t>3806</t>
  </si>
  <si>
    <t>Tezeo, tabl., 40 mg</t>
  </si>
  <si>
    <t>05909990818082</t>
  </si>
  <si>
    <t>3807</t>
  </si>
  <si>
    <t>05909991086626</t>
  </si>
  <si>
    <t>3808</t>
  </si>
  <si>
    <t>Tezeo, tabl., 80 mg</t>
  </si>
  <si>
    <t>05909990818150</t>
  </si>
  <si>
    <t>3809</t>
  </si>
  <si>
    <t>05909991086633</t>
  </si>
  <si>
    <t>3810</t>
  </si>
  <si>
    <t>Tolura, tabl., 40 mg</t>
  </si>
  <si>
    <t>05909997077628</t>
  </si>
  <si>
    <t>26,48</t>
  </si>
  <si>
    <t>3811</t>
  </si>
  <si>
    <t>05909997077635</t>
  </si>
  <si>
    <t>3812</t>
  </si>
  <si>
    <t>Tolura, tabl., 80 mg</t>
  </si>
  <si>
    <t>05909997077697</t>
  </si>
  <si>
    <t>50,44</t>
  </si>
  <si>
    <t>52,96</t>
  </si>
  <si>
    <t>61,70</t>
  </si>
  <si>
    <t>3813</t>
  </si>
  <si>
    <t>05909997077703</t>
  </si>
  <si>
    <t>60,59</t>
  </si>
  <si>
    <t>63,62</t>
  </si>
  <si>
    <t>74,48</t>
  </si>
  <si>
    <t>3814</t>
  </si>
  <si>
    <t>Tolura 40 mg tabletki, tabl. powl., 40 mg</t>
  </si>
  <si>
    <t>05909997077604</t>
  </si>
  <si>
    <t>3815</t>
  </si>
  <si>
    <t>Tolura 80 mg tabletki, tabl. powl., 80 mg</t>
  </si>
  <si>
    <t>05909997077673</t>
  </si>
  <si>
    <t>3816</t>
  </si>
  <si>
    <t>Zanacodar, tabl., 40 mg</t>
  </si>
  <si>
    <t>05909990941841</t>
  </si>
  <si>
    <t>3817</t>
  </si>
  <si>
    <t>Zanacodar, tabl., 80 mg</t>
  </si>
  <si>
    <t>05909990941926</t>
  </si>
  <si>
    <t>23,82</t>
  </si>
  <si>
    <t>3818</t>
  </si>
  <si>
    <t>Telmisartanum + Amlodipinum</t>
  </si>
  <si>
    <t>Teldipin, tabletki, 40+10 mg</t>
  </si>
  <si>
    <t>05909991338626</t>
  </si>
  <si>
    <t>3819</t>
  </si>
  <si>
    <t>Teldipin, tabletki, 40+5 mg</t>
  </si>
  <si>
    <t>05909991338541</t>
  </si>
  <si>
    <t>3820</t>
  </si>
  <si>
    <t>Teldipin, tabletki, 80+10 mg</t>
  </si>
  <si>
    <t>05909991338787</t>
  </si>
  <si>
    <t>3821</t>
  </si>
  <si>
    <t>Teldipin, tabletki, 80+5 mg</t>
  </si>
  <si>
    <t>05909991338701</t>
  </si>
  <si>
    <t>3822</t>
  </si>
  <si>
    <t>Telmisartanum + Hydrochlorothiazidum</t>
  </si>
  <si>
    <t>Actelsar HCT, tabl., 80+12,5 mg</t>
  </si>
  <si>
    <t>05909991056247</t>
  </si>
  <si>
    <t>3823</t>
  </si>
  <si>
    <t>Actelsar HCT, tabl., 80+25 mg</t>
  </si>
  <si>
    <t>05909991056773</t>
  </si>
  <si>
    <t>3824</t>
  </si>
  <si>
    <t>Gisartan, tabl., 80+12,5 mg</t>
  </si>
  <si>
    <t>05909991080051</t>
  </si>
  <si>
    <t>3825</t>
  </si>
  <si>
    <t>Gisartan, tabl., 80+25 mg</t>
  </si>
  <si>
    <t>05909991080174</t>
  </si>
  <si>
    <t>3826</t>
  </si>
  <si>
    <t>MicardisPlus, tabl., 80+12,5 mg</t>
  </si>
  <si>
    <t>05909991020026</t>
  </si>
  <si>
    <t>33,05</t>
  </si>
  <si>
    <t>34,70</t>
  </si>
  <si>
    <t>40,38</t>
  </si>
  <si>
    <t>3827</t>
  </si>
  <si>
    <t>MicardisPlus, tabl., 80+25 mg</t>
  </si>
  <si>
    <t>05909990653010</t>
  </si>
  <si>
    <t>25,57</t>
  </si>
  <si>
    <t>3828</t>
  </si>
  <si>
    <t>05909990653027</t>
  </si>
  <si>
    <t>35,60</t>
  </si>
  <si>
    <t>3829</t>
  </si>
  <si>
    <t>Polsart Plus, tabl., 40+12,5 mg</t>
  </si>
  <si>
    <t>05909991079451</t>
  </si>
  <si>
    <t>12,40</t>
  </si>
  <si>
    <t>3830</t>
  </si>
  <si>
    <t>Polsart Plus, tabl., 80+12,5 mg</t>
  </si>
  <si>
    <t>05909991079598</t>
  </si>
  <si>
    <t>3831</t>
  </si>
  <si>
    <t>Polsart Plus, tabl., 80+25 mg</t>
  </si>
  <si>
    <t>05909991079703</t>
  </si>
  <si>
    <t>3832</t>
  </si>
  <si>
    <t>PritorPlus, tabl., 40+12,5 mg</t>
  </si>
  <si>
    <t>05909991068325</t>
  </si>
  <si>
    <t>3833</t>
  </si>
  <si>
    <t>PritorPlus, tabl., 80+12,5 mg</t>
  </si>
  <si>
    <t>05909991068424</t>
  </si>
  <si>
    <t>29,62</t>
  </si>
  <si>
    <t>36,78</t>
  </si>
  <si>
    <t>3834</t>
  </si>
  <si>
    <t>PritorPlus, tabl., 80+25 mg</t>
  </si>
  <si>
    <t>05909990644834</t>
  </si>
  <si>
    <t>3835</t>
  </si>
  <si>
    <t>Telmidon, tabl., 40+12,5 mg</t>
  </si>
  <si>
    <t>05909991283032</t>
  </si>
  <si>
    <t>3836</t>
  </si>
  <si>
    <t>05909991283056</t>
  </si>
  <si>
    <t>3837</t>
  </si>
  <si>
    <t>Telmidon, tabl., 80+12,5 mg</t>
  </si>
  <si>
    <t>05909991283148</t>
  </si>
  <si>
    <t>3838</t>
  </si>
  <si>
    <t>Telmidon, tabl., 80+25 mg</t>
  </si>
  <si>
    <t>05909991283308</t>
  </si>
  <si>
    <t>3839</t>
  </si>
  <si>
    <t>05909991283322</t>
  </si>
  <si>
    <t>3840</t>
  </si>
  <si>
    <t>Telmisartan + HCT Genoptim, tabl., 40+12,5 mg</t>
  </si>
  <si>
    <t>05909991388157</t>
  </si>
  <si>
    <t>3841</t>
  </si>
  <si>
    <t>Telmisartan + HCT Genoptim, tabl., 80+12,5 mg</t>
  </si>
  <si>
    <t>05909991388188</t>
  </si>
  <si>
    <t>3842</t>
  </si>
  <si>
    <t>Telmisartan + HCT Genoptim, tabl., 80+25 mg</t>
  </si>
  <si>
    <t>05909991388218</t>
  </si>
  <si>
    <t>3843</t>
  </si>
  <si>
    <t>Telmisartan/hydrochlorothiazide EGIS, tabl., 40+12,5 mg</t>
  </si>
  <si>
    <t>05909991073732</t>
  </si>
  <si>
    <t>3844</t>
  </si>
  <si>
    <t>Telmisartan/hydrochlorothiazide EGIS, tabl., 80+12,5 mg</t>
  </si>
  <si>
    <t>05909991073848</t>
  </si>
  <si>
    <t>3845</t>
  </si>
  <si>
    <t>Telmisartan/hydrochlorothiazide EGIS, tabl., 80+25 mg</t>
  </si>
  <si>
    <t>05909991073909</t>
  </si>
  <si>
    <t>3846</t>
  </si>
  <si>
    <t>Telmizek HCT, tabl., 40+12,5 mg</t>
  </si>
  <si>
    <t>05909991082338</t>
  </si>
  <si>
    <t>3847</t>
  </si>
  <si>
    <t>Telmizek HCT, tabl., 80+12,5 mg</t>
  </si>
  <si>
    <t>05909991082529</t>
  </si>
  <si>
    <t>34,03</t>
  </si>
  <si>
    <t>3848</t>
  </si>
  <si>
    <t>Telmizek HCT, tabl., 80+25 mg</t>
  </si>
  <si>
    <t>05909991082598</t>
  </si>
  <si>
    <t>3849</t>
  </si>
  <si>
    <t>Tezeo HCT, tabl., 40+12,5 mg</t>
  </si>
  <si>
    <t>05909991095994</t>
  </si>
  <si>
    <t>15,80</t>
  </si>
  <si>
    <t>3850</t>
  </si>
  <si>
    <t>05909991096007</t>
  </si>
  <si>
    <t>3851</t>
  </si>
  <si>
    <t>Tezeo HCT, tabl., 80+12,5 mg</t>
  </si>
  <si>
    <t>05909991096038</t>
  </si>
  <si>
    <t>3852</t>
  </si>
  <si>
    <t>05909991096045</t>
  </si>
  <si>
    <t>46,40</t>
  </si>
  <si>
    <t>57,46</t>
  </si>
  <si>
    <t>3853</t>
  </si>
  <si>
    <t>Tezeo HCT, tabl., 80+25 mg</t>
  </si>
  <si>
    <t>05909991096069</t>
  </si>
  <si>
    <t>3854</t>
  </si>
  <si>
    <t>05909991096076</t>
  </si>
  <si>
    <t>3855</t>
  </si>
  <si>
    <t>Tolucombi, tabl., 40+12,5 mg</t>
  </si>
  <si>
    <t>05909991045180</t>
  </si>
  <si>
    <t>3856</t>
  </si>
  <si>
    <t>05909991045203</t>
  </si>
  <si>
    <t>3857</t>
  </si>
  <si>
    <t>05909991045265</t>
  </si>
  <si>
    <t>49,80</t>
  </si>
  <si>
    <t>3858</t>
  </si>
  <si>
    <t>Tolucombi, tabl., 80+12,5 mg</t>
  </si>
  <si>
    <t>05909991045692</t>
  </si>
  <si>
    <t>3859</t>
  </si>
  <si>
    <t>05909991045722</t>
  </si>
  <si>
    <t>65,44</t>
  </si>
  <si>
    <t>27,79</t>
  </si>
  <si>
    <t>3860</t>
  </si>
  <si>
    <t>05909991045746</t>
  </si>
  <si>
    <t>95,91</t>
  </si>
  <si>
    <t>80,67</t>
  </si>
  <si>
    <t>3861</t>
  </si>
  <si>
    <t>Tolucombi, tabl., 80+25 mg</t>
  </si>
  <si>
    <t>05909991045807</t>
  </si>
  <si>
    <t>3862</t>
  </si>
  <si>
    <t>05909991045852</t>
  </si>
  <si>
    <t>3863</t>
  </si>
  <si>
    <t>05909991045876</t>
  </si>
  <si>
    <t>3864</t>
  </si>
  <si>
    <t>Zanacodar Combi, tabl., 40+12,5 mg</t>
  </si>
  <si>
    <t>05909991226381</t>
  </si>
  <si>
    <t>3865</t>
  </si>
  <si>
    <t>Zanacodar Combi, tabl., 80+12,5 mg</t>
  </si>
  <si>
    <t>05909991226398</t>
  </si>
  <si>
    <t>3866</t>
  </si>
  <si>
    <t>Zanacodar Combi, tabl., 80+25 mg</t>
  </si>
  <si>
    <t>05909991226404</t>
  </si>
  <si>
    <t>3867</t>
  </si>
  <si>
    <t>Terazosinum</t>
  </si>
  <si>
    <t>Hytrin, tabl., 10 mg</t>
  </si>
  <si>
    <t>05909990768011</t>
  </si>
  <si>
    <t>45,12</t>
  </si>
  <si>
    <t>25,34</t>
  </si>
  <si>
    <t>3868</t>
  </si>
  <si>
    <t>32,91</t>
  </si>
  <si>
    <t>3869</t>
  </si>
  <si>
    <t>Hytrin, tabl., 2 mg</t>
  </si>
  <si>
    <t>05909990767816</t>
  </si>
  <si>
    <t>3870</t>
  </si>
  <si>
    <t>10,60</t>
  </si>
  <si>
    <t>3871</t>
  </si>
  <si>
    <t>Hytrin, tabl., 5 mg</t>
  </si>
  <si>
    <t>05909990767915</t>
  </si>
  <si>
    <t>33,38</t>
  </si>
  <si>
    <t>14,02</t>
  </si>
  <si>
    <t>3872</t>
  </si>
  <si>
    <t>3873</t>
  </si>
  <si>
    <t>Kornam, tabl., 2 mg</t>
  </si>
  <si>
    <t>05909990484119</t>
  </si>
  <si>
    <t>3874</t>
  </si>
  <si>
    <t>3875</t>
  </si>
  <si>
    <t>Kornam, tabl., 5 mg</t>
  </si>
  <si>
    <t>05909990484317</t>
  </si>
  <si>
    <t>3876</t>
  </si>
  <si>
    <t>3877</t>
  </si>
  <si>
    <t>Terbinafinum</t>
  </si>
  <si>
    <t>Erfin, tabl., 250 mg</t>
  </si>
  <si>
    <t>05909990621057</t>
  </si>
  <si>
    <t>50.0, Dermatologiczne leki przeciwgrzybicze do stosowania ogólnego - terbinafina</t>
  </si>
  <si>
    <t>3878</t>
  </si>
  <si>
    <t>05909990621064</t>
  </si>
  <si>
    <t>39,74</t>
  </si>
  <si>
    <t>41,73</t>
  </si>
  <si>
    <t>50,18</t>
  </si>
  <si>
    <t>26,11</t>
  </si>
  <si>
    <t>3879</t>
  </si>
  <si>
    <t>Myconafine, tabl., 250 mg</t>
  </si>
  <si>
    <t>05909990419036</t>
  </si>
  <si>
    <t>3880</t>
  </si>
  <si>
    <t>05909990419050</t>
  </si>
  <si>
    <t>3881</t>
  </si>
  <si>
    <t>Terbinafine Aurobindo, tabl., 250 mg</t>
  </si>
  <si>
    <t>05909990955268</t>
  </si>
  <si>
    <t>30,50</t>
  </si>
  <si>
    <t>38,95</t>
  </si>
  <si>
    <t>3882</t>
  </si>
  <si>
    <t>Terbisil, tabl., 250 mg</t>
  </si>
  <si>
    <t>05909990950515</t>
  </si>
  <si>
    <t>3883</t>
  </si>
  <si>
    <t>Zelefion, tabl., 250 mg</t>
  </si>
  <si>
    <t>05909990645503</t>
  </si>
  <si>
    <t>49,27</t>
  </si>
  <si>
    <t>25,20</t>
  </si>
  <si>
    <t>3884</t>
  </si>
  <si>
    <t>tert-Butylamini Perindoprilum</t>
  </si>
  <si>
    <t>Prenessa, tabl., 8 mg</t>
  </si>
  <si>
    <t>05909990662494</t>
  </si>
  <si>
    <t>3885</t>
  </si>
  <si>
    <t>Vidotin, tabl., 4 mg</t>
  </si>
  <si>
    <t>05909990653614</t>
  </si>
  <si>
    <t>3886</t>
  </si>
  <si>
    <t>Vidotin, tabl., 8 mg</t>
  </si>
  <si>
    <t>05909990653621</t>
  </si>
  <si>
    <t>3887</t>
  </si>
  <si>
    <t>tert-Butylamini perindoprilum + Amlodipinum</t>
  </si>
  <si>
    <t>05909990908165</t>
  </si>
  <si>
    <t>3888</t>
  </si>
  <si>
    <t>05909990908134</t>
  </si>
  <si>
    <t>3889</t>
  </si>
  <si>
    <t>05909990908240</t>
  </si>
  <si>
    <t>3890</t>
  </si>
  <si>
    <t>05909990908196</t>
  </si>
  <si>
    <t>3891</t>
  </si>
  <si>
    <t>Prestozek Combi, tabl., 4 mg + 10 mg</t>
  </si>
  <si>
    <t>05906414001860</t>
  </si>
  <si>
    <t>3892</t>
  </si>
  <si>
    <t>05906414001877</t>
  </si>
  <si>
    <t>3893</t>
  </si>
  <si>
    <t>Prestozek Combi, tabl., 4 mg + 5 mg</t>
  </si>
  <si>
    <t>05906414001839</t>
  </si>
  <si>
    <t>3894</t>
  </si>
  <si>
    <t>05906414001846</t>
  </si>
  <si>
    <t>3895</t>
  </si>
  <si>
    <t>Prestozek Combi, tabl., 8 mg + 10 mg</t>
  </si>
  <si>
    <t>05906414001921</t>
  </si>
  <si>
    <t>3896</t>
  </si>
  <si>
    <t>05906414001938</t>
  </si>
  <si>
    <t>46,52</t>
  </si>
  <si>
    <t>38,09</t>
  </si>
  <si>
    <t>3897</t>
  </si>
  <si>
    <t>Prestozek Combi, tabl., 8 mg + 5 mg</t>
  </si>
  <si>
    <t>05906414001891</t>
  </si>
  <si>
    <t>3898</t>
  </si>
  <si>
    <t>05906414001907</t>
  </si>
  <si>
    <t>3899</t>
  </si>
  <si>
    <t>tert-Butylamini Perindoprilum + Indapamidum</t>
  </si>
  <si>
    <t>Co-Prenessa 4 mg/1,25 mg tabletki, tabl., 4+1,25 mg</t>
  </si>
  <si>
    <t>05909990746569</t>
  </si>
  <si>
    <t>3900</t>
  </si>
  <si>
    <t>05909990641086</t>
  </si>
  <si>
    <t>3901</t>
  </si>
  <si>
    <t>Tetrabenazinum</t>
  </si>
  <si>
    <t>Tetmodis, tabl., 25 mg</t>
  </si>
  <si>
    <t>05909990805594</t>
  </si>
  <si>
    <t>238.0, Inne leki działające na układ nerwowy - tetrabenazyna</t>
  </si>
  <si>
    <t>432,00</t>
  </si>
  <si>
    <t>477,44</t>
  </si>
  <si>
    <t>Hiperkinetyczne zaburzenia motoryczne w chorobie Huntingtona</t>
  </si>
  <si>
    <t>3902</t>
  </si>
  <si>
    <t>Theophyllinum</t>
  </si>
  <si>
    <t>Euphyllin long, kaps. o zmodyfikowanym uwalnianiu, twarde, 200 mg</t>
  </si>
  <si>
    <t>05909990450114</t>
  </si>
  <si>
    <t>203.0, Inne leki doustne stosowane w obturacyjnych chorobach dróg oddechowych - teofilina - postacie o przedłużonym uwalnianiu</t>
  </si>
  <si>
    <t>3903</t>
  </si>
  <si>
    <t>Euphyllin long, kaps. o zmodyfikowanym uwalnianiu, twarde, 300 mg</t>
  </si>
  <si>
    <t>05909990450213</t>
  </si>
  <si>
    <t>3904</t>
  </si>
  <si>
    <t>Theospirex retard, tabl. powl. o przedłużonym uwalnianiu, 150 mg</t>
  </si>
  <si>
    <t>05909990803910</t>
  </si>
  <si>
    <t>3905</t>
  </si>
  <si>
    <t>Theospirex retard 300 mg, tabl. powl. o przedłużonym uwalnianiu, 300 mg</t>
  </si>
  <si>
    <t>05909990261215</t>
  </si>
  <si>
    <t>3906</t>
  </si>
  <si>
    <t>Theovent 300, tabl. o przedłużonym uwalnianiu, 300 mg</t>
  </si>
  <si>
    <t>05909990149926</t>
  </si>
  <si>
    <t>3907</t>
  </si>
  <si>
    <t>Thiethylperazinum</t>
  </si>
  <si>
    <t>Torecan, tabl. powl., 6.5 mg</t>
  </si>
  <si>
    <t>05909990242511</t>
  </si>
  <si>
    <t>206.2, Leki przeciwhistaminowe o działaniu przeciwwymiotnym - tietyloperazyna - postacie do podawania doustnego</t>
  </si>
  <si>
    <t>3908</t>
  </si>
  <si>
    <t>3909</t>
  </si>
  <si>
    <t>Torecan, czopki, 6.5 mg</t>
  </si>
  <si>
    <t>05909990242610</t>
  </si>
  <si>
    <t>206.1, Leki przeciwhistaminowe o działaniu przeciwwymiotnym - tietyloperazyna - postacie do podawania doodbytniczego</t>
  </si>
  <si>
    <t>3910</t>
  </si>
  <si>
    <t>3911</t>
  </si>
  <si>
    <t>Tiagabinum</t>
  </si>
  <si>
    <t>Gabitril, tabl. powl., 10 mg</t>
  </si>
  <si>
    <t>05909990058839</t>
  </si>
  <si>
    <t>162.3, Leki przeciwpadaczkowe do stosowania doustnego - tiagabina - stałe postacie farmaceutyczne</t>
  </si>
  <si>
    <t>162,00</t>
  </si>
  <si>
    <t>170,10</t>
  </si>
  <si>
    <t>186,85</t>
  </si>
  <si>
    <t>3912</t>
  </si>
  <si>
    <t>Gabitril, tabl. powl., 15 mg</t>
  </si>
  <si>
    <t>05909990058846</t>
  </si>
  <si>
    <t>246,24</t>
  </si>
  <si>
    <t>258,55</t>
  </si>
  <si>
    <t>277,43</t>
  </si>
  <si>
    <t>3913</t>
  </si>
  <si>
    <t>Gabitril, tabl. powl., 5 mg</t>
  </si>
  <si>
    <t>05909990058822</t>
  </si>
  <si>
    <t>94,40</t>
  </si>
  <si>
    <t>3914</t>
  </si>
  <si>
    <t>Tianeptinum</t>
  </si>
  <si>
    <t>Atinepte, tabl. powl., 12.5 mg</t>
  </si>
  <si>
    <t>05909990997152</t>
  </si>
  <si>
    <t>3915</t>
  </si>
  <si>
    <t>Coaxil, tabl. drażowane, 12.5 mg</t>
  </si>
  <si>
    <t>05909991267131</t>
  </si>
  <si>
    <t>3916</t>
  </si>
  <si>
    <t>Coaxil, tabl. powl., 12.5 mg</t>
  </si>
  <si>
    <t>05909990370214</t>
  </si>
  <si>
    <t>3917</t>
  </si>
  <si>
    <t>Tianesal, tabl. powl., 12.5 mg</t>
  </si>
  <si>
    <t>05909991201821</t>
  </si>
  <si>
    <t>48,86</t>
  </si>
  <si>
    <t>32,76</t>
  </si>
  <si>
    <t>3918</t>
  </si>
  <si>
    <t>Tianeptinum natricum</t>
  </si>
  <si>
    <t>05909991265984</t>
  </si>
  <si>
    <t>3919</t>
  </si>
  <si>
    <t>05909990875245</t>
  </si>
  <si>
    <t>3920</t>
  </si>
  <si>
    <t>Ticlopidinum</t>
  </si>
  <si>
    <t>Aclotin, tabl. powl., 0.25 g</t>
  </si>
  <si>
    <t>05909990667116</t>
  </si>
  <si>
    <t>23.2, Doustne leki przeciwpłytkowe - tyklopidyna</t>
  </si>
  <si>
    <t>3921</t>
  </si>
  <si>
    <t>05909990334971</t>
  </si>
  <si>
    <t>3922</t>
  </si>
  <si>
    <t>Apo-Clodin, tabl. powl., 250 mg</t>
  </si>
  <si>
    <t>05909990938315</t>
  </si>
  <si>
    <t>3923</t>
  </si>
  <si>
    <t>05909990646616</t>
  </si>
  <si>
    <t>33,85</t>
  </si>
  <si>
    <t>3924</t>
  </si>
  <si>
    <t>Ifapidin, tabl. powl., 250 mg</t>
  </si>
  <si>
    <t>05909990694853</t>
  </si>
  <si>
    <t>3925</t>
  </si>
  <si>
    <t>05909990694846</t>
  </si>
  <si>
    <t>35,43</t>
  </si>
  <si>
    <t>3926</t>
  </si>
  <si>
    <t>Timololum</t>
  </si>
  <si>
    <t>Cusimolol 0,5%, krople do oczu, roztwór, 5 mg/ml</t>
  </si>
  <si>
    <t>05909990187713</t>
  </si>
  <si>
    <t>3927</t>
  </si>
  <si>
    <t>Oftensin, krople do oczu, roztwór, 2.5 mg/ml</t>
  </si>
  <si>
    <t>05909990073610</t>
  </si>
  <si>
    <t>1,45</t>
  </si>
  <si>
    <t>3928</t>
  </si>
  <si>
    <t>Oftensin, krople do oczu, roztwór, 5 mg/ml</t>
  </si>
  <si>
    <t>05909990073719</t>
  </si>
  <si>
    <t>3929</t>
  </si>
  <si>
    <t>Tioguaninum</t>
  </si>
  <si>
    <t>Lanvis, tabl., 40 mg</t>
  </si>
  <si>
    <t>05909990185214</t>
  </si>
  <si>
    <t>234.0, Leki przeciwnowotworowe - antymetabolity - analogi puryn - tioguanina</t>
  </si>
  <si>
    <t>596,38</t>
  </si>
  <si>
    <t>626,20</t>
  </si>
  <si>
    <t>654,34</t>
  </si>
  <si>
    <t>3930</t>
  </si>
  <si>
    <t>Tiotropii bromidum</t>
  </si>
  <si>
    <t>Braltus, proszek do inhalacji w kapsułce twardej, 10 µg/dawkę dostarczaną</t>
  </si>
  <si>
    <t>30 szt. + 1 inhalator</t>
  </si>
  <si>
    <t>05909991299545</t>
  </si>
  <si>
    <t>85,31</t>
  </si>
  <si>
    <t>89,58</t>
  </si>
  <si>
    <t>Ciężka postać POChP z udokumentowanym badaniem spirometrycznym z wartością wskaźnika FEV1&lt;50% oraz ujemną próbą rozkurczową</t>
  </si>
  <si>
    <t>3931</t>
  </si>
  <si>
    <t>3932</t>
  </si>
  <si>
    <t>Spiriva Respimat, roztwór do inhalacji, 2.5 µg/dawkę odmierzoną</t>
  </si>
  <si>
    <t>1 wkł.po 30 dawek leczniczych (60 dawek odmierzonych) + 1 inhalator Respimat</t>
  </si>
  <si>
    <t>05909990735839</t>
  </si>
  <si>
    <t>103,14</t>
  </si>
  <si>
    <t>108,30</t>
  </si>
  <si>
    <t>121,28</t>
  </si>
  <si>
    <t>Przewlekła obturacyjna choroba płuc – leczenie podtrzymujące</t>
  </si>
  <si>
    <t>49,49</t>
  </si>
  <si>
    <t>3933</t>
  </si>
  <si>
    <t>Tiotropium</t>
  </si>
  <si>
    <t>Spiriva, proszek do inhalacji w kaps. twardych, 18 µg/dawkę inhalacyjną</t>
  </si>
  <si>
    <t>30 szt. (3 blist.po 10 szt. + HandiHaler)</t>
  </si>
  <si>
    <t>05909990985128</t>
  </si>
  <si>
    <t>3934</t>
  </si>
  <si>
    <t>3935</t>
  </si>
  <si>
    <t>05909990985111</t>
  </si>
  <si>
    <t>3936</t>
  </si>
  <si>
    <t>3937</t>
  </si>
  <si>
    <t>Srivasso, proszek do inhalacji w kapsułce twardej, 18 µg/dawkę inhalacyjną</t>
  </si>
  <si>
    <t>05909991253998</t>
  </si>
  <si>
    <t>3938</t>
  </si>
  <si>
    <t>3939</t>
  </si>
  <si>
    <t>30 kaps. z inhalatorem</t>
  </si>
  <si>
    <t>05909991254001</t>
  </si>
  <si>
    <t>3940</t>
  </si>
  <si>
    <t>3941</t>
  </si>
  <si>
    <t>Tizanidinum</t>
  </si>
  <si>
    <t>Sirdalud MR, kaps. o zmodyfikowanym uwalnianiu, twarde, 6 mg</t>
  </si>
  <si>
    <t>05909990671410</t>
  </si>
  <si>
    <t>144.0, Leki działające rozkurczowo na mięśnie szkieletowe - tizanidyna</t>
  </si>
  <si>
    <t>45,98</t>
  </si>
  <si>
    <t>53,67</t>
  </si>
  <si>
    <t>3942</t>
  </si>
  <si>
    <t>Tizanor, tabl., 4 mg</t>
  </si>
  <si>
    <t>05909990784486</t>
  </si>
  <si>
    <t>21,96</t>
  </si>
  <si>
    <t>3943</t>
  </si>
  <si>
    <t>Tolterodinum</t>
  </si>
  <si>
    <t>Defur, kaps. o przedłużonym uwalnianiu, twarde, 4 mg</t>
  </si>
  <si>
    <t>05909991055271</t>
  </si>
  <si>
    <t>Zespół pęcherza nadreaktywnego potwierdzony badaniem urodynamicznym</t>
  </si>
  <si>
    <t>3944</t>
  </si>
  <si>
    <t>05909991139520</t>
  </si>
  <si>
    <t>61,29</t>
  </si>
  <si>
    <t>64,35</t>
  </si>
  <si>
    <t>73,42</t>
  </si>
  <si>
    <t>56,33</t>
  </si>
  <si>
    <t>3945</t>
  </si>
  <si>
    <t>Titlodine, kaps. o przedłużonym uwalnianiu, twarde, 2 mg</t>
  </si>
  <si>
    <t>05909991035235</t>
  </si>
  <si>
    <t>3946</t>
  </si>
  <si>
    <t>Titlodine, kaps. o przedłużonym uwalnianiu, twarde, 4 mg</t>
  </si>
  <si>
    <t>05909991035549</t>
  </si>
  <si>
    <t>3947</t>
  </si>
  <si>
    <t>Tolzurin, kaps. o przedłużonym uwalnianiu, twarde, 2 mg</t>
  </si>
  <si>
    <t>05909991023485</t>
  </si>
  <si>
    <t>3948</t>
  </si>
  <si>
    <t>Tolzurin, kaps. o przedłużonym uwalnianiu, twarde, 4 mg</t>
  </si>
  <si>
    <t>05909991023522</t>
  </si>
  <si>
    <t>3949</t>
  </si>
  <si>
    <t>Urimper, kaps. o przedłużonym uwalnianiu, twarde, 2 mg</t>
  </si>
  <si>
    <t>05909991008642</t>
  </si>
  <si>
    <t>3950</t>
  </si>
  <si>
    <t>Urimper, kaps. o przedłużonym uwalnianiu, twarde, 4 mg</t>
  </si>
  <si>
    <t>05909991249038</t>
  </si>
  <si>
    <t>30,07</t>
  </si>
  <si>
    <t>3951</t>
  </si>
  <si>
    <t>05909991008666</t>
  </si>
  <si>
    <t>3952</t>
  </si>
  <si>
    <t>05909991249045</t>
  </si>
  <si>
    <t>49,14</t>
  </si>
  <si>
    <t>51,60</t>
  </si>
  <si>
    <t>58,67</t>
  </si>
  <si>
    <t>3953</t>
  </si>
  <si>
    <t>05909991008680</t>
  </si>
  <si>
    <t>64,90</t>
  </si>
  <si>
    <t>3954</t>
  </si>
  <si>
    <t>Uroflow 2, tabl. powl., 2 mg</t>
  </si>
  <si>
    <t>05909990648641</t>
  </si>
  <si>
    <t>3955</t>
  </si>
  <si>
    <t>Topiramatum</t>
  </si>
  <si>
    <t>Epitoram, tabl. powl., 100 mg</t>
  </si>
  <si>
    <t>05909990649594</t>
  </si>
  <si>
    <t>164.0, Leki przeciwpadaczkowe do stosowania doustnego - topiramat</t>
  </si>
  <si>
    <t>37,48</t>
  </si>
  <si>
    <t>35,93</t>
  </si>
  <si>
    <t>3956</t>
  </si>
  <si>
    <t>Epitoram, tabl. powl., 200 mg</t>
  </si>
  <si>
    <t>05909990649617</t>
  </si>
  <si>
    <t>57,89</t>
  </si>
  <si>
    <t>60,78</t>
  </si>
  <si>
    <t>3957</t>
  </si>
  <si>
    <t>Epitoram, tabl. powl., 25 mg</t>
  </si>
  <si>
    <t>05909990649556</t>
  </si>
  <si>
    <t>3958</t>
  </si>
  <si>
    <t>Epitoram, tabl. powl., 50 mg</t>
  </si>
  <si>
    <t>05909990649570</t>
  </si>
  <si>
    <t>17,97</t>
  </si>
  <si>
    <t>3959</t>
  </si>
  <si>
    <t>Etopro, tabl. powl., 100 mg</t>
  </si>
  <si>
    <t>05909990061495</t>
  </si>
  <si>
    <t>3960</t>
  </si>
  <si>
    <t>Etopro, tabl. powl., 200 mg</t>
  </si>
  <si>
    <t>05909990061464</t>
  </si>
  <si>
    <t>62,66</t>
  </si>
  <si>
    <t>73,28</t>
  </si>
  <si>
    <t>3961</t>
  </si>
  <si>
    <t>Etopro, tabl. powl., 25 mg</t>
  </si>
  <si>
    <t>05909990061488</t>
  </si>
  <si>
    <t>7,46</t>
  </si>
  <si>
    <t>3962</t>
  </si>
  <si>
    <t>Etopro, tabl. powl., 50 mg</t>
  </si>
  <si>
    <t>05909990061471</t>
  </si>
  <si>
    <t>3963</t>
  </si>
  <si>
    <t>Oritop, tabl. powl., 100 mg</t>
  </si>
  <si>
    <t>05909990715169</t>
  </si>
  <si>
    <t>70,03</t>
  </si>
  <si>
    <t>3964</t>
  </si>
  <si>
    <t>Oritop, tabl. powl., 25 mg</t>
  </si>
  <si>
    <t>05909990715084</t>
  </si>
  <si>
    <t>3965</t>
  </si>
  <si>
    <t>Oritop, tabl. powl., 50 mg</t>
  </si>
  <si>
    <t>05909990715145</t>
  </si>
  <si>
    <t>38,50</t>
  </si>
  <si>
    <t>3966</t>
  </si>
  <si>
    <t>Topamax, tabl. powl., 100 mg</t>
  </si>
  <si>
    <t>05909990759019</t>
  </si>
  <si>
    <t>3967</t>
  </si>
  <si>
    <t>Topamax, tabl. powl., 200 mg</t>
  </si>
  <si>
    <t>05909990759118</t>
  </si>
  <si>
    <t>3968</t>
  </si>
  <si>
    <t>Topamax, tabl. powl., 25 mg</t>
  </si>
  <si>
    <t>05909990758814</t>
  </si>
  <si>
    <t>3969</t>
  </si>
  <si>
    <t>Topamax, tabl. powl., 50 mg</t>
  </si>
  <si>
    <t>05909990758913</t>
  </si>
  <si>
    <t>3970</t>
  </si>
  <si>
    <t>Topiramat Bluefish, tabl. powl., 100 mg</t>
  </si>
  <si>
    <t>05909990780068</t>
  </si>
  <si>
    <t>29,54</t>
  </si>
  <si>
    <t>3971</t>
  </si>
  <si>
    <t>Topiramat Bluefish, tabl. powl., 200 mg</t>
  </si>
  <si>
    <t>05909990780136</t>
  </si>
  <si>
    <t>45,02</t>
  </si>
  <si>
    <t>55,65</t>
  </si>
  <si>
    <t>3972</t>
  </si>
  <si>
    <t>Topiramat Bluefish, tabl. powl., 25 mg</t>
  </si>
  <si>
    <t>05909990779925</t>
  </si>
  <si>
    <t>3973</t>
  </si>
  <si>
    <t>Topiramat Bluefish, tabl. powl., 50 mg</t>
  </si>
  <si>
    <t>05909990779970</t>
  </si>
  <si>
    <t>15,73</t>
  </si>
  <si>
    <t>3974</t>
  </si>
  <si>
    <t>Toramat, tabl. powl., 100 mg</t>
  </si>
  <si>
    <t>05909990671496</t>
  </si>
  <si>
    <t>3975</t>
  </si>
  <si>
    <t>Toramat, tabl. powl., 200 mg</t>
  </si>
  <si>
    <t>05909990671502</t>
  </si>
  <si>
    <t>74,56</t>
  </si>
  <si>
    <t>3976</t>
  </si>
  <si>
    <t>Toramat, tabl. powl., 25 mg</t>
  </si>
  <si>
    <t>05909990671472</t>
  </si>
  <si>
    <t>3977</t>
  </si>
  <si>
    <t>Toramat, tabl. powl., 50 mg</t>
  </si>
  <si>
    <t>05909990671489</t>
  </si>
  <si>
    <t>3978</t>
  </si>
  <si>
    <t>Tramadoli hydrochloridum</t>
  </si>
  <si>
    <t>Poltram, krople doustne, roztwór, 100 mg/ml</t>
  </si>
  <si>
    <t>05909990969012</t>
  </si>
  <si>
    <t>153.4, Opioidowe leki przeciwbólowe - tramadol - postacie do podawania doustnego - płynne postacie farmaceutyczne</t>
  </si>
  <si>
    <t>3979</t>
  </si>
  <si>
    <t>3980</t>
  </si>
  <si>
    <t>1 but.po 96 ml</t>
  </si>
  <si>
    <t>05909990969029</t>
  </si>
  <si>
    <t>3981</t>
  </si>
  <si>
    <t>3982</t>
  </si>
  <si>
    <t>Poltram, kaps., 50 mg</t>
  </si>
  <si>
    <t>05909990968718</t>
  </si>
  <si>
    <t>153.3, Opioidowe leki przeciwbólowe - tramadol - postacie do podawania doustnego - stałe postacie farmaceutyczne</t>
  </si>
  <si>
    <t>3983</t>
  </si>
  <si>
    <t>3984</t>
  </si>
  <si>
    <t>Poltram 100, roztwór do wstrzykiwań, 50 mg/ml</t>
  </si>
  <si>
    <t>05909990968916</t>
  </si>
  <si>
    <t>153.2, Opioidowe leki przeciwbólowe - tramadol - postacie do podawania pozajelitowego</t>
  </si>
  <si>
    <t>3985</t>
  </si>
  <si>
    <t>3986</t>
  </si>
  <si>
    <t>Poltram 50, roztwór do wstrzykiwań, 50 mg/ml</t>
  </si>
  <si>
    <t>05909990968817</t>
  </si>
  <si>
    <t>4,17</t>
  </si>
  <si>
    <t>3987</t>
  </si>
  <si>
    <t>1,27</t>
  </si>
  <si>
    <t>3988</t>
  </si>
  <si>
    <t>Poltram Retard 100, tabl. o przedłużonym uwalnianiu, 100 mg</t>
  </si>
  <si>
    <t>05909990967612</t>
  </si>
  <si>
    <t>3989</t>
  </si>
  <si>
    <t>1,79</t>
  </si>
  <si>
    <t>3990</t>
  </si>
  <si>
    <t>05909990967629</t>
  </si>
  <si>
    <t>18,55</t>
  </si>
  <si>
    <t>23,05</t>
  </si>
  <si>
    <t>3991</t>
  </si>
  <si>
    <t>3992</t>
  </si>
  <si>
    <t>05909990967636</t>
  </si>
  <si>
    <t>32,25</t>
  </si>
  <si>
    <t>3993</t>
  </si>
  <si>
    <t>3994</t>
  </si>
  <si>
    <t>Poltram Retard 150, tabl. o przedłużonym uwalnianiu, 150 mg</t>
  </si>
  <si>
    <t>05909990967711</t>
  </si>
  <si>
    <t>3995</t>
  </si>
  <si>
    <t>3996</t>
  </si>
  <si>
    <t>05909990967728</t>
  </si>
  <si>
    <t>35,34</t>
  </si>
  <si>
    <t>3997</t>
  </si>
  <si>
    <t>3998</t>
  </si>
  <si>
    <t>05909990967735</t>
  </si>
  <si>
    <t>50,27</t>
  </si>
  <si>
    <t>52,78</t>
  </si>
  <si>
    <t>60,91</t>
  </si>
  <si>
    <t>27,04</t>
  </si>
  <si>
    <t>3999</t>
  </si>
  <si>
    <t>4000</t>
  </si>
  <si>
    <t>Poltram Retard 200, tabl. o przedłużonym uwalnianiu, 200 mg</t>
  </si>
  <si>
    <t>05909990967810</t>
  </si>
  <si>
    <t>16,48</t>
  </si>
  <si>
    <t>4001</t>
  </si>
  <si>
    <t>4002</t>
  </si>
  <si>
    <t>05909990967827</t>
  </si>
  <si>
    <t>43,75</t>
  </si>
  <si>
    <t>4003</t>
  </si>
  <si>
    <t>4004</t>
  </si>
  <si>
    <t>05909990967834</t>
  </si>
  <si>
    <t>59,93</t>
  </si>
  <si>
    <t>62,93</t>
  </si>
  <si>
    <t>72,43</t>
  </si>
  <si>
    <t>64,50</t>
  </si>
  <si>
    <t>4005</t>
  </si>
  <si>
    <t>4006</t>
  </si>
  <si>
    <t>Tramadol Aurovitas, kaps. twarde, 50 mg</t>
  </si>
  <si>
    <t>05909991362300</t>
  </si>
  <si>
    <t>4007</t>
  </si>
  <si>
    <t>0,79</t>
  </si>
  <si>
    <t>4008</t>
  </si>
  <si>
    <t>Tramadol Krka, tabl. o przedłużonym uwalnianiu, 100 mg</t>
  </si>
  <si>
    <t>03838989704100</t>
  </si>
  <si>
    <t>20,83</t>
  </si>
  <si>
    <t>4009</t>
  </si>
  <si>
    <t>4010</t>
  </si>
  <si>
    <t>03838989704117</t>
  </si>
  <si>
    <t>4011</t>
  </si>
  <si>
    <t>1,22</t>
  </si>
  <si>
    <t>4012</t>
  </si>
  <si>
    <t>Tramadol Krka, krople doustne, roztwór, 100 mg/ml</t>
  </si>
  <si>
    <t>05909991389017</t>
  </si>
  <si>
    <t>4013</t>
  </si>
  <si>
    <t>4014</t>
  </si>
  <si>
    <t>05909991389000</t>
  </si>
  <si>
    <t>73,33</t>
  </si>
  <si>
    <t>4015</t>
  </si>
  <si>
    <t>4016</t>
  </si>
  <si>
    <t>Tramadol Krka, tabl. o przedłużonym uwalnianiu, 150 mg</t>
  </si>
  <si>
    <t>03838989704124</t>
  </si>
  <si>
    <t>4017</t>
  </si>
  <si>
    <t>4018</t>
  </si>
  <si>
    <t>03838989704131</t>
  </si>
  <si>
    <t>48,95</t>
  </si>
  <si>
    <t>4019</t>
  </si>
  <si>
    <t>0,57</t>
  </si>
  <si>
    <t>4020</t>
  </si>
  <si>
    <t>Tramadol Krka, tabl. o przedłużonym uwalnianiu, 200 mg</t>
  </si>
  <si>
    <t>03838989704148</t>
  </si>
  <si>
    <t>39,67</t>
  </si>
  <si>
    <t>4021</t>
  </si>
  <si>
    <t>0,97</t>
  </si>
  <si>
    <t>4022</t>
  </si>
  <si>
    <t>03838989704155</t>
  </si>
  <si>
    <t>63,93</t>
  </si>
  <si>
    <t>4023</t>
  </si>
  <si>
    <t>4024</t>
  </si>
  <si>
    <t>Tramadol Krka, kaps. twarde, 50 mg</t>
  </si>
  <si>
    <t>05909991376819</t>
  </si>
  <si>
    <t>4025</t>
  </si>
  <si>
    <t>4026</t>
  </si>
  <si>
    <t>Tramal, czopki, 100 mg</t>
  </si>
  <si>
    <t>05909990253715</t>
  </si>
  <si>
    <t>153.1, Opioidowe leki przeciwbólowe - tramadol - postacie do podawania doodbytniczego</t>
  </si>
  <si>
    <t>4027</t>
  </si>
  <si>
    <t>4028</t>
  </si>
  <si>
    <t>Tramal, krople doustne, roztwór, 100 mg/ml</t>
  </si>
  <si>
    <t>05909990253913</t>
  </si>
  <si>
    <t>4029</t>
  </si>
  <si>
    <t>4030</t>
  </si>
  <si>
    <t>96 ml</t>
  </si>
  <si>
    <t>05909990253920</t>
  </si>
  <si>
    <t>4031</t>
  </si>
  <si>
    <t>4032</t>
  </si>
  <si>
    <t>Tramal, kaps. twarde, 50 mg</t>
  </si>
  <si>
    <t>05909990253616</t>
  </si>
  <si>
    <t>7,90</t>
  </si>
  <si>
    <t>4033</t>
  </si>
  <si>
    <t>4034</t>
  </si>
  <si>
    <t>Tramal, roztwór do wstrzykiwań, 50 mg/ml</t>
  </si>
  <si>
    <t>5 szt.po 1 ml</t>
  </si>
  <si>
    <t>05909990253814</t>
  </si>
  <si>
    <t>4035</t>
  </si>
  <si>
    <t>4036</t>
  </si>
  <si>
    <t>5 szt.po 2 ml</t>
  </si>
  <si>
    <t>05909990253821</t>
  </si>
  <si>
    <t>4037</t>
  </si>
  <si>
    <t>4038</t>
  </si>
  <si>
    <t>Tramal Retard 100, tabl. o przedłużonym uwalnianiu, 100 mg</t>
  </si>
  <si>
    <t>05909990786213</t>
  </si>
  <si>
    <t>4039</t>
  </si>
  <si>
    <t>1,17</t>
  </si>
  <si>
    <t>4040</t>
  </si>
  <si>
    <t>05909990786220</t>
  </si>
  <si>
    <t>21,51</t>
  </si>
  <si>
    <t>4041</t>
  </si>
  <si>
    <t>4042</t>
  </si>
  <si>
    <t>05909990786237</t>
  </si>
  <si>
    <t>34,60</t>
  </si>
  <si>
    <t>4043</t>
  </si>
  <si>
    <t>4044</t>
  </si>
  <si>
    <t>Tramal Retard 150, tabl. o przedłużonym uwalnianiu, 150 mg</t>
  </si>
  <si>
    <t>05909990786312</t>
  </si>
  <si>
    <t>4045</t>
  </si>
  <si>
    <t>1,74</t>
  </si>
  <si>
    <t>4046</t>
  </si>
  <si>
    <t>05909990786329</t>
  </si>
  <si>
    <t>30,49</t>
  </si>
  <si>
    <t>4047</t>
  </si>
  <si>
    <t>1,46</t>
  </si>
  <si>
    <t>4048</t>
  </si>
  <si>
    <t>05909990786336</t>
  </si>
  <si>
    <t>40,45</t>
  </si>
  <si>
    <t>42,47</t>
  </si>
  <si>
    <t>50,60</t>
  </si>
  <si>
    <t>4049</t>
  </si>
  <si>
    <t>4050</t>
  </si>
  <si>
    <t>Tramal Retard 200, tabl. o przedłużonym uwalnianiu, 200 mg</t>
  </si>
  <si>
    <t>05909990786411</t>
  </si>
  <si>
    <t>4051</t>
  </si>
  <si>
    <t>4052</t>
  </si>
  <si>
    <t>05909990786428</t>
  </si>
  <si>
    <t>32,24</t>
  </si>
  <si>
    <t>40,86</t>
  </si>
  <si>
    <t>4053</t>
  </si>
  <si>
    <t>4054</t>
  </si>
  <si>
    <t>05909990786435</t>
  </si>
  <si>
    <t>53,73</t>
  </si>
  <si>
    <t>56,42</t>
  </si>
  <si>
    <t>65,92</t>
  </si>
  <si>
    <t>4055</t>
  </si>
  <si>
    <t>4056</t>
  </si>
  <si>
    <t>Tramal Retard 50, tabl. o przedłużonym uwalnianiu, 50 mg</t>
  </si>
  <si>
    <t>05909990780303</t>
  </si>
  <si>
    <t>1,66</t>
  </si>
  <si>
    <t>4057</t>
  </si>
  <si>
    <t>0,69</t>
  </si>
  <si>
    <t>4058</t>
  </si>
  <si>
    <t>Tramadolum</t>
  </si>
  <si>
    <t>Adamon SR 100, kaps. o przedłużonym uwalnianiu, 100 mg</t>
  </si>
  <si>
    <t>05909990936137</t>
  </si>
  <si>
    <t>4059</t>
  </si>
  <si>
    <t>4060</t>
  </si>
  <si>
    <t>Adamon SR 150, kaps. o przedłużonym uwalnianiu, 150 mg</t>
  </si>
  <si>
    <t>05909990936236</t>
  </si>
  <si>
    <t>54,39</t>
  </si>
  <si>
    <t>4061</t>
  </si>
  <si>
    <t>4062</t>
  </si>
  <si>
    <t>Adamon SR 200, kaps. o przedłużonym uwalnianiu, 200 mg</t>
  </si>
  <si>
    <t>05909990936335</t>
  </si>
  <si>
    <t>71,19</t>
  </si>
  <si>
    <t>4063</t>
  </si>
  <si>
    <t>4064</t>
  </si>
  <si>
    <t>Adamon SR 50, kaps. o przedłużonym uwalnianiu, 50 mg</t>
  </si>
  <si>
    <t>05909990936038</t>
  </si>
  <si>
    <t>19,42</t>
  </si>
  <si>
    <t>4065</t>
  </si>
  <si>
    <t>4066</t>
  </si>
  <si>
    <t>Tramadol SYNTEZA, krople doustne, 100 mg/ml</t>
  </si>
  <si>
    <t>10 ml (1 but.po 10 ml)</t>
  </si>
  <si>
    <t>05909990294718</t>
  </si>
  <si>
    <t>4067</t>
  </si>
  <si>
    <t>4068</t>
  </si>
  <si>
    <t>Tramadol SYNTEZA, kaps. twarde, 50 mg</t>
  </si>
  <si>
    <t>05909990294619</t>
  </si>
  <si>
    <t>4069</t>
  </si>
  <si>
    <t>4070</t>
  </si>
  <si>
    <t>05909990780334</t>
  </si>
  <si>
    <t>4071</t>
  </si>
  <si>
    <t>1,58</t>
  </si>
  <si>
    <t>4072</t>
  </si>
  <si>
    <t>05909990780341</t>
  </si>
  <si>
    <t>18,18</t>
  </si>
  <si>
    <t>4073</t>
  </si>
  <si>
    <t>2,05</t>
  </si>
  <si>
    <t>4074</t>
  </si>
  <si>
    <t>Tramundin, tabl. powl. o przedłużonym uwalnianiu, 100 mg</t>
  </si>
  <si>
    <t>05909990947416</t>
  </si>
  <si>
    <t>4075</t>
  </si>
  <si>
    <t>4076</t>
  </si>
  <si>
    <t>Tramadolum + Paracetamolum</t>
  </si>
  <si>
    <t>Doreta, tabl. powl., 37,5+325 mg</t>
  </si>
  <si>
    <t>05909990735167</t>
  </si>
  <si>
    <t>4077</t>
  </si>
  <si>
    <t>4078</t>
  </si>
  <si>
    <t>05909991143923</t>
  </si>
  <si>
    <t>4079</t>
  </si>
  <si>
    <t>4080</t>
  </si>
  <si>
    <t>Doreta, tabl. powl., 75+650 mg</t>
  </si>
  <si>
    <t>05909990936595</t>
  </si>
  <si>
    <t>4081</t>
  </si>
  <si>
    <t>4082</t>
  </si>
  <si>
    <t>05909991143930</t>
  </si>
  <si>
    <t>32,18</t>
  </si>
  <si>
    <t>33,79</t>
  </si>
  <si>
    <t>41,36</t>
  </si>
  <si>
    <t>4083</t>
  </si>
  <si>
    <t>4084</t>
  </si>
  <si>
    <t>Exbol, tabl., 37,5+325 mg</t>
  </si>
  <si>
    <t>05909990971763</t>
  </si>
  <si>
    <t>4085</t>
  </si>
  <si>
    <t>0,55</t>
  </si>
  <si>
    <t>4086</t>
  </si>
  <si>
    <t>Padolten, tabl. powl., 37,5+325 mg</t>
  </si>
  <si>
    <t>05909990806287</t>
  </si>
  <si>
    <t>4087</t>
  </si>
  <si>
    <t>0,59</t>
  </si>
  <si>
    <t>4088</t>
  </si>
  <si>
    <t>05909990806294</t>
  </si>
  <si>
    <t>4089</t>
  </si>
  <si>
    <t>0,56</t>
  </si>
  <si>
    <t>4090</t>
  </si>
  <si>
    <t>05909990806300</t>
  </si>
  <si>
    <t>4091</t>
  </si>
  <si>
    <t>0,21</t>
  </si>
  <si>
    <t>4092</t>
  </si>
  <si>
    <t>Palgotal, tabl. powl., 75+650 mg</t>
  </si>
  <si>
    <t>05909991195076</t>
  </si>
  <si>
    <t>4093</t>
  </si>
  <si>
    <t>0,35</t>
  </si>
  <si>
    <t>4094</t>
  </si>
  <si>
    <t>Poltram Combo, tabl. powl., 37,5+325 mg</t>
  </si>
  <si>
    <t>05909990840984</t>
  </si>
  <si>
    <t>4095</t>
  </si>
  <si>
    <t>0,43</t>
  </si>
  <si>
    <t>4096</t>
  </si>
  <si>
    <t>05909990840991</t>
  </si>
  <si>
    <t>4097</t>
  </si>
  <si>
    <t>0,65</t>
  </si>
  <si>
    <t>4098</t>
  </si>
  <si>
    <t>05909990841004</t>
  </si>
  <si>
    <t>4099</t>
  </si>
  <si>
    <t>0,70</t>
  </si>
  <si>
    <t>4100</t>
  </si>
  <si>
    <t>05909990981472</t>
  </si>
  <si>
    <t>22,06</t>
  </si>
  <si>
    <t>4101</t>
  </si>
  <si>
    <t>0,29</t>
  </si>
  <si>
    <t>4102</t>
  </si>
  <si>
    <t>Poltram Combo Forte, tabl. powl., 75+650 mg</t>
  </si>
  <si>
    <t>05909991283735</t>
  </si>
  <si>
    <t>4103</t>
  </si>
  <si>
    <t>4104</t>
  </si>
  <si>
    <t>05909991283742</t>
  </si>
  <si>
    <t>4105</t>
  </si>
  <si>
    <t>0,49</t>
  </si>
  <si>
    <t>4106</t>
  </si>
  <si>
    <t>05909991283759</t>
  </si>
  <si>
    <t>4107</t>
  </si>
  <si>
    <t>4108</t>
  </si>
  <si>
    <t>05909991283766</t>
  </si>
  <si>
    <t>33,76</t>
  </si>
  <si>
    <t>4109</t>
  </si>
  <si>
    <t>4110</t>
  </si>
  <si>
    <t>Tramadol + Paracetamol Genoptim, tabl. powl., 37,5+325 mg</t>
  </si>
  <si>
    <t>05909990964000</t>
  </si>
  <si>
    <t>4111</t>
  </si>
  <si>
    <t>0,50</t>
  </si>
  <si>
    <t>4112</t>
  </si>
  <si>
    <t>05909990964055</t>
  </si>
  <si>
    <t>14,88</t>
  </si>
  <si>
    <t>4113</t>
  </si>
  <si>
    <t>0,37</t>
  </si>
  <si>
    <t>4114</t>
  </si>
  <si>
    <t>Tramadol + Paracetamol Genoptim, tabletki powlekane, 37,5+325 mg</t>
  </si>
  <si>
    <t>05909990964086</t>
  </si>
  <si>
    <t>4115</t>
  </si>
  <si>
    <t>4116</t>
  </si>
  <si>
    <t>Tramapar, tabl. powl., 37,5+325 mg</t>
  </si>
  <si>
    <t>05909990959563</t>
  </si>
  <si>
    <t>23,99</t>
  </si>
  <si>
    <t>4117</t>
  </si>
  <si>
    <t>4118</t>
  </si>
  <si>
    <t>05909990959457</t>
  </si>
  <si>
    <t>4119</t>
  </si>
  <si>
    <t>4120</t>
  </si>
  <si>
    <t>05909990959488</t>
  </si>
  <si>
    <t>4121</t>
  </si>
  <si>
    <t>4122</t>
  </si>
  <si>
    <t>Travoprostum</t>
  </si>
  <si>
    <t>Rozatrav, krople do oczu, roztwór, 40 µg/ml</t>
  </si>
  <si>
    <t>05906414003161</t>
  </si>
  <si>
    <t>4123</t>
  </si>
  <si>
    <t>05906414003178</t>
  </si>
  <si>
    <t>82,30</t>
  </si>
  <si>
    <t>86,42</t>
  </si>
  <si>
    <t>99,24</t>
  </si>
  <si>
    <t>4124</t>
  </si>
  <si>
    <t>4 but.a 2,5 ml</t>
  </si>
  <si>
    <t>05900411002554</t>
  </si>
  <si>
    <t>109,73</t>
  </si>
  <si>
    <t>115,22</t>
  </si>
  <si>
    <t>129,49</t>
  </si>
  <si>
    <t>4125</t>
  </si>
  <si>
    <t>Travatan, krople do oczu, roztwór, 0.04 mg/ml</t>
  </si>
  <si>
    <t>05909990942619</t>
  </si>
  <si>
    <t>49,91</t>
  </si>
  <si>
    <t>4126</t>
  </si>
  <si>
    <t>Travoprost Genoptim, krople do oczu, roztwór, 40 µg/ml</t>
  </si>
  <si>
    <t>05909991197629</t>
  </si>
  <si>
    <t>4127</t>
  </si>
  <si>
    <t>Vizitrav, krople do oczu, roztwór, 40 µg/ml</t>
  </si>
  <si>
    <t>1 poj.a 2,5 ml</t>
  </si>
  <si>
    <t>05909991321949</t>
  </si>
  <si>
    <t>4128</t>
  </si>
  <si>
    <t>3 poj.a 2,5 ml</t>
  </si>
  <si>
    <t>05909991321956</t>
  </si>
  <si>
    <t>90,17</t>
  </si>
  <si>
    <t>94,68</t>
  </si>
  <si>
    <t>107,50</t>
  </si>
  <si>
    <t>4129</t>
  </si>
  <si>
    <t>Travoprostum + Timololum</t>
  </si>
  <si>
    <t>DuoTrav, krople do oczu, roztwór, 0,04+5 mg/ml</t>
  </si>
  <si>
    <t>05909990586172</t>
  </si>
  <si>
    <t>44,77</t>
  </si>
  <si>
    <t>53,83</t>
  </si>
  <si>
    <t>24,42</t>
  </si>
  <si>
    <t>4130</t>
  </si>
  <si>
    <t>Rozaduo, krople do oczu, roztwór, 0,04+5 µg/ml</t>
  </si>
  <si>
    <t>05909991347802</t>
  </si>
  <si>
    <t>38,29</t>
  </si>
  <si>
    <t>4131</t>
  </si>
  <si>
    <t>05909991347819</t>
  </si>
  <si>
    <t>89,91</t>
  </si>
  <si>
    <t>107,23</t>
  </si>
  <si>
    <t>4132</t>
  </si>
  <si>
    <t>05909991347826</t>
  </si>
  <si>
    <t>119,88</t>
  </si>
  <si>
    <t>125,87</t>
  </si>
  <si>
    <t>140,13</t>
  </si>
  <si>
    <t>130,43</t>
  </si>
  <si>
    <t>4133</t>
  </si>
  <si>
    <t>Travoprost+Timolol Genoptim, krople do oczu, roztwór, 0,04+5 mg/ml</t>
  </si>
  <si>
    <t>05909991350420</t>
  </si>
  <si>
    <t>4134</t>
  </si>
  <si>
    <t>05909991350437</t>
  </si>
  <si>
    <t>4135</t>
  </si>
  <si>
    <t>Trazodonum</t>
  </si>
  <si>
    <t>Trittico CR, tabl. o przedłużonym uwalnianiu, 150 mg</t>
  </si>
  <si>
    <t>05909990918720</t>
  </si>
  <si>
    <t>4136</t>
  </si>
  <si>
    <t>05909990715497</t>
  </si>
  <si>
    <t>37,27</t>
  </si>
  <si>
    <t>4137</t>
  </si>
  <si>
    <t>Trittico CR, tabl. o przedłużonym uwalnianiu, 75 mg</t>
  </si>
  <si>
    <t>05909990918621</t>
  </si>
  <si>
    <t>4138</t>
  </si>
  <si>
    <t>Triamcinolonum</t>
  </si>
  <si>
    <t>Polcortolon, tabl., 4 mg</t>
  </si>
  <si>
    <t>05909990915446</t>
  </si>
  <si>
    <t>82.6, Kortykosteroidy do stosowania ogólnego - glikokortykoidy do podawania doustnego - triamcynolon</t>
  </si>
  <si>
    <t>4139</t>
  </si>
  <si>
    <t>Triptorelinum</t>
  </si>
  <si>
    <t>Diphereline SR 11,25 mg, proszek i rozpuszczalnik do sporządzania zawiesiny o przedłużonym uwalnianiu do wstrzykiwań, 11.25 mg</t>
  </si>
  <si>
    <t>1 fiol. + 1 amp.po 2 ml + 1 strz. + 2 igły</t>
  </si>
  <si>
    <t>05909990894413</t>
  </si>
  <si>
    <t>559,44</t>
  </si>
  <si>
    <t>587,41</t>
  </si>
  <si>
    <t>612,67</t>
  </si>
  <si>
    <t>59,13</t>
  </si>
  <si>
    <t>4140</t>
  </si>
  <si>
    <t>Diphereline SR 3,75, proszek i rozpuszczalnik do sporządzania zawiesiny o przedłużonym uwalnianiu do wstrzykiwań, 3.75 mg</t>
  </si>
  <si>
    <t>05909990486915</t>
  </si>
  <si>
    <t>270,00</t>
  </si>
  <si>
    <t>283,50</t>
  </si>
  <si>
    <t>299,94</t>
  </si>
  <si>
    <t>127,94</t>
  </si>
  <si>
    <t>4141</t>
  </si>
  <si>
    <t>Gonapeptyl Daily, roztwór do wstrzykiwań, 0.1 mg/ml</t>
  </si>
  <si>
    <t>7 amp.-strz.po 1 ml</t>
  </si>
  <si>
    <t>05909990707553</t>
  </si>
  <si>
    <t>2018-07-01  - dla kolumny M, 2017-11-01  - dla kolumny N</t>
  </si>
  <si>
    <t>69.2, Leki stosowane w terapii hormonalnej – analogi hormonu uwalniającego gonadotropinę</t>
  </si>
  <si>
    <t>Desensybilizacja przysadki mózgowej i zapobieganie przedwczesnej owulacji u pacjentek w wieku poniżej 40 roku życia, poddawanych kontrolowanej hiperstymulacji jajników - refundacja do 3 cykli</t>
  </si>
  <si>
    <t>4142</t>
  </si>
  <si>
    <t>Tropicamidum</t>
  </si>
  <si>
    <t>Tropicamidum WZF 0,5%, krople do oczu, roztwór, 5 mg/ml</t>
  </si>
  <si>
    <t>05909990125524</t>
  </si>
  <si>
    <t>4143</t>
  </si>
  <si>
    <t>Tropicamidum WZF 1%, krople do oczu, roztwór, 10 mg/ml</t>
  </si>
  <si>
    <t>05909990125623</t>
  </si>
  <si>
    <t>4144</t>
  </si>
  <si>
    <t>Umeclidinii bromidum</t>
  </si>
  <si>
    <t>Incruse/Incruse Ellipta, proszek do inhalacji, 55 μg</t>
  </si>
  <si>
    <t>30 daw.</t>
  </si>
  <si>
    <t>05909991108953</t>
  </si>
  <si>
    <t>4145</t>
  </si>
  <si>
    <t>Umeclidinii bromidum + Vilanterolum</t>
  </si>
  <si>
    <t>Anoro/Anoro Ellipta, proszek do inhalacji, 55+22 µg</t>
  </si>
  <si>
    <t>30 dawek</t>
  </si>
  <si>
    <t>05909991108984</t>
  </si>
  <si>
    <t>160,27</t>
  </si>
  <si>
    <t>168,28</t>
  </si>
  <si>
    <t>184,71</t>
  </si>
  <si>
    <t>62,07</t>
  </si>
  <si>
    <t>4146</t>
  </si>
  <si>
    <t>Urofollitropinum</t>
  </si>
  <si>
    <t>Fostimon, proszek i rozpuszczalnik do sporządzania roztworu do wstrzykiwań, 75 j.m./ml</t>
  </si>
  <si>
    <t>1 fiol. z prosz.po 75 j.m. + 1 amp. z rozp.po 1 ml</t>
  </si>
  <si>
    <t>05909991083212</t>
  </si>
  <si>
    <t>70,75</t>
  </si>
  <si>
    <t>4147</t>
  </si>
  <si>
    <t>Valganciclovirum</t>
  </si>
  <si>
    <t>Sperart, tabletki powlekane, 450 mg</t>
  </si>
  <si>
    <t>05909991257354</t>
  </si>
  <si>
    <t>116.0, Leki przeciwwirusowe - walgancyklowir - postacie do stosowania doustnego</t>
  </si>
  <si>
    <t>756,00</t>
  </si>
  <si>
    <t>793,80</t>
  </si>
  <si>
    <t>817,64</t>
  </si>
  <si>
    <t>Zakażenie wirusem cytomegalii u pacjentów poddawanych przeszczepom narządów miąższowych - profilaktyka po zakończeniu hospitalizacji związanej z transplantacją do 110 dni po przeszczepie; Zakażenie wirusem cytomegalii u pacjentów poddawanych przeszczepom nerek - profilaktyka po zakończeniu hospitalizacji związanej z transplantacją do 200 dni po przeszczepie</t>
  </si>
  <si>
    <t>&lt;1&gt;zakażenie wirusem cytomegalii u pacjentów poddawanych przeszczepom kończyny, rogówki, szpiku, tkanek lub komórek - profilaktyka po zakończeniu hospitalizacji związanej z transplantacją do 110 dni po przeszczepie; &lt;2&gt;zakażenia wirusem cytomegalii po transplantacji narządów lub szpiku - leczenie; zakażenia wirusem Ebsteina-Barr po transplantacji narządów lub szpiku - leczenie</t>
  </si>
  <si>
    <t>343,40</t>
  </si>
  <si>
    <t>4148</t>
  </si>
  <si>
    <t>Valcyclox, tabletki powlekane, 450 mg</t>
  </si>
  <si>
    <t>05909991228620</t>
  </si>
  <si>
    <t>918,00</t>
  </si>
  <si>
    <t>963,90</t>
  </si>
  <si>
    <t>987,74</t>
  </si>
  <si>
    <t>513,50</t>
  </si>
  <si>
    <t>4149</t>
  </si>
  <si>
    <t>Valcyte, proszek do sporządzania roztworu doustnego, 50 mg/ml</t>
  </si>
  <si>
    <t>1 but.po 12 g</t>
  </si>
  <si>
    <t>05902768001082</t>
  </si>
  <si>
    <t>2019-09-01  - dla kolumny M, &lt;1&gt;2018-07-01/&lt;2&gt;2020-03-01  - dla kolumny N</t>
  </si>
  <si>
    <t>3 lata - dla kolumny M, &lt;1&gt;2 lata/&lt;2&gt;3 lata - dla kolumny N</t>
  </si>
  <si>
    <t>116.2, Leki przeciwwirusowe - walgancyklowir do stosowania doustnego - płynne postacie farmaceutyczne</t>
  </si>
  <si>
    <t>955,80</t>
  </si>
  <si>
    <t>1003,59</t>
  </si>
  <si>
    <t>1041,18</t>
  </si>
  <si>
    <t>Zakażenie wirusem cytomegalii u pacjentów poddawanych przeszczepom narządów miąższowych - profilaktyka po zakończeniu hospitalizacji związanej z transplantacją do 110 dni po przeszczepie - w przypadku udokumentowanych przeciwwskazań do stosowania walgancyklowiru w stałej doustnej postaci farmaceutycznej; Zakażenie wirusem cytomegalii u pacjentów poddawanych przeszczepom nerek - profilaktyka po zakończeniu hospitalizacji związanej z transplantacją do 200 dni po przeszczepie - w przypadku udokumentowanych przeciwwskazań do stosowania walgancyklowiru w stałej doustnej postaci farmaceutycznej</t>
  </si>
  <si>
    <t>&lt;1&gt;zakażenie wirusem cytomegalii u pacjentów poddawanych przeszczepom kończyny, rogówki, szpiku, tkanek lub komórek - profilaktyka po zakończeniu hospitalizacji związanej z transplantacją do 110 dni po przeszczepie - w przypadku udokumentowanych przeciwwskazań do stosowania walgancyklowiru w stałej doustnej postaci farmaceutycznej; &lt;2&gt;zakażenia wirusem cytomegalii po transplantacji narządów lub szpiku - leczenie - w przypadku udokumentowanych przeciwwskazań do stosowania walgancyklowiru w stałej doustnej postaci farmaceutycznej; zakażenia wirusem Ebsteina-Barr po transplantacji narządów lub szpiku - leczenie - w przypadku udokumentowanych przeciwwskazań do stosowania walgancyklowiru w stałej doustnej postaci farmaceutycznej</t>
  </si>
  <si>
    <t>4150</t>
  </si>
  <si>
    <t>Valhit, tabl. powl., 450 mg</t>
  </si>
  <si>
    <t>05909991284381</t>
  </si>
  <si>
    <t>&lt;1&gt;2017-03-01/&lt;2&gt;2017-05-01  - dla kolumny M, 2017-09-01  - dla kolumny N</t>
  </si>
  <si>
    <t>&lt;1&gt;5 lat/&lt;2&gt;3 lata - dla kolumny M, 3 lata - dla kolumny N</t>
  </si>
  <si>
    <t>&lt;1&gt;Zakażenie wirusem cytomegalii u pacjentów poddawanych przeszczepom narządów miąższowych - profilaktyka po zakończeniu hospitalizacji związanej z transplantacją do 110 dni po przeszczepie; &lt;2&gt;Zakażenie wirusem cytomegalii u pacjentów poddawanych przeszczepom nerek - profilaktyka po zakończeniu hospitalizacji związanej z transplantacją do 200 dni po przeszczepie</t>
  </si>
  <si>
    <t>4151</t>
  </si>
  <si>
    <t>Valsartanum</t>
  </si>
  <si>
    <t>Apo-Valsart, tabl. powl., 160 mg</t>
  </si>
  <si>
    <t>05909990870905</t>
  </si>
  <si>
    <t>nadciśnienie tętnicze inne niż określone w ChPL - u dzieci do 6 roku życia; przewlekła choroba nerek u dzieci do 18 roku życia; leczenie renoprotekcyjne u dzieci do 18 roku życia</t>
  </si>
  <si>
    <t>4152</t>
  </si>
  <si>
    <t>Apo-Valsart, tabl. powl., 80 mg</t>
  </si>
  <si>
    <t>05909990870561</t>
  </si>
  <si>
    <t>4153</t>
  </si>
  <si>
    <t>Avasart, tabl. powl., 160 mg</t>
  </si>
  <si>
    <t>28 szt.. (4 blist.po 7 szt.)</t>
  </si>
  <si>
    <t>05909990773763</t>
  </si>
  <si>
    <t>4154</t>
  </si>
  <si>
    <t>Avasart, tabl. powl., 80 mg</t>
  </si>
  <si>
    <t>05909990773695</t>
  </si>
  <si>
    <t>4155</t>
  </si>
  <si>
    <t>Awalone, tabletki powlekane, 160 mg</t>
  </si>
  <si>
    <t>05909990688739</t>
  </si>
  <si>
    <t>4156</t>
  </si>
  <si>
    <t>Awalone, tabletki powlekane, 80 mg</t>
  </si>
  <si>
    <t>05909990688548</t>
  </si>
  <si>
    <t>4157</t>
  </si>
  <si>
    <t>Axudan, tabl. powl., 160 mg</t>
  </si>
  <si>
    <t>05909991230395</t>
  </si>
  <si>
    <t>4158</t>
  </si>
  <si>
    <t>Axudan, tabletki powlekane, 160 mg</t>
  </si>
  <si>
    <t>05909991253912</t>
  </si>
  <si>
    <t>20,71</t>
  </si>
  <si>
    <t>4159</t>
  </si>
  <si>
    <t>Axudan, tabletki powlekane, 80 mg</t>
  </si>
  <si>
    <t>05909991253226</t>
  </si>
  <si>
    <t>4160</t>
  </si>
  <si>
    <t>Bespres, tabl. powl., 160 mg</t>
  </si>
  <si>
    <t>05909990751877</t>
  </si>
  <si>
    <t>4161</t>
  </si>
  <si>
    <t>Bespres, tabletki powlekane, 160 mg</t>
  </si>
  <si>
    <t>05909991350680</t>
  </si>
  <si>
    <t>4162</t>
  </si>
  <si>
    <t>Bespres, tabl. powl., 80 mg</t>
  </si>
  <si>
    <t>05909990751594</t>
  </si>
  <si>
    <t>4163</t>
  </si>
  <si>
    <t>Diovan, tabl. powl., 160 mg</t>
  </si>
  <si>
    <t>05909990929238</t>
  </si>
  <si>
    <t>4164</t>
  </si>
  <si>
    <t>05909990929214</t>
  </si>
  <si>
    <t>4165</t>
  </si>
  <si>
    <t>Diovan, tabl. powl., 80 mg</t>
  </si>
  <si>
    <t>05909990929115</t>
  </si>
  <si>
    <t>4166</t>
  </si>
  <si>
    <t>Dipper - Mono, tabl. powl., 160 mg</t>
  </si>
  <si>
    <t>05909990831067</t>
  </si>
  <si>
    <t>28,36</t>
  </si>
  <si>
    <t>4167</t>
  </si>
  <si>
    <t>05909990831081</t>
  </si>
  <si>
    <t>4168</t>
  </si>
  <si>
    <t>Dipper - Mono, tabl. powl., 320 mg</t>
  </si>
  <si>
    <t>05909990831159</t>
  </si>
  <si>
    <t>4169</t>
  </si>
  <si>
    <t>Dipper - Mono, tabl. powl., 80 mg</t>
  </si>
  <si>
    <t>05909990830961</t>
  </si>
  <si>
    <t>4170</t>
  </si>
  <si>
    <t>05909990830985</t>
  </si>
  <si>
    <t>22,18</t>
  </si>
  <si>
    <t>4171</t>
  </si>
  <si>
    <t>Ivisart, tabl., 80 mg</t>
  </si>
  <si>
    <t>05909990685981</t>
  </si>
  <si>
    <t>4172</t>
  </si>
  <si>
    <t>Tensart, tabl. powl., 160 mg</t>
  </si>
  <si>
    <t>05909990682065</t>
  </si>
  <si>
    <t>4173</t>
  </si>
  <si>
    <t>Tensart, tabl. powl., 80 mg</t>
  </si>
  <si>
    <t>05909990681877</t>
  </si>
  <si>
    <t>4174</t>
  </si>
  <si>
    <t>Valorion, tabletki powlekane, 160 mg</t>
  </si>
  <si>
    <t>05909991299590</t>
  </si>
  <si>
    <t>4175</t>
  </si>
  <si>
    <t>Valorion, tabletki powlekane, 80 mg</t>
  </si>
  <si>
    <t>05909991299583</t>
  </si>
  <si>
    <t>4176</t>
  </si>
  <si>
    <t>Valsacor 160, tabl. powl., 160 mg</t>
  </si>
  <si>
    <t>05909990818983</t>
  </si>
  <si>
    <t>44,44</t>
  </si>
  <si>
    <t>4177</t>
  </si>
  <si>
    <t>Valsacor 160 mg tabletki powlekane, tabl. powl., 160 mg</t>
  </si>
  <si>
    <t>05909990074969</t>
  </si>
  <si>
    <t>4178</t>
  </si>
  <si>
    <t>05909990818990</t>
  </si>
  <si>
    <t>4179</t>
  </si>
  <si>
    <t>Valsacor 320 mg tabletki powlekane, tabl. powl., 320 mg</t>
  </si>
  <si>
    <t>05909991216306</t>
  </si>
  <si>
    <t>4180</t>
  </si>
  <si>
    <t>05909990779147</t>
  </si>
  <si>
    <t>41,47</t>
  </si>
  <si>
    <t>4181</t>
  </si>
  <si>
    <t>Valsacor 80, tabl. powl., 80 mg</t>
  </si>
  <si>
    <t>05909990818853</t>
  </si>
  <si>
    <t>23,34</t>
  </si>
  <si>
    <t>4182</t>
  </si>
  <si>
    <t>Valsacor 80 mg tabletki powlekane, tabl. powl., 80 mg</t>
  </si>
  <si>
    <t>05909990074945</t>
  </si>
  <si>
    <t>4183</t>
  </si>
  <si>
    <t>05909990818860</t>
  </si>
  <si>
    <t>41,63</t>
  </si>
  <si>
    <t>4184</t>
  </si>
  <si>
    <t>Valsartan Aurovitas, tabletki powlekane, 160 mg</t>
  </si>
  <si>
    <t>05909991345815</t>
  </si>
  <si>
    <t>4185</t>
  </si>
  <si>
    <t>Valsartan Aurovitas, tabletki powlekane, 80 mg</t>
  </si>
  <si>
    <t>05909991345785</t>
  </si>
  <si>
    <t>4186</t>
  </si>
  <si>
    <t>Valsartan Genoptim, tabletki powlekane, 160 mg</t>
  </si>
  <si>
    <t>05909991266455</t>
  </si>
  <si>
    <t>21,42</t>
  </si>
  <si>
    <t>4187</t>
  </si>
  <si>
    <t>05909991266479</t>
  </si>
  <si>
    <t>31,48</t>
  </si>
  <si>
    <t>4188</t>
  </si>
  <si>
    <t>Valsartan Genoptim, tabletki powlekane, 80 mg</t>
  </si>
  <si>
    <t>05909991266387</t>
  </si>
  <si>
    <t>4189</t>
  </si>
  <si>
    <t>Valtap, tabletki powlekane, 160 mg</t>
  </si>
  <si>
    <t>05909991344375</t>
  </si>
  <si>
    <t>4190</t>
  </si>
  <si>
    <t>Valzek, tabl., 160 mg</t>
  </si>
  <si>
    <t>05909991202330</t>
  </si>
  <si>
    <t>4191</t>
  </si>
  <si>
    <t>Valzek, tabl., 80 mg</t>
  </si>
  <si>
    <t>05909991202286</t>
  </si>
  <si>
    <t>4192</t>
  </si>
  <si>
    <t>Vanatex, tabl. powl., 160 mg</t>
  </si>
  <si>
    <t>05909990827480</t>
  </si>
  <si>
    <t>4193</t>
  </si>
  <si>
    <t>Vanatex, tabl. powl., 80 mg</t>
  </si>
  <si>
    <t>05909990827459</t>
  </si>
  <si>
    <t>4194</t>
  </si>
  <si>
    <t>Valsartanum + Hydrochlorothiazidum</t>
  </si>
  <si>
    <t>ApoValsart HCT, tabl. powl., 160+25 mg</t>
  </si>
  <si>
    <t>05909991028688</t>
  </si>
  <si>
    <t>19,30</t>
  </si>
  <si>
    <t>20,27</t>
  </si>
  <si>
    <t>4195</t>
  </si>
  <si>
    <t>Axudan HCT, tabl. powl., 160+12,5 mg</t>
  </si>
  <si>
    <t>05909991230234</t>
  </si>
  <si>
    <t>4196</t>
  </si>
  <si>
    <t>Axudan HCT, tabletki powlekane, 160+12,5 mg</t>
  </si>
  <si>
    <t>05909991251857</t>
  </si>
  <si>
    <t>4197</t>
  </si>
  <si>
    <t>Axudan HCT, tabletki powlekane, 160+12,5 mg mg</t>
  </si>
  <si>
    <t>05909991340131</t>
  </si>
  <si>
    <t>4198</t>
  </si>
  <si>
    <t>Axudan HCT, tabl. powl., 160+25 mg</t>
  </si>
  <si>
    <t>05909991230333</t>
  </si>
  <si>
    <t>4199</t>
  </si>
  <si>
    <t>Axudan HCT, tabletki powlekane, 160+25 mg</t>
  </si>
  <si>
    <t>05909991340186</t>
  </si>
  <si>
    <t>4200</t>
  </si>
  <si>
    <t>05909991254407</t>
  </si>
  <si>
    <t>4201</t>
  </si>
  <si>
    <t>Axudan HCT, tabletki powlekane, 320+25 mg</t>
  </si>
  <si>
    <t>05909991325749</t>
  </si>
  <si>
    <t>38,79</t>
  </si>
  <si>
    <t>4202</t>
  </si>
  <si>
    <t>Axudan HCT, tabletki powlekane, 80+12,5 mg</t>
  </si>
  <si>
    <t>05909991325572</t>
  </si>
  <si>
    <t>3,34</t>
  </si>
  <si>
    <t>4203</t>
  </si>
  <si>
    <t>Co-Bespres, tabl. powl., 160+12,5 mg</t>
  </si>
  <si>
    <t>05909990874255</t>
  </si>
  <si>
    <t>4204</t>
  </si>
  <si>
    <t>Co-Bespres, tabletki powlekane, 160+25 mg</t>
  </si>
  <si>
    <t>05909991305932</t>
  </si>
  <si>
    <t>4205</t>
  </si>
  <si>
    <t>05909991343989</t>
  </si>
  <si>
    <t>4206</t>
  </si>
  <si>
    <t>05909991351090</t>
  </si>
  <si>
    <t>4207</t>
  </si>
  <si>
    <t>Co-Bespres, tabl. powl., 160+25 mg</t>
  </si>
  <si>
    <t>05909991282028</t>
  </si>
  <si>
    <t>4208</t>
  </si>
  <si>
    <t>05909990740864</t>
  </si>
  <si>
    <t>28,24</t>
  </si>
  <si>
    <t>4209</t>
  </si>
  <si>
    <t>05909991305949</t>
  </si>
  <si>
    <t>4210</t>
  </si>
  <si>
    <t>Co-Bespres, tabl. powl., 80+12,5 mg</t>
  </si>
  <si>
    <t>05909990740833</t>
  </si>
  <si>
    <t>4211</t>
  </si>
  <si>
    <t>Co-Diovan, tabl. powl., 160+25 mg</t>
  </si>
  <si>
    <t>05909991062927</t>
  </si>
  <si>
    <t>4212</t>
  </si>
  <si>
    <t>Co-Dipper, tabl. powl., 160+12,5 mg</t>
  </si>
  <si>
    <t>05909990829989</t>
  </si>
  <si>
    <t>4213</t>
  </si>
  <si>
    <t>05909990830008</t>
  </si>
  <si>
    <t>31,01</t>
  </si>
  <si>
    <t>32,56</t>
  </si>
  <si>
    <t>41,30</t>
  </si>
  <si>
    <t>4214</t>
  </si>
  <si>
    <t>Co-Dipper, tabl. powl., 160+25 mg</t>
  </si>
  <si>
    <t>05909990830107</t>
  </si>
  <si>
    <t>4215</t>
  </si>
  <si>
    <t>05909990830138</t>
  </si>
  <si>
    <t>4216</t>
  </si>
  <si>
    <t>Co-Dipper, tabl. powl., 320+12,5 mg</t>
  </si>
  <si>
    <t>05909990830176</t>
  </si>
  <si>
    <t>4217</t>
  </si>
  <si>
    <t>Co-Dipper, tabl. powl., 320+25 mg</t>
  </si>
  <si>
    <t>05909990830244</t>
  </si>
  <si>
    <t>4218</t>
  </si>
  <si>
    <t>Co-Dipper, tabl. powl., 80+12,5 mg</t>
  </si>
  <si>
    <t>05909990829927</t>
  </si>
  <si>
    <t>4219</t>
  </si>
  <si>
    <t>05909990829941</t>
  </si>
  <si>
    <t>4220</t>
  </si>
  <si>
    <t>Co-Valsacor, tabl. powl., 160+12,5 mg</t>
  </si>
  <si>
    <t>05909990740246</t>
  </si>
  <si>
    <t>4221</t>
  </si>
  <si>
    <t>05909990740253</t>
  </si>
  <si>
    <t>4222</t>
  </si>
  <si>
    <t>05909990740260</t>
  </si>
  <si>
    <t>67,09</t>
  </si>
  <si>
    <t>70,44</t>
  </si>
  <si>
    <t>82,36</t>
  </si>
  <si>
    <t>4223</t>
  </si>
  <si>
    <t>Co-Valsacor, tabl. powl., 160+25 mg</t>
  </si>
  <si>
    <t>05909990740277</t>
  </si>
  <si>
    <t>4224</t>
  </si>
  <si>
    <t>05909990740284</t>
  </si>
  <si>
    <t>4225</t>
  </si>
  <si>
    <t>05909990740291</t>
  </si>
  <si>
    <t>4226</t>
  </si>
  <si>
    <t>Co-Valsacor, tabletki powlekane, 320+12,5 mg</t>
  </si>
  <si>
    <t>05909991349721</t>
  </si>
  <si>
    <t>4227</t>
  </si>
  <si>
    <t>Co-Valsacor, tabl. powl., 320+12,5 mg</t>
  </si>
  <si>
    <t>05909990847464</t>
  </si>
  <si>
    <t>4228</t>
  </si>
  <si>
    <t>Co-Valsacor, tabletki powlekane, 320+25 mg</t>
  </si>
  <si>
    <t>05909991349707</t>
  </si>
  <si>
    <t>4229</t>
  </si>
  <si>
    <t>Co-Valsacor, tabl. powl., 320+25 mg</t>
  </si>
  <si>
    <t>05909990847501</t>
  </si>
  <si>
    <t>4230</t>
  </si>
  <si>
    <t>Co-Valsacor, tabl. powl., 80+12,5 mg</t>
  </si>
  <si>
    <t>05909990740192</t>
  </si>
  <si>
    <t>4231</t>
  </si>
  <si>
    <t>05909990740208</t>
  </si>
  <si>
    <t>4232</t>
  </si>
  <si>
    <t>05909990740239</t>
  </si>
  <si>
    <t>33,54</t>
  </si>
  <si>
    <t>43,29</t>
  </si>
  <si>
    <t>4233</t>
  </si>
  <si>
    <t>Tensart HCT, tabl. powl., 160+12,5 mg</t>
  </si>
  <si>
    <t>05909990704132</t>
  </si>
  <si>
    <t>4234</t>
  </si>
  <si>
    <t>Tensart HCT, tabl. powl., 160+25 mg</t>
  </si>
  <si>
    <t>05909990704262</t>
  </si>
  <si>
    <t>4235</t>
  </si>
  <si>
    <t>Valsartan + HCT Genoptim, tabletki powlekane, 160+12,5 mg</t>
  </si>
  <si>
    <t>05909991136116</t>
  </si>
  <si>
    <t>4236</t>
  </si>
  <si>
    <t>Valsartan + HCT Genoptim, tabletki powlekane, 160+25 mg</t>
  </si>
  <si>
    <t>05909991136376</t>
  </si>
  <si>
    <t>4237</t>
  </si>
  <si>
    <t>Valsartan + HCT Genoptim, tabletki powlekane, 80+12,5 mg</t>
  </si>
  <si>
    <t>05909991135850</t>
  </si>
  <si>
    <t>4238</t>
  </si>
  <si>
    <t>Valsartan + hydrochlorothiazide Krka, tabl. powl., 160+12,5 mg</t>
  </si>
  <si>
    <t>05909990847600</t>
  </si>
  <si>
    <t>4239</t>
  </si>
  <si>
    <t>Valsartan + hydrochlorothiazide Krka, tabl. powl., 160+25 mg</t>
  </si>
  <si>
    <t>05909990847655</t>
  </si>
  <si>
    <t>4240</t>
  </si>
  <si>
    <t>Vanatex HCT, tabl. powl., 160+12,5 mg</t>
  </si>
  <si>
    <t>05909990862375</t>
  </si>
  <si>
    <t>4241</t>
  </si>
  <si>
    <t>Vanatex HCT, tabl. powl., 160+25 mg</t>
  </si>
  <si>
    <t>05909990862399</t>
  </si>
  <si>
    <t>4242</t>
  </si>
  <si>
    <t>Vanatex HCT, tabl. powl., 80+12,5 mg</t>
  </si>
  <si>
    <t>05909990862351</t>
  </si>
  <si>
    <t>4243</t>
  </si>
  <si>
    <t>Venlafaxinum</t>
  </si>
  <si>
    <t>Alventa, kaps. o przedłużonym uwalnianiu, twarde, 150 mg</t>
  </si>
  <si>
    <t>05909990047956</t>
  </si>
  <si>
    <t>2019-01-01  - dla kolumny M, &lt;1&gt;2017-05-01/&lt;2&gt;2018-09-01  - dla kolumny N</t>
  </si>
  <si>
    <t>43,58</t>
  </si>
  <si>
    <t>&lt;1&gt;bólowa polineuropatia cukrzycowa; &lt;2&gt;neuralgia lub neuropatia w obrębie twarzy</t>
  </si>
  <si>
    <t>4244</t>
  </si>
  <si>
    <t>05909991394400</t>
  </si>
  <si>
    <t>4245</t>
  </si>
  <si>
    <t>05909991383886</t>
  </si>
  <si>
    <t>36,59</t>
  </si>
  <si>
    <t>4246</t>
  </si>
  <si>
    <t>Alventa, kaps. o przedłużonym uwalnianiu, 150 mg</t>
  </si>
  <si>
    <t>05909991197735</t>
  </si>
  <si>
    <t>2018-03-01  - dla kolumny M, &lt;1&gt;2017-05-01/&lt;2&gt;2018-09-01  - dla kolumny N</t>
  </si>
  <si>
    <t>91,54</t>
  </si>
  <si>
    <t>4247</t>
  </si>
  <si>
    <t>Alventa, kaps. o przedłużonym uwalnianiu, twarde, 37.5 mg</t>
  </si>
  <si>
    <t>05909990047901</t>
  </si>
  <si>
    <t>2019-03-01  - dla kolumny M, &lt;1&gt;2017-05-01/&lt;2&gt;2018-09-01  - dla kolumny N</t>
  </si>
  <si>
    <t>11,47</t>
  </si>
  <si>
    <t>4248</t>
  </si>
  <si>
    <t>Alventa, kaps. o przedłużonym uwalnianiu, twarde, 75 mg</t>
  </si>
  <si>
    <t>05909990047895</t>
  </si>
  <si>
    <t>4249</t>
  </si>
  <si>
    <t>05909991383978</t>
  </si>
  <si>
    <t>4250</t>
  </si>
  <si>
    <t>05909991394318</t>
  </si>
  <si>
    <t>4251</t>
  </si>
  <si>
    <t>Alventa, kaps. o przedłużonym uwalnianiu, 75 mg</t>
  </si>
  <si>
    <t>05909991197728</t>
  </si>
  <si>
    <t>4252</t>
  </si>
  <si>
    <t>Axyven, tabl. o przedłużonym uwalnianiu, 150 mg</t>
  </si>
  <si>
    <t>05909990660650</t>
  </si>
  <si>
    <t>35,84</t>
  </si>
  <si>
    <t>43,71</t>
  </si>
  <si>
    <t>13,11</t>
  </si>
  <si>
    <t>4253</t>
  </si>
  <si>
    <t>Axyven, tabl. o przedłużonym uwalnianiu, 37.5 mg</t>
  </si>
  <si>
    <t>05909990660636</t>
  </si>
  <si>
    <t>12,48</t>
  </si>
  <si>
    <t>4254</t>
  </si>
  <si>
    <t>Axyven, tabl. o przedłużonym uwalnianiu, 75 mg</t>
  </si>
  <si>
    <t>05909990660643</t>
  </si>
  <si>
    <t>4255</t>
  </si>
  <si>
    <t>Efectin ER 150, kaps. o przedłużonym uwalnianiu, twarde, 150 mg</t>
  </si>
  <si>
    <t>05909990494019</t>
  </si>
  <si>
    <t>34,51</t>
  </si>
  <si>
    <t>4256</t>
  </si>
  <si>
    <t>Efectin ER 75, kaps. o przedłużonym uwalnianiu, twarde, 75 mg</t>
  </si>
  <si>
    <t>05909990493913</t>
  </si>
  <si>
    <t>4257</t>
  </si>
  <si>
    <t>Efevelon SR, kaps. o przedłużonym uwalnianiu, twarde, 150 mg</t>
  </si>
  <si>
    <t>05909990715374</t>
  </si>
  <si>
    <t>4258</t>
  </si>
  <si>
    <t>Efevelon SR, kaps. o przedłużonym uwalnianiu, twarde, 37.5 mg</t>
  </si>
  <si>
    <t>05909990715299</t>
  </si>
  <si>
    <t>4259</t>
  </si>
  <si>
    <t>Efevelon SR, kaps. o przedłużonym uwalnianiu, twarde, 75 mg</t>
  </si>
  <si>
    <t>05909990715350</t>
  </si>
  <si>
    <t>4260</t>
  </si>
  <si>
    <t>Faxigen XL 150 mg, kaps. o przedłużonym uwalnianiu, twarde, 150 mg</t>
  </si>
  <si>
    <t>05909990721528</t>
  </si>
  <si>
    <t>4261</t>
  </si>
  <si>
    <t>Faxigen XL 37,5 mg, kaps. o przedłużonym uwalnianiu, twarde, 37.5 mg</t>
  </si>
  <si>
    <t>05909990721498</t>
  </si>
  <si>
    <t>4262</t>
  </si>
  <si>
    <t>Faxigen XL 75 mg, kaps. o przedłużonym uwalnianiu, twarde, 75 mg</t>
  </si>
  <si>
    <t>05909990721504</t>
  </si>
  <si>
    <t>4263</t>
  </si>
  <si>
    <t>Faxolet ER, kaps. o przedłużonym uwalnianiu, twarde, 150 mg</t>
  </si>
  <si>
    <t>05909990691883</t>
  </si>
  <si>
    <t>4264</t>
  </si>
  <si>
    <t>Faxolet ER, kaps. o przedłużonym uwalnianiu, twarde, 37.5 mg</t>
  </si>
  <si>
    <t>05909990691760</t>
  </si>
  <si>
    <t>4265</t>
  </si>
  <si>
    <t>Faxolet ER, kaps. o przedłużonym uwalnianiu, twarde, 75 mg</t>
  </si>
  <si>
    <t>05909990691906</t>
  </si>
  <si>
    <t>4266</t>
  </si>
  <si>
    <t>Lafactin, kaps. o przedłużonym uwalnianiu, twarde, 150 mg</t>
  </si>
  <si>
    <t>05909990673803</t>
  </si>
  <si>
    <t>39,24</t>
  </si>
  <si>
    <t>47,10</t>
  </si>
  <si>
    <t>4267</t>
  </si>
  <si>
    <t>Lafactin, kaps. o przedłużonym uwalnianiu, 37.5 mg</t>
  </si>
  <si>
    <t>05909990673728</t>
  </si>
  <si>
    <t>4268</t>
  </si>
  <si>
    <t>Lafactin, kaps. o przedłużonym uwalnianiu, twarde, 75 mg</t>
  </si>
  <si>
    <t>05909990673766</t>
  </si>
  <si>
    <t>24,68</t>
  </si>
  <si>
    <t>4269</t>
  </si>
  <si>
    <t>Oriven, kaps. o przedłużonym uwalnianiu, twarde, 150 mg</t>
  </si>
  <si>
    <t>05909990795826</t>
  </si>
  <si>
    <t>2019-05-01  - dla kolumny M, &lt;1&gt;2017-05-01/&lt;2&gt;2018-09-01  - dla kolumny N</t>
  </si>
  <si>
    <t>31,67</t>
  </si>
  <si>
    <t>4270</t>
  </si>
  <si>
    <t>05909990795833</t>
  </si>
  <si>
    <t>96,40</t>
  </si>
  <si>
    <t>4271</t>
  </si>
  <si>
    <t>Oriven, kaps. o przedłużonym uwalnianiu, twarde, 37.5 mg</t>
  </si>
  <si>
    <t>05909990795802</t>
  </si>
  <si>
    <t>4272</t>
  </si>
  <si>
    <t>05909990795819</t>
  </si>
  <si>
    <t>2019-07-01  - dla kolumny M, &lt;1&gt;2017-05-01/&lt;2&gt;2018-09-01  - dla kolumny N</t>
  </si>
  <si>
    <t>4273</t>
  </si>
  <si>
    <t>Oriven, kaps. o przedłużonym uwalnianiu, twarde, 75 mg</t>
  </si>
  <si>
    <t>05909990795789</t>
  </si>
  <si>
    <t>4274</t>
  </si>
  <si>
    <t>05909990795796</t>
  </si>
  <si>
    <t>42,66</t>
  </si>
  <si>
    <t>44,79</t>
  </si>
  <si>
    <t>55,54</t>
  </si>
  <si>
    <t>4275</t>
  </si>
  <si>
    <t>Prefaxine, kaps. o przedłużonym uwalnianiu, twarde, 150 mg</t>
  </si>
  <si>
    <t>05909990727520</t>
  </si>
  <si>
    <t>48,81</t>
  </si>
  <si>
    <t>4276</t>
  </si>
  <si>
    <t>Prefaxine, kaps. o przedłużonym uwalnianiu, twarde, 37.5 mg</t>
  </si>
  <si>
    <t>05909990727490</t>
  </si>
  <si>
    <t>4277</t>
  </si>
  <si>
    <t>Prefaxine, kaps. o przedłużonym uwalnianiu, twarde, 75 mg</t>
  </si>
  <si>
    <t>05909990727506</t>
  </si>
  <si>
    <t>4278</t>
  </si>
  <si>
    <t>Symfaxin ER, kaps. o przedłużonym uwalnianiu, twarde, 150 mg</t>
  </si>
  <si>
    <t>05909991092030</t>
  </si>
  <si>
    <t>4279</t>
  </si>
  <si>
    <t>Symfaxin ER, kapsułki o przedłużonym uwalnianiu, twarde, 37.5 mg</t>
  </si>
  <si>
    <t>05909991135096</t>
  </si>
  <si>
    <t>2018-01-01  - dla kolumny M, &lt;1&gt;2017-05-01/&lt;2&gt;2018-09-01  - dla kolumny N</t>
  </si>
  <si>
    <t>5 lat - dla kolumny M, &lt;1&gt;3 lata/&lt;2&gt;2 lata - dla kolumny N</t>
  </si>
  <si>
    <t>4280</t>
  </si>
  <si>
    <t>Symfaxin ER, kaps. o przedłużonym uwalnianiu, twarde, 75 mg</t>
  </si>
  <si>
    <t>05909991091996</t>
  </si>
  <si>
    <t>18,54</t>
  </si>
  <si>
    <t>4281</t>
  </si>
  <si>
    <t>Velafax, tabl., 37.5 mg</t>
  </si>
  <si>
    <t>05909991093815</t>
  </si>
  <si>
    <t>4282</t>
  </si>
  <si>
    <t>05909991093822</t>
  </si>
  <si>
    <t>4283</t>
  </si>
  <si>
    <t>Velafax, tabl., 75 mg</t>
  </si>
  <si>
    <t>05909991093914</t>
  </si>
  <si>
    <t>4284</t>
  </si>
  <si>
    <t>05909991093921</t>
  </si>
  <si>
    <t>48,23</t>
  </si>
  <si>
    <t>4285</t>
  </si>
  <si>
    <t>Velaxin ER 150 mg, kaps. o przedłużonym uwalnianiu, twarde, 150 mg</t>
  </si>
  <si>
    <t>05909990056293</t>
  </si>
  <si>
    <t>44,15</t>
  </si>
  <si>
    <t>4286</t>
  </si>
  <si>
    <t>Velaxin ER 37,5 mg, kaps. o przedłużonym uwalnianiu, twarde, 37.5 mg</t>
  </si>
  <si>
    <t>05909990055982</t>
  </si>
  <si>
    <t>4287</t>
  </si>
  <si>
    <t>Velaxin ER 75 mg, kaps. o przedłużonym uwalnianiu, twarde, 75 mg</t>
  </si>
  <si>
    <t>05909990056279</t>
  </si>
  <si>
    <t>23,21</t>
  </si>
  <si>
    <t>4288</t>
  </si>
  <si>
    <t>Venlafaxine Bluefish XL, kaps. o przedłużonym uwalnianiu, twarde, 150 mg</t>
  </si>
  <si>
    <t>05909990767625</t>
  </si>
  <si>
    <t>4289</t>
  </si>
  <si>
    <t>Venlafaxine Bluefish XL, kaps. o przedłużonym uwalnianiu, twarde, 75 mg</t>
  </si>
  <si>
    <t>05909990767601</t>
  </si>
  <si>
    <t>4290</t>
  </si>
  <si>
    <t>Venlectine, kaps. o przedłużonym uwalnianiu, 150 mg</t>
  </si>
  <si>
    <t>05909990424672</t>
  </si>
  <si>
    <t>44,72</t>
  </si>
  <si>
    <t>4291</t>
  </si>
  <si>
    <t>Venlectine, kaps. o przedłużonym uwalnianiu, 37.5 mg</t>
  </si>
  <si>
    <t>05909990040971</t>
  </si>
  <si>
    <t>4292</t>
  </si>
  <si>
    <t>Venlectine, kaps. o przedłużonym uwalnianiu, 75 mg</t>
  </si>
  <si>
    <t>05909990040995</t>
  </si>
  <si>
    <t>4293</t>
  </si>
  <si>
    <t>Verapamilum</t>
  </si>
  <si>
    <t>Staveran 120, tabl. powl., 120 mg</t>
  </si>
  <si>
    <t>05909990045419</t>
  </si>
  <si>
    <t>42.0, Antagoniści wapnia - pochodne fenyloalkiloaminy - werapamil</t>
  </si>
  <si>
    <t>4294</t>
  </si>
  <si>
    <t>Staveran 40, tabl. powl., 40 mg</t>
  </si>
  <si>
    <t>05909990045211</t>
  </si>
  <si>
    <t>4295</t>
  </si>
  <si>
    <t>Staveran 80, tabl. powl., 80 mg</t>
  </si>
  <si>
    <t>05909990045310</t>
  </si>
  <si>
    <t>4296</t>
  </si>
  <si>
    <t>Vigabatrinum</t>
  </si>
  <si>
    <t>Sabril, tabl. powl., 500 mg</t>
  </si>
  <si>
    <t>05909990312818</t>
  </si>
  <si>
    <t>&lt;1&gt;2019-01-01/&lt;2&gt;2018-09-01  - dla kolumny M, 2018-07-01  - dla kolumny N</t>
  </si>
  <si>
    <t>162.2, Leki przeciwpadaczkowe do stosowania doustnego - wigabatryna - stałe postacie farmaceutyczne</t>
  </si>
  <si>
    <t>206,80</t>
  </si>
  <si>
    <t>217,14</t>
  </si>
  <si>
    <t>235,07</t>
  </si>
  <si>
    <t>&lt;1&gt;Padaczka oporna na leczenie</t>
  </si>
  <si>
    <t>stany napadowe w przebiegu stwardnienia guzowatego - monoterapia</t>
  </si>
  <si>
    <t>4297</t>
  </si>
  <si>
    <t>&lt;1&gt;2019-01-01/&lt;2&gt;2018-09-01</t>
  </si>
  <si>
    <t>&lt;2&gt;Zespół Westa</t>
  </si>
  <si>
    <t>4298</t>
  </si>
  <si>
    <t>Sabril, granulat do sporządzania roztworu doustnego, 500 mg</t>
  </si>
  <si>
    <t>50 sasz.</t>
  </si>
  <si>
    <t>05909990832712</t>
  </si>
  <si>
    <t>162.1, Leki przeciwpadaczkowe do stosowania doustnego - wigabatryna - płynne postacie farmaceutyczne</t>
  </si>
  <si>
    <t>120,96</t>
  </si>
  <si>
    <t>127,01</t>
  </si>
  <si>
    <t>141,86</t>
  </si>
  <si>
    <t>4299</t>
  </si>
  <si>
    <t>4300</t>
  </si>
  <si>
    <t>Voriconazolum</t>
  </si>
  <si>
    <t>Voriconazol Polpharma, tabl. powl., 200 mg</t>
  </si>
  <si>
    <t>05909991063177</t>
  </si>
  <si>
    <t>112.1, Leki przeciwgrzybicze do stosowania ogólnego – pochodne triazolu – worykonazol</t>
  </si>
  <si>
    <t>135,79</t>
  </si>
  <si>
    <t>142,58</t>
  </si>
  <si>
    <t>157,32</t>
  </si>
  <si>
    <t>profilaktyka inwazyjnych zakażeń grzybiczych u pacjentów wysokiego ryzyka z zespołami przebiegającymi z niedoborami odporności</t>
  </si>
  <si>
    <t>4301</t>
  </si>
  <si>
    <t>Voriconazole Accord, tabl. powl., 200 mg</t>
  </si>
  <si>
    <t>05909991095840</t>
  </si>
  <si>
    <t>4302</t>
  </si>
  <si>
    <t>Voriconazole Accord, tabl. powl., 50 mg</t>
  </si>
  <si>
    <t>05909991095741</t>
  </si>
  <si>
    <t>4303</t>
  </si>
  <si>
    <t>Voriconazole Mylan, tabl. powl., 200 mg</t>
  </si>
  <si>
    <t>05909991191917</t>
  </si>
  <si>
    <t>152,19</t>
  </si>
  <si>
    <t>4304</t>
  </si>
  <si>
    <t>Vortioxetini hydrobromidum</t>
  </si>
  <si>
    <t>Brintellix, tabl. powl., 10 mg</t>
  </si>
  <si>
    <t>05702157142187</t>
  </si>
  <si>
    <t>225.2, Leki przeciwdepresyjne - wortioksetyna</t>
  </si>
  <si>
    <t>Leczenie dużych epizodów depresyjnych u dorosłych, u których w leczeniu bieżącego epizodu nie uzyskano poprawy mimo zastosowania leku z grupy selektywnych inhibitorów zwrotnego wychwytu serotoniny lub z grupy inhibitorów wychwytu zwrotnego serotoniny i noradrenaliny</t>
  </si>
  <si>
    <t>4305</t>
  </si>
  <si>
    <t>Warfarinum</t>
  </si>
  <si>
    <t>Warfin, tabl., 3 mg</t>
  </si>
  <si>
    <t>100 szt. (1 słoik po 100 szt.)</t>
  </si>
  <si>
    <t>05909990622368</t>
  </si>
  <si>
    <t>4306</t>
  </si>
  <si>
    <t>Warfin, tabl., 5 mg</t>
  </si>
  <si>
    <t>05909990622382</t>
  </si>
  <si>
    <t>4307</t>
  </si>
  <si>
    <t>Wyciągi alergenowe roztoczy kurzu domowego</t>
  </si>
  <si>
    <t>Novo-Helisen Depot, zawiesina do wstrzykiwań, stężenie 3 - 5000 TU/ml lub 5000 PNU/ml</t>
  </si>
  <si>
    <t>2 fiol.po 4,5 ml (stężenie 3)</t>
  </si>
  <si>
    <t>05909990766871</t>
  </si>
  <si>
    <t>1058,40</t>
  </si>
  <si>
    <t>1111,32</t>
  </si>
  <si>
    <t>1151,60</t>
  </si>
  <si>
    <t>33,60</t>
  </si>
  <si>
    <t>4308</t>
  </si>
  <si>
    <t>Ziprasidonum</t>
  </si>
  <si>
    <t>Zypsila, kaps. twarde, 80 mg</t>
  </si>
  <si>
    <t>05909990681228</t>
  </si>
  <si>
    <t>178.9, Leki przeciwpsychotyczne - zyprasydon</t>
  </si>
  <si>
    <t>184,68</t>
  </si>
  <si>
    <t>193,91</t>
  </si>
  <si>
    <t>211,26</t>
  </si>
  <si>
    <t>4309</t>
  </si>
  <si>
    <t>Zuclopenthixolum</t>
  </si>
  <si>
    <t>Clopixol, tabl. powl., 10 mg</t>
  </si>
  <si>
    <t>05909990126729</t>
  </si>
  <si>
    <t>179.4, Leki przeciwpsychotyczne - zuklopentyksol do podawania doustnego - stałe postacie farmaceutyczne</t>
  </si>
  <si>
    <t>23,94</t>
  </si>
  <si>
    <t>25,14</t>
  </si>
  <si>
    <t>4310</t>
  </si>
  <si>
    <t>Clopixol, tabl. powl., 25 mg</t>
  </si>
  <si>
    <t>05909990126828</t>
  </si>
  <si>
    <t>51,90</t>
  </si>
  <si>
    <t>4311</t>
  </si>
  <si>
    <t>Clopixol Depot, roztwór do wstrzykiwań, 200 mg/ml</t>
  </si>
  <si>
    <t>05909990189212</t>
  </si>
  <si>
    <t>179.5, Leki przeciwpsychotyczne - zuklopentyksol do podawania pozajelitowego</t>
  </si>
  <si>
    <t>4312</t>
  </si>
  <si>
    <t>05909990189229</t>
  </si>
  <si>
    <t>A 2. Środki spożywcze specjalnego przeznaczenia żywieniowego dostępne w aptece na receptę w całym zakresie zarejestrowanych wskazań i przeznaczeń lub we wskazaniu określonym stanem klinicznym</t>
  </si>
  <si>
    <t>Dieta</t>
  </si>
  <si>
    <t>Infatrini, płyn</t>
  </si>
  <si>
    <t>3000 ml (24 x 125 ml)</t>
  </si>
  <si>
    <t>8716900565021</t>
  </si>
  <si>
    <t>250.1, Dieta stosowana w niedożywieniu związanym z chorobą u niemowląt i dzieci do 6 r.ż.</t>
  </si>
  <si>
    <t>148,84</t>
  </si>
  <si>
    <t>102,80</t>
  </si>
  <si>
    <t>Postępowanie dietetyczne w niedożywieniu związanym z chorobą podstawową u niemowląt i dzieci do 6 r.ż. – mukowiscydoza, choroby nowotworowe, wrodzone wady serca</t>
  </si>
  <si>
    <t>62,11</t>
  </si>
  <si>
    <t>Infatrini Powder, proszek</t>
  </si>
  <si>
    <t>400 g</t>
  </si>
  <si>
    <t>4008976681786</t>
  </si>
  <si>
    <t>55,44</t>
  </si>
  <si>
    <t>68,53</t>
  </si>
  <si>
    <t>Dieta eliminacyjna mlekozastępcza</t>
  </si>
  <si>
    <t>Bebilon pepti 1 DHA, proszek</t>
  </si>
  <si>
    <t>5900852031724</t>
  </si>
  <si>
    <t>217.8, Diety eliminacyjne mlekozastępcze - hydrolizaty białek mleka</t>
  </si>
  <si>
    <t>27,02</t>
  </si>
  <si>
    <t>28,37</t>
  </si>
  <si>
    <t>Zespoły wrodzonych defektów metabolicznych, alergie pokarmowe i biegunki przewlekłe</t>
  </si>
  <si>
    <t>Bebilon Pepti 1 Syneo, proszek</t>
  </si>
  <si>
    <t>5900852033957</t>
  </si>
  <si>
    <t>42,06</t>
  </si>
  <si>
    <t>28,54</t>
  </si>
  <si>
    <t>Bebilon pepti 2 DHA, proszek</t>
  </si>
  <si>
    <t>5900852031748</t>
  </si>
  <si>
    <t>39,62</t>
  </si>
  <si>
    <t>Bebilon Pepti 2 Syneo, proszek</t>
  </si>
  <si>
    <t>5900852033971</t>
  </si>
  <si>
    <t>47,60</t>
  </si>
  <si>
    <t>Humana SL, proszek</t>
  </si>
  <si>
    <t>650 g</t>
  </si>
  <si>
    <t>4031244774132</t>
  </si>
  <si>
    <t>217.1, Diety eliminacyjne mlekozastępcze początkowe przeznaczone dla niemowląt od urodzenia</t>
  </si>
  <si>
    <t>23,56</t>
  </si>
  <si>
    <t>Neocate Junior (o smaku neutralnym), proszek</t>
  </si>
  <si>
    <t>5016533616170</t>
  </si>
  <si>
    <t>217.9, Dieta eliminacyjna mlekozastępcza - mieszanka elementarna dla dzieci &gt; 1 r.ż.</t>
  </si>
  <si>
    <t>121,09</t>
  </si>
  <si>
    <t>Postępowanie dietetyczne u dzieci w wieku powyżej 1 roku życia w ciężkiej alergii na białka mleka krowiego oraz złożonej nietolerancji białek pokarmowych</t>
  </si>
  <si>
    <t>Neocate Junior (o smaku truskawkowym), proszek</t>
  </si>
  <si>
    <t>5016533649970</t>
  </si>
  <si>
    <t>108,99</t>
  </si>
  <si>
    <t>114,44</t>
  </si>
  <si>
    <t>128,32</t>
  </si>
  <si>
    <t>Neocate Junior (o smaku waniliowym), proszek</t>
  </si>
  <si>
    <t>5016533649956</t>
  </si>
  <si>
    <t>Neocate LCP, proszek</t>
  </si>
  <si>
    <t>5016533646740</t>
  </si>
  <si>
    <t>217.7, Dieta eliminacyjna mlekozastępcza - mieszanka elementarna dla niemowląt</t>
  </si>
  <si>
    <t>131,78</t>
  </si>
  <si>
    <t>138,37</t>
  </si>
  <si>
    <t>153,79</t>
  </si>
  <si>
    <t>Postępowanie dietetyczne u niemowląt w ciężkiej alergii na białka mleka krowiego oraz złożonej nietolerancji białek pokarmowych</t>
  </si>
  <si>
    <t>Nutramigen 1 LGG, proszek do sporządzania roztworu</t>
  </si>
  <si>
    <t>8712045027530</t>
  </si>
  <si>
    <t>44,40</t>
  </si>
  <si>
    <t>Alergia na białko mleka krowiego, objawy związane z alergią pokarmową związane z nadwrażliwością na białka mleka krowiego, nietolerancja laktozy związana z nadwrażliwością na białka mleka krowiego, wtórna nietolerancja sacharozy związana z nadwrażliwością na białka mleka krowiego, inne alergie związane z nadwrażliwością na białka mleka krowiego, alergia na białko sojowe z nadwrażliwością na białka mleka krowiego</t>
  </si>
  <si>
    <t>Nutramigen 2 LGG, proszek do sporządzania roztworu</t>
  </si>
  <si>
    <t>8712045027547</t>
  </si>
  <si>
    <t>20,89</t>
  </si>
  <si>
    <t>Nutramigen 3 LGG, proszek do sporządzania roztworu</t>
  </si>
  <si>
    <t>8712045035627</t>
  </si>
  <si>
    <t>47,36</t>
  </si>
  <si>
    <t>Nutramigen PURAMINO, proszek do przygotowania roztworu doustnego</t>
  </si>
  <si>
    <t>8712045027554</t>
  </si>
  <si>
    <t>217.6, Dieta eliminacyjna mlekozastępcza - mieszanka elementarna dla niemowląt i dzieci</t>
  </si>
  <si>
    <t>Stosowanie dietetyczne u niemowląt od urodzenia i dzieci z ciężką postacią alergii na białko mleka krowiego oraz nietolerancją różnego rodzaju żywności, u których zastosowanie w postępowaniu dietetycznym hydrolizatów o znacznym stopniu hydrolizy nie przyniosło efektu, a także w alergii na białko sojowe i w przypadkach, gdy wskazane jest zastosowanie mieszanki elementarnej zwyczajnej</t>
  </si>
  <si>
    <t>Nutramigen PURAMINO JUNIOR, proszek</t>
  </si>
  <si>
    <t>8712045037201</t>
  </si>
  <si>
    <t>128,66</t>
  </si>
  <si>
    <t>Postępowanie dietetyczne u dzieci w wieku powyżej 1 roku życia w ciężkiej alergii na białka mleka krowiego, w alergii wielopokarmowej i innych schorzeniach, w których wskazana jest dieta elementarna</t>
  </si>
  <si>
    <t>Nutrison advanced Peptisorb Powder, proszek</t>
  </si>
  <si>
    <t>4 szt. x 125 g (500 g)</t>
  </si>
  <si>
    <t>8712400763141</t>
  </si>
  <si>
    <t>217.3, Dieta peptydowa kompletna</t>
  </si>
  <si>
    <t>39,90</t>
  </si>
  <si>
    <t>49,31</t>
  </si>
  <si>
    <t>39,73</t>
  </si>
  <si>
    <t>Dieta eliminacyjna w fenyloketonurii</t>
  </si>
  <si>
    <t>Easiphen o smaku owoców leśnych, płyn doustny</t>
  </si>
  <si>
    <t>18 x 250 ml (4500 ml)</t>
  </si>
  <si>
    <t>5016533625929</t>
  </si>
  <si>
    <t>216.15, Dieta eliminacyjna w fenyloketonurii z dodatkowymi składnikami energetycznymi (tłuszcze i węglowodany), porcjowana, w płynie - przeznaczona dla pacjentów powyżej 8 r.ż.</t>
  </si>
  <si>
    <t>500,85</t>
  </si>
  <si>
    <t>525,89</t>
  </si>
  <si>
    <t>551,54</t>
  </si>
  <si>
    <t>Fenyloketonuria</t>
  </si>
  <si>
    <t>Lophlex o smaku neutralnym, proszek do sporządzania zawiesiny doustnej</t>
  </si>
  <si>
    <t>834 g (30 x 27,8 g)</t>
  </si>
  <si>
    <t>5016533630992</t>
  </si>
  <si>
    <t>216.14, Diety eliminacyjne w fenyloketonurii skondensowane, porcjowane - przeznaczone dla pacjentów powyżej 8 r.ż.</t>
  </si>
  <si>
    <t>987,00</t>
  </si>
  <si>
    <t>1036,35</t>
  </si>
  <si>
    <t>1074,76</t>
  </si>
  <si>
    <t>Lophlex o smaku owoców leśnych, proszek do sporządzania zawiesiny doustnej</t>
  </si>
  <si>
    <t>5016533630978</t>
  </si>
  <si>
    <t>Lophlex o smaku pomarańczowym, proszek do sporządzania zawiesiny doustnej</t>
  </si>
  <si>
    <t>5016533630985</t>
  </si>
  <si>
    <t>Milupa PKU 1, proszek</t>
  </si>
  <si>
    <t>500 g</t>
  </si>
  <si>
    <t>5016533644418</t>
  </si>
  <si>
    <t>216.1, Dieta eliminacyjna w fenyloketonurii skondensowana - przeznaczona dla niemowląt</t>
  </si>
  <si>
    <t>252,00</t>
  </si>
  <si>
    <t>264,60</t>
  </si>
  <si>
    <t>283,72</t>
  </si>
  <si>
    <t>milupa pku 1 mix, proszek</t>
  </si>
  <si>
    <t>450 g</t>
  </si>
  <si>
    <t>4008976340270</t>
  </si>
  <si>
    <t>216.3, Dieta eliminacyjna w fenyloketonurii nieskondensowana, z długołańcuchowymi kwasami tłuszczowymi - przeznaczona dla niemowląt</t>
  </si>
  <si>
    <t>117,60</t>
  </si>
  <si>
    <t>123,48</t>
  </si>
  <si>
    <t>Milupa PKU 2 mix, proszek</t>
  </si>
  <si>
    <t>4008976340287</t>
  </si>
  <si>
    <t>216.10, Dieta eliminacyjna w fenyloketonurii zawierająca wszystkie składniki odżywcze, z długołańcuchowymi kwasami tłuszczowymi - przeznaczona dla dzieci po ukończeniu 1 r.ż.</t>
  </si>
  <si>
    <t>313,95</t>
  </si>
  <si>
    <t>329,65</t>
  </si>
  <si>
    <t>350,39</t>
  </si>
  <si>
    <t>Milupa PKU 2 prima, proszek</t>
  </si>
  <si>
    <t>5016533644425</t>
  </si>
  <si>
    <t>216.8, Dieta eliminacyjna w fenyloketonurii skondensowana - przeznaczona dla dzieci po ukończeniu 1 r.ż.</t>
  </si>
  <si>
    <t>325,50</t>
  </si>
  <si>
    <t>341,78</t>
  </si>
  <si>
    <t>362,82</t>
  </si>
  <si>
    <t>Milupa PKU 2 secunda, proszek</t>
  </si>
  <si>
    <t>5016533644432</t>
  </si>
  <si>
    <t>216.11, Dieta eliminacyjna w fenyloketonurii, skondensowana - przeznaczona dla pacjentów powyżej 8 r.ż.</t>
  </si>
  <si>
    <t>378,00</t>
  </si>
  <si>
    <t>396,90</t>
  </si>
  <si>
    <t>419,32</t>
  </si>
  <si>
    <t>milupa pku 2 shake choco, proszek</t>
  </si>
  <si>
    <t>500 g (10 sasz. x 50 g)</t>
  </si>
  <si>
    <t>4008976599234</t>
  </si>
  <si>
    <t>216.12, Diety eliminacyjne w fenyloketonurii z dodatkowymi składnikami energetycznymi (tłuszcze i węglowodany), porcjowane - przeznaczone dla pacjentów powyżej 8 r.ż</t>
  </si>
  <si>
    <t>262,34</t>
  </si>
  <si>
    <t>275,46</t>
  </si>
  <si>
    <t>294,85</t>
  </si>
  <si>
    <t>milupa pku 2 shake truskawkowy, proszek</t>
  </si>
  <si>
    <t>4008976599227</t>
  </si>
  <si>
    <t>Milupa PKU 3, tabl. powl.</t>
  </si>
  <si>
    <t>600 szt. (60 x 10 szt.)</t>
  </si>
  <si>
    <t>4008976340331</t>
  </si>
  <si>
    <t>216.6, Diety eliminacyjne w fenyloketonurii porcjowane, w postaci tabletek powlekanych – przeznaczone dla pacjentów powyżej 15 r.ż.</t>
  </si>
  <si>
    <t>488,25</t>
  </si>
  <si>
    <t>512,66</t>
  </si>
  <si>
    <t>537,98</t>
  </si>
  <si>
    <t>Milupa PKU 3 advanta, proszek</t>
  </si>
  <si>
    <t>5016533644449</t>
  </si>
  <si>
    <t>216.5, Dieta eliminacyjna w fenyloketonurii, skondensowana - przeznaczona dla pacjentów powyżej 15 r.ż.</t>
  </si>
  <si>
    <t>425,25</t>
  </si>
  <si>
    <t>446,51</t>
  </si>
  <si>
    <t>470,17</t>
  </si>
  <si>
    <t>Milupa PKU 3 tempora, proszek do sporządzania roztworu doustnego</t>
  </si>
  <si>
    <t>450 g (10 x 45g)</t>
  </si>
  <si>
    <t>4008976340294</t>
  </si>
  <si>
    <t>216.18, Diety eliminacyjne w fenyloketonurii przeznaczone do stosowania u kobiet w okresie prekoncepcji, podczas ciąży oraz w okresie laktacji</t>
  </si>
  <si>
    <t>380,10</t>
  </si>
  <si>
    <t>399,11</t>
  </si>
  <si>
    <t>421,59</t>
  </si>
  <si>
    <t>Phenyl-Free 1, proszek do sporządzania roztworu</t>
  </si>
  <si>
    <t>454 g</t>
  </si>
  <si>
    <t>0300875102138</t>
  </si>
  <si>
    <t>216.2, Dieta eliminacyjna w fenyloketonurii - przeznaczona dla niemowląt i małych dzieci</t>
  </si>
  <si>
    <t>134,15</t>
  </si>
  <si>
    <t>140,86</t>
  </si>
  <si>
    <t>156,40</t>
  </si>
  <si>
    <t>Phenyl-Free 2, proszek do sporządzania roztworu</t>
  </si>
  <si>
    <t>0300875100066</t>
  </si>
  <si>
    <t>216.13, Dieta eliminacyjna w fenyloketonurii - przeznaczona dla dzieci i dorosłych</t>
  </si>
  <si>
    <t>148,50</t>
  </si>
  <si>
    <t>Phenyl-Free 2HP, proszek do sporządzania roztworu</t>
  </si>
  <si>
    <t>0300875100127</t>
  </si>
  <si>
    <t>216.16, Dieta eliminacyjna w fenyloketonurii - przeznaczona dla dzieci i dorosłych, w tym dla kobiet w ciąży</t>
  </si>
  <si>
    <t>186,96</t>
  </si>
  <si>
    <t>196,31</t>
  </si>
  <si>
    <t>213,72</t>
  </si>
  <si>
    <t>PKU Anamix junior (o smaku czekoladowym), proszek</t>
  </si>
  <si>
    <t>1080 g (30 sasz.po 36 g)</t>
  </si>
  <si>
    <t>5016533648225</t>
  </si>
  <si>
    <t>216.9, Diety eliminacyjne w fenyloketonurii nieskondensowane, porcjowane - przeznaczone dla dzieci w wieku od 1 do 10 r.ż.</t>
  </si>
  <si>
    <t>505,44</t>
  </si>
  <si>
    <t>530,71</t>
  </si>
  <si>
    <t>556,48</t>
  </si>
  <si>
    <t>PKU Anamix junior (o smaku neutralnym), proszek</t>
  </si>
  <si>
    <t>5016533648263</t>
  </si>
  <si>
    <t>PKU Anamix junior (o smaku owoców leśnych), proszek</t>
  </si>
  <si>
    <t>5016533648201</t>
  </si>
  <si>
    <t>PKU Anamix junior (o smaku pomarańczowym), proszek</t>
  </si>
  <si>
    <t>5016533648249</t>
  </si>
  <si>
    <t>PKU Anamix junior (o smaku waniliowym), proszek</t>
  </si>
  <si>
    <t>5016533648287</t>
  </si>
  <si>
    <t>PKU Cooler 10 Orange, płyn, 10/87 g białka/ml</t>
  </si>
  <si>
    <t>30 torebek po 87 ml</t>
  </si>
  <si>
    <t>5060014051370</t>
  </si>
  <si>
    <t>216.20, Dieta eliminacyjna w fenyloketonurii gotowa do użycia, w płynie, skondensowana, porcjowana zawierająca DHA przeznaczona dla dzieci powyżej 3 r.ż., młodzieży, dorosłych oraz kobiet w ciąży</t>
  </si>
  <si>
    <t>PKU Cooler 10 Purple, płyn, 10/87 g białka/ml</t>
  </si>
  <si>
    <t>5060014051387</t>
  </si>
  <si>
    <t>PKU Cooler 10 Red, płyn, 10/87 g białka/ml</t>
  </si>
  <si>
    <t>5060014051363</t>
  </si>
  <si>
    <t>PKU Cooler 10 White, płyn, 10/87 g białka/ml</t>
  </si>
  <si>
    <t>5060014051394</t>
  </si>
  <si>
    <t>PKU Cooler 10 Yellow, płyn, 10 g białka</t>
  </si>
  <si>
    <t>5060385941485</t>
  </si>
  <si>
    <t>PKU Cooler 15 Orange, płyn, 15/130 g białka/ml</t>
  </si>
  <si>
    <t>30 torebek po 130 ml</t>
  </si>
  <si>
    <t>5060014051424</t>
  </si>
  <si>
    <t>850,50</t>
  </si>
  <si>
    <t>893,03</t>
  </si>
  <si>
    <t>927,86</t>
  </si>
  <si>
    <t>PKU Cooler 15 Purple, płyn, 15/130 g białka/ml</t>
  </si>
  <si>
    <t>5060014051431</t>
  </si>
  <si>
    <t>PKU Cooler 15 Red, płyn, 15/130 g białka/ml</t>
  </si>
  <si>
    <t>5060014051417</t>
  </si>
  <si>
    <t>PKU Cooler 15 White, płyn, 15/130 g białka/ml</t>
  </si>
  <si>
    <t>5060014051479</t>
  </si>
  <si>
    <t>PKU Cooler 15 Yellow, płyn, 15 g białka</t>
  </si>
  <si>
    <t>5060385941492</t>
  </si>
  <si>
    <t>PKU Cooler 20 Orange, płyn, 20/174 g białka/ml</t>
  </si>
  <si>
    <t>30 torebek po 174 ml</t>
  </si>
  <si>
    <t>5060014051547</t>
  </si>
  <si>
    <t>1134,00</t>
  </si>
  <si>
    <t>1190,70</t>
  </si>
  <si>
    <t>1232,97</t>
  </si>
  <si>
    <t>PKU Cooler 20 Purple, płyn, 20/174 g białka/ml</t>
  </si>
  <si>
    <t>5060014051554</t>
  </si>
  <si>
    <t>PKU Cooler 20 Red, płyn, 20/174 g białka/ml</t>
  </si>
  <si>
    <t>5060014051530</t>
  </si>
  <si>
    <t>PKU Cooler 20 White, płyn, 20/174 g białka/ml</t>
  </si>
  <si>
    <t>5060014051684</t>
  </si>
  <si>
    <t>PKU Cooler 20 Yellow, płyn, 20 g białka</t>
  </si>
  <si>
    <t>5060385941508</t>
  </si>
  <si>
    <t>PKU Express 15 o smaku cytrynowym, proszek, 15/25 g białka/g</t>
  </si>
  <si>
    <t>30 saszetek po 25 g</t>
  </si>
  <si>
    <t>5060014051745</t>
  </si>
  <si>
    <t>216.21, Dieta eliminacyjna w fenyloketonurii - skondensowany, porcjowany preparat w proszku, przeznaczony dla pacjentów powyżej 3 r. ż., młodzieży, dorosłych w tym kobiet w ciąży</t>
  </si>
  <si>
    <t>874,80</t>
  </si>
  <si>
    <t>918,54</t>
  </si>
  <si>
    <t>954,00</t>
  </si>
  <si>
    <t>950,59</t>
  </si>
  <si>
    <t>PKU Express 15 o smaku neutralnym, proszek, 15/25 g białka/g</t>
  </si>
  <si>
    <t>5060014051585</t>
  </si>
  <si>
    <t>PKU Express 15 o smaku owoców tropikalnych, proszek, 15/25 g białka/g</t>
  </si>
  <si>
    <t>5060014051752</t>
  </si>
  <si>
    <t>PKU Express 15 o smaku pomarańczowym, proszek, 15/25 g białka/g</t>
  </si>
  <si>
    <t>5060014051738</t>
  </si>
  <si>
    <t>PKU Express 20 o smaku cytrynowym, proszek, 20/34 g białka/g</t>
  </si>
  <si>
    <t>30 saszetek po 34 g</t>
  </si>
  <si>
    <t>5060014051776</t>
  </si>
  <si>
    <t>1166,40</t>
  </si>
  <si>
    <t>1224,72</t>
  </si>
  <si>
    <t>1267,84</t>
  </si>
  <si>
    <t>PKU Express 20 o smaku neutralnym, proszek, 20/34 g białka/g</t>
  </si>
  <si>
    <t>5060014051639</t>
  </si>
  <si>
    <t>PKU Express 20 o smaku owoców tropikalnych, proszek, 20/34 g białka/g</t>
  </si>
  <si>
    <t>5060014051783</t>
  </si>
  <si>
    <t>PKU Express 20 o smaku pomarańczowym, proszek, 20/34 g białka/g</t>
  </si>
  <si>
    <t>5060014051769</t>
  </si>
  <si>
    <t>PKU Gel o smaku malinowym, proszek, 10/24 g białka/g</t>
  </si>
  <si>
    <t>30 saszetek po 24 g</t>
  </si>
  <si>
    <t>5060014051455</t>
  </si>
  <si>
    <t>216.22, Dieta eliminacyjna w fenyloketonurii - skondensowany, porcjowany preparat w proszku, przeznaczony dla dzieci od 6 m-ca z. do 10 r.z.</t>
  </si>
  <si>
    <t>621,00</t>
  </si>
  <si>
    <t>652,05</t>
  </si>
  <si>
    <t>680,85</t>
  </si>
  <si>
    <t>PKU Gel o smaku neutralnym, proszek, 10/24 g białka/g</t>
  </si>
  <si>
    <t>5060014051448</t>
  </si>
  <si>
    <t>PKU Gel o smaku pomarańczowym, proszek, 10/24 g białka/g</t>
  </si>
  <si>
    <t>5060014051462</t>
  </si>
  <si>
    <t>PKU Lophlex LQ (Berries), płyn doustny, 125 ml</t>
  </si>
  <si>
    <t>3750 ml (30 x 125 ml)</t>
  </si>
  <si>
    <t>5016533647686</t>
  </si>
  <si>
    <t>216.19, Diety eliminacyjne w fenyloketonurii, skondensowane, porcjowane, w płynie, przeznaczone dla pacjentów powyżej 4 r.ż., dorosłych, w tym kobiet w ciąży</t>
  </si>
  <si>
    <t>979,65</t>
  </si>
  <si>
    <t>1028,63</t>
  </si>
  <si>
    <t>1066,85</t>
  </si>
  <si>
    <t>PKU Lophlex LQ (Berries), płyn doustny, 62.5 ml</t>
  </si>
  <si>
    <t>3750 ml (60 x 62,5 ml)</t>
  </si>
  <si>
    <t>5016533647693</t>
  </si>
  <si>
    <t>PKU Lophlex LQ (Citrus), płyn doustny, 125 ml</t>
  </si>
  <si>
    <t>5016533647747</t>
  </si>
  <si>
    <t>PKU Lophlex LQ (Citrus), płyn doustny, 62.5 ml</t>
  </si>
  <si>
    <t>5016533647754</t>
  </si>
  <si>
    <t>PKU Lophlex LQ (Orange), płyn doustny, 125 ml</t>
  </si>
  <si>
    <t>5016533647716</t>
  </si>
  <si>
    <t>PKU Lophlex LQ (Orange), płyn doustny, 62.5 ml</t>
  </si>
  <si>
    <t>5016533647723</t>
  </si>
  <si>
    <t>PKU Lophlex LQ (Tropical), płyn doustny, 125 ml</t>
  </si>
  <si>
    <t>5016533647778</t>
  </si>
  <si>
    <t>PKU Lophlex LQ (Tropical), płyn doustny, 62.5 ml</t>
  </si>
  <si>
    <t>5016533647785</t>
  </si>
  <si>
    <t>XP Analog LCP, proszek do sporządzania roztworu doustnego</t>
  </si>
  <si>
    <t>5016533644456</t>
  </si>
  <si>
    <t>216.4, Dieta eliminacyjna w fenyloketonurii nieskondensowana, z długołańcuchowymi kwasami tłuszczowymi i prebiotykami - przeznaczona dla niemowląt i jako uzupełnienie diety u dzieci do 3 r.ż.</t>
  </si>
  <si>
    <t>136,50</t>
  </si>
  <si>
    <t>143,33</t>
  </si>
  <si>
    <t>159,00</t>
  </si>
  <si>
    <t>XP Maxamum o smaku pomarańczowym, proszek do sporządzania zawiesiny doustnej</t>
  </si>
  <si>
    <t>1500 g (30 x 50 g)</t>
  </si>
  <si>
    <t>5016533620368</t>
  </si>
  <si>
    <t>216.17, Dieta eliminacyjna w fenyloketonurii, porcjowana - przeznaczona dla pacjentów powyżej 8 r.ż., w tym dla kobiet w ciąży</t>
  </si>
  <si>
    <t>887,25</t>
  </si>
  <si>
    <t>931,61</t>
  </si>
  <si>
    <t>967,40</t>
  </si>
  <si>
    <t>Dieta eliminacyjna z MCT</t>
  </si>
  <si>
    <t>Bebilon pepti MCT, proszek do sporządzania roztworu doustnego, 2155 kJ/100 g</t>
  </si>
  <si>
    <t>8718117600625</t>
  </si>
  <si>
    <t>217.4, Diety eliminacyjne z MCT</t>
  </si>
  <si>
    <t>42,37</t>
  </si>
  <si>
    <t>26,18</t>
  </si>
  <si>
    <t>Humana z MCT, proszek</t>
  </si>
  <si>
    <t>350 g</t>
  </si>
  <si>
    <t>4031244774125</t>
  </si>
  <si>
    <t>18,37</t>
  </si>
  <si>
    <t>Dieta kompletna zawierająca TGF-beta 2</t>
  </si>
  <si>
    <t>Modulen IBD, proszek</t>
  </si>
  <si>
    <t>7613035091399</t>
  </si>
  <si>
    <t>246.0, Dieta kompletna zawierająca TGF-beta 2 (transformujący czynnik wzrostu beta-2) w indukcji remisji u dzieci i młodzieży powyżej 5 roku życia z czynną postacią choroby Leśniowskiego-Crohna</t>
  </si>
  <si>
    <t>Indukcja remisji u dzieci i młodzieży powyżej 5 roku życia z czynną postacią choroby Leśniowskiego-Crohna</t>
  </si>
  <si>
    <t>Dieta mlekozastępcza</t>
  </si>
  <si>
    <t>Infatrini Peptisorb, płyn doustny</t>
  </si>
  <si>
    <t>800 ml (4 x 200 ml)</t>
  </si>
  <si>
    <t>8716900562433</t>
  </si>
  <si>
    <t>38,01</t>
  </si>
  <si>
    <t>48,40</t>
  </si>
  <si>
    <t>Dieta wysokoenergetyczna</t>
  </si>
  <si>
    <t>Fortimel Max o smaku truskawkowym, płyn</t>
  </si>
  <si>
    <t>4 but.po 300 ml (1200 ml)</t>
  </si>
  <si>
    <t>8716900553578</t>
  </si>
  <si>
    <t>217.5, Dieta stosowana w mukowiscydozie</t>
  </si>
  <si>
    <t>48,30</t>
  </si>
  <si>
    <t>50,72</t>
  </si>
  <si>
    <t>60,29</t>
  </si>
  <si>
    <t>Fortimel Max o smaku waniliowym, płyn</t>
  </si>
  <si>
    <t>8716900553486</t>
  </si>
  <si>
    <t>A 3. Wyroby medyczne dostępne w aptece na receptę w całym zakresie zarejestrowanych wskazań i przeznaczeń lub we wskazaniu określonym stanem klinicznym</t>
  </si>
  <si>
    <t>Emplastri alginatosa et hydrofibrica</t>
  </si>
  <si>
    <t>Medisorb A, opatrunek alginianowy, 10x10 cm²</t>
  </si>
  <si>
    <t>5900516844714</t>
  </si>
  <si>
    <t>220.1, Opatrunki alginianowe i hydrowłókienne</t>
  </si>
  <si>
    <t>Przewlekłe owrzodzenia</t>
  </si>
  <si>
    <t>Epidermolysis bullosa</t>
  </si>
  <si>
    <t>0,39</t>
  </si>
  <si>
    <t>Sorbalgon, jałowy opatrunek z alginianów wapnia, 10x10 cm²</t>
  </si>
  <si>
    <t>4049500217958</t>
  </si>
  <si>
    <t>Sorbalgon, jałowy opatrunek z alginianów wapnia, 10x20 cm²</t>
  </si>
  <si>
    <t>4049500217927</t>
  </si>
  <si>
    <t>1,28</t>
  </si>
  <si>
    <t>Sorbalgon, jałowy opatrunek z alginianów wapnia, 5x5 cm²</t>
  </si>
  <si>
    <t>4049500217965</t>
  </si>
  <si>
    <t>2,32</t>
  </si>
  <si>
    <t>Suprasorb A, opatrunek z alginianu wapnia, sterylny, 10x10 cm, opatrunek, 10x10 cm²</t>
  </si>
  <si>
    <t>4021447013466</t>
  </si>
  <si>
    <t>Suprasorb A, opatrunek z alginianu wapnia, sterylny, 10x20 cm, opatrunek, 10x20 cm²</t>
  </si>
  <si>
    <t>4021447013480</t>
  </si>
  <si>
    <t>Suprasorb A, opatrunek z alginianu wapnia, sterylny, 5x5 cm, opatrunek, 5x5 cm²</t>
  </si>
  <si>
    <t>4021447013442</t>
  </si>
  <si>
    <t>1,47</t>
  </si>
  <si>
    <t>Emplastri antimicrobiotica</t>
  </si>
  <si>
    <t>Acticoat Flex 3 10cm x 10cm, opatrunek o rozmiarach 10cm x 10cm pokryty nanokrystalicznym srebrem, 100 cm²</t>
  </si>
  <si>
    <t>0040565124810</t>
  </si>
  <si>
    <t>220.13, Opatrunki przeciwbakteryjne zawierające nanokrystaliczne srebro</t>
  </si>
  <si>
    <t>Acticoat Flex 3 10cm x 20cm, opatrunek o rozmiarach 10cm x 20cm pokryty nanokrystalicznym srebrem, 200 cm²</t>
  </si>
  <si>
    <t>0040565124858</t>
  </si>
  <si>
    <t>32,63</t>
  </si>
  <si>
    <t>Acticoat Flex 3 20cm x 40cm, opatrunek o rozmiarach 20cm x 40cm pokryty nanokrystalicznym srebrem, 800 cm²</t>
  </si>
  <si>
    <t>0040565124872</t>
  </si>
  <si>
    <t>Actisorb Plus 25, opatrunek, 10,5x10,5 cm²</t>
  </si>
  <si>
    <t>15051978002970</t>
  </si>
  <si>
    <t>220.10, Opatrunki przeciwbakteryjne zawierające jony srebra pochłaniające i zatrzymujące wysięk z rany</t>
  </si>
  <si>
    <t>Actisorb Plus 25, opatrunek, 10,5x19 cm²</t>
  </si>
  <si>
    <t>15051978002994</t>
  </si>
  <si>
    <t>34,35</t>
  </si>
  <si>
    <t>28,25</t>
  </si>
  <si>
    <t>Allevyn Ag Adhesive, opatrunek specjalistyczny - pianka poliuretanowa o rozmiarze 10cm x 10cm zawierająca sulfadiazynę srebra, 100 cm²</t>
  </si>
  <si>
    <t>5000223461652</t>
  </si>
  <si>
    <t>Allevyn Ag Adhesive, opatrunek specjalistyczny - pianka poliuretanowa o rozmiarze 12,5cm x 12,5cm zawierająca sulfadiazynę srebra, 12,5x12,5 cm²</t>
  </si>
  <si>
    <t>5000223462222</t>
  </si>
  <si>
    <t>0,91</t>
  </si>
  <si>
    <t>Allevyn Ag Adhesive, opatrunek specjalistyczny - pianka poliuretanowa o rozmiarze 7,5cm x 7,5cm zawierająca sulfadiazynę srebra, 56.25 cm²</t>
  </si>
  <si>
    <t>5000223461621</t>
  </si>
  <si>
    <t>Allevyn Ag Heel, opatrunek specjalistyczny - pianka poliuretanowa o rozmiarze 10,5 cm x 13,5 cm zawierająca sulfadiazynę srebra, 141.75 cm²</t>
  </si>
  <si>
    <t>5000223461928</t>
  </si>
  <si>
    <t>Allevyn Ag Non Adhesive, opatrunek o rozmiarach 10cm x 10cm zawierający sulfadiazynę srebra, nie posiadający warstwy adhezyjnej, 100 cm²</t>
  </si>
  <si>
    <t>5000223462314</t>
  </si>
  <si>
    <t>16,86</t>
  </si>
  <si>
    <t>Allevyn Ag Non Adhesive, opatrunek o rozmiarach 15cm x 15cm zawierający sulfadiazynę srebra, 225 cm²</t>
  </si>
  <si>
    <t>5000223461805</t>
  </si>
  <si>
    <t>Allevyn Ag Non Adhesive, opatrunek o rozmiarach 20cm x 20cm zawierający sulfadiazynę srebra, 400 cm²</t>
  </si>
  <si>
    <t>5000223461836</t>
  </si>
  <si>
    <t>45,14</t>
  </si>
  <si>
    <t>47,40</t>
  </si>
  <si>
    <t>56,64</t>
  </si>
  <si>
    <t>Allevyn Ag Sacrum, opatrunek specjalistyczny - pianka poliuretanowa na okolicę krzyżową o rozmiarze 17cm x 17cm zawierająca sulfadiazynę, 289 cm²</t>
  </si>
  <si>
    <t>5000223461867</t>
  </si>
  <si>
    <t>40,92</t>
  </si>
  <si>
    <t>0,74</t>
  </si>
  <si>
    <t>Allevyn Ag Sacrum, opatrunek specjalistyczny - pianka poliuretanowa na okolicę krzyżową o rozmiarze 22cm x 22cm zawierająca sulfadiazynę, 484 cm²</t>
  </si>
  <si>
    <t>5000223461898</t>
  </si>
  <si>
    <t>63,54</t>
  </si>
  <si>
    <t>Aquacel Ag - opatrunek hydrofiber ze srebrem, płytki z włókien karboksymetylocelulozy sodowej z dodatkiem srebra, 10x10 cm²</t>
  </si>
  <si>
    <t>0768455152155</t>
  </si>
  <si>
    <t>14,24</t>
  </si>
  <si>
    <t>18,12</t>
  </si>
  <si>
    <t>Aquacel Ag - opatrunek hydrofiber ze srebrem, płytki z włókien karboksymetylocelulozy sodowej z dodatkiem srebra, 15x15 cm²</t>
  </si>
  <si>
    <t>0768455152162</t>
  </si>
  <si>
    <t>30,64</t>
  </si>
  <si>
    <t>38,67</t>
  </si>
  <si>
    <t>Aquacel Ag - opatrunek hydrofiber ze srebrem, płytki z włókien karboksymetylocelulozy sodowej z dodatkiem srebra, 20x30 cm²</t>
  </si>
  <si>
    <t>0768455152179</t>
  </si>
  <si>
    <t>78,34</t>
  </si>
  <si>
    <t>93,87</t>
  </si>
  <si>
    <t>Aquacel Ag - opatrunek hydrofiber ze srebrem, płytki z włókien karboksymetylocelulozy sodowej z dodatkiem srebra, 2x45 cm²</t>
  </si>
  <si>
    <t>0768455145614</t>
  </si>
  <si>
    <t>Aquacel Ag Extra opatrunek hydrofiber z dodatkiem srebra i włókien wzmacniających, opatrunek, 10x10 cm²</t>
  </si>
  <si>
    <t>0768455127405</t>
  </si>
  <si>
    <t>Aquacel Ag Extra opatrunek hydrofiber z dodatkiem srebra i włókien wzmacniających, opatrunek, 15x15 cm²</t>
  </si>
  <si>
    <t>0768455127450</t>
  </si>
  <si>
    <t>Aquacel Ag Extra opatrunek hydrofiber z dodatkiem srebra i włókien wzmacniających, opatrunek, 20x30 cm²</t>
  </si>
  <si>
    <t>0768455127481</t>
  </si>
  <si>
    <t>86,76</t>
  </si>
  <si>
    <t>91,10</t>
  </si>
  <si>
    <t>102,71</t>
  </si>
  <si>
    <t>43,24</t>
  </si>
  <si>
    <t>Aquacel Ag Extra opatrunek hydrofiber z dodatkiem srebra i włókien wzmacniających, opatrunek, 5x5 cm²</t>
  </si>
  <si>
    <t>0768455127375</t>
  </si>
  <si>
    <t>Aquacel Ag Foam nieprzylepny opatrunek piankowy w technologii hydrofiber z dodatkiem srebra, opatrunek, 10x10 cm²</t>
  </si>
  <si>
    <t>0768455123889</t>
  </si>
  <si>
    <t>220.14, Opatrunki przeciwbakteryjne zawierające jony srebra regulujące poziom wilgotności rany</t>
  </si>
  <si>
    <t>Aquacel Ag Foam nieprzylepny opatrunek piankowy w technologii hydrofiber z dodatkiem srebra, opatrunek, 15x15 cm²</t>
  </si>
  <si>
    <t>0768455123896</t>
  </si>
  <si>
    <t>44,12</t>
  </si>
  <si>
    <t>46,33</t>
  </si>
  <si>
    <t>55,00</t>
  </si>
  <si>
    <t>50,41</t>
  </si>
  <si>
    <t>Aquacel Ag Foam nieprzylepny opatrunek piankowy w technologii hydrofiber z dodatkiem srebra, opatrunek, 15x20 cm²</t>
  </si>
  <si>
    <t>0768455129164</t>
  </si>
  <si>
    <t>58,48</t>
  </si>
  <si>
    <t>71,47</t>
  </si>
  <si>
    <t>67,21</t>
  </si>
  <si>
    <t>Aquacel Ag Foam nieprzylepny opatrunek piankowy w technologii hydrofiber z dodatkiem srebra, opatrunek, 20x20 cm²</t>
  </si>
  <si>
    <t>0768455123902</t>
  </si>
  <si>
    <t>77,98</t>
  </si>
  <si>
    <t>81,88</t>
  </si>
  <si>
    <t>93,79</t>
  </si>
  <si>
    <t>89,62</t>
  </si>
  <si>
    <t>Aquacel Ag Foam przylepny opatrunek piankowy w technologii hydrofiber z dodatkiem srebra, opatrunek, 10x10 cm²</t>
  </si>
  <si>
    <t>0768455127153</t>
  </si>
  <si>
    <t>Aquacel Ag Foam przylepny opatrunek piankowy w technologii hydrofiber z dodatkiem srebra, opatrunek, 12,5x12,5 cm²</t>
  </si>
  <si>
    <t>0768455123773</t>
  </si>
  <si>
    <t>35,01</t>
  </si>
  <si>
    <t>Aquacel Ag Foam przylepny opatrunek piankowy w technologii hydrofiber z dodatkiem srebra, opatrunek, 17,5x17,5 cm²</t>
  </si>
  <si>
    <t>0768455123780</t>
  </si>
  <si>
    <t>72,77</t>
  </si>
  <si>
    <t>24,74</t>
  </si>
  <si>
    <t>Aquacel Ag Foam przylepny opatrunek piankowy w technologii hydrofiber z dodatkiem srebra, opatrunek, 19,8x14 cm²</t>
  </si>
  <si>
    <t>0768455123803</t>
  </si>
  <si>
    <t>22,83</t>
  </si>
  <si>
    <t>Aquacel Ag Foam przylepny opatrunek piankowy w technologii hydrofiber z dodatkiem srebra, opatrunek, 20x16,9 cm²</t>
  </si>
  <si>
    <t>0768455123810</t>
  </si>
  <si>
    <t>69,16</t>
  </si>
  <si>
    <t>79,93</t>
  </si>
  <si>
    <t>75,73</t>
  </si>
  <si>
    <t>26,92</t>
  </si>
  <si>
    <t>Aquacel Ag Foam przylepny opatrunek piankowy w technologii hydrofiber z dodatkiem srebra, opatrunek, 21x21 cm²</t>
  </si>
  <si>
    <t>0768455123797</t>
  </si>
  <si>
    <t>85,87</t>
  </si>
  <si>
    <t>90,16</t>
  </si>
  <si>
    <t>33,59</t>
  </si>
  <si>
    <t>Aquacel Ag Foam przylepny opatrunek piankowy w technologii hydrofiber z dodatkiem srebra, opatrunek, 25x30 cm²</t>
  </si>
  <si>
    <t>0768455129201</t>
  </si>
  <si>
    <t>146,20</t>
  </si>
  <si>
    <t>153,51</t>
  </si>
  <si>
    <t>168,03</t>
  </si>
  <si>
    <t>51,35</t>
  </si>
  <si>
    <t>0,94</t>
  </si>
  <si>
    <t>Biatain Ag Adhesive, przylepny opatrunek piankowy ze srebrem, 15x15 cm²</t>
  </si>
  <si>
    <t>5708932551601</t>
  </si>
  <si>
    <t>Biatain Ag Adhesive, przylepny opatrunek piankowy ze srebrem, 18x18 cm²</t>
  </si>
  <si>
    <t>5708932861496</t>
  </si>
  <si>
    <t>42,56</t>
  </si>
  <si>
    <t>44,69</t>
  </si>
  <si>
    <t>52,95</t>
  </si>
  <si>
    <t>45,88</t>
  </si>
  <si>
    <t>Biatain Ag Adhesive Heel, przylepny opatrunek piankowy ze srebrem, na piętę, 19x20 cm²</t>
  </si>
  <si>
    <t>5708932551632</t>
  </si>
  <si>
    <t>66,83</t>
  </si>
  <si>
    <t>53,81</t>
  </si>
  <si>
    <t>Biatain Ag Adhesive Sacral, przylepny opatrunek piankowy ze srebrem, na okolicę krzyżową, 23x23 cm²</t>
  </si>
  <si>
    <t>5708932861489</t>
  </si>
  <si>
    <t>68,80</t>
  </si>
  <si>
    <t>83,01</t>
  </si>
  <si>
    <t>74,91</t>
  </si>
  <si>
    <t>Biatain Ag Non Adhesive, nieprzylepny opatrunek piankowy ze srebrem, 10x20 cm²</t>
  </si>
  <si>
    <t>5708932861519</t>
  </si>
  <si>
    <t>28,32</t>
  </si>
  <si>
    <t>Biatain Ag Non Adhesive, opatrunek piankowy ze srebrem, nieprzylepny, 15x15 cm²</t>
  </si>
  <si>
    <t>5708932481922</t>
  </si>
  <si>
    <t>Biatain Ag Non Adhesive, nieprzylepny opatrunek piankowy ze srebrem, 20x20 cm²</t>
  </si>
  <si>
    <t>5708932861502</t>
  </si>
  <si>
    <t>52,55</t>
  </si>
  <si>
    <t>55,18</t>
  </si>
  <si>
    <t>Biatain Alginate Ag, miękki opatrunek alginianowy ze srebrem, w taśmie, 3x44 cm²</t>
  </si>
  <si>
    <t>5708932552660</t>
  </si>
  <si>
    <t>Mepilex Ag, opatrunek, 10x21 cm²</t>
  </si>
  <si>
    <t>7332430941374</t>
  </si>
  <si>
    <t>Mepilex Ag, opatrunek, 12,5x12,5 cm²</t>
  </si>
  <si>
    <t>7332430941367</t>
  </si>
  <si>
    <t>Mepilex Ag, opatrunek, 17,5x17,5 cm²</t>
  </si>
  <si>
    <t>7332430941381</t>
  </si>
  <si>
    <t>39,29</t>
  </si>
  <si>
    <t>47,23</t>
  </si>
  <si>
    <t>43,37</t>
  </si>
  <si>
    <t>Mepilex Ag, opatrunek, 6x8,5 cm²</t>
  </si>
  <si>
    <t>7332551027056</t>
  </si>
  <si>
    <t>Silvercel Hydro-Alginate, opatrunek, 10 x 20 cm</t>
  </si>
  <si>
    <t>15051978002291</t>
  </si>
  <si>
    <t>44,81</t>
  </si>
  <si>
    <t>Silvercel Hydro-Alginate, opatrunek, 11 x 11 cm</t>
  </si>
  <si>
    <t>15051978002321</t>
  </si>
  <si>
    <t>Suprasorb A+Ag ,opatrunek alginianowy ze srebrem jonowym, sterylny, 10x20 cm, opatrunek, 10x20 cm²</t>
  </si>
  <si>
    <t>4021447930381</t>
  </si>
  <si>
    <t>33,95</t>
  </si>
  <si>
    <t>Suprasorb A+Ag, opatrunek alginianowy ze srebrem jonowym, sterylny, 10x10 cm, opatrunek, 10x10 cm²</t>
  </si>
  <si>
    <t>4021447930350</t>
  </si>
  <si>
    <t>18,61</t>
  </si>
  <si>
    <t>UrgoClean Ag, opatrunek na rany, 10x10 cm</t>
  </si>
  <si>
    <t>3546895520737</t>
  </si>
  <si>
    <t>UrgoClean Ag, opatrunek na rany, 15x20 cm</t>
  </si>
  <si>
    <t>3546895520744</t>
  </si>
  <si>
    <t>54,97</t>
  </si>
  <si>
    <t>57,72</t>
  </si>
  <si>
    <t>67,79</t>
  </si>
  <si>
    <t>UrgoClean Ag, opatrunek na rany, 6x6 cm</t>
  </si>
  <si>
    <t>3546895520720</t>
  </si>
  <si>
    <t>UrgoTul Ag/Silver; 10 cm x 12 cm, opatrunek na rany, 10x12 cm²</t>
  </si>
  <si>
    <t>3546895518017</t>
  </si>
  <si>
    <t>28,19</t>
  </si>
  <si>
    <t>UrgoTul Ag/Silver; 15 cm x 20 cm, opatrunek na rany, 15x20 cm²</t>
  </si>
  <si>
    <t>3546895518024</t>
  </si>
  <si>
    <t>&lt;1&gt;2019-07-01/&lt;2&gt;2018-07-01</t>
  </si>
  <si>
    <t>52,38</t>
  </si>
  <si>
    <t>65,07</t>
  </si>
  <si>
    <t>&lt;1&gt;Przewlekłe owrzodzenia</t>
  </si>
  <si>
    <t>&lt;2&gt;Epidermolysis bullosa</t>
  </si>
  <si>
    <t>Vliwaktiv Ag ,opatrunek węglowy, ze srebrem chłonny , sterylny,10x10 cm, opatrunek, 10x10 cm²</t>
  </si>
  <si>
    <t>4021447309323</t>
  </si>
  <si>
    <t>Vliwaktiv Ag opatrunek węglowy, ze srebrem, sterylny,10x10 cm, tamponada do ran głębokich, opatrunek, 10x10 cm²</t>
  </si>
  <si>
    <t>4021447309200</t>
  </si>
  <si>
    <t>220.7, Opatrunki przeciwbakteryjne zawierające jony srebra</t>
  </si>
  <si>
    <t>Emplastri carbo activatus</t>
  </si>
  <si>
    <t>Vliwaktiv opatrunek węglowy, chłonny , sterylny, 10x10 cm, opatrunek, 10x10 cm²</t>
  </si>
  <si>
    <t>4021447037493</t>
  </si>
  <si>
    <t>220.8, Opatrunki z węglem aktywowanym</t>
  </si>
  <si>
    <t>6,19</t>
  </si>
  <si>
    <t>Emplastri collagenosa</t>
  </si>
  <si>
    <t>Aquacel AG+ Extra wzmocniony opatrunek w technologii hydrofiber z dodatkiem srebra, opatrunek, 10x10 cm²</t>
  </si>
  <si>
    <t>0768455132027</t>
  </si>
  <si>
    <t>Aquacel AG+ Extra wzmocniony opatrunek w technologii hydrofiber z dodatkiem srebra, opatrunek, 15x15 cm²</t>
  </si>
  <si>
    <t>0768455132034</t>
  </si>
  <si>
    <t>39,75</t>
  </si>
  <si>
    <t>41,74</t>
  </si>
  <si>
    <t>Aquacel AG+ Extra wzmocniony opatrunek w technologii hydrofiber z dodatkiem srebra, opatrunek, 20x30 cm²</t>
  </si>
  <si>
    <t>0768455132041</t>
  </si>
  <si>
    <t>111,15</t>
  </si>
  <si>
    <t>116,71</t>
  </si>
  <si>
    <t>130,77</t>
  </si>
  <si>
    <t>39,23</t>
  </si>
  <si>
    <t>Aquacel AG+ Extra wzmocniony opatrunek w technologii hydrofiber z dodatkiem srebra, opatrunek, 5x5 cm²</t>
  </si>
  <si>
    <t>0768455132010</t>
  </si>
  <si>
    <t>Fibracol Plus, opatrunek, 10,2 x 11,1 cm</t>
  </si>
  <si>
    <t>15051978001096</t>
  </si>
  <si>
    <t>220.9, Opatrunki kolagenowe</t>
  </si>
  <si>
    <t>75,76</t>
  </si>
  <si>
    <t>Fibracol Plus, opatrunek, 10,2 x 22,2 cm</t>
  </si>
  <si>
    <t>15051978001102</t>
  </si>
  <si>
    <t>137,59</t>
  </si>
  <si>
    <t>HydroClean plus, opatrunek hydroaktywny z mechanizmem płucząco-absorpcyjnym i substancją antybakteryjną, 10x10 cm²</t>
  </si>
  <si>
    <t>4049500890922</t>
  </si>
  <si>
    <t>55,67</t>
  </si>
  <si>
    <t>58,45</t>
  </si>
  <si>
    <t>68,79</t>
  </si>
  <si>
    <t>HydroClean plus, opatrunek hydroaktywny z mechanizmem płucząco-absorpcyjnym i substancją antybakteryjną, 7,5x7,5 cm²</t>
  </si>
  <si>
    <t>4049500890915</t>
  </si>
  <si>
    <t>40,32</t>
  </si>
  <si>
    <t>HydroClean plus cavity, opatrunek hydroaktywny z mechanizmem płucząco-absorpcyjnym i substancją antybakteryjną, 7,5x7,5 cm²</t>
  </si>
  <si>
    <t>4049500890946</t>
  </si>
  <si>
    <t>Mepilex Border Ag, opatrunek, 12,5x12,5 cm²</t>
  </si>
  <si>
    <t>7332551816421</t>
  </si>
  <si>
    <t>38,60</t>
  </si>
  <si>
    <t>Mepilex Border Ag, opatrunek, 17,5x17,5 cm²</t>
  </si>
  <si>
    <t>7332551816483</t>
  </si>
  <si>
    <t>72,55</t>
  </si>
  <si>
    <t>Sorelex, opatrunek, 10x10 cm²</t>
  </si>
  <si>
    <t>8595163717817</t>
  </si>
  <si>
    <t>64,77</t>
  </si>
  <si>
    <t>Suprasorb C, opatrunek kolagenowy, sterylny 6x8x0,8 cm, opatrunek, 6x8 cm²</t>
  </si>
  <si>
    <t>4021447013862</t>
  </si>
  <si>
    <t>35,06</t>
  </si>
  <si>
    <t>Suprasorb C, opatrunek kolagenowy, sterylny 8x12x0,8 cm, opatrunek, 8x12 cm²</t>
  </si>
  <si>
    <t>4021447013886</t>
  </si>
  <si>
    <t>UrgoStart Contact 10x12 cm, opatrunek na rany, 120 cm²</t>
  </si>
  <si>
    <t>3546894554863</t>
  </si>
  <si>
    <t>48,93</t>
  </si>
  <si>
    <t>UrgoStart Contact 15x20 cm, opatrunek na rany, 300 cm²</t>
  </si>
  <si>
    <t>3546894554870</t>
  </si>
  <si>
    <t>89,46</t>
  </si>
  <si>
    <t>26,84</t>
  </si>
  <si>
    <t>UrgoStart Plus Border 12x12 cm, opatrunek na rany, 144 cm²</t>
  </si>
  <si>
    <t>3546894530669</t>
  </si>
  <si>
    <t>43,89</t>
  </si>
  <si>
    <t>46,08</t>
  </si>
  <si>
    <t>58,79</t>
  </si>
  <si>
    <t>UrgoStart Plus Border 15x20 cm, opatrunek na rany, 300 cm²</t>
  </si>
  <si>
    <t>3546894549517</t>
  </si>
  <si>
    <t>UrgoStart Plus Pad 10x12 cm, opatrunek na rany, 120 cm²</t>
  </si>
  <si>
    <t>3546894554887</t>
  </si>
  <si>
    <t>UrgoStart Plus Pad 15x20 cm, opatrunek na rany, 300 cm²</t>
  </si>
  <si>
    <t>3546894554894</t>
  </si>
  <si>
    <t>Emplastri conlativi</t>
  </si>
  <si>
    <t>Clean WND, opatrunek specjalistyczny, 15x20 cm²</t>
  </si>
  <si>
    <t>8681349103922</t>
  </si>
  <si>
    <t>220.3, Opatrunki regulujące poziom wilgotności rany z dodatkami</t>
  </si>
  <si>
    <t>HydroTac, jałowy opatrunek hydropolimerowy, 10x10 cm²</t>
  </si>
  <si>
    <t>4049500737043</t>
  </si>
  <si>
    <t>HydroTac, jałowy opatrunek hydropolimerowy, 10x20 cm²</t>
  </si>
  <si>
    <t>4049500737074</t>
  </si>
  <si>
    <t>18,46</t>
  </si>
  <si>
    <t>HydroTac, jałowy opatrunek hydropolimerowy, 15x15 cm²</t>
  </si>
  <si>
    <t>4049500737258</t>
  </si>
  <si>
    <t>16,32</t>
  </si>
  <si>
    <t>HydroTac, jałowy opatrunek hydropolimerowy, 20x20 cm²</t>
  </si>
  <si>
    <t>4049500737401</t>
  </si>
  <si>
    <t>29,00</t>
  </si>
  <si>
    <t>HydroTac comfort, jałowy opatrunek hydropolimerowy, 12,5x12,5 cm²</t>
  </si>
  <si>
    <t>4049500736534</t>
  </si>
  <si>
    <t>HydroTac comfort, jałowy opatrunek hydropolimerowy, 15x15 cm²</t>
  </si>
  <si>
    <t>4049500736596</t>
  </si>
  <si>
    <t>HydroTac comfort, jałowy opatrunek hydropolimerowy, 20x20 cm²</t>
  </si>
  <si>
    <t>4049500736749</t>
  </si>
  <si>
    <t>20,35</t>
  </si>
  <si>
    <t>27,07</t>
  </si>
  <si>
    <t>Suprasorb X+PHMB, opatrunek, z uwodnionej celulozy hydrobalans z PHMB, sterylny, 5x5 cm, opatrunek, 5x5 cm²</t>
  </si>
  <si>
    <t>4021447931289</t>
  </si>
  <si>
    <t>1,81</t>
  </si>
  <si>
    <t>Emplastri hydrocolloidosa</t>
  </si>
  <si>
    <t>Biatain Silicone, opatrunek piankowy z silikonem, 12,5x12,5 cm²</t>
  </si>
  <si>
    <t>5708932699136</t>
  </si>
  <si>
    <t>220.6, Opatrunki regulujące poziom wilgotności rany</t>
  </si>
  <si>
    <t>Bordered Granuflex - obramowany opatrunek hydrokoloidowy, opatrunek, 10x10 cm²</t>
  </si>
  <si>
    <t>0768455150946</t>
  </si>
  <si>
    <t>220.2, Opatrunki hydrokoloidowe</t>
  </si>
  <si>
    <t>Bordered Granuflex - obramowany opatrunek hydrokoloidowy, opatrunek, 10x13 cm²</t>
  </si>
  <si>
    <t>0768455150953</t>
  </si>
  <si>
    <t>2,51</t>
  </si>
  <si>
    <t>Bordered Granuflex - obramowany opatrunek hydrokoloidowy, opatrunek, 15x15 cm²</t>
  </si>
  <si>
    <t>0768455150892</t>
  </si>
  <si>
    <t>0,68</t>
  </si>
  <si>
    <t>Bordered Granuflex - obramowany opatrunek hydrokoloidowy, opatrunek, 6x6 cm²</t>
  </si>
  <si>
    <t>0768455150885</t>
  </si>
  <si>
    <t>2,37</t>
  </si>
  <si>
    <t>1,64</t>
  </si>
  <si>
    <t>Granuflex - opatrunek hydrokoloidowy, opatrunek hydrokoloidowy, 10x10 cm²</t>
  </si>
  <si>
    <t>0768455150823</t>
  </si>
  <si>
    <t>Granuflex - opatrunek hydrokoloidowy, opatrunek hydrokoloidowy, 15x15 cm²</t>
  </si>
  <si>
    <t>0768455150816</t>
  </si>
  <si>
    <t>Granuflex - opatrunek hydrokoloidowy, opatrunek hydrokoloidowy, 15x20 cm²</t>
  </si>
  <si>
    <t>0768455150809</t>
  </si>
  <si>
    <t>15,06</t>
  </si>
  <si>
    <t>0,08</t>
  </si>
  <si>
    <t>Granuflex - opatrunek hydrokoloidowy, opatrunek hydrokoloidowy, 20x20 cm²</t>
  </si>
  <si>
    <t>0768455150847</t>
  </si>
  <si>
    <t>26,37</t>
  </si>
  <si>
    <t>Granuflex - pasta hydrokoloidowa, pasta, 30 g</t>
  </si>
  <si>
    <t>30 g</t>
  </si>
  <si>
    <t>0768455094950</t>
  </si>
  <si>
    <t>220.11, Opatrunki w postaci pasty</t>
  </si>
  <si>
    <t>Granuflex Extra Thin - opatrunek hydrokoloidowy, opatrunek hydrokoloidowy, cienki, sterylny, 10x10 cm²</t>
  </si>
  <si>
    <t>0768455157242</t>
  </si>
  <si>
    <t>0,48</t>
  </si>
  <si>
    <t>Granuflex Extra Thin - opatrunek hydrokoloidowy, opatrunek hydrokoloidowy, cienki, sterylny, 15x15 cm²</t>
  </si>
  <si>
    <t>0768455157259</t>
  </si>
  <si>
    <t>0,14</t>
  </si>
  <si>
    <t>Granuflex Extra Thin - opatrunek hydrokoloidowy, opatrunek hydrokoloidowy, cienki, sterylny, 7,5x7,5 cm²</t>
  </si>
  <si>
    <t>0768455150854</t>
  </si>
  <si>
    <t>0,31</t>
  </si>
  <si>
    <t>Hydrocoll, jałowy opatrunek hydrokoloidowy, 10x10 cm²</t>
  </si>
  <si>
    <t>4049500222464</t>
  </si>
  <si>
    <t>Hydrocoll, jałowy opatrunek hydrokoloidowy, 15x15 cm²</t>
  </si>
  <si>
    <t>4049500222471</t>
  </si>
  <si>
    <t>Hydrocoll, jałowy opatrunek hydrokoloidowy, 20x20 cm²</t>
  </si>
  <si>
    <t>4049500222488</t>
  </si>
  <si>
    <t>Hydrocoll concave, jałowy opatrunek hydrokoloidowy, 8x12 cm²</t>
  </si>
  <si>
    <t>4049500222501</t>
  </si>
  <si>
    <t>Hydrocoll sacral, jałowy opatrunek hydrokoloidowy, 12x18 cm²</t>
  </si>
  <si>
    <t>4049500222259</t>
  </si>
  <si>
    <t>24,01</t>
  </si>
  <si>
    <t>28,90</t>
  </si>
  <si>
    <t>14,59</t>
  </si>
  <si>
    <t>Hydrocoll thin, jałowy opatrunek hydrokoloidowy, 10x10 cm²</t>
  </si>
  <si>
    <t>4049500222525</t>
  </si>
  <si>
    <t>2,18</t>
  </si>
  <si>
    <t>Hydrocoll thin, jałowy opatrunek hydrokoloidowy, 15x15 cm²</t>
  </si>
  <si>
    <t>4049500222532</t>
  </si>
  <si>
    <t>0,77</t>
  </si>
  <si>
    <t>Lomatuell Pro Opatrunek kontaktowy z warstwą hydrokoloidową 10x10 cm, opatrunek, 10x10 cm²</t>
  </si>
  <si>
    <t>4021447546964</t>
  </si>
  <si>
    <t>2,28</t>
  </si>
  <si>
    <t>0,25</t>
  </si>
  <si>
    <t>Lomatuell Pro Opatrunek kontaktowy z warstwą hydrokoloidową 10x20 cm, opatrunek, 10x20 cm²</t>
  </si>
  <si>
    <t>4021447546995</t>
  </si>
  <si>
    <t>Medisorb H, opatrunek hydrokoloidowy, 10x10 cm²</t>
  </si>
  <si>
    <t>5900516844721</t>
  </si>
  <si>
    <t>Medisorb H, opatrunek hydrokoloidowy, 15x15 cm²</t>
  </si>
  <si>
    <t>5900516844745</t>
  </si>
  <si>
    <t>Medisorb H, opatrunek hydrokoloidowy, 20x20 cm²</t>
  </si>
  <si>
    <t>5900516849290</t>
  </si>
  <si>
    <t>Physiotulle Ag, nieprzylepny opatrunek kontaktowy z sulfadiazyną srebra, antybakteryjny, 10x10 cm²</t>
  </si>
  <si>
    <t>5708932604109</t>
  </si>
  <si>
    <t>23,30</t>
  </si>
  <si>
    <t>0,90</t>
  </si>
  <si>
    <t>Physiotulle Ag, nieprzylepny opatrunek kontaktowy z sulfadiazyną srebra, antybakteryjny, 15x15 cm²</t>
  </si>
  <si>
    <t>5708932604130</t>
  </si>
  <si>
    <t>14,64</t>
  </si>
  <si>
    <t>Suprasorb H, opatrunek hydrokoloidowy, cienki sterylny, 10x10 cm, opatrunek, 10x10 cm²</t>
  </si>
  <si>
    <t>4021447013268</t>
  </si>
  <si>
    <t>2,34</t>
  </si>
  <si>
    <t>Suprasorb H, opatrunek hydrokoloidowy, standard, sterylny, 10x10 cm, opatrunek, 10x10 cm²</t>
  </si>
  <si>
    <t>4021447914978</t>
  </si>
  <si>
    <t>Suprasorb H, opatrunek hydrokoloidowy, standard, sterylny, 15x15 cm, opatrunek, 15x15 cm²</t>
  </si>
  <si>
    <t>4021447013077</t>
  </si>
  <si>
    <t>Suprasorb H, opatrunek hydrokoloidowy, standard, sterylny, 20x20 cm, opatrunek, 20x20 cm²</t>
  </si>
  <si>
    <t>4021447013091</t>
  </si>
  <si>
    <t>Emplastri hydropolymerosa</t>
  </si>
  <si>
    <t>Aqua-Gel, opatrunek hydrożelowy, 10x12 cm²</t>
  </si>
  <si>
    <t>5900656000056</t>
  </si>
  <si>
    <t>220.5, Opatrunki hydrożelowe</t>
  </si>
  <si>
    <t>Aqua-Gel, opatrunek hydrożelowy, 12x12 cm²</t>
  </si>
  <si>
    <t>5900656000063</t>
  </si>
  <si>
    <t>0,52</t>
  </si>
  <si>
    <t>Aqua-Gel, opatrunek hydrożelowy, 12x24 cm²</t>
  </si>
  <si>
    <t>5900656000070</t>
  </si>
  <si>
    <t>Aqua-Gel, opatrunek hydrożelowy, 6x12 cm²</t>
  </si>
  <si>
    <t>5900656000032</t>
  </si>
  <si>
    <t>4,28</t>
  </si>
  <si>
    <t>1,03</t>
  </si>
  <si>
    <t>Intrasite Gel, sterylny, czysty amorficznie hydrożel składający się ze zmodyfikowanego polimeru karboksymetylo celulozy, glikolu, 15 g</t>
  </si>
  <si>
    <t>0000050223480</t>
  </si>
  <si>
    <t>220.12, Opatrunki w postaci żelu</t>
  </si>
  <si>
    <t>Medisorb G, opatrunek w postaci żelu, 15 g</t>
  </si>
  <si>
    <t>5900516849306</t>
  </si>
  <si>
    <t>Microdacyn 60 Hydrogel, żel, 120 g</t>
  </si>
  <si>
    <t>7503006698958</t>
  </si>
  <si>
    <t>53,72</t>
  </si>
  <si>
    <t>16,12</t>
  </si>
  <si>
    <t>Microdacyn 60 Hydrogel, żel, 250 g</t>
  </si>
  <si>
    <t>7503006698965</t>
  </si>
  <si>
    <t>80,70</t>
  </si>
  <si>
    <t>Suprasorb G, żel amorficzny w strzykawce, sterylny, 20 g, opatrunek, 20 g</t>
  </si>
  <si>
    <t>1 szt.po 20 g</t>
  </si>
  <si>
    <t>4021447013800</t>
  </si>
  <si>
    <t>Emplastri microfibricum cellulosae</t>
  </si>
  <si>
    <t>Adaptic, opatrunek, 12,7x22,9 cm²</t>
  </si>
  <si>
    <t>15051978000174</t>
  </si>
  <si>
    <t>Adaptic, opatrunek, 7,6x40,6 cm²</t>
  </si>
  <si>
    <t>15051978000167</t>
  </si>
  <si>
    <t>38,31</t>
  </si>
  <si>
    <t>Allevyn Life, opatrunek specjalistyczny - samoprzylepny, złożony, hydrokomórkowy opatrunek piankowy z żelem silikonowym o rozmiarze 12,9cm x 12,9cm, 146 cm²</t>
  </si>
  <si>
    <t>5000223478018</t>
  </si>
  <si>
    <t>20,57</t>
  </si>
  <si>
    <t>Allevyn Life, opatrunek specjalistyczny - samoprzylepny, złożony, hydrokomórkowy opatrunek piankowy z żelem silikonowym o rozmiarze 15,4cm x 15,4cm, 211 cm²</t>
  </si>
  <si>
    <t>5000223478049</t>
  </si>
  <si>
    <t>28,42</t>
  </si>
  <si>
    <t>0,60</t>
  </si>
  <si>
    <t>Allevyn Life, opatrunek specjalistyczny - samoprzylepny, złożony, hydrokomórkowy opatrunek piankowy z żelem silikonowym o rozmiarze 21cm x 21cm, 392 cm²</t>
  </si>
  <si>
    <t>5000223478070</t>
  </si>
  <si>
    <t>51,46</t>
  </si>
  <si>
    <t>Allevyn Life, opatrunek specjalistyczny - samoprzylepny, złożony, hydrokomórkowy opatrunek piankowy z żelem silikonowym o rozmiarze 10,3cm x 10,3cm, 93 cm²</t>
  </si>
  <si>
    <t>5000223477981</t>
  </si>
  <si>
    <t>Allevyn Life Heel, opatrunek specjalistyczny - samoprzylepny, złożony, hydrokomórkowy opatrunek piankowy z żelem silikonowym o rozmiarze 25cm x 25,2cm kształt przystosowany do założenia na piętę, 545 cm²</t>
  </si>
  <si>
    <t>5000223482503</t>
  </si>
  <si>
    <t>Allevyn Life Sacrum, opatrunek specjalistyczny - samoprzylepny, złożony, hydrokomórkowy opatrunek piankowy z żelem silikonowym na okolicę krzyżową o rozmiarze 17,2cm x 17,5cm, 235 cm²</t>
  </si>
  <si>
    <t>5000223481421</t>
  </si>
  <si>
    <t>Allevyn Life Sacrum, opatrunek specjalistyczny - samoprzylepny, złożony, hydrokomórkowy opatrunek piankowy z żelem silikonowym na okolicę krzyżową o rozmiarze 21,6cm x 23cm, 386 cm²</t>
  </si>
  <si>
    <t>5000223481452</t>
  </si>
  <si>
    <t>37,56</t>
  </si>
  <si>
    <t>47,72</t>
  </si>
  <si>
    <t>Aquacel Extra opatrunek w technologii hydrofiber z dodatkiem włókien wzmacniających, opatrunek, 10x10 cm²</t>
  </si>
  <si>
    <t>0768455125616</t>
  </si>
  <si>
    <t>Aquacel Extra opatrunek w technologii hydrofiber z dodatkiem włókien wzmacniających, opatrunek, 15x15 cm²</t>
  </si>
  <si>
    <t>0768455125630</t>
  </si>
  <si>
    <t>2,08</t>
  </si>
  <si>
    <t>Aquacel Extra opatrunek w technologii hydrofiber z dodatkiem włókien wzmacniających, opatrunek, 5x5 cm²</t>
  </si>
  <si>
    <t>0768455125586</t>
  </si>
  <si>
    <t>Aquacel Foam, nieprzylepny opatrunek piankowy w Technologii Hydrofiber, 10x10 cm²</t>
  </si>
  <si>
    <t>0768455123834</t>
  </si>
  <si>
    <t>1,24</t>
  </si>
  <si>
    <t>Aquacel Foam, przylepny opatrunek piankowy w Technologii Hydrofiber, 10x10 cm²</t>
  </si>
  <si>
    <t>0768455127115</t>
  </si>
  <si>
    <t>Aquacel Foam, przylepny opatrunek piankowy w Technologii Hydrofiber, 12,5x12,5 cm²</t>
  </si>
  <si>
    <t>0768455123711</t>
  </si>
  <si>
    <t>1,11</t>
  </si>
  <si>
    <t>Aquacel Foam, przylepny opatrunek piankowy w Technologii Hydrofiber, 14x19,8 cm²</t>
  </si>
  <si>
    <t>0768455123759</t>
  </si>
  <si>
    <t>0,42</t>
  </si>
  <si>
    <t>Aquacel Foam, nieprzylepny opatrunek piankowy w Technologii Hydrofiber, 15x15 cm²</t>
  </si>
  <si>
    <t>0768455123841</t>
  </si>
  <si>
    <t>0,82</t>
  </si>
  <si>
    <t>Aquacel Foam, nieprzylepny opatrunek piankowy w Technologii Hydrofiber, 15x20 cm²</t>
  </si>
  <si>
    <t>0768455123865</t>
  </si>
  <si>
    <t>32,08</t>
  </si>
  <si>
    <t>33,68</t>
  </si>
  <si>
    <t>40,68</t>
  </si>
  <si>
    <t>0,27</t>
  </si>
  <si>
    <t>Aquacel Foam, przylepny opatrunek piankowy w Technologii Hydrofiber, 16,9x20 cm²</t>
  </si>
  <si>
    <t>0768455123766</t>
  </si>
  <si>
    <t>36,14</t>
  </si>
  <si>
    <t>37,95</t>
  </si>
  <si>
    <t>Aquacel Foam, przylepny opatrunek piankowy w Technologii Hydrofiber, 17,5x17,5 cm²</t>
  </si>
  <si>
    <t>0768455123728</t>
  </si>
  <si>
    <t>32,73</t>
  </si>
  <si>
    <t>34,37</t>
  </si>
  <si>
    <t>41,45</t>
  </si>
  <si>
    <t>41,25</t>
  </si>
  <si>
    <t>0,20</t>
  </si>
  <si>
    <t>Aquacel Foam, nieprzylepny opatrunek piankowy w Technologii Hydrofiber, 20x20 cm²</t>
  </si>
  <si>
    <t>0768455123858</t>
  </si>
  <si>
    <t>Aquacel Foam, przylepny opatrunek piankowy w Technologii Hydrofiber, 21x21 cm²</t>
  </si>
  <si>
    <t>0768455123735</t>
  </si>
  <si>
    <t>47,15</t>
  </si>
  <si>
    <t>49,51</t>
  </si>
  <si>
    <t>58,41</t>
  </si>
  <si>
    <t>Aquacel Foam, przylepny opatrunek piankowy w Technologii Hydrofiber, 25x30 cm²</t>
  </si>
  <si>
    <t>0768455123742</t>
  </si>
  <si>
    <t>80,19</t>
  </si>
  <si>
    <t>28,85</t>
  </si>
  <si>
    <t>Biatain Adhesive, samoprzylepny opatrunek piankowy, 10x10 cm²</t>
  </si>
  <si>
    <t>5708932861557</t>
  </si>
  <si>
    <t>Biatain Adhesive, samoprzylepny opatrunek piankowy, 12,5x12,5 cm²</t>
  </si>
  <si>
    <t>5708932861571</t>
  </si>
  <si>
    <t>Biatain Adhesive, samoprzylepny opatrunek piankowy, 18x18 cm²</t>
  </si>
  <si>
    <t>5708932861564</t>
  </si>
  <si>
    <t>Biatain Adhesive, samoprzylepny opatrunek piankowy, 7,5x7,5 cm²</t>
  </si>
  <si>
    <t>5708932861540</t>
  </si>
  <si>
    <t>Biatain Adhesive Heel, samoprzylepny opatrunek piankowy na piętę, 19x20 cm²</t>
  </si>
  <si>
    <t>5708932861526</t>
  </si>
  <si>
    <t>48,75</t>
  </si>
  <si>
    <t>Biatain Adhesive Sacral, samoprzylepny opatrunek piankowy na okolicę krzyżową, 23x23 cm²</t>
  </si>
  <si>
    <t>5708932861533</t>
  </si>
  <si>
    <t>56,56</t>
  </si>
  <si>
    <t>Biatain Non Adhesive, nieprzylepny opatrunek piankowy, 10x10 cm²</t>
  </si>
  <si>
    <t>5708932476300</t>
  </si>
  <si>
    <t>Biatain Non Adhesive, nieprzylepny opatrunek piankowy, 15x15 cm²</t>
  </si>
  <si>
    <t>5708932476294</t>
  </si>
  <si>
    <t>32,52</t>
  </si>
  <si>
    <t>2,21</t>
  </si>
  <si>
    <t>Biatain Super Adhesive, przylepny opatrunek hydrokapilarny, 10x10 cm²</t>
  </si>
  <si>
    <t>5708932551540</t>
  </si>
  <si>
    <t>15,43</t>
  </si>
  <si>
    <t>Biatain Super Adhesive, przylepny opatrunek hydrokapilarny, 15x15 cm²</t>
  </si>
  <si>
    <t>5708932551571</t>
  </si>
  <si>
    <t>Biatain Super Adhesive, samoprzylepny opatrunek hydrokapilarny, 20x20 cm²</t>
  </si>
  <si>
    <t>5708932861588</t>
  </si>
  <si>
    <t>43,43</t>
  </si>
  <si>
    <t>Durafiber 10x10 cm, opatrunek włókninowy, żelowy, chłonny, 100 cm²</t>
  </si>
  <si>
    <t>5000223466695</t>
  </si>
  <si>
    <t>Durafiber 15x15 cm, opatrunek włókninowy, żelowy, chłonny, 225 cm²</t>
  </si>
  <si>
    <t>5000223466725</t>
  </si>
  <si>
    <t>Foam Lite Convatec opatrunek piankowy z silikonową warstwą kontaktową, przylepny, opatrunek, 10x10 cm²</t>
  </si>
  <si>
    <t>0768455142231</t>
  </si>
  <si>
    <t>Foam Lite Convatec opatrunek piankowy z silikonową warstwą kontaktową, przylepny, opatrunek, 15x15 cm²</t>
  </si>
  <si>
    <t>0768455142248</t>
  </si>
  <si>
    <t>Foam Lite Convatec opatrunek piankowy z silikonową warstwą kontaktową, przylepny, opatrunek, 5,5x12 cm²</t>
  </si>
  <si>
    <t>0768455142255</t>
  </si>
  <si>
    <t>0,07</t>
  </si>
  <si>
    <t>Foam Lite Convatec opatrunek piankowy z silikonową warstwą kontaktową, przylepny, opatrunek, 8x8 cm²</t>
  </si>
  <si>
    <t>0768455142224</t>
  </si>
  <si>
    <t>Inadine, opatrunek, 5x5 cm²</t>
  </si>
  <si>
    <t>15051978004257</t>
  </si>
  <si>
    <t>Inadine, opatrunek, 9,5x9,5 cm²</t>
  </si>
  <si>
    <t>15051978004264</t>
  </si>
  <si>
    <t>13,97</t>
  </si>
  <si>
    <t>Mepilex 10x21 cm, opatrunek, 210 cm²</t>
  </si>
  <si>
    <t>7332430504999</t>
  </si>
  <si>
    <t>28,20</t>
  </si>
  <si>
    <t>Mepilex 12,5x12,5 cm, opatrunek, 156.25 cm²</t>
  </si>
  <si>
    <t>7332430446459</t>
  </si>
  <si>
    <t>1,71</t>
  </si>
  <si>
    <t>Mepilex 17,5x17,5 cm, opatrunek, 306.25 cm²</t>
  </si>
  <si>
    <t>7332430505019</t>
  </si>
  <si>
    <t>40,87</t>
  </si>
  <si>
    <t>Mepilex 20x50 cm, opatrunek, 1000 cm²</t>
  </si>
  <si>
    <t>7332551306441</t>
  </si>
  <si>
    <t>147,30</t>
  </si>
  <si>
    <t>134,70</t>
  </si>
  <si>
    <t>53,01</t>
  </si>
  <si>
    <t>12,60</t>
  </si>
  <si>
    <t>Mepilex Border 12,5x12,5 cm, opatrunek, 156.25 cm²</t>
  </si>
  <si>
    <t>7332430446527</t>
  </si>
  <si>
    <t>Mepilex Border 17,5x17,5 cm, opatrunek, 306.25 cm²</t>
  </si>
  <si>
    <t>7332430497116</t>
  </si>
  <si>
    <t>Mepilex Border 17,5x23 cm, opatrunek, 402.5 cm²</t>
  </si>
  <si>
    <t>7332430497123</t>
  </si>
  <si>
    <t>51,73</t>
  </si>
  <si>
    <t>Mepilex Border 7,5x8,5 cm, opatrunek, 63.75 cm²</t>
  </si>
  <si>
    <t>7332430500670</t>
  </si>
  <si>
    <t>Mepilex Border EM 12,5x12,5 cm, opatrunek, 156.25 cm²</t>
  </si>
  <si>
    <t>7332430529152</t>
  </si>
  <si>
    <t>Mepilex Border EM 17,5x17,5 cm, opatrunek, 306.25 cm²</t>
  </si>
  <si>
    <t>7332430529206</t>
  </si>
  <si>
    <t>Mepilex Border EM 7,5x8,5 cm, opatrunek, 63.75 cm²</t>
  </si>
  <si>
    <t>7332430529107</t>
  </si>
  <si>
    <t>Mepilex EM 12,5x12,5 cm, opatrunek, 156.25 cm²</t>
  </si>
  <si>
    <t>7332430666598</t>
  </si>
  <si>
    <t>18,24</t>
  </si>
  <si>
    <t>Mepilex EM 17,5x17,5 cm, opatrunek, 306.25 cm²</t>
  </si>
  <si>
    <t>7332430666642</t>
  </si>
  <si>
    <t>33,39</t>
  </si>
  <si>
    <t>40,47</t>
  </si>
  <si>
    <t>Mepilex EM 7,5x8,5 cm, opatrunek, 63.75 cm²</t>
  </si>
  <si>
    <t>7332430666505</t>
  </si>
  <si>
    <t>2,07</t>
  </si>
  <si>
    <t>Mepilex Talon 13X21 cm, opatrunek, 273 cm²</t>
  </si>
  <si>
    <t>7332430727572</t>
  </si>
  <si>
    <t>Mepilex Transfer 15x20 cm, opatrunek jałowy, 300 cm²</t>
  </si>
  <si>
    <t>7332430008800</t>
  </si>
  <si>
    <t>43,85</t>
  </si>
  <si>
    <t>46,04</t>
  </si>
  <si>
    <t>53,03</t>
  </si>
  <si>
    <t>12,62</t>
  </si>
  <si>
    <t>Mepitel 7,5x10 cm, opatrunek jałowy, 75 cm²</t>
  </si>
  <si>
    <t>7310792907108</t>
  </si>
  <si>
    <t>Sorbact Absorption Dressing (Sorbact opatrunek absorpcyjny), opatrunek absorpcyjny wiążący bakterie, 10x10 cm²</t>
  </si>
  <si>
    <t>7392130182224</t>
  </si>
  <si>
    <t>Sorbact Absorption Dressing (Sorbact opatrunek absorpcyjny), opatrunek absorpcyjny wiążący bakterie, 10x20 cm²</t>
  </si>
  <si>
    <t>7392130182231</t>
  </si>
  <si>
    <t>26,94</t>
  </si>
  <si>
    <t>0,34</t>
  </si>
  <si>
    <t>Sorbact Compress (Sorbact kompres), kompres wiążący bakterie, 7x9 cm²</t>
  </si>
  <si>
    <t>7392130181258</t>
  </si>
  <si>
    <t>10,03</t>
  </si>
  <si>
    <t>Sorbact gel, opatrunek żelowy adsorbujący bakterie, 7,5x15 cm²</t>
  </si>
  <si>
    <t>7392130181371</t>
  </si>
  <si>
    <t>0,84</t>
  </si>
  <si>
    <t>Sorbact opatrunek piankowy, opatrunek piankowy, 15x15 cm²</t>
  </si>
  <si>
    <t>7392130183153</t>
  </si>
  <si>
    <t>20,53</t>
  </si>
  <si>
    <t>Sorbact Ribbon Gauze (Sorbact taśma z gazy), taśma z gazy wiążąca bakterie, 2x50 cm²</t>
  </si>
  <si>
    <t>7392130181210</t>
  </si>
  <si>
    <t>Sorbact Ribbon Gauze (Sorbact taśma z gazy), taśma z gazy wiążąca bakterie, 5x200 cm²</t>
  </si>
  <si>
    <t>7392130181203</t>
  </si>
  <si>
    <t>27,20</t>
  </si>
  <si>
    <t>Sorbact Superabsorbent, jałowy opatrunek z superabsorbentem wiążący bakterie i grzyby, 10x10 cm²</t>
  </si>
  <si>
    <t>7392130185010</t>
  </si>
  <si>
    <t>Sorbact Superabsorbent, jałowy opatrunek z superabsorbentem wiążący bakterie i grzyby, 10x20 cm²</t>
  </si>
  <si>
    <t>7392130185027</t>
  </si>
  <si>
    <t>0,10</t>
  </si>
  <si>
    <t>Sorbact Superabsorbent, jałowy opatrunek z superabsorbentem wiążący bakterie i grzyby, 20x20 cm²</t>
  </si>
  <si>
    <t>7392130185034</t>
  </si>
  <si>
    <t>51,58</t>
  </si>
  <si>
    <t>Sorbact Superabsorbent, jałowy opatrunek z superabsorbentem wiążący bakterie i grzyby, 20x30 cm²</t>
  </si>
  <si>
    <t>7392130185041</t>
  </si>
  <si>
    <t>75,13</t>
  </si>
  <si>
    <t>22,54</t>
  </si>
  <si>
    <t>Tielle, opatrunek, 11x11 cm²</t>
  </si>
  <si>
    <t>15051978001171</t>
  </si>
  <si>
    <t>Tielle, opatrunek, 15x15 cm²</t>
  </si>
  <si>
    <t>15051978000648</t>
  </si>
  <si>
    <t>30,11</t>
  </si>
  <si>
    <t>Tielle, opatrunek, 15x20 cm²</t>
  </si>
  <si>
    <t>15051978000587</t>
  </si>
  <si>
    <t>Tielle Non Adhesive, opatrunek, 10x10 cm²</t>
  </si>
  <si>
    <t>15051978004585</t>
  </si>
  <si>
    <t>Tielle Non Adhesive, opatrunek, 15x15 cm²</t>
  </si>
  <si>
    <t>15051978004646</t>
  </si>
  <si>
    <t>Tielle Non Adhesive, opatrunek, 22x21 cm²</t>
  </si>
  <si>
    <t>15051978004714</t>
  </si>
  <si>
    <t>49,77</t>
  </si>
  <si>
    <t>58,88</t>
  </si>
  <si>
    <t>17,66</t>
  </si>
  <si>
    <t>UrgoClean, opatrunek na rany, 10x10 cm</t>
  </si>
  <si>
    <t>3546895520270</t>
  </si>
  <si>
    <t>UrgoClean, opatrunek na rany, 15x15 cm</t>
  </si>
  <si>
    <t>3546895520287</t>
  </si>
  <si>
    <t>30,25</t>
  </si>
  <si>
    <t>UrgoClean, opatrunek na rany, 15x20 cm</t>
  </si>
  <si>
    <t>3546895520294</t>
  </si>
  <si>
    <t>UrgoClean, opatrunek na rany, 6x6 cm</t>
  </si>
  <si>
    <t>3546895520263</t>
  </si>
  <si>
    <t>UrgoClean ROPE, opatrunek na rany, 40x5 cm</t>
  </si>
  <si>
    <t>3546895520300</t>
  </si>
  <si>
    <t>UrgoTul Absorb Border Sacrum; 20 cm x 20 cm, opatrunek na rany, 20x20 cm²</t>
  </si>
  <si>
    <t>3546895518147</t>
  </si>
  <si>
    <t>UrgoTul Absorb Border; 10 cm x 10 cm, opatrunek na rany, 10x10 cm²</t>
  </si>
  <si>
    <t>3546895518116</t>
  </si>
  <si>
    <t>13,70</t>
  </si>
  <si>
    <t>UrgoTul Absorb Border; 13 cm x 13 cm, opatrunek na rany, 13x13 cm²</t>
  </si>
  <si>
    <t>3546895518123</t>
  </si>
  <si>
    <t>UrgoTul Absorb Border; 15 cm x 20 cm, opatrunek na rany, 15x20 cm²</t>
  </si>
  <si>
    <t>3546895518130</t>
  </si>
  <si>
    <t>37,61</t>
  </si>
  <si>
    <t>UrgoTul Absorb Border; 8 cm x 8 cm, opatrunek na rany, 8x8 cm²</t>
  </si>
  <si>
    <t>3546895518109</t>
  </si>
  <si>
    <t>UrgoTul Absorb Heel; 12 cm x 19 cm, opatrunek na rany, 12x19 cm²</t>
  </si>
  <si>
    <t>3546895518093</t>
  </si>
  <si>
    <t>UrgoTul Absorb; 10 cm x 10 cm, opatrunek na rany, 10x10 cm²</t>
  </si>
  <si>
    <t>3546895518079</t>
  </si>
  <si>
    <t>UrgoTul Absorb; 15 cm x 20 cm, opatrunek na rany, 15x20 cm²</t>
  </si>
  <si>
    <t>3546895518086</t>
  </si>
  <si>
    <t>30,95</t>
  </si>
  <si>
    <t>37,94</t>
  </si>
  <si>
    <t>UrgoTul; 10 cm x 12 cm, opatrunek na rany, 10x12 cm²</t>
  </si>
  <si>
    <t>3546895518048</t>
  </si>
  <si>
    <t>UrgoTul; 15 cm x 20 cm, opatrunek na rany, 15x20 cm²</t>
  </si>
  <si>
    <t>3546895518055</t>
  </si>
  <si>
    <t>UrgoTul; 20 cm x 30 cm, opatrunek na rany, 20x30 cm²</t>
  </si>
  <si>
    <t>3546895518062</t>
  </si>
  <si>
    <t>61,92</t>
  </si>
  <si>
    <t>72,41</t>
  </si>
  <si>
    <t>Vliwasorb adhesive opatrunek z superabsorbentem, samoprzylepny 12x12 cm, opatrunek z superabsorbentem, 12x12 cm</t>
  </si>
  <si>
    <t>4021447587721</t>
  </si>
  <si>
    <t>Vliwasorb Pro, opatrunek z superabsorbentem , 10x10 cm²</t>
  </si>
  <si>
    <t>4056649067429</t>
  </si>
  <si>
    <t>Vliwasorb Pro, opatrunek z superabsorbentem , 12,5x12,5 cm²</t>
  </si>
  <si>
    <t>4056649067443</t>
  </si>
  <si>
    <t>3,03</t>
  </si>
  <si>
    <t>Vliwasorb Pro, opatrunek z superabsorbentem , 12,5x22,5 cm²</t>
  </si>
  <si>
    <t>4056649067467</t>
  </si>
  <si>
    <t>Vliwasorb Pro, opatrunek z superabsorbentem , 22x22 cm²</t>
  </si>
  <si>
    <t>4056649067481</t>
  </si>
  <si>
    <t>Vliwasorb Pro, opatrunek z superabsorbentem , 22x32 cm²</t>
  </si>
  <si>
    <t>4056649067504</t>
  </si>
  <si>
    <t>34,62</t>
  </si>
  <si>
    <t>Zetuvit Plus, opatrunek z superabsorbentem, 10x10  cm</t>
  </si>
  <si>
    <t>4049500616713</t>
  </si>
  <si>
    <t>Zetuvit Plus, opatrunek z superabsorbentem, 10x20  cm</t>
  </si>
  <si>
    <t>4049500616751</t>
  </si>
  <si>
    <t>Zetuvit Plus, opatrunek z superabsorbentem, 20x40 cm</t>
  </si>
  <si>
    <t>4049500616874</t>
  </si>
  <si>
    <t>94,13</t>
  </si>
  <si>
    <t>Emplastri polyurethanum spumatum</t>
  </si>
  <si>
    <t>Allevyn Adhesive, opatrunek specjalistyczny - samoprzylepny, nawilżająca pianka poliuretanowa o rozmiarze 12,5cm x 12,5cm, 156.25 cm²</t>
  </si>
  <si>
    <t>5000223415587</t>
  </si>
  <si>
    <t>220.4, Opatrunki poliuretanowe</t>
  </si>
  <si>
    <t>Allevyn Adhesive, opatrunek specjalistyczny - samoprzylepny, nawilżająca pianka poliuretanowa o rozmiarze 17,5cm x 17,5cm, 306.25 cm²</t>
  </si>
  <si>
    <t>5000223415594</t>
  </si>
  <si>
    <t>Allevyn Adhesive, opatrunek specjalistyczny - samoprzylepny, nawilżająca pianka poliuretanowa o rozmiarze 22,5cm x 22,5cm, 506.25 cm²</t>
  </si>
  <si>
    <t>5000223416799</t>
  </si>
  <si>
    <t>23,80</t>
  </si>
  <si>
    <t>19,70</t>
  </si>
  <si>
    <t>Allevyn Heel, opatrunek specjalistyczny - pianka poliuretanowa o rozmiarze 10,5cm x 13,5cm kształt przystosowany do założenia na piętę, 141.75 cm²</t>
  </si>
  <si>
    <t>5000223426705</t>
  </si>
  <si>
    <t>2,96</t>
  </si>
  <si>
    <t>Allevyn Non Adhesive, opatrunek poliuretanowy, 10x10 cm²</t>
  </si>
  <si>
    <t>5000223415846</t>
  </si>
  <si>
    <t>Allevyn Non Adhesive, opatrunek poliuretanowy, 10x20 cm²</t>
  </si>
  <si>
    <t>5000223416775</t>
  </si>
  <si>
    <t>Allevyn Non Adhesive, opatrunek poliuretanowy, 20x20 cm²</t>
  </si>
  <si>
    <t>5000223415853</t>
  </si>
  <si>
    <t>Allevyn Sacrum, opatrunek specjalistyczny - pianka poliuretanowa na okolicę krzyżową o rozmiarze 22cm x 22cm, 484 cm²</t>
  </si>
  <si>
    <t>5000223426736</t>
  </si>
  <si>
    <t>CoFlex TLC Calamine Lite, opatrunek, 10x550 cm²</t>
  </si>
  <si>
    <t>0724004611832</t>
  </si>
  <si>
    <t>114,69</t>
  </si>
  <si>
    <t>CoFlex TLC Calamine Lite, opatrunek, 7,62x550 cm²</t>
  </si>
  <si>
    <t>0724004611818</t>
  </si>
  <si>
    <t>73,40</t>
  </si>
  <si>
    <t>77,07</t>
  </si>
  <si>
    <t>89,28</t>
  </si>
  <si>
    <t>87,39</t>
  </si>
  <si>
    <t>CoFlex TLC Zinc Lite, opatrunek, 10x550 cm²</t>
  </si>
  <si>
    <t>0724004611870</t>
  </si>
  <si>
    <t>CoFlex TLC Zinc Lite, opatrunek, 7,62x550 cm²</t>
  </si>
  <si>
    <t>0724004611856</t>
  </si>
  <si>
    <t>Suprasorb P, opatrunek z pianki poliuretanowej, na okolicę krzyżową sterylny, 18x20,5 cm, opatrunek, 18x20,5 cm²</t>
  </si>
  <si>
    <t>4021447031002</t>
  </si>
  <si>
    <t>Suprasorb P, pianka poliuretanowa, sterylna, nieprzylepna, 15x15 cm, opatrunek, 15x15 cm²</t>
  </si>
  <si>
    <t>4021447013183</t>
  </si>
  <si>
    <t>Suprasorb P, pianka poliuretanowa, sterylna, samoprzylepna, 10x10 cm, opatrunek, 10x10 cm²</t>
  </si>
  <si>
    <t>4021447013343</t>
  </si>
  <si>
    <t>6,28</t>
  </si>
  <si>
    <t>Suprasorb P, pianka poliuretanowa, sterylna, samoprzylepna, 15x15 cm, opatrunek, 15x15 cm²</t>
  </si>
  <si>
    <t>4021447013367</t>
  </si>
  <si>
    <t>Suprasorb P, pianka poliuretanowa, sterylna, samoprzylepna, 7,5x7,5 cm, opatrunek, 7,5x7,5 cm²</t>
  </si>
  <si>
    <t>4021447013329</t>
  </si>
  <si>
    <t>Opatrunki hydrożelowe oraz hydrożelowe złożone</t>
  </si>
  <si>
    <t>Aqvitox D, żel, 48 g</t>
  </si>
  <si>
    <t>8588002628283</t>
  </si>
  <si>
    <t>29,53</t>
  </si>
  <si>
    <t>Granugel - żel hydrokoloidowy EAN: 0768455057290/768455157266, żel, 15 g</t>
  </si>
  <si>
    <t>15 g (tuba)</t>
  </si>
  <si>
    <t>0768455057290</t>
  </si>
  <si>
    <t>0,38</t>
  </si>
  <si>
    <t>Purilon Gel, opatrunek hydrożelowy, 15 g</t>
  </si>
  <si>
    <t>5701780645317</t>
  </si>
  <si>
    <t>0,23</t>
  </si>
  <si>
    <t>Paski do oznaczania glukozy i ciał ketonowych w moczu</t>
  </si>
  <si>
    <t>Keto-Diastix, test paskowy</t>
  </si>
  <si>
    <t>5016003288302</t>
  </si>
  <si>
    <t>219.1, Paski diagnostyczne do oznaczania glukozy i ciał ketonowych w moczu</t>
  </si>
  <si>
    <t>Paski do oznaczania glukozy we krwi</t>
  </si>
  <si>
    <t>Abra, test paskowy</t>
  </si>
  <si>
    <t>50 pasków</t>
  </si>
  <si>
    <t>5907581253625</t>
  </si>
  <si>
    <t>219.2, Paski diagnostyczne do oznaczania glukozy we krwi</t>
  </si>
  <si>
    <t>29,59</t>
  </si>
  <si>
    <t>31,07</t>
  </si>
  <si>
    <t>Cukrzyca typu I; Pozostałe typy cukrzycy wymagające co najmniej 3 wstrzyknięć insuliny na dobę oraz terapia cukrzycy za pomocą pompy insulinowej</t>
  </si>
  <si>
    <t>Accu-Chek Active, test paskowy</t>
  </si>
  <si>
    <t>4015630056316</t>
  </si>
  <si>
    <t>38,35</t>
  </si>
  <si>
    <t>Accu-Chek Instant, test paskowy</t>
  </si>
  <si>
    <t>4015630067732</t>
  </si>
  <si>
    <t>73,65</t>
  </si>
  <si>
    <t>Accu-Chek Performa, test paskowy</t>
  </si>
  <si>
    <t>4015630980987</t>
  </si>
  <si>
    <t>BTM SuperCheck 1, test paskowy</t>
  </si>
  <si>
    <t>50 pasków (2 fiol. po 25 szt.)</t>
  </si>
  <si>
    <t>4719932588185</t>
  </si>
  <si>
    <t>CareSens N, test paskowy</t>
  </si>
  <si>
    <t>8809126640358</t>
  </si>
  <si>
    <t>Cera-Chek 1 Code, test paskowy</t>
  </si>
  <si>
    <t>8809242521845</t>
  </si>
  <si>
    <t>37,21</t>
  </si>
  <si>
    <t>Contour Plus, test paskowy</t>
  </si>
  <si>
    <t>5016003763403</t>
  </si>
  <si>
    <t>12,55</t>
  </si>
  <si>
    <t>Contour TS paski testowe, test paskowy</t>
  </si>
  <si>
    <t>5016003183904</t>
  </si>
  <si>
    <t>D+, test paskowy</t>
  </si>
  <si>
    <t>0858745005961</t>
  </si>
  <si>
    <t>Diagnostic Gold Strip, test paskowy</t>
  </si>
  <si>
    <t>5906881862681</t>
  </si>
  <si>
    <t>Diagomat Strip, test paskowy</t>
  </si>
  <si>
    <t>5906881862957</t>
  </si>
  <si>
    <t>30,93</t>
  </si>
  <si>
    <t>DIAVUE ToGo, test paskowy</t>
  </si>
  <si>
    <t>4716022053035</t>
  </si>
  <si>
    <t>34,38</t>
  </si>
  <si>
    <t>Eusure Test Paskowy, test paskowy</t>
  </si>
  <si>
    <t>5907814464033</t>
  </si>
  <si>
    <t>Evercare, test paskowy</t>
  </si>
  <si>
    <t>5904378480035</t>
  </si>
  <si>
    <t>37,78</t>
  </si>
  <si>
    <t>Everchek, test paskowy</t>
  </si>
  <si>
    <t>5904378480356</t>
  </si>
  <si>
    <t>36,64</t>
  </si>
  <si>
    <t>G-BIO, test paskowy</t>
  </si>
  <si>
    <t>8800028000004</t>
  </si>
  <si>
    <t>GensuCare, test paskowy</t>
  </si>
  <si>
    <t>8809301161135</t>
  </si>
  <si>
    <t>35,51</t>
  </si>
  <si>
    <t>Glucocard 01 Sensor, test paskowy</t>
  </si>
  <si>
    <t>4987486785590</t>
  </si>
  <si>
    <t>29,21</t>
  </si>
  <si>
    <t>37,83</t>
  </si>
  <si>
    <t>Glucocard Vital Test Strip, test paskowy</t>
  </si>
  <si>
    <t>5028939000101</t>
  </si>
  <si>
    <t>30,03</t>
  </si>
  <si>
    <t>GlucoDr. auto/GlucoDr. auto A, test paskowy</t>
  </si>
  <si>
    <t>8806128340125</t>
  </si>
  <si>
    <t>28,57</t>
  </si>
  <si>
    <t>30,00</t>
  </si>
  <si>
    <t>37,16</t>
  </si>
  <si>
    <t>Glucomaxx, test paskowy</t>
  </si>
  <si>
    <t>5903111882327</t>
  </si>
  <si>
    <t>Glucosense, test paskowy</t>
  </si>
  <si>
    <t>5908222562274</t>
  </si>
  <si>
    <t>37,89</t>
  </si>
  <si>
    <t>Glucosure HT, test paskowy</t>
  </si>
  <si>
    <t>4713648760811</t>
  </si>
  <si>
    <t>iXell, test paskowy, test paskowy</t>
  </si>
  <si>
    <t>5908222562632</t>
  </si>
  <si>
    <t>Microdot, test paskowy</t>
  </si>
  <si>
    <t>5060141250035</t>
  </si>
  <si>
    <t>Multisure GK paski testowe do pomiaru stężenia glukozy we krwi, test paskowy</t>
  </si>
  <si>
    <t>4713648760507</t>
  </si>
  <si>
    <t>OKmeter Core, test paskowy</t>
  </si>
  <si>
    <t>4712803561836</t>
  </si>
  <si>
    <t>One Touch Select Plus, test paskowy</t>
  </si>
  <si>
    <t>4030841005427</t>
  </si>
  <si>
    <t>7613427012759</t>
  </si>
  <si>
    <t>Optium Xido, test paskowy</t>
  </si>
  <si>
    <t>5021791707249</t>
  </si>
  <si>
    <t>Rightest GS100, test paskowy</t>
  </si>
  <si>
    <t>50 szt. (2 opak.po 25 szt.)</t>
  </si>
  <si>
    <t>4710627333462</t>
  </si>
  <si>
    <t>33,24</t>
  </si>
  <si>
    <t>VivaChek Ino, test paskowy</t>
  </si>
  <si>
    <t>5907814464705</t>
  </si>
  <si>
    <t>5907814464934</t>
  </si>
  <si>
    <t>Wellion SymPhar, test paskowy</t>
  </si>
  <si>
    <t>9120015788258</t>
  </si>
  <si>
    <t>37,73</t>
  </si>
  <si>
    <t>B. Leki dostępne w ramach programu lekowego</t>
  </si>
  <si>
    <t>Nazwa  postać i dawka leku</t>
  </si>
  <si>
    <t xml:space="preserve">Oznaczenie załącznika zawierającego zakres wskazań objętych refundacją  wg ICD 10 </t>
  </si>
  <si>
    <t>Abirateroni acetas</t>
  </si>
  <si>
    <t>Zytiga, tabl. powl., 500 mg</t>
  </si>
  <si>
    <t>05909991307080</t>
  </si>
  <si>
    <t>1121.0, Octan abirateronu</t>
  </si>
  <si>
    <t>13392,00</t>
  </si>
  <si>
    <t>14061,60</t>
  </si>
  <si>
    <t>B.56.</t>
  </si>
  <si>
    <t>bezpłatny</t>
  </si>
  <si>
    <t>0</t>
  </si>
  <si>
    <t>Adalimumabum</t>
  </si>
  <si>
    <t>Amgevita, roztwór do wstrzykiwań, 20 mg</t>
  </si>
  <si>
    <t>1 amp.-strzyk. 0,4 ml</t>
  </si>
  <si>
    <t>08715131019761</t>
  </si>
  <si>
    <t>&lt;1&gt;2 lata/&lt;2&gt;&lt;3&gt;&lt;4&gt;&lt;5&gt;3 lata</t>
  </si>
  <si>
    <t>1050.1, blokery TNF - adalimumab</t>
  </si>
  <si>
    <t>499,54</t>
  </si>
  <si>
    <t>524,52</t>
  </si>
  <si>
    <t>400,33</t>
  </si>
  <si>
    <t>&lt;1&gt;B.32.; &lt;2&gt;B.33.; &lt;3&gt;B.35.; &lt;4&gt;B.36.; &lt;5&gt;B.47.</t>
  </si>
  <si>
    <t>Amgevita, roztwór do wstrzykiwań, 40 mg</t>
  </si>
  <si>
    <t>2 amp.-strzyk. 0,8 ml</t>
  </si>
  <si>
    <t>08715131019808</t>
  </si>
  <si>
    <t>1998,17</t>
  </si>
  <si>
    <t>2098,08</t>
  </si>
  <si>
    <t>1601,32</t>
  </si>
  <si>
    <t>2 wstrzykiwacze 0,8 ml</t>
  </si>
  <si>
    <t>08715131019792</t>
  </si>
  <si>
    <t>6 amp.-strzyk. 0,8 ml</t>
  </si>
  <si>
    <t>08715131019754</t>
  </si>
  <si>
    <t>5994,52</t>
  </si>
  <si>
    <t>6294,25</t>
  </si>
  <si>
    <t>4803,96</t>
  </si>
  <si>
    <t>6 wstrzykiwaczy 0,8 ml</t>
  </si>
  <si>
    <t>08715131019747</t>
  </si>
  <si>
    <t>Humira, roztwór do wstrzykiwań, 40 mg</t>
  </si>
  <si>
    <t>2 amp.-strz. + 2 gaziki</t>
  </si>
  <si>
    <t>08054083011905</t>
  </si>
  <si>
    <t>2455,11</t>
  </si>
  <si>
    <t>2577,87</t>
  </si>
  <si>
    <t>B.105.</t>
  </si>
  <si>
    <t>2 amp.-strz. + 2 gaziki nasączone alkoholem</t>
  </si>
  <si>
    <t>05909990005055</t>
  </si>
  <si>
    <t>&lt;1&gt;2019-01-01/&lt;2&gt;2020-03-01/&lt;3&gt;&lt;4&gt;2019-03-01/&lt;5&gt;2018-09-01/&lt;6&gt;2019-09-01</t>
  </si>
  <si>
    <t>&lt;1&gt;&lt;6&gt;2 lata/&lt;2&gt;&lt;3&gt;&lt;4&gt;&lt;5&gt;3 lata</t>
  </si>
  <si>
    <t>&lt;1&gt;B.32.; &lt;2&gt;B.33.; &lt;3&gt;B.35.; &lt;4&gt;B.36.; &lt;5&gt;B.47.; &lt;6&gt;B.105.</t>
  </si>
  <si>
    <t>2 wstrz. + 2 gaziki</t>
  </si>
  <si>
    <t>08054083011912</t>
  </si>
  <si>
    <t>Hyrimoz, roztwór do wstrzykiwań w ampułko-strzykawce, 40 mg</t>
  </si>
  <si>
    <t>2 amp. - strzyk. z zabezpieczeniem</t>
  </si>
  <si>
    <t>07613421020897</t>
  </si>
  <si>
    <t>2 wstrzykiwacze</t>
  </si>
  <si>
    <t>07613421020880</t>
  </si>
  <si>
    <t>Idacio, roztwór do wstrzykiwań, 40 mg</t>
  </si>
  <si>
    <t>1 fiol. 0,8 ml + 1 strzyk. + 1 igła + 1 nasadka + 2 gaziki</t>
  </si>
  <si>
    <t>04052682034206</t>
  </si>
  <si>
    <t>&lt;1&gt;&lt;2&gt;&lt;3&gt;&lt;4&gt;&lt;5&gt;3 lata/&lt;6&gt;2 lata</t>
  </si>
  <si>
    <t>762,53</t>
  </si>
  <si>
    <t>800,66</t>
  </si>
  <si>
    <t>Idacio, roztwór do wstrzykiwań w ampułko-strzykawce, 40 mg</t>
  </si>
  <si>
    <t>2 amp.-strzyk. 0,8 ml + 2 gaziki</t>
  </si>
  <si>
    <t>04052682034213</t>
  </si>
  <si>
    <t>1525,07</t>
  </si>
  <si>
    <t>Idacio, roztwór do wstrzykiwań we wstrzykiwaczu, 40 mg</t>
  </si>
  <si>
    <t>2 wstrzykiwacze 0,8 ml + 2 gaziki</t>
  </si>
  <si>
    <t>04052682034220</t>
  </si>
  <si>
    <t>Imraldi, roztwór do wstrzykiwań we ampułko-strzykawce, 40 mg</t>
  </si>
  <si>
    <t>08809593170150</t>
  </si>
  <si>
    <t>2002,54</t>
  </si>
  <si>
    <t>2102,67</t>
  </si>
  <si>
    <t>Imraldi, roztwór do wstrzykiwań we wstrzykiwaczu, 40 mg</t>
  </si>
  <si>
    <t>08809593170167</t>
  </si>
  <si>
    <t>Adefoviri dipivoxilum</t>
  </si>
  <si>
    <t>Hepsera, tabl., 10 mg</t>
  </si>
  <si>
    <t>05909990009596</t>
  </si>
  <si>
    <t>1051.1, analogi nukleozydowe/nukleotydowe inne niż lamiwudyna - adefowir</t>
  </si>
  <si>
    <t>934,20</t>
  </si>
  <si>
    <t>980,91</t>
  </si>
  <si>
    <t>B.1.</t>
  </si>
  <si>
    <t>Afatinib</t>
  </si>
  <si>
    <t>Giotrif, tabl. powl., 20 mg</t>
  </si>
  <si>
    <t>05909991083397</t>
  </si>
  <si>
    <t>1127.0, Inhibitory kinaz białkowych - afatynib</t>
  </si>
  <si>
    <t>7938,00</t>
  </si>
  <si>
    <t>8334,90</t>
  </si>
  <si>
    <t>B.6.</t>
  </si>
  <si>
    <t>Giotrif, tabl. powl., 30 mg</t>
  </si>
  <si>
    <t>05909991083434</t>
  </si>
  <si>
    <t>Giotrif, tabl. powl., 40 mg</t>
  </si>
  <si>
    <t>05909991083465</t>
  </si>
  <si>
    <t>Aflibercept</t>
  </si>
  <si>
    <t>Eylea, roztwór do wstrzykiwań, 40 mg/ml</t>
  </si>
  <si>
    <t>1 fiol.a 0,1 ml</t>
  </si>
  <si>
    <t>03837000137095</t>
  </si>
  <si>
    <t>1133.0, Aflibercept</t>
  </si>
  <si>
    <t>2808,00</t>
  </si>
  <si>
    <t>2948,40</t>
  </si>
  <si>
    <t>B.70.</t>
  </si>
  <si>
    <t>Zaltrap, koncentrat do sporządzania roztworu do infuzji, 25 mg/ml</t>
  </si>
  <si>
    <t>1 fiol. 4 ml</t>
  </si>
  <si>
    <t>05909991039400</t>
  </si>
  <si>
    <t>1164.0, Leki p-nowotworowe – aflibercept</t>
  </si>
  <si>
    <t>1395,14</t>
  </si>
  <si>
    <t>1464,90</t>
  </si>
  <si>
    <t>B.4.</t>
  </si>
  <si>
    <t>1 fiol. 8 ml</t>
  </si>
  <si>
    <t>05909991039462</t>
  </si>
  <si>
    <t>2790,29</t>
  </si>
  <si>
    <t>2929,80</t>
  </si>
  <si>
    <t>Agalsidasum alfa</t>
  </si>
  <si>
    <t>Replagal, koncentrat do sporządzania roztworu do infuzji, 1 mg/ml</t>
  </si>
  <si>
    <t>1 fiol. 3,5 ml</t>
  </si>
  <si>
    <t>05909990999514</t>
  </si>
  <si>
    <t>1191.1, Agalzydaza alfa</t>
  </si>
  <si>
    <t>6080,40</t>
  </si>
  <si>
    <t>6384,42</t>
  </si>
  <si>
    <t>B.104.</t>
  </si>
  <si>
    <t>Agalsidasum beta</t>
  </si>
  <si>
    <t>Fabrazyme, proszek do przygotowania koncentratu do sporządzania roztworu do infuzji, 35 mg</t>
  </si>
  <si>
    <t>05909990971213</t>
  </si>
  <si>
    <t>1191.2, Agalzydaza beta</t>
  </si>
  <si>
    <t>11980,03</t>
  </si>
  <si>
    <t>12579,03</t>
  </si>
  <si>
    <t>Fabrazyme, proszek do przygotowania koncentratu do sporządzania roztworu do infuzji, 5 mg</t>
  </si>
  <si>
    <t>05909990013654</t>
  </si>
  <si>
    <t>1711,43</t>
  </si>
  <si>
    <t>1797,00</t>
  </si>
  <si>
    <t>Alectinibum</t>
  </si>
  <si>
    <t>Alecensa, kaps. twarde, 150 mg</t>
  </si>
  <si>
    <t>224 szt.</t>
  </si>
  <si>
    <t>05902768001143</t>
  </si>
  <si>
    <t>1190.0, Alectinib</t>
  </si>
  <si>
    <t>22826,62</t>
  </si>
  <si>
    <t>23967,95</t>
  </si>
  <si>
    <t>Alemtuzumabum</t>
  </si>
  <si>
    <t>Lemtrada, koncetrat do sporządzania roztworu do infuzji, 12 mg</t>
  </si>
  <si>
    <t>05909991088156</t>
  </si>
  <si>
    <t>1160.0, Alemtuzumab</t>
  </si>
  <si>
    <t>32270,40</t>
  </si>
  <si>
    <t>33883,92</t>
  </si>
  <si>
    <t>B.29.</t>
  </si>
  <si>
    <t>Alglucosidasum alfa</t>
  </si>
  <si>
    <t>Myozyme, proszek do przygotowania koncentratu do sporządzania roztworu do infuzji, 50 mg</t>
  </si>
  <si>
    <t>1 fiol.po 20 ml</t>
  </si>
  <si>
    <t>05909990623853</t>
  </si>
  <si>
    <t>1052.0, Alglucosidase alfa</t>
  </si>
  <si>
    <t>1892,16</t>
  </si>
  <si>
    <t>1986,77</t>
  </si>
  <si>
    <t>B.22.</t>
  </si>
  <si>
    <t>Alirocumabum</t>
  </si>
  <si>
    <t>Praluent, roztwór do wstrzykiwań, 150 mg</t>
  </si>
  <si>
    <t>05909991236618</t>
  </si>
  <si>
    <t>1181.0, Alirocumab</t>
  </si>
  <si>
    <t>2309,01</t>
  </si>
  <si>
    <t>2424,46</t>
  </si>
  <si>
    <t>B.101.</t>
  </si>
  <si>
    <t>Anakinrum</t>
  </si>
  <si>
    <t>Kineret, roztwór do wstrzykiwań, 100 mg/0,67 ml</t>
  </si>
  <si>
    <t>7 amp.-strz. po 0,67 ml</t>
  </si>
  <si>
    <t>07350031442090</t>
  </si>
  <si>
    <t>1153.0, Anakinra</t>
  </si>
  <si>
    <t>859,46</t>
  </si>
  <si>
    <t>902,43</t>
  </si>
  <si>
    <t>B.86.</t>
  </si>
  <si>
    <t>Apomorphini hydrochloridum hemihydricum</t>
  </si>
  <si>
    <t>Dacepton, roztwór do infuzji, 5 mg/ml</t>
  </si>
  <si>
    <t>5 fiol. 20 ml</t>
  </si>
  <si>
    <t>05909991247904</t>
  </si>
  <si>
    <t>1177.0, Apomorfina</t>
  </si>
  <si>
    <t>864,00</t>
  </si>
  <si>
    <t>B.90.</t>
  </si>
  <si>
    <t>Atezolizumabum</t>
  </si>
  <si>
    <t>Tecentriq, koncentrat do sporządzania roztworu do infuzji, 1200 mg/20 ml</t>
  </si>
  <si>
    <t>05902768001167</t>
  </si>
  <si>
    <t>1183.0, Atezolizumab</t>
  </si>
  <si>
    <t>20714,27</t>
  </si>
  <si>
    <t>21749,98</t>
  </si>
  <si>
    <t>Axitinibum</t>
  </si>
  <si>
    <t>Inlyta, tabl. powl., 1 mg</t>
  </si>
  <si>
    <t>05909991004439</t>
  </si>
  <si>
    <t>1122.0, Aksytynib</t>
  </si>
  <si>
    <t>3448,44</t>
  </si>
  <si>
    <t>3620,86</t>
  </si>
  <si>
    <t>B.10.</t>
  </si>
  <si>
    <t>Inlyta, tabl. powl., 5 mg</t>
  </si>
  <si>
    <t>05909991004460</t>
  </si>
  <si>
    <t>17236,80</t>
  </si>
  <si>
    <t>18098,64</t>
  </si>
  <si>
    <t>Baricitinibum</t>
  </si>
  <si>
    <t>Olumiant, tabl. powl., 4 mg</t>
  </si>
  <si>
    <t>03837000170825</t>
  </si>
  <si>
    <t>1192.0, Baricytynib</t>
  </si>
  <si>
    <t>5194,85</t>
  </si>
  <si>
    <t>5454,59</t>
  </si>
  <si>
    <t>B.33.</t>
  </si>
  <si>
    <t>Benralizumab</t>
  </si>
  <si>
    <t>Fasenra, roztwór do wstrzykiwań w ampułko-strzykawce, 30 mg</t>
  </si>
  <si>
    <t>1 amp.-strz. a 1 ml</t>
  </si>
  <si>
    <t>05000456031516</t>
  </si>
  <si>
    <t>1199.0, Benralizumab</t>
  </si>
  <si>
    <t>9828,00</t>
  </si>
  <si>
    <t>10319,40</t>
  </si>
  <si>
    <t>B.44.</t>
  </si>
  <si>
    <t>Betainum anhydricum</t>
  </si>
  <si>
    <t>Cystadane, proszek doustny, 1 g</t>
  </si>
  <si>
    <t>180 g</t>
  </si>
  <si>
    <t>05909990031900</t>
  </si>
  <si>
    <t>1084.0, Betaine anhydrous</t>
  </si>
  <si>
    <t>1728,00</t>
  </si>
  <si>
    <t>1814,40</t>
  </si>
  <si>
    <t>B.21.</t>
  </si>
  <si>
    <t>Bevacizumabum</t>
  </si>
  <si>
    <t>Avastin, koncentrat do sporządzania roztworu do infuzji, 100 mg/4 ml</t>
  </si>
  <si>
    <t>1 fiol.po 4 ml</t>
  </si>
  <si>
    <t>05909990010486</t>
  </si>
  <si>
    <t>&lt;1&gt;2019-07-01/&lt;2&gt;2018-03-01</t>
  </si>
  <si>
    <t>1095.0, Leki p-nowotworowe, przeciwciała monoklonalne - bewacyzumab</t>
  </si>
  <si>
    <t>1171,80</t>
  </si>
  <si>
    <t>1230,39</t>
  </si>
  <si>
    <t>&lt;1&gt;B.4.; &lt;2&gt;B.50.</t>
  </si>
  <si>
    <t>Avastin, koncentrat do sporządzania roztworu do infuzji, 400 mg/16 ml</t>
  </si>
  <si>
    <t>1 fiol.po 16 ml</t>
  </si>
  <si>
    <t>05909990010493</t>
  </si>
  <si>
    <t>4687,20</t>
  </si>
  <si>
    <t>4921,56</t>
  </si>
  <si>
    <t>Bexarotenum</t>
  </si>
  <si>
    <t>Targretin, kaps. miękkie, 75 mg</t>
  </si>
  <si>
    <t>05909990213504</t>
  </si>
  <si>
    <t>1129.0, Beksaroten</t>
  </si>
  <si>
    <t>5454,00</t>
  </si>
  <si>
    <t>5726,70</t>
  </si>
  <si>
    <t>B.66.</t>
  </si>
  <si>
    <t>Blinatumomab</t>
  </si>
  <si>
    <t>Blincyto, proszek do sporządzania koncentratu i roztwór do przygotowania roztworu do infuzji, 38,5 µg</t>
  </si>
  <si>
    <t>1 fiol.prosz. + 1 fiol.roztw.</t>
  </si>
  <si>
    <t>05909991256371</t>
  </si>
  <si>
    <t>1188.0, Blinatumomab</t>
  </si>
  <si>
    <t>10788,70</t>
  </si>
  <si>
    <t>11328,14</t>
  </si>
  <si>
    <t>B.65.</t>
  </si>
  <si>
    <t>Bosentanum</t>
  </si>
  <si>
    <t>Bopaho, tabl. powl., 125 mg</t>
  </si>
  <si>
    <t>05909991102869</t>
  </si>
  <si>
    <t>1056.0, Bosentan</t>
  </si>
  <si>
    <t>1404,00</t>
  </si>
  <si>
    <t>1474,20</t>
  </si>
  <si>
    <t>B.31.</t>
  </si>
  <si>
    <t>Bopaho, tabl. powl., 62,5 mg</t>
  </si>
  <si>
    <t>05909991102807</t>
  </si>
  <si>
    <t>702,00</t>
  </si>
  <si>
    <t>737,10</t>
  </si>
  <si>
    <t>Bosentan Sandoz, tabletki powlekane, 125 mg</t>
  </si>
  <si>
    <t>05909991100063</t>
  </si>
  <si>
    <t>1296,00</t>
  </si>
  <si>
    <t>1360,80</t>
  </si>
  <si>
    <t>Bosentan Sandoz GmbH, tabletki powlekane, 125 mg</t>
  </si>
  <si>
    <t>05907626708004</t>
  </si>
  <si>
    <t>Bosutinibum</t>
  </si>
  <si>
    <t>Bosulif, tabletki powlekane, 100 mg</t>
  </si>
  <si>
    <t>05909991056841</t>
  </si>
  <si>
    <t>1163.0, Bosutynib</t>
  </si>
  <si>
    <t>2671,35</t>
  </si>
  <si>
    <t>2804,92</t>
  </si>
  <si>
    <t>B.14.</t>
  </si>
  <si>
    <t>Bosulif, tabletki powlekane, 500 mg</t>
  </si>
  <si>
    <t>05909991056865</t>
  </si>
  <si>
    <t>13356,77</t>
  </si>
  <si>
    <t>14024,61</t>
  </si>
  <si>
    <t>Brentuximabum vedotinum</t>
  </si>
  <si>
    <t>Adcetris, proszek do sporządzania koncentratu roztworu do infuzji, 50 mg</t>
  </si>
  <si>
    <t>05909991004545</t>
  </si>
  <si>
    <t>1142.0, Brentuksymab vedotin</t>
  </si>
  <si>
    <t>13100,40</t>
  </si>
  <si>
    <t>13755,42</t>
  </si>
  <si>
    <t>B.77.</t>
  </si>
  <si>
    <t>Cabozantinibum</t>
  </si>
  <si>
    <t>Cabometyx, tabletki powlekane, 20 mg</t>
  </si>
  <si>
    <t>03582186003947</t>
  </si>
  <si>
    <t>1175.0, Kabozantynib</t>
  </si>
  <si>
    <t>30412,80</t>
  </si>
  <si>
    <t>31933,44</t>
  </si>
  <si>
    <t>Cabometyx, tabletki powlekane, 40 mg</t>
  </si>
  <si>
    <t>03582186003954</t>
  </si>
  <si>
    <t>Cabometyx, tabletki powlekane, 60 mg</t>
  </si>
  <si>
    <t>03582186003961</t>
  </si>
  <si>
    <t>Ceritinibum</t>
  </si>
  <si>
    <t>Zykadia, kaps. twarde, 150 mg</t>
  </si>
  <si>
    <t>150 szt.</t>
  </si>
  <si>
    <t>05909991220075</t>
  </si>
  <si>
    <t>1197.0, Cerytynib</t>
  </si>
  <si>
    <t>21089,56</t>
  </si>
  <si>
    <t>22144,04</t>
  </si>
  <si>
    <t>Certolizumabum pegol</t>
  </si>
  <si>
    <t>Cimzia, roztwór do wstrzykiwań w amp.-strz., 200 mg/ml</t>
  </si>
  <si>
    <t>2 amp.-strz.</t>
  </si>
  <si>
    <t>05909990734894</t>
  </si>
  <si>
    <t>&lt;1&gt;3 lata/&lt;2&gt;&lt;3&gt;&lt;4&gt;2 lata</t>
  </si>
  <si>
    <t>1104.0, Certolizumab pegol</t>
  </si>
  <si>
    <t>3018,06</t>
  </si>
  <si>
    <t>3168,96</t>
  </si>
  <si>
    <t>&lt;1&gt;B.33.; &lt;2&gt;B.35.; &lt;3&gt;B.36.; &lt;4&gt;B.82.</t>
  </si>
  <si>
    <t>Cetuximabum</t>
  </si>
  <si>
    <t>Erbitux, roztwór do infuzji, 5 mg/ml</t>
  </si>
  <si>
    <t>05909990035946</t>
  </si>
  <si>
    <t>&lt;1&gt;2019-07-01/&lt;2&gt;2020-03-01</t>
  </si>
  <si>
    <t>1057.0, Cetuximab</t>
  </si>
  <si>
    <t>3828,60</t>
  </si>
  <si>
    <t>4020,03</t>
  </si>
  <si>
    <t>&lt;1&gt;B.4.; &lt;2&gt;B.52.</t>
  </si>
  <si>
    <t>05909990035922</t>
  </si>
  <si>
    <t>765,72</t>
  </si>
  <si>
    <t>804,01</t>
  </si>
  <si>
    <t>Cinacalcetii hydrochloridum</t>
  </si>
  <si>
    <t>Cinacalcet Mylan, tabletki powlekane, 30 mg</t>
  </si>
  <si>
    <t>05902020926887</t>
  </si>
  <si>
    <t>1058.0, Cinacalcet</t>
  </si>
  <si>
    <t>B.39.</t>
  </si>
  <si>
    <t>Cinacalcet Mylan, tabletki powlekane, 60 mg</t>
  </si>
  <si>
    <t>05902020926894</t>
  </si>
  <si>
    <t>594,00</t>
  </si>
  <si>
    <t>623,70</t>
  </si>
  <si>
    <t>Cinacalcetum</t>
  </si>
  <si>
    <t>Cinacalcet Accord, tabl. powl., 30 mg</t>
  </si>
  <si>
    <t>05909991256654</t>
  </si>
  <si>
    <t>Cinacalcet Accord, tabl. powl., 60 mg</t>
  </si>
  <si>
    <t>05909991256685</t>
  </si>
  <si>
    <t>648,00</t>
  </si>
  <si>
    <t>680,40</t>
  </si>
  <si>
    <t>Cinacalcet Accord, tabl. powl., 90 mg</t>
  </si>
  <si>
    <t>05909991256715</t>
  </si>
  <si>
    <t>972,00</t>
  </si>
  <si>
    <t>1020,60</t>
  </si>
  <si>
    <t>Cinacalcet Bioton, tabletki powlekane, 30 mg</t>
  </si>
  <si>
    <t>05909991253721</t>
  </si>
  <si>
    <t>291,60</t>
  </si>
  <si>
    <t>306,18</t>
  </si>
  <si>
    <t>05909991253738</t>
  </si>
  <si>
    <t>Cinacalcet Bioton, tabletki powlekane, 60 mg</t>
  </si>
  <si>
    <t>05909991253752</t>
  </si>
  <si>
    <t>583,20</t>
  </si>
  <si>
    <t>612,36</t>
  </si>
  <si>
    <t>05909991253769</t>
  </si>
  <si>
    <t>1749,60</t>
  </si>
  <si>
    <t>1837,08</t>
  </si>
  <si>
    <t>Cinacalcet Bioton, tabletki powlekane, 90 mg</t>
  </si>
  <si>
    <t>05909991253783</t>
  </si>
  <si>
    <t>05909991253790</t>
  </si>
  <si>
    <t>2624,40</t>
  </si>
  <si>
    <t>2755,62</t>
  </si>
  <si>
    <t>Mimpara, tabl. powl., 30 mg</t>
  </si>
  <si>
    <t>05909990016297</t>
  </si>
  <si>
    <t>629,05</t>
  </si>
  <si>
    <t>660,50</t>
  </si>
  <si>
    <t>Mimpara, tabl. powl., 60 mg</t>
  </si>
  <si>
    <t>05909990016341</t>
  </si>
  <si>
    <t>1201,54</t>
  </si>
  <si>
    <t>1261,62</t>
  </si>
  <si>
    <t>Mimpara, tabl. powl., 90 mg</t>
  </si>
  <si>
    <t>05909990016389</t>
  </si>
  <si>
    <t>1778,11</t>
  </si>
  <si>
    <t>1867,02</t>
  </si>
  <si>
    <t>Cladribinum</t>
  </si>
  <si>
    <t>Mavenclad, tabl., 10 mg</t>
  </si>
  <si>
    <t>04054839365331</t>
  </si>
  <si>
    <t>1200.0, Kladrybina</t>
  </si>
  <si>
    <t>9876,60</t>
  </si>
  <si>
    <t>10370,43</t>
  </si>
  <si>
    <t>B.46.</t>
  </si>
  <si>
    <t>04054839365348</t>
  </si>
  <si>
    <t>39506,40</t>
  </si>
  <si>
    <t>41481,72</t>
  </si>
  <si>
    <t>04054839365355</t>
  </si>
  <si>
    <t>59259,60</t>
  </si>
  <si>
    <t>62222,58</t>
  </si>
  <si>
    <t>Crizotinibum</t>
  </si>
  <si>
    <t>Xalkori, kaps. twarde, 200 mg</t>
  </si>
  <si>
    <t>60 szt. (6 blist.po 10 szt)</t>
  </si>
  <si>
    <t>05909991004484</t>
  </si>
  <si>
    <t>1151.0, Kryzotynib</t>
  </si>
  <si>
    <t>24457,10</t>
  </si>
  <si>
    <t>25679,96</t>
  </si>
  <si>
    <t>20543,97</t>
  </si>
  <si>
    <t>Xalkori, kaps. twarde, 250 mg</t>
  </si>
  <si>
    <t>05909991004507</t>
  </si>
  <si>
    <t>Dabrafenibum</t>
  </si>
  <si>
    <t>Tafinlar, kaps. twarde, 50 mg</t>
  </si>
  <si>
    <t>05909991078591</t>
  </si>
  <si>
    <t>1136.0, Inhibitory kinaz białkowych - dabrafenib</t>
  </si>
  <si>
    <t>20006,77</t>
  </si>
  <si>
    <t>21007,11</t>
  </si>
  <si>
    <t>B.72.</t>
  </si>
  <si>
    <t>05909991078584</t>
  </si>
  <si>
    <t>4668,25</t>
  </si>
  <si>
    <t>4901,66</t>
  </si>
  <si>
    <t>Tafinlar, kaps. twarde, 75 mg</t>
  </si>
  <si>
    <t>05909991078645</t>
  </si>
  <si>
    <t>30010,15</t>
  </si>
  <si>
    <t>31510,66</t>
  </si>
  <si>
    <t>28 kaps</t>
  </si>
  <si>
    <t>05909991078607</t>
  </si>
  <si>
    <t>7002,37</t>
  </si>
  <si>
    <t>7352,49</t>
  </si>
  <si>
    <t>Daratumumabum</t>
  </si>
  <si>
    <t>Darzalex, koncentrat do sporządzania roztworu do infuzji, 20 mg/ml</t>
  </si>
  <si>
    <t>1 fiol. 20 ml</t>
  </si>
  <si>
    <t>05909991275235</t>
  </si>
  <si>
    <t>1187.0, Daratumumab</t>
  </si>
  <si>
    <t>7589,81</t>
  </si>
  <si>
    <t>7969,30</t>
  </si>
  <si>
    <t>B.54.</t>
  </si>
  <si>
    <t>1 fiol. 5 ml</t>
  </si>
  <si>
    <t>05909991275228</t>
  </si>
  <si>
    <t>1897,45</t>
  </si>
  <si>
    <t>1992,32</t>
  </si>
  <si>
    <t>Darbepoetinum alfa</t>
  </si>
  <si>
    <t>Aranesp, roztwór do wstrzykiwań, 20 μg/0,5 ml</t>
  </si>
  <si>
    <t>05909990738779</t>
  </si>
  <si>
    <t>1043.1, czynniki stymulujące erytropoezę - darbepoetyna</t>
  </si>
  <si>
    <t>B.37.</t>
  </si>
  <si>
    <t>Aranesp, roztwór do wstrzykiwań, 30 μg/0,3 ml</t>
  </si>
  <si>
    <t>05909990738793</t>
  </si>
  <si>
    <t>214,33</t>
  </si>
  <si>
    <t>Aranesp, roztwór do wstrzykiwań, 40 μg/0,4 ml</t>
  </si>
  <si>
    <t>05909990738847</t>
  </si>
  <si>
    <t>272,16</t>
  </si>
  <si>
    <t>285,77</t>
  </si>
  <si>
    <t>Aranesp, roztwór do wstrzykiwań, 50 μg/0,5 ml</t>
  </si>
  <si>
    <t>05909990738861</t>
  </si>
  <si>
    <t>357,21</t>
  </si>
  <si>
    <t>Aranesp, roztwór do wstrzykiwań, 60 μg/0,3 ml</t>
  </si>
  <si>
    <t>05909990738885</t>
  </si>
  <si>
    <t>408,24</t>
  </si>
  <si>
    <t>428,65</t>
  </si>
  <si>
    <t>Dazatynib</t>
  </si>
  <si>
    <t>Sprycel, tabl. powl., 100 mg</t>
  </si>
  <si>
    <t>05909990671601</t>
  </si>
  <si>
    <t>&lt;1&gt;2019-11-01/&lt;2&gt;2018-11-01</t>
  </si>
  <si>
    <t>1059.0, Dazatynib</t>
  </si>
  <si>
    <t>14009,68</t>
  </si>
  <si>
    <t>14710,16</t>
  </si>
  <si>
    <t>&lt;1&gt;B.14.; &lt;2&gt;B.65.</t>
  </si>
  <si>
    <t>Sprycel, tabl. powl., 140 mg</t>
  </si>
  <si>
    <t>05909990818655</t>
  </si>
  <si>
    <t>19613,56</t>
  </si>
  <si>
    <t>20594,24</t>
  </si>
  <si>
    <t>Sprycel, tabl. powl., 20 mg</t>
  </si>
  <si>
    <t>05909990621323</t>
  </si>
  <si>
    <t>5603,87</t>
  </si>
  <si>
    <t>5884,06</t>
  </si>
  <si>
    <t>Sprycel, tabl. powl., 50 mg</t>
  </si>
  <si>
    <t>05909990621354</t>
  </si>
  <si>
    <t>Sprycel, tabl. powl., 80 mg</t>
  </si>
  <si>
    <t>05909990818631</t>
  </si>
  <si>
    <t>11207,74</t>
  </si>
  <si>
    <t>11768,13</t>
  </si>
  <si>
    <t>Dimethylis fumaras</t>
  </si>
  <si>
    <t>Tecfidera, kaps. dojel. twarde, 120 mg</t>
  </si>
  <si>
    <t>14 kaps.</t>
  </si>
  <si>
    <t>00646520415445</t>
  </si>
  <si>
    <t>1145.0, Fumaran dimetylu</t>
  </si>
  <si>
    <t>1216,08</t>
  </si>
  <si>
    <t>1276,88</t>
  </si>
  <si>
    <t>638,87</t>
  </si>
  <si>
    <t>Tecfidera, kaps. dojel. twarde, 240 mg</t>
  </si>
  <si>
    <t>00646520415452</t>
  </si>
  <si>
    <t>4867,56</t>
  </si>
  <si>
    <t>5110,94</t>
  </si>
  <si>
    <t>Eculizumabum</t>
  </si>
  <si>
    <t>Soliris, koncentrat do sporządzania roztworu do infuzji, 300 mg</t>
  </si>
  <si>
    <t>1 fiol. 30 ml</t>
  </si>
  <si>
    <t>05909990643776</t>
  </si>
  <si>
    <t>&lt;1&gt;2020-01-01/&lt;2&gt;2019-05-01</t>
  </si>
  <si>
    <t>1171.0, Ekulizumab</t>
  </si>
  <si>
    <t>18361,08</t>
  </si>
  <si>
    <t>19279,13</t>
  </si>
  <si>
    <t>&lt;1&gt;B.95.; &lt;2&gt;B.96.</t>
  </si>
  <si>
    <t>Efmoroctocogum alfa</t>
  </si>
  <si>
    <t>Elocta, proszek i rozpuszczalnik do sporządzania roztworu do wstrzykiwań, 1000 IU</t>
  </si>
  <si>
    <t>1 fiol. proszku + 1 amp.-strzyk. rozp. 3 ml + zestaw do sporządzania i podania</t>
  </si>
  <si>
    <t>05909991246488</t>
  </si>
  <si>
    <t>1090.1, Factor VIII coagulationis humanus recombinate</t>
  </si>
  <si>
    <t>2883,60</t>
  </si>
  <si>
    <t>3027,78</t>
  </si>
  <si>
    <t>B.94.</t>
  </si>
  <si>
    <t>Elocta, proszek i rozpuszczalnik do sporządzania roztworu do wstrzykiwań, 1500 IU</t>
  </si>
  <si>
    <t>05909991246495</t>
  </si>
  <si>
    <t>4325,40</t>
  </si>
  <si>
    <t>4541,67</t>
  </si>
  <si>
    <t>Elocta, proszek i rozpuszczalnik do sporządzania roztworu do wstrzykiwań, 2000 IU</t>
  </si>
  <si>
    <t>05909991246501</t>
  </si>
  <si>
    <t>5767,20</t>
  </si>
  <si>
    <t>6055,56</t>
  </si>
  <si>
    <t>Elocta, proszek i rozpuszczalnik do sporządzania roztworu do wstrzykiwań, 250 IU</t>
  </si>
  <si>
    <t>05909991246457</t>
  </si>
  <si>
    <t>720,90</t>
  </si>
  <si>
    <t>756,95</t>
  </si>
  <si>
    <t>Elocta, proszek i rozpuszczalnik do sporządzania roztworu do wstrzykiwań, 3000 IU</t>
  </si>
  <si>
    <t>05909991246518</t>
  </si>
  <si>
    <t>8650,80</t>
  </si>
  <si>
    <t>9083,34</t>
  </si>
  <si>
    <t>Elocta, proszek i rozpuszczalnik do sporządzania roztworu do wstrzykiwań, 500 IU</t>
  </si>
  <si>
    <t>05909991246464</t>
  </si>
  <si>
    <t>1441,80</t>
  </si>
  <si>
    <t>1513,89</t>
  </si>
  <si>
    <t>Eftrenonacogum alpha</t>
  </si>
  <si>
    <t>Alprolix, proszek i rozpuszczalnik do sporządzania roztworu do wstrzykiwań, 1000 IU</t>
  </si>
  <si>
    <t>1 fiol. proszku + 1 amp.-strzyk. rozp. 5 ml + zestaw do podawania</t>
  </si>
  <si>
    <t>07350031441673</t>
  </si>
  <si>
    <t>1091.1, Factor IX coagulationis humanus recombinate</t>
  </si>
  <si>
    <t>4644,00</t>
  </si>
  <si>
    <t>4876,20</t>
  </si>
  <si>
    <t>2812,32</t>
  </si>
  <si>
    <t>Alprolix, proszek i rozpuszczalnik do sporządzania roztworu do wstrzykiwań, 2000 IU</t>
  </si>
  <si>
    <t>07350031441680</t>
  </si>
  <si>
    <t>9288,00</t>
  </si>
  <si>
    <t>9752,40</t>
  </si>
  <si>
    <t>5624,64</t>
  </si>
  <si>
    <t>Alprolix, proszek i rozpuszczalnik do sporządzania roztworu do wstrzykiwań, 250 IU</t>
  </si>
  <si>
    <t>07350031441659</t>
  </si>
  <si>
    <t>1161,00</t>
  </si>
  <si>
    <t>1219,05</t>
  </si>
  <si>
    <t>703,08</t>
  </si>
  <si>
    <t>Alprolix, proszek i rozpuszczalnik do sporządzania roztworu do wstrzykiwań, 3000 IU</t>
  </si>
  <si>
    <t>07350031441697</t>
  </si>
  <si>
    <t>13932,00</t>
  </si>
  <si>
    <t>14628,60</t>
  </si>
  <si>
    <t>8436,96</t>
  </si>
  <si>
    <t>Alprolix, proszek i rozpuszczalnik do sporządzania roztworu do wstrzykiwań, 500 IU</t>
  </si>
  <si>
    <t>07350031441666</t>
  </si>
  <si>
    <t>2322,00</t>
  </si>
  <si>
    <t>2438,10</t>
  </si>
  <si>
    <t>1406,16</t>
  </si>
  <si>
    <t>Elbasvirum + Grazoprevirum</t>
  </si>
  <si>
    <t>Zepatier, tabl. powl., 50+100 mg</t>
  </si>
  <si>
    <t>05901549325102</t>
  </si>
  <si>
    <t>1135.5, Leki przeciwwirusowe - elbaswir, grazoprewir</t>
  </si>
  <si>
    <t>45360,00</t>
  </si>
  <si>
    <t>47628,00</t>
  </si>
  <si>
    <t>B.71.</t>
  </si>
  <si>
    <t>Eliglustatum</t>
  </si>
  <si>
    <t>Cerdelga, kaps. twarde, 84 mg</t>
  </si>
  <si>
    <t>05909991205942</t>
  </si>
  <si>
    <t>1204.0, Eliglustat</t>
  </si>
  <si>
    <t>85644,00</t>
  </si>
  <si>
    <t>89926,20</t>
  </si>
  <si>
    <t>B.23.</t>
  </si>
  <si>
    <t>Eltrombopagum</t>
  </si>
  <si>
    <t>Revolade, tabl. powl., 25 mg</t>
  </si>
  <si>
    <t>05909990748204</t>
  </si>
  <si>
    <t>1 rok</t>
  </si>
  <si>
    <t>1172.0, Eltrombopag</t>
  </si>
  <si>
    <t>4290,98</t>
  </si>
  <si>
    <t>4505,53</t>
  </si>
  <si>
    <t>B.97.; B.98.</t>
  </si>
  <si>
    <t>Revolade, tabl. powl., 50 mg</t>
  </si>
  <si>
    <t>05909990748235</t>
  </si>
  <si>
    <t>8581,96</t>
  </si>
  <si>
    <t>9011,06</t>
  </si>
  <si>
    <t>Entecavirum</t>
  </si>
  <si>
    <t>Entecavir Accord, tabletki powlekane, 0,5 mg</t>
  </si>
  <si>
    <t>05055565742532</t>
  </si>
  <si>
    <t>&lt;1&gt;2018-01-01/&lt;2&gt;2020-01-01</t>
  </si>
  <si>
    <t>1051.2, analogi nukleozydowe/nukleotydowe inne niż lamiwudyna - entekawir</t>
  </si>
  <si>
    <t>&lt;1&gt;B.1.; &lt;2&gt;B.106.</t>
  </si>
  <si>
    <t>Entecavir Accord, tabletki powlekane, 1 mg</t>
  </si>
  <si>
    <t>05055565742549</t>
  </si>
  <si>
    <t>Entecavir Alvogen, tabletki powlekane, 0,5 mg</t>
  </si>
  <si>
    <t>05909991342319</t>
  </si>
  <si>
    <t>513,00</t>
  </si>
  <si>
    <t>538,65</t>
  </si>
  <si>
    <t>Entecavir Alvogen, tabletki powlekane, 1 mg</t>
  </si>
  <si>
    <t>05909991342333</t>
  </si>
  <si>
    <t>1026,00</t>
  </si>
  <si>
    <t>1077,30</t>
  </si>
  <si>
    <t>Entecavir Aurovitas, tabl. powl., 0,5 mg</t>
  </si>
  <si>
    <t>05909991363734</t>
  </si>
  <si>
    <t>91,79</t>
  </si>
  <si>
    <t>96,38</t>
  </si>
  <si>
    <t>Entecavir Aurovitas, tabl. powl., 1 mg</t>
  </si>
  <si>
    <t>05909991363826</t>
  </si>
  <si>
    <t>183,58</t>
  </si>
  <si>
    <t>192,76</t>
  </si>
  <si>
    <t>Entecavir Mylan, tabletki powlekane, 0,5 mg</t>
  </si>
  <si>
    <t>05902020926979</t>
  </si>
  <si>
    <t>&lt;1&gt;2018-03-01/&lt;2&gt;2020-01-01</t>
  </si>
  <si>
    <t>313,20</t>
  </si>
  <si>
    <t>328,86</t>
  </si>
  <si>
    <t>Entecavir Mylan, tabletki powlekane, 1 mg</t>
  </si>
  <si>
    <t>05902020926986</t>
  </si>
  <si>
    <t>626,40</t>
  </si>
  <si>
    <t>657,72</t>
  </si>
  <si>
    <t>Entecavir Polpharma, tabletki powlekane, 0,5 mg</t>
  </si>
  <si>
    <t>05909991337957</t>
  </si>
  <si>
    <t>Entecavir Polpharma, tabletki powlekane, 1 mg</t>
  </si>
  <si>
    <t>05909991337971</t>
  </si>
  <si>
    <t>Entecavir Sandoz, tabletki powlekane, 0,5 mg</t>
  </si>
  <si>
    <t>05907626707946</t>
  </si>
  <si>
    <t>431,46</t>
  </si>
  <si>
    <t>453,03</t>
  </si>
  <si>
    <t>Entecavir Sandoz, tabletki powlekane, 1 mg</t>
  </si>
  <si>
    <t>05907626707953</t>
  </si>
  <si>
    <t>862,92</t>
  </si>
  <si>
    <t>906,07</t>
  </si>
  <si>
    <t>Entecavir Stada, tabletki powlekane, 0,5 mg</t>
  </si>
  <si>
    <t>05909991338022</t>
  </si>
  <si>
    <t>&lt;1&gt;2018-05-01/&lt;2&gt;2020-01-01</t>
  </si>
  <si>
    <t>286,20</t>
  </si>
  <si>
    <t>300,51</t>
  </si>
  <si>
    <t>Entecavir Stada, tabletki powlekane, 1 mg</t>
  </si>
  <si>
    <t>05909991338046</t>
  </si>
  <si>
    <t>572,40</t>
  </si>
  <si>
    <t>601,02</t>
  </si>
  <si>
    <t>Entecavir Synoptis, tabletki powlekane, 0,5 mg</t>
  </si>
  <si>
    <t>05909991347451</t>
  </si>
  <si>
    <t>&lt;1&gt;2019-07-01/&lt;2&gt;2020-01-01</t>
  </si>
  <si>
    <t>Entecavir Synoptis, tabletki powlekane, 1 mg</t>
  </si>
  <si>
    <t>05909991347468</t>
  </si>
  <si>
    <t>183,60</t>
  </si>
  <si>
    <t>192,78</t>
  </si>
  <si>
    <t>Entecavir Teva, tabletki powlekane, 0,5 mg</t>
  </si>
  <si>
    <t>05909991337865</t>
  </si>
  <si>
    <t>&lt;1&gt;2017-11-01/&lt;2&gt;2020-01-01</t>
  </si>
  <si>
    <t>Entecavir Teva, tabletki powlekane, 1 mg</t>
  </si>
  <si>
    <t>05909991337926</t>
  </si>
  <si>
    <t>Entecavir Zentiva, tabletki powlekane, 0,5 mg</t>
  </si>
  <si>
    <t>05909991369576</t>
  </si>
  <si>
    <t>&lt;1&gt;2019-03-01/&lt;2&gt;2020-01-01</t>
  </si>
  <si>
    <t>Entecavir Zentiva, tabletki powlekane, 1 mg</t>
  </si>
  <si>
    <t>05909991369590</t>
  </si>
  <si>
    <t>Entekavir Adamed , tabletki powlekane, 0,5 mg</t>
  </si>
  <si>
    <t>05906414003123</t>
  </si>
  <si>
    <t>Entekavir Adamed , tabletki powlekane, 1 mg</t>
  </si>
  <si>
    <t>05906414003130</t>
  </si>
  <si>
    <t>Entekavirum</t>
  </si>
  <si>
    <t>Baraclude, tabl. powl., 0,5 mg</t>
  </si>
  <si>
    <t>05909990619177</t>
  </si>
  <si>
    <t>1541,54</t>
  </si>
  <si>
    <t>1618,62</t>
  </si>
  <si>
    <t>Baraclude, tabl. powl., 1 mg</t>
  </si>
  <si>
    <t>05909990619191</t>
  </si>
  <si>
    <t>Entecavir Glenmark, tabletki powlekane, 0,5 mg</t>
  </si>
  <si>
    <t>05902020241553</t>
  </si>
  <si>
    <t>627,75</t>
  </si>
  <si>
    <t>659,14</t>
  </si>
  <si>
    <t>Entecavir Glenmark, tabletki powlekane, 1 mg</t>
  </si>
  <si>
    <t>05902020241560</t>
  </si>
  <si>
    <t>1242,00</t>
  </si>
  <si>
    <t>1304,10</t>
  </si>
  <si>
    <t>Enzalutamidum</t>
  </si>
  <si>
    <t>Xtandi, kapsułka miękka, 40 mg</t>
  </si>
  <si>
    <t>112 kaps.</t>
  </si>
  <si>
    <t>05909991080938</t>
  </si>
  <si>
    <t>1168.0, Enzalutamid</t>
  </si>
  <si>
    <t>13296,96</t>
  </si>
  <si>
    <t>13961,81</t>
  </si>
  <si>
    <t>Epoetinum alfa</t>
  </si>
  <si>
    <t>Binocrit, roztwór do wstrzykiwań, 1000 j.m./0,5 ml</t>
  </si>
  <si>
    <t>6 amp.-strz.po 0,5 ml</t>
  </si>
  <si>
    <t>05909990072378</t>
  </si>
  <si>
    <t>1043.0, czynniki stymulujące erytropoezę</t>
  </si>
  <si>
    <t>Binocrit, roztwór do wstrzykiwań, 2000 j.m./ml</t>
  </si>
  <si>
    <t>6 amp-strz.po 1 ml</t>
  </si>
  <si>
    <t>05909990072392</t>
  </si>
  <si>
    <t>Binocrit, roztwór do wstrzykiwań, 3000 j.m./0,3 ml</t>
  </si>
  <si>
    <t>6 amp-strz.po 0,3 ml</t>
  </si>
  <si>
    <t>05909990072439</t>
  </si>
  <si>
    <t>486,00</t>
  </si>
  <si>
    <t>510,30</t>
  </si>
  <si>
    <t>Binocrit, roztwór do wstrzykiwań, 4000 j.m./0,4 ml</t>
  </si>
  <si>
    <t>6 amp-strz.po 0,4 ml</t>
  </si>
  <si>
    <t>05909990072453</t>
  </si>
  <si>
    <t>Epoprostenol</t>
  </si>
  <si>
    <t>Veletri, proszek do sporządzania roztworu do infuzji, 0,5 mg</t>
  </si>
  <si>
    <t>1 fiol.po 0,5 mg</t>
  </si>
  <si>
    <t>05909991089085</t>
  </si>
  <si>
    <t>1130.0, Epoprostenol</t>
  </si>
  <si>
    <t>Veletri, proszek do sporządzania roztworu do infuzji, 1,5 mg</t>
  </si>
  <si>
    <t>1 fiol.po 1,5 mg</t>
  </si>
  <si>
    <t>05909991089092</t>
  </si>
  <si>
    <t>Erlotinib</t>
  </si>
  <si>
    <t>Tarceva, tabl. powl., 100 mg</t>
  </si>
  <si>
    <t>30 tabl. powl.</t>
  </si>
  <si>
    <t>05909990334278</t>
  </si>
  <si>
    <t>1085.0, Erlotinib</t>
  </si>
  <si>
    <t>6588,00</t>
  </si>
  <si>
    <t>6917,40</t>
  </si>
  <si>
    <t>Tarceva, tabl. powl., 150 mg</t>
  </si>
  <si>
    <t>05909990334285</t>
  </si>
  <si>
    <t>8208,00</t>
  </si>
  <si>
    <t>8618,40</t>
  </si>
  <si>
    <t>Tarceva, tabl. powl., 25 mg</t>
  </si>
  <si>
    <t>05909990334261</t>
  </si>
  <si>
    <t>1965,60</t>
  </si>
  <si>
    <t>2063,88</t>
  </si>
  <si>
    <t>Etanerceptum</t>
  </si>
  <si>
    <t>Benepali, roztwór do wstrzykiwań w ampułko-strzykawce, 25 mg</t>
  </si>
  <si>
    <t>4 amp.-strzyk. 0,51 ml</t>
  </si>
  <si>
    <t>08809593170983</t>
  </si>
  <si>
    <t>1050.2, blokery TNF - etanercept</t>
  </si>
  <si>
    <t>1137,24</t>
  </si>
  <si>
    <t>1194,10</t>
  </si>
  <si>
    <t>B.33.; B.35.; B.36.; B.47.</t>
  </si>
  <si>
    <t>Benepali, roztwór do wstrzykiwań w ampułko-strzykawce, 50 mg</t>
  </si>
  <si>
    <t>4 amp.-wstrz.po 1 ml</t>
  </si>
  <si>
    <t>08809593170969</t>
  </si>
  <si>
    <t>2274,48</t>
  </si>
  <si>
    <t>2388,20</t>
  </si>
  <si>
    <t>Benepali, roztwór do wstrzykiwań we wstrzykiwaczu, 50 mg</t>
  </si>
  <si>
    <t>4 wstrz.po 1 ml</t>
  </si>
  <si>
    <t>08809593170976</t>
  </si>
  <si>
    <t>Enbrel, proszek i rozpuszczalnik do sporządzania roztworu do wstrzykiwań do stosowania u dzieci, 10 mg/ml</t>
  </si>
  <si>
    <t>4 fiol. + 4 amp.-strz.+ 4 igły + 4 nasadki na fiol. + 8 gazików</t>
  </si>
  <si>
    <t>05909990880881</t>
  </si>
  <si>
    <t>550,80</t>
  </si>
  <si>
    <t>578,34</t>
  </si>
  <si>
    <t>Enbrel, proszek i rozpuszczalnik do sporządzenia roztworu do wstrzykiwań, 25 mg/ml</t>
  </si>
  <si>
    <t>05909990777938</t>
  </si>
  <si>
    <t>&lt;1&gt;&lt;2&gt;&lt;3&gt;2019-09-01/&lt;4&gt;2018-11-01</t>
  </si>
  <si>
    <t>1377,00</t>
  </si>
  <si>
    <t>1445,85</t>
  </si>
  <si>
    <t>&lt;1&gt;B.33.; &lt;2&gt;B.35.; &lt;3&gt;B.36.; &lt;4&gt;B.47.</t>
  </si>
  <si>
    <t>Enbrel, roztwór do wstrzykiwań w ampułko-strzykawce, 50 mg</t>
  </si>
  <si>
    <t>4 amp.-strz.po 1 ml + 4 gaziki z alkoholem</t>
  </si>
  <si>
    <t>05909990618255</t>
  </si>
  <si>
    <t>&lt;1&gt;&lt;2&gt;&lt;3&gt;2019-07-01/&lt;4&gt;2018-11-01</t>
  </si>
  <si>
    <t>2754,00</t>
  </si>
  <si>
    <t>2891,70</t>
  </si>
  <si>
    <t>Enbrel, roztwór do wstrzykiwań we wstrzykiwaczu, 50 mg</t>
  </si>
  <si>
    <t>4 wstrz.po 1 ml + 4 gaziki z alkoholem</t>
  </si>
  <si>
    <t>05909990712755</t>
  </si>
  <si>
    <t>Erelzi, roztwór do wstrzykiwań, 25 mg</t>
  </si>
  <si>
    <t>4 amp.-strzyk. 0,5 ml</t>
  </si>
  <si>
    <t>09002260025770</t>
  </si>
  <si>
    <t>1498,50</t>
  </si>
  <si>
    <t>1573,43</t>
  </si>
  <si>
    <t>Erelzi, roztwór do wstrzykiwań, 50 mg</t>
  </si>
  <si>
    <t>4 amp.-strzyk.</t>
  </si>
  <si>
    <t>09002260025794</t>
  </si>
  <si>
    <t>2997,00</t>
  </si>
  <si>
    <t>3146,85</t>
  </si>
  <si>
    <t>4 wstrzykiwacze 1 ml</t>
  </si>
  <si>
    <t>09002260025787</t>
  </si>
  <si>
    <t>Afinitor, tabl., 10 mg</t>
  </si>
  <si>
    <t>05909990711598</t>
  </si>
  <si>
    <t>1086.0, Ewerolimus</t>
  </si>
  <si>
    <t>14880,88</t>
  </si>
  <si>
    <t>15624,92</t>
  </si>
  <si>
    <t>8505,00</t>
  </si>
  <si>
    <t>&lt;1&gt;B.10.; &lt;2&gt;B.53.</t>
  </si>
  <si>
    <t>Afinitor, tabl., 5 mg</t>
  </si>
  <si>
    <t>05909990711567</t>
  </si>
  <si>
    <t>10711,34</t>
  </si>
  <si>
    <t>11246,91</t>
  </si>
  <si>
    <t>4252,50</t>
  </si>
  <si>
    <t>Everolimus Accord, tabl., 10 mg</t>
  </si>
  <si>
    <t>05909991383596</t>
  </si>
  <si>
    <t>8100,00</t>
  </si>
  <si>
    <t>B.10.; B.53.</t>
  </si>
  <si>
    <t>Everolimus Accord, tabl., 2,5 mg</t>
  </si>
  <si>
    <t>05909991383480</t>
  </si>
  <si>
    <t>2025,00</t>
  </si>
  <si>
    <t>2126,25</t>
  </si>
  <si>
    <t>Everolimus Accord, tabl., 5 mg</t>
  </si>
  <si>
    <t>05909991383565</t>
  </si>
  <si>
    <t>4050,00</t>
  </si>
  <si>
    <t>Everolimus Stada, tabl., 10 mg</t>
  </si>
  <si>
    <t>05909991372538</t>
  </si>
  <si>
    <t>4903,20</t>
  </si>
  <si>
    <t>5148,36</t>
  </si>
  <si>
    <t>05909991372545</t>
  </si>
  <si>
    <t>14709,60</t>
  </si>
  <si>
    <t>15445,08</t>
  </si>
  <si>
    <t>Everolimus Stada, tabl., 5 mg</t>
  </si>
  <si>
    <t>05909991372514</t>
  </si>
  <si>
    <t>2451,60</t>
  </si>
  <si>
    <t>2574,18</t>
  </si>
  <si>
    <t>05909991372521</t>
  </si>
  <si>
    <t>7354,80</t>
  </si>
  <si>
    <t>7722,54</t>
  </si>
  <si>
    <t>Votubia, tabl., 10 mg</t>
  </si>
  <si>
    <t>05909990900602</t>
  </si>
  <si>
    <t>1086.1, Ewerolimus - 2</t>
  </si>
  <si>
    <t>16159,18</t>
  </si>
  <si>
    <t>16967,14</t>
  </si>
  <si>
    <t>B.89.</t>
  </si>
  <si>
    <t>Votubia, tabl., 2,5 mg</t>
  </si>
  <si>
    <t>05909990900565</t>
  </si>
  <si>
    <t>6429,78</t>
  </si>
  <si>
    <t>6751,27</t>
  </si>
  <si>
    <t>Votubia, tabl., 5 mg</t>
  </si>
  <si>
    <t>05909990900589</t>
  </si>
  <si>
    <t>12088,44</t>
  </si>
  <si>
    <t>12692,86</t>
  </si>
  <si>
    <t>Evolocumabum</t>
  </si>
  <si>
    <t>Repatha, roztwór do wstrzykiwań, 140 mg</t>
  </si>
  <si>
    <t>05909991224370</t>
  </si>
  <si>
    <t>1198.0, Ewolokumab</t>
  </si>
  <si>
    <t>2172,31</t>
  </si>
  <si>
    <t>2280,93</t>
  </si>
  <si>
    <t>Factor IX coagulationis humanus</t>
  </si>
  <si>
    <t>Immunine 1200 IU, proszek i rozpuszczalnik do sporządzania roztworu do wstrzykiwań, 1200 j.m.</t>
  </si>
  <si>
    <t>1 zestaw: fiol. proszku + fiol. rozp. +  zestaw do przenoszenia lub filtrowania + strzykawka + igła + zestaw do infuzji</t>
  </si>
  <si>
    <t>05909990645220</t>
  </si>
  <si>
    <t>1091.2, Factor IX coagulationis humanus</t>
  </si>
  <si>
    <t>1902,96</t>
  </si>
  <si>
    <t>1998,11</t>
  </si>
  <si>
    <t>B.15.</t>
  </si>
  <si>
    <t>Immunine 600 IU, proszek i rozpuszczalnik do sporządzania roztworu do wstrzykiwań, 600 j.m.</t>
  </si>
  <si>
    <t>05909990643110</t>
  </si>
  <si>
    <t>951,48</t>
  </si>
  <si>
    <t>999,05</t>
  </si>
  <si>
    <t>Octanine F 1000 IU, proszek i rozpuszczalnik do sporządzenia roztworu do wstrzykiwań, 1000 j.m.</t>
  </si>
  <si>
    <t>05909990799374</t>
  </si>
  <si>
    <t>1846,80</t>
  </si>
  <si>
    <t>1939,14</t>
  </si>
  <si>
    <t>Octanine F 500 IU, proszek i rozpuszczalnik do sporządzenia roztworu do wstrzykiwań, 500 j.m.</t>
  </si>
  <si>
    <t>05909990799367</t>
  </si>
  <si>
    <t>923,40</t>
  </si>
  <si>
    <t>969,57</t>
  </si>
  <si>
    <t>Factor VIII coagulationis humanus</t>
  </si>
  <si>
    <t>Beriate 1000, proszek i rozpuszczalnik do sporządzania roztworu do wstrzykiwań lub infuzji, 1000 j.m.</t>
  </si>
  <si>
    <t>1 fiol.z prosz. + 1 fiol.z rozp.po 10 ml</t>
  </si>
  <si>
    <t>05909991213695</t>
  </si>
  <si>
    <t>1090.2, Factor VIII coagulationis humanus</t>
  </si>
  <si>
    <t>1494,62</t>
  </si>
  <si>
    <t>Beriate 500, proszek i rozpuszczalnik do sporządzania roztworu do wstrzykiwań lub infuzji, 500 j.m.</t>
  </si>
  <si>
    <t>1 fiol.z prosz. + 1 fiol.z rozp.po 5 ml</t>
  </si>
  <si>
    <t>05909991213688</t>
  </si>
  <si>
    <t>747,31</t>
  </si>
  <si>
    <t>Immunate 1000 IU FVIII/750 IU VWF, proszek i rozpuszczalnik do sporządzania roztworu do wstrzykiwań, 1000 j.m./fiol.</t>
  </si>
  <si>
    <t>05909990573615</t>
  </si>
  <si>
    <t>1423,44</t>
  </si>
  <si>
    <t>1494,61</t>
  </si>
  <si>
    <t>Immunate 250 IU FVIII/190 IU VWF, proszek i rozpuszczalnik do sporządzania roztworu do wstrzykiwań, 250 j.m./fiol.</t>
  </si>
  <si>
    <t>05909990573554</t>
  </si>
  <si>
    <t>355,86</t>
  </si>
  <si>
    <t>373,65</t>
  </si>
  <si>
    <t>Immunate 500 IU FVIII/375 IU VWF, proszek i rozpuszczalnik do sporządzania roztworu do wstrzykiwań, 500 j.m./fiol.</t>
  </si>
  <si>
    <t>05909990573561</t>
  </si>
  <si>
    <t>711,72</t>
  </si>
  <si>
    <t>Octanate 1 000 IU, proszek i rozpuszczalnik do sporządzenia roztworu do wstrzykiwań, 1000 j.m.</t>
  </si>
  <si>
    <t>1 fiol. (1000 j.m.) + zestaw do sporządzania roztworu i podania</t>
  </si>
  <si>
    <t>05909990825349</t>
  </si>
  <si>
    <t>Octanate 250 IU, proszek i rozpuszczalnik do sporządzenia roztworu do wstrzykiwań, 250 j.m.</t>
  </si>
  <si>
    <t>1 fiol. (250 j.m.) + zestaw do sporządzania roztworu i podania</t>
  </si>
  <si>
    <t>05909990825301</t>
  </si>
  <si>
    <t>461,70</t>
  </si>
  <si>
    <t>484,79</t>
  </si>
  <si>
    <t>373,66</t>
  </si>
  <si>
    <t>Octanate 500 IU, proszek i rozpuszczalnik do sporządzenia roztworu do wstrzykiwań, 500 j.m.</t>
  </si>
  <si>
    <t>1 fiol. (500 j.m.) + zestaw do sporządzania roztworu i podania</t>
  </si>
  <si>
    <t>05909990825332</t>
  </si>
  <si>
    <t>Fingolimodum</t>
  </si>
  <si>
    <t>Gilenya, kaps. twarde, 0,5 mg</t>
  </si>
  <si>
    <t>05909990856480</t>
  </si>
  <si>
    <t>1105.0, Fingolimod</t>
  </si>
  <si>
    <t>6789,42</t>
  </si>
  <si>
    <t>7128,89</t>
  </si>
  <si>
    <t>Gefitynibum</t>
  </si>
  <si>
    <t>Gefitinib Accord, tabl. powl., 250 mg</t>
  </si>
  <si>
    <t>05909991400781</t>
  </si>
  <si>
    <t>1087.0, Gefitynibum</t>
  </si>
  <si>
    <t>1350,00</t>
  </si>
  <si>
    <t>1417,50</t>
  </si>
  <si>
    <t>Gefitinib Alvogen, tabl. powl., 250 mg</t>
  </si>
  <si>
    <t>05350586001683</t>
  </si>
  <si>
    <t>Gefitinib Genoptim, tabl. powl., 250 mg</t>
  </si>
  <si>
    <t>05909991385651</t>
  </si>
  <si>
    <t>Gefitinib Glenmark, tabl. powl., 250 mg</t>
  </si>
  <si>
    <t>05902020241676</t>
  </si>
  <si>
    <t>Gefitinib Krka, tabl. powl., 250 mg</t>
  </si>
  <si>
    <t>03837000183290</t>
  </si>
  <si>
    <t>Gefitinib Mylan, tabl. powl., 250 mg</t>
  </si>
  <si>
    <t>05901797710439</t>
  </si>
  <si>
    <t>Gefitinib Sandoz, tabl. powl., 250 mg</t>
  </si>
  <si>
    <t>07613421021696</t>
  </si>
  <si>
    <t>1080,00</t>
  </si>
  <si>
    <t>Iressa, tabl. powl., 250 mg</t>
  </si>
  <si>
    <t>05909990717231</t>
  </si>
  <si>
    <t>6561,00</t>
  </si>
  <si>
    <t>6889,05</t>
  </si>
  <si>
    <t>Glatirameri acetas</t>
  </si>
  <si>
    <t>Copaxone, roztwór do wstrzykiwań, 20 mg/ml</t>
  </si>
  <si>
    <t>28 szt. (4 blist.po 7 amp.-strz.po 1 ml)</t>
  </si>
  <si>
    <t>05909990017065</t>
  </si>
  <si>
    <t>1061.0, Glatirameri acetas</t>
  </si>
  <si>
    <t>3780,00</t>
  </si>
  <si>
    <t>3969,00</t>
  </si>
  <si>
    <t>2863,35</t>
  </si>
  <si>
    <t>Copaxone, roztwór do wstrzykiwań, 40 mg/ml</t>
  </si>
  <si>
    <t>12 amp.-strz.po 1 ml</t>
  </si>
  <si>
    <t>05909991216382</t>
  </si>
  <si>
    <t>3510,00</t>
  </si>
  <si>
    <t>3685,50</t>
  </si>
  <si>
    <t>2454,30</t>
  </si>
  <si>
    <t>Remurel, roztwór do wstrzykiwań, 20 mg/ml</t>
  </si>
  <si>
    <t>28 amp.-strz.</t>
  </si>
  <si>
    <t>05909991282882</t>
  </si>
  <si>
    <t>2727,00</t>
  </si>
  <si>
    <t>Remurel, roztwór do wstrzykiwań w ampułko-strzykawce, 40 mg/ml</t>
  </si>
  <si>
    <t>05909991353926</t>
  </si>
  <si>
    <t>2430,00</t>
  </si>
  <si>
    <t>2551,50</t>
  </si>
  <si>
    <t>Glecaprevirum + Pibrentasvirum</t>
  </si>
  <si>
    <t>Maviret, tabletki powlekane, 100+40 mg</t>
  </si>
  <si>
    <t>08054083015927</t>
  </si>
  <si>
    <t>1179.0, Glecaprevir + Pibrentasvir</t>
  </si>
  <si>
    <t>66528,00</t>
  </si>
  <si>
    <t>69854,40</t>
  </si>
  <si>
    <t>Golimumabum</t>
  </si>
  <si>
    <t>Simponi, roztwór do wstrzykiwań, 50 mg</t>
  </si>
  <si>
    <t>05909990717187</t>
  </si>
  <si>
    <t>1050.4, blokery TNF - golimumab</t>
  </si>
  <si>
    <t>2772,63</t>
  </si>
  <si>
    <t>2911,26</t>
  </si>
  <si>
    <t>B.33.; B.35.; B.36.</t>
  </si>
  <si>
    <t>Ibrutinibum</t>
  </si>
  <si>
    <t>Imbruvica, kapsułki twarde, 140 mg</t>
  </si>
  <si>
    <t>05909991195137</t>
  </si>
  <si>
    <t>1166.0, Ibrutynib</t>
  </si>
  <si>
    <t>23382,16</t>
  </si>
  <si>
    <t>24551,27</t>
  </si>
  <si>
    <t>B.92.</t>
  </si>
  <si>
    <t>Idursulfasum</t>
  </si>
  <si>
    <t>Elaprase, koncentrat do sporządzania roztworu do infuzji, 2 mg/ml</t>
  </si>
  <si>
    <t>1 fiol.po 3 ml</t>
  </si>
  <si>
    <t>05909990053742</t>
  </si>
  <si>
    <t>1062.0, Idursulfase</t>
  </si>
  <si>
    <t>10464,31</t>
  </si>
  <si>
    <t>10987,53</t>
  </si>
  <si>
    <t>B.25.</t>
  </si>
  <si>
    <t>Iloprostum</t>
  </si>
  <si>
    <t>Ventavis , roztwór do inhalacji z nebulizatora, 10 μg/ml</t>
  </si>
  <si>
    <t>30 amp.po 1 ml</t>
  </si>
  <si>
    <t>05909990609079</t>
  </si>
  <si>
    <t>1063.0, Iloprost</t>
  </si>
  <si>
    <t>Ventavis, roztwór do inhalacji z nebulizatora, 20 μg/ml</t>
  </si>
  <si>
    <t>05908229300633</t>
  </si>
  <si>
    <t>1801,25</t>
  </si>
  <si>
    <t>1891,31</t>
  </si>
  <si>
    <t>Imatinibum</t>
  </si>
  <si>
    <t>Glivec, tabl. powl., 100 mg</t>
  </si>
  <si>
    <t>05909990010356</t>
  </si>
  <si>
    <t>1064.0, Imatynib</t>
  </si>
  <si>
    <t>8976,00</t>
  </si>
  <si>
    <t>9424,80</t>
  </si>
  <si>
    <t>B.3.</t>
  </si>
  <si>
    <t>Glivec, tabl. powl., 400 mg</t>
  </si>
  <si>
    <t>05909990010349</t>
  </si>
  <si>
    <t>26928,00</t>
  </si>
  <si>
    <t>28274,40</t>
  </si>
  <si>
    <t>Imiglucerasum</t>
  </si>
  <si>
    <t>Cerezyme, proszek do przygotowania koncentratu do sporządzania roztworu do infuzji, 400 j.m.</t>
  </si>
  <si>
    <t>05909990943012</t>
  </si>
  <si>
    <t>1065.0, Imiglucerasum</t>
  </si>
  <si>
    <t>5797,75</t>
  </si>
  <si>
    <t>6087,64</t>
  </si>
  <si>
    <t>Immunoglobulinum humanum</t>
  </si>
  <si>
    <t>Flebogamma DIF, roztwór do infuzji, 50 mg/ml</t>
  </si>
  <si>
    <t>05909990797868</t>
  </si>
  <si>
    <t>&lt;1&gt;2019-01-01/&lt;2&gt;&lt;3&gt;2019-05-01</t>
  </si>
  <si>
    <t>1066.0, Immunoglobulinum humanum</t>
  </si>
  <si>
    <t>810,00</t>
  </si>
  <si>
    <t>&lt;1&gt;B.17.; &lt;2&gt;B.62.; &lt;3&gt;B.67.</t>
  </si>
  <si>
    <t>1 fiol.po 200 ml</t>
  </si>
  <si>
    <t>05909990797875</t>
  </si>
  <si>
    <t>&lt;1&gt;2019-07-01/&lt;2&gt;&lt;3&gt;2019-05-01</t>
  </si>
  <si>
    <t>1620,00</t>
  </si>
  <si>
    <t>1701,00</t>
  </si>
  <si>
    <t>Hizentra, roztwór do wstrzykiwań, 0,2 g/ml</t>
  </si>
  <si>
    <t>1 fiol.a 50 ml</t>
  </si>
  <si>
    <t>05909991067380</t>
  </si>
  <si>
    <t>1066.1, Immunoglobulinum humanum subcutaneum</t>
  </si>
  <si>
    <t>2052,00</t>
  </si>
  <si>
    <t>2154,60</t>
  </si>
  <si>
    <t>2147,73</t>
  </si>
  <si>
    <t>B.62.</t>
  </si>
  <si>
    <t>05909990869572</t>
  </si>
  <si>
    <t>410,40</t>
  </si>
  <si>
    <t>430,92</t>
  </si>
  <si>
    <t>429,55</t>
  </si>
  <si>
    <t>&lt;1&gt;B.17.; &lt;2&gt;B.62.</t>
  </si>
  <si>
    <t>05909990869657</t>
  </si>
  <si>
    <t>820,80</t>
  </si>
  <si>
    <t>861,84</t>
  </si>
  <si>
    <t>859,09</t>
  </si>
  <si>
    <t>05909990869541</t>
  </si>
  <si>
    <t>205,20</t>
  </si>
  <si>
    <t>215,46</t>
  </si>
  <si>
    <t>214,77</t>
  </si>
  <si>
    <t>Privigen, roztwór do infuzji, 100 mg/ml</t>
  </si>
  <si>
    <t>05909990725793</t>
  </si>
  <si>
    <t>&lt;1&gt;2019-01-01/&lt;2&gt;2018-11-01/&lt;3&gt;2019-03-01</t>
  </si>
  <si>
    <t>05909990725809</t>
  </si>
  <si>
    <t>4104,00</t>
  </si>
  <si>
    <t>4309,20</t>
  </si>
  <si>
    <t>1 fiol.po 25 ml</t>
  </si>
  <si>
    <t>05909990725823</t>
  </si>
  <si>
    <t>1 fiol.po 400 ml</t>
  </si>
  <si>
    <t>05909991078676</t>
  </si>
  <si>
    <t>&lt;1&gt;2018-11-01/&lt;2&gt;2019-03-01</t>
  </si>
  <si>
    <t>&lt;1&gt;B.62.; &lt;2&gt;B.67.</t>
  </si>
  <si>
    <t>1 fiol.po 50 ml</t>
  </si>
  <si>
    <t>05909990725786</t>
  </si>
  <si>
    <t>Immunoglobulinum humanum normale</t>
  </si>
  <si>
    <t>Cuvitru, roztwór do wstrzykiwań, 200 mg/ml</t>
  </si>
  <si>
    <t>1 fiol. 10 ml</t>
  </si>
  <si>
    <t>05909991292898</t>
  </si>
  <si>
    <t>&lt;1&gt;5 lat/&lt;2&gt;3 lata</t>
  </si>
  <si>
    <t>05909991292874</t>
  </si>
  <si>
    <t>1 fiol. 40 ml</t>
  </si>
  <si>
    <t>05909991292904</t>
  </si>
  <si>
    <t>1641,60</t>
  </si>
  <si>
    <t>1723,68</t>
  </si>
  <si>
    <t>1718,18</t>
  </si>
  <si>
    <t>05909991292881</t>
  </si>
  <si>
    <t>Gammanorm, roztwór do wstrzykiwań, 165 mg/ml</t>
  </si>
  <si>
    <t>05909990729883</t>
  </si>
  <si>
    <t>&lt;1&gt;2019-01-01/&lt;2&gt;2019-11-01</t>
  </si>
  <si>
    <t>337,50</t>
  </si>
  <si>
    <t>354,38</t>
  </si>
  <si>
    <t>05909990729944</t>
  </si>
  <si>
    <t>&lt;1&gt;2019-11-01/&lt;2&gt;2019-03-01</t>
  </si>
  <si>
    <t>675,00</t>
  </si>
  <si>
    <t>708,75</t>
  </si>
  <si>
    <t>HyQvia, roztwór do infuzji, 100 mg/ml</t>
  </si>
  <si>
    <t>05909991072896</t>
  </si>
  <si>
    <t>1998,00</t>
  </si>
  <si>
    <t>2097,90</t>
  </si>
  <si>
    <t>&lt;1&gt;B.78.; &lt;2&gt;B.17.</t>
  </si>
  <si>
    <t>05909991072902</t>
  </si>
  <si>
    <t>3996,00</t>
  </si>
  <si>
    <t>4195,80</t>
  </si>
  <si>
    <t>05909991072872</t>
  </si>
  <si>
    <t>499,50</t>
  </si>
  <si>
    <t>524,48</t>
  </si>
  <si>
    <t>1 fiol.po 300 ml</t>
  </si>
  <si>
    <t>05909991072926</t>
  </si>
  <si>
    <t>5994,00</t>
  </si>
  <si>
    <t>6293,70</t>
  </si>
  <si>
    <t>05909991072889</t>
  </si>
  <si>
    <t>999,00</t>
  </si>
  <si>
    <t>1048,95</t>
  </si>
  <si>
    <t>Kiovig, roztwór do infuzji, 100 mg/ml</t>
  </si>
  <si>
    <t>05909990425143</t>
  </si>
  <si>
    <t>&lt;1&gt;2019-01-01/&lt;2&gt;2018-09-01/&lt;3&gt;2019-03-01</t>
  </si>
  <si>
    <t>1 fiol. 100 ml</t>
  </si>
  <si>
    <t>05909990425174</t>
  </si>
  <si>
    <t>1 fiol. 200 ml</t>
  </si>
  <si>
    <t>05909990425181</t>
  </si>
  <si>
    <t>1 fiol. 25 ml</t>
  </si>
  <si>
    <t>05909990425150</t>
  </si>
  <si>
    <t>1 fiol. 300 ml</t>
  </si>
  <si>
    <t>05909990782208</t>
  </si>
  <si>
    <t>6156,00</t>
  </si>
  <si>
    <t>6463,80</t>
  </si>
  <si>
    <t>1 fiol. 50 ml</t>
  </si>
  <si>
    <t>05909990425167</t>
  </si>
  <si>
    <t>Panzyga, roztwór do infuzji, 100 mg/ml</t>
  </si>
  <si>
    <t>05909991268480</t>
  </si>
  <si>
    <t>B.17.</t>
  </si>
  <si>
    <t>1 butelka 200 ml</t>
  </si>
  <si>
    <t>05909991268473</t>
  </si>
  <si>
    <t>3240,00</t>
  </si>
  <si>
    <t>3402,00</t>
  </si>
  <si>
    <t>1 butelka 300 ml</t>
  </si>
  <si>
    <t>05909991268459</t>
  </si>
  <si>
    <t>4860,00</t>
  </si>
  <si>
    <t>5103,00</t>
  </si>
  <si>
    <t>05909991268497</t>
  </si>
  <si>
    <t>1 butelka 60 ml</t>
  </si>
  <si>
    <t>05909991268503</t>
  </si>
  <si>
    <t>05909991268466</t>
  </si>
  <si>
    <t>05909991268510</t>
  </si>
  <si>
    <t>405,00</t>
  </si>
  <si>
    <t>Immunoglobulinum humanum normale ad usum intravenosum</t>
  </si>
  <si>
    <t>Ig VENA, roztwór do infuzji, 50 g/l</t>
  </si>
  <si>
    <t>1 fiol.po 100 ml + zest. do infuzji</t>
  </si>
  <si>
    <t>05909990049875</t>
  </si>
  <si>
    <t>833,49</t>
  </si>
  <si>
    <t>05909990049868</t>
  </si>
  <si>
    <t>1 fiol.po 200 ml + zest. do infuzji</t>
  </si>
  <si>
    <t>05909990049882</t>
  </si>
  <si>
    <t>1587,60</t>
  </si>
  <si>
    <t>1666,98</t>
  </si>
  <si>
    <t>1 fiol.po 50 ml + zest. do infuzji</t>
  </si>
  <si>
    <t>05909990049851</t>
  </si>
  <si>
    <t>416,75</t>
  </si>
  <si>
    <t>Octagam, roztwór do infuzji, 10 g/200 ml</t>
  </si>
  <si>
    <t>05909990762712</t>
  </si>
  <si>
    <t>2007,12</t>
  </si>
  <si>
    <t>2107,48</t>
  </si>
  <si>
    <t>&lt;1&gt;B.17.; &lt;2&gt;B.67.</t>
  </si>
  <si>
    <t>Octagam, roztwór do infuzji, 2,5 g/50 ml</t>
  </si>
  <si>
    <t>1 but.po 50 ml</t>
  </si>
  <si>
    <t>05909990762514</t>
  </si>
  <si>
    <t>501,78</t>
  </si>
  <si>
    <t>526,87</t>
  </si>
  <si>
    <t>Octagam, roztwór do infuzji, 5 g/100 ml</t>
  </si>
  <si>
    <t>05909990762613</t>
  </si>
  <si>
    <t>1003,56</t>
  </si>
  <si>
    <t>1053,74</t>
  </si>
  <si>
    <t>Octagam 10%, roztwór do infuzji, 100 mg/ml</t>
  </si>
  <si>
    <t>05909990763887</t>
  </si>
  <si>
    <t>05909990763863</t>
  </si>
  <si>
    <t>401,43</t>
  </si>
  <si>
    <t>421,50</t>
  </si>
  <si>
    <t>05909990763894</t>
  </si>
  <si>
    <t>4014,23</t>
  </si>
  <si>
    <t>4214,94</t>
  </si>
  <si>
    <t>05909990763870</t>
  </si>
  <si>
    <t>Infliximabum</t>
  </si>
  <si>
    <t>Flixabi, proszek do sporządzania koncentratu roztworu do infuzji, 100 mg</t>
  </si>
  <si>
    <t>05713219492751</t>
  </si>
  <si>
    <t>&lt;1&gt;2 lata/&lt;2&gt;&lt;3&gt;&lt;4&gt;&lt;5&gt;&lt;6&gt;3 lata</t>
  </si>
  <si>
    <t>1050.3, blokery TNF - infliksimab</t>
  </si>
  <si>
    <t>939,60</t>
  </si>
  <si>
    <t>986,58</t>
  </si>
  <si>
    <t>&lt;1&gt;B.32.; &lt;2&gt;B.33.; &lt;3&gt;B.35.; &lt;4&gt;B.36.; &lt;5&gt;B.47.; &lt;6&gt;B.55.</t>
  </si>
  <si>
    <t>Inflectra, proszek do sporządzania koncentratu roztworu do infuzji, 100 mg</t>
  </si>
  <si>
    <t>05909991078881</t>
  </si>
  <si>
    <t>&lt;1&gt;&lt;2&gt;&lt;3&gt;3 lata/&lt;4&gt;&lt;5&gt;2 lata</t>
  </si>
  <si>
    <t>988,20</t>
  </si>
  <si>
    <t>1037,61</t>
  </si>
  <si>
    <t>&lt;1&gt;B.33.; &lt;2&gt; B.35.; &lt;3&gt; B.36.; &lt;4&gt; B.32.; &lt;5&gt;B.55.</t>
  </si>
  <si>
    <t>Remicade, proszek do sporządzania koncentratu do sporządzania roztworu do infuzji, 0,1 g</t>
  </si>
  <si>
    <t>05909990900114</t>
  </si>
  <si>
    <t>&lt;1&gt;&lt;2&gt;&lt;3&gt;2019-07-01/&lt;4&gt;2019-03-01</t>
  </si>
  <si>
    <t>1436,40</t>
  </si>
  <si>
    <t>1508,22</t>
  </si>
  <si>
    <t>&lt;1&gt;B.33.; &lt;2&gt;B.35.; &lt;3&gt;B.36.; &lt;4&gt;B.32.</t>
  </si>
  <si>
    <t>Remsima, proszek do sporządzania koncentratu roztworu do infuzji, 100 mg</t>
  </si>
  <si>
    <t>05909991086305</t>
  </si>
  <si>
    <t>&lt;1&gt;&lt;2&gt;&lt;3&gt;2019-01-01/&lt;4&gt;2019-07-01/&lt;5&gt;&lt;6&gt;2019-01-01</t>
  </si>
  <si>
    <t>&lt;1&gt;&lt;2&gt;&lt;3&gt;3 lata/&lt;4&gt;&lt;5&gt;&lt;6&gt;2 lata</t>
  </si>
  <si>
    <t>946,08</t>
  </si>
  <si>
    <t>993,38</t>
  </si>
  <si>
    <t>&lt;1&gt;B.33.; &lt;2&gt;B.35.; &lt;3&gt;B.36.; &lt;4&gt;B.47.; &lt;5&gt;B.32.; &lt;6&gt; B.55.</t>
  </si>
  <si>
    <t>Zessly, proszek do sporządzania koncentratu roztworu do infuzji, 100 mg</t>
  </si>
  <si>
    <t>07613421020903</t>
  </si>
  <si>
    <t>Interferonum beta-1a</t>
  </si>
  <si>
    <t>Avonex, roztwór do wstrzykiwań, 30 μg/0,5 ml</t>
  </si>
  <si>
    <t>4 amp.-strz. + 4 igły</t>
  </si>
  <si>
    <t>05909990008148</t>
  </si>
  <si>
    <t>1024.41, Interferonum beta 1a a 30 mcg</t>
  </si>
  <si>
    <t>3572,10</t>
  </si>
  <si>
    <t>4 wstrz.</t>
  </si>
  <si>
    <t>05909991001407</t>
  </si>
  <si>
    <t>Rebif, roztwór do wstrzykiwań, 44 μg/0,5 ml</t>
  </si>
  <si>
    <t>12 amp.-strz.a 0,5 ml</t>
  </si>
  <si>
    <t>05909990874934</t>
  </si>
  <si>
    <t>1024.43, Interferonum beta 1a a 44 mcg</t>
  </si>
  <si>
    <t>4004,99</t>
  </si>
  <si>
    <t>4205,24</t>
  </si>
  <si>
    <t>4 wkł.a 1,5 ml</t>
  </si>
  <si>
    <t>05909990728497</t>
  </si>
  <si>
    <t>Interferonum beta-1b</t>
  </si>
  <si>
    <t>Betaferon, proszek i rozpuszczalnik do sporządzania roztworu do wstrzykiwań, 250 μg/ml</t>
  </si>
  <si>
    <t>15 zest.</t>
  </si>
  <si>
    <t>05909990619375</t>
  </si>
  <si>
    <t>1024.5, Interferonum beta 1b</t>
  </si>
  <si>
    <t>Ipilimumabum</t>
  </si>
  <si>
    <t>Yervoy, koncentrat do sporządzania roztworu do infuzji (jałowy koncentrat), 5 mg/ml</t>
  </si>
  <si>
    <t>05909990872442</t>
  </si>
  <si>
    <t>1124.0, Ipilimumab</t>
  </si>
  <si>
    <t>14462,94</t>
  </si>
  <si>
    <t>15186,09</t>
  </si>
  <si>
    <t>B.59.</t>
  </si>
  <si>
    <t>1 fiol.po 40 ml</t>
  </si>
  <si>
    <t>05909990872459</t>
  </si>
  <si>
    <t>57851,76</t>
  </si>
  <si>
    <t>60744,35</t>
  </si>
  <si>
    <t>Ixekizumabum</t>
  </si>
  <si>
    <t>Taltz, roztwór do wstrzykiwań, 80 mg/1 ml</t>
  </si>
  <si>
    <t>05909991282950</t>
  </si>
  <si>
    <t>1184.0, Iksekizumab</t>
  </si>
  <si>
    <t>9280,85</t>
  </si>
  <si>
    <t>9744,89</t>
  </si>
  <si>
    <t>B.47.</t>
  </si>
  <si>
    <t>Karfilzomib</t>
  </si>
  <si>
    <t>Kyprolis, proszek do sporządzania roztworu do infuzji, 10 mg</t>
  </si>
  <si>
    <t>05909991298463</t>
  </si>
  <si>
    <t>1189.0, Karfilzomib</t>
  </si>
  <si>
    <t>728,28</t>
  </si>
  <si>
    <t>764,69</t>
  </si>
  <si>
    <t>Kyprolis, proszek do sporządzania roztworu do infuzji, 60 mg</t>
  </si>
  <si>
    <t>05909991256388</t>
  </si>
  <si>
    <t>4369,68</t>
  </si>
  <si>
    <t>4588,16</t>
  </si>
  <si>
    <t>Kobimetynib</t>
  </si>
  <si>
    <t>Cotellic, tabl. powl., 20 mg</t>
  </si>
  <si>
    <t>05902768001136</t>
  </si>
  <si>
    <t>1158.0, Kobimetynib</t>
  </si>
  <si>
    <t>21985,63</t>
  </si>
  <si>
    <t>23084,91</t>
  </si>
  <si>
    <t>B.48.</t>
  </si>
  <si>
    <t>Lamivudinum</t>
  </si>
  <si>
    <t>Lamivudine Mylan, tabl. powl., 100 mg</t>
  </si>
  <si>
    <t>05909991259907</t>
  </si>
  <si>
    <t>1067.0, Lamivudinum</t>
  </si>
  <si>
    <t>Zeffix, tabl. powl., 100 mg</t>
  </si>
  <si>
    <t>05909990479610</t>
  </si>
  <si>
    <t>121,47</t>
  </si>
  <si>
    <t>127,54</t>
  </si>
  <si>
    <t>Lapatynibum</t>
  </si>
  <si>
    <t>Tyverb, tabl. powl., 250 mg</t>
  </si>
  <si>
    <t>140 tabl.(but.)</t>
  </si>
  <si>
    <t>05909990851973</t>
  </si>
  <si>
    <t>1068.0, Lapatynib</t>
  </si>
  <si>
    <t>6457,49</t>
  </si>
  <si>
    <t>6780,36</t>
  </si>
  <si>
    <t>B.9.</t>
  </si>
  <si>
    <t>70 tabl.(but.)</t>
  </si>
  <si>
    <t>05909990851966</t>
  </si>
  <si>
    <t>3228,75</t>
  </si>
  <si>
    <t>3390,19</t>
  </si>
  <si>
    <t>Laronidasum</t>
  </si>
  <si>
    <t>Aldurazyme, koncentrat do sporządzania roztworu do infuzji, 100 j.m./ml</t>
  </si>
  <si>
    <t>05909990005673</t>
  </si>
  <si>
    <t>1069.0, Laronidasum</t>
  </si>
  <si>
    <t>2304,72</t>
  </si>
  <si>
    <t>2419,96</t>
  </si>
  <si>
    <t>B.24.</t>
  </si>
  <si>
    <t>L-carnitine</t>
  </si>
  <si>
    <t>L-karnityna, proszek, 1 g</t>
  </si>
  <si>
    <t>05016533045017</t>
  </si>
  <si>
    <t>1205.0, L-Karnityna</t>
  </si>
  <si>
    <t>2250,39</t>
  </si>
  <si>
    <t>2362,91</t>
  </si>
  <si>
    <t>B.109.</t>
  </si>
  <si>
    <t>Ledipasvirum + Sofosbuvirum</t>
  </si>
  <si>
    <t>Harvoni, tabl. powl., 90+400 mg</t>
  </si>
  <si>
    <t>05391507141217</t>
  </si>
  <si>
    <t>1135.3, Leki przeciwwirusowe - ledipaswir, sofosbuwir</t>
  </si>
  <si>
    <t>56158,92</t>
  </si>
  <si>
    <t>58966,87</t>
  </si>
  <si>
    <t>Lenalidomidum</t>
  </si>
  <si>
    <t>Revlimid, kaps. twarde, 10 mg</t>
  </si>
  <si>
    <t>21 kaps.</t>
  </si>
  <si>
    <t>05909990086702</t>
  </si>
  <si>
    <t>&lt;1&gt;2019-03-01/&lt;2&gt;2019-01-01</t>
  </si>
  <si>
    <t>1120.0, Lenalidomid</t>
  </si>
  <si>
    <t>14276,96</t>
  </si>
  <si>
    <t>14990,81</t>
  </si>
  <si>
    <t>&lt;1&gt;B.54.; &lt;2&gt;B.84.</t>
  </si>
  <si>
    <t>Revlimid, kaps. twarde, 15 mg</t>
  </si>
  <si>
    <t>05909990086764</t>
  </si>
  <si>
    <t>15059,12</t>
  </si>
  <si>
    <t>15812,08</t>
  </si>
  <si>
    <t>Revlimid, kaps. twarde, 2,5 mg</t>
  </si>
  <si>
    <t>05909991185626</t>
  </si>
  <si>
    <t>18155,80</t>
  </si>
  <si>
    <t>19063,59</t>
  </si>
  <si>
    <t>B.84.</t>
  </si>
  <si>
    <t>05909991185633</t>
  </si>
  <si>
    <t>6051,93</t>
  </si>
  <si>
    <t>6354,53</t>
  </si>
  <si>
    <t>Revlimid, kaps. twarde, 25 mg</t>
  </si>
  <si>
    <t>05909990086771</t>
  </si>
  <si>
    <t>16564,76</t>
  </si>
  <si>
    <t>17393,00</t>
  </si>
  <si>
    <t>Revlimid, kaps. twarde, 5 mg</t>
  </si>
  <si>
    <t>05909990086696</t>
  </si>
  <si>
    <t>13616,86</t>
  </si>
  <si>
    <t>14297,70</t>
  </si>
  <si>
    <t>Duodopa, żel dojelitowy, 20+5 mg/ml</t>
  </si>
  <si>
    <t>1 szt. (7 kasetek po 100 ml)</t>
  </si>
  <si>
    <t>05909990419135</t>
  </si>
  <si>
    <t>1162.0, Lewodopa, karbidopa</t>
  </si>
  <si>
    <t>2889,09</t>
  </si>
  <si>
    <t>3033,54</t>
  </si>
  <si>
    <t>Macytentan</t>
  </si>
  <si>
    <t>Opsumit, tabl. powl., 10 mg</t>
  </si>
  <si>
    <t>07640111931133</t>
  </si>
  <si>
    <t>1139.0, Macytentan</t>
  </si>
  <si>
    <t>10277,90</t>
  </si>
  <si>
    <t>10791,80</t>
  </si>
  <si>
    <t>Mecaserminum</t>
  </si>
  <si>
    <t>Increlex, roztwór do wstrzykiwań, 0,01 g/ml</t>
  </si>
  <si>
    <t>05909990076024</t>
  </si>
  <si>
    <t>1071.0, Mecasermine</t>
  </si>
  <si>
    <t>2664,93</t>
  </si>
  <si>
    <t>2798,18</t>
  </si>
  <si>
    <t>B.20.</t>
  </si>
  <si>
    <t>Mepolizumabum</t>
  </si>
  <si>
    <t>Nucala, roztwór do wstrzykiwań, 100 mg</t>
  </si>
  <si>
    <t>1 ampułko-strzykawka</t>
  </si>
  <si>
    <t>05909991407148</t>
  </si>
  <si>
    <t>1167.0, Mepolizumab</t>
  </si>
  <si>
    <t>4212,00</t>
  </si>
  <si>
    <t>4422,60</t>
  </si>
  <si>
    <t>Nucala, proszek do sporządzania roztworu do wstrzykiwań, 100 mg</t>
  </si>
  <si>
    <t>1 fiol. proszku</t>
  </si>
  <si>
    <t>05909991246617</t>
  </si>
  <si>
    <t>05909991407018</t>
  </si>
  <si>
    <t>Natalizumabum</t>
  </si>
  <si>
    <t>Tysabri, koncentrat do sporządzania roztworu do infuzji, 300 mg</t>
  </si>
  <si>
    <t>1 fiol.po 15 ml</t>
  </si>
  <si>
    <t>05909990084333</t>
  </si>
  <si>
    <t>1116.0, Natalizumab</t>
  </si>
  <si>
    <t>6367,68</t>
  </si>
  <si>
    <t>6686,06</t>
  </si>
  <si>
    <t>Nilotynibum</t>
  </si>
  <si>
    <t>Tasigna, kaps., 200 mg</t>
  </si>
  <si>
    <t>05909990073535</t>
  </si>
  <si>
    <t>1072.0, Nilotynib</t>
  </si>
  <si>
    <t>11004,00</t>
  </si>
  <si>
    <t>11554,20</t>
  </si>
  <si>
    <t>Nintedanibum</t>
  </si>
  <si>
    <t>Ofev, kapsułki miękkie, 100 mg</t>
  </si>
  <si>
    <t>05909991206444</t>
  </si>
  <si>
    <t>1173.0, Nintedanib</t>
  </si>
  <si>
    <t>5238,00</t>
  </si>
  <si>
    <t>5499,90</t>
  </si>
  <si>
    <t>B.87.</t>
  </si>
  <si>
    <t>Ofev, kapsułki miękkie, 150 mg</t>
  </si>
  <si>
    <t>05909991206468</t>
  </si>
  <si>
    <t>Vargatef, kapsułki miękkie, 100 mg</t>
  </si>
  <si>
    <t>05909991203894</t>
  </si>
  <si>
    <t>1178.0, Nintedanib - 2</t>
  </si>
  <si>
    <t>12528,00</t>
  </si>
  <si>
    <t>13154,40</t>
  </si>
  <si>
    <t>05909991203887</t>
  </si>
  <si>
    <t>6264,00</t>
  </si>
  <si>
    <t>6577,20</t>
  </si>
  <si>
    <t>Vargatef, kapsułki miękkie, 150 mg</t>
  </si>
  <si>
    <t>05909991203900</t>
  </si>
  <si>
    <t>9396,00</t>
  </si>
  <si>
    <t>9865,80</t>
  </si>
  <si>
    <t>Nitisinonum</t>
  </si>
  <si>
    <t>Nitisinone  MDK, kapsułki twarde, 10 mg</t>
  </si>
  <si>
    <t>05909991358334</t>
  </si>
  <si>
    <t>1140.0, Nityzynon</t>
  </si>
  <si>
    <t>6318,00</t>
  </si>
  <si>
    <t>6633,90</t>
  </si>
  <si>
    <t>B.76.</t>
  </si>
  <si>
    <t>Nitisinone  MDK, kapsułki twarde, 2 mg</t>
  </si>
  <si>
    <t>05909991358310</t>
  </si>
  <si>
    <t>1263,60</t>
  </si>
  <si>
    <t>1326,78</t>
  </si>
  <si>
    <t>Nitisinone  MDK, kapsułki twarde, 5 mg</t>
  </si>
  <si>
    <t>05909991358327</t>
  </si>
  <si>
    <t>3159,00</t>
  </si>
  <si>
    <t>3316,95</t>
  </si>
  <si>
    <t>Orfadin, kaps. twarde, 10 mg</t>
  </si>
  <si>
    <t>07350031442182</t>
  </si>
  <si>
    <t>05909990214778</t>
  </si>
  <si>
    <t>Orfadin, kaps. twarde, 2 mg</t>
  </si>
  <si>
    <t>05909990214754</t>
  </si>
  <si>
    <t>07350031442267</t>
  </si>
  <si>
    <t>Orfadin, kaps. twarde, 20 mg</t>
  </si>
  <si>
    <t>07350031441833</t>
  </si>
  <si>
    <t>12636,00</t>
  </si>
  <si>
    <t>13267,80</t>
  </si>
  <si>
    <t>05909991218133</t>
  </si>
  <si>
    <t>Orfadin, kaps. twarde, 5 mg</t>
  </si>
  <si>
    <t>05909990214761</t>
  </si>
  <si>
    <t>07350031442229</t>
  </si>
  <si>
    <t>Nivolumabum</t>
  </si>
  <si>
    <t>Opdivo, koncentrat do sporządzania roztworu do infuzji, 10 mg/ml</t>
  </si>
  <si>
    <t>05909991220518</t>
  </si>
  <si>
    <t>&lt;1&gt;2018-07-01/&lt;2&gt;2018-05-01/&lt;3&gt;2019-09-01</t>
  </si>
  <si>
    <t>1144.0, Niwolumab</t>
  </si>
  <si>
    <t>6388,86</t>
  </si>
  <si>
    <t>6708,30</t>
  </si>
  <si>
    <t>&lt;1&gt;B.59; &lt;2&gt;B.6.; B.10.; B.100.; &lt;3&gt;B.52.</t>
  </si>
  <si>
    <t>05909991220501</t>
  </si>
  <si>
    <t>2555,54</t>
  </si>
  <si>
    <t>2683,32</t>
  </si>
  <si>
    <t>Nonacog alfa</t>
  </si>
  <si>
    <t>BeneFIX, proszek i rozpuszczalnik do sporządzania roztworu do wstrzykiwań, 1000 j.m.</t>
  </si>
  <si>
    <t>1 fiol. + 1 amp.-strz. + 1 zestaw</t>
  </si>
  <si>
    <t>05909990057207</t>
  </si>
  <si>
    <t>2669,76</t>
  </si>
  <si>
    <t>2803,25</t>
  </si>
  <si>
    <t>BeneFIX, proszek i rozpuszczalnik do sporządzania roztworu do wstrzykiwań, 2000 j.m.</t>
  </si>
  <si>
    <t>05909990057221</t>
  </si>
  <si>
    <t>5339,52</t>
  </si>
  <si>
    <t>5606,50</t>
  </si>
  <si>
    <t>BeneFIX, proszek i rozpuszczalnik do sporządzania roztworu do wstrzykiwań, 250 j.m.</t>
  </si>
  <si>
    <t>05909990057184</t>
  </si>
  <si>
    <t>667,44</t>
  </si>
  <si>
    <t>700,81</t>
  </si>
  <si>
    <t>BeneFIX, proszek i rozpuszczalnik do sporządzania roztworu do wstrzykiwań, 500 j.m.</t>
  </si>
  <si>
    <t>05909990057191</t>
  </si>
  <si>
    <t>1334,88</t>
  </si>
  <si>
    <t>1401,62</t>
  </si>
  <si>
    <t>Nonacogum gamma (rDNA)</t>
  </si>
  <si>
    <t>Rixubis, proszek i rozpuszczalnik do sporządzania roztworu do wstrzykiwań, 1000 j.m./5 ml</t>
  </si>
  <si>
    <t>1 fiol. proszku + 1 fiol. rozp. 5 ml</t>
  </si>
  <si>
    <t>05909991210120</t>
  </si>
  <si>
    <t>2678,40</t>
  </si>
  <si>
    <t>Rixubis, proszek i rozpuszczalnik do sporządzania roztworu do wstrzykiwań, 2000 j.m./5 ml</t>
  </si>
  <si>
    <t>05909991210137</t>
  </si>
  <si>
    <t>5356,80</t>
  </si>
  <si>
    <t>Rixubis, proszek i rozpuszczalnik do sporządzania roztworu do wstrzykiwań, 250 j.m./5 ml</t>
  </si>
  <si>
    <t>05909991210090</t>
  </si>
  <si>
    <t>669,60</t>
  </si>
  <si>
    <t>Rixubis, proszek i rozpuszczalnik do sporządzania roztworu do wstrzykiwań, 3000 j.m./5 ml</t>
  </si>
  <si>
    <t>05909991210144</t>
  </si>
  <si>
    <t>8035,20</t>
  </si>
  <si>
    <t>Rixubis, proszek i rozpuszczalnik do sporządzania roztworu do wstrzykiwań, 500 j.m./5 ml</t>
  </si>
  <si>
    <t>05909991210106</t>
  </si>
  <si>
    <t>1339,20</t>
  </si>
  <si>
    <t>Nusinersenum</t>
  </si>
  <si>
    <t>Spinraza, roztwór do wstrzykiwań, 12 mg</t>
  </si>
  <si>
    <t>05713219500975</t>
  </si>
  <si>
    <t>1185.0, Nusinersen</t>
  </si>
  <si>
    <t>325080,00</t>
  </si>
  <si>
    <t>341334,00</t>
  </si>
  <si>
    <t>B.102.</t>
  </si>
  <si>
    <t>Obinutuzumabum</t>
  </si>
  <si>
    <t>Gazyvaro, koncentrat do sporządzania roztworu do infuzji, 1000 mg</t>
  </si>
  <si>
    <t>05902768001105</t>
  </si>
  <si>
    <t>&lt;1&gt;2020-01-01/&lt;2&gt;2018-07-01</t>
  </si>
  <si>
    <t>1148.0, Obinutuzumab</t>
  </si>
  <si>
    <t>11745,00</t>
  </si>
  <si>
    <t>12332,25</t>
  </si>
  <si>
    <t>&lt;1&gt;B.12.; &lt;2&gt;B.79.</t>
  </si>
  <si>
    <t>Ocrelizumabum</t>
  </si>
  <si>
    <t>Ocrevus, koncentrat do sporządzania roztworu do infuzji, 30 mg/ml</t>
  </si>
  <si>
    <t>05902768001174</t>
  </si>
  <si>
    <t>1201.0, Okrelizumab</t>
  </si>
  <si>
    <t>22499,64</t>
  </si>
  <si>
    <t>23624,62</t>
  </si>
  <si>
    <t>Octocog alfa</t>
  </si>
  <si>
    <t>Advate, proszek i rozpuszczalnik do sporządzania roztworu do wstrzykiwań, 1000 j.m.</t>
  </si>
  <si>
    <t>05909990224340</t>
  </si>
  <si>
    <t>3067,20</t>
  </si>
  <si>
    <t>3220,56</t>
  </si>
  <si>
    <t>Advate, proszek i rozpuszczalnik do sporządzania roztworu do wstrzykiwań, 1500 j.m.</t>
  </si>
  <si>
    <t>1 fiol. z proszkiem + 1 fiol. z rozpuszczalnikiem po 5 ml</t>
  </si>
  <si>
    <t>05909990224357</t>
  </si>
  <si>
    <t>4600,80</t>
  </si>
  <si>
    <t>4830,84</t>
  </si>
  <si>
    <t>Advate, proszek i rozpuszczalnik do sporządzania roztworu do wstrzykiwań, 2000 j.m.</t>
  </si>
  <si>
    <t>05909990697441</t>
  </si>
  <si>
    <t>6134,40</t>
  </si>
  <si>
    <t>6441,12</t>
  </si>
  <si>
    <t>Advate, proszek i rozpuszczalnik do sporządzania roztworu do wstrzykiwań, 250 j.m.</t>
  </si>
  <si>
    <t>05909990224302</t>
  </si>
  <si>
    <t>766,80</t>
  </si>
  <si>
    <t>805,14</t>
  </si>
  <si>
    <t>Advate, proszek i rozpuszczalnik do sporządzania roztworu do wstrzykiwań, 3000 j.m.</t>
  </si>
  <si>
    <t>05909990697458</t>
  </si>
  <si>
    <t>9201,60</t>
  </si>
  <si>
    <t>9661,68</t>
  </si>
  <si>
    <t>Advate, proszek i rozpuszczalnik do sporządzania roztworu do wstrzykiwań, 500 j.m.</t>
  </si>
  <si>
    <t>05909990224333</t>
  </si>
  <si>
    <t>1533,60</t>
  </si>
  <si>
    <t>1610,28</t>
  </si>
  <si>
    <t>Olaparibum</t>
  </si>
  <si>
    <t>Lynparza, kaps. twarde, 50 mg</t>
  </si>
  <si>
    <t>448 szt.</t>
  </si>
  <si>
    <t>05902135480052</t>
  </si>
  <si>
    <t>1149.0, Olaparyb</t>
  </si>
  <si>
    <t>21172,32</t>
  </si>
  <si>
    <t>22230,94</t>
  </si>
  <si>
    <t>B.80.</t>
  </si>
  <si>
    <t>Omalizumabum</t>
  </si>
  <si>
    <t>Xolair, roztwór do wstrzykiwań, 150 mg</t>
  </si>
  <si>
    <t>1 amp.-strzyk. 1 ml</t>
  </si>
  <si>
    <t>05909990708406</t>
  </si>
  <si>
    <t>1102.0, Omalizumabum</t>
  </si>
  <si>
    <t>B.44.; B.107.</t>
  </si>
  <si>
    <t>Xolair, roztwór do wstrzykiwań, 75 mg</t>
  </si>
  <si>
    <t>1 amp.-strzyk. 0,5 ml</t>
  </si>
  <si>
    <t>05909990708376</t>
  </si>
  <si>
    <t>Osimertinibum</t>
  </si>
  <si>
    <t>Tagrisso, tabletki powlekane, 40 mg</t>
  </si>
  <si>
    <t>05000456012058</t>
  </si>
  <si>
    <t>1169.0, Ozymertynib</t>
  </si>
  <si>
    <t>24840,00</t>
  </si>
  <si>
    <t>26082,00</t>
  </si>
  <si>
    <t>13041,00</t>
  </si>
  <si>
    <t>Tagrisso, tabletki powlekane, 80 mg</t>
  </si>
  <si>
    <t>05000456012065</t>
  </si>
  <si>
    <t>Paclitaxelum albuminatum</t>
  </si>
  <si>
    <t>Abraxane, proszek do sporządzania zawiesiny do infuzji, 100 mg</t>
  </si>
  <si>
    <t>1 fiol.po 100 mg</t>
  </si>
  <si>
    <t>05909990930265</t>
  </si>
  <si>
    <t>1032.1, Paclitaxelum albuminatum</t>
  </si>
  <si>
    <t>930,85</t>
  </si>
  <si>
    <t>977,39</t>
  </si>
  <si>
    <t>B.85.</t>
  </si>
  <si>
    <t>Palbociclibum</t>
  </si>
  <si>
    <t>Ibrance, kapsułki twarde, 100 mg</t>
  </si>
  <si>
    <t>05907636977087</t>
  </si>
  <si>
    <t>1194.0, Palbocyklib</t>
  </si>
  <si>
    <t>9869,04</t>
  </si>
  <si>
    <t>10362,49</t>
  </si>
  <si>
    <t>Ibrance, kapsułki twarde, 125 mg</t>
  </si>
  <si>
    <t>05907636977094</t>
  </si>
  <si>
    <t>Ibrance, kapsułki twarde, 75 mg</t>
  </si>
  <si>
    <t>05907636977070</t>
  </si>
  <si>
    <t>Palivizumabum</t>
  </si>
  <si>
    <t>Synagis, roztwór do wstrzykiwań, 100 mg/ml</t>
  </si>
  <si>
    <t>0,5 ml</t>
  </si>
  <si>
    <t>08054083006093</t>
  </si>
  <si>
    <t>1073.0, Palivizumab</t>
  </si>
  <si>
    <t>1585,71</t>
  </si>
  <si>
    <t>1665,00</t>
  </si>
  <si>
    <t>B.40.</t>
  </si>
  <si>
    <t>1 ml</t>
  </si>
  <si>
    <t>08054083006109</t>
  </si>
  <si>
    <t>3171,42</t>
  </si>
  <si>
    <t>3329,99</t>
  </si>
  <si>
    <t>Panitumumabum</t>
  </si>
  <si>
    <t>Vectibix, koncentrat do sporządzania roztworu do infuzji, 20 mg/ml</t>
  </si>
  <si>
    <t>05909990646555</t>
  </si>
  <si>
    <t>1096.0, Leki p-nowotworowe, przeciwciała monoklonalne - panitumumab</t>
  </si>
  <si>
    <t>5184,00</t>
  </si>
  <si>
    <t>5443,20</t>
  </si>
  <si>
    <t>05909990646531</t>
  </si>
  <si>
    <t>Paricalcitolum</t>
  </si>
  <si>
    <t>Paricalcitol Fresenius, roztwór do wstrzykiwań, 2 μg/ml</t>
  </si>
  <si>
    <t>5 fiol.</t>
  </si>
  <si>
    <t>05909990942022</t>
  </si>
  <si>
    <t>1131.0, Parykalcytol</t>
  </si>
  <si>
    <t>B.69.</t>
  </si>
  <si>
    <t>Paricalcitol Fresenius, roztwór do wstrzykiwań, 5 μg/ml</t>
  </si>
  <si>
    <t>05909990942060</t>
  </si>
  <si>
    <t>163,35</t>
  </si>
  <si>
    <t>171,52</t>
  </si>
  <si>
    <t>Pasireotidum</t>
  </si>
  <si>
    <t>Signifor, proszek i rozpuszczalnik do sporządzania zawiesiny do wstrzykiwań, 20 mg</t>
  </si>
  <si>
    <t>1 fiol. proszku + 1 amp.-strzyk. 2 ml rozp. + 1 igła + 1 łącznik fiolki</t>
  </si>
  <si>
    <t>05909991200305</t>
  </si>
  <si>
    <t>1174.0, Pasyreotyd</t>
  </si>
  <si>
    <t>11147,76</t>
  </si>
  <si>
    <t>11705,15</t>
  </si>
  <si>
    <t>3901,72</t>
  </si>
  <si>
    <t>B.99.</t>
  </si>
  <si>
    <t>Signifor, proszek i rozpuszczalnik do sporządzania zawiesiny do wstrzykiwań, 40 mg</t>
  </si>
  <si>
    <t>05909991200312</t>
  </si>
  <si>
    <t>7803,43</t>
  </si>
  <si>
    <t>Signifor, proszek i rozpuszczalnik do sporządzania zawiesiny do wstrzykiwań, 60 mg</t>
  </si>
  <si>
    <t>05909991200336</t>
  </si>
  <si>
    <t>Pazopanibum</t>
  </si>
  <si>
    <t>Votrient, tabl. powl., 200 mg</t>
  </si>
  <si>
    <t>05909990764877</t>
  </si>
  <si>
    <t>1110.0, Pazopanib</t>
  </si>
  <si>
    <t>2980,80</t>
  </si>
  <si>
    <t>3129,84</t>
  </si>
  <si>
    <t>B.8.; B.10.</t>
  </si>
  <si>
    <t>05909990764884</t>
  </si>
  <si>
    <t>8942,40</t>
  </si>
  <si>
    <t>9389,52</t>
  </si>
  <si>
    <t>Votrient, tabl. powl., 400 mg</t>
  </si>
  <si>
    <t>05909990764891</t>
  </si>
  <si>
    <t>5961,60</t>
  </si>
  <si>
    <t>6259,68</t>
  </si>
  <si>
    <t>05909990764907</t>
  </si>
  <si>
    <t>11923,20</t>
  </si>
  <si>
    <t>12519,36</t>
  </si>
  <si>
    <t>Peginterferonum alfa-2a</t>
  </si>
  <si>
    <t>Pegasys, roztwór do wstrzykiwań, 270 μg/ml</t>
  </si>
  <si>
    <t>1 amp.-strz.po  0,5 ml</t>
  </si>
  <si>
    <t>05909990984718</t>
  </si>
  <si>
    <t>&lt;1&gt;2018-07-01/&lt;2&gt;&lt;3&gt;2019-07-01</t>
  </si>
  <si>
    <t>&lt;1&gt;&lt;3&gt;2 lata/&lt;2&gt;3 lata</t>
  </si>
  <si>
    <t>1074.1, Peginterferonum alfa 2a</t>
  </si>
  <si>
    <t>534,79</t>
  </si>
  <si>
    <t>561,53</t>
  </si>
  <si>
    <t>&lt;1&gt;B.2.; &lt;2&gt; B.1.</t>
  </si>
  <si>
    <t>Pegasys, roztwór do wstrzykiwań, 360 μg/ml</t>
  </si>
  <si>
    <t>05909990984817</t>
  </si>
  <si>
    <t>707,99</t>
  </si>
  <si>
    <t>743,39</t>
  </si>
  <si>
    <t>Pegasys, roztwór do wstrzykiwań, 90 µg/0,5 ml</t>
  </si>
  <si>
    <t>1 amp.-strz.po 0,5 ml (+igła)</t>
  </si>
  <si>
    <t>05902768001013</t>
  </si>
  <si>
    <t>&lt;1&gt;2018-03-01/&lt;2&gt;2019-07-01</t>
  </si>
  <si>
    <t>348,32</t>
  </si>
  <si>
    <t>365,74</t>
  </si>
  <si>
    <t>&lt;1&gt;B.1.</t>
  </si>
  <si>
    <t>Peginterferonum beta-1a</t>
  </si>
  <si>
    <t>Plegridy, roztwór do wstrzykiwań, 125 μg</t>
  </si>
  <si>
    <t>2 amp.-strz.po 0,5 ml</t>
  </si>
  <si>
    <t>00646520442274</t>
  </si>
  <si>
    <t>1074.3, Peginterferonum beta-1a</t>
  </si>
  <si>
    <t>3750,71</t>
  </si>
  <si>
    <t>00646520442113</t>
  </si>
  <si>
    <t>Plegridy, roztwór do wstrzykiwań, 63 μg; 94 μg</t>
  </si>
  <si>
    <t>00646520441970</t>
  </si>
  <si>
    <t>2355,45</t>
  </si>
  <si>
    <t>00646520437201</t>
  </si>
  <si>
    <t>Pegvisomant</t>
  </si>
  <si>
    <t>Somavert, proszek i rozpuszczalnik do sporządzania roztworu do wstrzykiwań, 10 mg</t>
  </si>
  <si>
    <t>30 amp.-strzyk.</t>
  </si>
  <si>
    <t>05909990006281</t>
  </si>
  <si>
    <t>1203.0, Pegwisomant</t>
  </si>
  <si>
    <t>8316,00</t>
  </si>
  <si>
    <t>8731,80</t>
  </si>
  <si>
    <t>Somavert, proszek i rozpuszczalnik do sporządzania roztworu do wstrzykiwań, 15 mg</t>
  </si>
  <si>
    <t>05909990006298</t>
  </si>
  <si>
    <t>12474,00</t>
  </si>
  <si>
    <t>13097,70</t>
  </si>
  <si>
    <t>Pembrolizumabum</t>
  </si>
  <si>
    <t>Keytruda, koncentrat do sporządzania roztworu do infuzji, 25 mg/ml</t>
  </si>
  <si>
    <t>05901549325126</t>
  </si>
  <si>
    <t>&lt;1&gt;2018-05-01/&lt;2&gt;2018-07-01</t>
  </si>
  <si>
    <t>1143.0, Pembrolizumab</t>
  </si>
  <si>
    <t>16094,79</t>
  </si>
  <si>
    <t>16899,53</t>
  </si>
  <si>
    <t>&lt;1&gt;B.6.; &lt;2&gt;B.59.</t>
  </si>
  <si>
    <t>Keytruda, proszek do sporządzania koncentratu roztworu do infuzji, 50 mg</t>
  </si>
  <si>
    <t>05901549325003</t>
  </si>
  <si>
    <t>8047,39</t>
  </si>
  <si>
    <t>8449,76</t>
  </si>
  <si>
    <t>Pertuzumabum</t>
  </si>
  <si>
    <t>Perjeta, koncentrat do sporządzania roztworu do infuzji, 420 mg</t>
  </si>
  <si>
    <t>05902768001006</t>
  </si>
  <si>
    <t>1147.0, Pertuzumab</t>
  </si>
  <si>
    <t>11016,00</t>
  </si>
  <si>
    <t>11566,80</t>
  </si>
  <si>
    <t>Pirfenidonum</t>
  </si>
  <si>
    <t>Esbriet, tabl. powl., 267 mg</t>
  </si>
  <si>
    <t>252 szt.</t>
  </si>
  <si>
    <t>05902768001181</t>
  </si>
  <si>
    <t>1156.0, Pirfenidon</t>
  </si>
  <si>
    <t>05902768001198</t>
  </si>
  <si>
    <t>Esbriet, tabl. powl., 801 mg</t>
  </si>
  <si>
    <t>05902768001211</t>
  </si>
  <si>
    <t>Pixantroni dimaleas</t>
  </si>
  <si>
    <t>Pixuvri, proszek do sporządzania koncentratu roztworu do infuzji, 29 mg</t>
  </si>
  <si>
    <t>05909991206475</t>
  </si>
  <si>
    <t>1165.0, Piksantron</t>
  </si>
  <si>
    <t>1779,35</t>
  </si>
  <si>
    <t>1868,32</t>
  </si>
  <si>
    <t>B.93.</t>
  </si>
  <si>
    <t>Pomalidomidum</t>
  </si>
  <si>
    <t>Imnovid, kaps. twarda, 1 mg</t>
  </si>
  <si>
    <t>05909991185589</t>
  </si>
  <si>
    <t>1182.0, Pomalidomid</t>
  </si>
  <si>
    <t>37074,24</t>
  </si>
  <si>
    <t>38927,95</t>
  </si>
  <si>
    <t>9731,99</t>
  </si>
  <si>
    <t>Imnovid, kaps. twarda, 2 mg</t>
  </si>
  <si>
    <t>05909991185596</t>
  </si>
  <si>
    <t>19463,98</t>
  </si>
  <si>
    <t>Imnovid, kaps. twarda, 3 mg</t>
  </si>
  <si>
    <t>05909991185602</t>
  </si>
  <si>
    <t>29195,96</t>
  </si>
  <si>
    <t>Imnovid, kaps. twarda, 4 mg</t>
  </si>
  <si>
    <t>05909991185619</t>
  </si>
  <si>
    <t>Radium dichloridum Ra223</t>
  </si>
  <si>
    <t>Xofigo, roztwór do wstrzykiwań, 1100 kBq/mL</t>
  </si>
  <si>
    <t>1 fiol. 6 ml</t>
  </si>
  <si>
    <t>05908229300176</t>
  </si>
  <si>
    <t>1170.0, Dichlorek radu Ra-223</t>
  </si>
  <si>
    <t>20335,32</t>
  </si>
  <si>
    <t>21352,09</t>
  </si>
  <si>
    <t>Ranibizumab</t>
  </si>
  <si>
    <t>Lucentis, roztwór do wstrzykiwań, 10 mg/ml</t>
  </si>
  <si>
    <t>1 fiol. a 0,23 ml</t>
  </si>
  <si>
    <t>05909990000005</t>
  </si>
  <si>
    <t>1134.0, Ranibizumab</t>
  </si>
  <si>
    <t>3133,41</t>
  </si>
  <si>
    <t>3290,08</t>
  </si>
  <si>
    <t>Ribavirinum</t>
  </si>
  <si>
    <t>Copegus, tabl. powl., 200 mg</t>
  </si>
  <si>
    <t>168 tabl. powl.</t>
  </si>
  <si>
    <t>05909990996223</t>
  </si>
  <si>
    <t>1075.0, Ribavirinum</t>
  </si>
  <si>
    <t>B.2.</t>
  </si>
  <si>
    <t>Rebetol, kaps. twarde, 200 mg</t>
  </si>
  <si>
    <t>140 szt.</t>
  </si>
  <si>
    <t>05909990999828</t>
  </si>
  <si>
    <t>1577,26</t>
  </si>
  <si>
    <t>1656,12</t>
  </si>
  <si>
    <t>Ribociclibum</t>
  </si>
  <si>
    <t>Kisqali, tabl. powl., 200 mg</t>
  </si>
  <si>
    <t>05909991336769</t>
  </si>
  <si>
    <t>1195.0, Rybocyklib</t>
  </si>
  <si>
    <t>11826,00</t>
  </si>
  <si>
    <t>12417,30</t>
  </si>
  <si>
    <t>Riociguatum</t>
  </si>
  <si>
    <t>Adempas, tabl. powl., 0,5 mg</t>
  </si>
  <si>
    <t>42 tabl.</t>
  </si>
  <si>
    <t>05908229300305</t>
  </si>
  <si>
    <t>&lt;1&gt;2019-09-01/&lt;2&gt;2018-11-01</t>
  </si>
  <si>
    <t>1138.0, Riocyguat</t>
  </si>
  <si>
    <t>5431,32</t>
  </si>
  <si>
    <t>5702,89</t>
  </si>
  <si>
    <t>1900,96</t>
  </si>
  <si>
    <t>&lt;1&gt;B.74.; &lt;2&gt;B.31.</t>
  </si>
  <si>
    <t>Adempas, tabl. powl., 1 mg</t>
  </si>
  <si>
    <t>05908229300336</t>
  </si>
  <si>
    <t>3801,93</t>
  </si>
  <si>
    <t>Adempas, tabl. powl., 1,5 mg</t>
  </si>
  <si>
    <t>05908229300367</t>
  </si>
  <si>
    <t>Adempas, tabl. powl., 2 mg</t>
  </si>
  <si>
    <t>05908229300398</t>
  </si>
  <si>
    <t>Adempas, tabl. powl., 2,5 mg</t>
  </si>
  <si>
    <t>05908229300428</t>
  </si>
  <si>
    <t>Rituximabum</t>
  </si>
  <si>
    <t>Blitzima, koncentrat do sporządzania roztworu do infuzji, 100 mg</t>
  </si>
  <si>
    <t>2 fiol.po 10 ml</t>
  </si>
  <si>
    <t>05996537003155</t>
  </si>
  <si>
    <t>1035.0, Rituximabum</t>
  </si>
  <si>
    <t>1151,41</t>
  </si>
  <si>
    <t>1208,98</t>
  </si>
  <si>
    <t>&lt;1&gt;B.12.; &lt;2&gt;B.75.</t>
  </si>
  <si>
    <t>Blitzima, koncentrat do sporządzania roztworu do infuzji, 500 mg</t>
  </si>
  <si>
    <t>05996537002158</t>
  </si>
  <si>
    <t>2878,52</t>
  </si>
  <si>
    <t>3022,45</t>
  </si>
  <si>
    <t>MabThera, koncentrat do sporządzania roztworu do infuzji, 100 mg</t>
  </si>
  <si>
    <t>05909990418817</t>
  </si>
  <si>
    <t>&lt;1&gt;&lt;4&gt;2019-07-01/&lt;2&gt;2018-07-01/&lt;3&gt;2019-09-01</t>
  </si>
  <si>
    <t>2444,04</t>
  </si>
  <si>
    <t>2566,24</t>
  </si>
  <si>
    <t>&lt;1&gt;B.33.; &lt;2&gt;B.12.; &lt;3&gt;B.75.</t>
  </si>
  <si>
    <t>MabThera, roztwór do wstrzykiwań, 1400 mg</t>
  </si>
  <si>
    <t>1 fiol.po 11,7 ml</t>
  </si>
  <si>
    <t>05902768001099</t>
  </si>
  <si>
    <t>7745,78</t>
  </si>
  <si>
    <t>8133,07</t>
  </si>
  <si>
    <t>4072,84</t>
  </si>
  <si>
    <t>B.12.</t>
  </si>
  <si>
    <t>MabThera, koncentrat do sporządzania roztworu do infuzji, 500 mg</t>
  </si>
  <si>
    <t>05909990418824</t>
  </si>
  <si>
    <t>6111,72</t>
  </si>
  <si>
    <t>6417,31</t>
  </si>
  <si>
    <t>Riximyo, koncentrat do sporządzania roztworu do infuzji, 100 mg</t>
  </si>
  <si>
    <t>07613421032975</t>
  </si>
  <si>
    <t>1035,72</t>
  </si>
  <si>
    <t>1087,51</t>
  </si>
  <si>
    <t>Riximyo, koncentrat do sporządzania roztworu do infuzji, 500 mg</t>
  </si>
  <si>
    <t>07613421032982</t>
  </si>
  <si>
    <t>2589,30</t>
  </si>
  <si>
    <t>2718,77</t>
  </si>
  <si>
    <t>Ruxolitinibum</t>
  </si>
  <si>
    <t>Jakavi, tabl., 15 mg</t>
  </si>
  <si>
    <t>05909991053789</t>
  </si>
  <si>
    <t>1152.0, Ruksolitynib</t>
  </si>
  <si>
    <t>18705,32</t>
  </si>
  <si>
    <t>19640,59</t>
  </si>
  <si>
    <t>B.81.</t>
  </si>
  <si>
    <t>Jakavi, tabl., 20 mg</t>
  </si>
  <si>
    <t>05909991053833</t>
  </si>
  <si>
    <t>Jakavi, tabl., 5 mg</t>
  </si>
  <si>
    <t>05909991053758</t>
  </si>
  <si>
    <t>9352,66</t>
  </si>
  <si>
    <t>9820,29</t>
  </si>
  <si>
    <t>Sekukinumab</t>
  </si>
  <si>
    <t>Cosentyx, roztwór do wstrzykiwań, 150 mg/ml</t>
  </si>
  <si>
    <t>2 amp.-strz.; 2 wstrz.</t>
  </si>
  <si>
    <t>05909991203832</t>
  </si>
  <si>
    <t>1180.0, Sekukinumab</t>
  </si>
  <si>
    <t>4699,99</t>
  </si>
  <si>
    <t>4934,99</t>
  </si>
  <si>
    <t>B.35.; B.36.; B.47.</t>
  </si>
  <si>
    <t>Sildenafili citras</t>
  </si>
  <si>
    <t>Sildenafil Aurovitas, tabl. powl., 20 mg</t>
  </si>
  <si>
    <t>05909991338015</t>
  </si>
  <si>
    <t>1076.0, Sildenafilum</t>
  </si>
  <si>
    <t>Sildenafilum</t>
  </si>
  <si>
    <t>Granpidam, tabletki powlekane, 20 mg</t>
  </si>
  <si>
    <t>05055565731932</t>
  </si>
  <si>
    <t>Remidia, tabletki powlekane, 20 mg</t>
  </si>
  <si>
    <t>05903060610545</t>
  </si>
  <si>
    <t>Revatio, proszek do sporządzania zawiesiny doustnej, 10 mg/ml</t>
  </si>
  <si>
    <t>32,27 g (but.)</t>
  </si>
  <si>
    <t>05909990967780</t>
  </si>
  <si>
    <t>893,52</t>
  </si>
  <si>
    <t>938,20</t>
  </si>
  <si>
    <t>705,60</t>
  </si>
  <si>
    <t>Revatio, tabl. powl., 20 mg</t>
  </si>
  <si>
    <t>05909990423040</t>
  </si>
  <si>
    <t>Sildenafil Zentiva, tabletki powlekane, 20 mg</t>
  </si>
  <si>
    <t>05909991355715</t>
  </si>
  <si>
    <t>Sofosbuvirum + Velpatasvirum</t>
  </si>
  <si>
    <t>Epclusa, tabletki powlekane, 400 + 100 mg</t>
  </si>
  <si>
    <t>05391507142108</t>
  </si>
  <si>
    <t>1135.6, Leki przeciwwirusowe: sofosbuwir, velpataswir</t>
  </si>
  <si>
    <t>Somatropinum</t>
  </si>
  <si>
    <t>Genotropin 12, proszek i rozpuszczalnik do sporządzania roztworu do wstrzykiwań, 12  (36 j.m.) mg</t>
  </si>
  <si>
    <t>5 jednorazowych, wielodawkowych wstrzykiwaczy GoQuick zawierających wkład z proszkiem i rozpuszczalnikiem po 1 ml</t>
  </si>
  <si>
    <t>05909990887170</t>
  </si>
  <si>
    <t>1077.0, Somatropinum</t>
  </si>
  <si>
    <t>5037,55</t>
  </si>
  <si>
    <t>5289,43</t>
  </si>
  <si>
    <t>B.19.; B.38.; B.41.; B.42.</t>
  </si>
  <si>
    <t>Genotropin 5,3, proszek i rozpuszczalnik do sporządzania roztworu do wstrzykiwań, 5,3 (16 j.m.) mg</t>
  </si>
  <si>
    <t>5 jednorazowych wielodawkowych wstrzykiwaczy GoQuick zawierających wkład z proszkiem i rozpuszczalnikiem po 1 ml</t>
  </si>
  <si>
    <t>05909990887095</t>
  </si>
  <si>
    <t>2224,92</t>
  </si>
  <si>
    <t>2336,17</t>
  </si>
  <si>
    <t>2336,16</t>
  </si>
  <si>
    <t>Omnitrope, roztwór do wstrzykiwań, 10 mg/1,5 ml (30 j.m.)</t>
  </si>
  <si>
    <t>5 wkł.po 1,5 ml</t>
  </si>
  <si>
    <t>05909990072897</t>
  </si>
  <si>
    <t>&lt;1&gt;&lt;2&gt;&lt;3&gt;&lt;4&gt;2019-07-01/&lt;5&gt;2019-01-01</t>
  </si>
  <si>
    <t>&lt;1&gt;&lt;2&gt;&lt;3&gt;&lt;5&gt;3 lata/&lt;4&gt;2 lata</t>
  </si>
  <si>
    <t>&lt;1&gt;B.42.; &lt;2&gt;B.41.; &lt;3&gt;B.38.; &lt;4&gt;B.19.; &lt;5&gt;B.64.</t>
  </si>
  <si>
    <t>Omnitrope, roztwór do wstrzykiwań, 5 mg/1,5 ml (15 j.m.)</t>
  </si>
  <si>
    <t>05909990050161</t>
  </si>
  <si>
    <t>1836,00</t>
  </si>
  <si>
    <t>1927,80</t>
  </si>
  <si>
    <t>Sorafenibum</t>
  </si>
  <si>
    <t>Nexavar, tabl. powl., 200 mg</t>
  </si>
  <si>
    <t>05909990588169</t>
  </si>
  <si>
    <t>&lt;1&gt;2018-07-01/&lt;2&gt;2017-11-01/&lt;3&gt;2019-07-01</t>
  </si>
  <si>
    <t>&lt;2&gt;5 lat/&lt;1&gt;&lt;3&gt;3 lata</t>
  </si>
  <si>
    <t>1078.0, Sorafenib</t>
  </si>
  <si>
    <t>13651,74</t>
  </si>
  <si>
    <t>14334,33</t>
  </si>
  <si>
    <t>&lt;1&gt;B.3.; &lt;2&gt;B.5.; &lt;3&gt;B.10.</t>
  </si>
  <si>
    <t>Sunitinibum</t>
  </si>
  <si>
    <t>Sutent, kaps. twarde, 12,5 mg</t>
  </si>
  <si>
    <t>05909990079377</t>
  </si>
  <si>
    <t>&lt;1&gt;2018-07-01/&lt;2&gt;2018-09-01/&lt;3&gt;2019-07-01/&lt;4&gt;2017-11-01</t>
  </si>
  <si>
    <t>1079.0, Sunitynib</t>
  </si>
  <si>
    <t>5073,34</t>
  </si>
  <si>
    <t>5327,01</t>
  </si>
  <si>
    <t>&lt;1&gt;B.3.; &lt;2&gt;B.8.; &lt;3&gt;B.10.; &lt;4&gt;B.53.</t>
  </si>
  <si>
    <t>Sutent, kaps. twarde, 25 mg</t>
  </si>
  <si>
    <t>05909990079384</t>
  </si>
  <si>
    <t>10146,69</t>
  </si>
  <si>
    <t>10654,02</t>
  </si>
  <si>
    <t>Sutent, kaps. twarde, 50 mg</t>
  </si>
  <si>
    <t>05909990079391</t>
  </si>
  <si>
    <t>20293,37</t>
  </si>
  <si>
    <t>21308,04</t>
  </si>
  <si>
    <t>&lt;1&gt;B.3.; &lt;2&gt;B.10.</t>
  </si>
  <si>
    <t>Temsirolimusum</t>
  </si>
  <si>
    <t>Torisel, koncentrat i rozpuszczalnik do sporządzania roztworu do infuzji, 30 mg</t>
  </si>
  <si>
    <t>1 fiolka (szklana) 1,2 ml koncentratu (25 mg/ml) oraz 1 fiolka (szklana) 2,2 ml rozcieńczalnika</t>
  </si>
  <si>
    <t>05909990080663</t>
  </si>
  <si>
    <t>1150.0, Temsyrolimus</t>
  </si>
  <si>
    <t>2932,01</t>
  </si>
  <si>
    <t>3078,61</t>
  </si>
  <si>
    <t>Tenofoviri disoproxil</t>
  </si>
  <si>
    <t>Ictady, tabletki powlekane, 245 mg</t>
  </si>
  <si>
    <t>05909991291457</t>
  </si>
  <si>
    <t>1051.0, analogi nukleozydowe/nukleotydowe inne niż lamiwudyna</t>
  </si>
  <si>
    <t>Tenofovir disoproxil Stada, tabletki powlekane, 245 mg</t>
  </si>
  <si>
    <t>05909991285883</t>
  </si>
  <si>
    <t>734,40</t>
  </si>
  <si>
    <t>771,12</t>
  </si>
  <si>
    <t>Tenofovir disoproxil Zentiva, tabletki powlekane, 245 mg</t>
  </si>
  <si>
    <t>05909991298708</t>
  </si>
  <si>
    <t>Tenofovirum disoproxilum</t>
  </si>
  <si>
    <t>Tenofovir disoproxil Accord, tabletki powlekane, 245 mg</t>
  </si>
  <si>
    <t>05909991330026</t>
  </si>
  <si>
    <t>Tenofovir disoproxil Mylan, tabletki powlekane, 245 mg</t>
  </si>
  <si>
    <t>05902020926801</t>
  </si>
  <si>
    <t>&lt;1&gt;2017-07-01/&lt;2&gt;2020-01-01</t>
  </si>
  <si>
    <t>945,00</t>
  </si>
  <si>
    <t>992,25</t>
  </si>
  <si>
    <t>Tenofovir disoproxil Sandoz, tabletki powlekane, 245 mg</t>
  </si>
  <si>
    <t>05907626707519</t>
  </si>
  <si>
    <t>993,60</t>
  </si>
  <si>
    <t>1043,28</t>
  </si>
  <si>
    <t>Tenofovir Polpharma, tabletki powlekane, 245 mg</t>
  </si>
  <si>
    <t>05909991335533</t>
  </si>
  <si>
    <t>Tenofovir Synoptis, tabletki powlekane, 245 mg</t>
  </si>
  <si>
    <t>05909991374563</t>
  </si>
  <si>
    <t>&lt;1&gt;2019-09-01/&lt;2&gt;2020-01-01</t>
  </si>
  <si>
    <t>Teriflunomidum</t>
  </si>
  <si>
    <t>Aubagio, tabl. powl., 14 mg</t>
  </si>
  <si>
    <t>05909991088170</t>
  </si>
  <si>
    <t>1159.0, Teryflunomid</t>
  </si>
  <si>
    <t>3120,12</t>
  </si>
  <si>
    <t>3276,13</t>
  </si>
  <si>
    <t>Tobramycinum</t>
  </si>
  <si>
    <t>Bramitob, roztwór do nebulizacji, 300 mg/4 ml</t>
  </si>
  <si>
    <t>56 poj.po 4 ml</t>
  </si>
  <si>
    <t>05909990045976</t>
  </si>
  <si>
    <t>1081.0, Tobramycinum</t>
  </si>
  <si>
    <t>6037,20</t>
  </si>
  <si>
    <t>6339,06</t>
  </si>
  <si>
    <t>4961,24</t>
  </si>
  <si>
    <t>B.27.</t>
  </si>
  <si>
    <t>Tobramycin Via pharma, roztwór do nebulizacji, 300 mg/5 ml</t>
  </si>
  <si>
    <t>56 amp. 5 ml</t>
  </si>
  <si>
    <t>05909991308292</t>
  </si>
  <si>
    <t>4724,99</t>
  </si>
  <si>
    <t>Tobramycyna SUN, roztwór do nebulizacji, 300 mg/5 ml</t>
  </si>
  <si>
    <t>05909991321444</t>
  </si>
  <si>
    <t>3024,00</t>
  </si>
  <si>
    <t>3175,20</t>
  </si>
  <si>
    <t>Tocilizumabum</t>
  </si>
  <si>
    <t>RoActemra, roztwór do wstrzykiwań, 162 mg/ml</t>
  </si>
  <si>
    <t>05902768001075</t>
  </si>
  <si>
    <t>1106.0, Tocilizumab</t>
  </si>
  <si>
    <t>3095,82</t>
  </si>
  <si>
    <t>RoActemra, koncentrat do sporządzania roztworu do infuzji, 20 mg/ml</t>
  </si>
  <si>
    <t>05909990678259</t>
  </si>
  <si>
    <t>1053,00</t>
  </si>
  <si>
    <t>1105,65</t>
  </si>
  <si>
    <t>05909990678266</t>
  </si>
  <si>
    <t>2106,00</t>
  </si>
  <si>
    <t>2211,30</t>
  </si>
  <si>
    <t>05909990678273</t>
  </si>
  <si>
    <t>Tofacitinibum</t>
  </si>
  <si>
    <t>Xeljanz, tabl. powl., 5 mg</t>
  </si>
  <si>
    <t>05907636977100</t>
  </si>
  <si>
    <t>1193.0, Tofacytynib</t>
  </si>
  <si>
    <t>3191,94</t>
  </si>
  <si>
    <t>3351,54</t>
  </si>
  <si>
    <t>Toxinum botulinicum typum A ad iniectabile</t>
  </si>
  <si>
    <t>Botox , proszek do sporządzenia roztworu do wstrzykiwań, 100 Jednostek Allergan</t>
  </si>
  <si>
    <t>05909990674817</t>
  </si>
  <si>
    <t>&lt;1&gt;&lt;2&gt;2019-07-01/&lt;3&gt;2018-09-01/&lt;4&gt;2019-09-01/&lt;5&gt;2019-01-01</t>
  </si>
  <si>
    <t>&lt;1&gt;&lt;2&gt;&lt;3&gt;&lt;4&gt;3 lata/&lt;5&gt;2 lata</t>
  </si>
  <si>
    <t>1055.2, toksyny botulinowe - 2</t>
  </si>
  <si>
    <t>612,38</t>
  </si>
  <si>
    <t>643,00</t>
  </si>
  <si>
    <t>&lt;1&gt;B.28.; &lt;2&gt;B.30.; &lt;3&gt;B.57.; &lt;4&gt;B.73.; &lt;5&gt;B.83.</t>
  </si>
  <si>
    <t>Dysport, proszek do sporządzenia roztworu do wstrzykiwań, 300 j.</t>
  </si>
  <si>
    <t>1 fiol.po 300 j.</t>
  </si>
  <si>
    <t>05909991072094</t>
  </si>
  <si>
    <t>&lt;1&gt;&lt;2&gt;&lt;3&gt;3 lata/&lt;4&gt;2 lata</t>
  </si>
  <si>
    <t>1055.3, toksyny botulinowe - 3</t>
  </si>
  <si>
    <t>676,51</t>
  </si>
  <si>
    <t>710,34</t>
  </si>
  <si>
    <t>&lt;1&gt;B.28.; &lt;2&gt;B.30.; &lt;3&gt;B.57.; &lt;4&gt;B.83.</t>
  </si>
  <si>
    <t>Dysport, proszek do sporządzenia roztworu do wstrzykiwań, 500 j.</t>
  </si>
  <si>
    <t>1 fiol.po 500 j.</t>
  </si>
  <si>
    <t>05909990729227</t>
  </si>
  <si>
    <t>1127,52</t>
  </si>
  <si>
    <t>1183,90</t>
  </si>
  <si>
    <t>Xeomin , proszek do sporządzenia roztworu do wstrzykiwań, 100 j.</t>
  </si>
  <si>
    <t>1 fiol.po 100 j. (LD50)</t>
  </si>
  <si>
    <t>05909990643950</t>
  </si>
  <si>
    <t>1055.1, toksyny botulinowe - 1</t>
  </si>
  <si>
    <t>650,00</t>
  </si>
  <si>
    <t>682,50</t>
  </si>
  <si>
    <t>B.28.</t>
  </si>
  <si>
    <t>Trabectedinum</t>
  </si>
  <si>
    <t>Yondelis, proszek do sporządzania koncentratu roztworu do infuzji, 0,25 mg</t>
  </si>
  <si>
    <t>05909990635177</t>
  </si>
  <si>
    <t>1088.0, Trabectedin</t>
  </si>
  <si>
    <t>1797,18</t>
  </si>
  <si>
    <t>1887,04</t>
  </si>
  <si>
    <t>B.8.</t>
  </si>
  <si>
    <t>Yondelis, proszek do sporządzania koncentratu roztworu do infuzji, 1 mg</t>
  </si>
  <si>
    <t>05909990635184</t>
  </si>
  <si>
    <t>7188,74</t>
  </si>
  <si>
    <t>7548,18</t>
  </si>
  <si>
    <t>Trametinibum</t>
  </si>
  <si>
    <t>Mekinist, tabl. powl., 0,5 mg</t>
  </si>
  <si>
    <t>05909991141813</t>
  </si>
  <si>
    <t>1157.0, Trametynib</t>
  </si>
  <si>
    <t>6237,00</t>
  </si>
  <si>
    <t>6548,85</t>
  </si>
  <si>
    <t>Mekinist, tabl. powl., 2 mg</t>
  </si>
  <si>
    <t>05909991141851</t>
  </si>
  <si>
    <t>24948,00</t>
  </si>
  <si>
    <t>26195,40</t>
  </si>
  <si>
    <t>Trastuzumabum</t>
  </si>
  <si>
    <t>Herceptin, proszek do przygotowania koncentratu do sporządzania roztworu do infuzji, 150 mg</t>
  </si>
  <si>
    <t>05909990855919</t>
  </si>
  <si>
    <t>&lt;1&gt;2018-03-01/&lt;2&gt;2019-09-01</t>
  </si>
  <si>
    <t>1082.0, Trastuzumabum</t>
  </si>
  <si>
    <t>1302,74</t>
  </si>
  <si>
    <t>&lt;1&gt;B.58.; &lt;2&gt;B.9.</t>
  </si>
  <si>
    <t>Herceptin, roztwór do wstrzykiwań, 600 mg</t>
  </si>
  <si>
    <t>05902768001037</t>
  </si>
  <si>
    <t>6925,50</t>
  </si>
  <si>
    <t>7271,78</t>
  </si>
  <si>
    <t>3812,90</t>
  </si>
  <si>
    <t>Herzuma, proszek do sporządzania koncentratu roztworu do infuzji, 150 mg</t>
  </si>
  <si>
    <t>08806238000315</t>
  </si>
  <si>
    <t>1598,40</t>
  </si>
  <si>
    <t>1678,32</t>
  </si>
  <si>
    <t>B.9.; B.58.</t>
  </si>
  <si>
    <t>05996537004107</t>
  </si>
  <si>
    <t>1527,12</t>
  </si>
  <si>
    <t>1603,48</t>
  </si>
  <si>
    <t>Kanjinti, proszek do sporządzania koncentratu do przygotowania roztworu do infuzji, 150 mg</t>
  </si>
  <si>
    <t>1 fiolka po 20 ml</t>
  </si>
  <si>
    <t>08715131016982</t>
  </si>
  <si>
    <t>1382,51</t>
  </si>
  <si>
    <t>1451,64</t>
  </si>
  <si>
    <t>Kanjinti, proszek do sporządzania koncentratu do przygotowania roztworu do infuzji, 420 mg</t>
  </si>
  <si>
    <t>1 fiolka po 50 ml</t>
  </si>
  <si>
    <t>08715131016975</t>
  </si>
  <si>
    <t>3871,02</t>
  </si>
  <si>
    <t>4064,57</t>
  </si>
  <si>
    <t>3647,67</t>
  </si>
  <si>
    <t>Ogivri, proszek do sporządzania koncentratu roztworu do infuzji, 150 mg</t>
  </si>
  <si>
    <t>1 fiol. proszku 15 ml</t>
  </si>
  <si>
    <t>05901797710415</t>
  </si>
  <si>
    <t>1458,00</t>
  </si>
  <si>
    <t>1530,90</t>
  </si>
  <si>
    <t>Ogivri, proszek do sporządzania koncentratu roztworu do infuzji, 420 mg</t>
  </si>
  <si>
    <t>05901797710781</t>
  </si>
  <si>
    <t>3161,16</t>
  </si>
  <si>
    <t>3319,22</t>
  </si>
  <si>
    <t>Ontruzant, proszek do sporządzania koncentratu roztworu do infuzji, 150 mg</t>
  </si>
  <si>
    <t>1 fiol. 15 ml</t>
  </si>
  <si>
    <t>08809593170006</t>
  </si>
  <si>
    <t>1634,89</t>
  </si>
  <si>
    <t>1716,63</t>
  </si>
  <si>
    <t>Trazimera, proszek do sporządzania koncentratu roztworu do infuzji, 150 mg</t>
  </si>
  <si>
    <t>05415062339176</t>
  </si>
  <si>
    <t>1240,70</t>
  </si>
  <si>
    <t>Trastuzumabum emtansinum</t>
  </si>
  <si>
    <t>Kadcyla, proszek do sporządzania koncentratu roztworu do infuzji, 100 mg</t>
  </si>
  <si>
    <t>05902768001044</t>
  </si>
  <si>
    <t>1082.1, Trastuzumab emtanzyna</t>
  </si>
  <si>
    <t>7760,88</t>
  </si>
  <si>
    <t>8148,92</t>
  </si>
  <si>
    <t>Kadcyla, proszek do sporządzania koncentratu roztworu do infuzji, 160 mg</t>
  </si>
  <si>
    <t>05902768001051</t>
  </si>
  <si>
    <t>12417,84</t>
  </si>
  <si>
    <t>13038,73</t>
  </si>
  <si>
    <t>Treprostynilum</t>
  </si>
  <si>
    <t>Remodulin, roztwór do infuzji, 1 mg/ml</t>
  </si>
  <si>
    <t>1 szt. (1 fiol.po 20 ml)</t>
  </si>
  <si>
    <t>05909990046805</t>
  </si>
  <si>
    <t>1083.0, Treprostynilum</t>
  </si>
  <si>
    <t>9698,40</t>
  </si>
  <si>
    <t>10183,32</t>
  </si>
  <si>
    <t>5057,64</t>
  </si>
  <si>
    <t>Remodulin, roztwór do infuzji, 2,5 mg/ml</t>
  </si>
  <si>
    <t>05909990046850</t>
  </si>
  <si>
    <t>23025,60</t>
  </si>
  <si>
    <t>24176,88</t>
  </si>
  <si>
    <t>12644,10</t>
  </si>
  <si>
    <t>Remodulin, roztwór do infuzji, 5 mg/ml</t>
  </si>
  <si>
    <t>05909990046867</t>
  </si>
  <si>
    <t>41990,40</t>
  </si>
  <si>
    <t>44089,92</t>
  </si>
  <si>
    <t>25288,20</t>
  </si>
  <si>
    <t>Tresuvi, roztwór do infuzji, 1 mg/ml</t>
  </si>
  <si>
    <t>1 fiol. po 10 ml</t>
  </si>
  <si>
    <t>05909991418618</t>
  </si>
  <si>
    <t>2408,40</t>
  </si>
  <si>
    <t>2528,82</t>
  </si>
  <si>
    <t>Tresuvi, roztwór do infuzji, 10 mg/ml</t>
  </si>
  <si>
    <t>05909991418649</t>
  </si>
  <si>
    <t>24084,00</t>
  </si>
  <si>
    <t>Tresuvi, roztwór do infuzji, 2,5 mg/ml</t>
  </si>
  <si>
    <t>05909991418625</t>
  </si>
  <si>
    <t>6021,00</t>
  </si>
  <si>
    <t>6322,05</t>
  </si>
  <si>
    <t>Tresuvi, roztwór do infuzji, 5 mg/ml</t>
  </si>
  <si>
    <t>05909991418632</t>
  </si>
  <si>
    <t>12042,00</t>
  </si>
  <si>
    <t>Trifluridinum + Tipiracilum</t>
  </si>
  <si>
    <t>Lonsurf, tabl. powl., 15+6,14 mg</t>
  </si>
  <si>
    <t>05901571320618</t>
  </si>
  <si>
    <t>1196.0, Trifluridyna, tipiracil</t>
  </si>
  <si>
    <t>2290,66</t>
  </si>
  <si>
    <t>2405,19</t>
  </si>
  <si>
    <t>05901571320625</t>
  </si>
  <si>
    <t>6871,96</t>
  </si>
  <si>
    <t>7215,56</t>
  </si>
  <si>
    <t>Lonsurf, tabl. powl., 20+8,19 mg</t>
  </si>
  <si>
    <t>05901571320632</t>
  </si>
  <si>
    <t>3054,21</t>
  </si>
  <si>
    <t>3206,92</t>
  </si>
  <si>
    <t>05901571320649</t>
  </si>
  <si>
    <t>9162,61</t>
  </si>
  <si>
    <t>9620,74</t>
  </si>
  <si>
    <t>Diphereline SR 3,75, proszek i rozpuszczalnik do sporządzania zawiesiny o przedłużonym uwalnianiu do wstrzykiwań, 3,75 mg</t>
  </si>
  <si>
    <t>1070.0, analogi gonadoliberyny</t>
  </si>
  <si>
    <t>275,40</t>
  </si>
  <si>
    <t>289,17</t>
  </si>
  <si>
    <t>B.18.</t>
  </si>
  <si>
    <t>Turoctocogum alfa</t>
  </si>
  <si>
    <t>NovoEight, proszek i rozpuszczalnik do sporządzania roztworu do wstrzykiwań, 1000 j.m.</t>
  </si>
  <si>
    <t>1 fiol. + 1 amp.-strz.+ 1 łącznik fiol.</t>
  </si>
  <si>
    <t>05909991203399</t>
  </si>
  <si>
    <t>2505,60</t>
  </si>
  <si>
    <t>2630,88</t>
  </si>
  <si>
    <t>NovoEight, proszek i rozpuszczalnik do sporządzania roztworu do wstrzykiwań, 1500 j.m.</t>
  </si>
  <si>
    <t>05909991203405</t>
  </si>
  <si>
    <t>3758,40</t>
  </si>
  <si>
    <t>3946,32</t>
  </si>
  <si>
    <t>NovoEight, proszek i rozpuszczalnik do sporządzania roztworu do wstrzykiwań, 2000 j.m.</t>
  </si>
  <si>
    <t>05909991203412</t>
  </si>
  <si>
    <t>5011,20</t>
  </si>
  <si>
    <t>5261,76</t>
  </si>
  <si>
    <t>NovoEight, proszek i rozpuszczalnik do sporządzania roztworu do wstrzykiwań, 250 j.m.</t>
  </si>
  <si>
    <t>05909991203375</t>
  </si>
  <si>
    <t>NovoEight, proszek i rozpuszczalnik do sporządzania roztworu do wstrzykiwań, 3000 j.m.</t>
  </si>
  <si>
    <t>05909991203429</t>
  </si>
  <si>
    <t>7516,80</t>
  </si>
  <si>
    <t>7892,64</t>
  </si>
  <si>
    <t>NovoEight, proszek i rozpuszczalnik do sporządzania roztworu do wstrzykiwań, 500 j.m.</t>
  </si>
  <si>
    <t>05909991203382</t>
  </si>
  <si>
    <t>1252,80</t>
  </si>
  <si>
    <t>1315,44</t>
  </si>
  <si>
    <t>Ustekinumabum</t>
  </si>
  <si>
    <t>Stelara, koncentrat do sporządzania roztworu do infuzji, 130 mg</t>
  </si>
  <si>
    <t>1 fiolka (30ml)</t>
  </si>
  <si>
    <t>05909991307066</t>
  </si>
  <si>
    <t>1107.0, Ustekinumab</t>
  </si>
  <si>
    <t>26785,98</t>
  </si>
  <si>
    <t>28125,28</t>
  </si>
  <si>
    <t>28125,27</t>
  </si>
  <si>
    <t>B.32.</t>
  </si>
  <si>
    <t>Stelara, roztwór do wstrzykiwań , 45 mg</t>
  </si>
  <si>
    <t>1 amp-strz.</t>
  </si>
  <si>
    <t>05909997077505</t>
  </si>
  <si>
    <t>9272,07</t>
  </si>
  <si>
    <t>9735,67</t>
  </si>
  <si>
    <t>Stelara, roztwór do wstrzykiwań w ampułko-strzykawce, 90 mg</t>
  </si>
  <si>
    <t>05909997077512</t>
  </si>
  <si>
    <t>18544,14</t>
  </si>
  <si>
    <t>19471,35</t>
  </si>
  <si>
    <t>19471,34</t>
  </si>
  <si>
    <t>Vandetanibum</t>
  </si>
  <si>
    <t>Caprelsa, tabl. powl., 100 mg</t>
  </si>
  <si>
    <t>05909990935437</t>
  </si>
  <si>
    <t>1202.0, Wandetanib</t>
  </si>
  <si>
    <t>6490,80</t>
  </si>
  <si>
    <t>6815,34</t>
  </si>
  <si>
    <t>B.108.</t>
  </si>
  <si>
    <t>Caprelsa, tabl. powl., 300 mg</t>
  </si>
  <si>
    <t>05909990935444</t>
  </si>
  <si>
    <t>17787,60</t>
  </si>
  <si>
    <t>18676,98</t>
  </si>
  <si>
    <t>Vedolizumabum</t>
  </si>
  <si>
    <t>Entyvio, proszek do sporządzania koncentratu roztworu do infuzji, 300 mg</t>
  </si>
  <si>
    <t>05909991138202</t>
  </si>
  <si>
    <t>&lt;1&gt;2019-11-01/&lt;2&gt;2018-05-01</t>
  </si>
  <si>
    <t>1176.0, Wedolizumab</t>
  </si>
  <si>
    <t>6188,40</t>
  </si>
  <si>
    <t>6497,82</t>
  </si>
  <si>
    <t>&lt;1&gt;B.32.; &lt;2&gt;B.55.</t>
  </si>
  <si>
    <t>Velaglucerasum alfa</t>
  </si>
  <si>
    <t>VPRIV, proszek do sporządzania roztworu do infuzji, 400 j.</t>
  </si>
  <si>
    <t>05909990816774</t>
  </si>
  <si>
    <t>1123.0, Welagluceraza alfa</t>
  </si>
  <si>
    <t>6436,80</t>
  </si>
  <si>
    <t>6758,64</t>
  </si>
  <si>
    <t>B.60.</t>
  </si>
  <si>
    <t>Vemurafenibum</t>
  </si>
  <si>
    <t>Zelboraf, tabl. powl., 240 mg</t>
  </si>
  <si>
    <t>05909990935581</t>
  </si>
  <si>
    <t>1108.0, Wemurafenib</t>
  </si>
  <si>
    <t>6761,88</t>
  </si>
  <si>
    <t>7099,97</t>
  </si>
  <si>
    <t>Venetoclaxum</t>
  </si>
  <si>
    <t>Venclyxto, tabl. powl., 10 mg</t>
  </si>
  <si>
    <t>08054083013688</t>
  </si>
  <si>
    <t>1186.0, Venetoclax</t>
  </si>
  <si>
    <t>294,84</t>
  </si>
  <si>
    <t>309,58</t>
  </si>
  <si>
    <t>B.103.</t>
  </si>
  <si>
    <t>Venclyxto, tabl. powl., 100 mg</t>
  </si>
  <si>
    <t>08054083013916</t>
  </si>
  <si>
    <t>23587,20</t>
  </si>
  <si>
    <t>24766,56</t>
  </si>
  <si>
    <t>08054083013701</t>
  </si>
  <si>
    <t>08054083013695</t>
  </si>
  <si>
    <t>1547,91</t>
  </si>
  <si>
    <t>Venclyxto, tabl. powl., 50 mg</t>
  </si>
  <si>
    <t>08054083013718</t>
  </si>
  <si>
    <t>773,96</t>
  </si>
  <si>
    <t>Wismodegib</t>
  </si>
  <si>
    <t>Erivedge, kaps. twarde, 150 mg</t>
  </si>
  <si>
    <t>05902768001020</t>
  </si>
  <si>
    <t>1155.0, Wismodegib</t>
  </si>
  <si>
    <t>19193,76</t>
  </si>
  <si>
    <t>20153,45</t>
  </si>
  <si>
    <t>B.88.</t>
  </si>
  <si>
    <t>C. Leki, stosowane w ramach chemioterapii w całym zakresie zarejestrowanych wskazań i przeznaczeń oraz we wskazaniu określonym stanem klinicznym</t>
  </si>
  <si>
    <t>Acidum levofolinicum</t>
  </si>
  <si>
    <t>Levofolic, roztwór do wstrzykiwań i infuzji, 50 mg/ml</t>
  </si>
  <si>
    <t>05909990648818</t>
  </si>
  <si>
    <t>1093.0, pochodne i sole kwasu folinowego</t>
  </si>
  <si>
    <t>C.0.01.</t>
  </si>
  <si>
    <t>1 fiol.po 9 ml</t>
  </si>
  <si>
    <t>05909990648825</t>
  </si>
  <si>
    <t>126,36</t>
  </si>
  <si>
    <t>132,68</t>
  </si>
  <si>
    <t>1117.0, bisfosfoniany - kwas zoledronowy</t>
  </si>
  <si>
    <t>C.68.</t>
  </si>
  <si>
    <t>Anagrelidum</t>
  </si>
  <si>
    <t>Anagrelide Accord, kapsułki twarde, 0,5 mg</t>
  </si>
  <si>
    <t>05909991359850</t>
  </si>
  <si>
    <t>1053.0, Anagrelidum</t>
  </si>
  <si>
    <t>C.72.</t>
  </si>
  <si>
    <t>Anagrelide Accord, kapsułki twarde, 1 mg</t>
  </si>
  <si>
    <t>05909991359867</t>
  </si>
  <si>
    <t>Anagrelide Bioton, kapsułki twarde, 0,5 mg</t>
  </si>
  <si>
    <t>05909991362157</t>
  </si>
  <si>
    <t>Anagrelide Glenmark, kapsułki twarde, 0,5 mg</t>
  </si>
  <si>
    <t>05902020241652</t>
  </si>
  <si>
    <t>Anagrelide Mylan, kapsułki twarde, 0,5 mg</t>
  </si>
  <si>
    <t>05901797710033</t>
  </si>
  <si>
    <t>Anagrelide Ranbaxy, kapsułki twarde, 0,5 mg</t>
  </si>
  <si>
    <t>05909991362140</t>
  </si>
  <si>
    <t>745,20</t>
  </si>
  <si>
    <t>782,46</t>
  </si>
  <si>
    <t>Anagrelide Sandoz, kapsułki twarde, 0,5 mg</t>
  </si>
  <si>
    <t>05907626708394</t>
  </si>
  <si>
    <t>Anagrelide Stada, kapsułki twarde, 0,5 mg</t>
  </si>
  <si>
    <t>05909991355135</t>
  </si>
  <si>
    <t>Anagrelide Vipharm, kapsułki twarde, 0,5 mg</t>
  </si>
  <si>
    <t>05909991354480</t>
  </si>
  <si>
    <t>1015,20</t>
  </si>
  <si>
    <t>1065,96</t>
  </si>
  <si>
    <t>Anagrelide Vipharm, kapsułki twarde, 1 mg</t>
  </si>
  <si>
    <t>05909991354503</t>
  </si>
  <si>
    <t>2030,40</t>
  </si>
  <si>
    <t>2131,92</t>
  </si>
  <si>
    <t>Anagrelide Zentiva, kapsułki twarde, 0,5 mg</t>
  </si>
  <si>
    <t>05909991356118</t>
  </si>
  <si>
    <t>653,40</t>
  </si>
  <si>
    <t>686,07</t>
  </si>
  <si>
    <t>Atremia, kapsułki twarde, 0,5 mg</t>
  </si>
  <si>
    <t>05909991357313</t>
  </si>
  <si>
    <t>837,00</t>
  </si>
  <si>
    <t>878,85</t>
  </si>
  <si>
    <t>Atremia, kapsułki twarde, 1 mg</t>
  </si>
  <si>
    <t>05909991357320</t>
  </si>
  <si>
    <t>1674,00</t>
  </si>
  <si>
    <t>1757,70</t>
  </si>
  <si>
    <t>Grenalvon, kapsułki twarde, 0,5 mg</t>
  </si>
  <si>
    <t>05909991354053</t>
  </si>
  <si>
    <t>1004,40</t>
  </si>
  <si>
    <t>1054,62</t>
  </si>
  <si>
    <t>Grenalvon, kapsułki twarde, 1 mg</t>
  </si>
  <si>
    <t>05909991354077</t>
  </si>
  <si>
    <t>2008,80</t>
  </si>
  <si>
    <t>2109,24</t>
  </si>
  <si>
    <t>Thromboreductin, kaps., 0,5 mg</t>
  </si>
  <si>
    <t>05909990670154</t>
  </si>
  <si>
    <t>Aprepitant Sandoz, kaps. twarde, 125 mg; 80 mg</t>
  </si>
  <si>
    <t>1114.0, Aprepitant</t>
  </si>
  <si>
    <t>C.0.12.</t>
  </si>
  <si>
    <t>Aprepitant Teva, kaps. twarde, 125 mg; 80 mg</t>
  </si>
  <si>
    <t>Emend, kaps. twarde, 125 mg; 80 mg</t>
  </si>
  <si>
    <t>Arsenicum trioxidum</t>
  </si>
  <si>
    <t>Trisenox, koncentrat do sporządzania roztworu do infuzji, 1 mg/ml</t>
  </si>
  <si>
    <t>10 amp.po 10 ml</t>
  </si>
  <si>
    <t>05909990016433</t>
  </si>
  <si>
    <t>&lt;1&gt;2020-03-01/&lt;2&gt;2019-01-01/&lt;3&gt;2019-05-01</t>
  </si>
  <si>
    <t>1109.0, Trójtlenek arsenu</t>
  </si>
  <si>
    <t>13365,00</t>
  </si>
  <si>
    <t>14033,25</t>
  </si>
  <si>
    <t>&lt;1&gt;C.65.a.; &lt;2&gt;C.65.b.; &lt;3&gt;C.65.c.</t>
  </si>
  <si>
    <t>Azacitidinum</t>
  </si>
  <si>
    <t>Vidaza, proszek do sporządzania zawiesiny do wstrzykiwań, 25 mg/ml</t>
  </si>
  <si>
    <t>1 fiol. a 100 mg</t>
  </si>
  <si>
    <t>05909990682706</t>
  </si>
  <si>
    <t>&lt;1&gt;2019-11-01/&lt;2&gt;2020-01-01</t>
  </si>
  <si>
    <t>1118.0, Leki przeciwnowotworowe – antymetabolity – analogi pirymidyny – azacytydyna</t>
  </si>
  <si>
    <t>1100,79</t>
  </si>
  <si>
    <t>1155,83</t>
  </si>
  <si>
    <t>&lt;1&gt;C.69.a.; &lt;2&gt;C.69.b.</t>
  </si>
  <si>
    <t>Bendamustinum hydrochloridum</t>
  </si>
  <si>
    <t>Bendamustine Accord, proszek do sporządzania koncentratu roztworu do infuzji, 2,5 mg/ml</t>
  </si>
  <si>
    <t>5 fiol.po 100 mg</t>
  </si>
  <si>
    <t>05909991198183</t>
  </si>
  <si>
    <t>1115.0, Bendamustyna</t>
  </si>
  <si>
    <t>C.67.</t>
  </si>
  <si>
    <t>5 fiol.po 25 mg</t>
  </si>
  <si>
    <t>05909991198145</t>
  </si>
  <si>
    <t>Bendamustine Glenmark, proszek do sporządzania koncentratu roztworu do infuzji, 2,5 mg/ml</t>
  </si>
  <si>
    <t>5 fiol. (100 mg)</t>
  </si>
  <si>
    <t>05902020241508</t>
  </si>
  <si>
    <t>2587,68</t>
  </si>
  <si>
    <t>2717,06</t>
  </si>
  <si>
    <t>5 fiol. (25 mg)</t>
  </si>
  <si>
    <t>05902020241492</t>
  </si>
  <si>
    <t>646,92</t>
  </si>
  <si>
    <t>679,27</t>
  </si>
  <si>
    <t>Bendamustine STADA, proszek do sporządzania koncentratu roztworu do infuzji, 2,5 mg/ml</t>
  </si>
  <si>
    <t>05909991242022</t>
  </si>
  <si>
    <t>05909991242039</t>
  </si>
  <si>
    <t>Bendamustine Zentiva, proszek do sporządzania koncentratu roztworu do infuzji, 2,5 mg/ml</t>
  </si>
  <si>
    <t>05909991267285</t>
  </si>
  <si>
    <t>05909991267292</t>
  </si>
  <si>
    <t>216,00</t>
  </si>
  <si>
    <t>226,80</t>
  </si>
  <si>
    <t>Bicalutamidum</t>
  </si>
  <si>
    <t>Bicalutamide Accord, tabl. powl., 50 mg</t>
  </si>
  <si>
    <t>05909990851188</t>
  </si>
  <si>
    <t>1002.0, Bicalutamidum</t>
  </si>
  <si>
    <t>C.2.</t>
  </si>
  <si>
    <t>Bicalutamide Polpharma 50 mg, tabl. powl., 50 mg</t>
  </si>
  <si>
    <t>05909990052981</t>
  </si>
  <si>
    <t>Binabic, tabl. powl., 150 mg</t>
  </si>
  <si>
    <t>05909990697427</t>
  </si>
  <si>
    <t>156,71</t>
  </si>
  <si>
    <t>164,55</t>
  </si>
  <si>
    <t>161,61</t>
  </si>
  <si>
    <t>Binabic, tabl. powl., 50 mg</t>
  </si>
  <si>
    <t>05909990696963</t>
  </si>
  <si>
    <t>Bleomycini sulphas</t>
  </si>
  <si>
    <t>Bleomedac, proszek do sporządzania roztworu do wstrzykiwań, 15000 IU/fiolkę</t>
  </si>
  <si>
    <t>05909990946983</t>
  </si>
  <si>
    <t>1003.0, Bleomycinum</t>
  </si>
  <si>
    <t>C.3.</t>
  </si>
  <si>
    <t>Bortezomibum</t>
  </si>
  <si>
    <t>Bortezomib Accord, proszek do sporządzania roztworu do wstrzykiwań, 1 mg</t>
  </si>
  <si>
    <t>05055565749142</t>
  </si>
  <si>
    <t>1054.0, Bortezomib</t>
  </si>
  <si>
    <t>261,95</t>
  </si>
  <si>
    <t>C.76.</t>
  </si>
  <si>
    <t>Bortezomib Accord, proszek do sporządzania roztworu do wstrzykiwań, 3,5 mg</t>
  </si>
  <si>
    <t>05055565718339</t>
  </si>
  <si>
    <t>Bortezomib Adamed, proszek do sporządzania roztworu do wstrzykiwań, 1 mg</t>
  </si>
  <si>
    <t>05906414000771</t>
  </si>
  <si>
    <t>Bortezomib Adamed, proszek do sporządzania roztworu do wstrzykiwań, 2,5 mg</t>
  </si>
  <si>
    <t>05900411003193</t>
  </si>
  <si>
    <t>654,89</t>
  </si>
  <si>
    <t>Bortezomib Adamed, proszek do sporządzania roztworu do wstrzykiwań, 3,5 mg</t>
  </si>
  <si>
    <t>05906414000788</t>
  </si>
  <si>
    <t>Bortezomib Glenmark, proszek do sporządzania roztworu do wstrzykiwań, 1 mg</t>
  </si>
  <si>
    <t>05902020241461</t>
  </si>
  <si>
    <t>280,80</t>
  </si>
  <si>
    <t>Bortezomib Glenmark, proszek do sporządzania roztworu do wstrzykiwań, 3,5 mg</t>
  </si>
  <si>
    <t>05902020241478</t>
  </si>
  <si>
    <t>982,80</t>
  </si>
  <si>
    <t>1031,94</t>
  </si>
  <si>
    <t>Bortezomib medac, proszek do sporządzania roztworu do wstrzykiwań, 1 mg</t>
  </si>
  <si>
    <t>05909991382124</t>
  </si>
  <si>
    <t>Bortezomib medac, proszek do sporządzania roztworu do wstrzykiwań, 3,5 mg</t>
  </si>
  <si>
    <t>05909991382131</t>
  </si>
  <si>
    <t>Bortezomib SUN, proszek do sporządzania roztworu do wstrzykiwań, 3,5 mg</t>
  </si>
  <si>
    <t>05909991351762</t>
  </si>
  <si>
    <t>Bortezomib Zentiva, proszek do sporządzania roztworu do wstrzykiwań, 1 mg</t>
  </si>
  <si>
    <t>05909991250829</t>
  </si>
  <si>
    <t>&lt;1&gt;2020-01-01/&lt;2&gt;2019-03-01</t>
  </si>
  <si>
    <t>&lt;1&gt;C.76.; &lt;2&gt;C.76.b.</t>
  </si>
  <si>
    <t>Bortezomib Zentiva, proszek do sporządzania roztworu do wstrzykiwań, 3,5 mg</t>
  </si>
  <si>
    <t>05909991250812</t>
  </si>
  <si>
    <t>05909990277926</t>
  </si>
  <si>
    <t>1101.0, Busulfanum</t>
  </si>
  <si>
    <t>1105,92</t>
  </si>
  <si>
    <t>1161,22</t>
  </si>
  <si>
    <t>C.4.</t>
  </si>
  <si>
    <t>Calcium folinate Sandoz, roztwór do wstrzykiwań i infuzji, 10  mg/ml</t>
  </si>
  <si>
    <t>05907626707564</t>
  </si>
  <si>
    <t>C.0.02.</t>
  </si>
  <si>
    <t>05907626707601</t>
  </si>
  <si>
    <t>05907626707571</t>
  </si>
  <si>
    <t>1 fiol. 35 ml</t>
  </si>
  <si>
    <t>05907626707588</t>
  </si>
  <si>
    <t>65,49</t>
  </si>
  <si>
    <t>05907626707540</t>
  </si>
  <si>
    <t>05907626707595</t>
  </si>
  <si>
    <t>Leucovorin Ca Teva, roztwór do wstrzykiwań, 10 mg/ml</t>
  </si>
  <si>
    <t>05909991117511</t>
  </si>
  <si>
    <t>05909991117597</t>
  </si>
  <si>
    <t>05909991117528</t>
  </si>
  <si>
    <t>05909991117566</t>
  </si>
  <si>
    <t>Capecitabinum</t>
  </si>
  <si>
    <t>Capecitabine Accord, tabl. powl., 150 mg</t>
  </si>
  <si>
    <t>05055565707531</t>
  </si>
  <si>
    <t>&lt;1&gt;2019-03-01/&lt;2&gt;2018-09-01/&lt;3&gt;2020-01-01</t>
  </si>
  <si>
    <t>1006.0, Capecitabinum</t>
  </si>
  <si>
    <t>&lt;1&gt;C.5.a.; &lt;2&gt;C.5.b.; &lt;3&gt;C.5.c.</t>
  </si>
  <si>
    <t>Capecitabine Accord, tabl. powl., 300 mg</t>
  </si>
  <si>
    <t>05055565709153</t>
  </si>
  <si>
    <t>Capecitabine Accord, tabl. powl., 500 mg</t>
  </si>
  <si>
    <t>05055565707548</t>
  </si>
  <si>
    <t>Capecitabine Glenmark, tabl. powl., 150 mg</t>
  </si>
  <si>
    <t>05909991004736</t>
  </si>
  <si>
    <t>75,49</t>
  </si>
  <si>
    <t>79,26</t>
  </si>
  <si>
    <t>Capecitabine Glenmark, tabl. powl., 500 mg</t>
  </si>
  <si>
    <t>05909991004699</t>
  </si>
  <si>
    <t>503,28</t>
  </si>
  <si>
    <t>Ecansya, tabl. powl., 150 mg</t>
  </si>
  <si>
    <t>05909991011079</t>
  </si>
  <si>
    <t>Ecansya, tabl. powl., 500 mg</t>
  </si>
  <si>
    <t>05909991011239</t>
  </si>
  <si>
    <t>Xeloda, tabl. powl., 500 mg</t>
  </si>
  <si>
    <t>05909990893515</t>
  </si>
  <si>
    <t>&lt;1&gt;2019-07-01/&lt;2&gt;2018-09-01/&lt;3&gt;2020-01-01</t>
  </si>
  <si>
    <t>585,36</t>
  </si>
  <si>
    <t>614,63</t>
  </si>
  <si>
    <t>Carboplatinum</t>
  </si>
  <si>
    <t>Carbomedac, koncentrat do sporządzania roztworu do infuzji, 10 mg/ml</t>
  </si>
  <si>
    <t>1 fiol. po 100 ml</t>
  </si>
  <si>
    <t>05909990816194</t>
  </si>
  <si>
    <t>1005.0, Carboplatinum</t>
  </si>
  <si>
    <t>260,28</t>
  </si>
  <si>
    <t>C.6.</t>
  </si>
  <si>
    <t>1 fiol. po 15 ml</t>
  </si>
  <si>
    <t>05909990816163</t>
  </si>
  <si>
    <t>1 fiol. po 45 ml</t>
  </si>
  <si>
    <t>05909990816170</t>
  </si>
  <si>
    <t>1 fiol. po 5 ml</t>
  </si>
  <si>
    <t>05909990816156</t>
  </si>
  <si>
    <t>1 fiol. po 60 ml</t>
  </si>
  <si>
    <t>05909990816187</t>
  </si>
  <si>
    <t>173,88</t>
  </si>
  <si>
    <t>182,57</t>
  </si>
  <si>
    <t>Carboplatin - Ebewe, koncentrat do sporządzania roztworu do infuzji, 10 mg/ml</t>
  </si>
  <si>
    <t>05909990450015</t>
  </si>
  <si>
    <t>05909990450022</t>
  </si>
  <si>
    <t>1 fiol.po 45 ml</t>
  </si>
  <si>
    <t>05909990450039</t>
  </si>
  <si>
    <t>136,93</t>
  </si>
  <si>
    <t>1 fiol.po 60 ml</t>
  </si>
  <si>
    <t>05909990662753</t>
  </si>
  <si>
    <t>Carboplatin Accord, koncentrat do sporządzania roztworu do infuzji, 10 mg/ml</t>
  </si>
  <si>
    <t>1 fiol. a 15 ml</t>
  </si>
  <si>
    <t>05909990776733</t>
  </si>
  <si>
    <t>1 fiol. a 45 ml</t>
  </si>
  <si>
    <t>05909990776740</t>
  </si>
  <si>
    <t>05909990776726</t>
  </si>
  <si>
    <t>05909990851058</t>
  </si>
  <si>
    <t>131,76</t>
  </si>
  <si>
    <t>138,35</t>
  </si>
  <si>
    <t>Carboplatin Pfizer, roztwór do wstrzykiwań, 10 mg/ml</t>
  </si>
  <si>
    <t>05909990477425</t>
  </si>
  <si>
    <t>05909990477432</t>
  </si>
  <si>
    <t>102,28</t>
  </si>
  <si>
    <t>107,39</t>
  </si>
  <si>
    <t>05909990477418</t>
  </si>
  <si>
    <t>1099.0, Chlorambucilum</t>
  </si>
  <si>
    <t>C.8.</t>
  </si>
  <si>
    <t>Sandimmun , koncentrat do sporządzania roztworu do infuzji, 50 mg/ml</t>
  </si>
  <si>
    <t>10 amp. po 1 ml</t>
  </si>
  <si>
    <t>05909990119813</t>
  </si>
  <si>
    <t>1007.0, Ciclosporinum</t>
  </si>
  <si>
    <t>C.10.</t>
  </si>
  <si>
    <t>Cisplatinum</t>
  </si>
  <si>
    <t>Cisplatin-Ebewe, koncentrat do sporządzania roztworu do infuzji, 1 mg/ml</t>
  </si>
  <si>
    <t>1 fiol.a 100 ml</t>
  </si>
  <si>
    <t>05909990958535</t>
  </si>
  <si>
    <t>1008.0, Cisplatinum</t>
  </si>
  <si>
    <t>C.11.</t>
  </si>
  <si>
    <t>05909990958481</t>
  </si>
  <si>
    <t>05909990958504</t>
  </si>
  <si>
    <t>Cisplatinum Accord, koncentrat do sporządzania roztworu do infuzji, 1 mg/ml</t>
  </si>
  <si>
    <t>05909990838745</t>
  </si>
  <si>
    <t>1 fiol. a 100 ml</t>
  </si>
  <si>
    <t>05909990894772</t>
  </si>
  <si>
    <t>1 fiol. a 50 ml</t>
  </si>
  <si>
    <t>05909990838769</t>
  </si>
  <si>
    <t>Biodribin, roztwór do infuzji, 10 mg</t>
  </si>
  <si>
    <t>05909990713417</t>
  </si>
  <si>
    <t>1009.0, Cladribinum</t>
  </si>
  <si>
    <t>493,34</t>
  </si>
  <si>
    <t>518,01</t>
  </si>
  <si>
    <t>C.12.</t>
  </si>
  <si>
    <t>Clofarabinum</t>
  </si>
  <si>
    <t>Clofarabine Norameda, koncentrat do sporządzania roztworu do infuzji, 1 mg/ml</t>
  </si>
  <si>
    <t>05909991385569</t>
  </si>
  <si>
    <t>1111.0, Klofarabina</t>
  </si>
  <si>
    <t>&lt;1&gt;C.66.a.; &lt;2&gt; C.66.b.</t>
  </si>
  <si>
    <t>Evoltra, koncentrat do sporządzania roztworu do infuzji, 1 mg/ml</t>
  </si>
  <si>
    <t>05909990710997</t>
  </si>
  <si>
    <t>&lt;1&gt;2019-05-01/&lt;2&gt;2018-05-01</t>
  </si>
  <si>
    <t>3785,72</t>
  </si>
  <si>
    <t>3975,01</t>
  </si>
  <si>
    <t>Crisantaspasum</t>
  </si>
  <si>
    <t>Erwinase, proszek do sporządzania roztworu do wstrzykiwań, 10000 j.m./fiolkę</t>
  </si>
  <si>
    <t>05060146290302</t>
  </si>
  <si>
    <t>&lt;1&gt;2018-07-01/&lt;2&gt;2018-11-01</t>
  </si>
  <si>
    <t>1146.0, Crisantaspasum</t>
  </si>
  <si>
    <t>14580,00</t>
  </si>
  <si>
    <t>15309,00</t>
  </si>
  <si>
    <t>&lt;1&gt;C.78.a.; &lt;2&gt;C.78.b.</t>
  </si>
  <si>
    <t>Endoxan, proszek do sporządzenia roztworu do wstrzykiwań, 1 g</t>
  </si>
  <si>
    <t>1 fiol.po 75 ml</t>
  </si>
  <si>
    <t>05909990241019</t>
  </si>
  <si>
    <t>1010.1, Cyclophosphamidum inj.</t>
  </si>
  <si>
    <t>54,96</t>
  </si>
  <si>
    <t>57,71</t>
  </si>
  <si>
    <t>C.13.</t>
  </si>
  <si>
    <t>Endoxan, proszek do sporządzenia roztworu do wstrzykiwań, 200 mg</t>
  </si>
  <si>
    <t>05909990240913</t>
  </si>
  <si>
    <t>1010.2, Cyclophosphamidum p.o.</t>
  </si>
  <si>
    <t>72,52</t>
  </si>
  <si>
    <t>76,15</t>
  </si>
  <si>
    <t>Cytarabinum</t>
  </si>
  <si>
    <t>Alexan, roztwór do wstrzykiwań, 20 mg/ml</t>
  </si>
  <si>
    <t>05909990640188</t>
  </si>
  <si>
    <t>1011.1, Cytarabinum</t>
  </si>
  <si>
    <t>C.14.</t>
  </si>
  <si>
    <t>Alexan, roztwór do wstrzykiwań, 50 mg/ml</t>
  </si>
  <si>
    <t>05909990181216</t>
  </si>
  <si>
    <t>05909990181223</t>
  </si>
  <si>
    <t>05909990624935</t>
  </si>
  <si>
    <t>168,48</t>
  </si>
  <si>
    <t>176,90</t>
  </si>
  <si>
    <t>Cytosar, proszek do sporządzenia roztworu do wstrzykiwań, 1 g</t>
  </si>
  <si>
    <t>1 fiol. z prosz.</t>
  </si>
  <si>
    <t>05909990314614</t>
  </si>
  <si>
    <t>Cytosar, proszek i rozpuszczalnik do sporządzania roztworu do wstrzykiwań, 100 mg</t>
  </si>
  <si>
    <t>1 fiol.z prosz. + 1 amp.z rozp.</t>
  </si>
  <si>
    <t>05909990154715</t>
  </si>
  <si>
    <t>Cytosar, proszek i rozpuszczalnik do sporządzania roztworu do wstrzykiwań, 500 mg</t>
  </si>
  <si>
    <t>1 fiol. z prosz. (+ rozp.)</t>
  </si>
  <si>
    <t>05909990314515</t>
  </si>
  <si>
    <t>41,77</t>
  </si>
  <si>
    <t>43,86</t>
  </si>
  <si>
    <t>Dacarbazinum</t>
  </si>
  <si>
    <t>Detimedac 100 mg, proszek do sporządzania roztworu do wstrzykiwań lub infuzji, 100 mg</t>
  </si>
  <si>
    <t>10 fiol.po 100 mg</t>
  </si>
  <si>
    <t>05909991029500</t>
  </si>
  <si>
    <t>1012.0, Dacarbazinum</t>
  </si>
  <si>
    <t>C.16.</t>
  </si>
  <si>
    <t>Detimedac 1000 mg, proszek do sporządzania roztworu do infuzji, 1000 mg</t>
  </si>
  <si>
    <t>1 fiol.po 1000 mg</t>
  </si>
  <si>
    <t>05909991029807</t>
  </si>
  <si>
    <t>Detimedac 200 mg, proszek do sporządzania roztworu do wstrzykiwań lub infuzji, 200 mg</t>
  </si>
  <si>
    <t>10 fiol.po 200 mg</t>
  </si>
  <si>
    <t>05909991029609</t>
  </si>
  <si>
    <t>Detimedac 500 mg, proszek do sporządzania roztworu do infuzji, 500 mg</t>
  </si>
  <si>
    <t>1 fiol.po 500 mg</t>
  </si>
  <si>
    <t>05909991029708</t>
  </si>
  <si>
    <t>Aranesp, roztwór do wstrzykiwań, 500 μg/ml</t>
  </si>
  <si>
    <t>05909990739035</t>
  </si>
  <si>
    <t>C.0.03.</t>
  </si>
  <si>
    <t>1 wstrz.po 1 ml</t>
  </si>
  <si>
    <t>05909990340330</t>
  </si>
  <si>
    <t>Xgeva, roztwór do wstrzykiwań, 120 mg</t>
  </si>
  <si>
    <t>1 fiol.po 1,7 ml</t>
  </si>
  <si>
    <t>05909990881789</t>
  </si>
  <si>
    <t>1137.0, Denosumabum</t>
  </si>
  <si>
    <t>1321,79</t>
  </si>
  <si>
    <t>1387,88</t>
  </si>
  <si>
    <t>C.75.</t>
  </si>
  <si>
    <t>Dexamethasoni phosphas</t>
  </si>
  <si>
    <t>Dexamethasone phosphate SF, roztwór do wstrzykiwań, 4 mg/ml</t>
  </si>
  <si>
    <t>5 amp. 1 ml</t>
  </si>
  <si>
    <t>05907464420700</t>
  </si>
  <si>
    <t>1161.0, Deksametazon</t>
  </si>
  <si>
    <t>C.0.17.</t>
  </si>
  <si>
    <t>Docetaxelum</t>
  </si>
  <si>
    <t>Docetaxel - Ebewe, koncentrat do sporządzania roztworu do infuzji, 10 mg/ml</t>
  </si>
  <si>
    <t>05909990850280</t>
  </si>
  <si>
    <t>1013.0, Docetaxelum</t>
  </si>
  <si>
    <t>C.19.</t>
  </si>
  <si>
    <t>1 fiol.po 2 ml</t>
  </si>
  <si>
    <t>05909990777006</t>
  </si>
  <si>
    <t>1 fiol.po 8 ml</t>
  </si>
  <si>
    <t>05909990777020</t>
  </si>
  <si>
    <t>Docetaxel Accord, koncentrat do sporządzania roztworu do infuzji, 20 mg/ml</t>
  </si>
  <si>
    <t>05909990994557</t>
  </si>
  <si>
    <t>05909990994564</t>
  </si>
  <si>
    <t>05909990994601</t>
  </si>
  <si>
    <t>259,20</t>
  </si>
  <si>
    <t>Doxorubicini hydrochloridum</t>
  </si>
  <si>
    <t>Doxorubicin - Ebewe, koncentrat do sporządzania roztworu do infuzji, 10 mg</t>
  </si>
  <si>
    <t>05909990429011</t>
  </si>
  <si>
    <t>1014.1, Doxorubicinum</t>
  </si>
  <si>
    <t>C.20.</t>
  </si>
  <si>
    <t>Doxorubicin - Ebewe, koncentrat do sporządzania roztworu do infuzji, 100 mg</t>
  </si>
  <si>
    <t>05909990614837</t>
  </si>
  <si>
    <t>Doxorubicin - Ebewe, koncentrat do sporządzania roztworu do infuzji, 200 mg</t>
  </si>
  <si>
    <t>05909990614844</t>
  </si>
  <si>
    <t>Doxorubicin - Ebewe, koncentrat do sporządzania roztworu do infuzji, 50 mg</t>
  </si>
  <si>
    <t>05909990429028</t>
  </si>
  <si>
    <t>Doxorubicinum</t>
  </si>
  <si>
    <t>Adriblastina PFS, roztwór do wstrzykiwań, 2 mg/ml</t>
  </si>
  <si>
    <t>05909990471027</t>
  </si>
  <si>
    <t>05909990471010</t>
  </si>
  <si>
    <t>11,48</t>
  </si>
  <si>
    <t>Caelyx / Caelyx pegylated liposomal, koncentrat do sporządzania roztworu do infuzji, 2 mg/ml</t>
  </si>
  <si>
    <t>05909990983018</t>
  </si>
  <si>
    <t>1014.3, Doxorubicinum liposomanum pegylatum</t>
  </si>
  <si>
    <t>1462,86</t>
  </si>
  <si>
    <t>1536,00</t>
  </si>
  <si>
    <t>C.22.</t>
  </si>
  <si>
    <t>Doxorubicinum Accord, koncentrat do sporządzania roztworu do infuzji, 2 mg/ml</t>
  </si>
  <si>
    <t>05909990851393</t>
  </si>
  <si>
    <t>05909991030599</t>
  </si>
  <si>
    <t>05909990851409</t>
  </si>
  <si>
    <t>05909990851386</t>
  </si>
  <si>
    <t>05909991141882</t>
  </si>
  <si>
    <t>Myocet / Myocet liposomal, proszek, dyspersja i rozpuszczalnik do koncentratu do sporządzania dyspersji do infuzji, 50 mg</t>
  </si>
  <si>
    <t>2 zest. po 3 fiol. (1 proszek + 1 liposomy + 1 bufor)</t>
  </si>
  <si>
    <t>05909990213559</t>
  </si>
  <si>
    <t>&lt;1&gt;2019-07-01/&lt;2&gt;2018-01-01</t>
  </si>
  <si>
    <t>1014.2, Doxorubicinum liposomanum nonpegylatum</t>
  </si>
  <si>
    <t>3580,20</t>
  </si>
  <si>
    <t>3759,21</t>
  </si>
  <si>
    <t>&lt;1&gt;C.21.a.; &lt;2&gt;C.21.b.</t>
  </si>
  <si>
    <t>Epirubicini hydrochloridum</t>
  </si>
  <si>
    <t>Epirubicin - Ebewe, koncentrat do sporządzania roztworu do infuzji, 10 mg</t>
  </si>
  <si>
    <t>05909991104313</t>
  </si>
  <si>
    <t>1015.0, Epirubicinum</t>
  </si>
  <si>
    <t>C.23.</t>
  </si>
  <si>
    <t>Epirubicin - Ebewe, koncentrat do sporządzania roztworu do infuzji, 100 mg</t>
  </si>
  <si>
    <t>05909991104337</t>
  </si>
  <si>
    <t>Epirubicin - Ebewe, koncentrat do sporządzania roztworu do infuzji, 200 mg</t>
  </si>
  <si>
    <t>05909991104344</t>
  </si>
  <si>
    <t>540,00</t>
  </si>
  <si>
    <t>Epirubicin - Ebewe, koncentrat do sporządzania roztworu do infuzji, 50 mg</t>
  </si>
  <si>
    <t>05909991104320</t>
  </si>
  <si>
    <t>Epirubicin Accord, roztwór do wstrzykiwań lub infuzji, 2 mg/ml</t>
  </si>
  <si>
    <t>05909990796403</t>
  </si>
  <si>
    <t>328,32</t>
  </si>
  <si>
    <t>344,74</t>
  </si>
  <si>
    <t>05909990796397</t>
  </si>
  <si>
    <t>1 fiol. a 5 ml</t>
  </si>
  <si>
    <t>05909990796373</t>
  </si>
  <si>
    <t>05909990796380</t>
  </si>
  <si>
    <t>05909991029869</t>
  </si>
  <si>
    <t>Farmorubicin PFS, roztwór do wstrzykiwań i infuzji, 2 mg/ml</t>
  </si>
  <si>
    <t>05909990752515</t>
  </si>
  <si>
    <t>128,50</t>
  </si>
  <si>
    <t>134,93</t>
  </si>
  <si>
    <t>Binocrit, roztwór do wstrzykiwań, 5000 j.m./0,5 ml</t>
  </si>
  <si>
    <t>05909990072477</t>
  </si>
  <si>
    <t>C.0.04.</t>
  </si>
  <si>
    <t>Epoetinum beta</t>
  </si>
  <si>
    <t>NeoRecormon, roztwór do wstrzykiwań, 30000 j.m.</t>
  </si>
  <si>
    <t>05909990007134</t>
  </si>
  <si>
    <t>846,18</t>
  </si>
  <si>
    <t>888,49</t>
  </si>
  <si>
    <t>C.0.05.</t>
  </si>
  <si>
    <t>Etoposidum</t>
  </si>
  <si>
    <t>Etoposid - Ebewe, koncentrat do sporządzania roztworu do infuzji, 100 mg</t>
  </si>
  <si>
    <t>05909990776115</t>
  </si>
  <si>
    <t>1016.0, Etoposidum</t>
  </si>
  <si>
    <t>C.24.</t>
  </si>
  <si>
    <t>Etoposid - Ebewe, koncentrat do sporządzania roztworu do infuzji, 200 mg</t>
  </si>
  <si>
    <t>05909990776214</t>
  </si>
  <si>
    <t>Etoposid - Ebewe, koncentrat do sporządzania roztworu do infuzji, 400 mg</t>
  </si>
  <si>
    <t>05909990776313</t>
  </si>
  <si>
    <t>Etoposid - Ebewe, koncentrat do sporządzania roztworu do infuzji, 50 mg</t>
  </si>
  <si>
    <t>1 fiol.po 2,5 ml</t>
  </si>
  <si>
    <t>05909990776016</t>
  </si>
  <si>
    <t>Etopozyd Accord, koncentrat do sporządzania roztworu do infuzji, 20 mg/ml</t>
  </si>
  <si>
    <t>05909991233297</t>
  </si>
  <si>
    <t>05909991233303</t>
  </si>
  <si>
    <t>60,37</t>
  </si>
  <si>
    <t>63,39</t>
  </si>
  <si>
    <t>05909991198121</t>
  </si>
  <si>
    <t>1045.0, czynniki stymulujące granulopoezę</t>
  </si>
  <si>
    <t>C.0.06.</t>
  </si>
  <si>
    <t>400,68</t>
  </si>
  <si>
    <t>420,71</t>
  </si>
  <si>
    <t>91,58</t>
  </si>
  <si>
    <t>96,16</t>
  </si>
  <si>
    <t>457,92</t>
  </si>
  <si>
    <t>480,82</t>
  </si>
  <si>
    <t>641,09</t>
  </si>
  <si>
    <t>673,14</t>
  </si>
  <si>
    <t>Neupogen, roztwór do wstrzykiwań, 300 μg/ml</t>
  </si>
  <si>
    <t>5 fiol.po 1 ml</t>
  </si>
  <si>
    <t>05909990312214</t>
  </si>
  <si>
    <t>607,50</t>
  </si>
  <si>
    <t>637,88</t>
  </si>
  <si>
    <t>470,21</t>
  </si>
  <si>
    <t>Neupogen, roztwór do wstrzykiwań, 600 μg/ml</t>
  </si>
  <si>
    <t>05909990830510</t>
  </si>
  <si>
    <t>121,50</t>
  </si>
  <si>
    <t>94,04</t>
  </si>
  <si>
    <t>Neupogen, roztwór do wstrzykiwań, 960 μg/ml</t>
  </si>
  <si>
    <t>05909990830619</t>
  </si>
  <si>
    <t>150,47</t>
  </si>
  <si>
    <t>Nivestim, roztwór do wstrzykiwań lub infuzji, 30 mln j.m./0,5 ml</t>
  </si>
  <si>
    <t>Nivestim, roztwór do wstrzykiwań lub infuzji, 48 mln j.m./0,5 ml</t>
  </si>
  <si>
    <t>1 amp.-strz.po 0,5 ml z osł. zabezp. igłę</t>
  </si>
  <si>
    <t>89,55</t>
  </si>
  <si>
    <t>94,03</t>
  </si>
  <si>
    <t>1 amp.-strz.po 0,8 ml z osł. zabezp. igłę</t>
  </si>
  <si>
    <t>143,29</t>
  </si>
  <si>
    <t>150,45</t>
  </si>
  <si>
    <t>459,00</t>
  </si>
  <si>
    <t>481,95</t>
  </si>
  <si>
    <t>219,45</t>
  </si>
  <si>
    <t>230,42</t>
  </si>
  <si>
    <t>351,17</t>
  </si>
  <si>
    <t>368,73</t>
  </si>
  <si>
    <t>Fludarabini phosphas</t>
  </si>
  <si>
    <t>Fludara Oral, tabl. powl., 10 mg</t>
  </si>
  <si>
    <t>20 szt. (4 blist.po 5 szt.)</t>
  </si>
  <si>
    <t>05909991183325</t>
  </si>
  <si>
    <t>1017.2, Fludarabinum p.o.</t>
  </si>
  <si>
    <t>1555,20</t>
  </si>
  <si>
    <t>1632,96</t>
  </si>
  <si>
    <t>C.25.</t>
  </si>
  <si>
    <t>Fluorouracilum</t>
  </si>
  <si>
    <t>5 Fluorouracil - Ebewe, roztwór do wstrzykiwań i infuzji, 1000 mg</t>
  </si>
  <si>
    <t>05909990450633</t>
  </si>
  <si>
    <t>1018.0, Fluorouracilum</t>
  </si>
  <si>
    <t>C.26.</t>
  </si>
  <si>
    <t>5 Fluorouracil - Ebewe, roztwór do wstrzykiwań i infuzji, 50 mg/ml</t>
  </si>
  <si>
    <t>05909990336258</t>
  </si>
  <si>
    <t>Fluorouracil 1000 medac, roztwór do wstrzykiwań, 50 mg/ml</t>
  </si>
  <si>
    <t>05909990477913</t>
  </si>
  <si>
    <t>Fluorouracil 500 medac, roztwór do wstrzykiwań, 50 mg/ml</t>
  </si>
  <si>
    <t>05909990477814</t>
  </si>
  <si>
    <t>Fluorouracil 5000 medac, roztwór do wstrzykiwań, 50 mg/ml</t>
  </si>
  <si>
    <t>05909990478019</t>
  </si>
  <si>
    <t>Fluorouracil Accord, roztwór do wstrzykiwań lub infuzji, 50 mg/ml</t>
  </si>
  <si>
    <t>05909990774784</t>
  </si>
  <si>
    <t>05909990774807</t>
  </si>
  <si>
    <t>1 fiol. a 20 ml</t>
  </si>
  <si>
    <t>05909990774791</t>
  </si>
  <si>
    <t>05909990774777</t>
  </si>
  <si>
    <t>Fulvestrantum</t>
  </si>
  <si>
    <t>Faslodex, roztwór do wstrzykiwań, 250 mg/5 ml</t>
  </si>
  <si>
    <t>2 amp.-strz.po 5 ml + 2 igły z syst.osł.</t>
  </si>
  <si>
    <t>05909990768875</t>
  </si>
  <si>
    <t>1019.0, Fulvestrant</t>
  </si>
  <si>
    <t>2700,00</t>
  </si>
  <si>
    <t>2835,00</t>
  </si>
  <si>
    <t>C.27.</t>
  </si>
  <si>
    <t>Gemcitabinum</t>
  </si>
  <si>
    <t>Gemcitabinum Accord, koncentrat do sporządzania roztworu do infuzji, 100 mg/ml</t>
  </si>
  <si>
    <t>05909990976089</t>
  </si>
  <si>
    <t>1020.0, Gemcitabinum</t>
  </si>
  <si>
    <t>C.28.</t>
  </si>
  <si>
    <t>05909990976096</t>
  </si>
  <si>
    <t>05909990976072</t>
  </si>
  <si>
    <t>05909990976102</t>
  </si>
  <si>
    <t>Gemsol, koncentrat do sporządzania roztworu do infuzji, 1000 mg</t>
  </si>
  <si>
    <t>05909990871032</t>
  </si>
  <si>
    <t>Gemsol, koncentrat do sporządzania roztworu do infuzji, 200 mg</t>
  </si>
  <si>
    <t>05909990870998</t>
  </si>
  <si>
    <t>Gemsol, koncentrat do sporządzania roztworu do infuzji, 2000 mg</t>
  </si>
  <si>
    <t>05909990871049</t>
  </si>
  <si>
    <t>1021.0, Hydroxycarbamidum</t>
  </si>
  <si>
    <t>C.29.</t>
  </si>
  <si>
    <t>Idarubicini hydrochloridum</t>
  </si>
  <si>
    <t>Zavedos, proszek do sporządzenia roztworu do wstrzykiwań, 10 mg</t>
  </si>
  <si>
    <t>05909990236213</t>
  </si>
  <si>
    <t>1022.0, Idarubicinum</t>
  </si>
  <si>
    <t>739,47</t>
  </si>
  <si>
    <t>776,44</t>
  </si>
  <si>
    <t>C.30.</t>
  </si>
  <si>
    <t>Zavedos, proszek do sporządzenia roztworu do wstrzykiwań, 5 mg</t>
  </si>
  <si>
    <t>05909990236114</t>
  </si>
  <si>
    <t>396,28</t>
  </si>
  <si>
    <t>416,09</t>
  </si>
  <si>
    <t>Ifosfamidum</t>
  </si>
  <si>
    <t>Holoxan, proszek do sporządzenia roztworu do wstrzykiwań, 1 g</t>
  </si>
  <si>
    <t>05909990241118</t>
  </si>
  <si>
    <t>1023.0, Ifosfamidum</t>
  </si>
  <si>
    <t>120,42</t>
  </si>
  <si>
    <t>126,44</t>
  </si>
  <si>
    <t>C.31.</t>
  </si>
  <si>
    <t>Holoxan, proszek do sporządzenia roztworu do wstrzykiwań, 2 g</t>
  </si>
  <si>
    <t>05909990241217</t>
  </si>
  <si>
    <t>217,62</t>
  </si>
  <si>
    <t>228,50</t>
  </si>
  <si>
    <t>Imatinib Accord, tabletki powlekane, 100 mg</t>
  </si>
  <si>
    <t>05055565726983</t>
  </si>
  <si>
    <t>1064.1, Imatynib -2</t>
  </si>
  <si>
    <t>C.70.a.; C.70.b.; C.70.c.</t>
  </si>
  <si>
    <t>Imatinib Accord, tabletki powlekane, 400 mg</t>
  </si>
  <si>
    <t>05055565726990</t>
  </si>
  <si>
    <t>Imatinib Aurovitas, tabletki powlekane, 100 mg</t>
  </si>
  <si>
    <t>05909991353261</t>
  </si>
  <si>
    <t>Imatinib Aurovitas, tabletki powlekane, 400 mg</t>
  </si>
  <si>
    <t>05909991353353</t>
  </si>
  <si>
    <t>05909991353384</t>
  </si>
  <si>
    <t>1034,64</t>
  </si>
  <si>
    <t>1086,37</t>
  </si>
  <si>
    <t>Meaxin, tabl. powl., 100 mg</t>
  </si>
  <si>
    <t>05909991053895</t>
  </si>
  <si>
    <t>&lt;1&gt;&lt;2&gt;2018-01-01/&lt;3&gt;2018-07-01</t>
  </si>
  <si>
    <t>529,20</t>
  </si>
  <si>
    <t>555,66</t>
  </si>
  <si>
    <t>&lt;1&gt;C.70.a.; &lt;2&gt;C.70.b.; &lt;3&gt;C.70.c.</t>
  </si>
  <si>
    <t>Meaxin, tabl. powl., 400 mg</t>
  </si>
  <si>
    <t>05909991053963</t>
  </si>
  <si>
    <t>Nibix, kaps. twarde, 100 mg</t>
  </si>
  <si>
    <t>05909991051181</t>
  </si>
  <si>
    <t>&lt;1&gt;&lt;2&gt;2018-01-01/&lt;3&gt;2018-09-01</t>
  </si>
  <si>
    <t>Nibix, kaps. twarde, 400 mg</t>
  </si>
  <si>
    <t>05909991051259</t>
  </si>
  <si>
    <t>Telux, kaps. twarde, 100 mg</t>
  </si>
  <si>
    <t>05909991061098</t>
  </si>
  <si>
    <t>&lt;1&gt;&lt;2&gt;2018-01-01/&lt;3&gt;2019-01-01</t>
  </si>
  <si>
    <t>Telux, kaps. twarde, 400 mg</t>
  </si>
  <si>
    <t>05909991061128</t>
  </si>
  <si>
    <t>Irinotecani hydrochloridum trihydricum</t>
  </si>
  <si>
    <t>Campto, koncentrat do sporządzania roztworu do infuzji, 20 mg/ml</t>
  </si>
  <si>
    <t>05909990645060</t>
  </si>
  <si>
    <t>1025.0, Irinotecanum</t>
  </si>
  <si>
    <t>1061,62</t>
  </si>
  <si>
    <t>1114,70</t>
  </si>
  <si>
    <t>C.35.</t>
  </si>
  <si>
    <t>05909990645176</t>
  </si>
  <si>
    <t>161,59</t>
  </si>
  <si>
    <t>169,67</t>
  </si>
  <si>
    <t>05909990645183</t>
  </si>
  <si>
    <t>419,75</t>
  </si>
  <si>
    <t>440,74</t>
  </si>
  <si>
    <t>Irinotecan Accord, koncentrat do sporządzania roztworu do infuzji, 20 mg/ml</t>
  </si>
  <si>
    <t>05055565731345</t>
  </si>
  <si>
    <t>05055565731321</t>
  </si>
  <si>
    <t>05055565731352</t>
  </si>
  <si>
    <t>05055565731338</t>
  </si>
  <si>
    <t>Irinotecan Kabi, koncentrat do sporządzania roztworu do infuzji, 20 mg/ml</t>
  </si>
  <si>
    <t>05909990796946</t>
  </si>
  <si>
    <t>05909990726943</t>
  </si>
  <si>
    <t>05909990796953</t>
  </si>
  <si>
    <t>05909990726950</t>
  </si>
  <si>
    <t>44,82</t>
  </si>
  <si>
    <t>47,06</t>
  </si>
  <si>
    <t>Somatuline Autogel , roztwór do wstrzykiwań, 120 mg</t>
  </si>
  <si>
    <t>1026.1, analogi somatostatyny - lanreotyd</t>
  </si>
  <si>
    <t>4447,02</t>
  </si>
  <si>
    <t>4669,37</t>
  </si>
  <si>
    <t>&lt;1&gt;C.37.a.; &lt;2&gt;C.37.b.</t>
  </si>
  <si>
    <t>Somatuline Autogel , roztwór do wstrzykiwań, 60 mg</t>
  </si>
  <si>
    <t>05909991094416</t>
  </si>
  <si>
    <t>2676,67</t>
  </si>
  <si>
    <t>2810,50</t>
  </si>
  <si>
    <t>Somatuline Autogel , roztwór do wstrzykiwań, 90 mg</t>
  </si>
  <si>
    <t>3557,83</t>
  </si>
  <si>
    <t>3735,72</t>
  </si>
  <si>
    <t>Lipegfilgrastimum</t>
  </si>
  <si>
    <t>Lonquex, roztwór do wstrzykiwań, 6 mg/0,6 ml</t>
  </si>
  <si>
    <t>1 amp.-strz.po 0,6 ml z urządzeniem zabezpieczającym</t>
  </si>
  <si>
    <t>05909991072469</t>
  </si>
  <si>
    <t>2411,50</t>
  </si>
  <si>
    <t>2532,08</t>
  </si>
  <si>
    <t>2194,29</t>
  </si>
  <si>
    <t>C.0.13.</t>
  </si>
  <si>
    <t>Alkeran, tabl. powl., 2 mg</t>
  </si>
  <si>
    <t>1098.0, Melphalanum</t>
  </si>
  <si>
    <t>C.39.</t>
  </si>
  <si>
    <t>1027.0, Mercaptopurinum</t>
  </si>
  <si>
    <t>C.40.</t>
  </si>
  <si>
    <t>Mesnum</t>
  </si>
  <si>
    <t>Uromitexan, roztwór do wstrzykiwań, 100 mg/ml</t>
  </si>
  <si>
    <t>15 amp. po 4 ml</t>
  </si>
  <si>
    <t>05909991392086</t>
  </si>
  <si>
    <t>1046.0, Mesnum</t>
  </si>
  <si>
    <t>150,12</t>
  </si>
  <si>
    <t>157,63</t>
  </si>
  <si>
    <t>C.0.08.</t>
  </si>
  <si>
    <t>15 amp.po 4 ml</t>
  </si>
  <si>
    <t>05909990265831</t>
  </si>
  <si>
    <t>201,10</t>
  </si>
  <si>
    <t>211,16</t>
  </si>
  <si>
    <t>Methotrexat - Ebewe, tabl., 10 mg</t>
  </si>
  <si>
    <t>1028.3, Methotrexatum p.o</t>
  </si>
  <si>
    <t>C.41.</t>
  </si>
  <si>
    <t>Methotrexat - Ebewe, koncentrat do sporządzania roztworu do infuzji, 100 mg/ml</t>
  </si>
  <si>
    <t>05909990333936</t>
  </si>
  <si>
    <t>1028.2, Methotrexatum inj.</t>
  </si>
  <si>
    <t>297,68</t>
  </si>
  <si>
    <t>Metotreksat Accord, koncentrat do sporządzania roztworu do infuzji, 100 mg/ml</t>
  </si>
  <si>
    <t>05909991333447</t>
  </si>
  <si>
    <t>Mitomycinum</t>
  </si>
  <si>
    <t>Mitomycin C Kyowa, proszek do sporządzenia roztworu do wstrzykiwań, 20 mg</t>
  </si>
  <si>
    <t>1 fiol.po 20 mg</t>
  </si>
  <si>
    <t>05909990098217</t>
  </si>
  <si>
    <t>1029.0, Mitomycinum</t>
  </si>
  <si>
    <t>C.42.</t>
  </si>
  <si>
    <t>Mitotanum</t>
  </si>
  <si>
    <t>Lysodren, tabl., 500 mg</t>
  </si>
  <si>
    <t>05909990335237</t>
  </si>
  <si>
    <t>1030.0, Mitotanum</t>
  </si>
  <si>
    <t>2662,20</t>
  </si>
  <si>
    <t>2795,31</t>
  </si>
  <si>
    <t>C.43.</t>
  </si>
  <si>
    <t>Mitoxantronum</t>
  </si>
  <si>
    <t>Mitoxantron Accord, koncentrat do sporządzania roztworu do infuzji, 2 mg/ml</t>
  </si>
  <si>
    <t>05909991238872</t>
  </si>
  <si>
    <t>&lt;1&gt;2018-07-01/&lt;2&gt;2020-01-01</t>
  </si>
  <si>
    <t>1141.0, Mitoxantronum</t>
  </si>
  <si>
    <t>&lt;1&gt;C.77.a; &lt;2&gt;C.77.b.</t>
  </si>
  <si>
    <t>05909991238896</t>
  </si>
  <si>
    <t>Nelarabinum</t>
  </si>
  <si>
    <t>Atriance, roztwór do infuzji, 5 mg/ml</t>
  </si>
  <si>
    <t>6 fiol.a 50 ml</t>
  </si>
  <si>
    <t>05909990056736</t>
  </si>
  <si>
    <t>1128.0, Nelarabina</t>
  </si>
  <si>
    <t>C.73.</t>
  </si>
  <si>
    <t>Netupitantum + Palonosetronum</t>
  </si>
  <si>
    <t>Akynzeo, kaps. twarde, 300+0,5 mg</t>
  </si>
  <si>
    <t>05909991246563</t>
  </si>
  <si>
    <t>1154.0, Netupitant, palonosetron</t>
  </si>
  <si>
    <t>276,48</t>
  </si>
  <si>
    <t>290,30</t>
  </si>
  <si>
    <t>&lt;1&gt;C.0.16.; &lt;2&gt;C.0.16.b.</t>
  </si>
  <si>
    <t>Sandostatin, roztwór do wstrzykiwań, 100 μg/ml</t>
  </si>
  <si>
    <t>1026.0, analogi somatostatyny</t>
  </si>
  <si>
    <t>C.45.a.</t>
  </si>
  <si>
    <t>Sandostatin, roztwór do wstrzykiwań, 50 μg/ml</t>
  </si>
  <si>
    <t>&lt;1&gt;2019-01-01/&lt;2&gt;2018-11-01</t>
  </si>
  <si>
    <t>&lt;1&gt;C.45.a.; &lt;2&gt;C.45.b.</t>
  </si>
  <si>
    <t>&lt;1&gt;2019-07-01/&lt;2&gt;2018-11-01</t>
  </si>
  <si>
    <t>4017,60</t>
  </si>
  <si>
    <t>4218,48</t>
  </si>
  <si>
    <t>1047.2, ondansetronum p.o.</t>
  </si>
  <si>
    <t>C.0.09.</t>
  </si>
  <si>
    <t>Ondansetron Accord, roztwór do wstrzykiwań lub infuzji, 2 mg/ml</t>
  </si>
  <si>
    <t>5 amp. po 2 ml</t>
  </si>
  <si>
    <t>05909990822225</t>
  </si>
  <si>
    <t>1047.1, ondansetronum inj.</t>
  </si>
  <si>
    <t>5 amp. po 4 ml</t>
  </si>
  <si>
    <t>05909990822249</t>
  </si>
  <si>
    <t>Ondansetron Kabi, roztwór do wstrzykiwań, 2 mg/ml</t>
  </si>
  <si>
    <t>05909990055197</t>
  </si>
  <si>
    <t>5 amp.po 4 ml</t>
  </si>
  <si>
    <t>05909990055234</t>
  </si>
  <si>
    <t>Zofran, roztwór do wstrzykiwań, 2 mg/ml</t>
  </si>
  <si>
    <t>05909990002016</t>
  </si>
  <si>
    <t>05909990002023</t>
  </si>
  <si>
    <t>Zofran, syrop, 4 mg/5ml</t>
  </si>
  <si>
    <t>Oxaliplatinum</t>
  </si>
  <si>
    <t>Oxaliplatin Kabi, koncentrat do sporządzania roztworu do infuzji, 5 mg/ml</t>
  </si>
  <si>
    <t>05909990798247</t>
  </si>
  <si>
    <t>1031.0, Oxaliplatinum</t>
  </si>
  <si>
    <t>C.46.</t>
  </si>
  <si>
    <t>05909990798254</t>
  </si>
  <si>
    <t>05909990827381</t>
  </si>
  <si>
    <t>Oxaliplatinum Accord, koncentrat do sporządzania roztworu do infuzji, 5 mg/ml</t>
  </si>
  <si>
    <t>05909990796151</t>
  </si>
  <si>
    <t>05909990796168</t>
  </si>
  <si>
    <t>1 fiol. a 40 ml</t>
  </si>
  <si>
    <t>05909990827206</t>
  </si>
  <si>
    <t>Paclitaxelum</t>
  </si>
  <si>
    <t>Paclitaxel Kabi, koncentrat do sporządzania roztworu do infuzji, 6 mg/ml</t>
  </si>
  <si>
    <t>05909990874446</t>
  </si>
  <si>
    <t>1032.0, Paclitaxelum</t>
  </si>
  <si>
    <t>C.47.</t>
  </si>
  <si>
    <t>1 fiol.po 16,7 ml</t>
  </si>
  <si>
    <t>05909990874361</t>
  </si>
  <si>
    <t>05909990874385</t>
  </si>
  <si>
    <t>05909990874347</t>
  </si>
  <si>
    <t>05909990874408</t>
  </si>
  <si>
    <t>Paclitaxel-Ebewe, koncentrat do sporządzania roztworu do infuzji, 100 mg</t>
  </si>
  <si>
    <t>05909990018390</t>
  </si>
  <si>
    <t>Paclitaxel-Ebewe, koncentrat do sporządzania roztworu do infuzji, 150 mg</t>
  </si>
  <si>
    <t>05909990018406</t>
  </si>
  <si>
    <t>Paclitaxel-Ebewe, koncentrat do sporządzania roztworu do infuzji, 30 mg</t>
  </si>
  <si>
    <t>05909990018383</t>
  </si>
  <si>
    <t>Paclitaxel-Ebewe, koncentrat do sporządzania roztworu do infuzji, 300 mg</t>
  </si>
  <si>
    <t>05909990018420</t>
  </si>
  <si>
    <t>Paclitaxelum Accord, koncentrat do sporządzania roztworu do infuzji, 6 mg/ml</t>
  </si>
  <si>
    <t>1 fiol. a 16,7 ml</t>
  </si>
  <si>
    <t>05909990840274</t>
  </si>
  <si>
    <t>05909990840267</t>
  </si>
  <si>
    <t>05909990840281</t>
  </si>
  <si>
    <t>05909991037093</t>
  </si>
  <si>
    <t>05909991037086</t>
  </si>
  <si>
    <t>Pegaspargasum</t>
  </si>
  <si>
    <t>Oncaspar, proszek do sporządzania roztworu do wstrzykiwań/ do infuzji, 750 j.m./ml</t>
  </si>
  <si>
    <t>00642621070989</t>
  </si>
  <si>
    <t>1033.0, Pegaspargasum</t>
  </si>
  <si>
    <t>7203,06</t>
  </si>
  <si>
    <t>7563,21</t>
  </si>
  <si>
    <t>C.48.</t>
  </si>
  <si>
    <t>Pegfilgrastimum</t>
  </si>
  <si>
    <t>Neulasta, roztwór do wstrzykiwań, 6 mg/0,6 ml</t>
  </si>
  <si>
    <t>1 amp.-strz.po 0,6 ml (z zab.igły)</t>
  </si>
  <si>
    <t>05909990007523</t>
  </si>
  <si>
    <t>2940,84</t>
  </si>
  <si>
    <t>3087,88</t>
  </si>
  <si>
    <t>C.0.10.</t>
  </si>
  <si>
    <t>Pelgraz, roztwór do wstrzykiwań w ampułko-strzykawce, 6 mg/0,6 ml</t>
  </si>
  <si>
    <t>05055565748640</t>
  </si>
  <si>
    <t>2089,80</t>
  </si>
  <si>
    <t>Pelmeg, roztwór do wstrzykiwań, 6 mg/0,6 ml</t>
  </si>
  <si>
    <t>05909991390471</t>
  </si>
  <si>
    <t>1771,20</t>
  </si>
  <si>
    <t>1859,76</t>
  </si>
  <si>
    <t>Ziextenzo, roztwór do wstrzykiwań w ampułko-strzykawce, 6 mg/0,6 ml</t>
  </si>
  <si>
    <t>05907626708905</t>
  </si>
  <si>
    <t>&lt;3&gt;C.79.</t>
  </si>
  <si>
    <t>&lt;2&gt;C.79.</t>
  </si>
  <si>
    <t>Pemetreksedum</t>
  </si>
  <si>
    <t>Pemetreksed SUN, proszek do sporządzania koncentratu roztworu do infuzji, 100 mg</t>
  </si>
  <si>
    <t>05909991289362</t>
  </si>
  <si>
    <t>1034.0, Pemetreksed</t>
  </si>
  <si>
    <t>C.49.</t>
  </si>
  <si>
    <t>Pemetreksed SUN, proszek do sporządzania koncentratu roztworu do infuzji, 500 mg</t>
  </si>
  <si>
    <t>05909991289379</t>
  </si>
  <si>
    <t>Pemetrexed Accord, proszek do sporządzania koncentratu roztworu do infuzji, 100 mg</t>
  </si>
  <si>
    <t>05055565724613</t>
  </si>
  <si>
    <t>Pemetrexed Accord, proszek do sporządzania koncentratu roztworu do infuzji, 1000 mg</t>
  </si>
  <si>
    <t>05055565724736</t>
  </si>
  <si>
    <t>2376,00</t>
  </si>
  <si>
    <t>2494,80</t>
  </si>
  <si>
    <t>Pemetrexed Accord, proszek do sporządzania koncentratu roztworu do infuzji, 500 mg</t>
  </si>
  <si>
    <t>05055565724620</t>
  </si>
  <si>
    <t>1512,00</t>
  </si>
  <si>
    <t>Pemetrexed Fresenius Kabi, proszek do sporządzania koncentratu roztworu do infuzji, 100 mg</t>
  </si>
  <si>
    <t>05909991289393</t>
  </si>
  <si>
    <t>Pemetrexed Fresenius Kabi, proszek do sporządzania koncentratu roztworu do infuzji, 500 mg</t>
  </si>
  <si>
    <t>05909991289409</t>
  </si>
  <si>
    <t>Pemetrexed Glenmark, proszek do sporządzania koncentratu roztworu do infuzji, 100 mg</t>
  </si>
  <si>
    <t>05902020241522</t>
  </si>
  <si>
    <t>Pemetrexed Glenmark, proszek do sporządzania koncentratu roztworu do infuzji, 500 mg</t>
  </si>
  <si>
    <t>05902020241539</t>
  </si>
  <si>
    <t>Pemetrexed Sandoz, proszek do sporządzania koncentratu roztworu do infuzji, 100 mg</t>
  </si>
  <si>
    <t>05907626706079</t>
  </si>
  <si>
    <t>Pemetrexed Sandoz, proszek do sporządzania koncentratu roztworu do infuzji, 1000 mg</t>
  </si>
  <si>
    <t>05907626706093</t>
  </si>
  <si>
    <t>Pemetrexed Sandoz, proszek do sporządzania koncentratu roztworu do infuzji, 500 mg</t>
  </si>
  <si>
    <t>05907626706086</t>
  </si>
  <si>
    <t>1890,00</t>
  </si>
  <si>
    <t>1984,50</t>
  </si>
  <si>
    <t>Plerixaforum</t>
  </si>
  <si>
    <t>Mozobil, roztwór do wstrzykiwań, 20 mg/ml</t>
  </si>
  <si>
    <t>1 fiol.po 1,2 ml</t>
  </si>
  <si>
    <t>05909990728473</t>
  </si>
  <si>
    <t>1126.0, Pleryksafor</t>
  </si>
  <si>
    <t>25142,40</t>
  </si>
  <si>
    <t>26399,52</t>
  </si>
  <si>
    <t>C.71.</t>
  </si>
  <si>
    <t>&lt;1&gt;2018-05-01/&lt;2&gt;&lt;3&gt;2018-09-01</t>
  </si>
  <si>
    <t>1125.0, Leki p-grzybicze - pochodne triazolu - posaconazol</t>
  </si>
  <si>
    <t>&lt;1&gt;C.0.14.a.; &lt;2&gt;C.0.14.b.; &lt;3&gt;C.0.14.c.</t>
  </si>
  <si>
    <t>Rasburicasum</t>
  </si>
  <si>
    <t>Fasturtec, proszek i rozpuszczalnik do przygotowania koncentratu do sporządzania roztworu do infuzji , 1,5 mg/ml</t>
  </si>
  <si>
    <t>3 fiol.po 1,5 mg (+ 3 amp. rozp.)</t>
  </si>
  <si>
    <t>05909990943111</t>
  </si>
  <si>
    <t>1048.0, Rasburicasum</t>
  </si>
  <si>
    <t>691,20</t>
  </si>
  <si>
    <t>725,76</t>
  </si>
  <si>
    <t>C.0.11.</t>
  </si>
  <si>
    <t>&lt;3&gt;C.51.</t>
  </si>
  <si>
    <t>&lt;4&gt;C.51.</t>
  </si>
  <si>
    <t>1036.0, Tamoxifenum</t>
  </si>
  <si>
    <t>C.52.</t>
  </si>
  <si>
    <t>Temozolomidum</t>
  </si>
  <si>
    <t>Temodal, kaps. twarde, 100 mg</t>
  </si>
  <si>
    <t>05909990672172</t>
  </si>
  <si>
    <t>1080.0, Temozolomidum</t>
  </si>
  <si>
    <t>C.64.</t>
  </si>
  <si>
    <t>Temodal, kaps. twarde, 140 mg</t>
  </si>
  <si>
    <t>05909990672219</t>
  </si>
  <si>
    <t>666,79</t>
  </si>
  <si>
    <t>539,78</t>
  </si>
  <si>
    <t>Temodal, kaps. twarde, 180 mg</t>
  </si>
  <si>
    <t>05909990672233</t>
  </si>
  <si>
    <t>816,48</t>
  </si>
  <si>
    <t>857,30</t>
  </si>
  <si>
    <t>694,01</t>
  </si>
  <si>
    <t>Temodal, kaps. twarde, 20 mg</t>
  </si>
  <si>
    <t>05909990672158</t>
  </si>
  <si>
    <t>Temodal, kaps. twarde, 250 mg</t>
  </si>
  <si>
    <t>05909990672196</t>
  </si>
  <si>
    <t>Temodal, kaps. twarde, 5 mg</t>
  </si>
  <si>
    <t>05909990716999</t>
  </si>
  <si>
    <t>Temozolomide Accord, kaps. twarde, 100 mg</t>
  </si>
  <si>
    <t>5 szt. (saszetka)</t>
  </si>
  <si>
    <t>05055565719350</t>
  </si>
  <si>
    <t>Temozolomide Accord, kaps. twarde, 140 mg</t>
  </si>
  <si>
    <t>05055565719367</t>
  </si>
  <si>
    <t>Temozolomide Accord, kaps. twarde, 180 mg</t>
  </si>
  <si>
    <t>05055565719374</t>
  </si>
  <si>
    <t>Temozolomide Accord, kaps. twarde, 20 mg</t>
  </si>
  <si>
    <t>05055565719343</t>
  </si>
  <si>
    <t>Temozolomide Accord, kaps. twarde, 250 mg</t>
  </si>
  <si>
    <t>05055565719381</t>
  </si>
  <si>
    <t>Temozolomide Accord, kaps. twarde, 5 mg</t>
  </si>
  <si>
    <t>05055565719336</t>
  </si>
  <si>
    <t>Temozolomide Glenmark, kapsułki twarde, 100 mg</t>
  </si>
  <si>
    <t>5 sasz.po 1 kaps.</t>
  </si>
  <si>
    <t>05902020241249</t>
  </si>
  <si>
    <t>Temozolomide Glenmark, kapsułki twarde, 140 mg</t>
  </si>
  <si>
    <t>5 sasz.</t>
  </si>
  <si>
    <t>05902020241256</t>
  </si>
  <si>
    <t>514,08</t>
  </si>
  <si>
    <t>Temozolomide Glenmark, kapsułki twarde, 180 mg</t>
  </si>
  <si>
    <t>5 kaps. w saszetce</t>
  </si>
  <si>
    <t>05902020241263</t>
  </si>
  <si>
    <t>660,96</t>
  </si>
  <si>
    <t>Temozolomide Glenmark, kapsułki twarde, 20 mg</t>
  </si>
  <si>
    <t>5 kaps.</t>
  </si>
  <si>
    <t>05902020241232</t>
  </si>
  <si>
    <t>Temozolomide Glenmark, kapsułki twarde, 250 mg</t>
  </si>
  <si>
    <t>05902020241270</t>
  </si>
  <si>
    <t>Temozolomide Sun, kapsułki twarde, 100 mg</t>
  </si>
  <si>
    <t>05909991288006</t>
  </si>
  <si>
    <t>189,00</t>
  </si>
  <si>
    <t>198,45</t>
  </si>
  <si>
    <t>Temozolomide Sun, kapsułki twarde, 140 mg</t>
  </si>
  <si>
    <t>05909991288037</t>
  </si>
  <si>
    <t>277,83</t>
  </si>
  <si>
    <t>Temozolomide Sun, kapsułki twarde, 180 mg</t>
  </si>
  <si>
    <t>05909991288068</t>
  </si>
  <si>
    <t>Temozolomide Sun, kapsułki twarde, 20 mg</t>
  </si>
  <si>
    <t>05909991287979</t>
  </si>
  <si>
    <t>Temozolomide Sun, kapsułki twarde, 250 mg</t>
  </si>
  <si>
    <t>05909991288099</t>
  </si>
  <si>
    <t>472,50</t>
  </si>
  <si>
    <t>496,13</t>
  </si>
  <si>
    <t>Temozolomide Sun, kapsułki twarde, 5 mg</t>
  </si>
  <si>
    <t>05909991287948</t>
  </si>
  <si>
    <t>1100.0, Tioguaninum</t>
  </si>
  <si>
    <t>C.56.</t>
  </si>
  <si>
    <t>Topotecanum</t>
  </si>
  <si>
    <t>Hycamtin, kaps. twarde, 0,25 mg</t>
  </si>
  <si>
    <t>10 kaps.</t>
  </si>
  <si>
    <t>05909990643134</t>
  </si>
  <si>
    <t>1038.2, Topotecanum p.o.</t>
  </si>
  <si>
    <t>386,10</t>
  </si>
  <si>
    <t>405,41</t>
  </si>
  <si>
    <t>C.57.1.</t>
  </si>
  <si>
    <t>Hycamtin, kaps. twarde, 1 mg</t>
  </si>
  <si>
    <t>05909990643141</t>
  </si>
  <si>
    <t>Topotecan medac, koncentrat do sporządzania roztworu do infuzji, 1 mg/ml</t>
  </si>
  <si>
    <t>05909990924660</t>
  </si>
  <si>
    <t>1038.1, Topotecanum inj.</t>
  </si>
  <si>
    <t>C.57.2.</t>
  </si>
  <si>
    <t>05909990924677</t>
  </si>
  <si>
    <t>05909990924684</t>
  </si>
  <si>
    <t>Topotecanum Accord, koncentrat do sporządzania roztworu do infuzji, 1 mg/ml</t>
  </si>
  <si>
    <t>1 fiol. a 1 ml</t>
  </si>
  <si>
    <t>05909990984756</t>
  </si>
  <si>
    <t>1 fiol. a 4 ml</t>
  </si>
  <si>
    <t>05909990984770</t>
  </si>
  <si>
    <t>Tretinoinum</t>
  </si>
  <si>
    <t>Vesanoid, kaps. miękkie, 10 mg</t>
  </si>
  <si>
    <t>05909990668311</t>
  </si>
  <si>
    <t>1039.0, Tretinoinum</t>
  </si>
  <si>
    <t>1028,16</t>
  </si>
  <si>
    <t>1079,57</t>
  </si>
  <si>
    <t>C.58.</t>
  </si>
  <si>
    <t>Vincristini sulfas</t>
  </si>
  <si>
    <t>Vincristine Teva, roztwór do wstrzykiwań, 1 mg/ml</t>
  </si>
  <si>
    <t>05909990669493</t>
  </si>
  <si>
    <t>1041.0, Vincristinum</t>
  </si>
  <si>
    <t>C.61.</t>
  </si>
  <si>
    <t>05909990669523</t>
  </si>
  <si>
    <t>Vinorelbinum</t>
  </si>
  <si>
    <t>Navelbine, koncentrat do sporządzania roztworu do infuzji, 10 mg/ml</t>
  </si>
  <si>
    <t>10 fiol.po 1 ml</t>
  </si>
  <si>
    <t>05909990173617</t>
  </si>
  <si>
    <t>1042.1, Vinorelbinum inj</t>
  </si>
  <si>
    <t>C.63.</t>
  </si>
  <si>
    <t>10 fiol.po 5 ml</t>
  </si>
  <si>
    <t>05909990173624</t>
  </si>
  <si>
    <t>2646,00</t>
  </si>
  <si>
    <t>2778,30</t>
  </si>
  <si>
    <t>Navelbine, kaps. miękkie, 20 mg</t>
  </si>
  <si>
    <t>05909990945016</t>
  </si>
  <si>
    <t>1042.2, Vinorelbinum p.o.</t>
  </si>
  <si>
    <t>174,59</t>
  </si>
  <si>
    <t>183,32</t>
  </si>
  <si>
    <t>Navelbine, kaps. miękkie, 30 mg</t>
  </si>
  <si>
    <t>05909990945115</t>
  </si>
  <si>
    <t>261,88</t>
  </si>
  <si>
    <t>274,97</t>
  </si>
  <si>
    <t>Navirel, koncentrat do sporządzania roztworu do infuzji, 10 mg/ml</t>
  </si>
  <si>
    <t>05909990573325</t>
  </si>
  <si>
    <t>05909990573349</t>
  </si>
  <si>
    <t>1285,20</t>
  </si>
  <si>
    <t>1349,46</t>
  </si>
  <si>
    <t>Neocitec, koncentrat do sporządzania roztworu do infuzji, 10 mg/ml</t>
  </si>
  <si>
    <t>1 fiol.a 1 ml</t>
  </si>
  <si>
    <t>05909990668045</t>
  </si>
  <si>
    <t>1 fiol.a 5 ml</t>
  </si>
  <si>
    <t>05909990668052</t>
  </si>
  <si>
    <t>Vinorelbine Accord, koncentrat do sporządzania roztworu do infuzji, 10  mg/ml</t>
  </si>
  <si>
    <t>1 fiol. 1 ml</t>
  </si>
  <si>
    <t>05909991314439</t>
  </si>
  <si>
    <t>05909991314446</t>
  </si>
  <si>
    <t>Vinorelbine Alvogen, kaps. miękkie, 20 mg</t>
  </si>
  <si>
    <t>05909991402365</t>
  </si>
  <si>
    <t>Vinorelbine Alvogen, kaps. miękkie, 30 mg</t>
  </si>
  <si>
    <t>05909991402389</t>
  </si>
  <si>
    <t>Vinorelbine Alvogen, kaps. miękkie, 80 mg</t>
  </si>
  <si>
    <t>05909991402402</t>
  </si>
  <si>
    <t>518,40</t>
  </si>
  <si>
    <t>544,32</t>
  </si>
  <si>
    <t>1125.1 , Leki p-grzybicze - pochodne triazolu - worykonazol</t>
  </si>
  <si>
    <t>137,44</t>
  </si>
  <si>
    <t>C.0.15.</t>
  </si>
  <si>
    <t>D. Leki, środki spożywcze specjalnego przeznaczenia żywieniowego oraz wyroby medyczne przysługujące świadczeniobiorcom, o których mowa w art. 43a ust. 1 ustawy z dnia 27 sierpnia 2004 r. o świadczeniach opieki zdrowotnej finansowanych ze środków publicznych (Dz. U. z 2017 r. poz. 1938 z późn. zm.)</t>
  </si>
  <si>
    <t>Cardilopin, tabl., 2,5 mg</t>
  </si>
  <si>
    <t>Eliquis, tabl. powl., 2,5 mg</t>
  </si>
  <si>
    <t>Betoptic S, krople do oczu, zawiesina, 2,5 mg/ml</t>
  </si>
  <si>
    <t>Bimakolan, krople do oczu, roztwór, 0,3 mg/ml</t>
  </si>
  <si>
    <t>Bimaroz, krople do oczu, roztwór, 0,3 mg/ml</t>
  </si>
  <si>
    <t>Bimatoprost Genoptim, krople do oczu, roztwór, 0,3 mg/ml</t>
  </si>
  <si>
    <t>Bimican, krople do oczu, roztwór, 0,3 mg/ml</t>
  </si>
  <si>
    <t>Bimifree, krople do oczu, roztwór, 0,3 mg/ml</t>
  </si>
  <si>
    <t>Lumigan, krople do oczu, roztwór, 0,3 mg/ml</t>
  </si>
  <si>
    <t>Vizibim, krople do oczu, roztwór, 0,3 mg/ml</t>
  </si>
  <si>
    <t>BDS N, zawiesina do nebulizacji, 0,125 mg/ml</t>
  </si>
  <si>
    <t>BDS N, zawiesina do nebulizacji, 0,25 mg/ml</t>
  </si>
  <si>
    <t>BDS N, zawiesina do nebulizacji, 0,5 mg/ml</t>
  </si>
  <si>
    <t>Benodil, zawiesina do nebulizacji, 0,125 mg/ml</t>
  </si>
  <si>
    <t>Benodil, zawiesina do nebulizacji, 0,25 mg/ml</t>
  </si>
  <si>
    <t>Benodil, zawiesina do nebulizacji, 0,5 mg/ml</t>
  </si>
  <si>
    <t>Budixon Neb, zawiesina do nebulizacji, 0,125 mg/ml</t>
  </si>
  <si>
    <t>Budixon Neb, zawiesina do nebulizacji, 0,25 mg/ml</t>
  </si>
  <si>
    <t>Budixon Neb, zawiesina do nebulizacji, 0,5 mg/ml</t>
  </si>
  <si>
    <t>Nebbud, zawiesina do nebulizacji, 0,25 mg/2 ml</t>
  </si>
  <si>
    <t>Nebbud, zawiesina do nebulizacji, 0,25 mg/ml</t>
  </si>
  <si>
    <t>Nebbud, zawiesina do nebulizacji, 0,5 mg/ml</t>
  </si>
  <si>
    <t>Pulmicort, zawiesina do nebulizacji, 0,125 mg/ml</t>
  </si>
  <si>
    <t>Pulmicort, zawiesina do nebulizacji, 0,25 mg/ml</t>
  </si>
  <si>
    <t>Pulmicort, zawiesina do nebulizacji, 0,5 mg/ml</t>
  </si>
  <si>
    <t>Atram 12,5, tabl., 12,5 mg</t>
  </si>
  <si>
    <t>Atram 6,25, tabl., 6,25 mg</t>
  </si>
  <si>
    <t>Avedol, tabl. powl., 12,5 mg</t>
  </si>
  <si>
    <t>Avedol, tabl. powl., 6,25 mg</t>
  </si>
  <si>
    <t>Carvedilol Genoptim, tabl. powl., 12,5 mg</t>
  </si>
  <si>
    <t>Carvedilol Genoptim, tabl. powl., 6,25 mg</t>
  </si>
  <si>
    <t>Carvedilol-ratiopharm, tabl., 12,5 mg</t>
  </si>
  <si>
    <t>Carvedilol-ratiopharm, tabl., 6,25 mg</t>
  </si>
  <si>
    <t>Carvetrend, tabl., 12,5 mg</t>
  </si>
  <si>
    <t>Carvetrend, tabl., 3,125 mg</t>
  </si>
  <si>
    <t>Carvetrend, tabl., 6,25 mg</t>
  </si>
  <si>
    <t>Coryol 12,5 mg, tabl., 12,5 mg</t>
  </si>
  <si>
    <t>Coryol 3,125 mg, tabl., 3,125 mg</t>
  </si>
  <si>
    <t>Coryol, tabl., 6,25 mg</t>
  </si>
  <si>
    <t>Hypoten, tabl. powl., 12,5 mg</t>
  </si>
  <si>
    <t>Hypoten, tabl. powl., 6,25 mg</t>
  </si>
  <si>
    <t>Symtrend, tabl. powl., 12,5 mg</t>
  </si>
  <si>
    <t>Symtrend, tabl. powl., 6,25 mg</t>
  </si>
  <si>
    <t>Vivacor, tabl., 12,5 mg</t>
  </si>
  <si>
    <t>Vivacor, tabl., 6,25 mg</t>
  </si>
  <si>
    <t>Cazaprol, tabl. powl., 2,5 mg</t>
  </si>
  <si>
    <t>Cilan, tabl. powl., 0,5 mg</t>
  </si>
  <si>
    <t>Cilan, tabl. powl., 2,5 mg</t>
  </si>
  <si>
    <t>Oxis Turbuhaler, proszek do inhalacji, 4,5 µg/dawkę</t>
  </si>
  <si>
    <t xml:space="preserve">Gabacol, kaps. twarde, 100 mg </t>
  </si>
  <si>
    <t xml:space="preserve">Gabacol, kaps. twarde, 300 mg </t>
  </si>
  <si>
    <t xml:space="preserve">Gabapentin Aurovitas, kaps. twarde, 100 mg </t>
  </si>
  <si>
    <t xml:space="preserve">Gabapentin Aurovitas, kaps. twarde, 300 mg </t>
  </si>
  <si>
    <t xml:space="preserve">Gabapentin Aurovitas, kaps. twarde, 400 mg </t>
  </si>
  <si>
    <t>Diuresin SR, tabl. powl. o przedłużonym uwalnianiu, 1,5 mg</t>
  </si>
  <si>
    <t>Indapamide KRKA, tabl. o przedłużonym uwalnianiu, 1,5 mg</t>
  </si>
  <si>
    <t>Indapamide SR Genoptim, tabl. o przedłużonym uwalnianiu, 1,5 mg</t>
  </si>
  <si>
    <t>Indapamide SR, tabl. o przedłużonym uwalnianiu, 1,5 mg</t>
  </si>
  <si>
    <t>Indapen SR, tabl. o przedłużonym uwalnianiu, 1,5 mg</t>
  </si>
  <si>
    <t>Indapen, tabl. powl., 2,5 mg</t>
  </si>
  <si>
    <t>Indapres, tabl. powl., 2,5 mg</t>
  </si>
  <si>
    <t>Indix SR, tabl. o przedł. uwalnianiu, 1,5 mg</t>
  </si>
  <si>
    <t>Indix SR, tabletki o przedłużonym uwalnianiu, 1,5 mg</t>
  </si>
  <si>
    <t>Ipres long 1,5, tabl. o przedłużonym uwalnianiu, 1,5 mg</t>
  </si>
  <si>
    <t>Ivipamid, tabl. o przedłużonym uwalnianiu, 1,5 mg</t>
  </si>
  <si>
    <t>Opamid, tabl. o przedłużonym uwalnianiu, 1,5 mg</t>
  </si>
  <si>
    <t>Rawel SR, tabl. powl. o przedłużonym uwalnianiu, 1,5 mg</t>
  </si>
  <si>
    <t>Symapamid SR, tabl. o przedłużonym uwalnianiu, 1,5 mg</t>
  </si>
  <si>
    <t>Tertensif SR, tabl. powl. o przedłużonym uwalnianiu, 1,5 mg</t>
  </si>
  <si>
    <t xml:space="preserve">5 wstrzykiwaczy SoloStar po 3 ml </t>
  </si>
  <si>
    <t>Latalux, krople do oczu, roztwór, 0,05 mg/ml</t>
  </si>
  <si>
    <t>Rozaprost, krople do oczu, roztwór, 0,05 mg/1 ml</t>
  </si>
  <si>
    <t>Rozaprost, krople do oczu, roztwór, 0,05 mg/ml</t>
  </si>
  <si>
    <t>Xalatan, krople do oczu, roztwór, 0,05 mg/ml</t>
  </si>
  <si>
    <t>Xalatan, krople do oczu, roztwór, 0,05 mg/ml (0,005%)</t>
  </si>
  <si>
    <t>Xaloptic, krople do oczu, roztwór, 0,05 mg/ml</t>
  </si>
  <si>
    <t>Methofill SD, roztwór do wstrzykiwań we wstrzykiwaczu, 12,5 mg</t>
  </si>
  <si>
    <t>Methofill SD, roztwór do wstrzykiwań we wstrzykiwaczu, 17,5 mg</t>
  </si>
  <si>
    <t>Methofill SD, roztwór do wstrzykiwań we wstrzykiwaczu, 7,5 mg</t>
  </si>
  <si>
    <t>Namaxir, roztwór do wstrzykiwań w ampułko-strzykawce, 7,5 mg</t>
  </si>
  <si>
    <t>Oprymea, tabl. o przedł. uwalnianiu, 1,05 mg</t>
  </si>
  <si>
    <t>Oprymea, tabl. o przedł. uwalnianiu, 1,57 mg</t>
  </si>
  <si>
    <t>Oprymea, tabl. o przedł. uwalnianiu, 2,1 mg</t>
  </si>
  <si>
    <t xml:space="preserve">14 kaps. (1 blist.po 14 kaps.) </t>
  </si>
  <si>
    <t>Apo-Rami, tabl., 2,5 mg</t>
  </si>
  <si>
    <t>Axtil, tabl., 2,5 mg</t>
  </si>
  <si>
    <t>Ivipril, tabl., 2,5 mg</t>
  </si>
  <si>
    <t>Piramil 2,5 mg, tabl., 2,5 mg</t>
  </si>
  <si>
    <t>Polpril, tabl., 2,5 mg</t>
  </si>
  <si>
    <t>Ramicor, tabl. powl., 2,5 mg</t>
  </si>
  <si>
    <t>Ramipril Aurovitas, tabl., 2,5 mg</t>
  </si>
  <si>
    <t>Ramistad 2,5, tabl., 2,5 mg</t>
  </si>
  <si>
    <t>Ramve 2,5 mg, kaps. twarde, 2,5 mg</t>
  </si>
  <si>
    <t>Tritace 2,5, tabl., 2,5 mg</t>
  </si>
  <si>
    <t>Vivace 2,5 mg, tabl., 2,5 mg</t>
  </si>
  <si>
    <t>Evertas, system transdermalny, plaster, 4,6 mg/24h</t>
  </si>
  <si>
    <t>Evertas, system transdermalny, plaster, 9,5 mg/24h</t>
  </si>
  <si>
    <t>Exelon, system transdermalny, 13,3 mg/24h</t>
  </si>
  <si>
    <t>Exelon, system transdermalny, 4,6 mg/24h</t>
  </si>
  <si>
    <t>Exelon, system transdermalny, 9,5 mg/24h</t>
  </si>
  <si>
    <t>Nimvastid, kaps. twarde, 1,5 mg</t>
  </si>
  <si>
    <t>Nimvastid, kaps. twarde, 4,5 mg</t>
  </si>
  <si>
    <t>Nimvastid, tabl. ulegające rozpadowi w jamie ustnej, 1,5 mg</t>
  </si>
  <si>
    <t>Nimvastid, tabl. ulegające rozpadowi w jamie ustnej, 4,5 mg</t>
  </si>
  <si>
    <t>Ristidic, kaps. twarde, 1,5 mg</t>
  </si>
  <si>
    <t>Ristidic, kaps. twarde, 4,5 mg</t>
  </si>
  <si>
    <t>Rivaldo, kaps. twarde, 4,5 mg</t>
  </si>
  <si>
    <t>Rivastigmin NeuroPharma, kaps. twarde, 1,5 mg</t>
  </si>
  <si>
    <t>Rivastigmin NeuroPharma, kaps. twarde, 4,5 mg</t>
  </si>
  <si>
    <t>Rivastigmin Orion, kaps. twarde, 4,5 mg</t>
  </si>
  <si>
    <t>Rivastigmine Mylan, kaps. twarde, 1,5 mg</t>
  </si>
  <si>
    <t>Rivastigmine Mylan, kaps. twarde, 4,5 mg</t>
  </si>
  <si>
    <t>Rywastygmina Apotex, system transdermalny, plaster, 4,6 mg/24 h</t>
  </si>
  <si>
    <t>Rywastygmina Apotex, system transdermalny, plaster, 9,5 mg/24h</t>
  </si>
  <si>
    <t>Aropilo, tabl. powl., 0,25 mg</t>
  </si>
  <si>
    <t>Aropilo, tabl. powl., 0,5 mg</t>
  </si>
  <si>
    <t>Requip, tabl. powl., 0,5 mg</t>
  </si>
  <si>
    <t xml:space="preserve">30 szt. </t>
  </si>
  <si>
    <t xml:space="preserve">84 tabl. </t>
  </si>
  <si>
    <t>Adatam, kaps. o zmodyfikowanym uwalnianiu, twarde, 0,4 mg</t>
  </si>
  <si>
    <t>Bazetham Retard, tabl. o przedł. uwalnianiu, 0,4 mg</t>
  </si>
  <si>
    <t>Bazetham Retard, tabl. o przedłużonym uwalnianiu, 0,4 mg</t>
  </si>
  <si>
    <t>Symlosin SR, kapsułki o przedłużonym uwalnianiu, twarde, 0,4 mg</t>
  </si>
  <si>
    <t>Tamoptim, kaps. o zmodyfikowanym uwalnianiu, twarde, 0,4 mg</t>
  </si>
  <si>
    <t>Tanyz ERAS, tabl. o przedłużonym uwalnianiu, 0,4 mg</t>
  </si>
  <si>
    <t>Uprox XR, tabl. o przedł. uwalnianiu, 0,4 mg</t>
  </si>
  <si>
    <t>Uprox, kaps. o zmodyfikowanym uwalnianiu, twarde, 0,4 mg</t>
  </si>
  <si>
    <t>Urostad, kaps. o zmodyfikowanym uwalnianiu, twarde, 0,4 mg</t>
  </si>
  <si>
    <t>Apo-Tamis, kaps. o przedłużonym uwalnianiu, twarde, 0,4 mg</t>
  </si>
  <si>
    <t>Fokusin, kaps. o zmodyfikowanym uwalnianiu, twarde, 0,4 mg</t>
  </si>
  <si>
    <t>Omnic 0,4, kaps. o zmodyfikowanym uwalnianiu, 0,4 mg</t>
  </si>
  <si>
    <t>Omnic Ocas 0,4, tabl. powl. o przedłużonym uwalnianiu, 0,4 mg</t>
  </si>
  <si>
    <t>Omsal 0,4 mg kapsułki o przedłużonym uwalnianiu, kaps. o przedłużonym uwalnianiu, twarde, 0,4 mg</t>
  </si>
  <si>
    <t>Prostamnic, kaps. o zmodyfikowanym uwalnianiu, twarde, 0,4 mg</t>
  </si>
  <si>
    <t>Ranlosin, kaps. o przedłużonym uwalnianiu, 0,4 mg</t>
  </si>
  <si>
    <t>Ranlosin, kapsułki o przedłużonym uwalnianiu, 0,4 mg</t>
  </si>
  <si>
    <t>Symlosin SR, kaps. o przedłużonym uwalnianiu, twarde, 0,4 mg</t>
  </si>
  <si>
    <t>TamisPras, tabl. o przedłużonym działaniu, 0,4 mg</t>
  </si>
  <si>
    <t>Tamsudil, kaps. o zmodyfikowanym uwalnianiu, twarde, 0,4 mg</t>
  </si>
  <si>
    <t>Tamsudil, kaps. twarde o zmodyfikowanym uwalnianiu, 0,4 mg</t>
  </si>
  <si>
    <t>Tamsugen 0,4 mg, kapsułki o zmodyfikowanym uwalnianiu, twarde, kaps. o zmodyfikowanym uwalnianiu, twarde, 0,4 mg</t>
  </si>
  <si>
    <t>Tanyz, kaps. o zmodyfikowanym uwalnianiu, 0,4 mg</t>
  </si>
  <si>
    <t>Urostad 0,4 mg kapsułka o zmodyfikowanym uwalnianiu, twarda, kaps. o zmodyfikowanym uwalnianiu, twarde, 0,4 mg</t>
  </si>
  <si>
    <t xml:space="preserve">Prestozek Combi, tabl., 4 mg + 10 mg </t>
  </si>
  <si>
    <t xml:space="preserve">Prestozek Combi, tabl., 4 mg + 5 mg </t>
  </si>
  <si>
    <t xml:space="preserve">Prestozek Combi, tabl., 8 mg + 10 mg </t>
  </si>
  <si>
    <t xml:space="preserve">Prestozek Combi, tabl., 8 mg + 5 mg </t>
  </si>
  <si>
    <t>Aclotin, tabl. powl., 0,25 g</t>
  </si>
  <si>
    <t>Oftensin, krople do oczu, roztwór, 2,5 mg/ml</t>
  </si>
  <si>
    <t>Spiriva Respimat, roztwór do inhalacji, 2,5 µg/dawkę odmierzoną</t>
  </si>
  <si>
    <t>Travatan, krople do oczu, roztwór, 0,04 mg/ml</t>
  </si>
  <si>
    <t>Alventa, kaps. o przedłużonym uwalnianiu, twarde, 37,5 mg</t>
  </si>
  <si>
    <t>Axyven, tabl. o przedłużonym uwalnianiu, 37,5 mg</t>
  </si>
  <si>
    <t>Efevelon SR, kaps. o przedłużonym uwalnianiu, twarde, 37,5 mg</t>
  </si>
  <si>
    <t>Faxigen XL 37,5 mg, kaps. o przedłużonym uwalnianiu, twarde, 37,5 mg</t>
  </si>
  <si>
    <t>Faxolet ER, kaps. o przedłużonym uwalnianiu, twarde, 37,5 mg</t>
  </si>
  <si>
    <t>Lafactin, kaps. o przedłużonym uwalnianiu, 37,5 mg</t>
  </si>
  <si>
    <t>Oriven, kaps. o przedłużonym uwalnianiu, twarde, 37,5 mg</t>
  </si>
  <si>
    <t>Prefaxine, kaps. o przedłużonym uwalnianiu, twarde, 37,5 mg</t>
  </si>
  <si>
    <t>Symfaxin ER, kapsułki o przedłużonym uwalnianiu, twarde, 37,5 mg</t>
  </si>
  <si>
    <t>Velafax, tabl., 37,5 mg</t>
  </si>
  <si>
    <t>Velaxin ER 37,5 mg, kaps. o przedłużonym uwalnianiu, twarde, 37,5 mg</t>
  </si>
  <si>
    <t>Venlectine, kaps. o przedłużonym uwalnianiu, 37,5 mg</t>
  </si>
  <si>
    <t>05909991150914</t>
  </si>
  <si>
    <t>05909991151010</t>
  </si>
  <si>
    <t>05909991151119</t>
  </si>
  <si>
    <t>05909990866106</t>
  </si>
  <si>
    <t>05909990986842</t>
  </si>
  <si>
    <t>05909991095932</t>
  </si>
  <si>
    <t>05909991095987</t>
  </si>
  <si>
    <t>05909990790418</t>
  </si>
  <si>
    <t>05909990787111</t>
  </si>
  <si>
    <t>05909990940370</t>
  </si>
  <si>
    <t>05909990940530</t>
  </si>
  <si>
    <t>05909990939640</t>
  </si>
  <si>
    <t>05909990939930</t>
  </si>
  <si>
    <t>05909990908608</t>
  </si>
  <si>
    <t>05909990973682</t>
  </si>
  <si>
    <t>05909990973361</t>
  </si>
  <si>
    <t>05909990973446</t>
  </si>
  <si>
    <t>05909990973583</t>
  </si>
  <si>
    <t>05909991095826</t>
  </si>
  <si>
    <t>Tak</t>
  </si>
  <si>
    <t>Czy w styczniu</t>
  </si>
  <si>
    <t>refD</t>
  </si>
  <si>
    <t>Czy w marcu</t>
  </si>
  <si>
    <t>8716900565021;ryczałt</t>
  </si>
  <si>
    <t>4008976681786;ryczałt</t>
  </si>
  <si>
    <t>5900852031724;30%</t>
  </si>
  <si>
    <t>5900852033957;30%</t>
  </si>
  <si>
    <t>5900852031748;30%</t>
  </si>
  <si>
    <t>5900852033971;30%</t>
  </si>
  <si>
    <t>4031244774132;30%</t>
  </si>
  <si>
    <t>5016533616170;ryczałt</t>
  </si>
  <si>
    <t>5016533649970;ryczałt</t>
  </si>
  <si>
    <t>5016533649956;ryczałt</t>
  </si>
  <si>
    <t>5016533646740;ryczałt</t>
  </si>
  <si>
    <t>8712045027530;30%</t>
  </si>
  <si>
    <t>8712045027547;30%</t>
  </si>
  <si>
    <t>8712045035627;30%</t>
  </si>
  <si>
    <t>8712045027554;ryczałt</t>
  </si>
  <si>
    <t>8712045037201;ryczałt</t>
  </si>
  <si>
    <t>8712400763141;30%</t>
  </si>
  <si>
    <t>5016533625929;ryczałt</t>
  </si>
  <si>
    <t>5016533630992;ryczałt</t>
  </si>
  <si>
    <t>5016533630978;ryczałt</t>
  </si>
  <si>
    <t>5016533630985;ryczałt</t>
  </si>
  <si>
    <t>5016533644418;ryczałt</t>
  </si>
  <si>
    <t>4008976340270;ryczałt</t>
  </si>
  <si>
    <t>4008976340287;ryczałt</t>
  </si>
  <si>
    <t>5016533644425;ryczałt</t>
  </si>
  <si>
    <t>5016533644432;ryczałt</t>
  </si>
  <si>
    <t>4008976599234;ryczałt</t>
  </si>
  <si>
    <t>4008976599227;ryczałt</t>
  </si>
  <si>
    <t>4008976340331;ryczałt</t>
  </si>
  <si>
    <t>5016533644449;ryczałt</t>
  </si>
  <si>
    <t>4008976340294;ryczałt</t>
  </si>
  <si>
    <t>0300875102138;ryczałt</t>
  </si>
  <si>
    <t>0300875100066;ryczałt</t>
  </si>
  <si>
    <t>0300875100127;ryczałt</t>
  </si>
  <si>
    <t>5016533648225;ryczałt</t>
  </si>
  <si>
    <t>5016533648263;ryczałt</t>
  </si>
  <si>
    <t>5016533648201;ryczałt</t>
  </si>
  <si>
    <t>5016533648249;ryczałt</t>
  </si>
  <si>
    <t>5016533648287;ryczałt</t>
  </si>
  <si>
    <t>5060014051370;ryczałt</t>
  </si>
  <si>
    <t>5060014051387;ryczałt</t>
  </si>
  <si>
    <t>5060014051363;ryczałt</t>
  </si>
  <si>
    <t>5060014051394;ryczałt</t>
  </si>
  <si>
    <t>5060385941485;ryczałt</t>
  </si>
  <si>
    <t>5060014051424;ryczałt</t>
  </si>
  <si>
    <t>5060014051431;ryczałt</t>
  </si>
  <si>
    <t>5060014051417;ryczałt</t>
  </si>
  <si>
    <t>5060014051479;ryczałt</t>
  </si>
  <si>
    <t>5060385941492;ryczałt</t>
  </si>
  <si>
    <t>5060014051547;ryczałt</t>
  </si>
  <si>
    <t>5060014051554;ryczałt</t>
  </si>
  <si>
    <t>5060014051530;ryczałt</t>
  </si>
  <si>
    <t>5060014051684;ryczałt</t>
  </si>
  <si>
    <t>5060385941508;ryczałt</t>
  </si>
  <si>
    <t>5060014051745;ryczałt</t>
  </si>
  <si>
    <t>5060014051585;ryczałt</t>
  </si>
  <si>
    <t>5060014051752;ryczałt</t>
  </si>
  <si>
    <t>5060014051738;ryczałt</t>
  </si>
  <si>
    <t>5060014051776;ryczałt</t>
  </si>
  <si>
    <t>5060014051639;ryczałt</t>
  </si>
  <si>
    <t>5060014051783;ryczałt</t>
  </si>
  <si>
    <t>5060014051769;ryczałt</t>
  </si>
  <si>
    <t>5060014051455;ryczałt</t>
  </si>
  <si>
    <t>5060014051448;ryczałt</t>
  </si>
  <si>
    <t>5060014051462;ryczałt</t>
  </si>
  <si>
    <t>5016533647686;ryczałt</t>
  </si>
  <si>
    <t>5016533647693;ryczałt</t>
  </si>
  <si>
    <t>5016533647747;ryczałt</t>
  </si>
  <si>
    <t>5016533647754;ryczałt</t>
  </si>
  <si>
    <t>5016533647716;ryczałt</t>
  </si>
  <si>
    <t>5016533647723;ryczałt</t>
  </si>
  <si>
    <t>5016533647778;ryczałt</t>
  </si>
  <si>
    <t>5016533647785;ryczałt</t>
  </si>
  <si>
    <t>5016533644456;ryczałt</t>
  </si>
  <si>
    <t>5016533620368;ryczałt</t>
  </si>
  <si>
    <t>8718117600625;30%</t>
  </si>
  <si>
    <t>4031244774125;30%</t>
  </si>
  <si>
    <t>7613035091399;ryczałt</t>
  </si>
  <si>
    <t>8716900562433;30%</t>
  </si>
  <si>
    <t>8716900553578;ryczałt</t>
  </si>
  <si>
    <t>8716900553486;ryczałt</t>
  </si>
  <si>
    <t>5900516844714;30%</t>
  </si>
  <si>
    <t>5900516844714;bezpłatny do limitu</t>
  </si>
  <si>
    <t>4049500217958;30%</t>
  </si>
  <si>
    <t>4049500217958;bezpłatny do limitu</t>
  </si>
  <si>
    <t>4049500217927;30%</t>
  </si>
  <si>
    <t>4049500217927;bezpłatny do limitu</t>
  </si>
  <si>
    <t>4049500217965;30%</t>
  </si>
  <si>
    <t>4049500217965;bezpłatny do limitu</t>
  </si>
  <si>
    <t>4021447013466;30%</t>
  </si>
  <si>
    <t>4021447013480;30%</t>
  </si>
  <si>
    <t>4021447013442;30%</t>
  </si>
  <si>
    <t>0040565124810;30%</t>
  </si>
  <si>
    <t>0040565124810;bezpłatny do limitu</t>
  </si>
  <si>
    <t>0040565124858;30%</t>
  </si>
  <si>
    <t>0040565124858;bezpłatny do limitu</t>
  </si>
  <si>
    <t>0040565124872;30%</t>
  </si>
  <si>
    <t>0040565124872;bezpłatny do limitu</t>
  </si>
  <si>
    <t>15051978002970;30%</t>
  </si>
  <si>
    <t>15051978002994;30%</t>
  </si>
  <si>
    <t>5000223461652;30%</t>
  </si>
  <si>
    <t>5000223461652;bezpłatny do limitu</t>
  </si>
  <si>
    <t>5000223462222;30%</t>
  </si>
  <si>
    <t>5000223462222;bezpłatny do limitu</t>
  </si>
  <si>
    <t>5000223461621;30%</t>
  </si>
  <si>
    <t>5000223461621;bezpłatny do limitu</t>
  </si>
  <si>
    <t>5000223461928;30%</t>
  </si>
  <si>
    <t>5000223461928;bezpłatny do limitu</t>
  </si>
  <si>
    <t>5000223462314;30%</t>
  </si>
  <si>
    <t>5000223462314;bezpłatny do limitu</t>
  </si>
  <si>
    <t>5000223461805;30%</t>
  </si>
  <si>
    <t>5000223461805;bezpłatny do limitu</t>
  </si>
  <si>
    <t>5000223461836;30%</t>
  </si>
  <si>
    <t>5000223461836;bezpłatny do limitu</t>
  </si>
  <si>
    <t>5000223461867;30%</t>
  </si>
  <si>
    <t>5000223461867;bezpłatny do limitu</t>
  </si>
  <si>
    <t>5000223461898;30%</t>
  </si>
  <si>
    <t>5000223461898;bezpłatny do limitu</t>
  </si>
  <si>
    <t>0768455152155;30%</t>
  </si>
  <si>
    <t>0768455152155;bezpłatny do limitu</t>
  </si>
  <si>
    <t>0768455152162;30%</t>
  </si>
  <si>
    <t>0768455152162;bezpłatny do limitu</t>
  </si>
  <si>
    <t>0768455152179;30%</t>
  </si>
  <si>
    <t>0768455152179;bezpłatny do limitu</t>
  </si>
  <si>
    <t>0768455145614;30%</t>
  </si>
  <si>
    <t>0768455145614;bezpłatny do limitu</t>
  </si>
  <si>
    <t>0768455127405;30%</t>
  </si>
  <si>
    <t>0768455127405;bezpłatny do limitu</t>
  </si>
  <si>
    <t>0768455127450;30%</t>
  </si>
  <si>
    <t>0768455127450;bezpłatny do limitu</t>
  </si>
  <si>
    <t>0768455127481;30%</t>
  </si>
  <si>
    <t>0768455127481;bezpłatny do limitu</t>
  </si>
  <si>
    <t>0768455127375;30%</t>
  </si>
  <si>
    <t>0768455127375;bezpłatny do limitu</t>
  </si>
  <si>
    <t>0768455123889;30%</t>
  </si>
  <si>
    <t>0768455123889;bezpłatny do limitu</t>
  </si>
  <si>
    <t>0768455123896;30%</t>
  </si>
  <si>
    <t>0768455123896;bezpłatny do limitu</t>
  </si>
  <si>
    <t>0768455129164;30%</t>
  </si>
  <si>
    <t>0768455129164;bezpłatny do limitu</t>
  </si>
  <si>
    <t>0768455123902;30%</t>
  </si>
  <si>
    <t>0768455123902;bezpłatny do limitu</t>
  </si>
  <si>
    <t>0768455127153;30%</t>
  </si>
  <si>
    <t>0768455127153;bezpłatny do limitu</t>
  </si>
  <si>
    <t>0768455123773;30%</t>
  </si>
  <si>
    <t>0768455123773;bezpłatny do limitu</t>
  </si>
  <si>
    <t>0768455123780;30%</t>
  </si>
  <si>
    <t>0768455123780;bezpłatny do limitu</t>
  </si>
  <si>
    <t>0768455123803;30%</t>
  </si>
  <si>
    <t>0768455123803;bezpłatny do limitu</t>
  </si>
  <si>
    <t>0768455123810;30%</t>
  </si>
  <si>
    <t>0768455123810;bezpłatny do limitu</t>
  </si>
  <si>
    <t>0768455123797;30%</t>
  </si>
  <si>
    <t>0768455123797;bezpłatny do limitu</t>
  </si>
  <si>
    <t>0768455129201;30%</t>
  </si>
  <si>
    <t>0768455129201;bezpłatny do limitu</t>
  </si>
  <si>
    <t>5708932551601;30%</t>
  </si>
  <si>
    <t>5708932861496;30%</t>
  </si>
  <si>
    <t>5708932551632;30%</t>
  </si>
  <si>
    <t>5708932861489;30%</t>
  </si>
  <si>
    <t>5708932861519;30%</t>
  </si>
  <si>
    <t>5708932861519;bezpłatny do limitu</t>
  </si>
  <si>
    <t>5708932481922;30%</t>
  </si>
  <si>
    <t>5708932481922;bezpłatny do limitu</t>
  </si>
  <si>
    <t>5708932861502;30%</t>
  </si>
  <si>
    <t>5708932861502;bezpłatny do limitu</t>
  </si>
  <si>
    <t>5708932552660;30%</t>
  </si>
  <si>
    <t>5708932552660;bezpłatny do limitu</t>
  </si>
  <si>
    <t>7332430941374;30%</t>
  </si>
  <si>
    <t>7332430941374;bezpłatny do limitu</t>
  </si>
  <si>
    <t>7332430941367;30%</t>
  </si>
  <si>
    <t>7332430941367;bezpłatny do limitu</t>
  </si>
  <si>
    <t>7332430941381;30%</t>
  </si>
  <si>
    <t>7332430941381;bezpłatny do limitu</t>
  </si>
  <si>
    <t>7332551027056;30%</t>
  </si>
  <si>
    <t>7332551027056;bezpłatny do limitu</t>
  </si>
  <si>
    <t>15051978002291;30%</t>
  </si>
  <si>
    <t>15051978002321;30%</t>
  </si>
  <si>
    <t>4021447930381;30%</t>
  </si>
  <si>
    <t>4021447930350;30%</t>
  </si>
  <si>
    <t>3546895520737;30%</t>
  </si>
  <si>
    <t>3546895520744;30%</t>
  </si>
  <si>
    <t>3546895520720;30%</t>
  </si>
  <si>
    <t>3546895518017;30%</t>
  </si>
  <si>
    <t>3546895518024;30%</t>
  </si>
  <si>
    <t>3546895518024;bezpłatny do limitu</t>
  </si>
  <si>
    <t>4021447309323;30%</t>
  </si>
  <si>
    <t>4021447309200;30%</t>
  </si>
  <si>
    <t>4021447037493;30%</t>
  </si>
  <si>
    <t>0768455132027;30%</t>
  </si>
  <si>
    <t>0768455132027;bezpłatny do limitu</t>
  </si>
  <si>
    <t>0768455132034;30%</t>
  </si>
  <si>
    <t>0768455132034;bezpłatny do limitu</t>
  </si>
  <si>
    <t>0768455132041;30%</t>
  </si>
  <si>
    <t>0768455132041;bezpłatny do limitu</t>
  </si>
  <si>
    <t>0768455132010;30%</t>
  </si>
  <si>
    <t>0768455132010;bezpłatny do limitu</t>
  </si>
  <si>
    <t>15051978001096;30%</t>
  </si>
  <si>
    <t>15051978001096;bezpłatny do limitu</t>
  </si>
  <si>
    <t>15051978001102;30%</t>
  </si>
  <si>
    <t>15051978001102;bezpłatny do limitu</t>
  </si>
  <si>
    <t>4049500890922;30%</t>
  </si>
  <si>
    <t>4049500890922;bezpłatny do limitu</t>
  </si>
  <si>
    <t>4049500890915;30%</t>
  </si>
  <si>
    <t>4049500890915;bezpłatny do limitu</t>
  </si>
  <si>
    <t>4049500890946;30%</t>
  </si>
  <si>
    <t>4049500890946;bezpłatny do limitu</t>
  </si>
  <si>
    <t>7332551816421;30%</t>
  </si>
  <si>
    <t>7332551816421;bezpłatny do limitu</t>
  </si>
  <si>
    <t>7332551816483;30%</t>
  </si>
  <si>
    <t>7332551816483;bezpłatny do limitu</t>
  </si>
  <si>
    <t>8595163717817;30%</t>
  </si>
  <si>
    <t>4021447013862;30%</t>
  </si>
  <si>
    <t>4021447013886;30%</t>
  </si>
  <si>
    <t>3546894554863;30%</t>
  </si>
  <si>
    <t>3546894554870;30%</t>
  </si>
  <si>
    <t>3546894530669;30%</t>
  </si>
  <si>
    <t>3546894549517;30%</t>
  </si>
  <si>
    <t>3546894554887;30%</t>
  </si>
  <si>
    <t>3546894554894;30%</t>
  </si>
  <si>
    <t>8681349103922;30%</t>
  </si>
  <si>
    <t>8681349103922;bezpłatny do limitu</t>
  </si>
  <si>
    <t>4049500737043;30%</t>
  </si>
  <si>
    <t>4049500737043;bezpłatny do limitu</t>
  </si>
  <si>
    <t>4049500737074;30%</t>
  </si>
  <si>
    <t>4049500737074;bezpłatny do limitu</t>
  </si>
  <si>
    <t>4049500737258;30%</t>
  </si>
  <si>
    <t>4049500737258;bezpłatny do limitu</t>
  </si>
  <si>
    <t>4049500737401;30%</t>
  </si>
  <si>
    <t>4049500737401;bezpłatny do limitu</t>
  </si>
  <si>
    <t>4049500736534;30%</t>
  </si>
  <si>
    <t>4049500736534;bezpłatny do limitu</t>
  </si>
  <si>
    <t>4049500736596;30%</t>
  </si>
  <si>
    <t>4049500736596;bezpłatny do limitu</t>
  </si>
  <si>
    <t>4049500736749;30%</t>
  </si>
  <si>
    <t>4049500736749;bezpłatny do limitu</t>
  </si>
  <si>
    <t>4021447931289;30%</t>
  </si>
  <si>
    <t>5708932699136;30%</t>
  </si>
  <si>
    <t>0768455150946;30%</t>
  </si>
  <si>
    <t>0768455150946;bezpłatny do limitu</t>
  </si>
  <si>
    <t>0768455150953;30%</t>
  </si>
  <si>
    <t>0768455150953;bezpłatny do limitu</t>
  </si>
  <si>
    <t>0768455150892;30%</t>
  </si>
  <si>
    <t>0768455150892;bezpłatny do limitu</t>
  </si>
  <si>
    <t>0768455150885;30%</t>
  </si>
  <si>
    <t>0768455150885;bezpłatny do limitu</t>
  </si>
  <si>
    <t>0768455150823;30%</t>
  </si>
  <si>
    <t>0768455150823;bezpłatny do limitu</t>
  </si>
  <si>
    <t>0768455150816;30%</t>
  </si>
  <si>
    <t>0768455150816;bezpłatny do limitu</t>
  </si>
  <si>
    <t>0768455150809;30%</t>
  </si>
  <si>
    <t>0768455150809;bezpłatny do limitu</t>
  </si>
  <si>
    <t>0768455150847;30%</t>
  </si>
  <si>
    <t>0768455150847;bezpłatny do limitu</t>
  </si>
  <si>
    <t>0768455094950;30%</t>
  </si>
  <si>
    <t>0768455094950;bezpłatny do limitu</t>
  </si>
  <si>
    <t>0768455157242;30%</t>
  </si>
  <si>
    <t>0768455157242;bezpłatny do limitu</t>
  </si>
  <si>
    <t>0768455157259;30%</t>
  </si>
  <si>
    <t>0768455157259;bezpłatny do limitu</t>
  </si>
  <si>
    <t>0768455150854;30%</t>
  </si>
  <si>
    <t>0768455150854;bezpłatny do limitu</t>
  </si>
  <si>
    <t>4049500222464;30%</t>
  </si>
  <si>
    <t>4049500222464;bezpłatny do limitu</t>
  </si>
  <si>
    <t>4049500222471;30%</t>
  </si>
  <si>
    <t>4049500222471;bezpłatny do limitu</t>
  </si>
  <si>
    <t>4049500222488;30%</t>
  </si>
  <si>
    <t>4049500222488;bezpłatny do limitu</t>
  </si>
  <si>
    <t>4049500222501;30%</t>
  </si>
  <si>
    <t>4049500222259;30%</t>
  </si>
  <si>
    <t>4049500222525;30%</t>
  </si>
  <si>
    <t>4049500222525;bezpłatny do limitu</t>
  </si>
  <si>
    <t>4049500222532;30%</t>
  </si>
  <si>
    <t>4049500222532;bezpłatny do limitu</t>
  </si>
  <si>
    <t>4021447546964;30%</t>
  </si>
  <si>
    <t>4021447546964;bezpłatny do limitu</t>
  </si>
  <si>
    <t>4021447546995;30%</t>
  </si>
  <si>
    <t>4021447546995;bezpłatny do limitu</t>
  </si>
  <si>
    <t>5900516844721;30%</t>
  </si>
  <si>
    <t>5900516844721;bezpłatny do limitu</t>
  </si>
  <si>
    <t>5900516844745;30%</t>
  </si>
  <si>
    <t>5900516844745;bezpłatny do limitu</t>
  </si>
  <si>
    <t>5900516849290;30%</t>
  </si>
  <si>
    <t>5900516849290;bezpłatny do limitu</t>
  </si>
  <si>
    <t>5708932604109;30%</t>
  </si>
  <si>
    <t>5708932604109;bezpłatny do limitu</t>
  </si>
  <si>
    <t>5708932604130;30%</t>
  </si>
  <si>
    <t>5708932604130;bezpłatny do limitu</t>
  </si>
  <si>
    <t>4021447013268;30%</t>
  </si>
  <si>
    <t>4021447914978;30%</t>
  </si>
  <si>
    <t>4021447013077;30%</t>
  </si>
  <si>
    <t>4021447013091;30%</t>
  </si>
  <si>
    <t>5900656000056;30%</t>
  </si>
  <si>
    <t>5900656000056;bezpłatny do limitu</t>
  </si>
  <si>
    <t>5900656000063;30%</t>
  </si>
  <si>
    <t>5900656000063;bezpłatny do limitu</t>
  </si>
  <si>
    <t>5900656000070;30%</t>
  </si>
  <si>
    <t>5900656000070;bezpłatny do limitu</t>
  </si>
  <si>
    <t>5900656000032;30%</t>
  </si>
  <si>
    <t>5900656000032;bezpłatny do limitu</t>
  </si>
  <si>
    <t>0000050223480;30%</t>
  </si>
  <si>
    <t>0000050223480;bezpłatny do limitu</t>
  </si>
  <si>
    <t>5900516849306;30%</t>
  </si>
  <si>
    <t>5900516849306;bezpłatny do limitu</t>
  </si>
  <si>
    <t>4021447013800;30%</t>
  </si>
  <si>
    <t>15051978000174;30%</t>
  </si>
  <si>
    <t>15051978000174;bezpłatny do limitu</t>
  </si>
  <si>
    <t>15051978000167;30%</t>
  </si>
  <si>
    <t>15051978000167;bezpłatny do limitu</t>
  </si>
  <si>
    <t>5000223478018;30%</t>
  </si>
  <si>
    <t>5000223478018;bezpłatny do limitu</t>
  </si>
  <si>
    <t>5000223478049;30%</t>
  </si>
  <si>
    <t>5000223478049;bezpłatny do limitu</t>
  </si>
  <si>
    <t>5000223478070;30%</t>
  </si>
  <si>
    <t>5000223477981;30%</t>
  </si>
  <si>
    <t>5000223477981;bezpłatny do limitu</t>
  </si>
  <si>
    <t>5000223482503;30%</t>
  </si>
  <si>
    <t>5000223481421;30%</t>
  </si>
  <si>
    <t>5000223481452;30%</t>
  </si>
  <si>
    <t>0768455125616;30%</t>
  </si>
  <si>
    <t>0768455125616;bezpłatny do limitu</t>
  </si>
  <si>
    <t>0768455125630;30%</t>
  </si>
  <si>
    <t>0768455125630;bezpłatny do limitu</t>
  </si>
  <si>
    <t>0768455125586;30%</t>
  </si>
  <si>
    <t>0768455125586;bezpłatny do limitu</t>
  </si>
  <si>
    <t>0768455123834;30%</t>
  </si>
  <si>
    <t>0768455123834;bezpłatny do limitu</t>
  </si>
  <si>
    <t>0768455127115;30%</t>
  </si>
  <si>
    <t>0768455127115;bezpłatny do limitu</t>
  </si>
  <si>
    <t>0768455123711;30%</t>
  </si>
  <si>
    <t>0768455123711;bezpłatny do limitu</t>
  </si>
  <si>
    <t>0768455123759;30%</t>
  </si>
  <si>
    <t>0768455123759;bezpłatny do limitu</t>
  </si>
  <si>
    <t>0768455123841;30%</t>
  </si>
  <si>
    <t>0768455123841;bezpłatny do limitu</t>
  </si>
  <si>
    <t>0768455123865;30%</t>
  </si>
  <si>
    <t>0768455123865;bezpłatny do limitu</t>
  </si>
  <si>
    <t>0768455123766;30%</t>
  </si>
  <si>
    <t>0768455123766;bezpłatny do limitu</t>
  </si>
  <si>
    <t>0768455123728;30%</t>
  </si>
  <si>
    <t>0768455123728;bezpłatny do limitu</t>
  </si>
  <si>
    <t>0768455123858;30%</t>
  </si>
  <si>
    <t>0768455123858;bezpłatny do limitu</t>
  </si>
  <si>
    <t>0768455123735;30%</t>
  </si>
  <si>
    <t>0768455123735;bezpłatny do limitu</t>
  </si>
  <si>
    <t>0768455123742;30%</t>
  </si>
  <si>
    <t>0768455123742;bezpłatny do limitu</t>
  </si>
  <si>
    <t>5708932861557;30%</t>
  </si>
  <si>
    <t>5708932861571;30%</t>
  </si>
  <si>
    <t>5708932861564;30%</t>
  </si>
  <si>
    <t>5708932861540;30%</t>
  </si>
  <si>
    <t>5708932861526;30%</t>
  </si>
  <si>
    <t>5708932861533;30%</t>
  </si>
  <si>
    <t>5708932476300;30%</t>
  </si>
  <si>
    <t>5708932476300;bezpłatny do limitu</t>
  </si>
  <si>
    <t>5708932476294;30%</t>
  </si>
  <si>
    <t>5708932476294;bezpłatny do limitu</t>
  </si>
  <si>
    <t>5708932551540;30%</t>
  </si>
  <si>
    <t>5708932551571;30%</t>
  </si>
  <si>
    <t>5708932861588;30%</t>
  </si>
  <si>
    <t>5000223466695;30%</t>
  </si>
  <si>
    <t>5000223466725;30%</t>
  </si>
  <si>
    <t>0768455142231;30%</t>
  </si>
  <si>
    <t>0768455142231;bezpłatny do limitu</t>
  </si>
  <si>
    <t>0768455142248;30%</t>
  </si>
  <si>
    <t>0768455142248;bezpłatny do limitu</t>
  </si>
  <si>
    <t>0768455142255;30%</t>
  </si>
  <si>
    <t>0768455142255;bezpłatny do limitu</t>
  </si>
  <si>
    <t>0768455142224;30%</t>
  </si>
  <si>
    <t>0768455142224;bezpłatny do limitu</t>
  </si>
  <si>
    <t>15051978004257;30%</t>
  </si>
  <si>
    <t>15051978004257;bezpłatny do limitu</t>
  </si>
  <si>
    <t>15051978004264;30%</t>
  </si>
  <si>
    <t>15051978004264;bezpłatny do limitu</t>
  </si>
  <si>
    <t>7332430504999;30%</t>
  </si>
  <si>
    <t>7332430504999;bezpłatny do limitu</t>
  </si>
  <si>
    <t>7332430446459;30%</t>
  </si>
  <si>
    <t>7332430446459;bezpłatny do limitu</t>
  </si>
  <si>
    <t>7332430505019;30%</t>
  </si>
  <si>
    <t>7332430505019;bezpłatny do limitu</t>
  </si>
  <si>
    <t>7332551306441;30%</t>
  </si>
  <si>
    <t>7332551306441;bezpłatny do limitu</t>
  </si>
  <si>
    <t>7332430446527;30%</t>
  </si>
  <si>
    <t>7332430446527;bezpłatny do limitu</t>
  </si>
  <si>
    <t>7332430497116;30%</t>
  </si>
  <si>
    <t>7332430497116;bezpłatny do limitu</t>
  </si>
  <si>
    <t>7332430497123;30%</t>
  </si>
  <si>
    <t>7332430497123;bezpłatny do limitu</t>
  </si>
  <si>
    <t>7332430500670;30%</t>
  </si>
  <si>
    <t>7332430500670;bezpłatny do limitu</t>
  </si>
  <si>
    <t>7332430529152;30%</t>
  </si>
  <si>
    <t>7332430529152;bezpłatny do limitu</t>
  </si>
  <si>
    <t>7332430529206;30%</t>
  </si>
  <si>
    <t>7332430529206;bezpłatny do limitu</t>
  </si>
  <si>
    <t>7332430529107;30%</t>
  </si>
  <si>
    <t>7332430529107;bezpłatny do limitu</t>
  </si>
  <si>
    <t>7332430666598;30%</t>
  </si>
  <si>
    <t>7332430666598;bezpłatny do limitu</t>
  </si>
  <si>
    <t>7332430666642;30%</t>
  </si>
  <si>
    <t>7332430666642;bezpłatny do limitu</t>
  </si>
  <si>
    <t>7332430666505;30%</t>
  </si>
  <si>
    <t>7332430666505;bezpłatny do limitu</t>
  </si>
  <si>
    <t>7332430727572;30%</t>
  </si>
  <si>
    <t>7332430727572;bezpłatny do limitu</t>
  </si>
  <si>
    <t>7332430008800;30%</t>
  </si>
  <si>
    <t>7332430008800;bezpłatny do limitu</t>
  </si>
  <si>
    <t>7310792907108;30%</t>
  </si>
  <si>
    <t>7310792907108;bezpłatny do limitu</t>
  </si>
  <si>
    <t>7392130182224;30%</t>
  </si>
  <si>
    <t>7392130182224;bezpłatny do limitu</t>
  </si>
  <si>
    <t>7392130182231;30%</t>
  </si>
  <si>
    <t>7392130182231;bezpłatny do limitu</t>
  </si>
  <si>
    <t>7392130181258;30%</t>
  </si>
  <si>
    <t>7392130181258;bezpłatny do limitu</t>
  </si>
  <si>
    <t>7392130181371;30%</t>
  </si>
  <si>
    <t>7392130181371;bezpłatny do limitu</t>
  </si>
  <si>
    <t>7392130183153;30%</t>
  </si>
  <si>
    <t>7392130183153;bezpłatny do limitu</t>
  </si>
  <si>
    <t>7392130181210;30%</t>
  </si>
  <si>
    <t>7392130181210;bezpłatny do limitu</t>
  </si>
  <si>
    <t>7392130181203;30%</t>
  </si>
  <si>
    <t>7392130181203;bezpłatny do limitu</t>
  </si>
  <si>
    <t>7392130185010;30%</t>
  </si>
  <si>
    <t>7392130185010;bezpłatny do limitu</t>
  </si>
  <si>
    <t>7392130185027;30%</t>
  </si>
  <si>
    <t>7392130185027;bezpłatny do limitu</t>
  </si>
  <si>
    <t>7392130185034;30%</t>
  </si>
  <si>
    <t>7392130185034;bezpłatny do limitu</t>
  </si>
  <si>
    <t>7392130185041;30%</t>
  </si>
  <si>
    <t>7392130185041;bezpłatny do limitu</t>
  </si>
  <si>
    <t>15051978001171;30%</t>
  </si>
  <si>
    <t>15051978000648;30%</t>
  </si>
  <si>
    <t>15051978000587;30%</t>
  </si>
  <si>
    <t>15051978004585;30%</t>
  </si>
  <si>
    <t>15051978004585;bezpłatny do limitu</t>
  </si>
  <si>
    <t>15051978004646;30%</t>
  </si>
  <si>
    <t>15051978004646;bezpłatny do limitu</t>
  </si>
  <si>
    <t>15051978004714;30%</t>
  </si>
  <si>
    <t>15051978004714;bezpłatny do limitu</t>
  </si>
  <si>
    <t>3546895520270;30%</t>
  </si>
  <si>
    <t>3546895520287;30%</t>
  </si>
  <si>
    <t>3546895520294;30%</t>
  </si>
  <si>
    <t>3546895520263;30%</t>
  </si>
  <si>
    <t>3546895520300;30%</t>
  </si>
  <si>
    <t>3546895518147;30%</t>
  </si>
  <si>
    <t>3546895518116;30%</t>
  </si>
  <si>
    <t>3546895518123;30%</t>
  </si>
  <si>
    <t>3546895518130;30%</t>
  </si>
  <si>
    <t>3546895518109;30%</t>
  </si>
  <si>
    <t>3546895518093;30%</t>
  </si>
  <si>
    <t>3546895518079;30%</t>
  </si>
  <si>
    <t>3546895518086;30%</t>
  </si>
  <si>
    <t>3546895518048;30%</t>
  </si>
  <si>
    <t>3546895518048;bezpłatny do limitu</t>
  </si>
  <si>
    <t>3546895518055;30%</t>
  </si>
  <si>
    <t>3546895518055;bezpłatny do limitu</t>
  </si>
  <si>
    <t>3546895518062;30%</t>
  </si>
  <si>
    <t>3546895518062;bezpłatny do limitu</t>
  </si>
  <si>
    <t>4021447587721;30%</t>
  </si>
  <si>
    <t>4056649067429;30%</t>
  </si>
  <si>
    <t>4056649067443;30%</t>
  </si>
  <si>
    <t>4056649067467;30%</t>
  </si>
  <si>
    <t>4056649067481;30%</t>
  </si>
  <si>
    <t>4056649067504;30%</t>
  </si>
  <si>
    <t>4049500616713;30%</t>
  </si>
  <si>
    <t>4049500616713;bezpłatny do limitu</t>
  </si>
  <si>
    <t>4049500616751;30%</t>
  </si>
  <si>
    <t>4049500616751;bezpłatny do limitu</t>
  </si>
  <si>
    <t>4049500616874;30%</t>
  </si>
  <si>
    <t>4049500616874;bezpłatny do limitu</t>
  </si>
  <si>
    <t>5000223415587;30%</t>
  </si>
  <si>
    <t>5000223415587;bezpłatny do limitu</t>
  </si>
  <si>
    <t>5000223415594;30%</t>
  </si>
  <si>
    <t>5000223415594;bezpłatny do limitu</t>
  </si>
  <si>
    <t>5000223416799;30%</t>
  </si>
  <si>
    <t>5000223416799;bezpłatny do limitu</t>
  </si>
  <si>
    <t>5000223426705;30%</t>
  </si>
  <si>
    <t>5000223426705;bezpłatny do limitu</t>
  </si>
  <si>
    <t>5000223415846;30%</t>
  </si>
  <si>
    <t>5000223415846;bezpłatny do limitu</t>
  </si>
  <si>
    <t>5000223416775;30%</t>
  </si>
  <si>
    <t>5000223416775;bezpłatny do limitu</t>
  </si>
  <si>
    <t>5000223415853;30%</t>
  </si>
  <si>
    <t>5000223415853;bezpłatny do limitu</t>
  </si>
  <si>
    <t>5000223426736;30%</t>
  </si>
  <si>
    <t>5000223426736;bezpłatny do limitu</t>
  </si>
  <si>
    <t>0724004611832;30%</t>
  </si>
  <si>
    <t>0724004611832;bezpłatny do limitu</t>
  </si>
  <si>
    <t>0724004611818;30%</t>
  </si>
  <si>
    <t>0724004611818;bezpłatny do limitu</t>
  </si>
  <si>
    <t>0724004611870;30%</t>
  </si>
  <si>
    <t>0724004611870;bezpłatny do limitu</t>
  </si>
  <si>
    <t>0724004611856;30%</t>
  </si>
  <si>
    <t>0724004611856;bezpłatny do limitu</t>
  </si>
  <si>
    <t>4021447031002;30%</t>
  </si>
  <si>
    <t>4021447013183;30%</t>
  </si>
  <si>
    <t>4021447013343;30%</t>
  </si>
  <si>
    <t>4021447013367;30%</t>
  </si>
  <si>
    <t>4021447013329;30%</t>
  </si>
  <si>
    <t>8588002628283;30%</t>
  </si>
  <si>
    <t>8588002628283;bezpłatny do limitu</t>
  </si>
  <si>
    <t>0768455057290;30%</t>
  </si>
  <si>
    <t>0768455057290;bezpłatny do limitu</t>
  </si>
  <si>
    <t>5701780645317;30%</t>
  </si>
  <si>
    <t>5701780645317;bezpłatny do limitu</t>
  </si>
  <si>
    <t>5016003288302;30%</t>
  </si>
  <si>
    <t>5907581253625;ryczałt</t>
  </si>
  <si>
    <t>5907581253625;30%</t>
  </si>
  <si>
    <t>4015630056316;ryczałt</t>
  </si>
  <si>
    <t>4015630056316;30%</t>
  </si>
  <si>
    <t>4015630067732;ryczałt</t>
  </si>
  <si>
    <t>4015630067732;30%</t>
  </si>
  <si>
    <t>4015630980987;ryczałt</t>
  </si>
  <si>
    <t>4015630980987;30%</t>
  </si>
  <si>
    <t>4719932588185;ryczałt</t>
  </si>
  <si>
    <t>4719932588185;30%</t>
  </si>
  <si>
    <t>8809126640358;ryczałt</t>
  </si>
  <si>
    <t>8809126640358;30%</t>
  </si>
  <si>
    <t>8809242521845;ryczałt</t>
  </si>
  <si>
    <t>8809242521845;30%</t>
  </si>
  <si>
    <t>5016003763403;ryczałt</t>
  </si>
  <si>
    <t>5016003763403;30%</t>
  </si>
  <si>
    <t>5016003183904;ryczałt</t>
  </si>
  <si>
    <t>5016003183904;30%</t>
  </si>
  <si>
    <t>0858745005961;ryczałt</t>
  </si>
  <si>
    <t>0858745005961;30%</t>
  </si>
  <si>
    <t>5906881862681;ryczałt</t>
  </si>
  <si>
    <t>5906881862681;30%</t>
  </si>
  <si>
    <t>5906881862957;ryczałt</t>
  </si>
  <si>
    <t>5906881862957;30%</t>
  </si>
  <si>
    <t>4716022053035;ryczałt</t>
  </si>
  <si>
    <t>4716022053035;30%</t>
  </si>
  <si>
    <t>5907814464033;ryczałt</t>
  </si>
  <si>
    <t>5907814464033;30%</t>
  </si>
  <si>
    <t>5904378480035;ryczałt</t>
  </si>
  <si>
    <t>5904378480035;30%</t>
  </si>
  <si>
    <t>5904378480356;ryczałt</t>
  </si>
  <si>
    <t>5904378480356;30%</t>
  </si>
  <si>
    <t>8800028000004;ryczałt</t>
  </si>
  <si>
    <t>8800028000004;30%</t>
  </si>
  <si>
    <t>8809301161135;ryczałt</t>
  </si>
  <si>
    <t>8809301161135;30%</t>
  </si>
  <si>
    <t>4987486785590;ryczałt</t>
  </si>
  <si>
    <t>4987486785590;30%</t>
  </si>
  <si>
    <t>5028939000101;ryczałt</t>
  </si>
  <si>
    <t>5028939000101;30%</t>
  </si>
  <si>
    <t>8806128340125;ryczałt</t>
  </si>
  <si>
    <t>8806128340125;30%</t>
  </si>
  <si>
    <t>5903111882327;ryczałt</t>
  </si>
  <si>
    <t>5903111882327;30%</t>
  </si>
  <si>
    <t>5908222562274;ryczałt</t>
  </si>
  <si>
    <t>5908222562274;30%</t>
  </si>
  <si>
    <t>4713648760811;ryczałt</t>
  </si>
  <si>
    <t>4713648760811;30%</t>
  </si>
  <si>
    <t>5908222562632;ryczałt</t>
  </si>
  <si>
    <t>5908222562632;30%</t>
  </si>
  <si>
    <t>5060141250035;ryczałt</t>
  </si>
  <si>
    <t>5060141250035;30%</t>
  </si>
  <si>
    <t>4713648760507;ryczałt</t>
  </si>
  <si>
    <t>4713648760507;30%</t>
  </si>
  <si>
    <t>4712803561836;ryczałt</t>
  </si>
  <si>
    <t>4712803561836;30%</t>
  </si>
  <si>
    <t>4030841005427;ryczałt</t>
  </si>
  <si>
    <t>4030841005427;30%</t>
  </si>
  <si>
    <t>7613427012759;ryczałt</t>
  </si>
  <si>
    <t>7613427012759;30%</t>
  </si>
  <si>
    <t>5021791707249;ryczałt</t>
  </si>
  <si>
    <t>5021791707249;30%</t>
  </si>
  <si>
    <t>4710627333462;ryczałt</t>
  </si>
  <si>
    <t>4710627333462;30%</t>
  </si>
  <si>
    <t>5907814464705;ryczałt</t>
  </si>
  <si>
    <t>5907814464705;30%</t>
  </si>
  <si>
    <t>5907814464934;ryczałt</t>
  </si>
  <si>
    <t>5907814464934;30%</t>
  </si>
  <si>
    <t>9120015788258;ryczałt</t>
  </si>
  <si>
    <t>9120015788258;30%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</si>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</sst>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rgb="FFFFFFFF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82567"/>
      </patternFill>
    </fill>
    <fill>
      <patternFill patternType="solid">
        <fgColor rgb="FF082567"/>
        <bgColor rgb="FF082567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 applyBorder="0"/>
    <xf numFmtId="0" fontId="5" fillId="0" borderId="0" applyBorder="0"/>
    <xf numFmtId="0" fontId="2" fillId="0" borderId="0"/>
  </cellStyleXfs>
  <cellXfs count="34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 vertical="center" wrapText="1"/>
    </xf>
    <xf numFmtId="49" fontId="0" fillId="0" borderId="0" xfId="0" applyNumberFormat="1" applyFill="1" applyAlignment="1" applyProtection="1">
      <alignment horizontal="center" vertical="center" wrapText="1"/>
    </xf>
    <xf numFmtId="49" fontId="3" fillId="2" borderId="4" xfId="0" applyNumberFormat="1" applyFont="1" applyFill="1" applyBorder="1" applyAlignment="1" applyProtection="1">
      <alignment horizontal="center" vertical="center" wrapText="1"/>
    </xf>
    <xf numFmtId="49" fontId="3" fillId="2" borderId="0" xfId="0" applyNumberFormat="1" applyFont="1" applyFill="1" applyAlignment="1" applyProtection="1">
      <alignment horizontal="center" vertical="center" wrapText="1"/>
    </xf>
    <xf numFmtId="49" fontId="3" fillId="2" borderId="5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6" xfId="0" applyNumberFormat="1" applyFont="1" applyFill="1" applyBorder="1" applyAlignment="1" applyProtection="1">
      <alignment horizontal="center" vertical="center" wrapText="1"/>
    </xf>
    <xf numFmtId="49" fontId="4" fillId="0" borderId="7" xfId="0" applyNumberFormat="1" applyFont="1" applyFill="1" applyBorder="1" applyAlignment="1" applyProtection="1">
      <alignment horizontal="center" vertical="center" wrapText="1"/>
    </xf>
    <xf numFmtId="49" fontId="4" fillId="0" borderId="8" xfId="0" applyNumberFormat="1" applyFont="1" applyFill="1" applyBorder="1" applyAlignment="1" applyProtection="1">
      <alignment horizontal="center" vertical="center" wrapText="1"/>
    </xf>
    <xf numFmtId="0" fontId="2" fillId="0" borderId="0" xfId="2"/>
    <xf numFmtId="49" fontId="3" fillId="3" borderId="4" xfId="1" applyNumberFormat="1" applyFont="1" applyFill="1" applyBorder="1" applyAlignment="1" applyProtection="1">
      <alignment horizontal="center" vertical="center" wrapText="1"/>
    </xf>
    <xf numFmtId="49" fontId="3" fillId="3" borderId="0" xfId="1" applyNumberFormat="1" applyFont="1" applyFill="1" applyAlignment="1" applyProtection="1">
      <alignment horizontal="center" vertical="center" wrapText="1"/>
    </xf>
    <xf numFmtId="49" fontId="4" fillId="0" borderId="4" xfId="1" applyNumberFormat="1" applyFont="1" applyFill="1" applyBorder="1" applyAlignment="1" applyProtection="1">
      <alignment horizontal="center" vertical="center" wrapText="1"/>
    </xf>
    <xf numFmtId="49" fontId="4" fillId="0" borderId="0" xfId="1" applyNumberFormat="1" applyFont="1" applyFill="1" applyAlignment="1" applyProtection="1">
      <alignment horizontal="center" vertical="center" wrapText="1"/>
    </xf>
    <xf numFmtId="49" fontId="0" fillId="0" borderId="0" xfId="0" applyNumberFormat="1" applyFill="1" applyAlignment="1" applyProtection="1"/>
    <xf numFmtId="49" fontId="3" fillId="2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2" applyFont="1"/>
    <xf numFmtId="49" fontId="4" fillId="4" borderId="4" xfId="0" applyNumberFormat="1" applyFont="1" applyFill="1" applyBorder="1" applyAlignment="1" applyProtection="1">
      <alignment horizontal="center" vertical="center" wrapText="1"/>
    </xf>
    <xf numFmtId="49" fontId="4" fillId="4" borderId="0" xfId="0" applyNumberFormat="1" applyFont="1" applyFill="1" applyAlignment="1" applyProtection="1">
      <alignment horizontal="center" vertical="center" wrapText="1"/>
    </xf>
    <xf numFmtId="49" fontId="4" fillId="4" borderId="5" xfId="0" applyNumberFormat="1" applyFont="1" applyFill="1" applyBorder="1" applyAlignment="1" applyProtection="1">
      <alignment horizontal="center" vertical="center" wrapText="1"/>
    </xf>
    <xf numFmtId="0" fontId="4" fillId="4" borderId="0" xfId="0" applyNumberFormat="1" applyFont="1" applyFill="1" applyBorder="1" applyAlignment="1" applyProtection="1">
      <alignment horizontal="center" vertical="center" wrapText="1"/>
    </xf>
    <xf numFmtId="0" fontId="0" fillId="4" borderId="0" xfId="0" applyNumberFormat="1" applyFill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49" fontId="3" fillId="2" borderId="4" xfId="0" applyNumberFormat="1" applyFont="1" applyFill="1" applyBorder="1" applyAlignment="1" applyProtection="1">
      <alignment horizontal="center" vertical="center" wrapText="1"/>
    </xf>
    <xf numFmtId="49" fontId="3" fillId="2" borderId="0" xfId="0" applyNumberFormat="1" applyFont="1" applyFill="1" applyAlignment="1" applyProtection="1">
      <alignment horizontal="center" vertical="center" wrapText="1"/>
    </xf>
    <xf numFmtId="49" fontId="3" fillId="2" borderId="5" xfId="0" applyNumberFormat="1" applyFont="1" applyFill="1" applyBorder="1" applyAlignment="1" applyProtection="1">
      <alignment horizontal="center" vertical="center" wrapText="1"/>
    </xf>
    <xf numFmtId="49" fontId="3" fillId="3" borderId="1" xfId="1" applyNumberFormat="1" applyFont="1" applyFill="1" applyBorder="1" applyAlignment="1" applyProtection="1">
      <alignment horizontal="center" vertical="center" wrapText="1"/>
    </xf>
    <xf numFmtId="49" fontId="3" fillId="3" borderId="2" xfId="1" applyNumberFormat="1" applyFont="1" applyFill="1" applyBorder="1" applyAlignment="1" applyProtection="1">
      <alignment horizontal="center" vertical="center" wrapText="1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4315"/>
  <sheetViews>
    <sheetView topLeftCell="G1" zoomScale="90" zoomScaleNormal="90" workbookViewId="0">
      <pane ySplit="3" topLeftCell="A3258" activePane="bottomLeft" state="frozenSplit"/>
      <selection pane="bottomLeft" activeCell="A3258" sqref="A3258"/>
    </sheetView>
  </sheetViews>
  <sheetFormatPr defaultColWidth="15.7109375" defaultRowHeight="15" x14ac:dyDescent="0.25"/>
  <cols>
    <col min="1" max="17" width="15.7109375" style="2" customWidth="1"/>
    <col min="18" max="18" width="15.7109375" style="1" customWidth="1"/>
    <col min="19" max="16384" width="15.7109375" style="1"/>
  </cols>
  <sheetData>
    <row r="1" spans="1:19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  <c r="Q1" s="18"/>
    </row>
    <row r="2" spans="1:19" x14ac:dyDescent="0.25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1"/>
      <c r="Q2" s="18"/>
    </row>
    <row r="3" spans="1:19" ht="33.75" x14ac:dyDescent="0.2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5" t="s">
        <v>17</v>
      </c>
      <c r="Q3" s="18" t="s">
        <v>23832</v>
      </c>
      <c r="S3" s="1" t="s">
        <v>23831</v>
      </c>
    </row>
    <row r="4" spans="1:19" ht="56.25" hidden="1" x14ac:dyDescent="0.25">
      <c r="A4" s="6" t="s">
        <v>18</v>
      </c>
      <c r="B4" s="7" t="s">
        <v>19</v>
      </c>
      <c r="C4" s="7" t="s">
        <v>20</v>
      </c>
      <c r="D4" s="7" t="s">
        <v>21</v>
      </c>
      <c r="E4" s="7" t="s">
        <v>22</v>
      </c>
      <c r="F4" s="7" t="s">
        <v>23</v>
      </c>
      <c r="G4" s="7" t="s">
        <v>24</v>
      </c>
      <c r="H4" s="7" t="s">
        <v>25</v>
      </c>
      <c r="I4" s="7" t="s">
        <v>26</v>
      </c>
      <c r="J4" s="7" t="s">
        <v>27</v>
      </c>
      <c r="K4" s="7" t="s">
        <v>28</v>
      </c>
      <c r="L4" s="7" t="s">
        <v>28</v>
      </c>
      <c r="M4" s="7" t="s">
        <v>29</v>
      </c>
      <c r="N4" s="7"/>
      <c r="O4" s="7" t="s">
        <v>30</v>
      </c>
      <c r="P4" s="8" t="s">
        <v>31</v>
      </c>
      <c r="Q4" s="19" t="e">
        <f>VLOOKUP(E4,D!E:F,2,FALSE)</f>
        <v>#N/A</v>
      </c>
      <c r="R4" s="1" t="str">
        <f>CONCATENATE(E4,";",O4)</f>
        <v>05909990244713;30%</v>
      </c>
      <c r="S4" s="1" t="str">
        <f>VLOOKUP(R4,A1_styczen!C:D,2,FALSE)</f>
        <v>Tak</v>
      </c>
    </row>
    <row r="5" spans="1:19" ht="56.25" hidden="1" x14ac:dyDescent="0.25">
      <c r="A5" s="6" t="s">
        <v>32</v>
      </c>
      <c r="B5" s="7" t="s">
        <v>33</v>
      </c>
      <c r="C5" s="7" t="s">
        <v>34</v>
      </c>
      <c r="D5" s="7" t="s">
        <v>35</v>
      </c>
      <c r="E5" s="7" t="s">
        <v>36</v>
      </c>
      <c r="F5" s="7" t="s">
        <v>37</v>
      </c>
      <c r="G5" s="7" t="s">
        <v>24</v>
      </c>
      <c r="H5" s="7" t="s">
        <v>38</v>
      </c>
      <c r="I5" s="7" t="s">
        <v>39</v>
      </c>
      <c r="J5" s="7" t="s">
        <v>40</v>
      </c>
      <c r="K5" s="7" t="s">
        <v>41</v>
      </c>
      <c r="L5" s="7" t="s">
        <v>41</v>
      </c>
      <c r="M5" s="7" t="s">
        <v>42</v>
      </c>
      <c r="N5" s="7"/>
      <c r="O5" s="7" t="s">
        <v>30</v>
      </c>
      <c r="P5" s="8" t="s">
        <v>43</v>
      </c>
      <c r="Q5" s="19" t="e">
        <f>VLOOKUP(E5,D!E:F,2,FALSE)</f>
        <v>#N/A</v>
      </c>
      <c r="R5" s="1" t="str">
        <f t="shared" ref="R5:R68" si="0">CONCATENATE(E5,";",O5)</f>
        <v>05909990893423;30%</v>
      </c>
      <c r="S5" s="1" t="str">
        <f>VLOOKUP(R5,A1_styczen!C:D,2,FALSE)</f>
        <v>Tak</v>
      </c>
    </row>
    <row r="6" spans="1:19" ht="56.25" hidden="1" x14ac:dyDescent="0.25">
      <c r="A6" s="6" t="s">
        <v>44</v>
      </c>
      <c r="B6" s="7" t="s">
        <v>33</v>
      </c>
      <c r="C6" s="7" t="s">
        <v>45</v>
      </c>
      <c r="D6" s="7" t="s">
        <v>35</v>
      </c>
      <c r="E6" s="7" t="s">
        <v>46</v>
      </c>
      <c r="F6" s="7" t="s">
        <v>37</v>
      </c>
      <c r="G6" s="7" t="s">
        <v>24</v>
      </c>
      <c r="H6" s="7" t="s">
        <v>38</v>
      </c>
      <c r="I6" s="7" t="s">
        <v>47</v>
      </c>
      <c r="J6" s="7" t="s">
        <v>48</v>
      </c>
      <c r="K6" s="7" t="s">
        <v>49</v>
      </c>
      <c r="L6" s="7" t="s">
        <v>50</v>
      </c>
      <c r="M6" s="7" t="s">
        <v>42</v>
      </c>
      <c r="N6" s="7"/>
      <c r="O6" s="7" t="s">
        <v>30</v>
      </c>
      <c r="P6" s="8" t="s">
        <v>51</v>
      </c>
      <c r="Q6" s="19" t="e">
        <f>VLOOKUP(E6,D!E:F,2,FALSE)</f>
        <v>#N/A</v>
      </c>
      <c r="R6" s="1" t="str">
        <f t="shared" si="0"/>
        <v>05909990893386;30%</v>
      </c>
      <c r="S6" s="1" t="str">
        <f>VLOOKUP(R6,A1_styczen!C:D,2,FALSE)</f>
        <v>Tak</v>
      </c>
    </row>
    <row r="7" spans="1:19" ht="56.25" hidden="1" x14ac:dyDescent="0.25">
      <c r="A7" s="6" t="s">
        <v>52</v>
      </c>
      <c r="B7" s="7" t="s">
        <v>33</v>
      </c>
      <c r="C7" s="7" t="s">
        <v>53</v>
      </c>
      <c r="D7" s="7" t="s">
        <v>54</v>
      </c>
      <c r="E7" s="7" t="s">
        <v>55</v>
      </c>
      <c r="F7" s="7" t="s">
        <v>23</v>
      </c>
      <c r="G7" s="7" t="s">
        <v>24</v>
      </c>
      <c r="H7" s="7" t="s">
        <v>38</v>
      </c>
      <c r="I7" s="7" t="s">
        <v>56</v>
      </c>
      <c r="J7" s="7" t="s">
        <v>57</v>
      </c>
      <c r="K7" s="7" t="s">
        <v>58</v>
      </c>
      <c r="L7" s="7" t="s">
        <v>41</v>
      </c>
      <c r="M7" s="7" t="s">
        <v>42</v>
      </c>
      <c r="N7" s="7"/>
      <c r="O7" s="7" t="s">
        <v>30</v>
      </c>
      <c r="P7" s="8" t="s">
        <v>59</v>
      </c>
      <c r="Q7" s="19" t="e">
        <f>VLOOKUP(E7,D!E:F,2,FALSE)</f>
        <v>#N/A</v>
      </c>
      <c r="R7" s="1" t="str">
        <f t="shared" si="0"/>
        <v>05909990285518;30%</v>
      </c>
      <c r="S7" s="1" t="str">
        <f>VLOOKUP(R7,A1_styczen!C:D,2,FALSE)</f>
        <v>Tak</v>
      </c>
    </row>
    <row r="8" spans="1:19" ht="56.25" hidden="1" x14ac:dyDescent="0.25">
      <c r="A8" s="6" t="s">
        <v>60</v>
      </c>
      <c r="B8" s="7" t="s">
        <v>33</v>
      </c>
      <c r="C8" s="7" t="s">
        <v>61</v>
      </c>
      <c r="D8" s="7" t="s">
        <v>54</v>
      </c>
      <c r="E8" s="7" t="s">
        <v>62</v>
      </c>
      <c r="F8" s="7" t="s">
        <v>23</v>
      </c>
      <c r="G8" s="7" t="s">
        <v>24</v>
      </c>
      <c r="H8" s="7" t="s">
        <v>38</v>
      </c>
      <c r="I8" s="7" t="s">
        <v>63</v>
      </c>
      <c r="J8" s="7" t="s">
        <v>64</v>
      </c>
      <c r="K8" s="7" t="s">
        <v>65</v>
      </c>
      <c r="L8" s="7" t="s">
        <v>50</v>
      </c>
      <c r="M8" s="7" t="s">
        <v>42</v>
      </c>
      <c r="N8" s="7"/>
      <c r="O8" s="7" t="s">
        <v>30</v>
      </c>
      <c r="P8" s="8" t="s">
        <v>66</v>
      </c>
      <c r="Q8" s="19" t="e">
        <f>VLOOKUP(E8,D!E:F,2,FALSE)</f>
        <v>#N/A</v>
      </c>
      <c r="R8" s="1" t="str">
        <f t="shared" si="0"/>
        <v>05909990285419;30%</v>
      </c>
      <c r="S8" s="1" t="str">
        <f>VLOOKUP(R8,A1_styczen!C:D,2,FALSE)</f>
        <v>Tak</v>
      </c>
    </row>
    <row r="9" spans="1:19" ht="56.25" hidden="1" x14ac:dyDescent="0.25">
      <c r="A9" s="6" t="s">
        <v>67</v>
      </c>
      <c r="B9" s="7" t="s">
        <v>33</v>
      </c>
      <c r="C9" s="7" t="s">
        <v>61</v>
      </c>
      <c r="D9" s="7" t="s">
        <v>68</v>
      </c>
      <c r="E9" s="7" t="s">
        <v>69</v>
      </c>
      <c r="F9" s="7" t="s">
        <v>23</v>
      </c>
      <c r="G9" s="7" t="s">
        <v>24</v>
      </c>
      <c r="H9" s="7" t="s">
        <v>38</v>
      </c>
      <c r="I9" s="7" t="s">
        <v>70</v>
      </c>
      <c r="J9" s="7" t="s">
        <v>71</v>
      </c>
      <c r="K9" s="7" t="s">
        <v>72</v>
      </c>
      <c r="L9" s="7" t="s">
        <v>73</v>
      </c>
      <c r="M9" s="7" t="s">
        <v>42</v>
      </c>
      <c r="N9" s="7"/>
      <c r="O9" s="7" t="s">
        <v>30</v>
      </c>
      <c r="P9" s="8" t="s">
        <v>74</v>
      </c>
      <c r="Q9" s="19" t="e">
        <f>VLOOKUP(E9,D!E:F,2,FALSE)</f>
        <v>#N/A</v>
      </c>
      <c r="R9" s="1" t="str">
        <f t="shared" si="0"/>
        <v>05909990335541;30%</v>
      </c>
      <c r="S9" s="1" t="str">
        <f>VLOOKUP(R9,A1_styczen!C:D,2,FALSE)</f>
        <v>Tak</v>
      </c>
    </row>
    <row r="10" spans="1:19" ht="56.25" hidden="1" x14ac:dyDescent="0.25">
      <c r="A10" s="6" t="s">
        <v>75</v>
      </c>
      <c r="B10" s="7" t="s">
        <v>76</v>
      </c>
      <c r="C10" s="7" t="s">
        <v>77</v>
      </c>
      <c r="D10" s="7" t="s">
        <v>35</v>
      </c>
      <c r="E10" s="7" t="s">
        <v>78</v>
      </c>
      <c r="F10" s="7" t="s">
        <v>79</v>
      </c>
      <c r="G10" s="7" t="s">
        <v>24</v>
      </c>
      <c r="H10" s="7" t="s">
        <v>80</v>
      </c>
      <c r="I10" s="7" t="s">
        <v>81</v>
      </c>
      <c r="J10" s="7" t="s">
        <v>82</v>
      </c>
      <c r="K10" s="7" t="s">
        <v>83</v>
      </c>
      <c r="L10" s="7" t="s">
        <v>84</v>
      </c>
      <c r="M10" s="7" t="s">
        <v>29</v>
      </c>
      <c r="N10" s="7"/>
      <c r="O10" s="7" t="s">
        <v>85</v>
      </c>
      <c r="P10" s="8" t="s">
        <v>86</v>
      </c>
      <c r="Q10" s="19" t="str">
        <f>VLOOKUP(E10,D!E:F,2,FALSE)</f>
        <v>Tak</v>
      </c>
      <c r="R10" s="1" t="str">
        <f t="shared" si="0"/>
        <v>05909991370916;ryczałt</v>
      </c>
      <c r="S10" s="1" t="str">
        <f>VLOOKUP(R10,A1_styczen!C:D,2,FALSE)</f>
        <v>Tak</v>
      </c>
    </row>
    <row r="11" spans="1:19" ht="56.25" hidden="1" x14ac:dyDescent="0.25">
      <c r="A11" s="6" t="s">
        <v>87</v>
      </c>
      <c r="B11" s="7" t="s">
        <v>76</v>
      </c>
      <c r="C11" s="7" t="s">
        <v>88</v>
      </c>
      <c r="D11" s="7" t="s">
        <v>35</v>
      </c>
      <c r="E11" s="7" t="s">
        <v>89</v>
      </c>
      <c r="F11" s="7" t="s">
        <v>79</v>
      </c>
      <c r="G11" s="7" t="s">
        <v>24</v>
      </c>
      <c r="H11" s="7" t="s">
        <v>80</v>
      </c>
      <c r="I11" s="7" t="s">
        <v>90</v>
      </c>
      <c r="J11" s="7" t="s">
        <v>91</v>
      </c>
      <c r="K11" s="7" t="s">
        <v>92</v>
      </c>
      <c r="L11" s="7" t="s">
        <v>93</v>
      </c>
      <c r="M11" s="7" t="s">
        <v>29</v>
      </c>
      <c r="N11" s="7"/>
      <c r="O11" s="7" t="s">
        <v>85</v>
      </c>
      <c r="P11" s="8" t="s">
        <v>94</v>
      </c>
      <c r="Q11" s="19" t="str">
        <f>VLOOKUP(E11,D!E:F,2,FALSE)</f>
        <v>Tak</v>
      </c>
      <c r="R11" s="1" t="str">
        <f t="shared" si="0"/>
        <v>05909991370954;ryczałt</v>
      </c>
      <c r="S11" s="1" t="str">
        <f>VLOOKUP(R11,A1_styczen!C:D,2,FALSE)</f>
        <v>Tak</v>
      </c>
    </row>
    <row r="12" spans="1:19" ht="56.25" hidden="1" x14ac:dyDescent="0.25">
      <c r="A12" s="6" t="s">
        <v>95</v>
      </c>
      <c r="B12" s="7" t="s">
        <v>96</v>
      </c>
      <c r="C12" s="7" t="s">
        <v>97</v>
      </c>
      <c r="D12" s="7" t="s">
        <v>35</v>
      </c>
      <c r="E12" s="7" t="s">
        <v>98</v>
      </c>
      <c r="F12" s="7" t="s">
        <v>23</v>
      </c>
      <c r="G12" s="7" t="s">
        <v>24</v>
      </c>
      <c r="H12" s="7" t="s">
        <v>80</v>
      </c>
      <c r="I12" s="7" t="s">
        <v>99</v>
      </c>
      <c r="J12" s="7" t="s">
        <v>100</v>
      </c>
      <c r="K12" s="7" t="s">
        <v>101</v>
      </c>
      <c r="L12" s="7" t="s">
        <v>84</v>
      </c>
      <c r="M12" s="7" t="s">
        <v>29</v>
      </c>
      <c r="N12" s="7"/>
      <c r="O12" s="7" t="s">
        <v>85</v>
      </c>
      <c r="P12" s="8" t="s">
        <v>102</v>
      </c>
      <c r="Q12" s="19" t="str">
        <f>VLOOKUP(E12,D!E:F,2,FALSE)</f>
        <v>Tak</v>
      </c>
      <c r="R12" s="1" t="str">
        <f t="shared" si="0"/>
        <v>05909990109920;ryczałt</v>
      </c>
      <c r="S12" s="1" t="str">
        <f>VLOOKUP(R12,A1_styczen!C:D,2,FALSE)</f>
        <v>Tak</v>
      </c>
    </row>
    <row r="13" spans="1:19" ht="56.25" hidden="1" x14ac:dyDescent="0.25">
      <c r="A13" s="6" t="s">
        <v>103</v>
      </c>
      <c r="B13" s="7" t="s">
        <v>96</v>
      </c>
      <c r="C13" s="7" t="s">
        <v>104</v>
      </c>
      <c r="D13" s="7" t="s">
        <v>35</v>
      </c>
      <c r="E13" s="7" t="s">
        <v>105</v>
      </c>
      <c r="F13" s="7" t="s">
        <v>23</v>
      </c>
      <c r="G13" s="7" t="s">
        <v>24</v>
      </c>
      <c r="H13" s="7" t="s">
        <v>80</v>
      </c>
      <c r="I13" s="7" t="s">
        <v>106</v>
      </c>
      <c r="J13" s="7" t="s">
        <v>107</v>
      </c>
      <c r="K13" s="7" t="s">
        <v>108</v>
      </c>
      <c r="L13" s="7" t="s">
        <v>93</v>
      </c>
      <c r="M13" s="7" t="s">
        <v>29</v>
      </c>
      <c r="N13" s="7"/>
      <c r="O13" s="7" t="s">
        <v>85</v>
      </c>
      <c r="P13" s="8" t="s">
        <v>109</v>
      </c>
      <c r="Q13" s="19" t="str">
        <f>VLOOKUP(E13,D!E:F,2,FALSE)</f>
        <v>Tak</v>
      </c>
      <c r="R13" s="1" t="str">
        <f t="shared" si="0"/>
        <v>05909990110018;ryczałt</v>
      </c>
      <c r="S13" s="1" t="str">
        <f>VLOOKUP(R13,A1_styczen!C:D,2,FALSE)</f>
        <v>Tak</v>
      </c>
    </row>
    <row r="14" spans="1:19" ht="45" hidden="1" x14ac:dyDescent="0.25">
      <c r="A14" s="6" t="s">
        <v>110</v>
      </c>
      <c r="B14" s="7" t="s">
        <v>111</v>
      </c>
      <c r="C14" s="7" t="s">
        <v>112</v>
      </c>
      <c r="D14" s="7" t="s">
        <v>113</v>
      </c>
      <c r="E14" s="7" t="s">
        <v>114</v>
      </c>
      <c r="F14" s="7" t="s">
        <v>23</v>
      </c>
      <c r="G14" s="7" t="s">
        <v>24</v>
      </c>
      <c r="H14" s="7" t="s">
        <v>115</v>
      </c>
      <c r="I14" s="7" t="s">
        <v>116</v>
      </c>
      <c r="J14" s="7" t="s">
        <v>117</v>
      </c>
      <c r="K14" s="7" t="s">
        <v>118</v>
      </c>
      <c r="L14" s="7" t="s">
        <v>118</v>
      </c>
      <c r="M14" s="7" t="s">
        <v>29</v>
      </c>
      <c r="N14" s="7"/>
      <c r="O14" s="7" t="s">
        <v>85</v>
      </c>
      <c r="P14" s="8" t="s">
        <v>119</v>
      </c>
      <c r="Q14" s="19" t="str">
        <f>VLOOKUP(E14,D!E:F,2,FALSE)</f>
        <v>Tak</v>
      </c>
      <c r="R14" s="1" t="str">
        <f t="shared" si="0"/>
        <v>05909990055715;ryczałt</v>
      </c>
      <c r="S14" s="1" t="str">
        <f>VLOOKUP(R14,A1_styczen!C:D,2,FALSE)</f>
        <v>Tak</v>
      </c>
    </row>
    <row r="15" spans="1:19" ht="56.25" hidden="1" x14ac:dyDescent="0.25">
      <c r="A15" s="6" t="s">
        <v>120</v>
      </c>
      <c r="B15" s="7" t="s">
        <v>121</v>
      </c>
      <c r="C15" s="7" t="s">
        <v>122</v>
      </c>
      <c r="D15" s="7" t="s">
        <v>54</v>
      </c>
      <c r="E15" s="7" t="s">
        <v>123</v>
      </c>
      <c r="F15" s="7" t="s">
        <v>23</v>
      </c>
      <c r="G15" s="7" t="s">
        <v>24</v>
      </c>
      <c r="H15" s="7" t="s">
        <v>124</v>
      </c>
      <c r="I15" s="7" t="s">
        <v>125</v>
      </c>
      <c r="J15" s="7" t="s">
        <v>126</v>
      </c>
      <c r="K15" s="7" t="s">
        <v>127</v>
      </c>
      <c r="L15" s="7" t="s">
        <v>128</v>
      </c>
      <c r="M15" s="7" t="s">
        <v>29</v>
      </c>
      <c r="N15" s="7"/>
      <c r="O15" s="7" t="s">
        <v>129</v>
      </c>
      <c r="P15" s="8" t="s">
        <v>94</v>
      </c>
      <c r="Q15" s="19" t="e">
        <f>VLOOKUP(E15,D!E:F,2,FALSE)</f>
        <v>#N/A</v>
      </c>
      <c r="R15" s="1" t="str">
        <f t="shared" si="0"/>
        <v>05909991049515;50%</v>
      </c>
      <c r="S15" s="1" t="str">
        <f>VLOOKUP(R15,A1_styczen!C:D,2,FALSE)</f>
        <v>Tak</v>
      </c>
    </row>
    <row r="16" spans="1:19" ht="56.25" hidden="1" x14ac:dyDescent="0.25">
      <c r="A16" s="6" t="s">
        <v>130</v>
      </c>
      <c r="B16" s="7" t="s">
        <v>121</v>
      </c>
      <c r="C16" s="7" t="s">
        <v>131</v>
      </c>
      <c r="D16" s="7" t="s">
        <v>54</v>
      </c>
      <c r="E16" s="7" t="s">
        <v>132</v>
      </c>
      <c r="F16" s="7" t="s">
        <v>23</v>
      </c>
      <c r="G16" s="7" t="s">
        <v>24</v>
      </c>
      <c r="H16" s="7" t="s">
        <v>124</v>
      </c>
      <c r="I16" s="7" t="s">
        <v>133</v>
      </c>
      <c r="J16" s="7" t="s">
        <v>134</v>
      </c>
      <c r="K16" s="7" t="s">
        <v>135</v>
      </c>
      <c r="L16" s="7" t="s">
        <v>135</v>
      </c>
      <c r="M16" s="7" t="s">
        <v>29</v>
      </c>
      <c r="N16" s="7"/>
      <c r="O16" s="7" t="s">
        <v>129</v>
      </c>
      <c r="P16" s="8" t="s">
        <v>136</v>
      </c>
      <c r="Q16" s="19" t="e">
        <f>VLOOKUP(E16,D!E:F,2,FALSE)</f>
        <v>#N/A</v>
      </c>
      <c r="R16" s="1" t="str">
        <f t="shared" si="0"/>
        <v>05909991052218;50%</v>
      </c>
      <c r="S16" s="1" t="str">
        <f>VLOOKUP(R16,A1_styczen!C:D,2,FALSE)</f>
        <v>Tak</v>
      </c>
    </row>
    <row r="17" spans="1:19" ht="56.25" hidden="1" x14ac:dyDescent="0.25">
      <c r="A17" s="6" t="s">
        <v>137</v>
      </c>
      <c r="B17" s="7" t="s">
        <v>121</v>
      </c>
      <c r="C17" s="7" t="s">
        <v>138</v>
      </c>
      <c r="D17" s="7" t="s">
        <v>35</v>
      </c>
      <c r="E17" s="7" t="s">
        <v>139</v>
      </c>
      <c r="F17" s="7" t="s">
        <v>37</v>
      </c>
      <c r="G17" s="7" t="s">
        <v>24</v>
      </c>
      <c r="H17" s="7" t="s">
        <v>124</v>
      </c>
      <c r="I17" s="7" t="s">
        <v>140</v>
      </c>
      <c r="J17" s="7" t="s">
        <v>141</v>
      </c>
      <c r="K17" s="7" t="s">
        <v>142</v>
      </c>
      <c r="L17" s="7" t="s">
        <v>142</v>
      </c>
      <c r="M17" s="7" t="s">
        <v>29</v>
      </c>
      <c r="N17" s="7"/>
      <c r="O17" s="7" t="s">
        <v>129</v>
      </c>
      <c r="P17" s="8" t="s">
        <v>143</v>
      </c>
      <c r="Q17" s="19" t="e">
        <f>VLOOKUP(E17,D!E:F,2,FALSE)</f>
        <v>#N/A</v>
      </c>
      <c r="R17" s="1" t="str">
        <f t="shared" si="0"/>
        <v>05909990835782;50%</v>
      </c>
      <c r="S17" s="1" t="str">
        <f>VLOOKUP(R17,A1_styczen!C:D,2,FALSE)</f>
        <v>Tak</v>
      </c>
    </row>
    <row r="18" spans="1:19" ht="56.25" hidden="1" x14ac:dyDescent="0.25">
      <c r="A18" s="6" t="s">
        <v>144</v>
      </c>
      <c r="B18" s="7" t="s">
        <v>121</v>
      </c>
      <c r="C18" s="7" t="s">
        <v>145</v>
      </c>
      <c r="D18" s="7" t="s">
        <v>146</v>
      </c>
      <c r="E18" s="7" t="s">
        <v>147</v>
      </c>
      <c r="F18" s="7" t="s">
        <v>23</v>
      </c>
      <c r="G18" s="7" t="s">
        <v>24</v>
      </c>
      <c r="H18" s="7" t="s">
        <v>124</v>
      </c>
      <c r="I18" s="7" t="s">
        <v>148</v>
      </c>
      <c r="J18" s="7" t="s">
        <v>149</v>
      </c>
      <c r="K18" s="7" t="s">
        <v>150</v>
      </c>
      <c r="L18" s="7" t="s">
        <v>128</v>
      </c>
      <c r="M18" s="7" t="s">
        <v>29</v>
      </c>
      <c r="N18" s="7"/>
      <c r="O18" s="7" t="s">
        <v>129</v>
      </c>
      <c r="P18" s="8" t="s">
        <v>151</v>
      </c>
      <c r="Q18" s="19" t="e">
        <f>VLOOKUP(E18,D!E:F,2,FALSE)</f>
        <v>#N/A</v>
      </c>
      <c r="R18" s="1" t="str">
        <f t="shared" si="0"/>
        <v>05909990840014;50%</v>
      </c>
      <c r="S18" s="1" t="str">
        <f>VLOOKUP(R18,A1_styczen!C:D,2,FALSE)</f>
        <v>Tak</v>
      </c>
    </row>
    <row r="19" spans="1:19" ht="56.25" hidden="1" x14ac:dyDescent="0.25">
      <c r="A19" s="6" t="s">
        <v>152</v>
      </c>
      <c r="B19" s="7" t="s">
        <v>121</v>
      </c>
      <c r="C19" s="7" t="s">
        <v>153</v>
      </c>
      <c r="D19" s="7" t="s">
        <v>146</v>
      </c>
      <c r="E19" s="7" t="s">
        <v>154</v>
      </c>
      <c r="F19" s="7" t="s">
        <v>23</v>
      </c>
      <c r="G19" s="7" t="s">
        <v>24</v>
      </c>
      <c r="H19" s="7" t="s">
        <v>124</v>
      </c>
      <c r="I19" s="7" t="s">
        <v>155</v>
      </c>
      <c r="J19" s="7" t="s">
        <v>156</v>
      </c>
      <c r="K19" s="7" t="s">
        <v>157</v>
      </c>
      <c r="L19" s="7" t="s">
        <v>158</v>
      </c>
      <c r="M19" s="7" t="s">
        <v>29</v>
      </c>
      <c r="N19" s="7"/>
      <c r="O19" s="7" t="s">
        <v>129</v>
      </c>
      <c r="P19" s="8" t="s">
        <v>159</v>
      </c>
      <c r="Q19" s="19" t="e">
        <f>VLOOKUP(E19,D!E:F,2,FALSE)</f>
        <v>#N/A</v>
      </c>
      <c r="R19" s="1" t="str">
        <f t="shared" si="0"/>
        <v>05909990840113;50%</v>
      </c>
      <c r="S19" s="1" t="str">
        <f>VLOOKUP(R19,A1_styczen!C:D,2,FALSE)</f>
        <v>Tak</v>
      </c>
    </row>
    <row r="20" spans="1:19" ht="56.25" hidden="1" x14ac:dyDescent="0.25">
      <c r="A20" s="6" t="s">
        <v>160</v>
      </c>
      <c r="B20" s="7" t="s">
        <v>121</v>
      </c>
      <c r="C20" s="7" t="s">
        <v>161</v>
      </c>
      <c r="D20" s="7" t="s">
        <v>146</v>
      </c>
      <c r="E20" s="7" t="s">
        <v>162</v>
      </c>
      <c r="F20" s="7" t="s">
        <v>23</v>
      </c>
      <c r="G20" s="7" t="s">
        <v>24</v>
      </c>
      <c r="H20" s="7" t="s">
        <v>124</v>
      </c>
      <c r="I20" s="7" t="s">
        <v>163</v>
      </c>
      <c r="J20" s="7" t="s">
        <v>164</v>
      </c>
      <c r="K20" s="7" t="s">
        <v>165</v>
      </c>
      <c r="L20" s="7" t="s">
        <v>165</v>
      </c>
      <c r="M20" s="7" t="s">
        <v>29</v>
      </c>
      <c r="N20" s="7"/>
      <c r="O20" s="7" t="s">
        <v>129</v>
      </c>
      <c r="P20" s="8" t="s">
        <v>158</v>
      </c>
      <c r="Q20" s="19" t="e">
        <f>VLOOKUP(E20,D!E:F,2,FALSE)</f>
        <v>#N/A</v>
      </c>
      <c r="R20" s="1" t="str">
        <f t="shared" si="0"/>
        <v>05909990840229;50%</v>
      </c>
      <c r="S20" s="1" t="str">
        <f>VLOOKUP(R20,A1_styczen!C:D,2,FALSE)</f>
        <v>Tak</v>
      </c>
    </row>
    <row r="21" spans="1:19" ht="78.75" hidden="1" x14ac:dyDescent="0.25">
      <c r="A21" s="6" t="s">
        <v>166</v>
      </c>
      <c r="B21" s="7" t="s">
        <v>167</v>
      </c>
      <c r="C21" s="7" t="s">
        <v>168</v>
      </c>
      <c r="D21" s="7" t="s">
        <v>169</v>
      </c>
      <c r="E21" s="7" t="s">
        <v>170</v>
      </c>
      <c r="F21" s="7" t="s">
        <v>23</v>
      </c>
      <c r="G21" s="7" t="s">
        <v>24</v>
      </c>
      <c r="H21" s="7" t="s">
        <v>171</v>
      </c>
      <c r="I21" s="7" t="s">
        <v>172</v>
      </c>
      <c r="J21" s="7" t="s">
        <v>173</v>
      </c>
      <c r="K21" s="7" t="s">
        <v>174</v>
      </c>
      <c r="L21" s="7" t="s">
        <v>175</v>
      </c>
      <c r="M21" s="7" t="s">
        <v>176</v>
      </c>
      <c r="N21" s="7"/>
      <c r="O21" s="7" t="s">
        <v>30</v>
      </c>
      <c r="P21" s="8" t="s">
        <v>177</v>
      </c>
      <c r="Q21" s="19" t="str">
        <f>VLOOKUP(E21,D!E:F,2,FALSE)</f>
        <v>Tak</v>
      </c>
      <c r="R21" s="1" t="str">
        <f t="shared" si="0"/>
        <v>05909990072156;30%</v>
      </c>
      <c r="S21" s="1" t="str">
        <f>VLOOKUP(R21,A1_styczen!C:D,2,FALSE)</f>
        <v>Tak</v>
      </c>
    </row>
    <row r="22" spans="1:19" ht="78.75" hidden="1" x14ac:dyDescent="0.25">
      <c r="A22" s="6" t="s">
        <v>178</v>
      </c>
      <c r="B22" s="7" t="s">
        <v>167</v>
      </c>
      <c r="C22" s="7" t="s">
        <v>179</v>
      </c>
      <c r="D22" s="7" t="s">
        <v>180</v>
      </c>
      <c r="E22" s="7" t="s">
        <v>181</v>
      </c>
      <c r="F22" s="7" t="s">
        <v>23</v>
      </c>
      <c r="G22" s="7" t="s">
        <v>24</v>
      </c>
      <c r="H22" s="7" t="s">
        <v>171</v>
      </c>
      <c r="I22" s="7" t="s">
        <v>182</v>
      </c>
      <c r="J22" s="7" t="s">
        <v>183</v>
      </c>
      <c r="K22" s="7" t="s">
        <v>184</v>
      </c>
      <c r="L22" s="7" t="s">
        <v>184</v>
      </c>
      <c r="M22" s="7" t="s">
        <v>176</v>
      </c>
      <c r="N22" s="7"/>
      <c r="O22" s="7" t="s">
        <v>30</v>
      </c>
      <c r="P22" s="8" t="s">
        <v>185</v>
      </c>
      <c r="Q22" s="19" t="str">
        <f>VLOOKUP(E22,D!E:F,2,FALSE)</f>
        <v>Tak</v>
      </c>
      <c r="R22" s="1" t="str">
        <f t="shared" si="0"/>
        <v>05909990623112;30%</v>
      </c>
      <c r="S22" s="1" t="str">
        <f>VLOOKUP(R22,A1_styczen!C:D,2,FALSE)</f>
        <v>Tak</v>
      </c>
    </row>
    <row r="23" spans="1:19" ht="78.75" hidden="1" x14ac:dyDescent="0.25">
      <c r="A23" s="6" t="s">
        <v>186</v>
      </c>
      <c r="B23" s="7" t="s">
        <v>167</v>
      </c>
      <c r="C23" s="7" t="s">
        <v>187</v>
      </c>
      <c r="D23" s="7" t="s">
        <v>180</v>
      </c>
      <c r="E23" s="7" t="s">
        <v>188</v>
      </c>
      <c r="F23" s="7" t="s">
        <v>189</v>
      </c>
      <c r="G23" s="7" t="s">
        <v>24</v>
      </c>
      <c r="H23" s="7" t="s">
        <v>171</v>
      </c>
      <c r="I23" s="7" t="s">
        <v>190</v>
      </c>
      <c r="J23" s="7" t="s">
        <v>191</v>
      </c>
      <c r="K23" s="7" t="s">
        <v>173</v>
      </c>
      <c r="L23" s="7" t="s">
        <v>173</v>
      </c>
      <c r="M23" s="7" t="s">
        <v>176</v>
      </c>
      <c r="N23" s="7"/>
      <c r="O23" s="7" t="s">
        <v>30</v>
      </c>
      <c r="P23" s="8" t="s">
        <v>192</v>
      </c>
      <c r="Q23" s="19" t="str">
        <f>VLOOKUP(E23,D!E:F,2,FALSE)</f>
        <v>Tak</v>
      </c>
      <c r="R23" s="1" t="str">
        <f t="shared" si="0"/>
        <v>05909990737673;30%</v>
      </c>
      <c r="S23" s="1" t="str">
        <f>VLOOKUP(R23,A1_styczen!C:D,2,FALSE)</f>
        <v>Tak</v>
      </c>
    </row>
    <row r="24" spans="1:19" ht="78.75" hidden="1" x14ac:dyDescent="0.25">
      <c r="A24" s="6" t="s">
        <v>193</v>
      </c>
      <c r="B24" s="7" t="s">
        <v>167</v>
      </c>
      <c r="C24" s="7" t="s">
        <v>194</v>
      </c>
      <c r="D24" s="7" t="s">
        <v>169</v>
      </c>
      <c r="E24" s="7" t="s">
        <v>195</v>
      </c>
      <c r="F24" s="7" t="s">
        <v>196</v>
      </c>
      <c r="G24" s="7" t="s">
        <v>24</v>
      </c>
      <c r="H24" s="7" t="s">
        <v>171</v>
      </c>
      <c r="I24" s="7" t="s">
        <v>84</v>
      </c>
      <c r="J24" s="7" t="s">
        <v>197</v>
      </c>
      <c r="K24" s="7" t="s">
        <v>198</v>
      </c>
      <c r="L24" s="7" t="s">
        <v>198</v>
      </c>
      <c r="M24" s="7" t="s">
        <v>176</v>
      </c>
      <c r="N24" s="7"/>
      <c r="O24" s="7" t="s">
        <v>30</v>
      </c>
      <c r="P24" s="8" t="s">
        <v>199</v>
      </c>
      <c r="Q24" s="19" t="str">
        <f>VLOOKUP(E24,D!E:F,2,FALSE)</f>
        <v>Tak</v>
      </c>
      <c r="R24" s="1" t="str">
        <f t="shared" si="0"/>
        <v>05909990675302;30%</v>
      </c>
      <c r="S24" s="1" t="str">
        <f>VLOOKUP(R24,A1_styczen!C:D,2,FALSE)</f>
        <v>Tak</v>
      </c>
    </row>
    <row r="25" spans="1:19" ht="78.75" hidden="1" x14ac:dyDescent="0.25">
      <c r="A25" s="6" t="s">
        <v>200</v>
      </c>
      <c r="B25" s="7" t="s">
        <v>167</v>
      </c>
      <c r="C25" s="7" t="s">
        <v>201</v>
      </c>
      <c r="D25" s="7" t="s">
        <v>169</v>
      </c>
      <c r="E25" s="7" t="s">
        <v>202</v>
      </c>
      <c r="F25" s="7" t="s">
        <v>23</v>
      </c>
      <c r="G25" s="7" t="s">
        <v>24</v>
      </c>
      <c r="H25" s="7" t="s">
        <v>171</v>
      </c>
      <c r="I25" s="7" t="s">
        <v>203</v>
      </c>
      <c r="J25" s="7" t="s">
        <v>204</v>
      </c>
      <c r="K25" s="7" t="s">
        <v>205</v>
      </c>
      <c r="L25" s="7" t="s">
        <v>175</v>
      </c>
      <c r="M25" s="7" t="s">
        <v>176</v>
      </c>
      <c r="N25" s="7"/>
      <c r="O25" s="7" t="s">
        <v>30</v>
      </c>
      <c r="P25" s="8" t="s">
        <v>206</v>
      </c>
      <c r="Q25" s="19" t="str">
        <f>VLOOKUP(E25,D!E:F,2,FALSE)</f>
        <v>Tak</v>
      </c>
      <c r="R25" s="1" t="str">
        <f t="shared" si="0"/>
        <v>05909991081713;30%</v>
      </c>
      <c r="S25" s="1" t="str">
        <f>VLOOKUP(R25,A1_styczen!C:D,2,FALSE)</f>
        <v>Tak</v>
      </c>
    </row>
    <row r="26" spans="1:19" ht="78.75" hidden="1" x14ac:dyDescent="0.25">
      <c r="A26" s="6" t="s">
        <v>207</v>
      </c>
      <c r="B26" s="7" t="s">
        <v>167</v>
      </c>
      <c r="C26" s="7" t="s">
        <v>208</v>
      </c>
      <c r="D26" s="7" t="s">
        <v>169</v>
      </c>
      <c r="E26" s="7" t="s">
        <v>209</v>
      </c>
      <c r="F26" s="7" t="s">
        <v>23</v>
      </c>
      <c r="G26" s="7" t="s">
        <v>24</v>
      </c>
      <c r="H26" s="7" t="s">
        <v>171</v>
      </c>
      <c r="I26" s="7" t="s">
        <v>210</v>
      </c>
      <c r="J26" s="7" t="s">
        <v>211</v>
      </c>
      <c r="K26" s="7" t="s">
        <v>212</v>
      </c>
      <c r="L26" s="7" t="s">
        <v>175</v>
      </c>
      <c r="M26" s="7" t="s">
        <v>176</v>
      </c>
      <c r="N26" s="7"/>
      <c r="O26" s="7" t="s">
        <v>30</v>
      </c>
      <c r="P26" s="8" t="s">
        <v>213</v>
      </c>
      <c r="Q26" s="19" t="str">
        <f>VLOOKUP(E26,D!E:F,2,FALSE)</f>
        <v>Tak</v>
      </c>
      <c r="R26" s="1" t="str">
        <f t="shared" si="0"/>
        <v>05909991087418;30%</v>
      </c>
      <c r="S26" s="1" t="str">
        <f>VLOOKUP(R26,A1_styczen!C:D,2,FALSE)</f>
        <v>Tak</v>
      </c>
    </row>
    <row r="27" spans="1:19" ht="78.75" hidden="1" x14ac:dyDescent="0.25">
      <c r="A27" s="6" t="s">
        <v>214</v>
      </c>
      <c r="B27" s="7" t="s">
        <v>167</v>
      </c>
      <c r="C27" s="7" t="s">
        <v>208</v>
      </c>
      <c r="D27" s="7" t="s">
        <v>215</v>
      </c>
      <c r="E27" s="7" t="s">
        <v>216</v>
      </c>
      <c r="F27" s="7" t="s">
        <v>23</v>
      </c>
      <c r="G27" s="7" t="s">
        <v>24</v>
      </c>
      <c r="H27" s="7" t="s">
        <v>171</v>
      </c>
      <c r="I27" s="7" t="s">
        <v>217</v>
      </c>
      <c r="J27" s="7" t="s">
        <v>218</v>
      </c>
      <c r="K27" s="7" t="s">
        <v>219</v>
      </c>
      <c r="L27" s="7" t="s">
        <v>219</v>
      </c>
      <c r="M27" s="7" t="s">
        <v>176</v>
      </c>
      <c r="N27" s="7"/>
      <c r="O27" s="7" t="s">
        <v>30</v>
      </c>
      <c r="P27" s="8" t="s">
        <v>220</v>
      </c>
      <c r="Q27" s="19" t="str">
        <f>VLOOKUP(E27,D!E:F,2,FALSE)</f>
        <v>Tak</v>
      </c>
      <c r="R27" s="1" t="str">
        <f t="shared" si="0"/>
        <v>05909991087425;30%</v>
      </c>
      <c r="S27" s="1" t="str">
        <f>VLOOKUP(R27,A1_styczen!C:D,2,FALSE)</f>
        <v>Tak</v>
      </c>
    </row>
    <row r="28" spans="1:19" ht="78.75" hidden="1" x14ac:dyDescent="0.25">
      <c r="A28" s="6" t="s">
        <v>221</v>
      </c>
      <c r="B28" s="7" t="s">
        <v>167</v>
      </c>
      <c r="C28" s="7" t="s">
        <v>222</v>
      </c>
      <c r="D28" s="7" t="s">
        <v>169</v>
      </c>
      <c r="E28" s="7" t="s">
        <v>223</v>
      </c>
      <c r="F28" s="7" t="s">
        <v>23</v>
      </c>
      <c r="G28" s="7" t="s">
        <v>24</v>
      </c>
      <c r="H28" s="7" t="s">
        <v>171</v>
      </c>
      <c r="I28" s="7" t="s">
        <v>224</v>
      </c>
      <c r="J28" s="7" t="s">
        <v>225</v>
      </c>
      <c r="K28" s="7" t="s">
        <v>175</v>
      </c>
      <c r="L28" s="7" t="s">
        <v>175</v>
      </c>
      <c r="M28" s="7" t="s">
        <v>176</v>
      </c>
      <c r="N28" s="7"/>
      <c r="O28" s="7" t="s">
        <v>30</v>
      </c>
      <c r="P28" s="8" t="s">
        <v>226</v>
      </c>
      <c r="Q28" s="19" t="str">
        <f>VLOOKUP(E28,D!E:F,2,FALSE)</f>
        <v>Tak</v>
      </c>
      <c r="R28" s="1" t="str">
        <f t="shared" si="0"/>
        <v>05909991032517;30%</v>
      </c>
      <c r="S28" s="1" t="str">
        <f>VLOOKUP(R28,A1_styczen!C:D,2,FALSE)</f>
        <v>Tak</v>
      </c>
    </row>
    <row r="29" spans="1:19" ht="78.75" hidden="1" x14ac:dyDescent="0.25">
      <c r="A29" s="6" t="s">
        <v>227</v>
      </c>
      <c r="B29" s="7" t="s">
        <v>228</v>
      </c>
      <c r="C29" s="7" t="s">
        <v>229</v>
      </c>
      <c r="D29" s="7" t="s">
        <v>230</v>
      </c>
      <c r="E29" s="7" t="s">
        <v>231</v>
      </c>
      <c r="F29" s="7" t="s">
        <v>232</v>
      </c>
      <c r="G29" s="7" t="s">
        <v>233</v>
      </c>
      <c r="H29" s="7" t="s">
        <v>234</v>
      </c>
      <c r="I29" s="7" t="s">
        <v>235</v>
      </c>
      <c r="J29" s="7" t="s">
        <v>236</v>
      </c>
      <c r="K29" s="7" t="s">
        <v>237</v>
      </c>
      <c r="L29" s="7" t="s">
        <v>237</v>
      </c>
      <c r="M29" s="7" t="s">
        <v>29</v>
      </c>
      <c r="N29" s="7" t="s">
        <v>238</v>
      </c>
      <c r="O29" s="7" t="s">
        <v>85</v>
      </c>
      <c r="P29" s="8" t="s">
        <v>237</v>
      </c>
      <c r="Q29" s="19" t="e">
        <f>VLOOKUP(E29,D!E:F,2,FALSE)</f>
        <v>#N/A</v>
      </c>
      <c r="R29" s="1" t="str">
        <f t="shared" si="0"/>
        <v>05909990109319;ryczałt</v>
      </c>
      <c r="S29" s="1" t="str">
        <f>VLOOKUP(R29,A1_styczen!C:D,2,FALSE)</f>
        <v>Tak</v>
      </c>
    </row>
    <row r="30" spans="1:19" ht="78.75" hidden="1" x14ac:dyDescent="0.25">
      <c r="A30" s="6" t="s">
        <v>239</v>
      </c>
      <c r="B30" s="7" t="s">
        <v>228</v>
      </c>
      <c r="C30" s="7" t="s">
        <v>240</v>
      </c>
      <c r="D30" s="7" t="s">
        <v>230</v>
      </c>
      <c r="E30" s="7" t="s">
        <v>241</v>
      </c>
      <c r="F30" s="7" t="s">
        <v>232</v>
      </c>
      <c r="G30" s="7" t="s">
        <v>233</v>
      </c>
      <c r="H30" s="7" t="s">
        <v>234</v>
      </c>
      <c r="I30" s="7" t="s">
        <v>199</v>
      </c>
      <c r="J30" s="7" t="s">
        <v>242</v>
      </c>
      <c r="K30" s="7" t="s">
        <v>243</v>
      </c>
      <c r="L30" s="7" t="s">
        <v>244</v>
      </c>
      <c r="M30" s="7" t="s">
        <v>29</v>
      </c>
      <c r="N30" s="7" t="s">
        <v>238</v>
      </c>
      <c r="O30" s="7" t="s">
        <v>85</v>
      </c>
      <c r="P30" s="8" t="s">
        <v>243</v>
      </c>
      <c r="Q30" s="19" t="e">
        <f>VLOOKUP(E30,D!E:F,2,FALSE)</f>
        <v>#N/A</v>
      </c>
      <c r="R30" s="1" t="str">
        <f t="shared" si="0"/>
        <v>05909990109210;ryczałt</v>
      </c>
      <c r="S30" s="1" t="str">
        <f>VLOOKUP(R30,A1_styczen!C:D,2,FALSE)</f>
        <v>Tak</v>
      </c>
    </row>
    <row r="31" spans="1:19" ht="90" hidden="1" x14ac:dyDescent="0.25">
      <c r="A31" s="6" t="s">
        <v>245</v>
      </c>
      <c r="B31" s="7" t="s">
        <v>246</v>
      </c>
      <c r="C31" s="7" t="s">
        <v>247</v>
      </c>
      <c r="D31" s="7" t="s">
        <v>248</v>
      </c>
      <c r="E31" s="7" t="s">
        <v>249</v>
      </c>
      <c r="F31" s="7" t="s">
        <v>250</v>
      </c>
      <c r="G31" s="7" t="s">
        <v>251</v>
      </c>
      <c r="H31" s="7" t="s">
        <v>252</v>
      </c>
      <c r="I31" s="7" t="s">
        <v>253</v>
      </c>
      <c r="J31" s="7" t="s">
        <v>254</v>
      </c>
      <c r="K31" s="7" t="s">
        <v>255</v>
      </c>
      <c r="L31" s="7" t="s">
        <v>256</v>
      </c>
      <c r="M31" s="7" t="s">
        <v>257</v>
      </c>
      <c r="N31" s="7" t="s">
        <v>258</v>
      </c>
      <c r="O31" s="7" t="s">
        <v>85</v>
      </c>
      <c r="P31" s="8" t="s">
        <v>259</v>
      </c>
      <c r="Q31" s="19" t="e">
        <f>VLOOKUP(E31,D!E:F,2,FALSE)</f>
        <v>#N/A</v>
      </c>
      <c r="R31" s="1" t="str">
        <f t="shared" si="0"/>
        <v>05909991227272;ryczałt</v>
      </c>
      <c r="S31" s="1" t="str">
        <f>VLOOKUP(R31,A1_styczen!C:D,2,FALSE)</f>
        <v>Tak</v>
      </c>
    </row>
    <row r="32" spans="1:19" ht="90" hidden="1" x14ac:dyDescent="0.25">
      <c r="A32" s="6" t="s">
        <v>260</v>
      </c>
      <c r="B32" s="7" t="s">
        <v>246</v>
      </c>
      <c r="C32" s="7" t="s">
        <v>261</v>
      </c>
      <c r="D32" s="7" t="s">
        <v>248</v>
      </c>
      <c r="E32" s="7" t="s">
        <v>262</v>
      </c>
      <c r="F32" s="7" t="s">
        <v>250</v>
      </c>
      <c r="G32" s="7" t="s">
        <v>251</v>
      </c>
      <c r="H32" s="7" t="s">
        <v>252</v>
      </c>
      <c r="I32" s="7" t="s">
        <v>263</v>
      </c>
      <c r="J32" s="7" t="s">
        <v>264</v>
      </c>
      <c r="K32" s="7" t="s">
        <v>265</v>
      </c>
      <c r="L32" s="7" t="s">
        <v>266</v>
      </c>
      <c r="M32" s="7" t="s">
        <v>257</v>
      </c>
      <c r="N32" s="7" t="s">
        <v>258</v>
      </c>
      <c r="O32" s="7" t="s">
        <v>85</v>
      </c>
      <c r="P32" s="8" t="s">
        <v>267</v>
      </c>
      <c r="Q32" s="19" t="e">
        <f>VLOOKUP(E32,D!E:F,2,FALSE)</f>
        <v>#N/A</v>
      </c>
      <c r="R32" s="1" t="str">
        <f t="shared" si="0"/>
        <v>05909991227319;ryczałt</v>
      </c>
      <c r="S32" s="1" t="str">
        <f>VLOOKUP(R32,A1_styczen!C:D,2,FALSE)</f>
        <v>Tak</v>
      </c>
    </row>
    <row r="33" spans="1:19" ht="67.5" hidden="1" x14ac:dyDescent="0.25">
      <c r="A33" s="6" t="s">
        <v>268</v>
      </c>
      <c r="B33" s="7" t="s">
        <v>269</v>
      </c>
      <c r="C33" s="7" t="s">
        <v>270</v>
      </c>
      <c r="D33" s="7" t="s">
        <v>271</v>
      </c>
      <c r="E33" s="7" t="s">
        <v>272</v>
      </c>
      <c r="F33" s="7" t="s">
        <v>23</v>
      </c>
      <c r="G33" s="7" t="s">
        <v>24</v>
      </c>
      <c r="H33" s="7" t="s">
        <v>273</v>
      </c>
      <c r="I33" s="7" t="s">
        <v>274</v>
      </c>
      <c r="J33" s="7" t="s">
        <v>275</v>
      </c>
      <c r="K33" s="7" t="s">
        <v>276</v>
      </c>
      <c r="L33" s="7" t="s">
        <v>276</v>
      </c>
      <c r="M33" s="7" t="s">
        <v>29</v>
      </c>
      <c r="N33" s="7"/>
      <c r="O33" s="7" t="s">
        <v>129</v>
      </c>
      <c r="P33" s="8" t="s">
        <v>277</v>
      </c>
      <c r="Q33" s="19" t="e">
        <f>VLOOKUP(E33,D!E:F,2,FALSE)</f>
        <v>#N/A</v>
      </c>
      <c r="R33" s="1" t="str">
        <f t="shared" si="0"/>
        <v>05909990036011;50%</v>
      </c>
      <c r="S33" s="1" t="str">
        <f>VLOOKUP(R33,A1_styczen!C:D,2,FALSE)</f>
        <v>Tak</v>
      </c>
    </row>
    <row r="34" spans="1:19" ht="67.5" hidden="1" x14ac:dyDescent="0.25">
      <c r="A34" s="6" t="s">
        <v>278</v>
      </c>
      <c r="B34" s="7" t="s">
        <v>269</v>
      </c>
      <c r="C34" s="7" t="s">
        <v>279</v>
      </c>
      <c r="D34" s="7" t="s">
        <v>280</v>
      </c>
      <c r="E34" s="7" t="s">
        <v>281</v>
      </c>
      <c r="F34" s="7" t="s">
        <v>23</v>
      </c>
      <c r="G34" s="7" t="s">
        <v>24</v>
      </c>
      <c r="H34" s="7" t="s">
        <v>282</v>
      </c>
      <c r="I34" s="7" t="s">
        <v>283</v>
      </c>
      <c r="J34" s="7" t="s">
        <v>284</v>
      </c>
      <c r="K34" s="7" t="s">
        <v>285</v>
      </c>
      <c r="L34" s="7" t="s">
        <v>285</v>
      </c>
      <c r="M34" s="7" t="s">
        <v>29</v>
      </c>
      <c r="N34" s="7"/>
      <c r="O34" s="7" t="s">
        <v>129</v>
      </c>
      <c r="P34" s="8" t="s">
        <v>286</v>
      </c>
      <c r="Q34" s="19" t="e">
        <f>VLOOKUP(E34,D!E:F,2,FALSE)</f>
        <v>#N/A</v>
      </c>
      <c r="R34" s="1" t="str">
        <f t="shared" si="0"/>
        <v>05909990035915;50%</v>
      </c>
      <c r="S34" s="1" t="str">
        <f>VLOOKUP(R34,A1_styczen!C:D,2,FALSE)</f>
        <v>Tak</v>
      </c>
    </row>
    <row r="35" spans="1:19" ht="56.25" hidden="1" x14ac:dyDescent="0.25">
      <c r="A35" s="6" t="s">
        <v>287</v>
      </c>
      <c r="B35" s="7" t="s">
        <v>269</v>
      </c>
      <c r="C35" s="7" t="s">
        <v>288</v>
      </c>
      <c r="D35" s="7" t="s">
        <v>289</v>
      </c>
      <c r="E35" s="7" t="s">
        <v>290</v>
      </c>
      <c r="F35" s="7" t="s">
        <v>291</v>
      </c>
      <c r="G35" s="7" t="s">
        <v>24</v>
      </c>
      <c r="H35" s="7" t="s">
        <v>292</v>
      </c>
      <c r="I35" s="7" t="s">
        <v>293</v>
      </c>
      <c r="J35" s="7" t="s">
        <v>294</v>
      </c>
      <c r="K35" s="7" t="s">
        <v>295</v>
      </c>
      <c r="L35" s="7" t="s">
        <v>295</v>
      </c>
      <c r="M35" s="7" t="s">
        <v>29</v>
      </c>
      <c r="N35" s="7"/>
      <c r="O35" s="7" t="s">
        <v>129</v>
      </c>
      <c r="P35" s="8" t="s">
        <v>296</v>
      </c>
      <c r="Q35" s="19" t="e">
        <f>VLOOKUP(E35,D!E:F,2,FALSE)</f>
        <v>#N/A</v>
      </c>
      <c r="R35" s="1" t="str">
        <f t="shared" si="0"/>
        <v>05909991313692;50%</v>
      </c>
      <c r="S35" s="1" t="str">
        <f>VLOOKUP(R35,A1_styczen!C:D,2,FALSE)</f>
        <v>Tak</v>
      </c>
    </row>
    <row r="36" spans="1:19" ht="90" hidden="1" x14ac:dyDescent="0.25">
      <c r="A36" s="6" t="s">
        <v>297</v>
      </c>
      <c r="B36" s="7" t="s">
        <v>298</v>
      </c>
      <c r="C36" s="7" t="s">
        <v>299</v>
      </c>
      <c r="D36" s="7" t="s">
        <v>300</v>
      </c>
      <c r="E36" s="7" t="s">
        <v>301</v>
      </c>
      <c r="F36" s="7" t="s">
        <v>302</v>
      </c>
      <c r="G36" s="7" t="s">
        <v>24</v>
      </c>
      <c r="H36" s="7" t="s">
        <v>303</v>
      </c>
      <c r="I36" s="7" t="s">
        <v>304</v>
      </c>
      <c r="J36" s="7" t="s">
        <v>305</v>
      </c>
      <c r="K36" s="7" t="s">
        <v>306</v>
      </c>
      <c r="L36" s="7" t="s">
        <v>307</v>
      </c>
      <c r="M36" s="7" t="s">
        <v>308</v>
      </c>
      <c r="N36" s="7"/>
      <c r="O36" s="7" t="s">
        <v>30</v>
      </c>
      <c r="P36" s="8" t="s">
        <v>309</v>
      </c>
      <c r="Q36" s="19" t="e">
        <f>VLOOKUP(E36,D!E:F,2,FALSE)</f>
        <v>#N/A</v>
      </c>
      <c r="R36" s="1" t="str">
        <f t="shared" si="0"/>
        <v>05909991203924;30%</v>
      </c>
      <c r="S36" s="1" t="str">
        <f>VLOOKUP(R36,A1_styczen!C:D,2,FALSE)</f>
        <v>Tak</v>
      </c>
    </row>
    <row r="37" spans="1:19" ht="67.5" hidden="1" x14ac:dyDescent="0.25">
      <c r="A37" s="6" t="s">
        <v>310</v>
      </c>
      <c r="B37" s="7" t="s">
        <v>298</v>
      </c>
      <c r="C37" s="7" t="s">
        <v>311</v>
      </c>
      <c r="D37" s="7" t="s">
        <v>312</v>
      </c>
      <c r="E37" s="7" t="s">
        <v>313</v>
      </c>
      <c r="F37" s="7" t="s">
        <v>314</v>
      </c>
      <c r="G37" s="7" t="s">
        <v>315</v>
      </c>
      <c r="H37" s="7" t="s">
        <v>303</v>
      </c>
      <c r="I37" s="7" t="s">
        <v>316</v>
      </c>
      <c r="J37" s="7" t="s">
        <v>317</v>
      </c>
      <c r="K37" s="7" t="s">
        <v>318</v>
      </c>
      <c r="L37" s="7" t="s">
        <v>318</v>
      </c>
      <c r="M37" s="7" t="s">
        <v>319</v>
      </c>
      <c r="N37" s="7"/>
      <c r="O37" s="7" t="s">
        <v>30</v>
      </c>
      <c r="P37" s="8" t="s">
        <v>320</v>
      </c>
      <c r="Q37" s="19" t="e">
        <f>VLOOKUP(E37,D!E:F,2,FALSE)</f>
        <v>#N/A</v>
      </c>
      <c r="R37" s="1" t="str">
        <f t="shared" si="0"/>
        <v>05909990414741;30%</v>
      </c>
      <c r="S37" s="1" t="str">
        <f>VLOOKUP(R37,A1_styczen!C:D,2,FALSE)</f>
        <v>Tak</v>
      </c>
    </row>
    <row r="38" spans="1:19" ht="67.5" hidden="1" x14ac:dyDescent="0.25">
      <c r="A38" s="6" t="s">
        <v>321</v>
      </c>
      <c r="B38" s="7" t="s">
        <v>298</v>
      </c>
      <c r="C38" s="7" t="s">
        <v>311</v>
      </c>
      <c r="D38" s="7" t="s">
        <v>300</v>
      </c>
      <c r="E38" s="7" t="s">
        <v>322</v>
      </c>
      <c r="F38" s="7" t="s">
        <v>302</v>
      </c>
      <c r="G38" s="7" t="s">
        <v>24</v>
      </c>
      <c r="H38" s="7" t="s">
        <v>303</v>
      </c>
      <c r="I38" s="7" t="s">
        <v>323</v>
      </c>
      <c r="J38" s="7" t="s">
        <v>324</v>
      </c>
      <c r="K38" s="7" t="s">
        <v>325</v>
      </c>
      <c r="L38" s="7" t="s">
        <v>325</v>
      </c>
      <c r="M38" s="7" t="s">
        <v>319</v>
      </c>
      <c r="N38" s="7"/>
      <c r="O38" s="7" t="s">
        <v>30</v>
      </c>
      <c r="P38" s="8" t="s">
        <v>326</v>
      </c>
      <c r="Q38" s="19" t="e">
        <f>VLOOKUP(E38,D!E:F,2,FALSE)</f>
        <v>#N/A</v>
      </c>
      <c r="R38" s="1" t="str">
        <f t="shared" si="0"/>
        <v>05909991314675;30%</v>
      </c>
      <c r="S38" s="1" t="str">
        <f>VLOOKUP(R38,A1_styczen!C:D,2,FALSE)</f>
        <v>Tak</v>
      </c>
    </row>
    <row r="39" spans="1:19" ht="67.5" hidden="1" x14ac:dyDescent="0.25">
      <c r="A39" s="6" t="s">
        <v>327</v>
      </c>
      <c r="B39" s="7" t="s">
        <v>298</v>
      </c>
      <c r="C39" s="7" t="s">
        <v>328</v>
      </c>
      <c r="D39" s="7" t="s">
        <v>329</v>
      </c>
      <c r="E39" s="7" t="s">
        <v>330</v>
      </c>
      <c r="F39" s="7" t="s">
        <v>79</v>
      </c>
      <c r="G39" s="7" t="s">
        <v>24</v>
      </c>
      <c r="H39" s="7" t="s">
        <v>303</v>
      </c>
      <c r="I39" s="7" t="s">
        <v>331</v>
      </c>
      <c r="J39" s="7" t="s">
        <v>332</v>
      </c>
      <c r="K39" s="7" t="s">
        <v>333</v>
      </c>
      <c r="L39" s="7" t="s">
        <v>333</v>
      </c>
      <c r="M39" s="7" t="s">
        <v>319</v>
      </c>
      <c r="N39" s="7"/>
      <c r="O39" s="7" t="s">
        <v>30</v>
      </c>
      <c r="P39" s="8" t="s">
        <v>334</v>
      </c>
      <c r="Q39" s="19" t="e">
        <f>VLOOKUP(E39,D!E:F,2,FALSE)</f>
        <v>#N/A</v>
      </c>
      <c r="R39" s="1" t="str">
        <f t="shared" si="0"/>
        <v>05909990798223;30%</v>
      </c>
      <c r="S39" s="1" t="str">
        <f>VLOOKUP(R39,A1_styczen!C:D,2,FALSE)</f>
        <v>Tak</v>
      </c>
    </row>
    <row r="40" spans="1:19" ht="90" hidden="1" x14ac:dyDescent="0.25">
      <c r="A40" s="6" t="s">
        <v>335</v>
      </c>
      <c r="B40" s="7" t="s">
        <v>298</v>
      </c>
      <c r="C40" s="7" t="s">
        <v>336</v>
      </c>
      <c r="D40" s="7" t="s">
        <v>312</v>
      </c>
      <c r="E40" s="7" t="s">
        <v>337</v>
      </c>
      <c r="F40" s="7" t="s">
        <v>189</v>
      </c>
      <c r="G40" s="7" t="s">
        <v>24</v>
      </c>
      <c r="H40" s="7" t="s">
        <v>303</v>
      </c>
      <c r="I40" s="7" t="s">
        <v>338</v>
      </c>
      <c r="J40" s="7" t="s">
        <v>339</v>
      </c>
      <c r="K40" s="7" t="s">
        <v>340</v>
      </c>
      <c r="L40" s="7" t="s">
        <v>340</v>
      </c>
      <c r="M40" s="7" t="s">
        <v>308</v>
      </c>
      <c r="N40" s="7"/>
      <c r="O40" s="7" t="s">
        <v>30</v>
      </c>
      <c r="P40" s="8" t="s">
        <v>341</v>
      </c>
      <c r="Q40" s="19" t="e">
        <f>VLOOKUP(E40,D!E:F,2,FALSE)</f>
        <v>#N/A</v>
      </c>
      <c r="R40" s="1" t="str">
        <f t="shared" si="0"/>
        <v>05909991325794;30%</v>
      </c>
      <c r="S40" s="1" t="str">
        <f>VLOOKUP(R40,A1_styczen!C:D,2,FALSE)</f>
        <v>Tak</v>
      </c>
    </row>
    <row r="41" spans="1:19" ht="90" hidden="1" x14ac:dyDescent="0.25">
      <c r="A41" s="6" t="s">
        <v>342</v>
      </c>
      <c r="B41" s="7" t="s">
        <v>298</v>
      </c>
      <c r="C41" s="7" t="s">
        <v>336</v>
      </c>
      <c r="D41" s="7" t="s">
        <v>329</v>
      </c>
      <c r="E41" s="7" t="s">
        <v>343</v>
      </c>
      <c r="F41" s="7" t="s">
        <v>189</v>
      </c>
      <c r="G41" s="7" t="s">
        <v>24</v>
      </c>
      <c r="H41" s="7" t="s">
        <v>303</v>
      </c>
      <c r="I41" s="7" t="s">
        <v>344</v>
      </c>
      <c r="J41" s="7" t="s">
        <v>345</v>
      </c>
      <c r="K41" s="7" t="s">
        <v>346</v>
      </c>
      <c r="L41" s="7" t="s">
        <v>346</v>
      </c>
      <c r="M41" s="7" t="s">
        <v>308</v>
      </c>
      <c r="N41" s="7"/>
      <c r="O41" s="7" t="s">
        <v>30</v>
      </c>
      <c r="P41" s="8" t="s">
        <v>347</v>
      </c>
      <c r="Q41" s="19" t="e">
        <f>VLOOKUP(E41,D!E:F,2,FALSE)</f>
        <v>#N/A</v>
      </c>
      <c r="R41" s="1" t="str">
        <f t="shared" si="0"/>
        <v>05909991325770;30%</v>
      </c>
      <c r="S41" s="1" t="str">
        <f>VLOOKUP(R41,A1_styczen!C:D,2,FALSE)</f>
        <v>Tak</v>
      </c>
    </row>
    <row r="42" spans="1:19" ht="101.25" hidden="1" x14ac:dyDescent="0.25">
      <c r="A42" s="6" t="s">
        <v>348</v>
      </c>
      <c r="B42" s="7" t="s">
        <v>349</v>
      </c>
      <c r="C42" s="7" t="s">
        <v>350</v>
      </c>
      <c r="D42" s="7" t="s">
        <v>312</v>
      </c>
      <c r="E42" s="7" t="s">
        <v>351</v>
      </c>
      <c r="F42" s="7" t="s">
        <v>352</v>
      </c>
      <c r="G42" s="7" t="s">
        <v>353</v>
      </c>
      <c r="H42" s="7" t="s">
        <v>354</v>
      </c>
      <c r="I42" s="7" t="s">
        <v>355</v>
      </c>
      <c r="J42" s="7" t="s">
        <v>356</v>
      </c>
      <c r="K42" s="7" t="s">
        <v>357</v>
      </c>
      <c r="L42" s="7" t="s">
        <v>357</v>
      </c>
      <c r="M42" s="7" t="s">
        <v>358</v>
      </c>
      <c r="N42" s="7" t="s">
        <v>359</v>
      </c>
      <c r="O42" s="7" t="s">
        <v>85</v>
      </c>
      <c r="P42" s="8" t="s">
        <v>360</v>
      </c>
      <c r="Q42" s="19" t="e">
        <f>VLOOKUP(E42,D!E:F,2,FALSE)</f>
        <v>#N/A</v>
      </c>
      <c r="R42" s="1" t="str">
        <f t="shared" si="0"/>
        <v>05909990023813;ryczałt</v>
      </c>
      <c r="S42" s="1" t="str">
        <f>VLOOKUP(R42,A1_styczen!C:D,2,FALSE)</f>
        <v>Tak</v>
      </c>
    </row>
    <row r="43" spans="1:19" ht="101.25" hidden="1" x14ac:dyDescent="0.25">
      <c r="A43" s="6" t="s">
        <v>361</v>
      </c>
      <c r="B43" s="7" t="s">
        <v>349</v>
      </c>
      <c r="C43" s="7" t="s">
        <v>350</v>
      </c>
      <c r="D43" s="7" t="s">
        <v>312</v>
      </c>
      <c r="E43" s="7" t="s">
        <v>351</v>
      </c>
      <c r="F43" s="7" t="s">
        <v>23</v>
      </c>
      <c r="G43" s="7" t="s">
        <v>24</v>
      </c>
      <c r="H43" s="7" t="s">
        <v>354</v>
      </c>
      <c r="I43" s="7" t="s">
        <v>355</v>
      </c>
      <c r="J43" s="7" t="s">
        <v>356</v>
      </c>
      <c r="K43" s="7" t="s">
        <v>357</v>
      </c>
      <c r="L43" s="7" t="s">
        <v>357</v>
      </c>
      <c r="M43" s="7" t="s">
        <v>362</v>
      </c>
      <c r="N43" s="7"/>
      <c r="O43" s="7" t="s">
        <v>363</v>
      </c>
      <c r="P43" s="8" t="s">
        <v>364</v>
      </c>
      <c r="Q43" s="19" t="e">
        <f>VLOOKUP(E43,D!E:F,2,FALSE)</f>
        <v>#N/A</v>
      </c>
      <c r="R43" s="1" t="str">
        <f t="shared" si="0"/>
        <v>05909990023813;bezpłatny do limitu</v>
      </c>
      <c r="S43" s="1" t="str">
        <f>VLOOKUP(R43,A1_styczen!C:D,2,FALSE)</f>
        <v>Tak</v>
      </c>
    </row>
    <row r="44" spans="1:19" ht="101.25" hidden="1" x14ac:dyDescent="0.25">
      <c r="A44" s="6" t="s">
        <v>365</v>
      </c>
      <c r="B44" s="7" t="s">
        <v>349</v>
      </c>
      <c r="C44" s="7" t="s">
        <v>366</v>
      </c>
      <c r="D44" s="7" t="s">
        <v>312</v>
      </c>
      <c r="E44" s="7" t="s">
        <v>367</v>
      </c>
      <c r="F44" s="7" t="s">
        <v>352</v>
      </c>
      <c r="G44" s="7" t="s">
        <v>353</v>
      </c>
      <c r="H44" s="7" t="s">
        <v>354</v>
      </c>
      <c r="I44" s="7" t="s">
        <v>368</v>
      </c>
      <c r="J44" s="7" t="s">
        <v>369</v>
      </c>
      <c r="K44" s="7" t="s">
        <v>370</v>
      </c>
      <c r="L44" s="7" t="s">
        <v>371</v>
      </c>
      <c r="M44" s="7" t="s">
        <v>358</v>
      </c>
      <c r="N44" s="7" t="s">
        <v>359</v>
      </c>
      <c r="O44" s="7" t="s">
        <v>85</v>
      </c>
      <c r="P44" s="8" t="s">
        <v>372</v>
      </c>
      <c r="Q44" s="19" t="e">
        <f>VLOOKUP(E44,D!E:F,2,FALSE)</f>
        <v>#N/A</v>
      </c>
      <c r="R44" s="1" t="str">
        <f t="shared" si="0"/>
        <v>05909990244317;ryczałt</v>
      </c>
      <c r="S44" s="1" t="str">
        <f>VLOOKUP(R44,A1_styczen!C:D,2,FALSE)</f>
        <v>Tak</v>
      </c>
    </row>
    <row r="45" spans="1:19" ht="101.25" hidden="1" x14ac:dyDescent="0.25">
      <c r="A45" s="6" t="s">
        <v>373</v>
      </c>
      <c r="B45" s="7" t="s">
        <v>349</v>
      </c>
      <c r="C45" s="7" t="s">
        <v>366</v>
      </c>
      <c r="D45" s="7" t="s">
        <v>312</v>
      </c>
      <c r="E45" s="7" t="s">
        <v>367</v>
      </c>
      <c r="F45" s="7" t="s">
        <v>23</v>
      </c>
      <c r="G45" s="7" t="s">
        <v>24</v>
      </c>
      <c r="H45" s="7" t="s">
        <v>354</v>
      </c>
      <c r="I45" s="7" t="s">
        <v>368</v>
      </c>
      <c r="J45" s="7" t="s">
        <v>369</v>
      </c>
      <c r="K45" s="7" t="s">
        <v>370</v>
      </c>
      <c r="L45" s="7" t="s">
        <v>371</v>
      </c>
      <c r="M45" s="7" t="s">
        <v>362</v>
      </c>
      <c r="N45" s="7"/>
      <c r="O45" s="7" t="s">
        <v>363</v>
      </c>
      <c r="P45" s="8" t="s">
        <v>374</v>
      </c>
      <c r="Q45" s="19" t="e">
        <f>VLOOKUP(E45,D!E:F,2,FALSE)</f>
        <v>#N/A</v>
      </c>
      <c r="R45" s="1" t="str">
        <f t="shared" si="0"/>
        <v>05909990244317;bezpłatny do limitu</v>
      </c>
      <c r="S45" s="1" t="str">
        <f>VLOOKUP(R45,A1_styczen!C:D,2,FALSE)</f>
        <v>Tak</v>
      </c>
    </row>
    <row r="46" spans="1:19" ht="101.25" hidden="1" x14ac:dyDescent="0.25">
      <c r="A46" s="6" t="s">
        <v>375</v>
      </c>
      <c r="B46" s="7" t="s">
        <v>349</v>
      </c>
      <c r="C46" s="7" t="s">
        <v>376</v>
      </c>
      <c r="D46" s="7" t="s">
        <v>312</v>
      </c>
      <c r="E46" s="7" t="s">
        <v>377</v>
      </c>
      <c r="F46" s="7" t="s">
        <v>352</v>
      </c>
      <c r="G46" s="7" t="s">
        <v>353</v>
      </c>
      <c r="H46" s="7" t="s">
        <v>354</v>
      </c>
      <c r="I46" s="7" t="s">
        <v>378</v>
      </c>
      <c r="J46" s="7" t="s">
        <v>379</v>
      </c>
      <c r="K46" s="7" t="s">
        <v>380</v>
      </c>
      <c r="L46" s="7" t="s">
        <v>381</v>
      </c>
      <c r="M46" s="7" t="s">
        <v>358</v>
      </c>
      <c r="N46" s="7" t="s">
        <v>359</v>
      </c>
      <c r="O46" s="7" t="s">
        <v>85</v>
      </c>
      <c r="P46" s="8" t="s">
        <v>43</v>
      </c>
      <c r="Q46" s="19" t="e">
        <f>VLOOKUP(E46,D!E:F,2,FALSE)</f>
        <v>#N/A</v>
      </c>
      <c r="R46" s="1" t="str">
        <f t="shared" si="0"/>
        <v>05909990244416;ryczałt</v>
      </c>
      <c r="S46" s="1" t="str">
        <f>VLOOKUP(R46,A1_styczen!C:D,2,FALSE)</f>
        <v>Tak</v>
      </c>
    </row>
    <row r="47" spans="1:19" ht="101.25" hidden="1" x14ac:dyDescent="0.25">
      <c r="A47" s="6" t="s">
        <v>382</v>
      </c>
      <c r="B47" s="7" t="s">
        <v>349</v>
      </c>
      <c r="C47" s="7" t="s">
        <v>376</v>
      </c>
      <c r="D47" s="7" t="s">
        <v>312</v>
      </c>
      <c r="E47" s="7" t="s">
        <v>377</v>
      </c>
      <c r="F47" s="7" t="s">
        <v>23</v>
      </c>
      <c r="G47" s="7" t="s">
        <v>24</v>
      </c>
      <c r="H47" s="7" t="s">
        <v>354</v>
      </c>
      <c r="I47" s="7" t="s">
        <v>378</v>
      </c>
      <c r="J47" s="7" t="s">
        <v>379</v>
      </c>
      <c r="K47" s="7" t="s">
        <v>380</v>
      </c>
      <c r="L47" s="7" t="s">
        <v>381</v>
      </c>
      <c r="M47" s="7" t="s">
        <v>362</v>
      </c>
      <c r="N47" s="7"/>
      <c r="O47" s="7" t="s">
        <v>363</v>
      </c>
      <c r="P47" s="8" t="s">
        <v>383</v>
      </c>
      <c r="Q47" s="19" t="e">
        <f>VLOOKUP(E47,D!E:F,2,FALSE)</f>
        <v>#N/A</v>
      </c>
      <c r="R47" s="1" t="str">
        <f t="shared" si="0"/>
        <v>05909990244416;bezpłatny do limitu</v>
      </c>
      <c r="S47" s="1" t="str">
        <f>VLOOKUP(R47,A1_styczen!C:D,2,FALSE)</f>
        <v>Tak</v>
      </c>
    </row>
    <row r="48" spans="1:19" ht="101.25" hidden="1" x14ac:dyDescent="0.25">
      <c r="A48" s="6" t="s">
        <v>384</v>
      </c>
      <c r="B48" s="7" t="s">
        <v>385</v>
      </c>
      <c r="C48" s="7" t="s">
        <v>386</v>
      </c>
      <c r="D48" s="7" t="s">
        <v>387</v>
      </c>
      <c r="E48" s="7" t="s">
        <v>388</v>
      </c>
      <c r="F48" s="7" t="s">
        <v>352</v>
      </c>
      <c r="G48" s="7" t="s">
        <v>353</v>
      </c>
      <c r="H48" s="7" t="s">
        <v>389</v>
      </c>
      <c r="I48" s="7" t="s">
        <v>390</v>
      </c>
      <c r="J48" s="7" t="s">
        <v>391</v>
      </c>
      <c r="K48" s="7" t="s">
        <v>392</v>
      </c>
      <c r="L48" s="7" t="s">
        <v>393</v>
      </c>
      <c r="M48" s="7" t="s">
        <v>358</v>
      </c>
      <c r="N48" s="7" t="s">
        <v>359</v>
      </c>
      <c r="O48" s="7" t="s">
        <v>85</v>
      </c>
      <c r="P48" s="8" t="s">
        <v>394</v>
      </c>
      <c r="Q48" s="19" t="e">
        <f>VLOOKUP(E48,D!E:F,2,FALSE)</f>
        <v>#N/A</v>
      </c>
      <c r="R48" s="1" t="str">
        <f t="shared" si="0"/>
        <v>05909990694327;ryczałt</v>
      </c>
      <c r="S48" s="1" t="str">
        <f>VLOOKUP(R48,A1_styczen!C:D,2,FALSE)</f>
        <v>Tak</v>
      </c>
    </row>
    <row r="49" spans="1:19" ht="101.25" hidden="1" x14ac:dyDescent="0.25">
      <c r="A49" s="6" t="s">
        <v>395</v>
      </c>
      <c r="B49" s="7" t="s">
        <v>385</v>
      </c>
      <c r="C49" s="7" t="s">
        <v>386</v>
      </c>
      <c r="D49" s="7" t="s">
        <v>387</v>
      </c>
      <c r="E49" s="7" t="s">
        <v>388</v>
      </c>
      <c r="F49" s="7" t="s">
        <v>23</v>
      </c>
      <c r="G49" s="7" t="s">
        <v>24</v>
      </c>
      <c r="H49" s="7" t="s">
        <v>389</v>
      </c>
      <c r="I49" s="7" t="s">
        <v>390</v>
      </c>
      <c r="J49" s="7" t="s">
        <v>391</v>
      </c>
      <c r="K49" s="7" t="s">
        <v>392</v>
      </c>
      <c r="L49" s="7" t="s">
        <v>393</v>
      </c>
      <c r="M49" s="7" t="s">
        <v>362</v>
      </c>
      <c r="N49" s="7"/>
      <c r="O49" s="7" t="s">
        <v>363</v>
      </c>
      <c r="P49" s="8" t="s">
        <v>396</v>
      </c>
      <c r="Q49" s="19" t="e">
        <f>VLOOKUP(E49,D!E:F,2,FALSE)</f>
        <v>#N/A</v>
      </c>
      <c r="R49" s="1" t="str">
        <f t="shared" si="0"/>
        <v>05909990694327;bezpłatny do limitu</v>
      </c>
      <c r="S49" s="1" t="str">
        <f>VLOOKUP(R49,A1_styczen!C:D,2,FALSE)</f>
        <v>Tak</v>
      </c>
    </row>
    <row r="50" spans="1:19" ht="101.25" hidden="1" x14ac:dyDescent="0.25">
      <c r="A50" s="6" t="s">
        <v>397</v>
      </c>
      <c r="B50" s="7" t="s">
        <v>385</v>
      </c>
      <c r="C50" s="7" t="s">
        <v>398</v>
      </c>
      <c r="D50" s="7" t="s">
        <v>35</v>
      </c>
      <c r="E50" s="7" t="s">
        <v>399</v>
      </c>
      <c r="F50" s="7" t="s">
        <v>400</v>
      </c>
      <c r="G50" s="7" t="s">
        <v>353</v>
      </c>
      <c r="H50" s="7" t="s">
        <v>389</v>
      </c>
      <c r="I50" s="7" t="s">
        <v>401</v>
      </c>
      <c r="J50" s="7" t="s">
        <v>402</v>
      </c>
      <c r="K50" s="7" t="s">
        <v>403</v>
      </c>
      <c r="L50" s="7" t="s">
        <v>403</v>
      </c>
      <c r="M50" s="7" t="s">
        <v>358</v>
      </c>
      <c r="N50" s="7" t="s">
        <v>359</v>
      </c>
      <c r="O50" s="7" t="s">
        <v>85</v>
      </c>
      <c r="P50" s="8" t="s">
        <v>404</v>
      </c>
      <c r="Q50" s="19" t="e">
        <f>VLOOKUP(E50,D!E:F,2,FALSE)</f>
        <v>#N/A</v>
      </c>
      <c r="R50" s="1" t="str">
        <f t="shared" si="0"/>
        <v>05909991210328;ryczałt</v>
      </c>
      <c r="S50" s="1" t="str">
        <f>VLOOKUP(R50,A1_styczen!C:D,2,FALSE)</f>
        <v>Tak</v>
      </c>
    </row>
    <row r="51" spans="1:19" ht="101.25" hidden="1" x14ac:dyDescent="0.25">
      <c r="A51" s="6" t="s">
        <v>405</v>
      </c>
      <c r="B51" s="7" t="s">
        <v>385</v>
      </c>
      <c r="C51" s="7" t="s">
        <v>398</v>
      </c>
      <c r="D51" s="7" t="s">
        <v>35</v>
      </c>
      <c r="E51" s="7" t="s">
        <v>399</v>
      </c>
      <c r="F51" s="7" t="s">
        <v>37</v>
      </c>
      <c r="G51" s="7" t="s">
        <v>24</v>
      </c>
      <c r="H51" s="7" t="s">
        <v>389</v>
      </c>
      <c r="I51" s="7" t="s">
        <v>401</v>
      </c>
      <c r="J51" s="7" t="s">
        <v>402</v>
      </c>
      <c r="K51" s="7" t="s">
        <v>403</v>
      </c>
      <c r="L51" s="7" t="s">
        <v>403</v>
      </c>
      <c r="M51" s="7" t="s">
        <v>362</v>
      </c>
      <c r="N51" s="7"/>
      <c r="O51" s="7" t="s">
        <v>363</v>
      </c>
      <c r="P51" s="8" t="s">
        <v>364</v>
      </c>
      <c r="Q51" s="19" t="e">
        <f>VLOOKUP(E51,D!E:F,2,FALSE)</f>
        <v>#N/A</v>
      </c>
      <c r="R51" s="1" t="str">
        <f t="shared" si="0"/>
        <v>05909991210328;bezpłatny do limitu</v>
      </c>
      <c r="S51" s="1" t="str">
        <f>VLOOKUP(R51,A1_styczen!C:D,2,FALSE)</f>
        <v>Tak</v>
      </c>
    </row>
    <row r="52" spans="1:19" ht="101.25" hidden="1" x14ac:dyDescent="0.25">
      <c r="A52" s="6" t="s">
        <v>406</v>
      </c>
      <c r="B52" s="7" t="s">
        <v>385</v>
      </c>
      <c r="C52" s="7" t="s">
        <v>398</v>
      </c>
      <c r="D52" s="7" t="s">
        <v>35</v>
      </c>
      <c r="E52" s="7" t="s">
        <v>407</v>
      </c>
      <c r="F52" s="7" t="s">
        <v>352</v>
      </c>
      <c r="G52" s="7" t="s">
        <v>353</v>
      </c>
      <c r="H52" s="7" t="s">
        <v>389</v>
      </c>
      <c r="I52" s="7" t="s">
        <v>408</v>
      </c>
      <c r="J52" s="7" t="s">
        <v>409</v>
      </c>
      <c r="K52" s="7" t="s">
        <v>410</v>
      </c>
      <c r="L52" s="7" t="s">
        <v>410</v>
      </c>
      <c r="M52" s="7" t="s">
        <v>358</v>
      </c>
      <c r="N52" s="7" t="s">
        <v>359</v>
      </c>
      <c r="O52" s="7" t="s">
        <v>85</v>
      </c>
      <c r="P52" s="8" t="s">
        <v>404</v>
      </c>
      <c r="Q52" s="19" t="e">
        <f>VLOOKUP(E52,D!E:F,2,FALSE)</f>
        <v>#N/A</v>
      </c>
      <c r="R52" s="1" t="str">
        <f t="shared" si="0"/>
        <v>05909991229610;ryczałt</v>
      </c>
      <c r="S52" s="1" t="str">
        <f>VLOOKUP(R52,A1_styczen!C:D,2,FALSE)</f>
        <v>Tak</v>
      </c>
    </row>
    <row r="53" spans="1:19" ht="101.25" hidden="1" x14ac:dyDescent="0.25">
      <c r="A53" s="6" t="s">
        <v>411</v>
      </c>
      <c r="B53" s="7" t="s">
        <v>385</v>
      </c>
      <c r="C53" s="7" t="s">
        <v>398</v>
      </c>
      <c r="D53" s="7" t="s">
        <v>35</v>
      </c>
      <c r="E53" s="7" t="s">
        <v>407</v>
      </c>
      <c r="F53" s="7" t="s">
        <v>23</v>
      </c>
      <c r="G53" s="7" t="s">
        <v>24</v>
      </c>
      <c r="H53" s="7" t="s">
        <v>389</v>
      </c>
      <c r="I53" s="7" t="s">
        <v>408</v>
      </c>
      <c r="J53" s="7" t="s">
        <v>409</v>
      </c>
      <c r="K53" s="7" t="s">
        <v>410</v>
      </c>
      <c r="L53" s="7" t="s">
        <v>410</v>
      </c>
      <c r="M53" s="7" t="s">
        <v>362</v>
      </c>
      <c r="N53" s="7"/>
      <c r="O53" s="7" t="s">
        <v>363</v>
      </c>
      <c r="P53" s="8" t="s">
        <v>364</v>
      </c>
      <c r="Q53" s="19" t="e">
        <f>VLOOKUP(E53,D!E:F,2,FALSE)</f>
        <v>#N/A</v>
      </c>
      <c r="R53" s="1" t="str">
        <f t="shared" si="0"/>
        <v>05909991229610;bezpłatny do limitu</v>
      </c>
      <c r="S53" s="1" t="str">
        <f>VLOOKUP(R53,A1_styczen!C:D,2,FALSE)</f>
        <v>Tak</v>
      </c>
    </row>
    <row r="54" spans="1:19" ht="101.25" hidden="1" x14ac:dyDescent="0.25">
      <c r="A54" s="6" t="s">
        <v>412</v>
      </c>
      <c r="B54" s="7" t="s">
        <v>385</v>
      </c>
      <c r="C54" s="7" t="s">
        <v>398</v>
      </c>
      <c r="D54" s="7" t="s">
        <v>387</v>
      </c>
      <c r="E54" s="7" t="s">
        <v>413</v>
      </c>
      <c r="F54" s="7" t="s">
        <v>352</v>
      </c>
      <c r="G54" s="7" t="s">
        <v>353</v>
      </c>
      <c r="H54" s="7" t="s">
        <v>389</v>
      </c>
      <c r="I54" s="7" t="s">
        <v>414</v>
      </c>
      <c r="J54" s="7" t="s">
        <v>219</v>
      </c>
      <c r="K54" s="7" t="s">
        <v>415</v>
      </c>
      <c r="L54" s="7" t="s">
        <v>415</v>
      </c>
      <c r="M54" s="7" t="s">
        <v>358</v>
      </c>
      <c r="N54" s="7" t="s">
        <v>359</v>
      </c>
      <c r="O54" s="7" t="s">
        <v>85</v>
      </c>
      <c r="P54" s="8" t="s">
        <v>404</v>
      </c>
      <c r="Q54" s="19" t="e">
        <f>VLOOKUP(E54,D!E:F,2,FALSE)</f>
        <v>#N/A</v>
      </c>
      <c r="R54" s="1" t="str">
        <f t="shared" si="0"/>
        <v>05909990694426;ryczałt</v>
      </c>
      <c r="S54" s="1" t="str">
        <f>VLOOKUP(R54,A1_styczen!C:D,2,FALSE)</f>
        <v>Tak</v>
      </c>
    </row>
    <row r="55" spans="1:19" ht="101.25" hidden="1" x14ac:dyDescent="0.25">
      <c r="A55" s="6" t="s">
        <v>416</v>
      </c>
      <c r="B55" s="7" t="s">
        <v>385</v>
      </c>
      <c r="C55" s="7" t="s">
        <v>398</v>
      </c>
      <c r="D55" s="7" t="s">
        <v>387</v>
      </c>
      <c r="E55" s="7" t="s">
        <v>413</v>
      </c>
      <c r="F55" s="7" t="s">
        <v>23</v>
      </c>
      <c r="G55" s="7" t="s">
        <v>24</v>
      </c>
      <c r="H55" s="7" t="s">
        <v>389</v>
      </c>
      <c r="I55" s="7" t="s">
        <v>414</v>
      </c>
      <c r="J55" s="7" t="s">
        <v>219</v>
      </c>
      <c r="K55" s="7" t="s">
        <v>415</v>
      </c>
      <c r="L55" s="7" t="s">
        <v>415</v>
      </c>
      <c r="M55" s="7" t="s">
        <v>362</v>
      </c>
      <c r="N55" s="7"/>
      <c r="O55" s="7" t="s">
        <v>363</v>
      </c>
      <c r="P55" s="8" t="s">
        <v>364</v>
      </c>
      <c r="Q55" s="19" t="e">
        <f>VLOOKUP(E55,D!E:F,2,FALSE)</f>
        <v>#N/A</v>
      </c>
      <c r="R55" s="1" t="str">
        <f t="shared" si="0"/>
        <v>05909990694426;bezpłatny do limitu</v>
      </c>
      <c r="S55" s="1" t="str">
        <f>VLOOKUP(R55,A1_styczen!C:D,2,FALSE)</f>
        <v>Tak</v>
      </c>
    </row>
    <row r="56" spans="1:19" ht="101.25" hidden="1" x14ac:dyDescent="0.25">
      <c r="A56" s="6" t="s">
        <v>417</v>
      </c>
      <c r="B56" s="7" t="s">
        <v>385</v>
      </c>
      <c r="C56" s="7" t="s">
        <v>418</v>
      </c>
      <c r="D56" s="7" t="s">
        <v>419</v>
      </c>
      <c r="E56" s="7" t="s">
        <v>420</v>
      </c>
      <c r="F56" s="7" t="s">
        <v>352</v>
      </c>
      <c r="G56" s="7" t="s">
        <v>353</v>
      </c>
      <c r="H56" s="7" t="s">
        <v>389</v>
      </c>
      <c r="I56" s="7" t="s">
        <v>421</v>
      </c>
      <c r="J56" s="7" t="s">
        <v>31</v>
      </c>
      <c r="K56" s="7" t="s">
        <v>422</v>
      </c>
      <c r="L56" s="7" t="s">
        <v>423</v>
      </c>
      <c r="M56" s="7" t="s">
        <v>358</v>
      </c>
      <c r="N56" s="7" t="s">
        <v>359</v>
      </c>
      <c r="O56" s="7" t="s">
        <v>85</v>
      </c>
      <c r="P56" s="8" t="s">
        <v>424</v>
      </c>
      <c r="Q56" s="19" t="e">
        <f>VLOOKUP(E56,D!E:F,2,FALSE)</f>
        <v>#N/A</v>
      </c>
      <c r="R56" s="1" t="str">
        <f t="shared" si="0"/>
        <v>05909990425693;ryczałt</v>
      </c>
      <c r="S56" s="1" t="str">
        <f>VLOOKUP(R56,A1_styczen!C:D,2,FALSE)</f>
        <v>Tak</v>
      </c>
    </row>
    <row r="57" spans="1:19" ht="101.25" hidden="1" x14ac:dyDescent="0.25">
      <c r="A57" s="6" t="s">
        <v>425</v>
      </c>
      <c r="B57" s="7" t="s">
        <v>385</v>
      </c>
      <c r="C57" s="7" t="s">
        <v>418</v>
      </c>
      <c r="D57" s="7" t="s">
        <v>419</v>
      </c>
      <c r="E57" s="7" t="s">
        <v>420</v>
      </c>
      <c r="F57" s="7" t="s">
        <v>23</v>
      </c>
      <c r="G57" s="7" t="s">
        <v>24</v>
      </c>
      <c r="H57" s="7" t="s">
        <v>389</v>
      </c>
      <c r="I57" s="7" t="s">
        <v>421</v>
      </c>
      <c r="J57" s="7" t="s">
        <v>31</v>
      </c>
      <c r="K57" s="7" t="s">
        <v>422</v>
      </c>
      <c r="L57" s="7" t="s">
        <v>423</v>
      </c>
      <c r="M57" s="7" t="s">
        <v>362</v>
      </c>
      <c r="N57" s="7"/>
      <c r="O57" s="7" t="s">
        <v>363</v>
      </c>
      <c r="P57" s="8" t="s">
        <v>426</v>
      </c>
      <c r="Q57" s="19" t="e">
        <f>VLOOKUP(E57,D!E:F,2,FALSE)</f>
        <v>#N/A</v>
      </c>
      <c r="R57" s="1" t="str">
        <f t="shared" si="0"/>
        <v>05909990425693;bezpłatny do limitu</v>
      </c>
      <c r="S57" s="1" t="str">
        <f>VLOOKUP(R57,A1_styczen!C:D,2,FALSE)</f>
        <v>Tak</v>
      </c>
    </row>
    <row r="58" spans="1:19" ht="101.25" hidden="1" x14ac:dyDescent="0.25">
      <c r="A58" s="6" t="s">
        <v>427</v>
      </c>
      <c r="B58" s="7" t="s">
        <v>385</v>
      </c>
      <c r="C58" s="7" t="s">
        <v>428</v>
      </c>
      <c r="D58" s="7" t="s">
        <v>429</v>
      </c>
      <c r="E58" s="7" t="s">
        <v>430</v>
      </c>
      <c r="F58" s="7" t="s">
        <v>352</v>
      </c>
      <c r="G58" s="7" t="s">
        <v>353</v>
      </c>
      <c r="H58" s="7" t="s">
        <v>389</v>
      </c>
      <c r="I58" s="7" t="s">
        <v>431</v>
      </c>
      <c r="J58" s="7" t="s">
        <v>432</v>
      </c>
      <c r="K58" s="7" t="s">
        <v>433</v>
      </c>
      <c r="L58" s="7" t="s">
        <v>434</v>
      </c>
      <c r="M58" s="7" t="s">
        <v>358</v>
      </c>
      <c r="N58" s="7" t="s">
        <v>359</v>
      </c>
      <c r="O58" s="7" t="s">
        <v>85</v>
      </c>
      <c r="P58" s="8" t="s">
        <v>435</v>
      </c>
      <c r="Q58" s="19" t="e">
        <f>VLOOKUP(E58,D!E:F,2,FALSE)</f>
        <v>#N/A</v>
      </c>
      <c r="R58" s="1" t="str">
        <f t="shared" si="0"/>
        <v>05909990425754;ryczałt</v>
      </c>
      <c r="S58" s="1" t="str">
        <f>VLOOKUP(R58,A1_styczen!C:D,2,FALSE)</f>
        <v>Tak</v>
      </c>
    </row>
    <row r="59" spans="1:19" ht="101.25" hidden="1" x14ac:dyDescent="0.25">
      <c r="A59" s="6" t="s">
        <v>436</v>
      </c>
      <c r="B59" s="7" t="s">
        <v>385</v>
      </c>
      <c r="C59" s="7" t="s">
        <v>428</v>
      </c>
      <c r="D59" s="7" t="s">
        <v>429</v>
      </c>
      <c r="E59" s="7" t="s">
        <v>430</v>
      </c>
      <c r="F59" s="7" t="s">
        <v>23</v>
      </c>
      <c r="G59" s="7" t="s">
        <v>24</v>
      </c>
      <c r="H59" s="7" t="s">
        <v>389</v>
      </c>
      <c r="I59" s="7" t="s">
        <v>431</v>
      </c>
      <c r="J59" s="7" t="s">
        <v>432</v>
      </c>
      <c r="K59" s="7" t="s">
        <v>433</v>
      </c>
      <c r="L59" s="7" t="s">
        <v>434</v>
      </c>
      <c r="M59" s="7" t="s">
        <v>362</v>
      </c>
      <c r="N59" s="7"/>
      <c r="O59" s="7" t="s">
        <v>363</v>
      </c>
      <c r="P59" s="8" t="s">
        <v>422</v>
      </c>
      <c r="Q59" s="19" t="e">
        <f>VLOOKUP(E59,D!E:F,2,FALSE)</f>
        <v>#N/A</v>
      </c>
      <c r="R59" s="1" t="str">
        <f t="shared" si="0"/>
        <v>05909990425754;bezpłatny do limitu</v>
      </c>
      <c r="S59" s="1" t="str">
        <f>VLOOKUP(R59,A1_styczen!C:D,2,FALSE)</f>
        <v>Tak</v>
      </c>
    </row>
    <row r="60" spans="1:19" ht="101.25" hidden="1" x14ac:dyDescent="0.25">
      <c r="A60" s="6" t="s">
        <v>437</v>
      </c>
      <c r="B60" s="7" t="s">
        <v>385</v>
      </c>
      <c r="C60" s="7" t="s">
        <v>438</v>
      </c>
      <c r="D60" s="7" t="s">
        <v>439</v>
      </c>
      <c r="E60" s="7" t="s">
        <v>440</v>
      </c>
      <c r="F60" s="7" t="s">
        <v>352</v>
      </c>
      <c r="G60" s="7" t="s">
        <v>353</v>
      </c>
      <c r="H60" s="7" t="s">
        <v>389</v>
      </c>
      <c r="I60" s="7" t="s">
        <v>441</v>
      </c>
      <c r="J60" s="7" t="s">
        <v>442</v>
      </c>
      <c r="K60" s="7" t="s">
        <v>443</v>
      </c>
      <c r="L60" s="7" t="s">
        <v>444</v>
      </c>
      <c r="M60" s="7" t="s">
        <v>358</v>
      </c>
      <c r="N60" s="7" t="s">
        <v>359</v>
      </c>
      <c r="O60" s="7" t="s">
        <v>85</v>
      </c>
      <c r="P60" s="8" t="s">
        <v>445</v>
      </c>
      <c r="Q60" s="19" t="e">
        <f>VLOOKUP(E60,D!E:F,2,FALSE)</f>
        <v>#N/A</v>
      </c>
      <c r="R60" s="1" t="str">
        <f t="shared" si="0"/>
        <v>05909990425709;ryczałt</v>
      </c>
      <c r="S60" s="1" t="str">
        <f>VLOOKUP(R60,A1_styczen!C:D,2,FALSE)</f>
        <v>Tak</v>
      </c>
    </row>
    <row r="61" spans="1:19" ht="101.25" hidden="1" x14ac:dyDescent="0.25">
      <c r="A61" s="6" t="s">
        <v>446</v>
      </c>
      <c r="B61" s="7" t="s">
        <v>385</v>
      </c>
      <c r="C61" s="7" t="s">
        <v>438</v>
      </c>
      <c r="D61" s="7" t="s">
        <v>439</v>
      </c>
      <c r="E61" s="7" t="s">
        <v>440</v>
      </c>
      <c r="F61" s="7" t="s">
        <v>23</v>
      </c>
      <c r="G61" s="7" t="s">
        <v>24</v>
      </c>
      <c r="H61" s="7" t="s">
        <v>389</v>
      </c>
      <c r="I61" s="7" t="s">
        <v>441</v>
      </c>
      <c r="J61" s="7" t="s">
        <v>442</v>
      </c>
      <c r="K61" s="7" t="s">
        <v>443</v>
      </c>
      <c r="L61" s="7" t="s">
        <v>444</v>
      </c>
      <c r="M61" s="7" t="s">
        <v>362</v>
      </c>
      <c r="N61" s="7"/>
      <c r="O61" s="7" t="s">
        <v>363</v>
      </c>
      <c r="P61" s="8" t="s">
        <v>447</v>
      </c>
      <c r="Q61" s="19" t="e">
        <f>VLOOKUP(E61,D!E:F,2,FALSE)</f>
        <v>#N/A</v>
      </c>
      <c r="R61" s="1" t="str">
        <f t="shared" si="0"/>
        <v>05909990425709;bezpłatny do limitu</v>
      </c>
      <c r="S61" s="1" t="str">
        <f>VLOOKUP(R61,A1_styczen!C:D,2,FALSE)</f>
        <v>Tak</v>
      </c>
    </row>
    <row r="62" spans="1:19" ht="101.25" hidden="1" x14ac:dyDescent="0.25">
      <c r="A62" s="6" t="s">
        <v>448</v>
      </c>
      <c r="B62" s="7" t="s">
        <v>385</v>
      </c>
      <c r="C62" s="7" t="s">
        <v>449</v>
      </c>
      <c r="D62" s="7" t="s">
        <v>450</v>
      </c>
      <c r="E62" s="7" t="s">
        <v>451</v>
      </c>
      <c r="F62" s="7" t="s">
        <v>352</v>
      </c>
      <c r="G62" s="7" t="s">
        <v>353</v>
      </c>
      <c r="H62" s="7" t="s">
        <v>389</v>
      </c>
      <c r="I62" s="7" t="s">
        <v>452</v>
      </c>
      <c r="J62" s="7" t="s">
        <v>453</v>
      </c>
      <c r="K62" s="7" t="s">
        <v>454</v>
      </c>
      <c r="L62" s="7" t="s">
        <v>415</v>
      </c>
      <c r="M62" s="7" t="s">
        <v>358</v>
      </c>
      <c r="N62" s="7" t="s">
        <v>359</v>
      </c>
      <c r="O62" s="7" t="s">
        <v>85</v>
      </c>
      <c r="P62" s="8" t="s">
        <v>455</v>
      </c>
      <c r="Q62" s="19" t="e">
        <f>VLOOKUP(E62,D!E:F,2,FALSE)</f>
        <v>#N/A</v>
      </c>
      <c r="R62" s="1" t="str">
        <f t="shared" si="0"/>
        <v>05909990425730;ryczałt</v>
      </c>
      <c r="S62" s="1" t="str">
        <f>VLOOKUP(R62,A1_styczen!C:D,2,FALSE)</f>
        <v>Tak</v>
      </c>
    </row>
    <row r="63" spans="1:19" ht="101.25" hidden="1" x14ac:dyDescent="0.25">
      <c r="A63" s="6" t="s">
        <v>456</v>
      </c>
      <c r="B63" s="7" t="s">
        <v>385</v>
      </c>
      <c r="C63" s="7" t="s">
        <v>449</v>
      </c>
      <c r="D63" s="7" t="s">
        <v>450</v>
      </c>
      <c r="E63" s="7" t="s">
        <v>451</v>
      </c>
      <c r="F63" s="7" t="s">
        <v>23</v>
      </c>
      <c r="G63" s="7" t="s">
        <v>24</v>
      </c>
      <c r="H63" s="7" t="s">
        <v>389</v>
      </c>
      <c r="I63" s="7" t="s">
        <v>452</v>
      </c>
      <c r="J63" s="7" t="s">
        <v>453</v>
      </c>
      <c r="K63" s="7" t="s">
        <v>454</v>
      </c>
      <c r="L63" s="7" t="s">
        <v>415</v>
      </c>
      <c r="M63" s="7" t="s">
        <v>362</v>
      </c>
      <c r="N63" s="7"/>
      <c r="O63" s="7" t="s">
        <v>363</v>
      </c>
      <c r="P63" s="8" t="s">
        <v>457</v>
      </c>
      <c r="Q63" s="19" t="e">
        <f>VLOOKUP(E63,D!E:F,2,FALSE)</f>
        <v>#N/A</v>
      </c>
      <c r="R63" s="1" t="str">
        <f t="shared" si="0"/>
        <v>05909990425730;bezpłatny do limitu</v>
      </c>
      <c r="S63" s="1" t="str">
        <f>VLOOKUP(R63,A1_styczen!C:D,2,FALSE)</f>
        <v>Tak</v>
      </c>
    </row>
    <row r="64" spans="1:19" ht="101.25" hidden="1" x14ac:dyDescent="0.25">
      <c r="A64" s="6" t="s">
        <v>458</v>
      </c>
      <c r="B64" s="7" t="s">
        <v>385</v>
      </c>
      <c r="C64" s="7" t="s">
        <v>459</v>
      </c>
      <c r="D64" s="7" t="s">
        <v>460</v>
      </c>
      <c r="E64" s="7" t="s">
        <v>461</v>
      </c>
      <c r="F64" s="7" t="s">
        <v>352</v>
      </c>
      <c r="G64" s="7" t="s">
        <v>353</v>
      </c>
      <c r="H64" s="7" t="s">
        <v>389</v>
      </c>
      <c r="I64" s="7" t="s">
        <v>462</v>
      </c>
      <c r="J64" s="7" t="s">
        <v>463</v>
      </c>
      <c r="K64" s="7" t="s">
        <v>464</v>
      </c>
      <c r="L64" s="7" t="s">
        <v>465</v>
      </c>
      <c r="M64" s="7" t="s">
        <v>358</v>
      </c>
      <c r="N64" s="7" t="s">
        <v>359</v>
      </c>
      <c r="O64" s="7" t="s">
        <v>85</v>
      </c>
      <c r="P64" s="8" t="s">
        <v>466</v>
      </c>
      <c r="Q64" s="19" t="e">
        <f>VLOOKUP(E64,D!E:F,2,FALSE)</f>
        <v>#N/A</v>
      </c>
      <c r="R64" s="1" t="str">
        <f t="shared" si="0"/>
        <v>05909990425747;ryczałt</v>
      </c>
      <c r="S64" s="1" t="str">
        <f>VLOOKUP(R64,A1_styczen!C:D,2,FALSE)</f>
        <v>Tak</v>
      </c>
    </row>
    <row r="65" spans="1:19" ht="101.25" hidden="1" x14ac:dyDescent="0.25">
      <c r="A65" s="6" t="s">
        <v>467</v>
      </c>
      <c r="B65" s="7" t="s">
        <v>385</v>
      </c>
      <c r="C65" s="7" t="s">
        <v>459</v>
      </c>
      <c r="D65" s="7" t="s">
        <v>460</v>
      </c>
      <c r="E65" s="7" t="s">
        <v>461</v>
      </c>
      <c r="F65" s="7" t="s">
        <v>23</v>
      </c>
      <c r="G65" s="7" t="s">
        <v>24</v>
      </c>
      <c r="H65" s="7" t="s">
        <v>389</v>
      </c>
      <c r="I65" s="7" t="s">
        <v>462</v>
      </c>
      <c r="J65" s="7" t="s">
        <v>463</v>
      </c>
      <c r="K65" s="7" t="s">
        <v>464</v>
      </c>
      <c r="L65" s="7" t="s">
        <v>465</v>
      </c>
      <c r="M65" s="7" t="s">
        <v>362</v>
      </c>
      <c r="N65" s="7"/>
      <c r="O65" s="7" t="s">
        <v>363</v>
      </c>
      <c r="P65" s="8" t="s">
        <v>468</v>
      </c>
      <c r="Q65" s="19" t="e">
        <f>VLOOKUP(E65,D!E:F,2,FALSE)</f>
        <v>#N/A</v>
      </c>
      <c r="R65" s="1" t="str">
        <f t="shared" si="0"/>
        <v>05909990425747;bezpłatny do limitu</v>
      </c>
      <c r="S65" s="1" t="str">
        <f>VLOOKUP(R65,A1_styczen!C:D,2,FALSE)</f>
        <v>Tak</v>
      </c>
    </row>
    <row r="66" spans="1:19" ht="101.25" hidden="1" x14ac:dyDescent="0.25">
      <c r="A66" s="6" t="s">
        <v>469</v>
      </c>
      <c r="B66" s="7" t="s">
        <v>385</v>
      </c>
      <c r="C66" s="7" t="s">
        <v>470</v>
      </c>
      <c r="D66" s="7" t="s">
        <v>146</v>
      </c>
      <c r="E66" s="7" t="s">
        <v>471</v>
      </c>
      <c r="F66" s="7" t="s">
        <v>472</v>
      </c>
      <c r="G66" s="7" t="s">
        <v>353</v>
      </c>
      <c r="H66" s="7" t="s">
        <v>389</v>
      </c>
      <c r="I66" s="7" t="s">
        <v>473</v>
      </c>
      <c r="J66" s="7" t="s">
        <v>474</v>
      </c>
      <c r="K66" s="7" t="s">
        <v>475</v>
      </c>
      <c r="L66" s="7" t="s">
        <v>475</v>
      </c>
      <c r="M66" s="7" t="s">
        <v>476</v>
      </c>
      <c r="N66" s="7" t="s">
        <v>359</v>
      </c>
      <c r="O66" s="7" t="s">
        <v>85</v>
      </c>
      <c r="P66" s="8" t="s">
        <v>404</v>
      </c>
      <c r="Q66" s="19" t="e">
        <f>VLOOKUP(E66,D!E:F,2,FALSE)</f>
        <v>#N/A</v>
      </c>
      <c r="R66" s="1" t="str">
        <f t="shared" si="0"/>
        <v>05909990619658;ryczałt</v>
      </c>
      <c r="S66" s="1" t="str">
        <f>VLOOKUP(R66,A1_styczen!C:D,2,FALSE)</f>
        <v>Tak</v>
      </c>
    </row>
    <row r="67" spans="1:19" ht="101.25" hidden="1" x14ac:dyDescent="0.25">
      <c r="A67" s="6" t="s">
        <v>477</v>
      </c>
      <c r="B67" s="7" t="s">
        <v>385</v>
      </c>
      <c r="C67" s="7" t="s">
        <v>470</v>
      </c>
      <c r="D67" s="7" t="s">
        <v>146</v>
      </c>
      <c r="E67" s="7" t="s">
        <v>471</v>
      </c>
      <c r="F67" s="7" t="s">
        <v>478</v>
      </c>
      <c r="G67" s="7" t="s">
        <v>24</v>
      </c>
      <c r="H67" s="7" t="s">
        <v>389</v>
      </c>
      <c r="I67" s="7" t="s">
        <v>473</v>
      </c>
      <c r="J67" s="7" t="s">
        <v>474</v>
      </c>
      <c r="K67" s="7" t="s">
        <v>475</v>
      </c>
      <c r="L67" s="7" t="s">
        <v>475</v>
      </c>
      <c r="M67" s="7" t="s">
        <v>479</v>
      </c>
      <c r="N67" s="7"/>
      <c r="O67" s="7" t="s">
        <v>363</v>
      </c>
      <c r="P67" s="8" t="s">
        <v>364</v>
      </c>
      <c r="Q67" s="19" t="e">
        <f>VLOOKUP(E67,D!E:F,2,FALSE)</f>
        <v>#N/A</v>
      </c>
      <c r="R67" s="1" t="str">
        <f t="shared" si="0"/>
        <v>05909990619658;bezpłatny do limitu</v>
      </c>
      <c r="S67" s="1" t="str">
        <f>VLOOKUP(R67,A1_styczen!C:D,2,FALSE)</f>
        <v>Tak</v>
      </c>
    </row>
    <row r="68" spans="1:19" ht="101.25" hidden="1" x14ac:dyDescent="0.25">
      <c r="A68" s="6" t="s">
        <v>480</v>
      </c>
      <c r="B68" s="7" t="s">
        <v>385</v>
      </c>
      <c r="C68" s="7" t="s">
        <v>481</v>
      </c>
      <c r="D68" s="7" t="s">
        <v>146</v>
      </c>
      <c r="E68" s="7" t="s">
        <v>482</v>
      </c>
      <c r="F68" s="7" t="s">
        <v>472</v>
      </c>
      <c r="G68" s="7" t="s">
        <v>353</v>
      </c>
      <c r="H68" s="7" t="s">
        <v>389</v>
      </c>
      <c r="I68" s="7" t="s">
        <v>408</v>
      </c>
      <c r="J68" s="7" t="s">
        <v>409</v>
      </c>
      <c r="K68" s="7" t="s">
        <v>410</v>
      </c>
      <c r="L68" s="7" t="s">
        <v>410</v>
      </c>
      <c r="M68" s="7" t="s">
        <v>476</v>
      </c>
      <c r="N68" s="7" t="s">
        <v>359</v>
      </c>
      <c r="O68" s="7" t="s">
        <v>85</v>
      </c>
      <c r="P68" s="8" t="s">
        <v>404</v>
      </c>
      <c r="Q68" s="19" t="e">
        <f>VLOOKUP(E68,D!E:F,2,FALSE)</f>
        <v>#N/A</v>
      </c>
      <c r="R68" s="1" t="str">
        <f t="shared" si="0"/>
        <v>05909990619672;ryczałt</v>
      </c>
      <c r="S68" s="1" t="str">
        <f>VLOOKUP(R68,A1_styczen!C:D,2,FALSE)</f>
        <v>Tak</v>
      </c>
    </row>
    <row r="69" spans="1:19" ht="101.25" hidden="1" x14ac:dyDescent="0.25">
      <c r="A69" s="6" t="s">
        <v>483</v>
      </c>
      <c r="B69" s="7" t="s">
        <v>385</v>
      </c>
      <c r="C69" s="7" t="s">
        <v>481</v>
      </c>
      <c r="D69" s="7" t="s">
        <v>146</v>
      </c>
      <c r="E69" s="7" t="s">
        <v>482</v>
      </c>
      <c r="F69" s="7" t="s">
        <v>478</v>
      </c>
      <c r="G69" s="7" t="s">
        <v>24</v>
      </c>
      <c r="H69" s="7" t="s">
        <v>389</v>
      </c>
      <c r="I69" s="7" t="s">
        <v>408</v>
      </c>
      <c r="J69" s="7" t="s">
        <v>409</v>
      </c>
      <c r="K69" s="7" t="s">
        <v>410</v>
      </c>
      <c r="L69" s="7" t="s">
        <v>410</v>
      </c>
      <c r="M69" s="7" t="s">
        <v>479</v>
      </c>
      <c r="N69" s="7"/>
      <c r="O69" s="7" t="s">
        <v>363</v>
      </c>
      <c r="P69" s="8" t="s">
        <v>364</v>
      </c>
      <c r="Q69" s="19" t="e">
        <f>VLOOKUP(E69,D!E:F,2,FALSE)</f>
        <v>#N/A</v>
      </c>
      <c r="R69" s="1" t="str">
        <f t="shared" ref="R69:R132" si="1">CONCATENATE(E69,";",O69)</f>
        <v>05909990619672;bezpłatny do limitu</v>
      </c>
      <c r="S69" s="1" t="str">
        <f>VLOOKUP(R69,A1_styczen!C:D,2,FALSE)</f>
        <v>Tak</v>
      </c>
    </row>
    <row r="70" spans="1:19" ht="78.75" hidden="1" x14ac:dyDescent="0.25">
      <c r="A70" s="6" t="s">
        <v>484</v>
      </c>
      <c r="B70" s="7" t="s">
        <v>485</v>
      </c>
      <c r="C70" s="7" t="s">
        <v>486</v>
      </c>
      <c r="D70" s="7" t="s">
        <v>487</v>
      </c>
      <c r="E70" s="7" t="s">
        <v>488</v>
      </c>
      <c r="F70" s="7" t="s">
        <v>489</v>
      </c>
      <c r="G70" s="7" t="s">
        <v>24</v>
      </c>
      <c r="H70" s="7" t="s">
        <v>490</v>
      </c>
      <c r="I70" s="7" t="s">
        <v>491</v>
      </c>
      <c r="J70" s="7" t="s">
        <v>492</v>
      </c>
      <c r="K70" s="7" t="s">
        <v>493</v>
      </c>
      <c r="L70" s="7" t="s">
        <v>494</v>
      </c>
      <c r="M70" s="7" t="s">
        <v>29</v>
      </c>
      <c r="N70" s="7"/>
      <c r="O70" s="7" t="s">
        <v>85</v>
      </c>
      <c r="P70" s="8" t="s">
        <v>495</v>
      </c>
      <c r="Q70" s="19" t="e">
        <f>VLOOKUP(E70,D!E:F,2,FALSE)</f>
        <v>#N/A</v>
      </c>
      <c r="R70" s="1" t="str">
        <f t="shared" si="1"/>
        <v>05909991009250;ryczałt</v>
      </c>
      <c r="S70" s="1" t="str">
        <f>VLOOKUP(R70,A1_styczen!C:D,2,FALSE)</f>
        <v>Tak</v>
      </c>
    </row>
    <row r="71" spans="1:19" ht="78.75" hidden="1" x14ac:dyDescent="0.25">
      <c r="A71" s="6" t="s">
        <v>496</v>
      </c>
      <c r="B71" s="7" t="s">
        <v>485</v>
      </c>
      <c r="C71" s="7" t="s">
        <v>497</v>
      </c>
      <c r="D71" s="7" t="s">
        <v>498</v>
      </c>
      <c r="E71" s="7" t="s">
        <v>499</v>
      </c>
      <c r="F71" s="7" t="s">
        <v>489</v>
      </c>
      <c r="G71" s="7" t="s">
        <v>24</v>
      </c>
      <c r="H71" s="7" t="s">
        <v>490</v>
      </c>
      <c r="I71" s="7" t="s">
        <v>500</v>
      </c>
      <c r="J71" s="7" t="s">
        <v>501</v>
      </c>
      <c r="K71" s="7" t="s">
        <v>502</v>
      </c>
      <c r="L71" s="7" t="s">
        <v>494</v>
      </c>
      <c r="M71" s="7" t="s">
        <v>29</v>
      </c>
      <c r="N71" s="7"/>
      <c r="O71" s="7" t="s">
        <v>85</v>
      </c>
      <c r="P71" s="8" t="s">
        <v>503</v>
      </c>
      <c r="Q71" s="19" t="e">
        <f>VLOOKUP(E71,D!E:F,2,FALSE)</f>
        <v>#N/A</v>
      </c>
      <c r="R71" s="1" t="str">
        <f t="shared" si="1"/>
        <v>05909991078577;ryczałt</v>
      </c>
      <c r="S71" s="1" t="str">
        <f>VLOOKUP(R71,A1_styczen!C:D,2,FALSE)</f>
        <v>Tak</v>
      </c>
    </row>
    <row r="72" spans="1:19" ht="78.75" hidden="1" x14ac:dyDescent="0.25">
      <c r="A72" s="6" t="s">
        <v>504</v>
      </c>
      <c r="B72" s="7" t="s">
        <v>485</v>
      </c>
      <c r="C72" s="7" t="s">
        <v>505</v>
      </c>
      <c r="D72" s="7" t="s">
        <v>487</v>
      </c>
      <c r="E72" s="7" t="s">
        <v>506</v>
      </c>
      <c r="F72" s="7" t="s">
        <v>489</v>
      </c>
      <c r="G72" s="7" t="s">
        <v>24</v>
      </c>
      <c r="H72" s="7" t="s">
        <v>490</v>
      </c>
      <c r="I72" s="7" t="s">
        <v>500</v>
      </c>
      <c r="J72" s="7" t="s">
        <v>501</v>
      </c>
      <c r="K72" s="7" t="s">
        <v>502</v>
      </c>
      <c r="L72" s="7" t="s">
        <v>494</v>
      </c>
      <c r="M72" s="7" t="s">
        <v>29</v>
      </c>
      <c r="N72" s="7"/>
      <c r="O72" s="7" t="s">
        <v>85</v>
      </c>
      <c r="P72" s="8" t="s">
        <v>503</v>
      </c>
      <c r="Q72" s="19" t="e">
        <f>VLOOKUP(E72,D!E:F,2,FALSE)</f>
        <v>#N/A</v>
      </c>
      <c r="R72" s="1" t="str">
        <f t="shared" si="1"/>
        <v>05909991016197;ryczałt</v>
      </c>
      <c r="S72" s="1" t="str">
        <f>VLOOKUP(R72,A1_styczen!C:D,2,FALSE)</f>
        <v>Tak</v>
      </c>
    </row>
    <row r="73" spans="1:19" ht="78.75" hidden="1" x14ac:dyDescent="0.25">
      <c r="A73" s="6" t="s">
        <v>507</v>
      </c>
      <c r="B73" s="7" t="s">
        <v>485</v>
      </c>
      <c r="C73" s="7" t="s">
        <v>508</v>
      </c>
      <c r="D73" s="7" t="s">
        <v>498</v>
      </c>
      <c r="E73" s="7" t="s">
        <v>509</v>
      </c>
      <c r="F73" s="7" t="s">
        <v>291</v>
      </c>
      <c r="G73" s="7" t="s">
        <v>24</v>
      </c>
      <c r="H73" s="7" t="s">
        <v>490</v>
      </c>
      <c r="I73" s="7" t="s">
        <v>253</v>
      </c>
      <c r="J73" s="7" t="s">
        <v>254</v>
      </c>
      <c r="K73" s="7" t="s">
        <v>510</v>
      </c>
      <c r="L73" s="7" t="s">
        <v>494</v>
      </c>
      <c r="M73" s="7" t="s">
        <v>29</v>
      </c>
      <c r="N73" s="7"/>
      <c r="O73" s="7" t="s">
        <v>85</v>
      </c>
      <c r="P73" s="8" t="s">
        <v>511</v>
      </c>
      <c r="Q73" s="19" t="e">
        <f>VLOOKUP(E73,D!E:F,2,FALSE)</f>
        <v>#N/A</v>
      </c>
      <c r="R73" s="1" t="str">
        <f t="shared" si="1"/>
        <v>05909991228392;ryczałt</v>
      </c>
      <c r="S73" s="1" t="str">
        <f>VLOOKUP(R73,A1_styczen!C:D,2,FALSE)</f>
        <v>Tak</v>
      </c>
    </row>
    <row r="74" spans="1:19" ht="78.75" hidden="1" x14ac:dyDescent="0.25">
      <c r="A74" s="6" t="s">
        <v>512</v>
      </c>
      <c r="B74" s="7" t="s">
        <v>485</v>
      </c>
      <c r="C74" s="7" t="s">
        <v>513</v>
      </c>
      <c r="D74" s="7" t="s">
        <v>514</v>
      </c>
      <c r="E74" s="7" t="s">
        <v>515</v>
      </c>
      <c r="F74" s="7" t="s">
        <v>516</v>
      </c>
      <c r="G74" s="7" t="s">
        <v>24</v>
      </c>
      <c r="H74" s="7" t="s">
        <v>490</v>
      </c>
      <c r="I74" s="7" t="s">
        <v>491</v>
      </c>
      <c r="J74" s="7" t="s">
        <v>492</v>
      </c>
      <c r="K74" s="7" t="s">
        <v>493</v>
      </c>
      <c r="L74" s="7" t="s">
        <v>494</v>
      </c>
      <c r="M74" s="7" t="s">
        <v>29</v>
      </c>
      <c r="N74" s="7"/>
      <c r="O74" s="7" t="s">
        <v>85</v>
      </c>
      <c r="P74" s="8" t="s">
        <v>495</v>
      </c>
      <c r="Q74" s="19" t="e">
        <f>VLOOKUP(E74,D!E:F,2,FALSE)</f>
        <v>#N/A</v>
      </c>
      <c r="R74" s="1" t="str">
        <f t="shared" si="1"/>
        <v>05909991103163;ryczałt</v>
      </c>
      <c r="S74" s="1" t="str">
        <f>VLOOKUP(R74,A1_styczen!C:D,2,FALSE)</f>
        <v>Tak</v>
      </c>
    </row>
    <row r="75" spans="1:19" ht="78.75" hidden="1" x14ac:dyDescent="0.25">
      <c r="A75" s="6" t="s">
        <v>517</v>
      </c>
      <c r="B75" s="7" t="s">
        <v>485</v>
      </c>
      <c r="C75" s="7" t="s">
        <v>518</v>
      </c>
      <c r="D75" s="7" t="s">
        <v>519</v>
      </c>
      <c r="E75" s="7" t="s">
        <v>520</v>
      </c>
      <c r="F75" s="7" t="s">
        <v>23</v>
      </c>
      <c r="G75" s="7" t="s">
        <v>24</v>
      </c>
      <c r="H75" s="7" t="s">
        <v>490</v>
      </c>
      <c r="I75" s="7" t="s">
        <v>521</v>
      </c>
      <c r="J75" s="7" t="s">
        <v>522</v>
      </c>
      <c r="K75" s="7" t="s">
        <v>523</v>
      </c>
      <c r="L75" s="7" t="s">
        <v>523</v>
      </c>
      <c r="M75" s="7" t="s">
        <v>29</v>
      </c>
      <c r="N75" s="7"/>
      <c r="O75" s="7" t="s">
        <v>85</v>
      </c>
      <c r="P75" s="8" t="s">
        <v>404</v>
      </c>
      <c r="Q75" s="19" t="e">
        <f>VLOOKUP(E75,D!E:F,2,FALSE)</f>
        <v>#N/A</v>
      </c>
      <c r="R75" s="1" t="str">
        <f t="shared" si="1"/>
        <v>05055565711958;ryczałt</v>
      </c>
      <c r="S75" s="1" t="str">
        <f>VLOOKUP(R75,A1_styczen!C:D,2,FALSE)</f>
        <v>Tak</v>
      </c>
    </row>
    <row r="76" spans="1:19" ht="78.75" hidden="1" x14ac:dyDescent="0.25">
      <c r="A76" s="6" t="s">
        <v>524</v>
      </c>
      <c r="B76" s="7" t="s">
        <v>485</v>
      </c>
      <c r="C76" s="7" t="s">
        <v>525</v>
      </c>
      <c r="D76" s="7" t="s">
        <v>487</v>
      </c>
      <c r="E76" s="7" t="s">
        <v>526</v>
      </c>
      <c r="F76" s="7" t="s">
        <v>291</v>
      </c>
      <c r="G76" s="7" t="s">
        <v>24</v>
      </c>
      <c r="H76" s="7" t="s">
        <v>490</v>
      </c>
      <c r="I76" s="7" t="s">
        <v>500</v>
      </c>
      <c r="J76" s="7" t="s">
        <v>501</v>
      </c>
      <c r="K76" s="7" t="s">
        <v>502</v>
      </c>
      <c r="L76" s="7" t="s">
        <v>494</v>
      </c>
      <c r="M76" s="7" t="s">
        <v>29</v>
      </c>
      <c r="N76" s="7"/>
      <c r="O76" s="7" t="s">
        <v>85</v>
      </c>
      <c r="P76" s="8" t="s">
        <v>503</v>
      </c>
      <c r="Q76" s="19" t="e">
        <f>VLOOKUP(E76,D!E:F,2,FALSE)</f>
        <v>#N/A</v>
      </c>
      <c r="R76" s="1" t="str">
        <f t="shared" si="1"/>
        <v>05909990975730;ryczałt</v>
      </c>
      <c r="S76" s="1" t="str">
        <f>VLOOKUP(R76,A1_styczen!C:D,2,FALSE)</f>
        <v>Tak</v>
      </c>
    </row>
    <row r="77" spans="1:19" ht="78.75" hidden="1" x14ac:dyDescent="0.25">
      <c r="A77" s="6" t="s">
        <v>527</v>
      </c>
      <c r="B77" s="7" t="s">
        <v>485</v>
      </c>
      <c r="C77" s="7" t="s">
        <v>525</v>
      </c>
      <c r="D77" s="7" t="s">
        <v>528</v>
      </c>
      <c r="E77" s="7" t="s">
        <v>529</v>
      </c>
      <c r="F77" s="7" t="s">
        <v>489</v>
      </c>
      <c r="G77" s="7" t="s">
        <v>24</v>
      </c>
      <c r="H77" s="7" t="s">
        <v>490</v>
      </c>
      <c r="I77" s="7" t="s">
        <v>530</v>
      </c>
      <c r="J77" s="7" t="s">
        <v>531</v>
      </c>
      <c r="K77" s="7" t="s">
        <v>532</v>
      </c>
      <c r="L77" s="7" t="s">
        <v>532</v>
      </c>
      <c r="M77" s="7" t="s">
        <v>29</v>
      </c>
      <c r="N77" s="7"/>
      <c r="O77" s="7" t="s">
        <v>85</v>
      </c>
      <c r="P77" s="8" t="s">
        <v>404</v>
      </c>
      <c r="Q77" s="19" t="e">
        <f>VLOOKUP(E77,D!E:F,2,FALSE)</f>
        <v>#N/A</v>
      </c>
      <c r="R77" s="1" t="str">
        <f t="shared" si="1"/>
        <v>05909990975747;ryczałt</v>
      </c>
      <c r="S77" s="1" t="str">
        <f>VLOOKUP(R77,A1_styczen!C:D,2,FALSE)</f>
        <v>Tak</v>
      </c>
    </row>
    <row r="78" spans="1:19" ht="78.75" hidden="1" x14ac:dyDescent="0.25">
      <c r="A78" s="6" t="s">
        <v>533</v>
      </c>
      <c r="B78" s="7" t="s">
        <v>485</v>
      </c>
      <c r="C78" s="7" t="s">
        <v>534</v>
      </c>
      <c r="D78" s="7" t="s">
        <v>487</v>
      </c>
      <c r="E78" s="7" t="s">
        <v>535</v>
      </c>
      <c r="F78" s="7" t="s">
        <v>489</v>
      </c>
      <c r="G78" s="7" t="s">
        <v>24</v>
      </c>
      <c r="H78" s="7" t="s">
        <v>490</v>
      </c>
      <c r="I78" s="7" t="s">
        <v>536</v>
      </c>
      <c r="J78" s="7" t="s">
        <v>537</v>
      </c>
      <c r="K78" s="7" t="s">
        <v>538</v>
      </c>
      <c r="L78" s="7" t="s">
        <v>494</v>
      </c>
      <c r="M78" s="7" t="s">
        <v>29</v>
      </c>
      <c r="N78" s="7"/>
      <c r="O78" s="7" t="s">
        <v>85</v>
      </c>
      <c r="P78" s="8" t="s">
        <v>539</v>
      </c>
      <c r="Q78" s="19" t="e">
        <f>VLOOKUP(E78,D!E:F,2,FALSE)</f>
        <v>#N/A</v>
      </c>
      <c r="R78" s="1" t="str">
        <f t="shared" si="1"/>
        <v>05909990948994;ryczałt</v>
      </c>
      <c r="S78" s="1" t="str">
        <f>VLOOKUP(R78,A1_styczen!C:D,2,FALSE)</f>
        <v>Tak</v>
      </c>
    </row>
    <row r="79" spans="1:19" ht="56.25" hidden="1" x14ac:dyDescent="0.25">
      <c r="A79" s="6" t="s">
        <v>540</v>
      </c>
      <c r="B79" s="7" t="s">
        <v>541</v>
      </c>
      <c r="C79" s="7" t="s">
        <v>542</v>
      </c>
      <c r="D79" s="7" t="s">
        <v>312</v>
      </c>
      <c r="E79" s="7" t="s">
        <v>543</v>
      </c>
      <c r="F79" s="7" t="s">
        <v>189</v>
      </c>
      <c r="G79" s="7" t="s">
        <v>24</v>
      </c>
      <c r="H79" s="7" t="s">
        <v>544</v>
      </c>
      <c r="I79" s="7" t="s">
        <v>545</v>
      </c>
      <c r="J79" s="7" t="s">
        <v>546</v>
      </c>
      <c r="K79" s="7" t="s">
        <v>547</v>
      </c>
      <c r="L79" s="7" t="s">
        <v>547</v>
      </c>
      <c r="M79" s="7" t="s">
        <v>29</v>
      </c>
      <c r="N79" s="7"/>
      <c r="O79" s="7" t="s">
        <v>85</v>
      </c>
      <c r="P79" s="8" t="s">
        <v>404</v>
      </c>
      <c r="Q79" s="19" t="e">
        <f>VLOOKUP(E79,D!E:F,2,FALSE)</f>
        <v>#N/A</v>
      </c>
      <c r="R79" s="1" t="str">
        <f t="shared" si="1"/>
        <v>05909990907755;ryczałt</v>
      </c>
      <c r="S79" s="1" t="str">
        <f>VLOOKUP(R79,A1_styczen!C:D,2,FALSE)</f>
        <v>Tak</v>
      </c>
    </row>
    <row r="80" spans="1:19" ht="56.25" hidden="1" x14ac:dyDescent="0.25">
      <c r="A80" s="6" t="s">
        <v>548</v>
      </c>
      <c r="B80" s="7" t="s">
        <v>541</v>
      </c>
      <c r="C80" s="7" t="s">
        <v>542</v>
      </c>
      <c r="D80" s="7" t="s">
        <v>35</v>
      </c>
      <c r="E80" s="7" t="s">
        <v>549</v>
      </c>
      <c r="F80" s="7" t="s">
        <v>189</v>
      </c>
      <c r="G80" s="7" t="s">
        <v>24</v>
      </c>
      <c r="H80" s="7" t="s">
        <v>544</v>
      </c>
      <c r="I80" s="7" t="s">
        <v>550</v>
      </c>
      <c r="J80" s="7" t="s">
        <v>551</v>
      </c>
      <c r="K80" s="7" t="s">
        <v>552</v>
      </c>
      <c r="L80" s="7" t="s">
        <v>553</v>
      </c>
      <c r="M80" s="7" t="s">
        <v>29</v>
      </c>
      <c r="N80" s="7"/>
      <c r="O80" s="7" t="s">
        <v>85</v>
      </c>
      <c r="P80" s="8" t="s">
        <v>554</v>
      </c>
      <c r="Q80" s="19" t="e">
        <f>VLOOKUP(E80,D!E:F,2,FALSE)</f>
        <v>#N/A</v>
      </c>
      <c r="R80" s="1" t="str">
        <f t="shared" si="1"/>
        <v>05909990907731;ryczałt</v>
      </c>
      <c r="S80" s="1" t="str">
        <f>VLOOKUP(R80,A1_styczen!C:D,2,FALSE)</f>
        <v>Tak</v>
      </c>
    </row>
    <row r="81" spans="1:19" ht="56.25" hidden="1" x14ac:dyDescent="0.25">
      <c r="A81" s="6" t="s">
        <v>555</v>
      </c>
      <c r="B81" s="7" t="s">
        <v>541</v>
      </c>
      <c r="C81" s="7" t="s">
        <v>556</v>
      </c>
      <c r="D81" s="7" t="s">
        <v>312</v>
      </c>
      <c r="E81" s="7" t="s">
        <v>557</v>
      </c>
      <c r="F81" s="7" t="s">
        <v>189</v>
      </c>
      <c r="G81" s="7" t="s">
        <v>24</v>
      </c>
      <c r="H81" s="7" t="s">
        <v>544</v>
      </c>
      <c r="I81" s="7" t="s">
        <v>558</v>
      </c>
      <c r="J81" s="7" t="s">
        <v>559</v>
      </c>
      <c r="K81" s="7" t="s">
        <v>560</v>
      </c>
      <c r="L81" s="7" t="s">
        <v>560</v>
      </c>
      <c r="M81" s="7" t="s">
        <v>29</v>
      </c>
      <c r="N81" s="7"/>
      <c r="O81" s="7" t="s">
        <v>85</v>
      </c>
      <c r="P81" s="8" t="s">
        <v>561</v>
      </c>
      <c r="Q81" s="19" t="e">
        <f>VLOOKUP(E81,D!E:F,2,FALSE)</f>
        <v>#N/A</v>
      </c>
      <c r="R81" s="1" t="str">
        <f t="shared" si="1"/>
        <v>05909990907786;ryczałt</v>
      </c>
      <c r="S81" s="1" t="str">
        <f>VLOOKUP(R81,A1_styczen!C:D,2,FALSE)</f>
        <v>Tak</v>
      </c>
    </row>
    <row r="82" spans="1:19" ht="56.25" hidden="1" x14ac:dyDescent="0.25">
      <c r="A82" s="6" t="s">
        <v>562</v>
      </c>
      <c r="B82" s="7" t="s">
        <v>541</v>
      </c>
      <c r="C82" s="7" t="s">
        <v>556</v>
      </c>
      <c r="D82" s="7" t="s">
        <v>35</v>
      </c>
      <c r="E82" s="7" t="s">
        <v>563</v>
      </c>
      <c r="F82" s="7" t="s">
        <v>189</v>
      </c>
      <c r="G82" s="7" t="s">
        <v>24</v>
      </c>
      <c r="H82" s="7" t="s">
        <v>544</v>
      </c>
      <c r="I82" s="7" t="s">
        <v>564</v>
      </c>
      <c r="J82" s="7" t="s">
        <v>565</v>
      </c>
      <c r="K82" s="7" t="s">
        <v>566</v>
      </c>
      <c r="L82" s="7" t="s">
        <v>566</v>
      </c>
      <c r="M82" s="7" t="s">
        <v>29</v>
      </c>
      <c r="N82" s="7"/>
      <c r="O82" s="7" t="s">
        <v>85</v>
      </c>
      <c r="P82" s="8" t="s">
        <v>404</v>
      </c>
      <c r="Q82" s="19" t="e">
        <f>VLOOKUP(E82,D!E:F,2,FALSE)</f>
        <v>#N/A</v>
      </c>
      <c r="R82" s="1" t="str">
        <f t="shared" si="1"/>
        <v>05909990907762;ryczałt</v>
      </c>
      <c r="S82" s="1" t="str">
        <f>VLOOKUP(R82,A1_styczen!C:D,2,FALSE)</f>
        <v>Tak</v>
      </c>
    </row>
    <row r="83" spans="1:19" ht="56.25" hidden="1" x14ac:dyDescent="0.25">
      <c r="A83" s="6" t="s">
        <v>567</v>
      </c>
      <c r="B83" s="7" t="s">
        <v>541</v>
      </c>
      <c r="C83" s="7" t="s">
        <v>568</v>
      </c>
      <c r="D83" s="7" t="s">
        <v>312</v>
      </c>
      <c r="E83" s="7" t="s">
        <v>569</v>
      </c>
      <c r="F83" s="7" t="s">
        <v>23</v>
      </c>
      <c r="G83" s="7" t="s">
        <v>24</v>
      </c>
      <c r="H83" s="7" t="s">
        <v>544</v>
      </c>
      <c r="I83" s="7" t="s">
        <v>570</v>
      </c>
      <c r="J83" s="7" t="s">
        <v>571</v>
      </c>
      <c r="K83" s="7" t="s">
        <v>572</v>
      </c>
      <c r="L83" s="7" t="s">
        <v>572</v>
      </c>
      <c r="M83" s="7" t="s">
        <v>29</v>
      </c>
      <c r="N83" s="7"/>
      <c r="O83" s="7" t="s">
        <v>85</v>
      </c>
      <c r="P83" s="8" t="s">
        <v>404</v>
      </c>
      <c r="Q83" s="19" t="e">
        <f>VLOOKUP(E83,D!E:F,2,FALSE)</f>
        <v>#N/A</v>
      </c>
      <c r="R83" s="1" t="str">
        <f t="shared" si="1"/>
        <v>05909990697021;ryczałt</v>
      </c>
      <c r="S83" s="1" t="str">
        <f>VLOOKUP(R83,A1_styczen!C:D,2,FALSE)</f>
        <v>Tak</v>
      </c>
    </row>
    <row r="84" spans="1:19" ht="56.25" hidden="1" x14ac:dyDescent="0.25">
      <c r="A84" s="6" t="s">
        <v>573</v>
      </c>
      <c r="B84" s="7" t="s">
        <v>541</v>
      </c>
      <c r="C84" s="7" t="s">
        <v>568</v>
      </c>
      <c r="D84" s="7" t="s">
        <v>35</v>
      </c>
      <c r="E84" s="7" t="s">
        <v>574</v>
      </c>
      <c r="F84" s="7" t="s">
        <v>575</v>
      </c>
      <c r="G84" s="7" t="s">
        <v>576</v>
      </c>
      <c r="H84" s="7" t="s">
        <v>544</v>
      </c>
      <c r="I84" s="7" t="s">
        <v>550</v>
      </c>
      <c r="J84" s="7" t="s">
        <v>551</v>
      </c>
      <c r="K84" s="7" t="s">
        <v>552</v>
      </c>
      <c r="L84" s="7" t="s">
        <v>553</v>
      </c>
      <c r="M84" s="7" t="s">
        <v>29</v>
      </c>
      <c r="N84" s="7"/>
      <c r="O84" s="7" t="s">
        <v>85</v>
      </c>
      <c r="P84" s="8" t="s">
        <v>554</v>
      </c>
      <c r="Q84" s="19" t="e">
        <f>VLOOKUP(E84,D!E:F,2,FALSE)</f>
        <v>#N/A</v>
      </c>
      <c r="R84" s="1" t="str">
        <f t="shared" si="1"/>
        <v>05909990854462;ryczałt</v>
      </c>
      <c r="S84" s="1" t="str">
        <f>VLOOKUP(R84,A1_styczen!C:D,2,FALSE)</f>
        <v>Tak</v>
      </c>
    </row>
    <row r="85" spans="1:19" ht="56.25" hidden="1" x14ac:dyDescent="0.25">
      <c r="A85" s="6" t="s">
        <v>577</v>
      </c>
      <c r="B85" s="7" t="s">
        <v>541</v>
      </c>
      <c r="C85" s="7" t="s">
        <v>578</v>
      </c>
      <c r="D85" s="7" t="s">
        <v>312</v>
      </c>
      <c r="E85" s="7" t="s">
        <v>579</v>
      </c>
      <c r="F85" s="7" t="s">
        <v>23</v>
      </c>
      <c r="G85" s="7" t="s">
        <v>24</v>
      </c>
      <c r="H85" s="7" t="s">
        <v>544</v>
      </c>
      <c r="I85" s="7" t="s">
        <v>580</v>
      </c>
      <c r="J85" s="7" t="s">
        <v>581</v>
      </c>
      <c r="K85" s="7" t="s">
        <v>582</v>
      </c>
      <c r="L85" s="7" t="s">
        <v>582</v>
      </c>
      <c r="M85" s="7" t="s">
        <v>29</v>
      </c>
      <c r="N85" s="7"/>
      <c r="O85" s="7" t="s">
        <v>85</v>
      </c>
      <c r="P85" s="8" t="s">
        <v>561</v>
      </c>
      <c r="Q85" s="19" t="e">
        <f>VLOOKUP(E85,D!E:F,2,FALSE)</f>
        <v>#N/A</v>
      </c>
      <c r="R85" s="1" t="str">
        <f t="shared" si="1"/>
        <v>05909990696925;ryczałt</v>
      </c>
      <c r="S85" s="1" t="str">
        <f>VLOOKUP(R85,A1_styczen!C:D,2,FALSE)</f>
        <v>Tak</v>
      </c>
    </row>
    <row r="86" spans="1:19" ht="146.25" hidden="1" x14ac:dyDescent="0.25">
      <c r="A86" s="6" t="s">
        <v>583</v>
      </c>
      <c r="B86" s="7" t="s">
        <v>584</v>
      </c>
      <c r="C86" s="7" t="s">
        <v>585</v>
      </c>
      <c r="D86" s="7" t="s">
        <v>586</v>
      </c>
      <c r="E86" s="7" t="s">
        <v>587</v>
      </c>
      <c r="F86" s="7" t="s">
        <v>196</v>
      </c>
      <c r="G86" s="7" t="s">
        <v>24</v>
      </c>
      <c r="H86" s="7" t="s">
        <v>588</v>
      </c>
      <c r="I86" s="7" t="s">
        <v>589</v>
      </c>
      <c r="J86" s="7" t="s">
        <v>590</v>
      </c>
      <c r="K86" s="7" t="s">
        <v>591</v>
      </c>
      <c r="L86" s="7" t="s">
        <v>591</v>
      </c>
      <c r="M86" s="7" t="s">
        <v>592</v>
      </c>
      <c r="N86" s="7"/>
      <c r="O86" s="7" t="s">
        <v>129</v>
      </c>
      <c r="P86" s="8" t="s">
        <v>593</v>
      </c>
      <c r="Q86" s="19" t="e">
        <f>VLOOKUP(E86,D!E:F,2,FALSE)</f>
        <v>#N/A</v>
      </c>
      <c r="R86" s="1" t="str">
        <f t="shared" si="1"/>
        <v>05909991069711;50%</v>
      </c>
      <c r="S86" s="1" t="str">
        <f>VLOOKUP(R86,A1_styczen!C:D,2,FALSE)</f>
        <v>Tak</v>
      </c>
    </row>
    <row r="87" spans="1:19" ht="90" hidden="1" x14ac:dyDescent="0.25">
      <c r="A87" s="6" t="s">
        <v>594</v>
      </c>
      <c r="B87" s="7" t="s">
        <v>584</v>
      </c>
      <c r="C87" s="7" t="s">
        <v>595</v>
      </c>
      <c r="D87" s="7" t="s">
        <v>596</v>
      </c>
      <c r="E87" s="7" t="s">
        <v>597</v>
      </c>
      <c r="F87" s="7" t="s">
        <v>23</v>
      </c>
      <c r="G87" s="7" t="s">
        <v>24</v>
      </c>
      <c r="H87" s="7" t="s">
        <v>598</v>
      </c>
      <c r="I87" s="7" t="s">
        <v>599</v>
      </c>
      <c r="J87" s="7" t="s">
        <v>600</v>
      </c>
      <c r="K87" s="7" t="s">
        <v>601</v>
      </c>
      <c r="L87" s="7" t="s">
        <v>601</v>
      </c>
      <c r="M87" s="7" t="s">
        <v>29</v>
      </c>
      <c r="N87" s="7"/>
      <c r="O87" s="7" t="s">
        <v>85</v>
      </c>
      <c r="P87" s="8" t="s">
        <v>404</v>
      </c>
      <c r="Q87" s="19" t="e">
        <f>VLOOKUP(E87,D!E:F,2,FALSE)</f>
        <v>#N/A</v>
      </c>
      <c r="R87" s="1" t="str">
        <f t="shared" si="1"/>
        <v>05909990182510;ryczałt</v>
      </c>
      <c r="S87" s="1" t="str">
        <f>VLOOKUP(R87,A1_styczen!C:D,2,FALSE)</f>
        <v>Tak</v>
      </c>
    </row>
    <row r="88" spans="1:19" ht="90" hidden="1" x14ac:dyDescent="0.25">
      <c r="A88" s="6" t="s">
        <v>602</v>
      </c>
      <c r="B88" s="7" t="s">
        <v>603</v>
      </c>
      <c r="C88" s="7" t="s">
        <v>604</v>
      </c>
      <c r="D88" s="7" t="s">
        <v>605</v>
      </c>
      <c r="E88" s="7" t="s">
        <v>606</v>
      </c>
      <c r="F88" s="7" t="s">
        <v>196</v>
      </c>
      <c r="G88" s="7" t="s">
        <v>315</v>
      </c>
      <c r="H88" s="7" t="s">
        <v>607</v>
      </c>
      <c r="I88" s="7" t="s">
        <v>608</v>
      </c>
      <c r="J88" s="7" t="s">
        <v>609</v>
      </c>
      <c r="K88" s="7" t="s">
        <v>610</v>
      </c>
      <c r="L88" s="7" t="s">
        <v>611</v>
      </c>
      <c r="M88" s="7" t="s">
        <v>612</v>
      </c>
      <c r="N88" s="7"/>
      <c r="O88" s="7" t="s">
        <v>30</v>
      </c>
      <c r="P88" s="8" t="s">
        <v>613</v>
      </c>
      <c r="Q88" s="19" t="e">
        <f>VLOOKUP(E88,D!E:F,2,FALSE)</f>
        <v>#N/A</v>
      </c>
      <c r="R88" s="1" t="str">
        <f t="shared" si="1"/>
        <v>05909991388768;30%</v>
      </c>
      <c r="S88" s="1" t="str">
        <f>VLOOKUP(R88,A1_styczen!C:D,2,FALSE)</f>
        <v>Tak</v>
      </c>
    </row>
    <row r="89" spans="1:19" ht="90" hidden="1" x14ac:dyDescent="0.25">
      <c r="A89" s="6" t="s">
        <v>614</v>
      </c>
      <c r="B89" s="7" t="s">
        <v>603</v>
      </c>
      <c r="C89" s="7" t="s">
        <v>615</v>
      </c>
      <c r="D89" s="7" t="s">
        <v>35</v>
      </c>
      <c r="E89" s="7" t="s">
        <v>616</v>
      </c>
      <c r="F89" s="7" t="s">
        <v>196</v>
      </c>
      <c r="G89" s="7" t="s">
        <v>315</v>
      </c>
      <c r="H89" s="7" t="s">
        <v>607</v>
      </c>
      <c r="I89" s="7" t="s">
        <v>617</v>
      </c>
      <c r="J89" s="7" t="s">
        <v>618</v>
      </c>
      <c r="K89" s="7" t="s">
        <v>619</v>
      </c>
      <c r="L89" s="7" t="s">
        <v>619</v>
      </c>
      <c r="M89" s="7" t="s">
        <v>612</v>
      </c>
      <c r="N89" s="7"/>
      <c r="O89" s="7" t="s">
        <v>30</v>
      </c>
      <c r="P89" s="8" t="s">
        <v>620</v>
      </c>
      <c r="Q89" s="19" t="e">
        <f>VLOOKUP(E89,D!E:F,2,FALSE)</f>
        <v>#N/A</v>
      </c>
      <c r="R89" s="1" t="str">
        <f t="shared" si="1"/>
        <v>05901720140494;30%</v>
      </c>
      <c r="S89" s="1" t="str">
        <f>VLOOKUP(R89,A1_styczen!C:D,2,FALSE)</f>
        <v>Tak</v>
      </c>
    </row>
    <row r="90" spans="1:19" ht="90" hidden="1" x14ac:dyDescent="0.25">
      <c r="A90" s="6" t="s">
        <v>621</v>
      </c>
      <c r="B90" s="7" t="s">
        <v>603</v>
      </c>
      <c r="C90" s="7" t="s">
        <v>615</v>
      </c>
      <c r="D90" s="7" t="s">
        <v>300</v>
      </c>
      <c r="E90" s="7" t="s">
        <v>622</v>
      </c>
      <c r="F90" s="7" t="s">
        <v>196</v>
      </c>
      <c r="G90" s="7" t="s">
        <v>315</v>
      </c>
      <c r="H90" s="7" t="s">
        <v>607</v>
      </c>
      <c r="I90" s="7" t="s">
        <v>623</v>
      </c>
      <c r="J90" s="7" t="s">
        <v>624</v>
      </c>
      <c r="K90" s="7" t="s">
        <v>625</v>
      </c>
      <c r="L90" s="7" t="s">
        <v>625</v>
      </c>
      <c r="M90" s="7" t="s">
        <v>612</v>
      </c>
      <c r="N90" s="7"/>
      <c r="O90" s="7" t="s">
        <v>30</v>
      </c>
      <c r="P90" s="8" t="s">
        <v>626</v>
      </c>
      <c r="Q90" s="19" t="e">
        <f>VLOOKUP(E90,D!E:F,2,FALSE)</f>
        <v>#N/A</v>
      </c>
      <c r="R90" s="1" t="str">
        <f t="shared" si="1"/>
        <v>05901720140043;30%</v>
      </c>
      <c r="S90" s="1" t="str">
        <f>VLOOKUP(R90,A1_styczen!C:D,2,FALSE)</f>
        <v>Tak</v>
      </c>
    </row>
    <row r="91" spans="1:19" ht="90" hidden="1" x14ac:dyDescent="0.25">
      <c r="A91" s="6" t="s">
        <v>627</v>
      </c>
      <c r="B91" s="7" t="s">
        <v>603</v>
      </c>
      <c r="C91" s="7" t="s">
        <v>628</v>
      </c>
      <c r="D91" s="7" t="s">
        <v>605</v>
      </c>
      <c r="E91" s="7" t="s">
        <v>629</v>
      </c>
      <c r="F91" s="7" t="s">
        <v>196</v>
      </c>
      <c r="G91" s="7" t="s">
        <v>315</v>
      </c>
      <c r="H91" s="7" t="s">
        <v>607</v>
      </c>
      <c r="I91" s="7" t="s">
        <v>617</v>
      </c>
      <c r="J91" s="7" t="s">
        <v>618</v>
      </c>
      <c r="K91" s="7" t="s">
        <v>630</v>
      </c>
      <c r="L91" s="7" t="s">
        <v>611</v>
      </c>
      <c r="M91" s="7" t="s">
        <v>612</v>
      </c>
      <c r="N91" s="7"/>
      <c r="O91" s="7" t="s">
        <v>30</v>
      </c>
      <c r="P91" s="8" t="s">
        <v>631</v>
      </c>
      <c r="Q91" s="19" t="e">
        <f>VLOOKUP(E91,D!E:F,2,FALSE)</f>
        <v>#N/A</v>
      </c>
      <c r="R91" s="1" t="str">
        <f t="shared" si="1"/>
        <v>05909991387266;30%</v>
      </c>
      <c r="S91" s="1" t="str">
        <f>VLOOKUP(R91,A1_styczen!C:D,2,FALSE)</f>
        <v>Tak</v>
      </c>
    </row>
    <row r="92" spans="1:19" ht="90" x14ac:dyDescent="0.25">
      <c r="A92" s="6" t="s">
        <v>632</v>
      </c>
      <c r="B92" s="7" t="s">
        <v>603</v>
      </c>
      <c r="C92" s="7" t="s">
        <v>633</v>
      </c>
      <c r="D92" s="7" t="s">
        <v>605</v>
      </c>
      <c r="E92" s="7" t="s">
        <v>634</v>
      </c>
      <c r="F92" s="7" t="s">
        <v>635</v>
      </c>
      <c r="G92" s="7" t="s">
        <v>315</v>
      </c>
      <c r="H92" s="7" t="s">
        <v>607</v>
      </c>
      <c r="I92" s="7" t="s">
        <v>636</v>
      </c>
      <c r="J92" s="7" t="s">
        <v>637</v>
      </c>
      <c r="K92" s="7" t="s">
        <v>638</v>
      </c>
      <c r="L92" s="7" t="s">
        <v>638</v>
      </c>
      <c r="M92" s="7" t="s">
        <v>612</v>
      </c>
      <c r="N92" s="7"/>
      <c r="O92" s="7" t="s">
        <v>30</v>
      </c>
      <c r="P92" s="8" t="s">
        <v>639</v>
      </c>
      <c r="Q92" s="19" t="e">
        <f>VLOOKUP(E92,D!E:F,2,FALSE)</f>
        <v>#N/A</v>
      </c>
      <c r="R92" s="1" t="str">
        <f t="shared" si="1"/>
        <v>09008732009293;30%</v>
      </c>
      <c r="S92" s="1" t="e">
        <f>VLOOKUP(R92,A1_styczen!C:D,2,FALSE)</f>
        <v>#N/A</v>
      </c>
    </row>
    <row r="93" spans="1:19" ht="90" hidden="1" x14ac:dyDescent="0.25">
      <c r="A93" s="6" t="s">
        <v>640</v>
      </c>
      <c r="B93" s="7" t="s">
        <v>603</v>
      </c>
      <c r="C93" s="7" t="s">
        <v>641</v>
      </c>
      <c r="D93" s="7" t="s">
        <v>605</v>
      </c>
      <c r="E93" s="7" t="s">
        <v>642</v>
      </c>
      <c r="F93" s="7" t="s">
        <v>196</v>
      </c>
      <c r="G93" s="7" t="s">
        <v>315</v>
      </c>
      <c r="H93" s="7" t="s">
        <v>607</v>
      </c>
      <c r="I93" s="7" t="s">
        <v>608</v>
      </c>
      <c r="J93" s="7" t="s">
        <v>609</v>
      </c>
      <c r="K93" s="7" t="s">
        <v>610</v>
      </c>
      <c r="L93" s="7" t="s">
        <v>611</v>
      </c>
      <c r="M93" s="7" t="s">
        <v>612</v>
      </c>
      <c r="N93" s="7"/>
      <c r="O93" s="7" t="s">
        <v>30</v>
      </c>
      <c r="P93" s="8" t="s">
        <v>613</v>
      </c>
      <c r="Q93" s="19" t="e">
        <f>VLOOKUP(E93,D!E:F,2,FALSE)</f>
        <v>#N/A</v>
      </c>
      <c r="R93" s="1" t="str">
        <f t="shared" si="1"/>
        <v>05909991395018;30%</v>
      </c>
      <c r="S93" s="1" t="str">
        <f>VLOOKUP(R93,A1_styczen!C:D,2,FALSE)</f>
        <v>Tak</v>
      </c>
    </row>
    <row r="94" spans="1:19" ht="90" hidden="1" x14ac:dyDescent="0.25">
      <c r="A94" s="6" t="s">
        <v>643</v>
      </c>
      <c r="B94" s="7" t="s">
        <v>603</v>
      </c>
      <c r="C94" s="7" t="s">
        <v>644</v>
      </c>
      <c r="D94" s="7" t="s">
        <v>605</v>
      </c>
      <c r="E94" s="7" t="s">
        <v>645</v>
      </c>
      <c r="F94" s="7" t="s">
        <v>189</v>
      </c>
      <c r="G94" s="7" t="s">
        <v>315</v>
      </c>
      <c r="H94" s="7" t="s">
        <v>607</v>
      </c>
      <c r="I94" s="7" t="s">
        <v>646</v>
      </c>
      <c r="J94" s="7" t="s">
        <v>647</v>
      </c>
      <c r="K94" s="7" t="s">
        <v>648</v>
      </c>
      <c r="L94" s="7" t="s">
        <v>611</v>
      </c>
      <c r="M94" s="7" t="s">
        <v>612</v>
      </c>
      <c r="N94" s="7"/>
      <c r="O94" s="7" t="s">
        <v>30</v>
      </c>
      <c r="P94" s="8" t="s">
        <v>649</v>
      </c>
      <c r="Q94" s="19" t="e">
        <f>VLOOKUP(E94,D!E:F,2,FALSE)</f>
        <v>#N/A</v>
      </c>
      <c r="R94" s="1" t="str">
        <f t="shared" si="1"/>
        <v>05995327174952;30%</v>
      </c>
      <c r="S94" s="1" t="str">
        <f>VLOOKUP(R94,A1_styczen!C:D,2,FALSE)</f>
        <v>Tak</v>
      </c>
    </row>
    <row r="95" spans="1:19" ht="90" hidden="1" x14ac:dyDescent="0.25">
      <c r="A95" s="6" t="s">
        <v>650</v>
      </c>
      <c r="B95" s="7" t="s">
        <v>603</v>
      </c>
      <c r="C95" s="7" t="s">
        <v>651</v>
      </c>
      <c r="D95" s="7" t="s">
        <v>652</v>
      </c>
      <c r="E95" s="7" t="s">
        <v>653</v>
      </c>
      <c r="F95" s="7" t="s">
        <v>37</v>
      </c>
      <c r="G95" s="7" t="s">
        <v>315</v>
      </c>
      <c r="H95" s="7" t="s">
        <v>607</v>
      </c>
      <c r="I95" s="7" t="s">
        <v>617</v>
      </c>
      <c r="J95" s="7" t="s">
        <v>618</v>
      </c>
      <c r="K95" s="7" t="s">
        <v>630</v>
      </c>
      <c r="L95" s="7" t="s">
        <v>611</v>
      </c>
      <c r="M95" s="7" t="s">
        <v>612</v>
      </c>
      <c r="N95" s="7"/>
      <c r="O95" s="7" t="s">
        <v>30</v>
      </c>
      <c r="P95" s="8" t="s">
        <v>631</v>
      </c>
      <c r="Q95" s="19" t="e">
        <f>VLOOKUP(E95,D!E:F,2,FALSE)</f>
        <v>#N/A</v>
      </c>
      <c r="R95" s="1" t="str">
        <f t="shared" si="1"/>
        <v>03838989699352;30%</v>
      </c>
      <c r="S95" s="1" t="str">
        <f>VLOOKUP(R95,A1_styczen!C:D,2,FALSE)</f>
        <v>Tak</v>
      </c>
    </row>
    <row r="96" spans="1:19" ht="90" hidden="1" x14ac:dyDescent="0.25">
      <c r="A96" s="6" t="s">
        <v>654</v>
      </c>
      <c r="B96" s="7" t="s">
        <v>603</v>
      </c>
      <c r="C96" s="7" t="s">
        <v>655</v>
      </c>
      <c r="D96" s="7" t="s">
        <v>605</v>
      </c>
      <c r="E96" s="7" t="s">
        <v>656</v>
      </c>
      <c r="F96" s="7" t="s">
        <v>196</v>
      </c>
      <c r="G96" s="7" t="s">
        <v>315</v>
      </c>
      <c r="H96" s="7" t="s">
        <v>607</v>
      </c>
      <c r="I96" s="7" t="s">
        <v>657</v>
      </c>
      <c r="J96" s="7" t="s">
        <v>658</v>
      </c>
      <c r="K96" s="7" t="s">
        <v>611</v>
      </c>
      <c r="L96" s="7" t="s">
        <v>611</v>
      </c>
      <c r="M96" s="7" t="s">
        <v>612</v>
      </c>
      <c r="N96" s="7"/>
      <c r="O96" s="7" t="s">
        <v>30</v>
      </c>
      <c r="P96" s="8" t="s">
        <v>659</v>
      </c>
      <c r="Q96" s="19" t="e">
        <f>VLOOKUP(E96,D!E:F,2,FALSE)</f>
        <v>#N/A</v>
      </c>
      <c r="R96" s="1" t="str">
        <f t="shared" si="1"/>
        <v>05909991391423;30%</v>
      </c>
      <c r="S96" s="1" t="str">
        <f>VLOOKUP(R96,A1_styczen!C:D,2,FALSE)</f>
        <v>Tak</v>
      </c>
    </row>
    <row r="97" spans="1:19" ht="90" hidden="1" x14ac:dyDescent="0.25">
      <c r="A97" s="6" t="s">
        <v>660</v>
      </c>
      <c r="B97" s="7" t="s">
        <v>603</v>
      </c>
      <c r="C97" s="7" t="s">
        <v>661</v>
      </c>
      <c r="D97" s="7" t="s">
        <v>652</v>
      </c>
      <c r="E97" s="7" t="s">
        <v>662</v>
      </c>
      <c r="F97" s="7" t="s">
        <v>23</v>
      </c>
      <c r="G97" s="7" t="s">
        <v>315</v>
      </c>
      <c r="H97" s="7" t="s">
        <v>607</v>
      </c>
      <c r="I97" s="7" t="s">
        <v>491</v>
      </c>
      <c r="J97" s="7" t="s">
        <v>492</v>
      </c>
      <c r="K97" s="7" t="s">
        <v>663</v>
      </c>
      <c r="L97" s="7" t="s">
        <v>611</v>
      </c>
      <c r="M97" s="7" t="s">
        <v>612</v>
      </c>
      <c r="N97" s="7"/>
      <c r="O97" s="7" t="s">
        <v>30</v>
      </c>
      <c r="P97" s="8" t="s">
        <v>664</v>
      </c>
      <c r="Q97" s="19" t="e">
        <f>VLOOKUP(E97,D!E:F,2,FALSE)</f>
        <v>#N/A</v>
      </c>
      <c r="R97" s="1" t="str">
        <f t="shared" si="1"/>
        <v>05909990686568;30%</v>
      </c>
      <c r="S97" s="1" t="str">
        <f>VLOOKUP(R97,A1_styczen!C:D,2,FALSE)</f>
        <v>Tak</v>
      </c>
    </row>
    <row r="98" spans="1:19" ht="101.25" hidden="1" x14ac:dyDescent="0.25">
      <c r="A98" s="6" t="s">
        <v>665</v>
      </c>
      <c r="B98" s="7" t="s">
        <v>666</v>
      </c>
      <c r="C98" s="7" t="s">
        <v>667</v>
      </c>
      <c r="D98" s="7" t="s">
        <v>668</v>
      </c>
      <c r="E98" s="7" t="s">
        <v>669</v>
      </c>
      <c r="F98" s="7" t="s">
        <v>23</v>
      </c>
      <c r="G98" s="7" t="s">
        <v>24</v>
      </c>
      <c r="H98" s="7" t="s">
        <v>670</v>
      </c>
      <c r="I98" s="7" t="s">
        <v>671</v>
      </c>
      <c r="J98" s="7" t="s">
        <v>672</v>
      </c>
      <c r="K98" s="7" t="s">
        <v>673</v>
      </c>
      <c r="L98" s="7" t="s">
        <v>673</v>
      </c>
      <c r="M98" s="7" t="s">
        <v>29</v>
      </c>
      <c r="N98" s="7"/>
      <c r="O98" s="7" t="s">
        <v>85</v>
      </c>
      <c r="P98" s="8" t="s">
        <v>674</v>
      </c>
      <c r="Q98" s="19" t="e">
        <f>VLOOKUP(E98,D!E:F,2,FALSE)</f>
        <v>#N/A</v>
      </c>
      <c r="R98" s="1" t="str">
        <f t="shared" si="1"/>
        <v>05909990001118;ryczałt</v>
      </c>
      <c r="S98" s="1" t="str">
        <f>VLOOKUP(R98,A1_styczen!C:D,2,FALSE)</f>
        <v>Tak</v>
      </c>
    </row>
    <row r="99" spans="1:19" ht="45" hidden="1" x14ac:dyDescent="0.25">
      <c r="A99" s="6" t="s">
        <v>675</v>
      </c>
      <c r="B99" s="7" t="s">
        <v>676</v>
      </c>
      <c r="C99" s="7" t="s">
        <v>677</v>
      </c>
      <c r="D99" s="7" t="s">
        <v>678</v>
      </c>
      <c r="E99" s="7" t="s">
        <v>679</v>
      </c>
      <c r="F99" s="7" t="s">
        <v>23</v>
      </c>
      <c r="G99" s="7" t="s">
        <v>24</v>
      </c>
      <c r="H99" s="7" t="s">
        <v>680</v>
      </c>
      <c r="I99" s="7" t="s">
        <v>681</v>
      </c>
      <c r="J99" s="7" t="s">
        <v>682</v>
      </c>
      <c r="K99" s="7" t="s">
        <v>683</v>
      </c>
      <c r="L99" s="7" t="s">
        <v>684</v>
      </c>
      <c r="M99" s="7" t="s">
        <v>29</v>
      </c>
      <c r="N99" s="7"/>
      <c r="O99" s="7" t="s">
        <v>85</v>
      </c>
      <c r="P99" s="8" t="s">
        <v>685</v>
      </c>
      <c r="Q99" s="19" t="e">
        <f>VLOOKUP(E99,D!E:F,2,FALSE)</f>
        <v>#N/A</v>
      </c>
      <c r="R99" s="1" t="str">
        <f t="shared" si="1"/>
        <v>05909990001323;ryczałt</v>
      </c>
      <c r="S99" s="1" t="str">
        <f>VLOOKUP(R99,A1_styczen!C:D,2,FALSE)</f>
        <v>Tak</v>
      </c>
    </row>
    <row r="100" spans="1:19" ht="56.25" hidden="1" x14ac:dyDescent="0.25">
      <c r="A100" s="6" t="s">
        <v>686</v>
      </c>
      <c r="B100" s="7" t="s">
        <v>676</v>
      </c>
      <c r="C100" s="7" t="s">
        <v>687</v>
      </c>
      <c r="D100" s="7" t="s">
        <v>688</v>
      </c>
      <c r="E100" s="7" t="s">
        <v>689</v>
      </c>
      <c r="F100" s="7" t="s">
        <v>23</v>
      </c>
      <c r="G100" s="7" t="s">
        <v>24</v>
      </c>
      <c r="H100" s="7" t="s">
        <v>680</v>
      </c>
      <c r="I100" s="7" t="s">
        <v>690</v>
      </c>
      <c r="J100" s="7" t="s">
        <v>691</v>
      </c>
      <c r="K100" s="7" t="s">
        <v>692</v>
      </c>
      <c r="L100" s="7" t="s">
        <v>684</v>
      </c>
      <c r="M100" s="7" t="s">
        <v>29</v>
      </c>
      <c r="N100" s="7"/>
      <c r="O100" s="7" t="s">
        <v>85</v>
      </c>
      <c r="P100" s="8" t="s">
        <v>693</v>
      </c>
      <c r="Q100" s="19" t="e">
        <f>VLOOKUP(E100,D!E:F,2,FALSE)</f>
        <v>#N/A</v>
      </c>
      <c r="R100" s="1" t="str">
        <f t="shared" si="1"/>
        <v>05909990001316;ryczałt</v>
      </c>
      <c r="S100" s="1" t="str">
        <f>VLOOKUP(R100,A1_styczen!C:D,2,FALSE)</f>
        <v>Tak</v>
      </c>
    </row>
    <row r="101" spans="1:19" ht="45" hidden="1" x14ac:dyDescent="0.25">
      <c r="A101" s="6" t="s">
        <v>694</v>
      </c>
      <c r="B101" s="7" t="s">
        <v>676</v>
      </c>
      <c r="C101" s="7" t="s">
        <v>695</v>
      </c>
      <c r="D101" s="7" t="s">
        <v>696</v>
      </c>
      <c r="E101" s="7" t="s">
        <v>697</v>
      </c>
      <c r="F101" s="7" t="s">
        <v>23</v>
      </c>
      <c r="G101" s="7" t="s">
        <v>24</v>
      </c>
      <c r="H101" s="7" t="s">
        <v>680</v>
      </c>
      <c r="I101" s="7" t="s">
        <v>698</v>
      </c>
      <c r="J101" s="7" t="s">
        <v>699</v>
      </c>
      <c r="K101" s="7" t="s">
        <v>684</v>
      </c>
      <c r="L101" s="7" t="s">
        <v>684</v>
      </c>
      <c r="M101" s="7" t="s">
        <v>29</v>
      </c>
      <c r="N101" s="7"/>
      <c r="O101" s="7" t="s">
        <v>85</v>
      </c>
      <c r="P101" s="8" t="s">
        <v>404</v>
      </c>
      <c r="Q101" s="19" t="e">
        <f>VLOOKUP(E101,D!E:F,2,FALSE)</f>
        <v>#N/A</v>
      </c>
      <c r="R101" s="1" t="str">
        <f t="shared" si="1"/>
        <v>05909990975310;ryczałt</v>
      </c>
      <c r="S101" s="1" t="str">
        <f>VLOOKUP(R101,A1_styczen!C:D,2,FALSE)</f>
        <v>Tak</v>
      </c>
    </row>
    <row r="102" spans="1:19" ht="45" hidden="1" x14ac:dyDescent="0.25">
      <c r="A102" s="6" t="s">
        <v>700</v>
      </c>
      <c r="B102" s="7" t="s">
        <v>676</v>
      </c>
      <c r="C102" s="7" t="s">
        <v>695</v>
      </c>
      <c r="D102" s="7" t="s">
        <v>696</v>
      </c>
      <c r="E102" s="7" t="s">
        <v>701</v>
      </c>
      <c r="F102" s="7" t="s">
        <v>23</v>
      </c>
      <c r="G102" s="7" t="s">
        <v>24</v>
      </c>
      <c r="H102" s="7" t="s">
        <v>680</v>
      </c>
      <c r="I102" s="7" t="s">
        <v>698</v>
      </c>
      <c r="J102" s="7" t="s">
        <v>699</v>
      </c>
      <c r="K102" s="7" t="s">
        <v>684</v>
      </c>
      <c r="L102" s="7" t="s">
        <v>684</v>
      </c>
      <c r="M102" s="7" t="s">
        <v>29</v>
      </c>
      <c r="N102" s="7"/>
      <c r="O102" s="7" t="s">
        <v>85</v>
      </c>
      <c r="P102" s="8" t="s">
        <v>404</v>
      </c>
      <c r="Q102" s="19" t="e">
        <f>VLOOKUP(E102,D!E:F,2,FALSE)</f>
        <v>#N/A</v>
      </c>
      <c r="R102" s="1" t="str">
        <f t="shared" si="1"/>
        <v>05909990975419;ryczałt</v>
      </c>
      <c r="S102" s="1" t="str">
        <f>VLOOKUP(R102,A1_styczen!C:D,2,FALSE)</f>
        <v>Tak</v>
      </c>
    </row>
    <row r="103" spans="1:19" ht="45" hidden="1" x14ac:dyDescent="0.25">
      <c r="A103" s="6" t="s">
        <v>702</v>
      </c>
      <c r="B103" s="7" t="s">
        <v>703</v>
      </c>
      <c r="C103" s="7" t="s">
        <v>704</v>
      </c>
      <c r="D103" s="7" t="s">
        <v>705</v>
      </c>
      <c r="E103" s="7" t="s">
        <v>706</v>
      </c>
      <c r="F103" s="7" t="s">
        <v>23</v>
      </c>
      <c r="G103" s="7" t="s">
        <v>24</v>
      </c>
      <c r="H103" s="7" t="s">
        <v>707</v>
      </c>
      <c r="I103" s="7" t="s">
        <v>708</v>
      </c>
      <c r="J103" s="7" t="s">
        <v>709</v>
      </c>
      <c r="K103" s="7" t="s">
        <v>295</v>
      </c>
      <c r="L103" s="7" t="s">
        <v>710</v>
      </c>
      <c r="M103" s="7" t="s">
        <v>29</v>
      </c>
      <c r="N103" s="7"/>
      <c r="O103" s="7" t="s">
        <v>85</v>
      </c>
      <c r="P103" s="8" t="s">
        <v>711</v>
      </c>
      <c r="Q103" s="19" t="e">
        <f>VLOOKUP(E103,D!E:F,2,FALSE)</f>
        <v>#N/A</v>
      </c>
      <c r="R103" s="1" t="str">
        <f t="shared" si="1"/>
        <v>05909990296828;ryczałt</v>
      </c>
      <c r="S103" s="1" t="str">
        <f>VLOOKUP(R103,A1_styczen!C:D,2,FALSE)</f>
        <v>Tak</v>
      </c>
    </row>
    <row r="104" spans="1:19" ht="45" hidden="1" x14ac:dyDescent="0.25">
      <c r="A104" s="6" t="s">
        <v>712</v>
      </c>
      <c r="B104" s="7" t="s">
        <v>703</v>
      </c>
      <c r="C104" s="7" t="s">
        <v>713</v>
      </c>
      <c r="D104" s="7" t="s">
        <v>705</v>
      </c>
      <c r="E104" s="7" t="s">
        <v>714</v>
      </c>
      <c r="F104" s="7" t="s">
        <v>23</v>
      </c>
      <c r="G104" s="7" t="s">
        <v>24</v>
      </c>
      <c r="H104" s="7" t="s">
        <v>707</v>
      </c>
      <c r="I104" s="7" t="s">
        <v>368</v>
      </c>
      <c r="J104" s="7" t="s">
        <v>369</v>
      </c>
      <c r="K104" s="7" t="s">
        <v>715</v>
      </c>
      <c r="L104" s="7" t="s">
        <v>715</v>
      </c>
      <c r="M104" s="7" t="s">
        <v>29</v>
      </c>
      <c r="N104" s="7"/>
      <c r="O104" s="7" t="s">
        <v>85</v>
      </c>
      <c r="P104" s="8" t="s">
        <v>716</v>
      </c>
      <c r="Q104" s="19" t="e">
        <f>VLOOKUP(E104,D!E:F,2,FALSE)</f>
        <v>#N/A</v>
      </c>
      <c r="R104" s="1" t="str">
        <f t="shared" si="1"/>
        <v>05909990296927;ryczałt</v>
      </c>
      <c r="S104" s="1" t="str">
        <f>VLOOKUP(R104,A1_styczen!C:D,2,FALSE)</f>
        <v>Tak</v>
      </c>
    </row>
    <row r="105" spans="1:19" ht="67.5" hidden="1" x14ac:dyDescent="0.25">
      <c r="A105" s="6" t="s">
        <v>717</v>
      </c>
      <c r="B105" s="7" t="s">
        <v>718</v>
      </c>
      <c r="C105" s="7" t="s">
        <v>719</v>
      </c>
      <c r="D105" s="7" t="s">
        <v>35</v>
      </c>
      <c r="E105" s="7" t="s">
        <v>720</v>
      </c>
      <c r="F105" s="7" t="s">
        <v>79</v>
      </c>
      <c r="G105" s="7" t="s">
        <v>24</v>
      </c>
      <c r="H105" s="7" t="s">
        <v>721</v>
      </c>
      <c r="I105" s="7" t="s">
        <v>722</v>
      </c>
      <c r="J105" s="7" t="s">
        <v>475</v>
      </c>
      <c r="K105" s="7" t="s">
        <v>723</v>
      </c>
      <c r="L105" s="7" t="s">
        <v>723</v>
      </c>
      <c r="M105" s="7" t="s">
        <v>724</v>
      </c>
      <c r="N105" s="7"/>
      <c r="O105" s="7" t="s">
        <v>85</v>
      </c>
      <c r="P105" s="8" t="s">
        <v>725</v>
      </c>
      <c r="Q105" s="19" t="str">
        <f>VLOOKUP(E105,D!E:F,2,FALSE)</f>
        <v>Tak</v>
      </c>
      <c r="R105" s="1" t="str">
        <f t="shared" si="1"/>
        <v>05909991288457;ryczałt</v>
      </c>
      <c r="S105" s="1" t="str">
        <f>VLOOKUP(R105,A1_styczen!C:D,2,FALSE)</f>
        <v>Tak</v>
      </c>
    </row>
    <row r="106" spans="1:19" ht="67.5" hidden="1" x14ac:dyDescent="0.25">
      <c r="A106" s="6" t="s">
        <v>726</v>
      </c>
      <c r="B106" s="7" t="s">
        <v>718</v>
      </c>
      <c r="C106" s="7" t="s">
        <v>719</v>
      </c>
      <c r="D106" s="7" t="s">
        <v>35</v>
      </c>
      <c r="E106" s="7" t="s">
        <v>727</v>
      </c>
      <c r="F106" s="7" t="s">
        <v>302</v>
      </c>
      <c r="G106" s="7" t="s">
        <v>24</v>
      </c>
      <c r="H106" s="7" t="s">
        <v>721</v>
      </c>
      <c r="I106" s="7" t="s">
        <v>217</v>
      </c>
      <c r="J106" s="7" t="s">
        <v>218</v>
      </c>
      <c r="K106" s="7" t="s">
        <v>728</v>
      </c>
      <c r="L106" s="7" t="s">
        <v>728</v>
      </c>
      <c r="M106" s="7" t="s">
        <v>724</v>
      </c>
      <c r="N106" s="7"/>
      <c r="O106" s="7" t="s">
        <v>85</v>
      </c>
      <c r="P106" s="8" t="s">
        <v>725</v>
      </c>
      <c r="Q106" s="19" t="str">
        <f>VLOOKUP(E106,D!E:F,2,FALSE)</f>
        <v>Tak</v>
      </c>
      <c r="R106" s="1" t="str">
        <f t="shared" si="1"/>
        <v>05909991392055;ryczałt</v>
      </c>
      <c r="S106" s="1" t="str">
        <f>VLOOKUP(R106,A1_styczen!C:D,2,FALSE)</f>
        <v>Tak</v>
      </c>
    </row>
    <row r="107" spans="1:19" ht="67.5" hidden="1" x14ac:dyDescent="0.25">
      <c r="A107" s="6" t="s">
        <v>729</v>
      </c>
      <c r="B107" s="7" t="s">
        <v>730</v>
      </c>
      <c r="C107" s="7" t="s">
        <v>731</v>
      </c>
      <c r="D107" s="7" t="s">
        <v>146</v>
      </c>
      <c r="E107" s="7" t="s">
        <v>732</v>
      </c>
      <c r="F107" s="7" t="s">
        <v>37</v>
      </c>
      <c r="G107" s="7" t="s">
        <v>24</v>
      </c>
      <c r="H107" s="7" t="s">
        <v>721</v>
      </c>
      <c r="I107" s="7" t="s">
        <v>733</v>
      </c>
      <c r="J107" s="7" t="s">
        <v>734</v>
      </c>
      <c r="K107" s="7" t="s">
        <v>735</v>
      </c>
      <c r="L107" s="7" t="s">
        <v>735</v>
      </c>
      <c r="M107" s="7" t="s">
        <v>724</v>
      </c>
      <c r="N107" s="7"/>
      <c r="O107" s="7" t="s">
        <v>85</v>
      </c>
      <c r="P107" s="8" t="s">
        <v>725</v>
      </c>
      <c r="Q107" s="19" t="str">
        <f>VLOOKUP(E107,D!E:F,2,FALSE)</f>
        <v>Tak</v>
      </c>
      <c r="R107" s="1" t="str">
        <f t="shared" si="1"/>
        <v>05909990746576;ryczałt</v>
      </c>
      <c r="S107" s="1" t="str">
        <f>VLOOKUP(R107,A1_styczen!C:D,2,FALSE)</f>
        <v>Tak</v>
      </c>
    </row>
    <row r="108" spans="1:19" ht="67.5" hidden="1" x14ac:dyDescent="0.25">
      <c r="A108" s="6" t="s">
        <v>736</v>
      </c>
      <c r="B108" s="7" t="s">
        <v>730</v>
      </c>
      <c r="C108" s="7" t="s">
        <v>737</v>
      </c>
      <c r="D108" s="7" t="s">
        <v>35</v>
      </c>
      <c r="E108" s="7" t="s">
        <v>738</v>
      </c>
      <c r="F108" s="7" t="s">
        <v>739</v>
      </c>
      <c r="G108" s="7" t="s">
        <v>576</v>
      </c>
      <c r="H108" s="7" t="s">
        <v>721</v>
      </c>
      <c r="I108" s="7" t="s">
        <v>740</v>
      </c>
      <c r="J108" s="7" t="s">
        <v>741</v>
      </c>
      <c r="K108" s="7" t="s">
        <v>742</v>
      </c>
      <c r="L108" s="7" t="s">
        <v>742</v>
      </c>
      <c r="M108" s="7" t="s">
        <v>724</v>
      </c>
      <c r="N108" s="7"/>
      <c r="O108" s="7" t="s">
        <v>85</v>
      </c>
      <c r="P108" s="8" t="s">
        <v>725</v>
      </c>
      <c r="Q108" s="19" t="str">
        <f>VLOOKUP(E108,D!E:F,2,FALSE)</f>
        <v>Tak</v>
      </c>
      <c r="R108" s="1" t="str">
        <f t="shared" si="1"/>
        <v>05909991291945;ryczałt</v>
      </c>
      <c r="S108" s="1" t="str">
        <f>VLOOKUP(R108,A1_styczen!C:D,2,FALSE)</f>
        <v>Tak</v>
      </c>
    </row>
    <row r="109" spans="1:19" ht="67.5" hidden="1" x14ac:dyDescent="0.25">
      <c r="A109" s="6" t="s">
        <v>743</v>
      </c>
      <c r="B109" s="7" t="s">
        <v>730</v>
      </c>
      <c r="C109" s="7" t="s">
        <v>744</v>
      </c>
      <c r="D109" s="7" t="s">
        <v>146</v>
      </c>
      <c r="E109" s="7" t="s">
        <v>745</v>
      </c>
      <c r="F109" s="7" t="s">
        <v>23</v>
      </c>
      <c r="G109" s="7" t="s">
        <v>24</v>
      </c>
      <c r="H109" s="7" t="s">
        <v>721</v>
      </c>
      <c r="I109" s="7" t="s">
        <v>746</v>
      </c>
      <c r="J109" s="7" t="s">
        <v>747</v>
      </c>
      <c r="K109" s="7" t="s">
        <v>748</v>
      </c>
      <c r="L109" s="7" t="s">
        <v>748</v>
      </c>
      <c r="M109" s="7" t="s">
        <v>724</v>
      </c>
      <c r="N109" s="7"/>
      <c r="O109" s="7" t="s">
        <v>85</v>
      </c>
      <c r="P109" s="8" t="s">
        <v>725</v>
      </c>
      <c r="Q109" s="19" t="str">
        <f>VLOOKUP(E109,D!E:F,2,FALSE)</f>
        <v>Tak</v>
      </c>
      <c r="R109" s="1" t="str">
        <f t="shared" si="1"/>
        <v>05909990619580;ryczałt</v>
      </c>
      <c r="S109" s="1" t="str">
        <f>VLOOKUP(R109,A1_styczen!C:D,2,FALSE)</f>
        <v>Tak</v>
      </c>
    </row>
    <row r="110" spans="1:19" ht="67.5" hidden="1" x14ac:dyDescent="0.25">
      <c r="A110" s="6" t="s">
        <v>749</v>
      </c>
      <c r="B110" s="7" t="s">
        <v>730</v>
      </c>
      <c r="C110" s="7" t="s">
        <v>750</v>
      </c>
      <c r="D110" s="7" t="s">
        <v>35</v>
      </c>
      <c r="E110" s="7" t="s">
        <v>751</v>
      </c>
      <c r="F110" s="7" t="s">
        <v>23</v>
      </c>
      <c r="G110" s="7" t="s">
        <v>24</v>
      </c>
      <c r="H110" s="7" t="s">
        <v>721</v>
      </c>
      <c r="I110" s="7" t="s">
        <v>752</v>
      </c>
      <c r="J110" s="7" t="s">
        <v>753</v>
      </c>
      <c r="K110" s="7" t="s">
        <v>754</v>
      </c>
      <c r="L110" s="7" t="s">
        <v>754</v>
      </c>
      <c r="M110" s="7" t="s">
        <v>724</v>
      </c>
      <c r="N110" s="7"/>
      <c r="O110" s="7" t="s">
        <v>85</v>
      </c>
      <c r="P110" s="8" t="s">
        <v>725</v>
      </c>
      <c r="Q110" s="19" t="str">
        <f>VLOOKUP(E110,D!E:F,2,FALSE)</f>
        <v>Tak</v>
      </c>
      <c r="R110" s="1" t="str">
        <f t="shared" si="1"/>
        <v>05909990037933;ryczałt</v>
      </c>
      <c r="S110" s="1" t="str">
        <f>VLOOKUP(R110,A1_styczen!C:D,2,FALSE)</f>
        <v>Tak</v>
      </c>
    </row>
    <row r="111" spans="1:19" ht="67.5" hidden="1" x14ac:dyDescent="0.25">
      <c r="A111" s="6" t="s">
        <v>755</v>
      </c>
      <c r="B111" s="7" t="s">
        <v>730</v>
      </c>
      <c r="C111" s="7" t="s">
        <v>756</v>
      </c>
      <c r="D111" s="7" t="s">
        <v>757</v>
      </c>
      <c r="E111" s="7" t="s">
        <v>758</v>
      </c>
      <c r="F111" s="7" t="s">
        <v>23</v>
      </c>
      <c r="G111" s="7" t="s">
        <v>24</v>
      </c>
      <c r="H111" s="7" t="s">
        <v>721</v>
      </c>
      <c r="I111" s="7" t="s">
        <v>759</v>
      </c>
      <c r="J111" s="7" t="s">
        <v>760</v>
      </c>
      <c r="K111" s="7" t="s">
        <v>761</v>
      </c>
      <c r="L111" s="7" t="s">
        <v>762</v>
      </c>
      <c r="M111" s="7" t="s">
        <v>724</v>
      </c>
      <c r="N111" s="7"/>
      <c r="O111" s="7" t="s">
        <v>85</v>
      </c>
      <c r="P111" s="8" t="s">
        <v>763</v>
      </c>
      <c r="Q111" s="19" t="str">
        <f>VLOOKUP(E111,D!E:F,2,FALSE)</f>
        <v>Tak</v>
      </c>
      <c r="R111" s="1" t="str">
        <f t="shared" si="1"/>
        <v>05909990812714;ryczałt</v>
      </c>
      <c r="S111" s="1" t="str">
        <f>VLOOKUP(R111,A1_styczen!C:D,2,FALSE)</f>
        <v>Tak</v>
      </c>
    </row>
    <row r="112" spans="1:19" ht="67.5" hidden="1" x14ac:dyDescent="0.25">
      <c r="A112" s="6" t="s">
        <v>764</v>
      </c>
      <c r="B112" s="7" t="s">
        <v>730</v>
      </c>
      <c r="C112" s="7" t="s">
        <v>719</v>
      </c>
      <c r="D112" s="7" t="s">
        <v>35</v>
      </c>
      <c r="E112" s="7" t="s">
        <v>765</v>
      </c>
      <c r="F112" s="7" t="s">
        <v>766</v>
      </c>
      <c r="G112" s="7" t="s">
        <v>24</v>
      </c>
      <c r="H112" s="7" t="s">
        <v>721</v>
      </c>
      <c r="I112" s="7" t="s">
        <v>767</v>
      </c>
      <c r="J112" s="7" t="s">
        <v>768</v>
      </c>
      <c r="K112" s="7" t="s">
        <v>769</v>
      </c>
      <c r="L112" s="7" t="s">
        <v>769</v>
      </c>
      <c r="M112" s="7" t="s">
        <v>724</v>
      </c>
      <c r="N112" s="7"/>
      <c r="O112" s="7" t="s">
        <v>85</v>
      </c>
      <c r="P112" s="8" t="s">
        <v>725</v>
      </c>
      <c r="Q112" s="19" t="str">
        <f>VLOOKUP(E112,D!E:F,2,FALSE)</f>
        <v>Tak</v>
      </c>
      <c r="R112" s="1" t="str">
        <f t="shared" si="1"/>
        <v>05909991344368;ryczałt</v>
      </c>
      <c r="S112" s="1" t="str">
        <f>VLOOKUP(R112,A1_styczen!C:D,2,FALSE)</f>
        <v>Tak</v>
      </c>
    </row>
    <row r="113" spans="1:19" ht="67.5" hidden="1" x14ac:dyDescent="0.25">
      <c r="A113" s="6" t="s">
        <v>770</v>
      </c>
      <c r="B113" s="7" t="s">
        <v>730</v>
      </c>
      <c r="C113" s="7" t="s">
        <v>771</v>
      </c>
      <c r="D113" s="7" t="s">
        <v>35</v>
      </c>
      <c r="E113" s="7" t="s">
        <v>772</v>
      </c>
      <c r="F113" s="7" t="s">
        <v>23</v>
      </c>
      <c r="G113" s="7" t="s">
        <v>24</v>
      </c>
      <c r="H113" s="7" t="s">
        <v>721</v>
      </c>
      <c r="I113" s="7" t="s">
        <v>773</v>
      </c>
      <c r="J113" s="7" t="s">
        <v>774</v>
      </c>
      <c r="K113" s="7" t="s">
        <v>775</v>
      </c>
      <c r="L113" s="7" t="s">
        <v>776</v>
      </c>
      <c r="M113" s="7" t="s">
        <v>724</v>
      </c>
      <c r="N113" s="7"/>
      <c r="O113" s="7" t="s">
        <v>85</v>
      </c>
      <c r="P113" s="8" t="s">
        <v>777</v>
      </c>
      <c r="Q113" s="19" t="str">
        <f>VLOOKUP(E113,D!E:F,2,FALSE)</f>
        <v>Tak</v>
      </c>
      <c r="R113" s="1" t="str">
        <f t="shared" si="1"/>
        <v>05909990837816;ryczałt</v>
      </c>
      <c r="S113" s="1" t="str">
        <f>VLOOKUP(R113,A1_styczen!C:D,2,FALSE)</f>
        <v>Tak</v>
      </c>
    </row>
    <row r="114" spans="1:19" ht="45" hidden="1" x14ac:dyDescent="0.25">
      <c r="A114" s="6" t="s">
        <v>778</v>
      </c>
      <c r="B114" s="7" t="s">
        <v>779</v>
      </c>
      <c r="C114" s="7" t="s">
        <v>780</v>
      </c>
      <c r="D114" s="7" t="s">
        <v>781</v>
      </c>
      <c r="E114" s="7" t="s">
        <v>782</v>
      </c>
      <c r="F114" s="7" t="s">
        <v>23</v>
      </c>
      <c r="G114" s="7" t="s">
        <v>24</v>
      </c>
      <c r="H114" s="7" t="s">
        <v>783</v>
      </c>
      <c r="I114" s="7" t="s">
        <v>784</v>
      </c>
      <c r="J114" s="7" t="s">
        <v>785</v>
      </c>
      <c r="K114" s="7" t="s">
        <v>224</v>
      </c>
      <c r="L114" s="7" t="s">
        <v>224</v>
      </c>
      <c r="M114" s="7" t="s">
        <v>29</v>
      </c>
      <c r="N114" s="7"/>
      <c r="O114" s="7" t="s">
        <v>85</v>
      </c>
      <c r="P114" s="8" t="s">
        <v>404</v>
      </c>
      <c r="Q114" s="19" t="e">
        <f>VLOOKUP(E114,D!E:F,2,FALSE)</f>
        <v>#N/A</v>
      </c>
      <c r="R114" s="1" t="str">
        <f t="shared" si="1"/>
        <v>05909990109418;ryczałt</v>
      </c>
      <c r="S114" s="1" t="str">
        <f>VLOOKUP(R114,A1_styczen!C:D,2,FALSE)</f>
        <v>Tak</v>
      </c>
    </row>
    <row r="115" spans="1:19" ht="45" hidden="1" x14ac:dyDescent="0.25">
      <c r="A115" s="6" t="s">
        <v>786</v>
      </c>
      <c r="B115" s="7" t="s">
        <v>779</v>
      </c>
      <c r="C115" s="7" t="s">
        <v>787</v>
      </c>
      <c r="D115" s="7" t="s">
        <v>788</v>
      </c>
      <c r="E115" s="7" t="s">
        <v>789</v>
      </c>
      <c r="F115" s="7" t="s">
        <v>516</v>
      </c>
      <c r="G115" s="7" t="s">
        <v>576</v>
      </c>
      <c r="H115" s="7" t="s">
        <v>783</v>
      </c>
      <c r="I115" s="7" t="s">
        <v>790</v>
      </c>
      <c r="J115" s="7" t="s">
        <v>791</v>
      </c>
      <c r="K115" s="7" t="s">
        <v>792</v>
      </c>
      <c r="L115" s="7" t="s">
        <v>792</v>
      </c>
      <c r="M115" s="7" t="s">
        <v>29</v>
      </c>
      <c r="N115" s="7"/>
      <c r="O115" s="7" t="s">
        <v>85</v>
      </c>
      <c r="P115" s="8" t="s">
        <v>404</v>
      </c>
      <c r="Q115" s="19" t="e">
        <f>VLOOKUP(E115,D!E:F,2,FALSE)</f>
        <v>#N/A</v>
      </c>
      <c r="R115" s="1" t="str">
        <f t="shared" si="1"/>
        <v>05909991316228;ryczałt</v>
      </c>
      <c r="S115" s="1" t="str">
        <f>VLOOKUP(R115,A1_styczen!C:D,2,FALSE)</f>
        <v>Tak</v>
      </c>
    </row>
    <row r="116" spans="1:19" ht="45" hidden="1" x14ac:dyDescent="0.25">
      <c r="A116" s="6" t="s">
        <v>793</v>
      </c>
      <c r="B116" s="7" t="s">
        <v>779</v>
      </c>
      <c r="C116" s="7" t="s">
        <v>794</v>
      </c>
      <c r="D116" s="7" t="s">
        <v>795</v>
      </c>
      <c r="E116" s="7" t="s">
        <v>796</v>
      </c>
      <c r="F116" s="7" t="s">
        <v>766</v>
      </c>
      <c r="G116" s="7" t="s">
        <v>24</v>
      </c>
      <c r="H116" s="7" t="s">
        <v>783</v>
      </c>
      <c r="I116" s="7" t="s">
        <v>797</v>
      </c>
      <c r="J116" s="7" t="s">
        <v>798</v>
      </c>
      <c r="K116" s="7" t="s">
        <v>799</v>
      </c>
      <c r="L116" s="7" t="s">
        <v>799</v>
      </c>
      <c r="M116" s="7" t="s">
        <v>29</v>
      </c>
      <c r="N116" s="7"/>
      <c r="O116" s="7" t="s">
        <v>85</v>
      </c>
      <c r="P116" s="8" t="s">
        <v>404</v>
      </c>
      <c r="Q116" s="19" t="e">
        <f>VLOOKUP(E116,D!E:F,2,FALSE)</f>
        <v>#N/A</v>
      </c>
      <c r="R116" s="1" t="str">
        <f t="shared" si="1"/>
        <v>05907626706529;ryczałt</v>
      </c>
      <c r="S116" s="1" t="str">
        <f>VLOOKUP(R116,A1_styczen!C:D,2,FALSE)</f>
        <v>Tak</v>
      </c>
    </row>
    <row r="117" spans="1:19" ht="45" hidden="1" x14ac:dyDescent="0.25">
      <c r="A117" s="6" t="s">
        <v>800</v>
      </c>
      <c r="B117" s="7" t="s">
        <v>779</v>
      </c>
      <c r="C117" s="7" t="s">
        <v>794</v>
      </c>
      <c r="D117" s="7" t="s">
        <v>801</v>
      </c>
      <c r="E117" s="7" t="s">
        <v>802</v>
      </c>
      <c r="F117" s="7" t="s">
        <v>766</v>
      </c>
      <c r="G117" s="7" t="s">
        <v>24</v>
      </c>
      <c r="H117" s="7" t="s">
        <v>783</v>
      </c>
      <c r="I117" s="7" t="s">
        <v>803</v>
      </c>
      <c r="J117" s="7" t="s">
        <v>804</v>
      </c>
      <c r="K117" s="7" t="s">
        <v>445</v>
      </c>
      <c r="L117" s="7" t="s">
        <v>445</v>
      </c>
      <c r="M117" s="7" t="s">
        <v>29</v>
      </c>
      <c r="N117" s="7"/>
      <c r="O117" s="7" t="s">
        <v>85</v>
      </c>
      <c r="P117" s="8" t="s">
        <v>404</v>
      </c>
      <c r="Q117" s="19" t="e">
        <f>VLOOKUP(E117,D!E:F,2,FALSE)</f>
        <v>#N/A</v>
      </c>
      <c r="R117" s="1" t="str">
        <f t="shared" si="1"/>
        <v>05907626706505;ryczałt</v>
      </c>
      <c r="S117" s="1" t="str">
        <f>VLOOKUP(R117,A1_styczen!C:D,2,FALSE)</f>
        <v>Tak</v>
      </c>
    </row>
    <row r="118" spans="1:19" ht="45" hidden="1" x14ac:dyDescent="0.25">
      <c r="A118" s="6" t="s">
        <v>805</v>
      </c>
      <c r="B118" s="7" t="s">
        <v>779</v>
      </c>
      <c r="C118" s="7" t="s">
        <v>806</v>
      </c>
      <c r="D118" s="7" t="s">
        <v>795</v>
      </c>
      <c r="E118" s="7" t="s">
        <v>807</v>
      </c>
      <c r="F118" s="7" t="s">
        <v>766</v>
      </c>
      <c r="G118" s="7" t="s">
        <v>24</v>
      </c>
      <c r="H118" s="7" t="s">
        <v>783</v>
      </c>
      <c r="I118" s="7" t="s">
        <v>808</v>
      </c>
      <c r="J118" s="7" t="s">
        <v>809</v>
      </c>
      <c r="K118" s="7" t="s">
        <v>346</v>
      </c>
      <c r="L118" s="7" t="s">
        <v>346</v>
      </c>
      <c r="M118" s="7" t="s">
        <v>29</v>
      </c>
      <c r="N118" s="7"/>
      <c r="O118" s="7" t="s">
        <v>85</v>
      </c>
      <c r="P118" s="8" t="s">
        <v>810</v>
      </c>
      <c r="Q118" s="19" t="e">
        <f>VLOOKUP(E118,D!E:F,2,FALSE)</f>
        <v>#N/A</v>
      </c>
      <c r="R118" s="1" t="str">
        <f t="shared" si="1"/>
        <v>05907626706628;ryczałt</v>
      </c>
      <c r="S118" s="1" t="str">
        <f>VLOOKUP(R118,A1_styczen!C:D,2,FALSE)</f>
        <v>Tak</v>
      </c>
    </row>
    <row r="119" spans="1:19" ht="45" hidden="1" x14ac:dyDescent="0.25">
      <c r="A119" s="6" t="s">
        <v>811</v>
      </c>
      <c r="B119" s="7" t="s">
        <v>779</v>
      </c>
      <c r="C119" s="7" t="s">
        <v>806</v>
      </c>
      <c r="D119" s="7" t="s">
        <v>788</v>
      </c>
      <c r="E119" s="7" t="s">
        <v>812</v>
      </c>
      <c r="F119" s="7" t="s">
        <v>766</v>
      </c>
      <c r="G119" s="7" t="s">
        <v>24</v>
      </c>
      <c r="H119" s="7" t="s">
        <v>783</v>
      </c>
      <c r="I119" s="7" t="s">
        <v>813</v>
      </c>
      <c r="J119" s="7" t="s">
        <v>814</v>
      </c>
      <c r="K119" s="7" t="s">
        <v>815</v>
      </c>
      <c r="L119" s="7" t="s">
        <v>815</v>
      </c>
      <c r="M119" s="7" t="s">
        <v>29</v>
      </c>
      <c r="N119" s="7"/>
      <c r="O119" s="7" t="s">
        <v>85</v>
      </c>
      <c r="P119" s="8" t="s">
        <v>404</v>
      </c>
      <c r="Q119" s="19" t="e">
        <f>VLOOKUP(E119,D!E:F,2,FALSE)</f>
        <v>#N/A</v>
      </c>
      <c r="R119" s="1" t="str">
        <f t="shared" si="1"/>
        <v>05907626706604;ryczałt</v>
      </c>
      <c r="S119" s="1" t="str">
        <f>VLOOKUP(R119,A1_styczen!C:D,2,FALSE)</f>
        <v>Tak</v>
      </c>
    </row>
    <row r="120" spans="1:19" ht="45" hidden="1" x14ac:dyDescent="0.25">
      <c r="A120" s="6" t="s">
        <v>816</v>
      </c>
      <c r="B120" s="7" t="s">
        <v>779</v>
      </c>
      <c r="C120" s="7" t="s">
        <v>817</v>
      </c>
      <c r="D120" s="7" t="s">
        <v>818</v>
      </c>
      <c r="E120" s="7" t="s">
        <v>819</v>
      </c>
      <c r="F120" s="7" t="s">
        <v>23</v>
      </c>
      <c r="G120" s="7" t="s">
        <v>24</v>
      </c>
      <c r="H120" s="7" t="s">
        <v>783</v>
      </c>
      <c r="I120" s="7" t="s">
        <v>237</v>
      </c>
      <c r="J120" s="7" t="s">
        <v>820</v>
      </c>
      <c r="K120" s="7" t="s">
        <v>821</v>
      </c>
      <c r="L120" s="7" t="s">
        <v>821</v>
      </c>
      <c r="M120" s="7" t="s">
        <v>29</v>
      </c>
      <c r="N120" s="7"/>
      <c r="O120" s="7" t="s">
        <v>85</v>
      </c>
      <c r="P120" s="8" t="s">
        <v>404</v>
      </c>
      <c r="Q120" s="19" t="e">
        <f>VLOOKUP(E120,D!E:F,2,FALSE)</f>
        <v>#N/A</v>
      </c>
      <c r="R120" s="1" t="str">
        <f t="shared" si="1"/>
        <v>05909990163212;ryczałt</v>
      </c>
      <c r="S120" s="1" t="str">
        <f>VLOOKUP(R120,A1_styczen!C:D,2,FALSE)</f>
        <v>Tak</v>
      </c>
    </row>
    <row r="121" spans="1:19" ht="45" hidden="1" x14ac:dyDescent="0.25">
      <c r="A121" s="6" t="s">
        <v>822</v>
      </c>
      <c r="B121" s="7" t="s">
        <v>779</v>
      </c>
      <c r="C121" s="7" t="s">
        <v>823</v>
      </c>
      <c r="D121" s="7" t="s">
        <v>824</v>
      </c>
      <c r="E121" s="7" t="s">
        <v>825</v>
      </c>
      <c r="F121" s="7" t="s">
        <v>23</v>
      </c>
      <c r="G121" s="7" t="s">
        <v>24</v>
      </c>
      <c r="H121" s="7" t="s">
        <v>783</v>
      </c>
      <c r="I121" s="7" t="s">
        <v>826</v>
      </c>
      <c r="J121" s="7" t="s">
        <v>827</v>
      </c>
      <c r="K121" s="7" t="s">
        <v>828</v>
      </c>
      <c r="L121" s="7" t="s">
        <v>828</v>
      </c>
      <c r="M121" s="7" t="s">
        <v>29</v>
      </c>
      <c r="N121" s="7"/>
      <c r="O121" s="7" t="s">
        <v>85</v>
      </c>
      <c r="P121" s="8" t="s">
        <v>404</v>
      </c>
      <c r="Q121" s="19" t="e">
        <f>VLOOKUP(E121,D!E:F,2,FALSE)</f>
        <v>#N/A</v>
      </c>
      <c r="R121" s="1" t="str">
        <f t="shared" si="1"/>
        <v>05909990414819;ryczałt</v>
      </c>
      <c r="S121" s="1" t="str">
        <f>VLOOKUP(R121,A1_styczen!C:D,2,FALSE)</f>
        <v>Tak</v>
      </c>
    </row>
    <row r="122" spans="1:19" ht="45" hidden="1" x14ac:dyDescent="0.25">
      <c r="A122" s="6" t="s">
        <v>829</v>
      </c>
      <c r="B122" s="7" t="s">
        <v>830</v>
      </c>
      <c r="C122" s="7" t="s">
        <v>831</v>
      </c>
      <c r="D122" s="7" t="s">
        <v>329</v>
      </c>
      <c r="E122" s="7" t="s">
        <v>832</v>
      </c>
      <c r="F122" s="7" t="s">
        <v>833</v>
      </c>
      <c r="G122" s="7" t="s">
        <v>353</v>
      </c>
      <c r="H122" s="7" t="s">
        <v>834</v>
      </c>
      <c r="I122" s="7" t="s">
        <v>835</v>
      </c>
      <c r="J122" s="7" t="s">
        <v>836</v>
      </c>
      <c r="K122" s="7" t="s">
        <v>837</v>
      </c>
      <c r="L122" s="7" t="s">
        <v>837</v>
      </c>
      <c r="M122" s="7" t="s">
        <v>838</v>
      </c>
      <c r="N122" s="7" t="s">
        <v>839</v>
      </c>
      <c r="O122" s="7" t="s">
        <v>30</v>
      </c>
      <c r="P122" s="8" t="s">
        <v>840</v>
      </c>
      <c r="Q122" s="19" t="str">
        <f>VLOOKUP(E122,D!E:F,2,FALSE)</f>
        <v>Tak</v>
      </c>
      <c r="R122" s="1" t="str">
        <f t="shared" si="1"/>
        <v>05909990320912;30%</v>
      </c>
      <c r="S122" s="1" t="str">
        <f>VLOOKUP(R122,A1_styczen!C:D,2,FALSE)</f>
        <v>Tak</v>
      </c>
    </row>
    <row r="123" spans="1:19" ht="45" hidden="1" x14ac:dyDescent="0.25">
      <c r="A123" s="6" t="s">
        <v>841</v>
      </c>
      <c r="B123" s="7" t="s">
        <v>842</v>
      </c>
      <c r="C123" s="7" t="s">
        <v>843</v>
      </c>
      <c r="D123" s="7" t="s">
        <v>844</v>
      </c>
      <c r="E123" s="7" t="s">
        <v>845</v>
      </c>
      <c r="F123" s="7" t="s">
        <v>23</v>
      </c>
      <c r="G123" s="7" t="s">
        <v>24</v>
      </c>
      <c r="H123" s="7" t="s">
        <v>846</v>
      </c>
      <c r="I123" s="7" t="s">
        <v>847</v>
      </c>
      <c r="J123" s="7" t="s">
        <v>848</v>
      </c>
      <c r="K123" s="7" t="s">
        <v>849</v>
      </c>
      <c r="L123" s="7" t="s">
        <v>849</v>
      </c>
      <c r="M123" s="7" t="s">
        <v>29</v>
      </c>
      <c r="N123" s="7"/>
      <c r="O123" s="7" t="s">
        <v>30</v>
      </c>
      <c r="P123" s="8" t="s">
        <v>850</v>
      </c>
      <c r="Q123" s="19" t="e">
        <f>VLOOKUP(E123,D!E:F,2,FALSE)</f>
        <v>#N/A</v>
      </c>
      <c r="R123" s="1" t="str">
        <f t="shared" si="1"/>
        <v>05909990030927;30%</v>
      </c>
      <c r="S123" s="1" t="str">
        <f>VLOOKUP(R123,A1_styczen!C:D,2,FALSE)</f>
        <v>Tak</v>
      </c>
    </row>
    <row r="124" spans="1:19" ht="56.25" hidden="1" x14ac:dyDescent="0.25">
      <c r="A124" s="6" t="s">
        <v>851</v>
      </c>
      <c r="B124" s="7" t="s">
        <v>852</v>
      </c>
      <c r="C124" s="7" t="s">
        <v>853</v>
      </c>
      <c r="D124" s="7" t="s">
        <v>801</v>
      </c>
      <c r="E124" s="7" t="s">
        <v>854</v>
      </c>
      <c r="F124" s="7" t="s">
        <v>855</v>
      </c>
      <c r="G124" s="7" t="s">
        <v>233</v>
      </c>
      <c r="H124" s="7" t="s">
        <v>856</v>
      </c>
      <c r="I124" s="7" t="s">
        <v>857</v>
      </c>
      <c r="J124" s="7" t="s">
        <v>858</v>
      </c>
      <c r="K124" s="7" t="s">
        <v>210</v>
      </c>
      <c r="L124" s="7" t="s">
        <v>210</v>
      </c>
      <c r="M124" s="7" t="s">
        <v>29</v>
      </c>
      <c r="N124" s="7" t="s">
        <v>859</v>
      </c>
      <c r="O124" s="7" t="s">
        <v>30</v>
      </c>
      <c r="P124" s="8" t="s">
        <v>860</v>
      </c>
      <c r="Q124" s="19" t="str">
        <f>VLOOKUP(E124,D!E:F,2,FALSE)</f>
        <v>Tak</v>
      </c>
      <c r="R124" s="1" t="str">
        <f t="shared" si="1"/>
        <v>05909990206025;30%</v>
      </c>
      <c r="S124" s="1" t="str">
        <f>VLOOKUP(R124,A1_styczen!C:D,2,FALSE)</f>
        <v>Tak</v>
      </c>
    </row>
    <row r="125" spans="1:19" ht="56.25" hidden="1" x14ac:dyDescent="0.25">
      <c r="A125" s="6" t="s">
        <v>861</v>
      </c>
      <c r="B125" s="7" t="s">
        <v>852</v>
      </c>
      <c r="C125" s="7" t="s">
        <v>862</v>
      </c>
      <c r="D125" s="7" t="s">
        <v>801</v>
      </c>
      <c r="E125" s="7" t="s">
        <v>863</v>
      </c>
      <c r="F125" s="7" t="s">
        <v>855</v>
      </c>
      <c r="G125" s="7" t="s">
        <v>233</v>
      </c>
      <c r="H125" s="7" t="s">
        <v>856</v>
      </c>
      <c r="I125" s="7" t="s">
        <v>864</v>
      </c>
      <c r="J125" s="7" t="s">
        <v>865</v>
      </c>
      <c r="K125" s="7" t="s">
        <v>183</v>
      </c>
      <c r="L125" s="7" t="s">
        <v>866</v>
      </c>
      <c r="M125" s="7" t="s">
        <v>29</v>
      </c>
      <c r="N125" s="7" t="s">
        <v>859</v>
      </c>
      <c r="O125" s="7" t="s">
        <v>30</v>
      </c>
      <c r="P125" s="8" t="s">
        <v>867</v>
      </c>
      <c r="Q125" s="19" t="str">
        <f>VLOOKUP(E125,D!E:F,2,FALSE)</f>
        <v>Tak</v>
      </c>
      <c r="R125" s="1" t="str">
        <f t="shared" si="1"/>
        <v>05909990373819;30%</v>
      </c>
      <c r="S125" s="1" t="str">
        <f>VLOOKUP(R125,A1_styczen!C:D,2,FALSE)</f>
        <v>Tak</v>
      </c>
    </row>
    <row r="126" spans="1:19" ht="45" hidden="1" x14ac:dyDescent="0.25">
      <c r="A126" s="6" t="s">
        <v>868</v>
      </c>
      <c r="B126" s="7" t="s">
        <v>869</v>
      </c>
      <c r="C126" s="7" t="s">
        <v>870</v>
      </c>
      <c r="D126" s="7" t="s">
        <v>113</v>
      </c>
      <c r="E126" s="7" t="s">
        <v>871</v>
      </c>
      <c r="F126" s="7" t="s">
        <v>23</v>
      </c>
      <c r="G126" s="7" t="s">
        <v>24</v>
      </c>
      <c r="H126" s="7" t="s">
        <v>872</v>
      </c>
      <c r="I126" s="7" t="s">
        <v>873</v>
      </c>
      <c r="J126" s="7" t="s">
        <v>874</v>
      </c>
      <c r="K126" s="7" t="s">
        <v>875</v>
      </c>
      <c r="L126" s="7" t="s">
        <v>875</v>
      </c>
      <c r="M126" s="7" t="s">
        <v>29</v>
      </c>
      <c r="N126" s="7"/>
      <c r="O126" s="7" t="s">
        <v>85</v>
      </c>
      <c r="P126" s="8" t="s">
        <v>876</v>
      </c>
      <c r="Q126" s="19" t="e">
        <f>VLOOKUP(E126,D!E:F,2,FALSE)</f>
        <v>#N/A</v>
      </c>
      <c r="R126" s="1" t="str">
        <f t="shared" si="1"/>
        <v>05909990086818;ryczałt</v>
      </c>
      <c r="S126" s="1" t="str">
        <f>VLOOKUP(R126,A1_styczen!C:D,2,FALSE)</f>
        <v>Tak</v>
      </c>
    </row>
    <row r="127" spans="1:19" ht="33.75" hidden="1" x14ac:dyDescent="0.25">
      <c r="A127" s="6" t="s">
        <v>877</v>
      </c>
      <c r="B127" s="7" t="s">
        <v>878</v>
      </c>
      <c r="C127" s="7" t="s">
        <v>879</v>
      </c>
      <c r="D127" s="7" t="s">
        <v>146</v>
      </c>
      <c r="E127" s="7" t="s">
        <v>880</v>
      </c>
      <c r="F127" s="7" t="s">
        <v>23</v>
      </c>
      <c r="G127" s="7" t="s">
        <v>24</v>
      </c>
      <c r="H127" s="7" t="s">
        <v>881</v>
      </c>
      <c r="I127" s="7" t="s">
        <v>882</v>
      </c>
      <c r="J127" s="7" t="s">
        <v>883</v>
      </c>
      <c r="K127" s="7" t="s">
        <v>884</v>
      </c>
      <c r="L127" s="7" t="s">
        <v>884</v>
      </c>
      <c r="M127" s="7" t="s">
        <v>885</v>
      </c>
      <c r="N127" s="7"/>
      <c r="O127" s="7" t="s">
        <v>85</v>
      </c>
      <c r="P127" s="8" t="s">
        <v>404</v>
      </c>
      <c r="Q127" s="19" t="e">
        <f>VLOOKUP(E127,D!E:F,2,FALSE)</f>
        <v>#N/A</v>
      </c>
      <c r="R127" s="1" t="str">
        <f t="shared" si="1"/>
        <v>05909990762965;ryczałt</v>
      </c>
      <c r="S127" s="1" t="str">
        <f>VLOOKUP(R127,A1_styczen!C:D,2,FALSE)</f>
        <v>Tak</v>
      </c>
    </row>
    <row r="128" spans="1:19" ht="33.75" hidden="1" x14ac:dyDescent="0.25">
      <c r="A128" s="6" t="s">
        <v>886</v>
      </c>
      <c r="B128" s="7" t="s">
        <v>878</v>
      </c>
      <c r="C128" s="7" t="s">
        <v>887</v>
      </c>
      <c r="D128" s="7" t="s">
        <v>888</v>
      </c>
      <c r="E128" s="7" t="s">
        <v>889</v>
      </c>
      <c r="F128" s="7" t="s">
        <v>314</v>
      </c>
      <c r="G128" s="7" t="s">
        <v>24</v>
      </c>
      <c r="H128" s="7" t="s">
        <v>881</v>
      </c>
      <c r="I128" s="7" t="s">
        <v>890</v>
      </c>
      <c r="J128" s="7" t="s">
        <v>891</v>
      </c>
      <c r="K128" s="7" t="s">
        <v>892</v>
      </c>
      <c r="L128" s="7" t="s">
        <v>892</v>
      </c>
      <c r="M128" s="7" t="s">
        <v>885</v>
      </c>
      <c r="N128" s="7"/>
      <c r="O128" s="7" t="s">
        <v>85</v>
      </c>
      <c r="P128" s="8" t="s">
        <v>404</v>
      </c>
      <c r="Q128" s="19" t="e">
        <f>VLOOKUP(E128,D!E:F,2,FALSE)</f>
        <v>#N/A</v>
      </c>
      <c r="R128" s="1" t="str">
        <f t="shared" si="1"/>
        <v>05909990762972;ryczałt</v>
      </c>
      <c r="S128" s="1" t="str">
        <f>VLOOKUP(R128,A1_styczen!C:D,2,FALSE)</f>
        <v>Tak</v>
      </c>
    </row>
    <row r="129" spans="1:19" ht="33.75" hidden="1" x14ac:dyDescent="0.25">
      <c r="A129" s="6" t="s">
        <v>893</v>
      </c>
      <c r="B129" s="7" t="s">
        <v>878</v>
      </c>
      <c r="C129" s="7" t="s">
        <v>894</v>
      </c>
      <c r="D129" s="7" t="s">
        <v>146</v>
      </c>
      <c r="E129" s="7" t="s">
        <v>895</v>
      </c>
      <c r="F129" s="7" t="s">
        <v>23</v>
      </c>
      <c r="G129" s="7" t="s">
        <v>24</v>
      </c>
      <c r="H129" s="7" t="s">
        <v>881</v>
      </c>
      <c r="I129" s="7" t="s">
        <v>890</v>
      </c>
      <c r="J129" s="7" t="s">
        <v>891</v>
      </c>
      <c r="K129" s="7" t="s">
        <v>892</v>
      </c>
      <c r="L129" s="7" t="s">
        <v>892</v>
      </c>
      <c r="M129" s="7" t="s">
        <v>885</v>
      </c>
      <c r="N129" s="7"/>
      <c r="O129" s="7" t="s">
        <v>85</v>
      </c>
      <c r="P129" s="8" t="s">
        <v>404</v>
      </c>
      <c r="Q129" s="19" t="e">
        <f>VLOOKUP(E129,D!E:F,2,FALSE)</f>
        <v>#N/A</v>
      </c>
      <c r="R129" s="1" t="str">
        <f t="shared" si="1"/>
        <v>05909990762996;ryczałt</v>
      </c>
      <c r="S129" s="1" t="str">
        <f>VLOOKUP(R129,A1_styczen!C:D,2,FALSE)</f>
        <v>Tak</v>
      </c>
    </row>
    <row r="130" spans="1:19" ht="33.75" hidden="1" x14ac:dyDescent="0.25">
      <c r="A130" s="6" t="s">
        <v>896</v>
      </c>
      <c r="B130" s="7" t="s">
        <v>878</v>
      </c>
      <c r="C130" s="7" t="s">
        <v>894</v>
      </c>
      <c r="D130" s="7" t="s">
        <v>888</v>
      </c>
      <c r="E130" s="7" t="s">
        <v>897</v>
      </c>
      <c r="F130" s="7" t="s">
        <v>23</v>
      </c>
      <c r="G130" s="7" t="s">
        <v>24</v>
      </c>
      <c r="H130" s="7" t="s">
        <v>881</v>
      </c>
      <c r="I130" s="7" t="s">
        <v>898</v>
      </c>
      <c r="J130" s="7" t="s">
        <v>899</v>
      </c>
      <c r="K130" s="7" t="s">
        <v>900</v>
      </c>
      <c r="L130" s="7" t="s">
        <v>900</v>
      </c>
      <c r="M130" s="7" t="s">
        <v>885</v>
      </c>
      <c r="N130" s="7"/>
      <c r="O130" s="7" t="s">
        <v>85</v>
      </c>
      <c r="P130" s="8" t="s">
        <v>876</v>
      </c>
      <c r="Q130" s="19" t="e">
        <f>VLOOKUP(E130,D!E:F,2,FALSE)</f>
        <v>#N/A</v>
      </c>
      <c r="R130" s="1" t="str">
        <f t="shared" si="1"/>
        <v>05909990763009;ryczałt</v>
      </c>
      <c r="S130" s="1" t="str">
        <f>VLOOKUP(R130,A1_styczen!C:D,2,FALSE)</f>
        <v>Tak</v>
      </c>
    </row>
    <row r="131" spans="1:19" ht="33.75" hidden="1" x14ac:dyDescent="0.25">
      <c r="A131" s="6" t="s">
        <v>901</v>
      </c>
      <c r="B131" s="7" t="s">
        <v>878</v>
      </c>
      <c r="C131" s="7" t="s">
        <v>902</v>
      </c>
      <c r="D131" s="7" t="s">
        <v>903</v>
      </c>
      <c r="E131" s="7" t="s">
        <v>904</v>
      </c>
      <c r="F131" s="7" t="s">
        <v>905</v>
      </c>
      <c r="G131" s="7" t="s">
        <v>24</v>
      </c>
      <c r="H131" s="7" t="s">
        <v>881</v>
      </c>
      <c r="I131" s="7" t="s">
        <v>906</v>
      </c>
      <c r="J131" s="7" t="s">
        <v>907</v>
      </c>
      <c r="K131" s="7" t="s">
        <v>908</v>
      </c>
      <c r="L131" s="7" t="s">
        <v>909</v>
      </c>
      <c r="M131" s="7" t="s">
        <v>885</v>
      </c>
      <c r="N131" s="7"/>
      <c r="O131" s="7" t="s">
        <v>85</v>
      </c>
      <c r="P131" s="8" t="s">
        <v>910</v>
      </c>
      <c r="Q131" s="19" t="e">
        <f>VLOOKUP(E131,D!E:F,2,FALSE)</f>
        <v>#N/A</v>
      </c>
      <c r="R131" s="1" t="str">
        <f t="shared" si="1"/>
        <v>05909990762880;ryczałt</v>
      </c>
      <c r="S131" s="1" t="str">
        <f>VLOOKUP(R131,A1_styczen!C:D,2,FALSE)</f>
        <v>Tak</v>
      </c>
    </row>
    <row r="132" spans="1:19" ht="33.75" hidden="1" x14ac:dyDescent="0.25">
      <c r="A132" s="6" t="s">
        <v>911</v>
      </c>
      <c r="B132" s="7" t="s">
        <v>878</v>
      </c>
      <c r="C132" s="7" t="s">
        <v>912</v>
      </c>
      <c r="D132" s="7" t="s">
        <v>35</v>
      </c>
      <c r="E132" s="7" t="s">
        <v>913</v>
      </c>
      <c r="F132" s="7" t="s">
        <v>189</v>
      </c>
      <c r="G132" s="7" t="s">
        <v>24</v>
      </c>
      <c r="H132" s="7" t="s">
        <v>881</v>
      </c>
      <c r="I132" s="7" t="s">
        <v>914</v>
      </c>
      <c r="J132" s="7" t="s">
        <v>915</v>
      </c>
      <c r="K132" s="7" t="s">
        <v>916</v>
      </c>
      <c r="L132" s="7" t="s">
        <v>917</v>
      </c>
      <c r="M132" s="7" t="s">
        <v>885</v>
      </c>
      <c r="N132" s="7"/>
      <c r="O132" s="7" t="s">
        <v>85</v>
      </c>
      <c r="P132" s="8" t="s">
        <v>918</v>
      </c>
      <c r="Q132" s="19" t="e">
        <f>VLOOKUP(E132,D!E:F,2,FALSE)</f>
        <v>#N/A</v>
      </c>
      <c r="R132" s="1" t="str">
        <f t="shared" si="1"/>
        <v>05909991348557;ryczałt</v>
      </c>
      <c r="S132" s="1" t="str">
        <f>VLOOKUP(R132,A1_styczen!C:D,2,FALSE)</f>
        <v>Tak</v>
      </c>
    </row>
    <row r="133" spans="1:19" ht="33.75" hidden="1" x14ac:dyDescent="0.25">
      <c r="A133" s="6" t="s">
        <v>919</v>
      </c>
      <c r="B133" s="7" t="s">
        <v>878</v>
      </c>
      <c r="C133" s="7" t="s">
        <v>920</v>
      </c>
      <c r="D133" s="7" t="s">
        <v>35</v>
      </c>
      <c r="E133" s="7" t="s">
        <v>921</v>
      </c>
      <c r="F133" s="7" t="s">
        <v>189</v>
      </c>
      <c r="G133" s="7" t="s">
        <v>24</v>
      </c>
      <c r="H133" s="7" t="s">
        <v>881</v>
      </c>
      <c r="I133" s="7" t="s">
        <v>922</v>
      </c>
      <c r="J133" s="7" t="s">
        <v>923</v>
      </c>
      <c r="K133" s="7" t="s">
        <v>924</v>
      </c>
      <c r="L133" s="7" t="s">
        <v>924</v>
      </c>
      <c r="M133" s="7" t="s">
        <v>885</v>
      </c>
      <c r="N133" s="7"/>
      <c r="O133" s="7" t="s">
        <v>85</v>
      </c>
      <c r="P133" s="8" t="s">
        <v>404</v>
      </c>
      <c r="Q133" s="19" t="e">
        <f>VLOOKUP(E133,D!E:F,2,FALSE)</f>
        <v>#N/A</v>
      </c>
      <c r="R133" s="1" t="str">
        <f t="shared" ref="R133:R196" si="2">CONCATENATE(E133,";",O133)</f>
        <v>05909991348649;ryczałt</v>
      </c>
      <c r="S133" s="1" t="str">
        <f>VLOOKUP(R133,A1_styczen!C:D,2,FALSE)</f>
        <v>Tak</v>
      </c>
    </row>
    <row r="134" spans="1:19" ht="33.75" hidden="1" x14ac:dyDescent="0.25">
      <c r="A134" s="6" t="s">
        <v>925</v>
      </c>
      <c r="B134" s="7" t="s">
        <v>878</v>
      </c>
      <c r="C134" s="7" t="s">
        <v>926</v>
      </c>
      <c r="D134" s="7" t="s">
        <v>788</v>
      </c>
      <c r="E134" s="7" t="s">
        <v>927</v>
      </c>
      <c r="F134" s="7" t="s">
        <v>575</v>
      </c>
      <c r="G134" s="7" t="s">
        <v>24</v>
      </c>
      <c r="H134" s="7" t="s">
        <v>881</v>
      </c>
      <c r="I134" s="7" t="s">
        <v>928</v>
      </c>
      <c r="J134" s="7" t="s">
        <v>929</v>
      </c>
      <c r="K134" s="7" t="s">
        <v>930</v>
      </c>
      <c r="L134" s="7" t="s">
        <v>917</v>
      </c>
      <c r="M134" s="7" t="s">
        <v>885</v>
      </c>
      <c r="N134" s="7"/>
      <c r="O134" s="7" t="s">
        <v>85</v>
      </c>
      <c r="P134" s="8" t="s">
        <v>931</v>
      </c>
      <c r="Q134" s="19" t="e">
        <f>VLOOKUP(E134,D!E:F,2,FALSE)</f>
        <v>#N/A</v>
      </c>
      <c r="R134" s="1" t="str">
        <f t="shared" si="2"/>
        <v>05909990936502;ryczałt</v>
      </c>
      <c r="S134" s="1" t="str">
        <f>VLOOKUP(R134,A1_styczen!C:D,2,FALSE)</f>
        <v>Tak</v>
      </c>
    </row>
    <row r="135" spans="1:19" ht="33.75" hidden="1" x14ac:dyDescent="0.25">
      <c r="A135" s="6" t="s">
        <v>932</v>
      </c>
      <c r="B135" s="7" t="s">
        <v>878</v>
      </c>
      <c r="C135" s="7" t="s">
        <v>933</v>
      </c>
      <c r="D135" s="7" t="s">
        <v>788</v>
      </c>
      <c r="E135" s="7" t="s">
        <v>934</v>
      </c>
      <c r="F135" s="7" t="s">
        <v>575</v>
      </c>
      <c r="G135" s="7" t="s">
        <v>24</v>
      </c>
      <c r="H135" s="7" t="s">
        <v>881</v>
      </c>
      <c r="I135" s="7" t="s">
        <v>935</v>
      </c>
      <c r="J135" s="7" t="s">
        <v>936</v>
      </c>
      <c r="K135" s="7" t="s">
        <v>937</v>
      </c>
      <c r="L135" s="7" t="s">
        <v>892</v>
      </c>
      <c r="M135" s="7" t="s">
        <v>885</v>
      </c>
      <c r="N135" s="7"/>
      <c r="O135" s="7" t="s">
        <v>85</v>
      </c>
      <c r="P135" s="8" t="s">
        <v>938</v>
      </c>
      <c r="Q135" s="19" t="e">
        <f>VLOOKUP(E135,D!E:F,2,FALSE)</f>
        <v>#N/A</v>
      </c>
      <c r="R135" s="1" t="str">
        <f t="shared" si="2"/>
        <v>05909990936557;ryczałt</v>
      </c>
      <c r="S135" s="1" t="str">
        <f>VLOOKUP(R135,A1_styczen!C:D,2,FALSE)</f>
        <v>Tak</v>
      </c>
    </row>
    <row r="136" spans="1:19" ht="33.75" hidden="1" x14ac:dyDescent="0.25">
      <c r="A136" s="6" t="s">
        <v>939</v>
      </c>
      <c r="B136" s="7" t="s">
        <v>878</v>
      </c>
      <c r="C136" s="7" t="s">
        <v>940</v>
      </c>
      <c r="D136" s="7" t="s">
        <v>35</v>
      </c>
      <c r="E136" s="7" t="s">
        <v>941</v>
      </c>
      <c r="F136" s="7" t="s">
        <v>905</v>
      </c>
      <c r="G136" s="7" t="s">
        <v>24</v>
      </c>
      <c r="H136" s="7" t="s">
        <v>881</v>
      </c>
      <c r="I136" s="7" t="s">
        <v>906</v>
      </c>
      <c r="J136" s="7" t="s">
        <v>907</v>
      </c>
      <c r="K136" s="7" t="s">
        <v>908</v>
      </c>
      <c r="L136" s="7" t="s">
        <v>909</v>
      </c>
      <c r="M136" s="7" t="s">
        <v>885</v>
      </c>
      <c r="N136" s="7"/>
      <c r="O136" s="7" t="s">
        <v>85</v>
      </c>
      <c r="P136" s="8" t="s">
        <v>910</v>
      </c>
      <c r="Q136" s="19" t="e">
        <f>VLOOKUP(E136,D!E:F,2,FALSE)</f>
        <v>#N/A</v>
      </c>
      <c r="R136" s="1" t="str">
        <f t="shared" si="2"/>
        <v>05909990840816;ryczałt</v>
      </c>
      <c r="S136" s="1" t="str">
        <f>VLOOKUP(R136,A1_styczen!C:D,2,FALSE)</f>
        <v>Tak</v>
      </c>
    </row>
    <row r="137" spans="1:19" ht="33.75" hidden="1" x14ac:dyDescent="0.25">
      <c r="A137" s="6" t="s">
        <v>942</v>
      </c>
      <c r="B137" s="7" t="s">
        <v>878</v>
      </c>
      <c r="C137" s="7" t="s">
        <v>943</v>
      </c>
      <c r="D137" s="7" t="s">
        <v>35</v>
      </c>
      <c r="E137" s="7" t="s">
        <v>944</v>
      </c>
      <c r="F137" s="7" t="s">
        <v>23</v>
      </c>
      <c r="G137" s="7" t="s">
        <v>24</v>
      </c>
      <c r="H137" s="7" t="s">
        <v>881</v>
      </c>
      <c r="I137" s="7" t="s">
        <v>945</v>
      </c>
      <c r="J137" s="7" t="s">
        <v>946</v>
      </c>
      <c r="K137" s="7" t="s">
        <v>947</v>
      </c>
      <c r="L137" s="7" t="s">
        <v>917</v>
      </c>
      <c r="M137" s="7" t="s">
        <v>885</v>
      </c>
      <c r="N137" s="7"/>
      <c r="O137" s="7" t="s">
        <v>85</v>
      </c>
      <c r="P137" s="8" t="s">
        <v>948</v>
      </c>
      <c r="Q137" s="19" t="e">
        <f>VLOOKUP(E137,D!E:F,2,FALSE)</f>
        <v>#N/A</v>
      </c>
      <c r="R137" s="1" t="str">
        <f t="shared" si="2"/>
        <v>05909990840915;ryczałt</v>
      </c>
      <c r="S137" s="1" t="str">
        <f>VLOOKUP(R137,A1_styczen!C:D,2,FALSE)</f>
        <v>Tak</v>
      </c>
    </row>
    <row r="138" spans="1:19" ht="33.75" hidden="1" x14ac:dyDescent="0.25">
      <c r="A138" s="6" t="s">
        <v>949</v>
      </c>
      <c r="B138" s="7" t="s">
        <v>878</v>
      </c>
      <c r="C138" s="7" t="s">
        <v>950</v>
      </c>
      <c r="D138" s="7" t="s">
        <v>35</v>
      </c>
      <c r="E138" s="7" t="s">
        <v>951</v>
      </c>
      <c r="F138" s="7" t="s">
        <v>23</v>
      </c>
      <c r="G138" s="7" t="s">
        <v>24</v>
      </c>
      <c r="H138" s="7" t="s">
        <v>881</v>
      </c>
      <c r="I138" s="7" t="s">
        <v>536</v>
      </c>
      <c r="J138" s="7" t="s">
        <v>537</v>
      </c>
      <c r="K138" s="7" t="s">
        <v>952</v>
      </c>
      <c r="L138" s="7" t="s">
        <v>892</v>
      </c>
      <c r="M138" s="7" t="s">
        <v>885</v>
      </c>
      <c r="N138" s="7"/>
      <c r="O138" s="7" t="s">
        <v>85</v>
      </c>
      <c r="P138" s="8" t="s">
        <v>953</v>
      </c>
      <c r="Q138" s="19" t="e">
        <f>VLOOKUP(E138,D!E:F,2,FALSE)</f>
        <v>#N/A</v>
      </c>
      <c r="R138" s="1" t="str">
        <f t="shared" si="2"/>
        <v>05909990841011;ryczałt</v>
      </c>
      <c r="S138" s="1" t="str">
        <f>VLOOKUP(R138,A1_styczen!C:D,2,FALSE)</f>
        <v>Tak</v>
      </c>
    </row>
    <row r="139" spans="1:19" ht="33.75" x14ac:dyDescent="0.25">
      <c r="A139" s="6" t="s">
        <v>954</v>
      </c>
      <c r="B139" s="7" t="s">
        <v>878</v>
      </c>
      <c r="C139" s="7" t="s">
        <v>955</v>
      </c>
      <c r="D139" s="7" t="s">
        <v>35</v>
      </c>
      <c r="E139" s="7" t="s">
        <v>956</v>
      </c>
      <c r="F139" s="7" t="s">
        <v>635</v>
      </c>
      <c r="G139" s="7" t="s">
        <v>24</v>
      </c>
      <c r="H139" s="7" t="s">
        <v>881</v>
      </c>
      <c r="I139" s="7" t="s">
        <v>957</v>
      </c>
      <c r="J139" s="7" t="s">
        <v>958</v>
      </c>
      <c r="K139" s="7" t="s">
        <v>959</v>
      </c>
      <c r="L139" s="7" t="s">
        <v>917</v>
      </c>
      <c r="M139" s="7" t="s">
        <v>885</v>
      </c>
      <c r="N139" s="7"/>
      <c r="O139" s="7" t="s">
        <v>85</v>
      </c>
      <c r="P139" s="8" t="s">
        <v>960</v>
      </c>
      <c r="Q139" s="19" t="e">
        <f>VLOOKUP(E139,D!E:F,2,FALSE)</f>
        <v>#N/A</v>
      </c>
      <c r="R139" s="1" t="str">
        <f t="shared" si="2"/>
        <v>05909991410773;ryczałt</v>
      </c>
      <c r="S139" s="1" t="e">
        <f>VLOOKUP(R139,A1_styczen!C:D,2,FALSE)</f>
        <v>#N/A</v>
      </c>
    </row>
    <row r="140" spans="1:19" ht="33.75" x14ac:dyDescent="0.25">
      <c r="A140" s="6" t="s">
        <v>961</v>
      </c>
      <c r="B140" s="7" t="s">
        <v>878</v>
      </c>
      <c r="C140" s="7" t="s">
        <v>962</v>
      </c>
      <c r="D140" s="7" t="s">
        <v>35</v>
      </c>
      <c r="E140" s="7" t="s">
        <v>963</v>
      </c>
      <c r="F140" s="7" t="s">
        <v>635</v>
      </c>
      <c r="G140" s="7" t="s">
        <v>24</v>
      </c>
      <c r="H140" s="7" t="s">
        <v>881</v>
      </c>
      <c r="I140" s="7" t="s">
        <v>964</v>
      </c>
      <c r="J140" s="7" t="s">
        <v>965</v>
      </c>
      <c r="K140" s="7" t="s">
        <v>966</v>
      </c>
      <c r="L140" s="7" t="s">
        <v>966</v>
      </c>
      <c r="M140" s="7" t="s">
        <v>885</v>
      </c>
      <c r="N140" s="7"/>
      <c r="O140" s="7" t="s">
        <v>85</v>
      </c>
      <c r="P140" s="8" t="s">
        <v>404</v>
      </c>
      <c r="Q140" s="19" t="e">
        <f>VLOOKUP(E140,D!E:F,2,FALSE)</f>
        <v>#N/A</v>
      </c>
      <c r="R140" s="1" t="str">
        <f t="shared" si="2"/>
        <v>05909991410803;ryczałt</v>
      </c>
      <c r="S140" s="1" t="e">
        <f>VLOOKUP(R140,A1_styczen!C:D,2,FALSE)</f>
        <v>#N/A</v>
      </c>
    </row>
    <row r="141" spans="1:19" ht="45" hidden="1" x14ac:dyDescent="0.25">
      <c r="A141" s="6" t="s">
        <v>967</v>
      </c>
      <c r="B141" s="7" t="s">
        <v>968</v>
      </c>
      <c r="C141" s="7" t="s">
        <v>969</v>
      </c>
      <c r="D141" s="7" t="s">
        <v>970</v>
      </c>
      <c r="E141" s="7" t="s">
        <v>971</v>
      </c>
      <c r="F141" s="7" t="s">
        <v>972</v>
      </c>
      <c r="G141" s="7" t="s">
        <v>233</v>
      </c>
      <c r="H141" s="7" t="s">
        <v>973</v>
      </c>
      <c r="I141" s="7" t="s">
        <v>84</v>
      </c>
      <c r="J141" s="7" t="s">
        <v>197</v>
      </c>
      <c r="K141" s="7" t="s">
        <v>974</v>
      </c>
      <c r="L141" s="7" t="s">
        <v>975</v>
      </c>
      <c r="M141" s="7" t="s">
        <v>29</v>
      </c>
      <c r="N141" s="7" t="s">
        <v>976</v>
      </c>
      <c r="O141" s="7" t="s">
        <v>30</v>
      </c>
      <c r="P141" s="8" t="s">
        <v>977</v>
      </c>
      <c r="Q141" s="19" t="e">
        <f>VLOOKUP(E141,D!E:F,2,FALSE)</f>
        <v>#N/A</v>
      </c>
      <c r="R141" s="1" t="str">
        <f t="shared" si="2"/>
        <v>05909991049010;30%</v>
      </c>
      <c r="S141" s="1" t="str">
        <f>VLOOKUP(R141,A1_styczen!C:D,2,FALSE)</f>
        <v>Tak</v>
      </c>
    </row>
    <row r="142" spans="1:19" ht="45" hidden="1" x14ac:dyDescent="0.25">
      <c r="A142" s="6" t="s">
        <v>978</v>
      </c>
      <c r="B142" s="7" t="s">
        <v>968</v>
      </c>
      <c r="C142" s="7" t="s">
        <v>969</v>
      </c>
      <c r="D142" s="7" t="s">
        <v>970</v>
      </c>
      <c r="E142" s="7" t="s">
        <v>971</v>
      </c>
      <c r="F142" s="7" t="s">
        <v>23</v>
      </c>
      <c r="G142" s="7" t="s">
        <v>24</v>
      </c>
      <c r="H142" s="7" t="s">
        <v>973</v>
      </c>
      <c r="I142" s="7" t="s">
        <v>84</v>
      </c>
      <c r="J142" s="7" t="s">
        <v>197</v>
      </c>
      <c r="K142" s="7" t="s">
        <v>974</v>
      </c>
      <c r="L142" s="7" t="s">
        <v>975</v>
      </c>
      <c r="M142" s="7" t="s">
        <v>362</v>
      </c>
      <c r="N142" s="7"/>
      <c r="O142" s="7" t="s">
        <v>363</v>
      </c>
      <c r="P142" s="8" t="s">
        <v>979</v>
      </c>
      <c r="Q142" s="19" t="e">
        <f>VLOOKUP(E142,D!E:F,2,FALSE)</f>
        <v>#N/A</v>
      </c>
      <c r="R142" s="1" t="str">
        <f t="shared" si="2"/>
        <v>05909991049010;bezpłatny do limitu</v>
      </c>
      <c r="S142" s="1" t="str">
        <f>VLOOKUP(R142,A1_styczen!C:D,2,FALSE)</f>
        <v>Tak</v>
      </c>
    </row>
    <row r="143" spans="1:19" ht="45" hidden="1" x14ac:dyDescent="0.25">
      <c r="A143" s="6" t="s">
        <v>980</v>
      </c>
      <c r="B143" s="7" t="s">
        <v>968</v>
      </c>
      <c r="C143" s="7" t="s">
        <v>981</v>
      </c>
      <c r="D143" s="7" t="s">
        <v>970</v>
      </c>
      <c r="E143" s="7" t="s">
        <v>982</v>
      </c>
      <c r="F143" s="7" t="s">
        <v>972</v>
      </c>
      <c r="G143" s="7" t="s">
        <v>233</v>
      </c>
      <c r="H143" s="7" t="s">
        <v>973</v>
      </c>
      <c r="I143" s="7" t="s">
        <v>125</v>
      </c>
      <c r="J143" s="7" t="s">
        <v>126</v>
      </c>
      <c r="K143" s="7" t="s">
        <v>983</v>
      </c>
      <c r="L143" s="7" t="s">
        <v>984</v>
      </c>
      <c r="M143" s="7" t="s">
        <v>29</v>
      </c>
      <c r="N143" s="7" t="s">
        <v>976</v>
      </c>
      <c r="O143" s="7" t="s">
        <v>30</v>
      </c>
      <c r="P143" s="8" t="s">
        <v>985</v>
      </c>
      <c r="Q143" s="19" t="e">
        <f>VLOOKUP(E143,D!E:F,2,FALSE)</f>
        <v>#N/A</v>
      </c>
      <c r="R143" s="1" t="str">
        <f t="shared" si="2"/>
        <v>05909991048914;30%</v>
      </c>
      <c r="S143" s="1" t="str">
        <f>VLOOKUP(R143,A1_styczen!C:D,2,FALSE)</f>
        <v>Tak</v>
      </c>
    </row>
    <row r="144" spans="1:19" ht="45" hidden="1" x14ac:dyDescent="0.25">
      <c r="A144" s="6" t="s">
        <v>986</v>
      </c>
      <c r="B144" s="7" t="s">
        <v>968</v>
      </c>
      <c r="C144" s="7" t="s">
        <v>981</v>
      </c>
      <c r="D144" s="7" t="s">
        <v>970</v>
      </c>
      <c r="E144" s="7" t="s">
        <v>982</v>
      </c>
      <c r="F144" s="7" t="s">
        <v>23</v>
      </c>
      <c r="G144" s="7" t="s">
        <v>24</v>
      </c>
      <c r="H144" s="7" t="s">
        <v>973</v>
      </c>
      <c r="I144" s="7" t="s">
        <v>125</v>
      </c>
      <c r="J144" s="7" t="s">
        <v>126</v>
      </c>
      <c r="K144" s="7" t="s">
        <v>983</v>
      </c>
      <c r="L144" s="7" t="s">
        <v>984</v>
      </c>
      <c r="M144" s="7" t="s">
        <v>362</v>
      </c>
      <c r="N144" s="7"/>
      <c r="O144" s="7" t="s">
        <v>363</v>
      </c>
      <c r="P144" s="8" t="s">
        <v>987</v>
      </c>
      <c r="Q144" s="19" t="e">
        <f>VLOOKUP(E144,D!E:F,2,FALSE)</f>
        <v>#N/A</v>
      </c>
      <c r="R144" s="1" t="str">
        <f t="shared" si="2"/>
        <v>05909991048914;bezpłatny do limitu</v>
      </c>
      <c r="S144" s="1" t="str">
        <f>VLOOKUP(R144,A1_styczen!C:D,2,FALSE)</f>
        <v>Tak</v>
      </c>
    </row>
    <row r="145" spans="1:19" ht="45" hidden="1" x14ac:dyDescent="0.25">
      <c r="A145" s="6" t="s">
        <v>988</v>
      </c>
      <c r="B145" s="7" t="s">
        <v>989</v>
      </c>
      <c r="C145" s="7" t="s">
        <v>990</v>
      </c>
      <c r="D145" s="7" t="s">
        <v>35</v>
      </c>
      <c r="E145" s="7" t="s">
        <v>991</v>
      </c>
      <c r="F145" s="7" t="s">
        <v>992</v>
      </c>
      <c r="G145" s="7" t="s">
        <v>233</v>
      </c>
      <c r="H145" s="7" t="s">
        <v>993</v>
      </c>
      <c r="I145" s="7" t="s">
        <v>84</v>
      </c>
      <c r="J145" s="7" t="s">
        <v>197</v>
      </c>
      <c r="K145" s="7" t="s">
        <v>994</v>
      </c>
      <c r="L145" s="7" t="s">
        <v>994</v>
      </c>
      <c r="M145" s="7" t="s">
        <v>29</v>
      </c>
      <c r="N145" s="7" t="s">
        <v>995</v>
      </c>
      <c r="O145" s="7" t="s">
        <v>30</v>
      </c>
      <c r="P145" s="8" t="s">
        <v>996</v>
      </c>
      <c r="Q145" s="19" t="str">
        <f>VLOOKUP(E145,D!E:F,2,FALSE)</f>
        <v>Tak</v>
      </c>
      <c r="R145" s="1" t="str">
        <f t="shared" si="2"/>
        <v>05909991322885;30%</v>
      </c>
      <c r="S145" s="1" t="str">
        <f>VLOOKUP(R145,A1_styczen!C:D,2,FALSE)</f>
        <v>Tak</v>
      </c>
    </row>
    <row r="146" spans="1:19" ht="45" hidden="1" x14ac:dyDescent="0.25">
      <c r="A146" s="6" t="s">
        <v>997</v>
      </c>
      <c r="B146" s="7" t="s">
        <v>989</v>
      </c>
      <c r="C146" s="7" t="s">
        <v>998</v>
      </c>
      <c r="D146" s="7" t="s">
        <v>788</v>
      </c>
      <c r="E146" s="7" t="s">
        <v>999</v>
      </c>
      <c r="F146" s="7" t="s">
        <v>1000</v>
      </c>
      <c r="G146" s="7" t="s">
        <v>233</v>
      </c>
      <c r="H146" s="7" t="s">
        <v>993</v>
      </c>
      <c r="I146" s="7" t="s">
        <v>185</v>
      </c>
      <c r="J146" s="7" t="s">
        <v>1001</v>
      </c>
      <c r="K146" s="7" t="s">
        <v>1002</v>
      </c>
      <c r="L146" s="7" t="s">
        <v>1002</v>
      </c>
      <c r="M146" s="7" t="s">
        <v>29</v>
      </c>
      <c r="N146" s="7" t="s">
        <v>995</v>
      </c>
      <c r="O146" s="7" t="s">
        <v>30</v>
      </c>
      <c r="P146" s="8" t="s">
        <v>1003</v>
      </c>
      <c r="Q146" s="19" t="str">
        <f>VLOOKUP(E146,D!E:F,2,FALSE)</f>
        <v>Tak</v>
      </c>
      <c r="R146" s="1" t="str">
        <f t="shared" si="2"/>
        <v>05909991322816;30%</v>
      </c>
      <c r="S146" s="1" t="str">
        <f>VLOOKUP(R146,A1_styczen!C:D,2,FALSE)</f>
        <v>Tak</v>
      </c>
    </row>
    <row r="147" spans="1:19" ht="45" hidden="1" x14ac:dyDescent="0.25">
      <c r="A147" s="6" t="s">
        <v>1004</v>
      </c>
      <c r="B147" s="7" t="s">
        <v>1005</v>
      </c>
      <c r="C147" s="7" t="s">
        <v>1006</v>
      </c>
      <c r="D147" s="7" t="s">
        <v>146</v>
      </c>
      <c r="E147" s="7" t="s">
        <v>1007</v>
      </c>
      <c r="F147" s="7" t="s">
        <v>1008</v>
      </c>
      <c r="G147" s="7" t="s">
        <v>233</v>
      </c>
      <c r="H147" s="7" t="s">
        <v>993</v>
      </c>
      <c r="I147" s="7" t="s">
        <v>1009</v>
      </c>
      <c r="J147" s="7" t="s">
        <v>1010</v>
      </c>
      <c r="K147" s="7" t="s">
        <v>1011</v>
      </c>
      <c r="L147" s="7" t="s">
        <v>1011</v>
      </c>
      <c r="M147" s="7" t="s">
        <v>29</v>
      </c>
      <c r="N147" s="7" t="s">
        <v>995</v>
      </c>
      <c r="O147" s="7" t="s">
        <v>30</v>
      </c>
      <c r="P147" s="8" t="s">
        <v>206</v>
      </c>
      <c r="Q147" s="19" t="str">
        <f>VLOOKUP(E147,D!E:F,2,FALSE)</f>
        <v>Tak</v>
      </c>
      <c r="R147" s="1" t="str">
        <f t="shared" si="2"/>
        <v>05909990642267;30%</v>
      </c>
      <c r="S147" s="1" t="str">
        <f>VLOOKUP(R147,A1_styczen!C:D,2,FALSE)</f>
        <v>Tak</v>
      </c>
    </row>
    <row r="148" spans="1:19" ht="45" hidden="1" x14ac:dyDescent="0.25">
      <c r="A148" s="6" t="s">
        <v>1012</v>
      </c>
      <c r="B148" s="7" t="s">
        <v>1005</v>
      </c>
      <c r="C148" s="7" t="s">
        <v>1013</v>
      </c>
      <c r="D148" s="7" t="s">
        <v>146</v>
      </c>
      <c r="E148" s="7" t="s">
        <v>1014</v>
      </c>
      <c r="F148" s="7" t="s">
        <v>1008</v>
      </c>
      <c r="G148" s="7" t="s">
        <v>233</v>
      </c>
      <c r="H148" s="7" t="s">
        <v>993</v>
      </c>
      <c r="I148" s="7" t="s">
        <v>119</v>
      </c>
      <c r="J148" s="7" t="s">
        <v>1015</v>
      </c>
      <c r="K148" s="7" t="s">
        <v>1016</v>
      </c>
      <c r="L148" s="7" t="s">
        <v>850</v>
      </c>
      <c r="M148" s="7" t="s">
        <v>29</v>
      </c>
      <c r="N148" s="7" t="s">
        <v>995</v>
      </c>
      <c r="O148" s="7" t="s">
        <v>30</v>
      </c>
      <c r="P148" s="8" t="s">
        <v>1017</v>
      </c>
      <c r="Q148" s="19" t="str">
        <f>VLOOKUP(E148,D!E:F,2,FALSE)</f>
        <v>Tak</v>
      </c>
      <c r="R148" s="1" t="str">
        <f t="shared" si="2"/>
        <v>05909990642311;30%</v>
      </c>
      <c r="S148" s="1" t="str">
        <f>VLOOKUP(R148,A1_styczen!C:D,2,FALSE)</f>
        <v>Tak</v>
      </c>
    </row>
    <row r="149" spans="1:19" ht="45" hidden="1" x14ac:dyDescent="0.25">
      <c r="A149" s="6" t="s">
        <v>1018</v>
      </c>
      <c r="B149" s="7" t="s">
        <v>1005</v>
      </c>
      <c r="C149" s="7" t="s">
        <v>1019</v>
      </c>
      <c r="D149" s="7" t="s">
        <v>35</v>
      </c>
      <c r="E149" s="7" t="s">
        <v>1020</v>
      </c>
      <c r="F149" s="7" t="s">
        <v>1021</v>
      </c>
      <c r="G149" s="7" t="s">
        <v>233</v>
      </c>
      <c r="H149" s="7" t="s">
        <v>993</v>
      </c>
      <c r="I149" s="7" t="s">
        <v>293</v>
      </c>
      <c r="J149" s="7" t="s">
        <v>294</v>
      </c>
      <c r="K149" s="7" t="s">
        <v>1022</v>
      </c>
      <c r="L149" s="7" t="s">
        <v>1022</v>
      </c>
      <c r="M149" s="7" t="s">
        <v>29</v>
      </c>
      <c r="N149" s="7" t="s">
        <v>995</v>
      </c>
      <c r="O149" s="7" t="s">
        <v>30</v>
      </c>
      <c r="P149" s="8" t="s">
        <v>1023</v>
      </c>
      <c r="Q149" s="19" t="str">
        <f>VLOOKUP(E149,D!E:F,2,FALSE)</f>
        <v>Tak</v>
      </c>
      <c r="R149" s="1" t="str">
        <f t="shared" si="2"/>
        <v>05909991230845;30%</v>
      </c>
      <c r="S149" s="1" t="str">
        <f>VLOOKUP(R149,A1_styczen!C:D,2,FALSE)</f>
        <v>Tak</v>
      </c>
    </row>
    <row r="150" spans="1:19" ht="45" hidden="1" x14ac:dyDescent="0.25">
      <c r="A150" s="6" t="s">
        <v>1024</v>
      </c>
      <c r="B150" s="7" t="s">
        <v>1005</v>
      </c>
      <c r="C150" s="7" t="s">
        <v>1019</v>
      </c>
      <c r="D150" s="7" t="s">
        <v>35</v>
      </c>
      <c r="E150" s="7" t="s">
        <v>1025</v>
      </c>
      <c r="F150" s="7" t="s">
        <v>1026</v>
      </c>
      <c r="G150" s="7" t="s">
        <v>233</v>
      </c>
      <c r="H150" s="7" t="s">
        <v>993</v>
      </c>
      <c r="I150" s="7" t="s">
        <v>1027</v>
      </c>
      <c r="J150" s="7" t="s">
        <v>224</v>
      </c>
      <c r="K150" s="7" t="s">
        <v>1028</v>
      </c>
      <c r="L150" s="7" t="s">
        <v>1028</v>
      </c>
      <c r="M150" s="7" t="s">
        <v>29</v>
      </c>
      <c r="N150" s="7" t="s">
        <v>995</v>
      </c>
      <c r="O150" s="7" t="s">
        <v>30</v>
      </c>
      <c r="P150" s="8" t="s">
        <v>867</v>
      </c>
      <c r="Q150" s="19" t="str">
        <f>VLOOKUP(E150,D!E:F,2,FALSE)</f>
        <v>Tak</v>
      </c>
      <c r="R150" s="1" t="str">
        <f t="shared" si="2"/>
        <v>05909991226909;30%</v>
      </c>
      <c r="S150" s="1" t="str">
        <f>VLOOKUP(R150,A1_styczen!C:D,2,FALSE)</f>
        <v>Tak</v>
      </c>
    </row>
    <row r="151" spans="1:19" ht="45" hidden="1" x14ac:dyDescent="0.25">
      <c r="A151" s="6" t="s">
        <v>1029</v>
      </c>
      <c r="B151" s="7" t="s">
        <v>1005</v>
      </c>
      <c r="C151" s="7" t="s">
        <v>1019</v>
      </c>
      <c r="D151" s="7" t="s">
        <v>1030</v>
      </c>
      <c r="E151" s="7" t="s">
        <v>1031</v>
      </c>
      <c r="F151" s="7" t="s">
        <v>1008</v>
      </c>
      <c r="G151" s="7" t="s">
        <v>233</v>
      </c>
      <c r="H151" s="7" t="s">
        <v>993</v>
      </c>
      <c r="I151" s="7" t="s">
        <v>1032</v>
      </c>
      <c r="J151" s="7" t="s">
        <v>1033</v>
      </c>
      <c r="K151" s="7" t="s">
        <v>1034</v>
      </c>
      <c r="L151" s="7" t="s">
        <v>1011</v>
      </c>
      <c r="M151" s="7" t="s">
        <v>29</v>
      </c>
      <c r="N151" s="7" t="s">
        <v>995</v>
      </c>
      <c r="O151" s="7" t="s">
        <v>30</v>
      </c>
      <c r="P151" s="8" t="s">
        <v>1035</v>
      </c>
      <c r="Q151" s="19" t="str">
        <f>VLOOKUP(E151,D!E:F,2,FALSE)</f>
        <v>Tak</v>
      </c>
      <c r="R151" s="1" t="str">
        <f t="shared" si="2"/>
        <v>05909991099022;30%</v>
      </c>
      <c r="S151" s="1" t="str">
        <f>VLOOKUP(R151,A1_styczen!C:D,2,FALSE)</f>
        <v>Tak</v>
      </c>
    </row>
    <row r="152" spans="1:19" ht="45" hidden="1" x14ac:dyDescent="0.25">
      <c r="A152" s="6" t="s">
        <v>1036</v>
      </c>
      <c r="B152" s="7" t="s">
        <v>1005</v>
      </c>
      <c r="C152" s="7" t="s">
        <v>1037</v>
      </c>
      <c r="D152" s="7" t="s">
        <v>788</v>
      </c>
      <c r="E152" s="7" t="s">
        <v>1038</v>
      </c>
      <c r="F152" s="7" t="s">
        <v>1039</v>
      </c>
      <c r="G152" s="7" t="s">
        <v>251</v>
      </c>
      <c r="H152" s="7" t="s">
        <v>993</v>
      </c>
      <c r="I152" s="7" t="s">
        <v>1040</v>
      </c>
      <c r="J152" s="7" t="s">
        <v>83</v>
      </c>
      <c r="K152" s="7" t="s">
        <v>1041</v>
      </c>
      <c r="L152" s="7" t="s">
        <v>1041</v>
      </c>
      <c r="M152" s="7" t="s">
        <v>29</v>
      </c>
      <c r="N152" s="7" t="s">
        <v>995</v>
      </c>
      <c r="O152" s="7" t="s">
        <v>30</v>
      </c>
      <c r="P152" s="8" t="s">
        <v>867</v>
      </c>
      <c r="Q152" s="19" t="str">
        <f>VLOOKUP(E152,D!E:F,2,FALSE)</f>
        <v>Tak</v>
      </c>
      <c r="R152" s="1" t="str">
        <f t="shared" si="2"/>
        <v>05909991302184;30%</v>
      </c>
      <c r="S152" s="1" t="str">
        <f>VLOOKUP(R152,A1_styczen!C:D,2,FALSE)</f>
        <v>Tak</v>
      </c>
    </row>
    <row r="153" spans="1:19" ht="45" hidden="1" x14ac:dyDescent="0.25">
      <c r="A153" s="6" t="s">
        <v>1042</v>
      </c>
      <c r="B153" s="7" t="s">
        <v>1005</v>
      </c>
      <c r="C153" s="7" t="s">
        <v>1019</v>
      </c>
      <c r="D153" s="7" t="s">
        <v>113</v>
      </c>
      <c r="E153" s="7" t="s">
        <v>1043</v>
      </c>
      <c r="F153" s="7" t="s">
        <v>1026</v>
      </c>
      <c r="G153" s="7" t="s">
        <v>233</v>
      </c>
      <c r="H153" s="7" t="s">
        <v>993</v>
      </c>
      <c r="I153" s="7" t="s">
        <v>1044</v>
      </c>
      <c r="J153" s="7" t="s">
        <v>1045</v>
      </c>
      <c r="K153" s="7" t="s">
        <v>1046</v>
      </c>
      <c r="L153" s="7" t="s">
        <v>1046</v>
      </c>
      <c r="M153" s="7" t="s">
        <v>29</v>
      </c>
      <c r="N153" s="7" t="s">
        <v>995</v>
      </c>
      <c r="O153" s="7" t="s">
        <v>30</v>
      </c>
      <c r="P153" s="8" t="s">
        <v>931</v>
      </c>
      <c r="Q153" s="19" t="str">
        <f>VLOOKUP(E153,D!E:F,2,FALSE)</f>
        <v>Tak</v>
      </c>
      <c r="R153" s="1" t="str">
        <f t="shared" si="2"/>
        <v>05909991226916;30%</v>
      </c>
      <c r="S153" s="1" t="str">
        <f>VLOOKUP(R153,A1_styczen!C:D,2,FALSE)</f>
        <v>Tak</v>
      </c>
    </row>
    <row r="154" spans="1:19" ht="45" hidden="1" x14ac:dyDescent="0.25">
      <c r="A154" s="6" t="s">
        <v>1047</v>
      </c>
      <c r="B154" s="7" t="s">
        <v>1005</v>
      </c>
      <c r="C154" s="7" t="s">
        <v>1019</v>
      </c>
      <c r="D154" s="7" t="s">
        <v>1048</v>
      </c>
      <c r="E154" s="7" t="s">
        <v>1049</v>
      </c>
      <c r="F154" s="7" t="s">
        <v>1050</v>
      </c>
      <c r="G154" s="7" t="s">
        <v>233</v>
      </c>
      <c r="H154" s="7" t="s">
        <v>993</v>
      </c>
      <c r="I154" s="7" t="s">
        <v>1051</v>
      </c>
      <c r="J154" s="7" t="s">
        <v>1052</v>
      </c>
      <c r="K154" s="7" t="s">
        <v>1053</v>
      </c>
      <c r="L154" s="7" t="s">
        <v>1053</v>
      </c>
      <c r="M154" s="7" t="s">
        <v>29</v>
      </c>
      <c r="N154" s="7" t="s">
        <v>995</v>
      </c>
      <c r="O154" s="7" t="s">
        <v>30</v>
      </c>
      <c r="P154" s="8" t="s">
        <v>1054</v>
      </c>
      <c r="Q154" s="19" t="str">
        <f>VLOOKUP(E154,D!E:F,2,FALSE)</f>
        <v>Tak</v>
      </c>
      <c r="R154" s="1" t="str">
        <f t="shared" si="2"/>
        <v>05909991067540;30%</v>
      </c>
      <c r="S154" s="1" t="str">
        <f>VLOOKUP(R154,A1_styczen!C:D,2,FALSE)</f>
        <v>Tak</v>
      </c>
    </row>
    <row r="155" spans="1:19" ht="45" hidden="1" x14ac:dyDescent="0.25">
      <c r="A155" s="6" t="s">
        <v>1055</v>
      </c>
      <c r="B155" s="7" t="s">
        <v>1005</v>
      </c>
      <c r="C155" s="7" t="s">
        <v>1056</v>
      </c>
      <c r="D155" s="7" t="s">
        <v>35</v>
      </c>
      <c r="E155" s="7" t="s">
        <v>1057</v>
      </c>
      <c r="F155" s="7" t="s">
        <v>1021</v>
      </c>
      <c r="G155" s="7" t="s">
        <v>233</v>
      </c>
      <c r="H155" s="7" t="s">
        <v>993</v>
      </c>
      <c r="I155" s="7" t="s">
        <v>1058</v>
      </c>
      <c r="J155" s="7" t="s">
        <v>1059</v>
      </c>
      <c r="K155" s="7" t="s">
        <v>1060</v>
      </c>
      <c r="L155" s="7" t="s">
        <v>1060</v>
      </c>
      <c r="M155" s="7" t="s">
        <v>29</v>
      </c>
      <c r="N155" s="7" t="s">
        <v>995</v>
      </c>
      <c r="O155" s="7" t="s">
        <v>30</v>
      </c>
      <c r="P155" s="8" t="s">
        <v>1061</v>
      </c>
      <c r="Q155" s="19" t="str">
        <f>VLOOKUP(E155,D!E:F,2,FALSE)</f>
        <v>Tak</v>
      </c>
      <c r="R155" s="1" t="str">
        <f t="shared" si="2"/>
        <v>05909991231811;30%</v>
      </c>
      <c r="S155" s="1" t="str">
        <f>VLOOKUP(R155,A1_styczen!C:D,2,FALSE)</f>
        <v>Tak</v>
      </c>
    </row>
    <row r="156" spans="1:19" ht="45" hidden="1" x14ac:dyDescent="0.25">
      <c r="A156" s="6" t="s">
        <v>1062</v>
      </c>
      <c r="B156" s="7" t="s">
        <v>1005</v>
      </c>
      <c r="C156" s="7" t="s">
        <v>1056</v>
      </c>
      <c r="D156" s="7" t="s">
        <v>1030</v>
      </c>
      <c r="E156" s="7" t="s">
        <v>1063</v>
      </c>
      <c r="F156" s="7" t="s">
        <v>1008</v>
      </c>
      <c r="G156" s="7" t="s">
        <v>233</v>
      </c>
      <c r="H156" s="7" t="s">
        <v>993</v>
      </c>
      <c r="I156" s="7" t="s">
        <v>1064</v>
      </c>
      <c r="J156" s="7" t="s">
        <v>1065</v>
      </c>
      <c r="K156" s="7" t="s">
        <v>1066</v>
      </c>
      <c r="L156" s="7" t="s">
        <v>850</v>
      </c>
      <c r="M156" s="7" t="s">
        <v>29</v>
      </c>
      <c r="N156" s="7" t="s">
        <v>995</v>
      </c>
      <c r="O156" s="7" t="s">
        <v>30</v>
      </c>
      <c r="P156" s="8" t="s">
        <v>1067</v>
      </c>
      <c r="Q156" s="19" t="str">
        <f>VLOOKUP(E156,D!E:F,2,FALSE)</f>
        <v>Tak</v>
      </c>
      <c r="R156" s="1" t="str">
        <f t="shared" si="2"/>
        <v>05909991098926;30%</v>
      </c>
      <c r="S156" s="1" t="str">
        <f>VLOOKUP(R156,A1_styczen!C:D,2,FALSE)</f>
        <v>Tak</v>
      </c>
    </row>
    <row r="157" spans="1:19" ht="45" hidden="1" x14ac:dyDescent="0.25">
      <c r="A157" s="6" t="s">
        <v>1068</v>
      </c>
      <c r="B157" s="7" t="s">
        <v>1005</v>
      </c>
      <c r="C157" s="7" t="s">
        <v>1069</v>
      </c>
      <c r="D157" s="7" t="s">
        <v>788</v>
      </c>
      <c r="E157" s="7" t="s">
        <v>1070</v>
      </c>
      <c r="F157" s="7" t="s">
        <v>1039</v>
      </c>
      <c r="G157" s="7" t="s">
        <v>251</v>
      </c>
      <c r="H157" s="7" t="s">
        <v>993</v>
      </c>
      <c r="I157" s="7" t="s">
        <v>43</v>
      </c>
      <c r="J157" s="7" t="s">
        <v>1071</v>
      </c>
      <c r="K157" s="7" t="s">
        <v>1072</v>
      </c>
      <c r="L157" s="7" t="s">
        <v>850</v>
      </c>
      <c r="M157" s="7" t="s">
        <v>29</v>
      </c>
      <c r="N157" s="7" t="s">
        <v>995</v>
      </c>
      <c r="O157" s="7" t="s">
        <v>30</v>
      </c>
      <c r="P157" s="8" t="s">
        <v>1073</v>
      </c>
      <c r="Q157" s="19" t="str">
        <f>VLOOKUP(E157,D!E:F,2,FALSE)</f>
        <v>Tak</v>
      </c>
      <c r="R157" s="1" t="str">
        <f t="shared" si="2"/>
        <v>05909991295226;30%</v>
      </c>
      <c r="S157" s="1" t="str">
        <f>VLOOKUP(R157,A1_styczen!C:D,2,FALSE)</f>
        <v>Tak</v>
      </c>
    </row>
    <row r="158" spans="1:19" ht="45" hidden="1" x14ac:dyDescent="0.25">
      <c r="A158" s="6" t="s">
        <v>1074</v>
      </c>
      <c r="B158" s="7" t="s">
        <v>1005</v>
      </c>
      <c r="C158" s="7" t="s">
        <v>1056</v>
      </c>
      <c r="D158" s="7" t="s">
        <v>113</v>
      </c>
      <c r="E158" s="7" t="s">
        <v>1075</v>
      </c>
      <c r="F158" s="7" t="s">
        <v>1076</v>
      </c>
      <c r="G158" s="7" t="s">
        <v>251</v>
      </c>
      <c r="H158" s="7" t="s">
        <v>993</v>
      </c>
      <c r="I158" s="7" t="s">
        <v>708</v>
      </c>
      <c r="J158" s="7" t="s">
        <v>709</v>
      </c>
      <c r="K158" s="7" t="s">
        <v>1077</v>
      </c>
      <c r="L158" s="7" t="s">
        <v>1077</v>
      </c>
      <c r="M158" s="7" t="s">
        <v>29</v>
      </c>
      <c r="N158" s="7" t="s">
        <v>995</v>
      </c>
      <c r="O158" s="7" t="s">
        <v>30</v>
      </c>
      <c r="P158" s="8" t="s">
        <v>1078</v>
      </c>
      <c r="Q158" s="19" t="str">
        <f>VLOOKUP(E158,D!E:F,2,FALSE)</f>
        <v>Tak</v>
      </c>
      <c r="R158" s="1" t="str">
        <f t="shared" si="2"/>
        <v>05909991295233;30%</v>
      </c>
      <c r="S158" s="1" t="str">
        <f>VLOOKUP(R158,A1_styczen!C:D,2,FALSE)</f>
        <v>Tak</v>
      </c>
    </row>
    <row r="159" spans="1:19" ht="45" hidden="1" x14ac:dyDescent="0.25">
      <c r="A159" s="6" t="s">
        <v>1079</v>
      </c>
      <c r="B159" s="7" t="s">
        <v>1005</v>
      </c>
      <c r="C159" s="7" t="s">
        <v>1056</v>
      </c>
      <c r="D159" s="7" t="s">
        <v>1048</v>
      </c>
      <c r="E159" s="7" t="s">
        <v>1080</v>
      </c>
      <c r="F159" s="7" t="s">
        <v>1050</v>
      </c>
      <c r="G159" s="7" t="s">
        <v>233</v>
      </c>
      <c r="H159" s="7" t="s">
        <v>993</v>
      </c>
      <c r="I159" s="7" t="s">
        <v>708</v>
      </c>
      <c r="J159" s="7" t="s">
        <v>709</v>
      </c>
      <c r="K159" s="7" t="s">
        <v>1077</v>
      </c>
      <c r="L159" s="7" t="s">
        <v>1077</v>
      </c>
      <c r="M159" s="7" t="s">
        <v>29</v>
      </c>
      <c r="N159" s="7" t="s">
        <v>995</v>
      </c>
      <c r="O159" s="7" t="s">
        <v>30</v>
      </c>
      <c r="P159" s="8" t="s">
        <v>1078</v>
      </c>
      <c r="Q159" s="19" t="str">
        <f>VLOOKUP(E159,D!E:F,2,FALSE)</f>
        <v>Tak</v>
      </c>
      <c r="R159" s="1" t="str">
        <f t="shared" si="2"/>
        <v>05909991067533;30%</v>
      </c>
      <c r="S159" s="1" t="str">
        <f>VLOOKUP(R159,A1_styczen!C:D,2,FALSE)</f>
        <v>Tak</v>
      </c>
    </row>
    <row r="160" spans="1:19" ht="45" hidden="1" x14ac:dyDescent="0.25">
      <c r="A160" s="6" t="s">
        <v>1081</v>
      </c>
      <c r="B160" s="7" t="s">
        <v>1005</v>
      </c>
      <c r="C160" s="7" t="s">
        <v>1082</v>
      </c>
      <c r="D160" s="7" t="s">
        <v>146</v>
      </c>
      <c r="E160" s="7" t="s">
        <v>1083</v>
      </c>
      <c r="F160" s="7" t="s">
        <v>1008</v>
      </c>
      <c r="G160" s="7" t="s">
        <v>233</v>
      </c>
      <c r="H160" s="7" t="s">
        <v>993</v>
      </c>
      <c r="I160" s="7" t="s">
        <v>987</v>
      </c>
      <c r="J160" s="7" t="s">
        <v>1084</v>
      </c>
      <c r="K160" s="7" t="s">
        <v>1085</v>
      </c>
      <c r="L160" s="7" t="s">
        <v>1085</v>
      </c>
      <c r="M160" s="7" t="s">
        <v>29</v>
      </c>
      <c r="N160" s="7" t="s">
        <v>995</v>
      </c>
      <c r="O160" s="7" t="s">
        <v>30</v>
      </c>
      <c r="P160" s="8" t="s">
        <v>243</v>
      </c>
      <c r="Q160" s="19" t="str">
        <f>VLOOKUP(E160,D!E:F,2,FALSE)</f>
        <v>Tak</v>
      </c>
      <c r="R160" s="1" t="str">
        <f t="shared" si="2"/>
        <v>05909991008734;30%</v>
      </c>
      <c r="S160" s="1" t="str">
        <f>VLOOKUP(R160,A1_styczen!C:D,2,FALSE)</f>
        <v>Tak</v>
      </c>
    </row>
    <row r="161" spans="1:19" ht="45" hidden="1" x14ac:dyDescent="0.25">
      <c r="A161" s="6" t="s">
        <v>1086</v>
      </c>
      <c r="B161" s="7" t="s">
        <v>1005</v>
      </c>
      <c r="C161" s="7" t="s">
        <v>1087</v>
      </c>
      <c r="D161" s="7" t="s">
        <v>146</v>
      </c>
      <c r="E161" s="7" t="s">
        <v>1088</v>
      </c>
      <c r="F161" s="7" t="s">
        <v>1008</v>
      </c>
      <c r="G161" s="7" t="s">
        <v>233</v>
      </c>
      <c r="H161" s="7" t="s">
        <v>993</v>
      </c>
      <c r="I161" s="7" t="s">
        <v>236</v>
      </c>
      <c r="J161" s="7" t="s">
        <v>1089</v>
      </c>
      <c r="K161" s="7" t="s">
        <v>1090</v>
      </c>
      <c r="L161" s="7" t="s">
        <v>850</v>
      </c>
      <c r="M161" s="7" t="s">
        <v>29</v>
      </c>
      <c r="N161" s="7" t="s">
        <v>995</v>
      </c>
      <c r="O161" s="7" t="s">
        <v>30</v>
      </c>
      <c r="P161" s="8" t="s">
        <v>1091</v>
      </c>
      <c r="Q161" s="19" t="str">
        <f>VLOOKUP(E161,D!E:F,2,FALSE)</f>
        <v>Tak</v>
      </c>
      <c r="R161" s="1" t="str">
        <f t="shared" si="2"/>
        <v>05909991008635;30%</v>
      </c>
      <c r="S161" s="1" t="str">
        <f>VLOOKUP(R161,A1_styczen!C:D,2,FALSE)</f>
        <v>Tak</v>
      </c>
    </row>
    <row r="162" spans="1:19" ht="45" hidden="1" x14ac:dyDescent="0.25">
      <c r="A162" s="6" t="s">
        <v>1092</v>
      </c>
      <c r="B162" s="7" t="s">
        <v>1005</v>
      </c>
      <c r="C162" s="7" t="s">
        <v>1093</v>
      </c>
      <c r="D162" s="7" t="s">
        <v>35</v>
      </c>
      <c r="E162" s="7" t="s">
        <v>1094</v>
      </c>
      <c r="F162" s="7" t="s">
        <v>1076</v>
      </c>
      <c r="G162" s="7" t="s">
        <v>233</v>
      </c>
      <c r="H162" s="7" t="s">
        <v>993</v>
      </c>
      <c r="I162" s="7" t="s">
        <v>1095</v>
      </c>
      <c r="J162" s="7" t="s">
        <v>1096</v>
      </c>
      <c r="K162" s="7" t="s">
        <v>1097</v>
      </c>
      <c r="L162" s="7" t="s">
        <v>1097</v>
      </c>
      <c r="M162" s="7" t="s">
        <v>29</v>
      </c>
      <c r="N162" s="7" t="s">
        <v>995</v>
      </c>
      <c r="O162" s="7" t="s">
        <v>30</v>
      </c>
      <c r="P162" s="8" t="s">
        <v>1098</v>
      </c>
      <c r="Q162" s="19" t="str">
        <f>VLOOKUP(E162,D!E:F,2,FALSE)</f>
        <v>Tak</v>
      </c>
      <c r="R162" s="1" t="str">
        <f t="shared" si="2"/>
        <v>05055565738177;30%</v>
      </c>
      <c r="S162" s="1" t="str">
        <f>VLOOKUP(R162,A1_styczen!C:D,2,FALSE)</f>
        <v>Tak</v>
      </c>
    </row>
    <row r="163" spans="1:19" ht="45" hidden="1" x14ac:dyDescent="0.25">
      <c r="A163" s="6" t="s">
        <v>1099</v>
      </c>
      <c r="B163" s="7" t="s">
        <v>1005</v>
      </c>
      <c r="C163" s="7" t="s">
        <v>1100</v>
      </c>
      <c r="D163" s="7" t="s">
        <v>35</v>
      </c>
      <c r="E163" s="7" t="s">
        <v>1101</v>
      </c>
      <c r="F163" s="7" t="s">
        <v>1076</v>
      </c>
      <c r="G163" s="7" t="s">
        <v>233</v>
      </c>
      <c r="H163" s="7" t="s">
        <v>993</v>
      </c>
      <c r="I163" s="7" t="s">
        <v>1102</v>
      </c>
      <c r="J163" s="7" t="s">
        <v>1103</v>
      </c>
      <c r="K163" s="7" t="s">
        <v>1104</v>
      </c>
      <c r="L163" s="7" t="s">
        <v>1104</v>
      </c>
      <c r="M163" s="7" t="s">
        <v>29</v>
      </c>
      <c r="N163" s="7" t="s">
        <v>995</v>
      </c>
      <c r="O163" s="7" t="s">
        <v>30</v>
      </c>
      <c r="P163" s="8" t="s">
        <v>1105</v>
      </c>
      <c r="Q163" s="19" t="str">
        <f>VLOOKUP(E163,D!E:F,2,FALSE)</f>
        <v>Tak</v>
      </c>
      <c r="R163" s="1" t="str">
        <f t="shared" si="2"/>
        <v>05055565738078;30%</v>
      </c>
      <c r="S163" s="1" t="str">
        <f>VLOOKUP(R163,A1_styczen!C:D,2,FALSE)</f>
        <v>Tak</v>
      </c>
    </row>
    <row r="164" spans="1:19" ht="45" hidden="1" x14ac:dyDescent="0.25">
      <c r="A164" s="6" t="s">
        <v>1106</v>
      </c>
      <c r="B164" s="7" t="s">
        <v>1005</v>
      </c>
      <c r="C164" s="7" t="s">
        <v>1107</v>
      </c>
      <c r="D164" s="7" t="s">
        <v>35</v>
      </c>
      <c r="E164" s="7" t="s">
        <v>1108</v>
      </c>
      <c r="F164" s="7" t="s">
        <v>1026</v>
      </c>
      <c r="G164" s="7" t="s">
        <v>233</v>
      </c>
      <c r="H164" s="7" t="s">
        <v>993</v>
      </c>
      <c r="I164" s="7" t="s">
        <v>826</v>
      </c>
      <c r="J164" s="7" t="s">
        <v>827</v>
      </c>
      <c r="K164" s="7" t="s">
        <v>1109</v>
      </c>
      <c r="L164" s="7" t="s">
        <v>1011</v>
      </c>
      <c r="M164" s="7" t="s">
        <v>29</v>
      </c>
      <c r="N164" s="7" t="s">
        <v>995</v>
      </c>
      <c r="O164" s="7" t="s">
        <v>30</v>
      </c>
      <c r="P164" s="8" t="s">
        <v>1110</v>
      </c>
      <c r="Q164" s="19" t="str">
        <f>VLOOKUP(E164,D!E:F,2,FALSE)</f>
        <v>Tak</v>
      </c>
      <c r="R164" s="1" t="str">
        <f t="shared" si="2"/>
        <v>05909991068073;30%</v>
      </c>
      <c r="S164" s="1" t="str">
        <f>VLOOKUP(R164,A1_styczen!C:D,2,FALSE)</f>
        <v>Tak</v>
      </c>
    </row>
    <row r="165" spans="1:19" ht="45" hidden="1" x14ac:dyDescent="0.25">
      <c r="A165" s="6" t="s">
        <v>1111</v>
      </c>
      <c r="B165" s="7" t="s">
        <v>1005</v>
      </c>
      <c r="C165" s="7" t="s">
        <v>1107</v>
      </c>
      <c r="D165" s="7" t="s">
        <v>1112</v>
      </c>
      <c r="E165" s="7" t="s">
        <v>1113</v>
      </c>
      <c r="F165" s="7" t="s">
        <v>1114</v>
      </c>
      <c r="G165" s="7" t="s">
        <v>233</v>
      </c>
      <c r="H165" s="7" t="s">
        <v>993</v>
      </c>
      <c r="I165" s="7" t="s">
        <v>1115</v>
      </c>
      <c r="J165" s="7" t="s">
        <v>1116</v>
      </c>
      <c r="K165" s="7" t="s">
        <v>1117</v>
      </c>
      <c r="L165" s="7" t="s">
        <v>1118</v>
      </c>
      <c r="M165" s="7" t="s">
        <v>29</v>
      </c>
      <c r="N165" s="7" t="s">
        <v>995</v>
      </c>
      <c r="O165" s="7" t="s">
        <v>30</v>
      </c>
      <c r="P165" s="8" t="s">
        <v>1119</v>
      </c>
      <c r="Q165" s="19" t="str">
        <f>VLOOKUP(E165,D!E:F,2,FALSE)</f>
        <v>Tak</v>
      </c>
      <c r="R165" s="1" t="str">
        <f t="shared" si="2"/>
        <v>05909991068097;30%</v>
      </c>
      <c r="S165" s="1" t="str">
        <f>VLOOKUP(R165,A1_styczen!C:D,2,FALSE)</f>
        <v>Tak</v>
      </c>
    </row>
    <row r="166" spans="1:19" ht="45" hidden="1" x14ac:dyDescent="0.25">
      <c r="A166" s="6" t="s">
        <v>1120</v>
      </c>
      <c r="B166" s="7" t="s">
        <v>1005</v>
      </c>
      <c r="C166" s="7" t="s">
        <v>1121</v>
      </c>
      <c r="D166" s="7" t="s">
        <v>35</v>
      </c>
      <c r="E166" s="7" t="s">
        <v>1122</v>
      </c>
      <c r="F166" s="7" t="s">
        <v>1026</v>
      </c>
      <c r="G166" s="7" t="s">
        <v>233</v>
      </c>
      <c r="H166" s="7" t="s">
        <v>993</v>
      </c>
      <c r="I166" s="7" t="s">
        <v>1123</v>
      </c>
      <c r="J166" s="7" t="s">
        <v>1124</v>
      </c>
      <c r="K166" s="7" t="s">
        <v>1125</v>
      </c>
      <c r="L166" s="7" t="s">
        <v>850</v>
      </c>
      <c r="M166" s="7" t="s">
        <v>29</v>
      </c>
      <c r="N166" s="7" t="s">
        <v>995</v>
      </c>
      <c r="O166" s="7" t="s">
        <v>30</v>
      </c>
      <c r="P166" s="8" t="s">
        <v>1126</v>
      </c>
      <c r="Q166" s="19" t="str">
        <f>VLOOKUP(E166,D!E:F,2,FALSE)</f>
        <v>Tak</v>
      </c>
      <c r="R166" s="1" t="str">
        <f t="shared" si="2"/>
        <v>05909991067977;30%</v>
      </c>
      <c r="S166" s="1" t="str">
        <f>VLOOKUP(R166,A1_styczen!C:D,2,FALSE)</f>
        <v>Tak</v>
      </c>
    </row>
    <row r="167" spans="1:19" ht="45" hidden="1" x14ac:dyDescent="0.25">
      <c r="A167" s="6" t="s">
        <v>1127</v>
      </c>
      <c r="B167" s="7" t="s">
        <v>1005</v>
      </c>
      <c r="C167" s="7" t="s">
        <v>1121</v>
      </c>
      <c r="D167" s="7" t="s">
        <v>1112</v>
      </c>
      <c r="E167" s="7" t="s">
        <v>1128</v>
      </c>
      <c r="F167" s="7" t="s">
        <v>1114</v>
      </c>
      <c r="G167" s="7" t="s">
        <v>233</v>
      </c>
      <c r="H167" s="7" t="s">
        <v>993</v>
      </c>
      <c r="I167" s="7" t="s">
        <v>1129</v>
      </c>
      <c r="J167" s="7" t="s">
        <v>1130</v>
      </c>
      <c r="K167" s="7" t="s">
        <v>1131</v>
      </c>
      <c r="L167" s="7" t="s">
        <v>1011</v>
      </c>
      <c r="M167" s="7" t="s">
        <v>29</v>
      </c>
      <c r="N167" s="7" t="s">
        <v>995</v>
      </c>
      <c r="O167" s="7" t="s">
        <v>30</v>
      </c>
      <c r="P167" s="8" t="s">
        <v>119</v>
      </c>
      <c r="Q167" s="19" t="str">
        <f>VLOOKUP(E167,D!E:F,2,FALSE)</f>
        <v>Tak</v>
      </c>
      <c r="R167" s="1" t="str">
        <f t="shared" si="2"/>
        <v>05909991067991;30%</v>
      </c>
      <c r="S167" s="1" t="str">
        <f>VLOOKUP(R167,A1_styczen!C:D,2,FALSE)</f>
        <v>Tak</v>
      </c>
    </row>
    <row r="168" spans="1:19" ht="45" hidden="1" x14ac:dyDescent="0.25">
      <c r="A168" s="6" t="s">
        <v>1132</v>
      </c>
      <c r="B168" s="7" t="s">
        <v>1005</v>
      </c>
      <c r="C168" s="7" t="s">
        <v>1133</v>
      </c>
      <c r="D168" s="7" t="s">
        <v>35</v>
      </c>
      <c r="E168" s="7" t="s">
        <v>1134</v>
      </c>
      <c r="F168" s="7" t="s">
        <v>1050</v>
      </c>
      <c r="G168" s="7" t="s">
        <v>233</v>
      </c>
      <c r="H168" s="7" t="s">
        <v>993</v>
      </c>
      <c r="I168" s="7" t="s">
        <v>1135</v>
      </c>
      <c r="J168" s="7" t="s">
        <v>910</v>
      </c>
      <c r="K168" s="7" t="s">
        <v>198</v>
      </c>
      <c r="L168" s="7" t="s">
        <v>198</v>
      </c>
      <c r="M168" s="7" t="s">
        <v>29</v>
      </c>
      <c r="N168" s="7" t="s">
        <v>995</v>
      </c>
      <c r="O168" s="7" t="s">
        <v>30</v>
      </c>
      <c r="P168" s="8" t="s">
        <v>199</v>
      </c>
      <c r="Q168" s="19" t="str">
        <f>VLOOKUP(E168,D!E:F,2,FALSE)</f>
        <v>Tak</v>
      </c>
      <c r="R168" s="1" t="str">
        <f t="shared" si="2"/>
        <v>05909990955008;30%</v>
      </c>
      <c r="S168" s="1" t="str">
        <f>VLOOKUP(R168,A1_styczen!C:D,2,FALSE)</f>
        <v>Tak</v>
      </c>
    </row>
    <row r="169" spans="1:19" ht="45" hidden="1" x14ac:dyDescent="0.25">
      <c r="A169" s="6" t="s">
        <v>1136</v>
      </c>
      <c r="B169" s="7" t="s">
        <v>1005</v>
      </c>
      <c r="C169" s="7" t="s">
        <v>1137</v>
      </c>
      <c r="D169" s="7" t="s">
        <v>35</v>
      </c>
      <c r="E169" s="7" t="s">
        <v>1138</v>
      </c>
      <c r="F169" s="7" t="s">
        <v>1050</v>
      </c>
      <c r="G169" s="7" t="s">
        <v>233</v>
      </c>
      <c r="H169" s="7" t="s">
        <v>993</v>
      </c>
      <c r="I169" s="7" t="s">
        <v>1139</v>
      </c>
      <c r="J169" s="7" t="s">
        <v>1140</v>
      </c>
      <c r="K169" s="7" t="s">
        <v>1141</v>
      </c>
      <c r="L169" s="7" t="s">
        <v>1141</v>
      </c>
      <c r="M169" s="7" t="s">
        <v>29</v>
      </c>
      <c r="N169" s="7" t="s">
        <v>995</v>
      </c>
      <c r="O169" s="7" t="s">
        <v>30</v>
      </c>
      <c r="P169" s="8" t="s">
        <v>1142</v>
      </c>
      <c r="Q169" s="19" t="str">
        <f>VLOOKUP(E169,D!E:F,2,FALSE)</f>
        <v>Tak</v>
      </c>
      <c r="R169" s="1" t="str">
        <f t="shared" si="2"/>
        <v>05909990954254;30%</v>
      </c>
      <c r="S169" s="1" t="str">
        <f>VLOOKUP(R169,A1_styczen!C:D,2,FALSE)</f>
        <v>Tak</v>
      </c>
    </row>
    <row r="170" spans="1:19" ht="45" hidden="1" x14ac:dyDescent="0.25">
      <c r="A170" s="6" t="s">
        <v>1143</v>
      </c>
      <c r="B170" s="7" t="s">
        <v>1005</v>
      </c>
      <c r="C170" s="7" t="s">
        <v>1144</v>
      </c>
      <c r="D170" s="7" t="s">
        <v>35</v>
      </c>
      <c r="E170" s="7" t="s">
        <v>1145</v>
      </c>
      <c r="F170" s="7" t="s">
        <v>1146</v>
      </c>
      <c r="G170" s="7" t="s">
        <v>233</v>
      </c>
      <c r="H170" s="7" t="s">
        <v>993</v>
      </c>
      <c r="I170" s="7" t="s">
        <v>1147</v>
      </c>
      <c r="J170" s="7" t="s">
        <v>1148</v>
      </c>
      <c r="K170" s="7" t="s">
        <v>1149</v>
      </c>
      <c r="L170" s="7" t="s">
        <v>1149</v>
      </c>
      <c r="M170" s="7" t="s">
        <v>29</v>
      </c>
      <c r="N170" s="7" t="s">
        <v>995</v>
      </c>
      <c r="O170" s="7" t="s">
        <v>30</v>
      </c>
      <c r="P170" s="8" t="s">
        <v>1150</v>
      </c>
      <c r="Q170" s="19" t="str">
        <f>VLOOKUP(E170,D!E:F,2,FALSE)</f>
        <v>Tak</v>
      </c>
      <c r="R170" s="1" t="str">
        <f t="shared" si="2"/>
        <v>05909990800551;30%</v>
      </c>
      <c r="S170" s="1" t="str">
        <f>VLOOKUP(R170,A1_styczen!C:D,2,FALSE)</f>
        <v>Tak</v>
      </c>
    </row>
    <row r="171" spans="1:19" ht="45" hidden="1" x14ac:dyDescent="0.25">
      <c r="A171" s="6" t="s">
        <v>1151</v>
      </c>
      <c r="B171" s="7" t="s">
        <v>1005</v>
      </c>
      <c r="C171" s="7" t="s">
        <v>1152</v>
      </c>
      <c r="D171" s="7" t="s">
        <v>35</v>
      </c>
      <c r="E171" s="7" t="s">
        <v>1153</v>
      </c>
      <c r="F171" s="7" t="s">
        <v>1146</v>
      </c>
      <c r="G171" s="7" t="s">
        <v>233</v>
      </c>
      <c r="H171" s="7" t="s">
        <v>993</v>
      </c>
      <c r="I171" s="7" t="s">
        <v>1154</v>
      </c>
      <c r="J171" s="7" t="s">
        <v>1155</v>
      </c>
      <c r="K171" s="7" t="s">
        <v>447</v>
      </c>
      <c r="L171" s="7" t="s">
        <v>447</v>
      </c>
      <c r="M171" s="7" t="s">
        <v>29</v>
      </c>
      <c r="N171" s="7" t="s">
        <v>995</v>
      </c>
      <c r="O171" s="7" t="s">
        <v>30</v>
      </c>
      <c r="P171" s="8" t="s">
        <v>1142</v>
      </c>
      <c r="Q171" s="19" t="str">
        <f>VLOOKUP(E171,D!E:F,2,FALSE)</f>
        <v>Tak</v>
      </c>
      <c r="R171" s="1" t="str">
        <f t="shared" si="2"/>
        <v>05909990800469;30%</v>
      </c>
      <c r="S171" s="1" t="str">
        <f>VLOOKUP(R171,A1_styczen!C:D,2,FALSE)</f>
        <v>Tak</v>
      </c>
    </row>
    <row r="172" spans="1:19" ht="45" hidden="1" x14ac:dyDescent="0.25">
      <c r="A172" s="6" t="s">
        <v>1156</v>
      </c>
      <c r="B172" s="7" t="s">
        <v>1005</v>
      </c>
      <c r="C172" s="7" t="s">
        <v>1157</v>
      </c>
      <c r="D172" s="7" t="s">
        <v>35</v>
      </c>
      <c r="E172" s="7" t="s">
        <v>1158</v>
      </c>
      <c r="F172" s="7" t="s">
        <v>1021</v>
      </c>
      <c r="G172" s="7" t="s">
        <v>233</v>
      </c>
      <c r="H172" s="7" t="s">
        <v>993</v>
      </c>
      <c r="I172" s="7" t="s">
        <v>1159</v>
      </c>
      <c r="J172" s="7" t="s">
        <v>1160</v>
      </c>
      <c r="K172" s="7" t="s">
        <v>1161</v>
      </c>
      <c r="L172" s="7" t="s">
        <v>1161</v>
      </c>
      <c r="M172" s="7" t="s">
        <v>29</v>
      </c>
      <c r="N172" s="7" t="s">
        <v>995</v>
      </c>
      <c r="O172" s="7" t="s">
        <v>30</v>
      </c>
      <c r="P172" s="8" t="s">
        <v>1162</v>
      </c>
      <c r="Q172" s="19" t="str">
        <f>VLOOKUP(E172,D!E:F,2,FALSE)</f>
        <v>Tak</v>
      </c>
      <c r="R172" s="1" t="str">
        <f t="shared" si="2"/>
        <v>05909991225650;30%</v>
      </c>
      <c r="S172" s="1" t="str">
        <f>VLOOKUP(R172,A1_styczen!C:D,2,FALSE)</f>
        <v>Tak</v>
      </c>
    </row>
    <row r="173" spans="1:19" ht="45" hidden="1" x14ac:dyDescent="0.25">
      <c r="A173" s="6" t="s">
        <v>1163</v>
      </c>
      <c r="B173" s="7" t="s">
        <v>1005</v>
      </c>
      <c r="C173" s="7" t="s">
        <v>1164</v>
      </c>
      <c r="D173" s="7" t="s">
        <v>35</v>
      </c>
      <c r="E173" s="7" t="s">
        <v>1165</v>
      </c>
      <c r="F173" s="7" t="s">
        <v>1166</v>
      </c>
      <c r="G173" s="7" t="s">
        <v>233</v>
      </c>
      <c r="H173" s="7" t="s">
        <v>993</v>
      </c>
      <c r="I173" s="7" t="s">
        <v>1054</v>
      </c>
      <c r="J173" s="7" t="s">
        <v>1167</v>
      </c>
      <c r="K173" s="7" t="s">
        <v>1168</v>
      </c>
      <c r="L173" s="7" t="s">
        <v>1168</v>
      </c>
      <c r="M173" s="7" t="s">
        <v>29</v>
      </c>
      <c r="N173" s="7" t="s">
        <v>995</v>
      </c>
      <c r="O173" s="7" t="s">
        <v>30</v>
      </c>
      <c r="P173" s="8" t="s">
        <v>1169</v>
      </c>
      <c r="Q173" s="19" t="str">
        <f>VLOOKUP(E173,D!E:F,2,FALSE)</f>
        <v>Tak</v>
      </c>
      <c r="R173" s="1" t="str">
        <f t="shared" si="2"/>
        <v>05909990842698;30%</v>
      </c>
      <c r="S173" s="1" t="str">
        <f>VLOOKUP(R173,A1_styczen!C:D,2,FALSE)</f>
        <v>Tak</v>
      </c>
    </row>
    <row r="174" spans="1:19" ht="45" hidden="1" x14ac:dyDescent="0.25">
      <c r="A174" s="6" t="s">
        <v>1170</v>
      </c>
      <c r="B174" s="7" t="s">
        <v>1005</v>
      </c>
      <c r="C174" s="7" t="s">
        <v>1171</v>
      </c>
      <c r="D174" s="7" t="s">
        <v>788</v>
      </c>
      <c r="E174" s="7" t="s">
        <v>1172</v>
      </c>
      <c r="F174" s="7" t="s">
        <v>1173</v>
      </c>
      <c r="G174" s="7" t="s">
        <v>233</v>
      </c>
      <c r="H174" s="7" t="s">
        <v>993</v>
      </c>
      <c r="I174" s="7" t="s">
        <v>1174</v>
      </c>
      <c r="J174" s="7" t="s">
        <v>1175</v>
      </c>
      <c r="K174" s="7" t="s">
        <v>1176</v>
      </c>
      <c r="L174" s="7" t="s">
        <v>1176</v>
      </c>
      <c r="M174" s="7" t="s">
        <v>29</v>
      </c>
      <c r="N174" s="7" t="s">
        <v>995</v>
      </c>
      <c r="O174" s="7" t="s">
        <v>30</v>
      </c>
      <c r="P174" s="8" t="s">
        <v>185</v>
      </c>
      <c r="Q174" s="19" t="str">
        <f>VLOOKUP(E174,D!E:F,2,FALSE)</f>
        <v>Tak</v>
      </c>
      <c r="R174" s="1" t="str">
        <f t="shared" si="2"/>
        <v>05909991362195;30%</v>
      </c>
      <c r="S174" s="1" t="str">
        <f>VLOOKUP(R174,A1_styczen!C:D,2,FALSE)</f>
        <v>Tak</v>
      </c>
    </row>
    <row r="175" spans="1:19" ht="45" hidden="1" x14ac:dyDescent="0.25">
      <c r="A175" s="6" t="s">
        <v>1177</v>
      </c>
      <c r="B175" s="7" t="s">
        <v>1005</v>
      </c>
      <c r="C175" s="7" t="s">
        <v>1178</v>
      </c>
      <c r="D175" s="7" t="s">
        <v>35</v>
      </c>
      <c r="E175" s="7" t="s">
        <v>1179</v>
      </c>
      <c r="F175" s="7" t="s">
        <v>1166</v>
      </c>
      <c r="G175" s="7" t="s">
        <v>233</v>
      </c>
      <c r="H175" s="7" t="s">
        <v>993</v>
      </c>
      <c r="I175" s="7" t="s">
        <v>1180</v>
      </c>
      <c r="J175" s="7" t="s">
        <v>1181</v>
      </c>
      <c r="K175" s="7" t="s">
        <v>1182</v>
      </c>
      <c r="L175" s="7" t="s">
        <v>1182</v>
      </c>
      <c r="M175" s="7" t="s">
        <v>29</v>
      </c>
      <c r="N175" s="7" t="s">
        <v>995</v>
      </c>
      <c r="O175" s="7" t="s">
        <v>30</v>
      </c>
      <c r="P175" s="8" t="s">
        <v>1183</v>
      </c>
      <c r="Q175" s="19" t="str">
        <f>VLOOKUP(E175,D!E:F,2,FALSE)</f>
        <v>Tak</v>
      </c>
      <c r="R175" s="1" t="str">
        <f t="shared" si="2"/>
        <v>05909990842476;30%</v>
      </c>
      <c r="S175" s="1" t="str">
        <f>VLOOKUP(R175,A1_styczen!C:D,2,FALSE)</f>
        <v>Tak</v>
      </c>
    </row>
    <row r="176" spans="1:19" ht="45" hidden="1" x14ac:dyDescent="0.25">
      <c r="A176" s="6" t="s">
        <v>1184</v>
      </c>
      <c r="B176" s="7" t="s">
        <v>1005</v>
      </c>
      <c r="C176" s="7" t="s">
        <v>1185</v>
      </c>
      <c r="D176" s="7" t="s">
        <v>146</v>
      </c>
      <c r="E176" s="7" t="s">
        <v>1186</v>
      </c>
      <c r="F176" s="7" t="s">
        <v>1008</v>
      </c>
      <c r="G176" s="7" t="s">
        <v>233</v>
      </c>
      <c r="H176" s="7" t="s">
        <v>993</v>
      </c>
      <c r="I176" s="7" t="s">
        <v>1187</v>
      </c>
      <c r="J176" s="7" t="s">
        <v>1032</v>
      </c>
      <c r="K176" s="7" t="s">
        <v>1188</v>
      </c>
      <c r="L176" s="7" t="s">
        <v>1011</v>
      </c>
      <c r="M176" s="7" t="s">
        <v>29</v>
      </c>
      <c r="N176" s="7" t="s">
        <v>995</v>
      </c>
      <c r="O176" s="7" t="s">
        <v>30</v>
      </c>
      <c r="P176" s="8" t="s">
        <v>1189</v>
      </c>
      <c r="Q176" s="19" t="str">
        <f>VLOOKUP(E176,D!E:F,2,FALSE)</f>
        <v>Tak</v>
      </c>
      <c r="R176" s="1" t="str">
        <f t="shared" si="2"/>
        <v>05909990642625;30%</v>
      </c>
      <c r="S176" s="1" t="str">
        <f>VLOOKUP(R176,A1_styczen!C:D,2,FALSE)</f>
        <v>Tak</v>
      </c>
    </row>
    <row r="177" spans="1:19" ht="45" hidden="1" x14ac:dyDescent="0.25">
      <c r="A177" s="6" t="s">
        <v>1190</v>
      </c>
      <c r="B177" s="7" t="s">
        <v>1005</v>
      </c>
      <c r="C177" s="7" t="s">
        <v>1191</v>
      </c>
      <c r="D177" s="7" t="s">
        <v>146</v>
      </c>
      <c r="E177" s="7" t="s">
        <v>1192</v>
      </c>
      <c r="F177" s="7" t="s">
        <v>1008</v>
      </c>
      <c r="G177" s="7" t="s">
        <v>233</v>
      </c>
      <c r="H177" s="7" t="s">
        <v>993</v>
      </c>
      <c r="I177" s="7" t="s">
        <v>47</v>
      </c>
      <c r="J177" s="7" t="s">
        <v>48</v>
      </c>
      <c r="K177" s="7" t="s">
        <v>1193</v>
      </c>
      <c r="L177" s="7" t="s">
        <v>850</v>
      </c>
      <c r="M177" s="7" t="s">
        <v>29</v>
      </c>
      <c r="N177" s="7" t="s">
        <v>995</v>
      </c>
      <c r="O177" s="7" t="s">
        <v>30</v>
      </c>
      <c r="P177" s="8" t="s">
        <v>242</v>
      </c>
      <c r="Q177" s="19" t="str">
        <f>VLOOKUP(E177,D!E:F,2,FALSE)</f>
        <v>Tak</v>
      </c>
      <c r="R177" s="1" t="str">
        <f t="shared" si="2"/>
        <v>05909990642618;30%</v>
      </c>
      <c r="S177" s="1" t="str">
        <f>VLOOKUP(R177,A1_styczen!C:D,2,FALSE)</f>
        <v>Tak</v>
      </c>
    </row>
    <row r="178" spans="1:19" ht="45" hidden="1" x14ac:dyDescent="0.25">
      <c r="A178" s="6" t="s">
        <v>1194</v>
      </c>
      <c r="B178" s="7" t="s">
        <v>1005</v>
      </c>
      <c r="C178" s="7" t="s">
        <v>1195</v>
      </c>
      <c r="D178" s="7" t="s">
        <v>605</v>
      </c>
      <c r="E178" s="7" t="s">
        <v>1196</v>
      </c>
      <c r="F178" s="7" t="s">
        <v>992</v>
      </c>
      <c r="G178" s="7" t="s">
        <v>233</v>
      </c>
      <c r="H178" s="7" t="s">
        <v>993</v>
      </c>
      <c r="I178" s="7" t="s">
        <v>1095</v>
      </c>
      <c r="J178" s="7" t="s">
        <v>1096</v>
      </c>
      <c r="K178" s="7" t="s">
        <v>1197</v>
      </c>
      <c r="L178" s="7" t="s">
        <v>1197</v>
      </c>
      <c r="M178" s="7" t="s">
        <v>29</v>
      </c>
      <c r="N178" s="7" t="s">
        <v>995</v>
      </c>
      <c r="O178" s="7" t="s">
        <v>30</v>
      </c>
      <c r="P178" s="8" t="s">
        <v>396</v>
      </c>
      <c r="Q178" s="19" t="str">
        <f>VLOOKUP(E178,D!E:F,2,FALSE)</f>
        <v>Tak</v>
      </c>
      <c r="R178" s="1" t="str">
        <f t="shared" si="2"/>
        <v>05909991312343;30%</v>
      </c>
      <c r="S178" s="1" t="str">
        <f>VLOOKUP(R178,A1_styczen!C:D,2,FALSE)</f>
        <v>Tak</v>
      </c>
    </row>
    <row r="179" spans="1:19" ht="45" hidden="1" x14ac:dyDescent="0.25">
      <c r="A179" s="6" t="s">
        <v>1198</v>
      </c>
      <c r="B179" s="7" t="s">
        <v>1005</v>
      </c>
      <c r="C179" s="7" t="s">
        <v>1199</v>
      </c>
      <c r="D179" s="7" t="s">
        <v>652</v>
      </c>
      <c r="E179" s="7" t="s">
        <v>1200</v>
      </c>
      <c r="F179" s="7" t="s">
        <v>1173</v>
      </c>
      <c r="G179" s="7" t="s">
        <v>233</v>
      </c>
      <c r="H179" s="7" t="s">
        <v>993</v>
      </c>
      <c r="I179" s="7" t="s">
        <v>190</v>
      </c>
      <c r="J179" s="7" t="s">
        <v>191</v>
      </c>
      <c r="K179" s="7" t="s">
        <v>1201</v>
      </c>
      <c r="L179" s="7" t="s">
        <v>1201</v>
      </c>
      <c r="M179" s="7" t="s">
        <v>29</v>
      </c>
      <c r="N179" s="7" t="s">
        <v>995</v>
      </c>
      <c r="O179" s="7" t="s">
        <v>30</v>
      </c>
      <c r="P179" s="8" t="s">
        <v>1202</v>
      </c>
      <c r="Q179" s="19" t="str">
        <f>VLOOKUP(E179,D!E:F,2,FALSE)</f>
        <v>Tak</v>
      </c>
      <c r="R179" s="1" t="str">
        <f t="shared" si="2"/>
        <v>05909991371784;30%</v>
      </c>
      <c r="S179" s="1" t="str">
        <f>VLOOKUP(R179,A1_styczen!C:D,2,FALSE)</f>
        <v>Tak</v>
      </c>
    </row>
    <row r="180" spans="1:19" ht="45" hidden="1" x14ac:dyDescent="0.25">
      <c r="A180" s="6" t="s">
        <v>1203</v>
      </c>
      <c r="B180" s="7" t="s">
        <v>1005</v>
      </c>
      <c r="C180" s="7" t="s">
        <v>1199</v>
      </c>
      <c r="D180" s="7" t="s">
        <v>652</v>
      </c>
      <c r="E180" s="7" t="s">
        <v>1204</v>
      </c>
      <c r="F180" s="7" t="s">
        <v>1205</v>
      </c>
      <c r="G180" s="7" t="s">
        <v>233</v>
      </c>
      <c r="H180" s="7" t="s">
        <v>993</v>
      </c>
      <c r="I180" s="7" t="s">
        <v>1096</v>
      </c>
      <c r="J180" s="7" t="s">
        <v>1206</v>
      </c>
      <c r="K180" s="7" t="s">
        <v>1207</v>
      </c>
      <c r="L180" s="7" t="s">
        <v>1207</v>
      </c>
      <c r="M180" s="7" t="s">
        <v>29</v>
      </c>
      <c r="N180" s="7" t="s">
        <v>995</v>
      </c>
      <c r="O180" s="7" t="s">
        <v>30</v>
      </c>
      <c r="P180" s="8" t="s">
        <v>242</v>
      </c>
      <c r="Q180" s="19" t="str">
        <f>VLOOKUP(E180,D!E:F,2,FALSE)</f>
        <v>Tak</v>
      </c>
      <c r="R180" s="1" t="str">
        <f t="shared" si="2"/>
        <v>05909991361020;30%</v>
      </c>
      <c r="S180" s="1" t="str">
        <f>VLOOKUP(R180,A1_styczen!C:D,2,FALSE)</f>
        <v>Tak</v>
      </c>
    </row>
    <row r="181" spans="1:19" ht="45" hidden="1" x14ac:dyDescent="0.25">
      <c r="A181" s="6" t="s">
        <v>1208</v>
      </c>
      <c r="B181" s="7" t="s">
        <v>1005</v>
      </c>
      <c r="C181" s="7" t="s">
        <v>1195</v>
      </c>
      <c r="D181" s="7" t="s">
        <v>35</v>
      </c>
      <c r="E181" s="7" t="s">
        <v>1209</v>
      </c>
      <c r="F181" s="7" t="s">
        <v>1026</v>
      </c>
      <c r="G181" s="7" t="s">
        <v>233</v>
      </c>
      <c r="H181" s="7" t="s">
        <v>993</v>
      </c>
      <c r="I181" s="7" t="s">
        <v>1210</v>
      </c>
      <c r="J181" s="7" t="s">
        <v>1211</v>
      </c>
      <c r="K181" s="7" t="s">
        <v>1212</v>
      </c>
      <c r="L181" s="7" t="s">
        <v>1212</v>
      </c>
      <c r="M181" s="7" t="s">
        <v>29</v>
      </c>
      <c r="N181" s="7" t="s">
        <v>995</v>
      </c>
      <c r="O181" s="7" t="s">
        <v>30</v>
      </c>
      <c r="P181" s="8" t="s">
        <v>1213</v>
      </c>
      <c r="Q181" s="19" t="str">
        <f>VLOOKUP(E181,D!E:F,2,FALSE)</f>
        <v>Tak</v>
      </c>
      <c r="R181" s="1" t="str">
        <f t="shared" si="2"/>
        <v>05909997213699;30%</v>
      </c>
      <c r="S181" s="1" t="str">
        <f>VLOOKUP(R181,A1_styczen!C:D,2,FALSE)</f>
        <v>Tak</v>
      </c>
    </row>
    <row r="182" spans="1:19" ht="45" hidden="1" x14ac:dyDescent="0.25">
      <c r="A182" s="6" t="s">
        <v>1214</v>
      </c>
      <c r="B182" s="7" t="s">
        <v>1005</v>
      </c>
      <c r="C182" s="7" t="s">
        <v>1195</v>
      </c>
      <c r="D182" s="7" t="s">
        <v>146</v>
      </c>
      <c r="E182" s="7" t="s">
        <v>1215</v>
      </c>
      <c r="F182" s="7" t="s">
        <v>1008</v>
      </c>
      <c r="G182" s="7" t="s">
        <v>233</v>
      </c>
      <c r="H182" s="7" t="s">
        <v>993</v>
      </c>
      <c r="I182" s="7" t="s">
        <v>1216</v>
      </c>
      <c r="J182" s="7" t="s">
        <v>1217</v>
      </c>
      <c r="K182" s="7" t="s">
        <v>1218</v>
      </c>
      <c r="L182" s="7" t="s">
        <v>1011</v>
      </c>
      <c r="M182" s="7" t="s">
        <v>29</v>
      </c>
      <c r="N182" s="7" t="s">
        <v>995</v>
      </c>
      <c r="O182" s="7" t="s">
        <v>30</v>
      </c>
      <c r="P182" s="8" t="s">
        <v>1219</v>
      </c>
      <c r="Q182" s="19" t="str">
        <f>VLOOKUP(E182,D!E:F,2,FALSE)</f>
        <v>Tak</v>
      </c>
      <c r="R182" s="1" t="str">
        <f t="shared" si="2"/>
        <v>05909990048977;30%</v>
      </c>
      <c r="S182" s="1" t="str">
        <f>VLOOKUP(R182,A1_styczen!C:D,2,FALSE)</f>
        <v>Tak</v>
      </c>
    </row>
    <row r="183" spans="1:19" ht="45" hidden="1" x14ac:dyDescent="0.25">
      <c r="A183" s="6" t="s">
        <v>1220</v>
      </c>
      <c r="B183" s="7" t="s">
        <v>1005</v>
      </c>
      <c r="C183" s="7" t="s">
        <v>1195</v>
      </c>
      <c r="D183" s="7" t="s">
        <v>788</v>
      </c>
      <c r="E183" s="7" t="s">
        <v>1221</v>
      </c>
      <c r="F183" s="7" t="s">
        <v>1222</v>
      </c>
      <c r="G183" s="7" t="s">
        <v>233</v>
      </c>
      <c r="H183" s="7" t="s">
        <v>993</v>
      </c>
      <c r="I183" s="7" t="s">
        <v>84</v>
      </c>
      <c r="J183" s="7" t="s">
        <v>197</v>
      </c>
      <c r="K183" s="7" t="s">
        <v>994</v>
      </c>
      <c r="L183" s="7" t="s">
        <v>994</v>
      </c>
      <c r="M183" s="7" t="s">
        <v>29</v>
      </c>
      <c r="N183" s="7" t="s">
        <v>995</v>
      </c>
      <c r="O183" s="7" t="s">
        <v>30</v>
      </c>
      <c r="P183" s="8" t="s">
        <v>996</v>
      </c>
      <c r="Q183" s="19" t="str">
        <f>VLOOKUP(E183,D!E:F,2,FALSE)</f>
        <v>Tak</v>
      </c>
      <c r="R183" s="1" t="str">
        <f t="shared" si="2"/>
        <v>05909997231501;30%</v>
      </c>
      <c r="S183" s="1" t="str">
        <f>VLOOKUP(R183,A1_styczen!C:D,2,FALSE)</f>
        <v>Tak</v>
      </c>
    </row>
    <row r="184" spans="1:19" ht="45" hidden="1" x14ac:dyDescent="0.25">
      <c r="A184" s="6" t="s">
        <v>1223</v>
      </c>
      <c r="B184" s="7" t="s">
        <v>1005</v>
      </c>
      <c r="C184" s="7" t="s">
        <v>1224</v>
      </c>
      <c r="D184" s="7" t="s">
        <v>605</v>
      </c>
      <c r="E184" s="7" t="s">
        <v>1225</v>
      </c>
      <c r="F184" s="7" t="s">
        <v>992</v>
      </c>
      <c r="G184" s="7" t="s">
        <v>233</v>
      </c>
      <c r="H184" s="7" t="s">
        <v>993</v>
      </c>
      <c r="I184" s="7" t="s">
        <v>1226</v>
      </c>
      <c r="J184" s="7" t="s">
        <v>1227</v>
      </c>
      <c r="K184" s="7" t="s">
        <v>1060</v>
      </c>
      <c r="L184" s="7" t="s">
        <v>1228</v>
      </c>
      <c r="M184" s="7" t="s">
        <v>29</v>
      </c>
      <c r="N184" s="7" t="s">
        <v>995</v>
      </c>
      <c r="O184" s="7" t="s">
        <v>30</v>
      </c>
      <c r="P184" s="8" t="s">
        <v>1229</v>
      </c>
      <c r="Q184" s="19" t="str">
        <f>VLOOKUP(E184,D!E:F,2,FALSE)</f>
        <v>Tak</v>
      </c>
      <c r="R184" s="1" t="str">
        <f t="shared" si="2"/>
        <v>05909991312244;30%</v>
      </c>
      <c r="S184" s="1" t="str">
        <f>VLOOKUP(R184,A1_styczen!C:D,2,FALSE)</f>
        <v>Tak</v>
      </c>
    </row>
    <row r="185" spans="1:19" ht="45" hidden="1" x14ac:dyDescent="0.25">
      <c r="A185" s="6" t="s">
        <v>1230</v>
      </c>
      <c r="B185" s="7" t="s">
        <v>1005</v>
      </c>
      <c r="C185" s="7" t="s">
        <v>1231</v>
      </c>
      <c r="D185" s="7" t="s">
        <v>652</v>
      </c>
      <c r="E185" s="7" t="s">
        <v>1232</v>
      </c>
      <c r="F185" s="7" t="s">
        <v>1173</v>
      </c>
      <c r="G185" s="7" t="s">
        <v>233</v>
      </c>
      <c r="H185" s="7" t="s">
        <v>993</v>
      </c>
      <c r="I185" s="7" t="s">
        <v>1233</v>
      </c>
      <c r="J185" s="7" t="s">
        <v>1234</v>
      </c>
      <c r="K185" s="7" t="s">
        <v>1235</v>
      </c>
      <c r="L185" s="7" t="s">
        <v>1235</v>
      </c>
      <c r="M185" s="7" t="s">
        <v>29</v>
      </c>
      <c r="N185" s="7" t="s">
        <v>995</v>
      </c>
      <c r="O185" s="7" t="s">
        <v>30</v>
      </c>
      <c r="P185" s="8" t="s">
        <v>1236</v>
      </c>
      <c r="Q185" s="19" t="str">
        <f>VLOOKUP(E185,D!E:F,2,FALSE)</f>
        <v>Tak</v>
      </c>
      <c r="R185" s="1" t="str">
        <f t="shared" si="2"/>
        <v>05909991371708;30%</v>
      </c>
      <c r="S185" s="1" t="str">
        <f>VLOOKUP(R185,A1_styczen!C:D,2,FALSE)</f>
        <v>Tak</v>
      </c>
    </row>
    <row r="186" spans="1:19" ht="45" hidden="1" x14ac:dyDescent="0.25">
      <c r="A186" s="6" t="s">
        <v>1237</v>
      </c>
      <c r="B186" s="7" t="s">
        <v>1005</v>
      </c>
      <c r="C186" s="7" t="s">
        <v>1231</v>
      </c>
      <c r="D186" s="7" t="s">
        <v>652</v>
      </c>
      <c r="E186" s="7" t="s">
        <v>1238</v>
      </c>
      <c r="F186" s="7" t="s">
        <v>1205</v>
      </c>
      <c r="G186" s="7" t="s">
        <v>233</v>
      </c>
      <c r="H186" s="7" t="s">
        <v>993</v>
      </c>
      <c r="I186" s="7" t="s">
        <v>1227</v>
      </c>
      <c r="J186" s="7" t="s">
        <v>1239</v>
      </c>
      <c r="K186" s="7" t="s">
        <v>1240</v>
      </c>
      <c r="L186" s="7" t="s">
        <v>1228</v>
      </c>
      <c r="M186" s="7" t="s">
        <v>29</v>
      </c>
      <c r="N186" s="7" t="s">
        <v>995</v>
      </c>
      <c r="O186" s="7" t="s">
        <v>30</v>
      </c>
      <c r="P186" s="8" t="s">
        <v>1241</v>
      </c>
      <c r="Q186" s="19" t="str">
        <f>VLOOKUP(E186,D!E:F,2,FALSE)</f>
        <v>Tak</v>
      </c>
      <c r="R186" s="1" t="str">
        <f t="shared" si="2"/>
        <v>05909991361013;30%</v>
      </c>
      <c r="S186" s="1" t="str">
        <f>VLOOKUP(R186,A1_styczen!C:D,2,FALSE)</f>
        <v>Tak</v>
      </c>
    </row>
    <row r="187" spans="1:19" ht="45" hidden="1" x14ac:dyDescent="0.25">
      <c r="A187" s="6" t="s">
        <v>1242</v>
      </c>
      <c r="B187" s="7" t="s">
        <v>1005</v>
      </c>
      <c r="C187" s="7" t="s">
        <v>1224</v>
      </c>
      <c r="D187" s="7" t="s">
        <v>35</v>
      </c>
      <c r="E187" s="7" t="s">
        <v>1243</v>
      </c>
      <c r="F187" s="7" t="s">
        <v>1244</v>
      </c>
      <c r="G187" s="7" t="s">
        <v>233</v>
      </c>
      <c r="H187" s="7" t="s">
        <v>993</v>
      </c>
      <c r="I187" s="7" t="s">
        <v>236</v>
      </c>
      <c r="J187" s="7" t="s">
        <v>1089</v>
      </c>
      <c r="K187" s="7" t="s">
        <v>1090</v>
      </c>
      <c r="L187" s="7" t="s">
        <v>850</v>
      </c>
      <c r="M187" s="7" t="s">
        <v>29</v>
      </c>
      <c r="N187" s="7" t="s">
        <v>995</v>
      </c>
      <c r="O187" s="7" t="s">
        <v>30</v>
      </c>
      <c r="P187" s="8" t="s">
        <v>1091</v>
      </c>
      <c r="Q187" s="19" t="str">
        <f>VLOOKUP(E187,D!E:F,2,FALSE)</f>
        <v>Tak</v>
      </c>
      <c r="R187" s="1" t="str">
        <f t="shared" si="2"/>
        <v>05909991200732;30%</v>
      </c>
      <c r="S187" s="1" t="str">
        <f>VLOOKUP(R187,A1_styczen!C:D,2,FALSE)</f>
        <v>Tak</v>
      </c>
    </row>
    <row r="188" spans="1:19" ht="45" hidden="1" x14ac:dyDescent="0.25">
      <c r="A188" s="6" t="s">
        <v>1245</v>
      </c>
      <c r="B188" s="7" t="s">
        <v>1005</v>
      </c>
      <c r="C188" s="7" t="s">
        <v>1224</v>
      </c>
      <c r="D188" s="7" t="s">
        <v>35</v>
      </c>
      <c r="E188" s="7" t="s">
        <v>1246</v>
      </c>
      <c r="F188" s="7" t="s">
        <v>1026</v>
      </c>
      <c r="G188" s="7" t="s">
        <v>233</v>
      </c>
      <c r="H188" s="7" t="s">
        <v>993</v>
      </c>
      <c r="I188" s="7" t="s">
        <v>1247</v>
      </c>
      <c r="J188" s="7" t="s">
        <v>1248</v>
      </c>
      <c r="K188" s="7" t="s">
        <v>1249</v>
      </c>
      <c r="L188" s="7" t="s">
        <v>850</v>
      </c>
      <c r="M188" s="7" t="s">
        <v>29</v>
      </c>
      <c r="N188" s="7" t="s">
        <v>995</v>
      </c>
      <c r="O188" s="7" t="s">
        <v>30</v>
      </c>
      <c r="P188" s="8" t="s">
        <v>1250</v>
      </c>
      <c r="Q188" s="19" t="str">
        <f>VLOOKUP(E188,D!E:F,2,FALSE)</f>
        <v>Tak</v>
      </c>
      <c r="R188" s="1" t="str">
        <f t="shared" si="2"/>
        <v>05909997213675;30%</v>
      </c>
      <c r="S188" s="1" t="str">
        <f>VLOOKUP(R188,A1_styczen!C:D,2,FALSE)</f>
        <v>Tak</v>
      </c>
    </row>
    <row r="189" spans="1:19" ht="45" hidden="1" x14ac:dyDescent="0.25">
      <c r="A189" s="6" t="s">
        <v>1251</v>
      </c>
      <c r="B189" s="7" t="s">
        <v>1005</v>
      </c>
      <c r="C189" s="7" t="s">
        <v>1224</v>
      </c>
      <c r="D189" s="7" t="s">
        <v>146</v>
      </c>
      <c r="E189" s="7" t="s">
        <v>1252</v>
      </c>
      <c r="F189" s="7" t="s">
        <v>1008</v>
      </c>
      <c r="G189" s="7" t="s">
        <v>233</v>
      </c>
      <c r="H189" s="7" t="s">
        <v>993</v>
      </c>
      <c r="I189" s="7" t="s">
        <v>1253</v>
      </c>
      <c r="J189" s="7" t="s">
        <v>1254</v>
      </c>
      <c r="K189" s="7" t="s">
        <v>1255</v>
      </c>
      <c r="L189" s="7" t="s">
        <v>850</v>
      </c>
      <c r="M189" s="7" t="s">
        <v>29</v>
      </c>
      <c r="N189" s="7" t="s">
        <v>995</v>
      </c>
      <c r="O189" s="7" t="s">
        <v>30</v>
      </c>
      <c r="P189" s="8" t="s">
        <v>1256</v>
      </c>
      <c r="Q189" s="19" t="str">
        <f>VLOOKUP(E189,D!E:F,2,FALSE)</f>
        <v>Tak</v>
      </c>
      <c r="R189" s="1" t="str">
        <f t="shared" si="2"/>
        <v>05909990048939;30%</v>
      </c>
      <c r="S189" s="1" t="str">
        <f>VLOOKUP(R189,A1_styczen!C:D,2,FALSE)</f>
        <v>Tak</v>
      </c>
    </row>
    <row r="190" spans="1:19" ht="45" hidden="1" x14ac:dyDescent="0.25">
      <c r="A190" s="6" t="s">
        <v>1257</v>
      </c>
      <c r="B190" s="7" t="s">
        <v>1005</v>
      </c>
      <c r="C190" s="7" t="s">
        <v>1224</v>
      </c>
      <c r="D190" s="7" t="s">
        <v>788</v>
      </c>
      <c r="E190" s="7" t="s">
        <v>1258</v>
      </c>
      <c r="F190" s="7" t="s">
        <v>1259</v>
      </c>
      <c r="G190" s="7" t="s">
        <v>233</v>
      </c>
      <c r="H190" s="7" t="s">
        <v>993</v>
      </c>
      <c r="I190" s="7" t="s">
        <v>1227</v>
      </c>
      <c r="J190" s="7" t="s">
        <v>1239</v>
      </c>
      <c r="K190" s="7" t="s">
        <v>1095</v>
      </c>
      <c r="L190" s="7" t="s">
        <v>850</v>
      </c>
      <c r="M190" s="7" t="s">
        <v>29</v>
      </c>
      <c r="N190" s="7" t="s">
        <v>995</v>
      </c>
      <c r="O190" s="7" t="s">
        <v>30</v>
      </c>
      <c r="P190" s="8" t="s">
        <v>1260</v>
      </c>
      <c r="Q190" s="19" t="str">
        <f>VLOOKUP(E190,D!E:F,2,FALSE)</f>
        <v>Tak</v>
      </c>
      <c r="R190" s="1" t="str">
        <f t="shared" si="2"/>
        <v>05909991337742;30%</v>
      </c>
      <c r="S190" s="1" t="str">
        <f>VLOOKUP(R190,A1_styczen!C:D,2,FALSE)</f>
        <v>Tak</v>
      </c>
    </row>
    <row r="191" spans="1:19" ht="45" hidden="1" x14ac:dyDescent="0.25">
      <c r="A191" s="6" t="s">
        <v>1261</v>
      </c>
      <c r="B191" s="7" t="s">
        <v>1005</v>
      </c>
      <c r="C191" s="7" t="s">
        <v>1262</v>
      </c>
      <c r="D191" s="7" t="s">
        <v>35</v>
      </c>
      <c r="E191" s="7" t="s">
        <v>1263</v>
      </c>
      <c r="F191" s="7" t="s">
        <v>1008</v>
      </c>
      <c r="G191" s="7" t="s">
        <v>233</v>
      </c>
      <c r="H191" s="7" t="s">
        <v>993</v>
      </c>
      <c r="I191" s="7" t="s">
        <v>1264</v>
      </c>
      <c r="J191" s="7" t="s">
        <v>799</v>
      </c>
      <c r="K191" s="7" t="s">
        <v>1265</v>
      </c>
      <c r="L191" s="7" t="s">
        <v>1011</v>
      </c>
      <c r="M191" s="7" t="s">
        <v>29</v>
      </c>
      <c r="N191" s="7" t="s">
        <v>995</v>
      </c>
      <c r="O191" s="7" t="s">
        <v>30</v>
      </c>
      <c r="P191" s="8" t="s">
        <v>1266</v>
      </c>
      <c r="Q191" s="19" t="str">
        <f>VLOOKUP(E191,D!E:F,2,FALSE)</f>
        <v>Tak</v>
      </c>
      <c r="R191" s="1" t="str">
        <f t="shared" si="2"/>
        <v>05909990799817;30%</v>
      </c>
      <c r="S191" s="1" t="str">
        <f>VLOOKUP(R191,A1_styczen!C:D,2,FALSE)</f>
        <v>Tak</v>
      </c>
    </row>
    <row r="192" spans="1:19" ht="45" hidden="1" x14ac:dyDescent="0.25">
      <c r="A192" s="6" t="s">
        <v>1267</v>
      </c>
      <c r="B192" s="7" t="s">
        <v>1005</v>
      </c>
      <c r="C192" s="7" t="s">
        <v>1268</v>
      </c>
      <c r="D192" s="7" t="s">
        <v>35</v>
      </c>
      <c r="E192" s="7" t="s">
        <v>1269</v>
      </c>
      <c r="F192" s="7" t="s">
        <v>1008</v>
      </c>
      <c r="G192" s="7" t="s">
        <v>233</v>
      </c>
      <c r="H192" s="7" t="s">
        <v>993</v>
      </c>
      <c r="I192" s="7" t="s">
        <v>1270</v>
      </c>
      <c r="J192" s="7" t="s">
        <v>1271</v>
      </c>
      <c r="K192" s="7" t="s">
        <v>1272</v>
      </c>
      <c r="L192" s="7" t="s">
        <v>850</v>
      </c>
      <c r="M192" s="7" t="s">
        <v>29</v>
      </c>
      <c r="N192" s="7" t="s">
        <v>995</v>
      </c>
      <c r="O192" s="7" t="s">
        <v>30</v>
      </c>
      <c r="P192" s="8" t="s">
        <v>1273</v>
      </c>
      <c r="Q192" s="19" t="str">
        <f>VLOOKUP(E192,D!E:F,2,FALSE)</f>
        <v>Tak</v>
      </c>
      <c r="R192" s="1" t="str">
        <f t="shared" si="2"/>
        <v>05909990799718;30%</v>
      </c>
      <c r="S192" s="1" t="str">
        <f>VLOOKUP(R192,A1_styczen!C:D,2,FALSE)</f>
        <v>Tak</v>
      </c>
    </row>
    <row r="193" spans="1:19" ht="45" hidden="1" x14ac:dyDescent="0.25">
      <c r="A193" s="6" t="s">
        <v>1274</v>
      </c>
      <c r="B193" s="7" t="s">
        <v>1005</v>
      </c>
      <c r="C193" s="7" t="s">
        <v>1275</v>
      </c>
      <c r="D193" s="7" t="s">
        <v>35</v>
      </c>
      <c r="E193" s="7" t="s">
        <v>1276</v>
      </c>
      <c r="F193" s="7" t="s">
        <v>1008</v>
      </c>
      <c r="G193" s="7" t="s">
        <v>233</v>
      </c>
      <c r="H193" s="7" t="s">
        <v>993</v>
      </c>
      <c r="I193" s="7" t="s">
        <v>1210</v>
      </c>
      <c r="J193" s="7" t="s">
        <v>1211</v>
      </c>
      <c r="K193" s="7" t="s">
        <v>1212</v>
      </c>
      <c r="L193" s="7" t="s">
        <v>1212</v>
      </c>
      <c r="M193" s="7" t="s">
        <v>29</v>
      </c>
      <c r="N193" s="7" t="s">
        <v>995</v>
      </c>
      <c r="O193" s="7" t="s">
        <v>30</v>
      </c>
      <c r="P193" s="8" t="s">
        <v>1213</v>
      </c>
      <c r="Q193" s="19" t="str">
        <f>VLOOKUP(E193,D!E:F,2,FALSE)</f>
        <v>Tak</v>
      </c>
      <c r="R193" s="1" t="str">
        <f t="shared" si="2"/>
        <v>05909991236687;30%</v>
      </c>
      <c r="S193" s="1" t="str">
        <f>VLOOKUP(R193,A1_styczen!C:D,2,FALSE)</f>
        <v>Tak</v>
      </c>
    </row>
    <row r="194" spans="1:19" ht="45" hidden="1" x14ac:dyDescent="0.25">
      <c r="A194" s="6" t="s">
        <v>1277</v>
      </c>
      <c r="B194" s="7" t="s">
        <v>1005</v>
      </c>
      <c r="C194" s="7" t="s">
        <v>1275</v>
      </c>
      <c r="D194" s="7" t="s">
        <v>146</v>
      </c>
      <c r="E194" s="7" t="s">
        <v>1278</v>
      </c>
      <c r="F194" s="7" t="s">
        <v>1008</v>
      </c>
      <c r="G194" s="7" t="s">
        <v>233</v>
      </c>
      <c r="H194" s="7" t="s">
        <v>993</v>
      </c>
      <c r="I194" s="7" t="s">
        <v>1279</v>
      </c>
      <c r="J194" s="7" t="s">
        <v>1280</v>
      </c>
      <c r="K194" s="7" t="s">
        <v>1281</v>
      </c>
      <c r="L194" s="7" t="s">
        <v>1011</v>
      </c>
      <c r="M194" s="7" t="s">
        <v>29</v>
      </c>
      <c r="N194" s="7" t="s">
        <v>995</v>
      </c>
      <c r="O194" s="7" t="s">
        <v>30</v>
      </c>
      <c r="P194" s="8" t="s">
        <v>1282</v>
      </c>
      <c r="Q194" s="19" t="str">
        <f>VLOOKUP(E194,D!E:F,2,FALSE)</f>
        <v>Tak</v>
      </c>
      <c r="R194" s="1" t="str">
        <f t="shared" si="2"/>
        <v>05909990565993;30%</v>
      </c>
      <c r="S194" s="1" t="str">
        <f>VLOOKUP(R194,A1_styczen!C:D,2,FALSE)</f>
        <v>Tak</v>
      </c>
    </row>
    <row r="195" spans="1:19" ht="45" hidden="1" x14ac:dyDescent="0.25">
      <c r="A195" s="6" t="s">
        <v>1283</v>
      </c>
      <c r="B195" s="7" t="s">
        <v>1005</v>
      </c>
      <c r="C195" s="7" t="s">
        <v>1284</v>
      </c>
      <c r="D195" s="7" t="s">
        <v>146</v>
      </c>
      <c r="E195" s="7" t="s">
        <v>1285</v>
      </c>
      <c r="F195" s="7" t="s">
        <v>1008</v>
      </c>
      <c r="G195" s="7" t="s">
        <v>233</v>
      </c>
      <c r="H195" s="7" t="s">
        <v>993</v>
      </c>
      <c r="I195" s="7" t="s">
        <v>979</v>
      </c>
      <c r="J195" s="7" t="s">
        <v>1235</v>
      </c>
      <c r="K195" s="7" t="s">
        <v>1286</v>
      </c>
      <c r="L195" s="7" t="s">
        <v>850</v>
      </c>
      <c r="M195" s="7" t="s">
        <v>29</v>
      </c>
      <c r="N195" s="7" t="s">
        <v>995</v>
      </c>
      <c r="O195" s="7" t="s">
        <v>30</v>
      </c>
      <c r="P195" s="8" t="s">
        <v>1001</v>
      </c>
      <c r="Q195" s="19" t="str">
        <f>VLOOKUP(E195,D!E:F,2,FALSE)</f>
        <v>Tak</v>
      </c>
      <c r="R195" s="1" t="str">
        <f t="shared" si="2"/>
        <v>05909990565986;30%</v>
      </c>
      <c r="S195" s="1" t="str">
        <f>VLOOKUP(R195,A1_styczen!C:D,2,FALSE)</f>
        <v>Tak</v>
      </c>
    </row>
    <row r="196" spans="1:19" ht="45" hidden="1" x14ac:dyDescent="0.25">
      <c r="A196" s="6" t="s">
        <v>1287</v>
      </c>
      <c r="B196" s="7" t="s">
        <v>1005</v>
      </c>
      <c r="C196" s="7" t="s">
        <v>1288</v>
      </c>
      <c r="D196" s="7" t="s">
        <v>146</v>
      </c>
      <c r="E196" s="7" t="s">
        <v>1289</v>
      </c>
      <c r="F196" s="7" t="s">
        <v>1008</v>
      </c>
      <c r="G196" s="7" t="s">
        <v>233</v>
      </c>
      <c r="H196" s="7" t="s">
        <v>993</v>
      </c>
      <c r="I196" s="7" t="s">
        <v>125</v>
      </c>
      <c r="J196" s="7" t="s">
        <v>126</v>
      </c>
      <c r="K196" s="7" t="s">
        <v>1290</v>
      </c>
      <c r="L196" s="7" t="s">
        <v>1011</v>
      </c>
      <c r="M196" s="7" t="s">
        <v>29</v>
      </c>
      <c r="N196" s="7" t="s">
        <v>995</v>
      </c>
      <c r="O196" s="7" t="s">
        <v>30</v>
      </c>
      <c r="P196" s="8" t="s">
        <v>1291</v>
      </c>
      <c r="Q196" s="19" t="str">
        <f>VLOOKUP(E196,D!E:F,2,FALSE)</f>
        <v>Tak</v>
      </c>
      <c r="R196" s="1" t="str">
        <f t="shared" si="2"/>
        <v>05909990907519;30%</v>
      </c>
      <c r="S196" s="1" t="str">
        <f>VLOOKUP(R196,A1_styczen!C:D,2,FALSE)</f>
        <v>Tak</v>
      </c>
    </row>
    <row r="197" spans="1:19" ht="45" hidden="1" x14ac:dyDescent="0.25">
      <c r="A197" s="6" t="s">
        <v>1292</v>
      </c>
      <c r="B197" s="7" t="s">
        <v>1005</v>
      </c>
      <c r="C197" s="7" t="s">
        <v>1293</v>
      </c>
      <c r="D197" s="7" t="s">
        <v>146</v>
      </c>
      <c r="E197" s="7" t="s">
        <v>1294</v>
      </c>
      <c r="F197" s="7" t="s">
        <v>1008</v>
      </c>
      <c r="G197" s="7" t="s">
        <v>233</v>
      </c>
      <c r="H197" s="7" t="s">
        <v>993</v>
      </c>
      <c r="I197" s="7" t="s">
        <v>1295</v>
      </c>
      <c r="J197" s="7" t="s">
        <v>1296</v>
      </c>
      <c r="K197" s="7" t="s">
        <v>1297</v>
      </c>
      <c r="L197" s="7" t="s">
        <v>1298</v>
      </c>
      <c r="M197" s="7" t="s">
        <v>29</v>
      </c>
      <c r="N197" s="7" t="s">
        <v>995</v>
      </c>
      <c r="O197" s="7" t="s">
        <v>30</v>
      </c>
      <c r="P197" s="8" t="s">
        <v>1299</v>
      </c>
      <c r="Q197" s="19" t="str">
        <f>VLOOKUP(E197,D!E:F,2,FALSE)</f>
        <v>Tak</v>
      </c>
      <c r="R197" s="1" t="str">
        <f t="shared" ref="R197:R260" si="3">CONCATENATE(E197,";",O197)</f>
        <v>05909990907311;30%</v>
      </c>
      <c r="S197" s="1" t="str">
        <f>VLOOKUP(R197,A1_styczen!C:D,2,FALSE)</f>
        <v>Tak</v>
      </c>
    </row>
    <row r="198" spans="1:19" ht="45" hidden="1" x14ac:dyDescent="0.25">
      <c r="A198" s="6" t="s">
        <v>1300</v>
      </c>
      <c r="B198" s="7" t="s">
        <v>1005</v>
      </c>
      <c r="C198" s="7" t="s">
        <v>1301</v>
      </c>
      <c r="D198" s="7" t="s">
        <v>146</v>
      </c>
      <c r="E198" s="7" t="s">
        <v>1302</v>
      </c>
      <c r="F198" s="7" t="s">
        <v>1008</v>
      </c>
      <c r="G198" s="7" t="s">
        <v>233</v>
      </c>
      <c r="H198" s="7" t="s">
        <v>993</v>
      </c>
      <c r="I198" s="7" t="s">
        <v>1303</v>
      </c>
      <c r="J198" s="7" t="s">
        <v>1304</v>
      </c>
      <c r="K198" s="7" t="s">
        <v>1054</v>
      </c>
      <c r="L198" s="7" t="s">
        <v>850</v>
      </c>
      <c r="M198" s="7" t="s">
        <v>29</v>
      </c>
      <c r="N198" s="7" t="s">
        <v>995</v>
      </c>
      <c r="O198" s="7" t="s">
        <v>30</v>
      </c>
      <c r="P198" s="8" t="s">
        <v>1202</v>
      </c>
      <c r="Q198" s="19" t="str">
        <f>VLOOKUP(E198,D!E:F,2,FALSE)</f>
        <v>Tak</v>
      </c>
      <c r="R198" s="1" t="str">
        <f t="shared" si="3"/>
        <v>05909990907410;30%</v>
      </c>
      <c r="S198" s="1" t="str">
        <f>VLOOKUP(R198,A1_styczen!C:D,2,FALSE)</f>
        <v>Tak</v>
      </c>
    </row>
    <row r="199" spans="1:19" ht="45" hidden="1" x14ac:dyDescent="0.25">
      <c r="A199" s="6" t="s">
        <v>1305</v>
      </c>
      <c r="B199" s="7" t="s">
        <v>1005</v>
      </c>
      <c r="C199" s="7" t="s">
        <v>1306</v>
      </c>
      <c r="D199" s="7" t="s">
        <v>35</v>
      </c>
      <c r="E199" s="7" t="s">
        <v>1307</v>
      </c>
      <c r="F199" s="7" t="s">
        <v>1166</v>
      </c>
      <c r="G199" s="7" t="s">
        <v>233</v>
      </c>
      <c r="H199" s="7" t="s">
        <v>993</v>
      </c>
      <c r="I199" s="7" t="s">
        <v>1308</v>
      </c>
      <c r="J199" s="7" t="s">
        <v>1270</v>
      </c>
      <c r="K199" s="7" t="s">
        <v>1309</v>
      </c>
      <c r="L199" s="7" t="s">
        <v>1011</v>
      </c>
      <c r="M199" s="7" t="s">
        <v>29</v>
      </c>
      <c r="N199" s="7" t="s">
        <v>995</v>
      </c>
      <c r="O199" s="7" t="s">
        <v>30</v>
      </c>
      <c r="P199" s="8" t="s">
        <v>1310</v>
      </c>
      <c r="Q199" s="19" t="str">
        <f>VLOOKUP(E199,D!E:F,2,FALSE)</f>
        <v>Tak</v>
      </c>
      <c r="R199" s="1" t="str">
        <f t="shared" si="3"/>
        <v>05909990794461;30%</v>
      </c>
      <c r="S199" s="1" t="str">
        <f>VLOOKUP(R199,A1_styczen!C:D,2,FALSE)</f>
        <v>Tak</v>
      </c>
    </row>
    <row r="200" spans="1:19" ht="45" hidden="1" x14ac:dyDescent="0.25">
      <c r="A200" s="6" t="s">
        <v>1311</v>
      </c>
      <c r="B200" s="7" t="s">
        <v>1005</v>
      </c>
      <c r="C200" s="7" t="s">
        <v>1312</v>
      </c>
      <c r="D200" s="7" t="s">
        <v>788</v>
      </c>
      <c r="E200" s="7" t="s">
        <v>1313</v>
      </c>
      <c r="F200" s="7" t="s">
        <v>1050</v>
      </c>
      <c r="G200" s="7" t="s">
        <v>233</v>
      </c>
      <c r="H200" s="7" t="s">
        <v>993</v>
      </c>
      <c r="I200" s="7" t="s">
        <v>1314</v>
      </c>
      <c r="J200" s="7" t="s">
        <v>1315</v>
      </c>
      <c r="K200" s="7" t="s">
        <v>1316</v>
      </c>
      <c r="L200" s="7" t="s">
        <v>850</v>
      </c>
      <c r="M200" s="7" t="s">
        <v>29</v>
      </c>
      <c r="N200" s="7" t="s">
        <v>995</v>
      </c>
      <c r="O200" s="7" t="s">
        <v>30</v>
      </c>
      <c r="P200" s="8" t="s">
        <v>1317</v>
      </c>
      <c r="Q200" s="19" t="str">
        <f>VLOOKUP(E200,D!E:F,2,FALSE)</f>
        <v>Tak</v>
      </c>
      <c r="R200" s="1" t="str">
        <f t="shared" si="3"/>
        <v>05909990794430;30%</v>
      </c>
      <c r="S200" s="1" t="str">
        <f>VLOOKUP(R200,A1_styczen!C:D,2,FALSE)</f>
        <v>Tak</v>
      </c>
    </row>
    <row r="201" spans="1:19" ht="45" hidden="1" x14ac:dyDescent="0.25">
      <c r="A201" s="6" t="s">
        <v>1318</v>
      </c>
      <c r="B201" s="7" t="s">
        <v>1005</v>
      </c>
      <c r="C201" s="7" t="s">
        <v>1319</v>
      </c>
      <c r="D201" s="7" t="s">
        <v>35</v>
      </c>
      <c r="E201" s="7" t="s">
        <v>1320</v>
      </c>
      <c r="F201" s="7" t="s">
        <v>1008</v>
      </c>
      <c r="G201" s="7" t="s">
        <v>233</v>
      </c>
      <c r="H201" s="7" t="s">
        <v>993</v>
      </c>
      <c r="I201" s="7" t="s">
        <v>708</v>
      </c>
      <c r="J201" s="7" t="s">
        <v>709</v>
      </c>
      <c r="K201" s="7" t="s">
        <v>1077</v>
      </c>
      <c r="L201" s="7" t="s">
        <v>1077</v>
      </c>
      <c r="M201" s="7" t="s">
        <v>29</v>
      </c>
      <c r="N201" s="7" t="s">
        <v>995</v>
      </c>
      <c r="O201" s="7" t="s">
        <v>30</v>
      </c>
      <c r="P201" s="8" t="s">
        <v>1078</v>
      </c>
      <c r="Q201" s="19" t="str">
        <f>VLOOKUP(E201,D!E:F,2,FALSE)</f>
        <v>Tak</v>
      </c>
      <c r="R201" s="1" t="str">
        <f t="shared" si="3"/>
        <v>05909990993116;30%</v>
      </c>
      <c r="S201" s="1" t="str">
        <f>VLOOKUP(R201,A1_styczen!C:D,2,FALSE)</f>
        <v>Tak</v>
      </c>
    </row>
    <row r="202" spans="1:19" ht="45" hidden="1" x14ac:dyDescent="0.25">
      <c r="A202" s="6" t="s">
        <v>1321</v>
      </c>
      <c r="B202" s="7" t="s">
        <v>1005</v>
      </c>
      <c r="C202" s="7" t="s">
        <v>1322</v>
      </c>
      <c r="D202" s="7" t="s">
        <v>35</v>
      </c>
      <c r="E202" s="7" t="s">
        <v>1323</v>
      </c>
      <c r="F202" s="7" t="s">
        <v>1008</v>
      </c>
      <c r="G202" s="7" t="s">
        <v>233</v>
      </c>
      <c r="H202" s="7" t="s">
        <v>993</v>
      </c>
      <c r="I202" s="7" t="s">
        <v>725</v>
      </c>
      <c r="J202" s="7" t="s">
        <v>457</v>
      </c>
      <c r="K202" s="7" t="s">
        <v>1324</v>
      </c>
      <c r="L202" s="7" t="s">
        <v>850</v>
      </c>
      <c r="M202" s="7" t="s">
        <v>29</v>
      </c>
      <c r="N202" s="7" t="s">
        <v>995</v>
      </c>
      <c r="O202" s="7" t="s">
        <v>30</v>
      </c>
      <c r="P202" s="8" t="s">
        <v>1325</v>
      </c>
      <c r="Q202" s="19" t="str">
        <f>VLOOKUP(E202,D!E:F,2,FALSE)</f>
        <v>Tak</v>
      </c>
      <c r="R202" s="1" t="str">
        <f t="shared" si="3"/>
        <v>05909990993017;30%</v>
      </c>
      <c r="S202" s="1" t="str">
        <f>VLOOKUP(R202,A1_styczen!C:D,2,FALSE)</f>
        <v>Tak</v>
      </c>
    </row>
    <row r="203" spans="1:19" ht="45" hidden="1" x14ac:dyDescent="0.25">
      <c r="A203" s="6" t="s">
        <v>1326</v>
      </c>
      <c r="B203" s="7" t="s">
        <v>1005</v>
      </c>
      <c r="C203" s="7" t="s">
        <v>1327</v>
      </c>
      <c r="D203" s="7" t="s">
        <v>146</v>
      </c>
      <c r="E203" s="7" t="s">
        <v>1328</v>
      </c>
      <c r="F203" s="7" t="s">
        <v>1008</v>
      </c>
      <c r="G203" s="7" t="s">
        <v>233</v>
      </c>
      <c r="H203" s="7" t="s">
        <v>993</v>
      </c>
      <c r="I203" s="7" t="s">
        <v>283</v>
      </c>
      <c r="J203" s="7" t="s">
        <v>284</v>
      </c>
      <c r="K203" s="7" t="s">
        <v>1329</v>
      </c>
      <c r="L203" s="7" t="s">
        <v>1011</v>
      </c>
      <c r="M203" s="7" t="s">
        <v>29</v>
      </c>
      <c r="N203" s="7" t="s">
        <v>995</v>
      </c>
      <c r="O203" s="7" t="s">
        <v>30</v>
      </c>
      <c r="P203" s="8" t="s">
        <v>1330</v>
      </c>
      <c r="Q203" s="19" t="str">
        <f>VLOOKUP(E203,D!E:F,2,FALSE)</f>
        <v>Tak</v>
      </c>
      <c r="R203" s="1" t="str">
        <f t="shared" si="3"/>
        <v>05909990963119;30%</v>
      </c>
      <c r="S203" s="1" t="str">
        <f>VLOOKUP(R203,A1_styczen!C:D,2,FALSE)</f>
        <v>Tak</v>
      </c>
    </row>
    <row r="204" spans="1:19" ht="45" hidden="1" x14ac:dyDescent="0.25">
      <c r="A204" s="6" t="s">
        <v>1331</v>
      </c>
      <c r="B204" s="7" t="s">
        <v>1005</v>
      </c>
      <c r="C204" s="7" t="s">
        <v>1332</v>
      </c>
      <c r="D204" s="7" t="s">
        <v>146</v>
      </c>
      <c r="E204" s="7" t="s">
        <v>1333</v>
      </c>
      <c r="F204" s="7" t="s">
        <v>1008</v>
      </c>
      <c r="G204" s="7" t="s">
        <v>233</v>
      </c>
      <c r="H204" s="7" t="s">
        <v>993</v>
      </c>
      <c r="I204" s="7" t="s">
        <v>190</v>
      </c>
      <c r="J204" s="7" t="s">
        <v>191</v>
      </c>
      <c r="K204" s="7" t="s">
        <v>1334</v>
      </c>
      <c r="L204" s="7" t="s">
        <v>850</v>
      </c>
      <c r="M204" s="7" t="s">
        <v>29</v>
      </c>
      <c r="N204" s="7" t="s">
        <v>995</v>
      </c>
      <c r="O204" s="7" t="s">
        <v>30</v>
      </c>
      <c r="P204" s="8" t="s">
        <v>1335</v>
      </c>
      <c r="Q204" s="19" t="str">
        <f>VLOOKUP(E204,D!E:F,2,FALSE)</f>
        <v>Tak</v>
      </c>
      <c r="R204" s="1" t="str">
        <f t="shared" si="3"/>
        <v>05909990963010;30%</v>
      </c>
      <c r="S204" s="1" t="str">
        <f>VLOOKUP(R204,A1_styczen!C:D,2,FALSE)</f>
        <v>Tak</v>
      </c>
    </row>
    <row r="205" spans="1:19" ht="45" hidden="1" x14ac:dyDescent="0.25">
      <c r="A205" s="6" t="s">
        <v>1336</v>
      </c>
      <c r="B205" s="7" t="s">
        <v>1005</v>
      </c>
      <c r="C205" s="7" t="s">
        <v>1332</v>
      </c>
      <c r="D205" s="7" t="s">
        <v>1337</v>
      </c>
      <c r="E205" s="7" t="s">
        <v>1338</v>
      </c>
      <c r="F205" s="7" t="s">
        <v>1008</v>
      </c>
      <c r="G205" s="7" t="s">
        <v>233</v>
      </c>
      <c r="H205" s="7" t="s">
        <v>993</v>
      </c>
      <c r="I205" s="7" t="s">
        <v>133</v>
      </c>
      <c r="J205" s="7" t="s">
        <v>134</v>
      </c>
      <c r="K205" s="7" t="s">
        <v>1339</v>
      </c>
      <c r="L205" s="7" t="s">
        <v>1340</v>
      </c>
      <c r="M205" s="7" t="s">
        <v>29</v>
      </c>
      <c r="N205" s="7" t="s">
        <v>995</v>
      </c>
      <c r="O205" s="7" t="s">
        <v>30</v>
      </c>
      <c r="P205" s="8" t="s">
        <v>83</v>
      </c>
      <c r="Q205" s="19" t="str">
        <f>VLOOKUP(E205,D!E:F,2,FALSE)</f>
        <v>Tak</v>
      </c>
      <c r="R205" s="1" t="str">
        <f t="shared" si="3"/>
        <v>05909990421824;30%</v>
      </c>
      <c r="S205" s="1" t="str">
        <f>VLOOKUP(R205,A1_styczen!C:D,2,FALSE)</f>
        <v>Tak</v>
      </c>
    </row>
    <row r="206" spans="1:19" ht="45" hidden="1" x14ac:dyDescent="0.25">
      <c r="A206" s="6" t="s">
        <v>1341</v>
      </c>
      <c r="B206" s="7" t="s">
        <v>1005</v>
      </c>
      <c r="C206" s="7" t="s">
        <v>1342</v>
      </c>
      <c r="D206" s="7" t="s">
        <v>605</v>
      </c>
      <c r="E206" s="7" t="s">
        <v>1343</v>
      </c>
      <c r="F206" s="7" t="s">
        <v>1344</v>
      </c>
      <c r="G206" s="7" t="s">
        <v>233</v>
      </c>
      <c r="H206" s="7" t="s">
        <v>993</v>
      </c>
      <c r="I206" s="7" t="s">
        <v>1345</v>
      </c>
      <c r="J206" s="7" t="s">
        <v>1346</v>
      </c>
      <c r="K206" s="7" t="s">
        <v>1347</v>
      </c>
      <c r="L206" s="7" t="s">
        <v>1347</v>
      </c>
      <c r="M206" s="7" t="s">
        <v>29</v>
      </c>
      <c r="N206" s="7" t="s">
        <v>995</v>
      </c>
      <c r="O206" s="7" t="s">
        <v>30</v>
      </c>
      <c r="P206" s="8" t="s">
        <v>242</v>
      </c>
      <c r="Q206" s="19" t="str">
        <f>VLOOKUP(E206,D!E:F,2,FALSE)</f>
        <v>Tak</v>
      </c>
      <c r="R206" s="1" t="str">
        <f t="shared" si="3"/>
        <v>05909991283797;30%</v>
      </c>
      <c r="S206" s="1" t="str">
        <f>VLOOKUP(R206,A1_styczen!C:D,2,FALSE)</f>
        <v>Tak</v>
      </c>
    </row>
    <row r="207" spans="1:19" ht="45" hidden="1" x14ac:dyDescent="0.25">
      <c r="A207" s="6" t="s">
        <v>1348</v>
      </c>
      <c r="B207" s="7" t="s">
        <v>1005</v>
      </c>
      <c r="C207" s="7" t="s">
        <v>1349</v>
      </c>
      <c r="D207" s="7" t="s">
        <v>652</v>
      </c>
      <c r="E207" s="7" t="s">
        <v>1350</v>
      </c>
      <c r="F207" s="7" t="s">
        <v>1351</v>
      </c>
      <c r="G207" s="7" t="s">
        <v>251</v>
      </c>
      <c r="H207" s="7" t="s">
        <v>993</v>
      </c>
      <c r="I207" s="7" t="s">
        <v>1345</v>
      </c>
      <c r="J207" s="7" t="s">
        <v>1346</v>
      </c>
      <c r="K207" s="7" t="s">
        <v>1347</v>
      </c>
      <c r="L207" s="7" t="s">
        <v>1347</v>
      </c>
      <c r="M207" s="7" t="s">
        <v>29</v>
      </c>
      <c r="N207" s="7" t="s">
        <v>995</v>
      </c>
      <c r="O207" s="7" t="s">
        <v>30</v>
      </c>
      <c r="P207" s="8" t="s">
        <v>242</v>
      </c>
      <c r="Q207" s="19" t="str">
        <f>VLOOKUP(E207,D!E:F,2,FALSE)</f>
        <v>Tak</v>
      </c>
      <c r="R207" s="1" t="str">
        <f t="shared" si="3"/>
        <v>05909991312374;30%</v>
      </c>
      <c r="S207" s="1" t="str">
        <f>VLOOKUP(R207,A1_styczen!C:D,2,FALSE)</f>
        <v>Tak</v>
      </c>
    </row>
    <row r="208" spans="1:19" ht="45" hidden="1" x14ac:dyDescent="0.25">
      <c r="A208" s="6" t="s">
        <v>1352</v>
      </c>
      <c r="B208" s="7" t="s">
        <v>1005</v>
      </c>
      <c r="C208" s="7" t="s">
        <v>1342</v>
      </c>
      <c r="D208" s="7" t="s">
        <v>652</v>
      </c>
      <c r="E208" s="7" t="s">
        <v>1353</v>
      </c>
      <c r="F208" s="7" t="s">
        <v>1259</v>
      </c>
      <c r="G208" s="7" t="s">
        <v>233</v>
      </c>
      <c r="H208" s="7" t="s">
        <v>993</v>
      </c>
      <c r="I208" s="7" t="s">
        <v>1345</v>
      </c>
      <c r="J208" s="7" t="s">
        <v>1346</v>
      </c>
      <c r="K208" s="7" t="s">
        <v>1347</v>
      </c>
      <c r="L208" s="7" t="s">
        <v>1347</v>
      </c>
      <c r="M208" s="7" t="s">
        <v>29</v>
      </c>
      <c r="N208" s="7" t="s">
        <v>995</v>
      </c>
      <c r="O208" s="7" t="s">
        <v>30</v>
      </c>
      <c r="P208" s="8" t="s">
        <v>242</v>
      </c>
      <c r="Q208" s="19" t="str">
        <f>VLOOKUP(E208,D!E:F,2,FALSE)</f>
        <v>Tak</v>
      </c>
      <c r="R208" s="1" t="str">
        <f t="shared" si="3"/>
        <v>05909991337599;30%</v>
      </c>
      <c r="S208" s="1" t="str">
        <f>VLOOKUP(R208,A1_styczen!C:D,2,FALSE)</f>
        <v>Tak</v>
      </c>
    </row>
    <row r="209" spans="1:19" ht="45" hidden="1" x14ac:dyDescent="0.25">
      <c r="A209" s="6" t="s">
        <v>1354</v>
      </c>
      <c r="B209" s="7" t="s">
        <v>1005</v>
      </c>
      <c r="C209" s="7" t="s">
        <v>1342</v>
      </c>
      <c r="D209" s="7" t="s">
        <v>146</v>
      </c>
      <c r="E209" s="7" t="s">
        <v>1355</v>
      </c>
      <c r="F209" s="7" t="s">
        <v>1008</v>
      </c>
      <c r="G209" s="7" t="s">
        <v>233</v>
      </c>
      <c r="H209" s="7" t="s">
        <v>993</v>
      </c>
      <c r="I209" s="7" t="s">
        <v>790</v>
      </c>
      <c r="J209" s="7" t="s">
        <v>791</v>
      </c>
      <c r="K209" s="7" t="s">
        <v>1356</v>
      </c>
      <c r="L209" s="7" t="s">
        <v>1011</v>
      </c>
      <c r="M209" s="7" t="s">
        <v>29</v>
      </c>
      <c r="N209" s="7" t="s">
        <v>995</v>
      </c>
      <c r="O209" s="7" t="s">
        <v>30</v>
      </c>
      <c r="P209" s="8" t="s">
        <v>1357</v>
      </c>
      <c r="Q209" s="19" t="str">
        <f>VLOOKUP(E209,D!E:F,2,FALSE)</f>
        <v>Tak</v>
      </c>
      <c r="R209" s="1" t="str">
        <f t="shared" si="3"/>
        <v>05909991042912;30%</v>
      </c>
      <c r="S209" s="1" t="str">
        <f>VLOOKUP(R209,A1_styczen!C:D,2,FALSE)</f>
        <v>Tak</v>
      </c>
    </row>
    <row r="210" spans="1:19" ht="45" hidden="1" x14ac:dyDescent="0.25">
      <c r="A210" s="6" t="s">
        <v>1358</v>
      </c>
      <c r="B210" s="7" t="s">
        <v>1005</v>
      </c>
      <c r="C210" s="7" t="s">
        <v>1359</v>
      </c>
      <c r="D210" s="7" t="s">
        <v>652</v>
      </c>
      <c r="E210" s="7" t="s">
        <v>1360</v>
      </c>
      <c r="F210" s="7" t="s">
        <v>1351</v>
      </c>
      <c r="G210" s="7" t="s">
        <v>251</v>
      </c>
      <c r="H210" s="7" t="s">
        <v>993</v>
      </c>
      <c r="I210" s="7" t="s">
        <v>1226</v>
      </c>
      <c r="J210" s="7" t="s">
        <v>1227</v>
      </c>
      <c r="K210" s="7" t="s">
        <v>1060</v>
      </c>
      <c r="L210" s="7" t="s">
        <v>1228</v>
      </c>
      <c r="M210" s="7" t="s">
        <v>29</v>
      </c>
      <c r="N210" s="7" t="s">
        <v>995</v>
      </c>
      <c r="O210" s="7" t="s">
        <v>30</v>
      </c>
      <c r="P210" s="8" t="s">
        <v>1229</v>
      </c>
      <c r="Q210" s="19" t="str">
        <f>VLOOKUP(E210,D!E:F,2,FALSE)</f>
        <v>Tak</v>
      </c>
      <c r="R210" s="1" t="str">
        <f t="shared" si="3"/>
        <v>05909991312367;30%</v>
      </c>
      <c r="S210" s="1" t="str">
        <f>VLOOKUP(R210,A1_styczen!C:D,2,FALSE)</f>
        <v>Tak</v>
      </c>
    </row>
    <row r="211" spans="1:19" ht="45" hidden="1" x14ac:dyDescent="0.25">
      <c r="A211" s="6" t="s">
        <v>1361</v>
      </c>
      <c r="B211" s="7" t="s">
        <v>1005</v>
      </c>
      <c r="C211" s="7" t="s">
        <v>1362</v>
      </c>
      <c r="D211" s="7" t="s">
        <v>146</v>
      </c>
      <c r="E211" s="7" t="s">
        <v>1363</v>
      </c>
      <c r="F211" s="7" t="s">
        <v>1008</v>
      </c>
      <c r="G211" s="7" t="s">
        <v>233</v>
      </c>
      <c r="H211" s="7" t="s">
        <v>993</v>
      </c>
      <c r="I211" s="7" t="s">
        <v>1364</v>
      </c>
      <c r="J211" s="7" t="s">
        <v>979</v>
      </c>
      <c r="K211" s="7" t="s">
        <v>1365</v>
      </c>
      <c r="L211" s="7" t="s">
        <v>850</v>
      </c>
      <c r="M211" s="7" t="s">
        <v>29</v>
      </c>
      <c r="N211" s="7" t="s">
        <v>995</v>
      </c>
      <c r="O211" s="7" t="s">
        <v>30</v>
      </c>
      <c r="P211" s="8" t="s">
        <v>1366</v>
      </c>
      <c r="Q211" s="19" t="str">
        <f>VLOOKUP(E211,D!E:F,2,FALSE)</f>
        <v>Tak</v>
      </c>
      <c r="R211" s="1" t="str">
        <f t="shared" si="3"/>
        <v>05909990621217;30%</v>
      </c>
      <c r="S211" s="1" t="str">
        <f>VLOOKUP(R211,A1_styczen!C:D,2,FALSE)</f>
        <v>Tak</v>
      </c>
    </row>
    <row r="212" spans="1:19" ht="56.25" hidden="1" x14ac:dyDescent="0.25">
      <c r="A212" s="6" t="s">
        <v>1367</v>
      </c>
      <c r="B212" s="7" t="s">
        <v>1368</v>
      </c>
      <c r="C212" s="7" t="s">
        <v>1369</v>
      </c>
      <c r="D212" s="7" t="s">
        <v>605</v>
      </c>
      <c r="E212" s="7" t="s">
        <v>1370</v>
      </c>
      <c r="F212" s="7" t="s">
        <v>37</v>
      </c>
      <c r="G212" s="7" t="s">
        <v>315</v>
      </c>
      <c r="H212" s="7" t="s">
        <v>1371</v>
      </c>
      <c r="I212" s="7" t="s">
        <v>733</v>
      </c>
      <c r="J212" s="7" t="s">
        <v>734</v>
      </c>
      <c r="K212" s="7" t="s">
        <v>1372</v>
      </c>
      <c r="L212" s="7" t="s">
        <v>1372</v>
      </c>
      <c r="M212" s="7" t="s">
        <v>29</v>
      </c>
      <c r="N212" s="7"/>
      <c r="O212" s="7" t="s">
        <v>30</v>
      </c>
      <c r="P212" s="8" t="s">
        <v>1373</v>
      </c>
      <c r="Q212" s="19" t="str">
        <f>VLOOKUP(E212,D!E:F,2,FALSE)</f>
        <v>Tak</v>
      </c>
      <c r="R212" s="1" t="str">
        <f t="shared" si="3"/>
        <v>05907626708288;30%</v>
      </c>
      <c r="S212" s="1" t="str">
        <f>VLOOKUP(R212,A1_styczen!C:D,2,FALSE)</f>
        <v>Tak</v>
      </c>
    </row>
    <row r="213" spans="1:19" ht="56.25" hidden="1" x14ac:dyDescent="0.25">
      <c r="A213" s="6" t="s">
        <v>1374</v>
      </c>
      <c r="B213" s="7" t="s">
        <v>1368</v>
      </c>
      <c r="C213" s="7" t="s">
        <v>1369</v>
      </c>
      <c r="D213" s="7" t="s">
        <v>1375</v>
      </c>
      <c r="E213" s="7" t="s">
        <v>1376</v>
      </c>
      <c r="F213" s="7" t="s">
        <v>189</v>
      </c>
      <c r="G213" s="7" t="s">
        <v>315</v>
      </c>
      <c r="H213" s="7" t="s">
        <v>1371</v>
      </c>
      <c r="I213" s="7" t="s">
        <v>1377</v>
      </c>
      <c r="J213" s="7" t="s">
        <v>1378</v>
      </c>
      <c r="K213" s="7" t="s">
        <v>1379</v>
      </c>
      <c r="L213" s="7" t="s">
        <v>1379</v>
      </c>
      <c r="M213" s="7" t="s">
        <v>29</v>
      </c>
      <c r="N213" s="7"/>
      <c r="O213" s="7" t="s">
        <v>30</v>
      </c>
      <c r="P213" s="8" t="s">
        <v>393</v>
      </c>
      <c r="Q213" s="19" t="str">
        <f>VLOOKUP(E213,D!E:F,2,FALSE)</f>
        <v>Tak</v>
      </c>
      <c r="R213" s="1" t="str">
        <f t="shared" si="3"/>
        <v>05907626709384;30%</v>
      </c>
      <c r="S213" s="1" t="str">
        <f>VLOOKUP(R213,A1_styczen!C:D,2,FALSE)</f>
        <v>Tak</v>
      </c>
    </row>
    <row r="214" spans="1:19" ht="56.25" hidden="1" x14ac:dyDescent="0.25">
      <c r="A214" s="6" t="s">
        <v>1380</v>
      </c>
      <c r="B214" s="7" t="s">
        <v>1368</v>
      </c>
      <c r="C214" s="7" t="s">
        <v>1381</v>
      </c>
      <c r="D214" s="7" t="s">
        <v>605</v>
      </c>
      <c r="E214" s="7" t="s">
        <v>1382</v>
      </c>
      <c r="F214" s="7" t="s">
        <v>37</v>
      </c>
      <c r="G214" s="7" t="s">
        <v>315</v>
      </c>
      <c r="H214" s="7" t="s">
        <v>1371</v>
      </c>
      <c r="I214" s="7" t="s">
        <v>733</v>
      </c>
      <c r="J214" s="7" t="s">
        <v>734</v>
      </c>
      <c r="K214" s="7" t="s">
        <v>1372</v>
      </c>
      <c r="L214" s="7" t="s">
        <v>1372</v>
      </c>
      <c r="M214" s="7" t="s">
        <v>29</v>
      </c>
      <c r="N214" s="7"/>
      <c r="O214" s="7" t="s">
        <v>30</v>
      </c>
      <c r="P214" s="8" t="s">
        <v>1373</v>
      </c>
      <c r="Q214" s="19" t="str">
        <f>VLOOKUP(E214,D!E:F,2,FALSE)</f>
        <v>Tak</v>
      </c>
      <c r="R214" s="1" t="str">
        <f t="shared" si="3"/>
        <v>05907626708257;30%</v>
      </c>
      <c r="S214" s="1" t="str">
        <f>VLOOKUP(R214,A1_styczen!C:D,2,FALSE)</f>
        <v>Tak</v>
      </c>
    </row>
    <row r="215" spans="1:19" ht="56.25" hidden="1" x14ac:dyDescent="0.25">
      <c r="A215" s="6" t="s">
        <v>1383</v>
      </c>
      <c r="B215" s="7" t="s">
        <v>1368</v>
      </c>
      <c r="C215" s="7" t="s">
        <v>1381</v>
      </c>
      <c r="D215" s="7" t="s">
        <v>1375</v>
      </c>
      <c r="E215" s="7" t="s">
        <v>1384</v>
      </c>
      <c r="F215" s="7" t="s">
        <v>189</v>
      </c>
      <c r="G215" s="7" t="s">
        <v>315</v>
      </c>
      <c r="H215" s="7" t="s">
        <v>1371</v>
      </c>
      <c r="I215" s="7" t="s">
        <v>1377</v>
      </c>
      <c r="J215" s="7" t="s">
        <v>1378</v>
      </c>
      <c r="K215" s="7" t="s">
        <v>1379</v>
      </c>
      <c r="L215" s="7" t="s">
        <v>1379</v>
      </c>
      <c r="M215" s="7" t="s">
        <v>29</v>
      </c>
      <c r="N215" s="7"/>
      <c r="O215" s="7" t="s">
        <v>30</v>
      </c>
      <c r="P215" s="8" t="s">
        <v>393</v>
      </c>
      <c r="Q215" s="19" t="str">
        <f>VLOOKUP(E215,D!E:F,2,FALSE)</f>
        <v>Tak</v>
      </c>
      <c r="R215" s="1" t="str">
        <f t="shared" si="3"/>
        <v>05907626709377;30%</v>
      </c>
      <c r="S215" s="1" t="str">
        <f>VLOOKUP(R215,A1_styczen!C:D,2,FALSE)</f>
        <v>Tak</v>
      </c>
    </row>
    <row r="216" spans="1:19" ht="56.25" hidden="1" x14ac:dyDescent="0.25">
      <c r="A216" s="6" t="s">
        <v>1385</v>
      </c>
      <c r="B216" s="7" t="s">
        <v>1368</v>
      </c>
      <c r="C216" s="7" t="s">
        <v>1386</v>
      </c>
      <c r="D216" s="7" t="s">
        <v>605</v>
      </c>
      <c r="E216" s="7" t="s">
        <v>1387</v>
      </c>
      <c r="F216" s="7" t="s">
        <v>37</v>
      </c>
      <c r="G216" s="7" t="s">
        <v>315</v>
      </c>
      <c r="H216" s="7" t="s">
        <v>1371</v>
      </c>
      <c r="I216" s="7" t="s">
        <v>1388</v>
      </c>
      <c r="J216" s="7" t="s">
        <v>1389</v>
      </c>
      <c r="K216" s="7" t="s">
        <v>1390</v>
      </c>
      <c r="L216" s="7" t="s">
        <v>1390</v>
      </c>
      <c r="M216" s="7" t="s">
        <v>29</v>
      </c>
      <c r="N216" s="7"/>
      <c r="O216" s="7" t="s">
        <v>30</v>
      </c>
      <c r="P216" s="8" t="s">
        <v>1226</v>
      </c>
      <c r="Q216" s="19" t="str">
        <f>VLOOKUP(E216,D!E:F,2,FALSE)</f>
        <v>Tak</v>
      </c>
      <c r="R216" s="1" t="str">
        <f t="shared" si="3"/>
        <v>05907626708226;30%</v>
      </c>
      <c r="S216" s="1" t="str">
        <f>VLOOKUP(R216,A1_styczen!C:D,2,FALSE)</f>
        <v>Tak</v>
      </c>
    </row>
    <row r="217" spans="1:19" ht="56.25" hidden="1" x14ac:dyDescent="0.25">
      <c r="A217" s="6" t="s">
        <v>1391</v>
      </c>
      <c r="B217" s="7" t="s">
        <v>1368</v>
      </c>
      <c r="C217" s="7" t="s">
        <v>1386</v>
      </c>
      <c r="D217" s="7" t="s">
        <v>1375</v>
      </c>
      <c r="E217" s="7" t="s">
        <v>1392</v>
      </c>
      <c r="F217" s="7" t="s">
        <v>189</v>
      </c>
      <c r="G217" s="7" t="s">
        <v>315</v>
      </c>
      <c r="H217" s="7" t="s">
        <v>1371</v>
      </c>
      <c r="I217" s="7" t="s">
        <v>1393</v>
      </c>
      <c r="J217" s="7" t="s">
        <v>1394</v>
      </c>
      <c r="K217" s="7" t="s">
        <v>1395</v>
      </c>
      <c r="L217" s="7" t="s">
        <v>1395</v>
      </c>
      <c r="M217" s="7" t="s">
        <v>29</v>
      </c>
      <c r="N217" s="7"/>
      <c r="O217" s="7" t="s">
        <v>30</v>
      </c>
      <c r="P217" s="8" t="s">
        <v>1396</v>
      </c>
      <c r="Q217" s="19" t="str">
        <f>VLOOKUP(E217,D!E:F,2,FALSE)</f>
        <v>Tak</v>
      </c>
      <c r="R217" s="1" t="str">
        <f t="shared" si="3"/>
        <v>05907626709360;30%</v>
      </c>
      <c r="S217" s="1" t="str">
        <f>VLOOKUP(R217,A1_styczen!C:D,2,FALSE)</f>
        <v>Tak</v>
      </c>
    </row>
    <row r="218" spans="1:19" ht="56.25" hidden="1" x14ac:dyDescent="0.25">
      <c r="A218" s="6" t="s">
        <v>1397</v>
      </c>
      <c r="B218" s="7" t="s">
        <v>1398</v>
      </c>
      <c r="C218" s="7" t="s">
        <v>1399</v>
      </c>
      <c r="D218" s="7" t="s">
        <v>1400</v>
      </c>
      <c r="E218" s="7" t="s">
        <v>1401</v>
      </c>
      <c r="F218" s="7" t="s">
        <v>1402</v>
      </c>
      <c r="G218" s="7" t="s">
        <v>233</v>
      </c>
      <c r="H218" s="7" t="s">
        <v>1403</v>
      </c>
      <c r="I218" s="7" t="s">
        <v>1404</v>
      </c>
      <c r="J218" s="7" t="s">
        <v>90</v>
      </c>
      <c r="K218" s="7" t="s">
        <v>1405</v>
      </c>
      <c r="L218" s="7" t="s">
        <v>741</v>
      </c>
      <c r="M218" s="7" t="s">
        <v>29</v>
      </c>
      <c r="N218" s="7" t="s">
        <v>1406</v>
      </c>
      <c r="O218" s="7" t="s">
        <v>85</v>
      </c>
      <c r="P218" s="8" t="s">
        <v>1407</v>
      </c>
      <c r="Q218" s="19" t="e">
        <f>VLOOKUP(E218,D!E:F,2,FALSE)</f>
        <v>#N/A</v>
      </c>
      <c r="R218" s="1" t="str">
        <f t="shared" si="3"/>
        <v>05909990691319;ryczałt</v>
      </c>
      <c r="S218" s="1" t="str">
        <f>VLOOKUP(R218,A1_styczen!C:D,2,FALSE)</f>
        <v>Tak</v>
      </c>
    </row>
    <row r="219" spans="1:19" ht="56.25" hidden="1" x14ac:dyDescent="0.25">
      <c r="A219" s="6" t="s">
        <v>1408</v>
      </c>
      <c r="B219" s="7" t="s">
        <v>1398</v>
      </c>
      <c r="C219" s="7" t="s">
        <v>1399</v>
      </c>
      <c r="D219" s="7" t="s">
        <v>757</v>
      </c>
      <c r="E219" s="7" t="s">
        <v>1409</v>
      </c>
      <c r="F219" s="7" t="s">
        <v>1410</v>
      </c>
      <c r="G219" s="7" t="s">
        <v>233</v>
      </c>
      <c r="H219" s="7" t="s">
        <v>1403</v>
      </c>
      <c r="I219" s="7" t="s">
        <v>1411</v>
      </c>
      <c r="J219" s="7" t="s">
        <v>1412</v>
      </c>
      <c r="K219" s="7" t="s">
        <v>1413</v>
      </c>
      <c r="L219" s="7" t="s">
        <v>1413</v>
      </c>
      <c r="M219" s="7" t="s">
        <v>29</v>
      </c>
      <c r="N219" s="7" t="s">
        <v>1406</v>
      </c>
      <c r="O219" s="7" t="s">
        <v>85</v>
      </c>
      <c r="P219" s="8" t="s">
        <v>404</v>
      </c>
      <c r="Q219" s="19" t="e">
        <f>VLOOKUP(E219,D!E:F,2,FALSE)</f>
        <v>#N/A</v>
      </c>
      <c r="R219" s="1" t="str">
        <f t="shared" si="3"/>
        <v>05909991089153;ryczałt</v>
      </c>
      <c r="S219" s="1" t="str">
        <f>VLOOKUP(R219,A1_styczen!C:D,2,FALSE)</f>
        <v>Tak</v>
      </c>
    </row>
    <row r="220" spans="1:19" ht="56.25" hidden="1" x14ac:dyDescent="0.25">
      <c r="A220" s="6" t="s">
        <v>1414</v>
      </c>
      <c r="B220" s="7" t="s">
        <v>1398</v>
      </c>
      <c r="C220" s="7" t="s">
        <v>1415</v>
      </c>
      <c r="D220" s="7" t="s">
        <v>1400</v>
      </c>
      <c r="E220" s="7" t="s">
        <v>1416</v>
      </c>
      <c r="F220" s="7" t="s">
        <v>1402</v>
      </c>
      <c r="G220" s="7" t="s">
        <v>233</v>
      </c>
      <c r="H220" s="7" t="s">
        <v>1403</v>
      </c>
      <c r="I220" s="7" t="s">
        <v>1417</v>
      </c>
      <c r="J220" s="7" t="s">
        <v>1418</v>
      </c>
      <c r="K220" s="7" t="s">
        <v>1419</v>
      </c>
      <c r="L220" s="7" t="s">
        <v>1420</v>
      </c>
      <c r="M220" s="7" t="s">
        <v>29</v>
      </c>
      <c r="N220" s="7" t="s">
        <v>1406</v>
      </c>
      <c r="O220" s="7" t="s">
        <v>85</v>
      </c>
      <c r="P220" s="8" t="s">
        <v>1421</v>
      </c>
      <c r="Q220" s="19" t="e">
        <f>VLOOKUP(E220,D!E:F,2,FALSE)</f>
        <v>#N/A</v>
      </c>
      <c r="R220" s="1" t="str">
        <f t="shared" si="3"/>
        <v>05909990691517;ryczałt</v>
      </c>
      <c r="S220" s="1" t="str">
        <f>VLOOKUP(R220,A1_styczen!C:D,2,FALSE)</f>
        <v>Tak</v>
      </c>
    </row>
    <row r="221" spans="1:19" ht="56.25" hidden="1" x14ac:dyDescent="0.25">
      <c r="A221" s="6" t="s">
        <v>1422</v>
      </c>
      <c r="B221" s="7" t="s">
        <v>1398</v>
      </c>
      <c r="C221" s="7" t="s">
        <v>1415</v>
      </c>
      <c r="D221" s="7" t="s">
        <v>757</v>
      </c>
      <c r="E221" s="7" t="s">
        <v>1423</v>
      </c>
      <c r="F221" s="7" t="s">
        <v>1410</v>
      </c>
      <c r="G221" s="7" t="s">
        <v>233</v>
      </c>
      <c r="H221" s="7" t="s">
        <v>1403</v>
      </c>
      <c r="I221" s="7" t="s">
        <v>1035</v>
      </c>
      <c r="J221" s="7" t="s">
        <v>1424</v>
      </c>
      <c r="K221" s="7" t="s">
        <v>1425</v>
      </c>
      <c r="L221" s="7" t="s">
        <v>1425</v>
      </c>
      <c r="M221" s="7" t="s">
        <v>29</v>
      </c>
      <c r="N221" s="7" t="s">
        <v>1406</v>
      </c>
      <c r="O221" s="7" t="s">
        <v>85</v>
      </c>
      <c r="P221" s="8" t="s">
        <v>404</v>
      </c>
      <c r="Q221" s="19" t="e">
        <f>VLOOKUP(E221,D!E:F,2,FALSE)</f>
        <v>#N/A</v>
      </c>
      <c r="R221" s="1" t="str">
        <f t="shared" si="3"/>
        <v>05909991089108;ryczałt</v>
      </c>
      <c r="S221" s="1" t="str">
        <f>VLOOKUP(R221,A1_styczen!C:D,2,FALSE)</f>
        <v>Tak</v>
      </c>
    </row>
    <row r="222" spans="1:19" ht="56.25" hidden="1" x14ac:dyDescent="0.25">
      <c r="A222" s="6" t="s">
        <v>1426</v>
      </c>
      <c r="B222" s="7" t="s">
        <v>1398</v>
      </c>
      <c r="C222" s="7" t="s">
        <v>1427</v>
      </c>
      <c r="D222" s="7" t="s">
        <v>1428</v>
      </c>
      <c r="E222" s="7" t="s">
        <v>1429</v>
      </c>
      <c r="F222" s="7" t="s">
        <v>1430</v>
      </c>
      <c r="G222" s="7" t="s">
        <v>251</v>
      </c>
      <c r="H222" s="7" t="s">
        <v>1431</v>
      </c>
      <c r="I222" s="7" t="s">
        <v>752</v>
      </c>
      <c r="J222" s="7" t="s">
        <v>753</v>
      </c>
      <c r="K222" s="7" t="s">
        <v>1432</v>
      </c>
      <c r="L222" s="7" t="s">
        <v>1433</v>
      </c>
      <c r="M222" s="7" t="s">
        <v>29</v>
      </c>
      <c r="N222" s="7" t="s">
        <v>1406</v>
      </c>
      <c r="O222" s="7" t="s">
        <v>85</v>
      </c>
      <c r="P222" s="8" t="s">
        <v>360</v>
      </c>
      <c r="Q222" s="19" t="e">
        <f>VLOOKUP(E222,D!E:F,2,FALSE)</f>
        <v>#N/A</v>
      </c>
      <c r="R222" s="1" t="str">
        <f t="shared" si="3"/>
        <v>05909991298258;ryczałt</v>
      </c>
      <c r="S222" s="1" t="str">
        <f>VLOOKUP(R222,A1_styczen!C:D,2,FALSE)</f>
        <v>Tak</v>
      </c>
    </row>
    <row r="223" spans="1:19" ht="56.25" hidden="1" x14ac:dyDescent="0.25">
      <c r="A223" s="6" t="s">
        <v>1434</v>
      </c>
      <c r="B223" s="7" t="s">
        <v>1398</v>
      </c>
      <c r="C223" s="7" t="s">
        <v>1427</v>
      </c>
      <c r="D223" s="7" t="s">
        <v>1435</v>
      </c>
      <c r="E223" s="7" t="s">
        <v>1436</v>
      </c>
      <c r="F223" s="7" t="s">
        <v>1402</v>
      </c>
      <c r="G223" s="7" t="s">
        <v>233</v>
      </c>
      <c r="H223" s="7" t="s">
        <v>1431</v>
      </c>
      <c r="I223" s="7" t="s">
        <v>1437</v>
      </c>
      <c r="J223" s="7" t="s">
        <v>1438</v>
      </c>
      <c r="K223" s="7" t="s">
        <v>1439</v>
      </c>
      <c r="L223" s="7" t="s">
        <v>1440</v>
      </c>
      <c r="M223" s="7" t="s">
        <v>29</v>
      </c>
      <c r="N223" s="7" t="s">
        <v>1406</v>
      </c>
      <c r="O223" s="7" t="s">
        <v>85</v>
      </c>
      <c r="P223" s="8" t="s">
        <v>725</v>
      </c>
      <c r="Q223" s="19" t="e">
        <f>VLOOKUP(E223,D!E:F,2,FALSE)</f>
        <v>#N/A</v>
      </c>
      <c r="R223" s="1" t="str">
        <f t="shared" si="3"/>
        <v>05909990794379;ryczałt</v>
      </c>
      <c r="S223" s="1" t="str">
        <f>VLOOKUP(R223,A1_styczen!C:D,2,FALSE)</f>
        <v>Tak</v>
      </c>
    </row>
    <row r="224" spans="1:19" ht="56.25" hidden="1" x14ac:dyDescent="0.25">
      <c r="A224" s="6" t="s">
        <v>1441</v>
      </c>
      <c r="B224" s="7" t="s">
        <v>1398</v>
      </c>
      <c r="C224" s="7" t="s">
        <v>1442</v>
      </c>
      <c r="D224" s="7" t="s">
        <v>1400</v>
      </c>
      <c r="E224" s="7" t="s">
        <v>1443</v>
      </c>
      <c r="F224" s="7" t="s">
        <v>1402</v>
      </c>
      <c r="G224" s="7" t="s">
        <v>233</v>
      </c>
      <c r="H224" s="7" t="s">
        <v>1403</v>
      </c>
      <c r="I224" s="7" t="s">
        <v>1168</v>
      </c>
      <c r="J224" s="7" t="s">
        <v>1444</v>
      </c>
      <c r="K224" s="7" t="s">
        <v>1445</v>
      </c>
      <c r="L224" s="7" t="s">
        <v>741</v>
      </c>
      <c r="M224" s="7" t="s">
        <v>29</v>
      </c>
      <c r="N224" s="7" t="s">
        <v>1406</v>
      </c>
      <c r="O224" s="7" t="s">
        <v>85</v>
      </c>
      <c r="P224" s="8" t="s">
        <v>1446</v>
      </c>
      <c r="Q224" s="19" t="e">
        <f>VLOOKUP(E224,D!E:F,2,FALSE)</f>
        <v>#N/A</v>
      </c>
      <c r="R224" s="1" t="str">
        <f t="shared" si="3"/>
        <v>05909991043728;ryczałt</v>
      </c>
      <c r="S224" s="1" t="str">
        <f>VLOOKUP(R224,A1_styczen!C:D,2,FALSE)</f>
        <v>Tak</v>
      </c>
    </row>
    <row r="225" spans="1:19" ht="56.25" hidden="1" x14ac:dyDescent="0.25">
      <c r="A225" s="6" t="s">
        <v>1447</v>
      </c>
      <c r="B225" s="7" t="s">
        <v>1398</v>
      </c>
      <c r="C225" s="7" t="s">
        <v>1448</v>
      </c>
      <c r="D225" s="7" t="s">
        <v>757</v>
      </c>
      <c r="E225" s="7" t="s">
        <v>1449</v>
      </c>
      <c r="F225" s="7" t="s">
        <v>1410</v>
      </c>
      <c r="G225" s="7" t="s">
        <v>233</v>
      </c>
      <c r="H225" s="7" t="s">
        <v>1403</v>
      </c>
      <c r="I225" s="7" t="s">
        <v>1411</v>
      </c>
      <c r="J225" s="7" t="s">
        <v>1412</v>
      </c>
      <c r="K225" s="7" t="s">
        <v>1413</v>
      </c>
      <c r="L225" s="7" t="s">
        <v>1413</v>
      </c>
      <c r="M225" s="7" t="s">
        <v>29</v>
      </c>
      <c r="N225" s="7" t="s">
        <v>1406</v>
      </c>
      <c r="O225" s="7" t="s">
        <v>85</v>
      </c>
      <c r="P225" s="8" t="s">
        <v>404</v>
      </c>
      <c r="Q225" s="19" t="e">
        <f>VLOOKUP(E225,D!E:F,2,FALSE)</f>
        <v>#N/A</v>
      </c>
      <c r="R225" s="1" t="str">
        <f t="shared" si="3"/>
        <v>05909991089146;ryczałt</v>
      </c>
      <c r="S225" s="1" t="str">
        <f>VLOOKUP(R225,A1_styczen!C:D,2,FALSE)</f>
        <v>Tak</v>
      </c>
    </row>
    <row r="226" spans="1:19" ht="56.25" hidden="1" x14ac:dyDescent="0.25">
      <c r="A226" s="6" t="s">
        <v>1450</v>
      </c>
      <c r="B226" s="7" t="s">
        <v>1398</v>
      </c>
      <c r="C226" s="7" t="s">
        <v>1451</v>
      </c>
      <c r="D226" s="7" t="s">
        <v>1400</v>
      </c>
      <c r="E226" s="7" t="s">
        <v>1452</v>
      </c>
      <c r="F226" s="7" t="s">
        <v>1402</v>
      </c>
      <c r="G226" s="7" t="s">
        <v>233</v>
      </c>
      <c r="H226" s="7" t="s">
        <v>1403</v>
      </c>
      <c r="I226" s="7" t="s">
        <v>1065</v>
      </c>
      <c r="J226" s="7" t="s">
        <v>1453</v>
      </c>
      <c r="K226" s="7" t="s">
        <v>1454</v>
      </c>
      <c r="L226" s="7" t="s">
        <v>1420</v>
      </c>
      <c r="M226" s="7" t="s">
        <v>29</v>
      </c>
      <c r="N226" s="7" t="s">
        <v>1406</v>
      </c>
      <c r="O226" s="7" t="s">
        <v>85</v>
      </c>
      <c r="P226" s="8" t="s">
        <v>1455</v>
      </c>
      <c r="Q226" s="19" t="e">
        <f>VLOOKUP(E226,D!E:F,2,FALSE)</f>
        <v>#N/A</v>
      </c>
      <c r="R226" s="1" t="str">
        <f t="shared" si="3"/>
        <v>05909991043520;ryczałt</v>
      </c>
      <c r="S226" s="1" t="str">
        <f>VLOOKUP(R226,A1_styczen!C:D,2,FALSE)</f>
        <v>Tak</v>
      </c>
    </row>
    <row r="227" spans="1:19" ht="56.25" hidden="1" x14ac:dyDescent="0.25">
      <c r="A227" s="6" t="s">
        <v>1456</v>
      </c>
      <c r="B227" s="7" t="s">
        <v>1398</v>
      </c>
      <c r="C227" s="7" t="s">
        <v>1457</v>
      </c>
      <c r="D227" s="7" t="s">
        <v>757</v>
      </c>
      <c r="E227" s="7" t="s">
        <v>1458</v>
      </c>
      <c r="F227" s="7" t="s">
        <v>1410</v>
      </c>
      <c r="G227" s="7" t="s">
        <v>233</v>
      </c>
      <c r="H227" s="7" t="s">
        <v>1403</v>
      </c>
      <c r="I227" s="7" t="s">
        <v>1035</v>
      </c>
      <c r="J227" s="7" t="s">
        <v>1424</v>
      </c>
      <c r="K227" s="7" t="s">
        <v>1425</v>
      </c>
      <c r="L227" s="7" t="s">
        <v>1425</v>
      </c>
      <c r="M227" s="7" t="s">
        <v>29</v>
      </c>
      <c r="N227" s="7" t="s">
        <v>1406</v>
      </c>
      <c r="O227" s="7" t="s">
        <v>85</v>
      </c>
      <c r="P227" s="8" t="s">
        <v>404</v>
      </c>
      <c r="Q227" s="19" t="e">
        <f>VLOOKUP(E227,D!E:F,2,FALSE)</f>
        <v>#N/A</v>
      </c>
      <c r="R227" s="1" t="str">
        <f t="shared" si="3"/>
        <v>05909991089122;ryczałt</v>
      </c>
      <c r="S227" s="1" t="str">
        <f>VLOOKUP(R227,A1_styczen!C:D,2,FALSE)</f>
        <v>Tak</v>
      </c>
    </row>
    <row r="228" spans="1:19" ht="56.25" hidden="1" x14ac:dyDescent="0.25">
      <c r="A228" s="6" t="s">
        <v>1459</v>
      </c>
      <c r="B228" s="7" t="s">
        <v>1398</v>
      </c>
      <c r="C228" s="7" t="s">
        <v>1460</v>
      </c>
      <c r="D228" s="7" t="s">
        <v>1400</v>
      </c>
      <c r="E228" s="7" t="s">
        <v>1461</v>
      </c>
      <c r="F228" s="7" t="s">
        <v>1402</v>
      </c>
      <c r="G228" s="7" t="s">
        <v>233</v>
      </c>
      <c r="H228" s="7" t="s">
        <v>1403</v>
      </c>
      <c r="I228" s="7" t="s">
        <v>708</v>
      </c>
      <c r="J228" s="7" t="s">
        <v>709</v>
      </c>
      <c r="K228" s="7" t="s">
        <v>1462</v>
      </c>
      <c r="L228" s="7" t="s">
        <v>1463</v>
      </c>
      <c r="M228" s="7" t="s">
        <v>29</v>
      </c>
      <c r="N228" s="7" t="s">
        <v>1406</v>
      </c>
      <c r="O228" s="7" t="s">
        <v>85</v>
      </c>
      <c r="P228" s="8" t="s">
        <v>1464</v>
      </c>
      <c r="Q228" s="19" t="e">
        <f>VLOOKUP(E228,D!E:F,2,FALSE)</f>
        <v>#N/A</v>
      </c>
      <c r="R228" s="1" t="str">
        <f t="shared" si="3"/>
        <v>05909991043629;ryczałt</v>
      </c>
      <c r="S228" s="1" t="str">
        <f>VLOOKUP(R228,A1_styczen!C:D,2,FALSE)</f>
        <v>Tak</v>
      </c>
    </row>
    <row r="229" spans="1:19" ht="56.25" hidden="1" x14ac:dyDescent="0.25">
      <c r="A229" s="6" t="s">
        <v>1465</v>
      </c>
      <c r="B229" s="7" t="s">
        <v>1398</v>
      </c>
      <c r="C229" s="7" t="s">
        <v>1466</v>
      </c>
      <c r="D229" s="7" t="s">
        <v>757</v>
      </c>
      <c r="E229" s="7" t="s">
        <v>1467</v>
      </c>
      <c r="F229" s="7" t="s">
        <v>1410</v>
      </c>
      <c r="G229" s="7" t="s">
        <v>233</v>
      </c>
      <c r="H229" s="7" t="s">
        <v>1403</v>
      </c>
      <c r="I229" s="7" t="s">
        <v>198</v>
      </c>
      <c r="J229" s="7" t="s">
        <v>1468</v>
      </c>
      <c r="K229" s="7" t="s">
        <v>1469</v>
      </c>
      <c r="L229" s="7" t="s">
        <v>1469</v>
      </c>
      <c r="M229" s="7" t="s">
        <v>29</v>
      </c>
      <c r="N229" s="7" t="s">
        <v>1406</v>
      </c>
      <c r="O229" s="7" t="s">
        <v>85</v>
      </c>
      <c r="P229" s="8" t="s">
        <v>404</v>
      </c>
      <c r="Q229" s="19" t="e">
        <f>VLOOKUP(E229,D!E:F,2,FALSE)</f>
        <v>#N/A</v>
      </c>
      <c r="R229" s="1" t="str">
        <f t="shared" si="3"/>
        <v>05909991089139;ryczałt</v>
      </c>
      <c r="S229" s="1" t="str">
        <f>VLOOKUP(R229,A1_styczen!C:D,2,FALSE)</f>
        <v>Tak</v>
      </c>
    </row>
    <row r="230" spans="1:19" ht="56.25" x14ac:dyDescent="0.25">
      <c r="A230" s="6" t="s">
        <v>1470</v>
      </c>
      <c r="B230" s="7" t="s">
        <v>1398</v>
      </c>
      <c r="C230" s="7" t="s">
        <v>1471</v>
      </c>
      <c r="D230" s="7" t="s">
        <v>1472</v>
      </c>
      <c r="E230" s="7" t="s">
        <v>1473</v>
      </c>
      <c r="F230" s="7" t="s">
        <v>1474</v>
      </c>
      <c r="G230" s="7" t="s">
        <v>233</v>
      </c>
      <c r="H230" s="7" t="s">
        <v>1403</v>
      </c>
      <c r="I230" s="7" t="s">
        <v>1475</v>
      </c>
      <c r="J230" s="7" t="s">
        <v>1476</v>
      </c>
      <c r="K230" s="7" t="s">
        <v>1477</v>
      </c>
      <c r="L230" s="7" t="s">
        <v>1477</v>
      </c>
      <c r="M230" s="7" t="s">
        <v>29</v>
      </c>
      <c r="N230" s="7" t="s">
        <v>1406</v>
      </c>
      <c r="O230" s="7" t="s">
        <v>85</v>
      </c>
      <c r="P230" s="8" t="s">
        <v>404</v>
      </c>
      <c r="Q230" s="19" t="e">
        <f>VLOOKUP(E230,D!E:F,2,FALSE)</f>
        <v>#N/A</v>
      </c>
      <c r="R230" s="1" t="str">
        <f t="shared" si="3"/>
        <v>05909991373139;ryczałt</v>
      </c>
      <c r="S230" s="1" t="e">
        <f>VLOOKUP(R230,A1_styczen!C:D,2,FALSE)</f>
        <v>#N/A</v>
      </c>
    </row>
    <row r="231" spans="1:19" ht="56.25" x14ac:dyDescent="0.25">
      <c r="A231" s="6" t="s">
        <v>1478</v>
      </c>
      <c r="B231" s="7" t="s">
        <v>1398</v>
      </c>
      <c r="C231" s="7" t="s">
        <v>1479</v>
      </c>
      <c r="D231" s="7" t="s">
        <v>1472</v>
      </c>
      <c r="E231" s="7" t="s">
        <v>1480</v>
      </c>
      <c r="F231" s="7" t="s">
        <v>1474</v>
      </c>
      <c r="G231" s="7" t="s">
        <v>233</v>
      </c>
      <c r="H231" s="7" t="s">
        <v>1403</v>
      </c>
      <c r="I231" s="7" t="s">
        <v>1481</v>
      </c>
      <c r="J231" s="7" t="s">
        <v>1482</v>
      </c>
      <c r="K231" s="7" t="s">
        <v>762</v>
      </c>
      <c r="L231" s="7" t="s">
        <v>1463</v>
      </c>
      <c r="M231" s="7" t="s">
        <v>29</v>
      </c>
      <c r="N231" s="7" t="s">
        <v>1406</v>
      </c>
      <c r="O231" s="7" t="s">
        <v>85</v>
      </c>
      <c r="P231" s="8" t="s">
        <v>1483</v>
      </c>
      <c r="Q231" s="19" t="e">
        <f>VLOOKUP(E231,D!E:F,2,FALSE)</f>
        <v>#N/A</v>
      </c>
      <c r="R231" s="1" t="str">
        <f t="shared" si="3"/>
        <v>05909991373061;ryczałt</v>
      </c>
      <c r="S231" s="1" t="e">
        <f>VLOOKUP(R231,A1_styczen!C:D,2,FALSE)</f>
        <v>#N/A</v>
      </c>
    </row>
    <row r="232" spans="1:19" ht="56.25" hidden="1" x14ac:dyDescent="0.25">
      <c r="A232" s="6" t="s">
        <v>1484</v>
      </c>
      <c r="B232" s="7" t="s">
        <v>1398</v>
      </c>
      <c r="C232" s="7" t="s">
        <v>1485</v>
      </c>
      <c r="D232" s="7" t="s">
        <v>1472</v>
      </c>
      <c r="E232" s="7" t="s">
        <v>1486</v>
      </c>
      <c r="F232" s="7" t="s">
        <v>1402</v>
      </c>
      <c r="G232" s="7" t="s">
        <v>233</v>
      </c>
      <c r="H232" s="7" t="s">
        <v>1403</v>
      </c>
      <c r="I232" s="7" t="s">
        <v>1487</v>
      </c>
      <c r="J232" s="7" t="s">
        <v>1298</v>
      </c>
      <c r="K232" s="7" t="s">
        <v>1488</v>
      </c>
      <c r="L232" s="7" t="s">
        <v>1489</v>
      </c>
      <c r="M232" s="7" t="s">
        <v>29</v>
      </c>
      <c r="N232" s="7" t="s">
        <v>1406</v>
      </c>
      <c r="O232" s="7" t="s">
        <v>85</v>
      </c>
      <c r="P232" s="8" t="s">
        <v>1233</v>
      </c>
      <c r="Q232" s="19" t="e">
        <f>VLOOKUP(E232,D!E:F,2,FALSE)</f>
        <v>#N/A</v>
      </c>
      <c r="R232" s="1" t="str">
        <f t="shared" si="3"/>
        <v>05909990066018;ryczałt</v>
      </c>
      <c r="S232" s="1" t="str">
        <f>VLOOKUP(R232,A1_styczen!C:D,2,FALSE)</f>
        <v>Tak</v>
      </c>
    </row>
    <row r="233" spans="1:19" ht="56.25" hidden="1" x14ac:dyDescent="0.25">
      <c r="A233" s="6" t="s">
        <v>1490</v>
      </c>
      <c r="B233" s="7" t="s">
        <v>1398</v>
      </c>
      <c r="C233" s="7" t="s">
        <v>1491</v>
      </c>
      <c r="D233" s="7" t="s">
        <v>1492</v>
      </c>
      <c r="E233" s="7" t="s">
        <v>1493</v>
      </c>
      <c r="F233" s="7" t="s">
        <v>1402</v>
      </c>
      <c r="G233" s="7" t="s">
        <v>233</v>
      </c>
      <c r="H233" s="7" t="s">
        <v>1431</v>
      </c>
      <c r="I233" s="7" t="s">
        <v>1273</v>
      </c>
      <c r="J233" s="7" t="s">
        <v>1388</v>
      </c>
      <c r="K233" s="7" t="s">
        <v>1494</v>
      </c>
      <c r="L233" s="7" t="s">
        <v>1494</v>
      </c>
      <c r="M233" s="7" t="s">
        <v>29</v>
      </c>
      <c r="N233" s="7" t="s">
        <v>1406</v>
      </c>
      <c r="O233" s="7" t="s">
        <v>85</v>
      </c>
      <c r="P233" s="8" t="s">
        <v>404</v>
      </c>
      <c r="Q233" s="19" t="e">
        <f>VLOOKUP(E233,D!E:F,2,FALSE)</f>
        <v>#N/A</v>
      </c>
      <c r="R233" s="1" t="str">
        <f t="shared" si="3"/>
        <v>05909990083619;ryczałt</v>
      </c>
      <c r="S233" s="1" t="str">
        <f>VLOOKUP(R233,A1_styczen!C:D,2,FALSE)</f>
        <v>Tak</v>
      </c>
    </row>
    <row r="234" spans="1:19" ht="56.25" hidden="1" x14ac:dyDescent="0.25">
      <c r="A234" s="6" t="s">
        <v>1495</v>
      </c>
      <c r="B234" s="7" t="s">
        <v>1398</v>
      </c>
      <c r="C234" s="7" t="s">
        <v>1496</v>
      </c>
      <c r="D234" s="7" t="s">
        <v>1472</v>
      </c>
      <c r="E234" s="7" t="s">
        <v>1497</v>
      </c>
      <c r="F234" s="7" t="s">
        <v>1402</v>
      </c>
      <c r="G234" s="7" t="s">
        <v>233</v>
      </c>
      <c r="H234" s="7" t="s">
        <v>1403</v>
      </c>
      <c r="I234" s="7" t="s">
        <v>1065</v>
      </c>
      <c r="J234" s="7" t="s">
        <v>1453</v>
      </c>
      <c r="K234" s="7" t="s">
        <v>1454</v>
      </c>
      <c r="L234" s="7" t="s">
        <v>1420</v>
      </c>
      <c r="M234" s="7" t="s">
        <v>29</v>
      </c>
      <c r="N234" s="7" t="s">
        <v>1406</v>
      </c>
      <c r="O234" s="7" t="s">
        <v>85</v>
      </c>
      <c r="P234" s="8" t="s">
        <v>1455</v>
      </c>
      <c r="Q234" s="19" t="e">
        <f>VLOOKUP(E234,D!E:F,2,FALSE)</f>
        <v>#N/A</v>
      </c>
      <c r="R234" s="1" t="str">
        <f t="shared" si="3"/>
        <v>05909990066117;ryczałt</v>
      </c>
      <c r="S234" s="1" t="str">
        <f>VLOOKUP(R234,A1_styczen!C:D,2,FALSE)</f>
        <v>Tak</v>
      </c>
    </row>
    <row r="235" spans="1:19" ht="56.25" hidden="1" x14ac:dyDescent="0.25">
      <c r="A235" s="6" t="s">
        <v>1498</v>
      </c>
      <c r="B235" s="7" t="s">
        <v>1398</v>
      </c>
      <c r="C235" s="7" t="s">
        <v>1499</v>
      </c>
      <c r="D235" s="7" t="s">
        <v>1472</v>
      </c>
      <c r="E235" s="7" t="s">
        <v>1500</v>
      </c>
      <c r="F235" s="7" t="s">
        <v>1402</v>
      </c>
      <c r="G235" s="7" t="s">
        <v>233</v>
      </c>
      <c r="H235" s="7" t="s">
        <v>1403</v>
      </c>
      <c r="I235" s="7" t="s">
        <v>125</v>
      </c>
      <c r="J235" s="7" t="s">
        <v>126</v>
      </c>
      <c r="K235" s="7" t="s">
        <v>1501</v>
      </c>
      <c r="L235" s="7" t="s">
        <v>1501</v>
      </c>
      <c r="M235" s="7" t="s">
        <v>29</v>
      </c>
      <c r="N235" s="7" t="s">
        <v>1406</v>
      </c>
      <c r="O235" s="7" t="s">
        <v>85</v>
      </c>
      <c r="P235" s="8" t="s">
        <v>404</v>
      </c>
      <c r="Q235" s="19" t="e">
        <f>VLOOKUP(E235,D!E:F,2,FALSE)</f>
        <v>#N/A</v>
      </c>
      <c r="R235" s="1" t="str">
        <f t="shared" si="3"/>
        <v>05909990293322;ryczałt</v>
      </c>
      <c r="S235" s="1" t="str">
        <f>VLOOKUP(R235,A1_styczen!C:D,2,FALSE)</f>
        <v>Tak</v>
      </c>
    </row>
    <row r="236" spans="1:19" ht="56.25" hidden="1" x14ac:dyDescent="0.25">
      <c r="A236" s="6" t="s">
        <v>1502</v>
      </c>
      <c r="B236" s="7" t="s">
        <v>1398</v>
      </c>
      <c r="C236" s="7" t="s">
        <v>1503</v>
      </c>
      <c r="D236" s="7" t="s">
        <v>1472</v>
      </c>
      <c r="E236" s="7" t="s">
        <v>1504</v>
      </c>
      <c r="F236" s="7" t="s">
        <v>1402</v>
      </c>
      <c r="G236" s="7" t="s">
        <v>233</v>
      </c>
      <c r="H236" s="7" t="s">
        <v>1403</v>
      </c>
      <c r="I236" s="7" t="s">
        <v>190</v>
      </c>
      <c r="J236" s="7" t="s">
        <v>191</v>
      </c>
      <c r="K236" s="7" t="s">
        <v>1505</v>
      </c>
      <c r="L236" s="7" t="s">
        <v>1420</v>
      </c>
      <c r="M236" s="7" t="s">
        <v>29</v>
      </c>
      <c r="N236" s="7" t="s">
        <v>1406</v>
      </c>
      <c r="O236" s="7" t="s">
        <v>85</v>
      </c>
      <c r="P236" s="8" t="s">
        <v>1506</v>
      </c>
      <c r="Q236" s="19" t="e">
        <f>VLOOKUP(E236,D!E:F,2,FALSE)</f>
        <v>#N/A</v>
      </c>
      <c r="R236" s="1" t="str">
        <f t="shared" si="3"/>
        <v>05909990293124;ryczałt</v>
      </c>
      <c r="S236" s="1" t="str">
        <f>VLOOKUP(R236,A1_styczen!C:D,2,FALSE)</f>
        <v>Tak</v>
      </c>
    </row>
    <row r="237" spans="1:19" ht="56.25" hidden="1" x14ac:dyDescent="0.25">
      <c r="A237" s="6" t="s">
        <v>1507</v>
      </c>
      <c r="B237" s="7" t="s">
        <v>1398</v>
      </c>
      <c r="C237" s="7" t="s">
        <v>1508</v>
      </c>
      <c r="D237" s="7" t="s">
        <v>1509</v>
      </c>
      <c r="E237" s="7" t="s">
        <v>1510</v>
      </c>
      <c r="F237" s="7" t="s">
        <v>1039</v>
      </c>
      <c r="G237" s="7" t="s">
        <v>251</v>
      </c>
      <c r="H237" s="7" t="s">
        <v>1431</v>
      </c>
      <c r="I237" s="7" t="s">
        <v>1511</v>
      </c>
      <c r="J237" s="7" t="s">
        <v>1512</v>
      </c>
      <c r="K237" s="7" t="s">
        <v>1513</v>
      </c>
      <c r="L237" s="7" t="s">
        <v>1440</v>
      </c>
      <c r="M237" s="7" t="s">
        <v>29</v>
      </c>
      <c r="N237" s="7" t="s">
        <v>1406</v>
      </c>
      <c r="O237" s="7" t="s">
        <v>85</v>
      </c>
      <c r="P237" s="8" t="s">
        <v>1514</v>
      </c>
      <c r="Q237" s="19" t="e">
        <f>VLOOKUP(E237,D!E:F,2,FALSE)</f>
        <v>#N/A</v>
      </c>
      <c r="R237" s="1" t="str">
        <f t="shared" si="3"/>
        <v>05907626702361;ryczałt</v>
      </c>
      <c r="S237" s="1" t="str">
        <f>VLOOKUP(R237,A1_styczen!C:D,2,FALSE)</f>
        <v>Tak</v>
      </c>
    </row>
    <row r="238" spans="1:19" ht="56.25" hidden="1" x14ac:dyDescent="0.25">
      <c r="A238" s="6" t="s">
        <v>1515</v>
      </c>
      <c r="B238" s="7" t="s">
        <v>1398</v>
      </c>
      <c r="C238" s="7" t="s">
        <v>1508</v>
      </c>
      <c r="D238" s="7" t="s">
        <v>1492</v>
      </c>
      <c r="E238" s="7" t="s">
        <v>1516</v>
      </c>
      <c r="F238" s="7" t="s">
        <v>1517</v>
      </c>
      <c r="G238" s="7" t="s">
        <v>251</v>
      </c>
      <c r="H238" s="7" t="s">
        <v>1431</v>
      </c>
      <c r="I238" s="7" t="s">
        <v>734</v>
      </c>
      <c r="J238" s="7" t="s">
        <v>1518</v>
      </c>
      <c r="K238" s="7" t="s">
        <v>1433</v>
      </c>
      <c r="L238" s="7" t="s">
        <v>1433</v>
      </c>
      <c r="M238" s="7" t="s">
        <v>29</v>
      </c>
      <c r="N238" s="7" t="s">
        <v>1406</v>
      </c>
      <c r="O238" s="7" t="s">
        <v>85</v>
      </c>
      <c r="P238" s="8" t="s">
        <v>404</v>
      </c>
      <c r="Q238" s="19" t="e">
        <f>VLOOKUP(E238,D!E:F,2,FALSE)</f>
        <v>#N/A</v>
      </c>
      <c r="R238" s="1" t="str">
        <f t="shared" si="3"/>
        <v>05909990781874;ryczałt</v>
      </c>
      <c r="S238" s="1" t="str">
        <f>VLOOKUP(R238,A1_styczen!C:D,2,FALSE)</f>
        <v>Tak</v>
      </c>
    </row>
    <row r="239" spans="1:19" ht="56.25" hidden="1" x14ac:dyDescent="0.25">
      <c r="A239" s="6" t="s">
        <v>1519</v>
      </c>
      <c r="B239" s="7" t="s">
        <v>1398</v>
      </c>
      <c r="C239" s="7" t="s">
        <v>1520</v>
      </c>
      <c r="D239" s="7" t="s">
        <v>1472</v>
      </c>
      <c r="E239" s="7" t="s">
        <v>1521</v>
      </c>
      <c r="F239" s="7" t="s">
        <v>1402</v>
      </c>
      <c r="G239" s="7" t="s">
        <v>233</v>
      </c>
      <c r="H239" s="7" t="s">
        <v>1403</v>
      </c>
      <c r="I239" s="7" t="s">
        <v>1482</v>
      </c>
      <c r="J239" s="7" t="s">
        <v>1522</v>
      </c>
      <c r="K239" s="7" t="s">
        <v>1523</v>
      </c>
      <c r="L239" s="7" t="s">
        <v>1463</v>
      </c>
      <c r="M239" s="7" t="s">
        <v>29</v>
      </c>
      <c r="N239" s="7" t="s">
        <v>1406</v>
      </c>
      <c r="O239" s="7" t="s">
        <v>85</v>
      </c>
      <c r="P239" s="8" t="s">
        <v>1524</v>
      </c>
      <c r="Q239" s="19" t="e">
        <f>VLOOKUP(E239,D!E:F,2,FALSE)</f>
        <v>#N/A</v>
      </c>
      <c r="R239" s="1" t="str">
        <f t="shared" si="3"/>
        <v>05909990293223;ryczałt</v>
      </c>
      <c r="S239" s="1" t="str">
        <f>VLOOKUP(R239,A1_styczen!C:D,2,FALSE)</f>
        <v>Tak</v>
      </c>
    </row>
    <row r="240" spans="1:19" ht="56.25" hidden="1" x14ac:dyDescent="0.25">
      <c r="A240" s="6" t="s">
        <v>1525</v>
      </c>
      <c r="B240" s="7" t="s">
        <v>1398</v>
      </c>
      <c r="C240" s="7" t="s">
        <v>1526</v>
      </c>
      <c r="D240" s="7" t="s">
        <v>757</v>
      </c>
      <c r="E240" s="7" t="s">
        <v>1527</v>
      </c>
      <c r="F240" s="7" t="s">
        <v>1528</v>
      </c>
      <c r="G240" s="7" t="s">
        <v>233</v>
      </c>
      <c r="H240" s="7" t="s">
        <v>1403</v>
      </c>
      <c r="I240" s="7" t="s">
        <v>1529</v>
      </c>
      <c r="J240" s="7" t="s">
        <v>1530</v>
      </c>
      <c r="K240" s="7" t="s">
        <v>1531</v>
      </c>
      <c r="L240" s="7" t="s">
        <v>1531</v>
      </c>
      <c r="M240" s="7" t="s">
        <v>29</v>
      </c>
      <c r="N240" s="7" t="s">
        <v>1406</v>
      </c>
      <c r="O240" s="7" t="s">
        <v>85</v>
      </c>
      <c r="P240" s="8" t="s">
        <v>404</v>
      </c>
      <c r="Q240" s="19" t="e">
        <f>VLOOKUP(E240,D!E:F,2,FALSE)</f>
        <v>#N/A</v>
      </c>
      <c r="R240" s="1" t="str">
        <f t="shared" si="3"/>
        <v>05909990778041;ryczałt</v>
      </c>
      <c r="S240" s="1" t="str">
        <f>VLOOKUP(R240,A1_styczen!C:D,2,FALSE)</f>
        <v>Tak</v>
      </c>
    </row>
    <row r="241" spans="1:19" ht="56.25" hidden="1" x14ac:dyDescent="0.25">
      <c r="A241" s="6" t="s">
        <v>1532</v>
      </c>
      <c r="B241" s="7" t="s">
        <v>1398</v>
      </c>
      <c r="C241" s="7" t="s">
        <v>1533</v>
      </c>
      <c r="D241" s="7" t="s">
        <v>757</v>
      </c>
      <c r="E241" s="7" t="s">
        <v>1534</v>
      </c>
      <c r="F241" s="7" t="s">
        <v>1535</v>
      </c>
      <c r="G241" s="7" t="s">
        <v>233</v>
      </c>
      <c r="H241" s="7" t="s">
        <v>1403</v>
      </c>
      <c r="I241" s="7" t="s">
        <v>1345</v>
      </c>
      <c r="J241" s="7" t="s">
        <v>1346</v>
      </c>
      <c r="K241" s="7" t="s">
        <v>1536</v>
      </c>
      <c r="L241" s="7" t="s">
        <v>99</v>
      </c>
      <c r="M241" s="7" t="s">
        <v>29</v>
      </c>
      <c r="N241" s="7" t="s">
        <v>1406</v>
      </c>
      <c r="O241" s="7" t="s">
        <v>85</v>
      </c>
      <c r="P241" s="8" t="s">
        <v>1537</v>
      </c>
      <c r="Q241" s="19" t="e">
        <f>VLOOKUP(E241,D!E:F,2,FALSE)</f>
        <v>#N/A</v>
      </c>
      <c r="R241" s="1" t="str">
        <f t="shared" si="3"/>
        <v>05909990788453;ryczałt</v>
      </c>
      <c r="S241" s="1" t="str">
        <f>VLOOKUP(R241,A1_styczen!C:D,2,FALSE)</f>
        <v>Tak</v>
      </c>
    </row>
    <row r="242" spans="1:19" ht="56.25" hidden="1" x14ac:dyDescent="0.25">
      <c r="A242" s="6" t="s">
        <v>1538</v>
      </c>
      <c r="B242" s="7" t="s">
        <v>1398</v>
      </c>
      <c r="C242" s="7" t="s">
        <v>1539</v>
      </c>
      <c r="D242" s="7" t="s">
        <v>757</v>
      </c>
      <c r="E242" s="7" t="s">
        <v>1540</v>
      </c>
      <c r="F242" s="7" t="s">
        <v>1535</v>
      </c>
      <c r="G242" s="7" t="s">
        <v>233</v>
      </c>
      <c r="H242" s="7" t="s">
        <v>1403</v>
      </c>
      <c r="I242" s="7" t="s">
        <v>125</v>
      </c>
      <c r="J242" s="7" t="s">
        <v>126</v>
      </c>
      <c r="K242" s="7" t="s">
        <v>1541</v>
      </c>
      <c r="L242" s="7" t="s">
        <v>1469</v>
      </c>
      <c r="M242" s="7" t="s">
        <v>29</v>
      </c>
      <c r="N242" s="7" t="s">
        <v>1406</v>
      </c>
      <c r="O242" s="7" t="s">
        <v>85</v>
      </c>
      <c r="P242" s="8" t="s">
        <v>226</v>
      </c>
      <c r="Q242" s="19" t="e">
        <f>VLOOKUP(E242,D!E:F,2,FALSE)</f>
        <v>#N/A</v>
      </c>
      <c r="R242" s="1" t="str">
        <f t="shared" si="3"/>
        <v>05909990788477;ryczałt</v>
      </c>
      <c r="S242" s="1" t="str">
        <f>VLOOKUP(R242,A1_styczen!C:D,2,FALSE)</f>
        <v>Tak</v>
      </c>
    </row>
    <row r="243" spans="1:19" ht="67.5" hidden="1" x14ac:dyDescent="0.25">
      <c r="A243" s="6" t="s">
        <v>1542</v>
      </c>
      <c r="B243" s="7" t="s">
        <v>1543</v>
      </c>
      <c r="C243" s="7" t="s">
        <v>1544</v>
      </c>
      <c r="D243" s="7" t="s">
        <v>1545</v>
      </c>
      <c r="E243" s="7" t="s">
        <v>1546</v>
      </c>
      <c r="F243" s="7" t="s">
        <v>1402</v>
      </c>
      <c r="G243" s="7" t="s">
        <v>233</v>
      </c>
      <c r="H243" s="7" t="s">
        <v>1547</v>
      </c>
      <c r="I243" s="7" t="s">
        <v>1548</v>
      </c>
      <c r="J243" s="7" t="s">
        <v>1549</v>
      </c>
      <c r="K243" s="7" t="s">
        <v>1550</v>
      </c>
      <c r="L243" s="7" t="s">
        <v>1551</v>
      </c>
      <c r="M243" s="7" t="s">
        <v>29</v>
      </c>
      <c r="N243" s="7" t="s">
        <v>1406</v>
      </c>
      <c r="O243" s="7" t="s">
        <v>129</v>
      </c>
      <c r="P243" s="8" t="s">
        <v>1552</v>
      </c>
      <c r="Q243" s="19" t="e">
        <f>VLOOKUP(E243,D!E:F,2,FALSE)</f>
        <v>#N/A</v>
      </c>
      <c r="R243" s="1" t="str">
        <f t="shared" si="3"/>
        <v>05909990894833;50%</v>
      </c>
      <c r="S243" s="1" t="str">
        <f>VLOOKUP(R243,A1_styczen!C:D,2,FALSE)</f>
        <v>Tak</v>
      </c>
    </row>
    <row r="244" spans="1:19" ht="67.5" hidden="1" x14ac:dyDescent="0.25">
      <c r="A244" s="6" t="s">
        <v>1553</v>
      </c>
      <c r="B244" s="7" t="s">
        <v>1543</v>
      </c>
      <c r="C244" s="7" t="s">
        <v>1544</v>
      </c>
      <c r="D244" s="7" t="s">
        <v>1554</v>
      </c>
      <c r="E244" s="7" t="s">
        <v>1555</v>
      </c>
      <c r="F244" s="7" t="s">
        <v>1402</v>
      </c>
      <c r="G244" s="7" t="s">
        <v>233</v>
      </c>
      <c r="H244" s="7" t="s">
        <v>1547</v>
      </c>
      <c r="I244" s="7" t="s">
        <v>1556</v>
      </c>
      <c r="J244" s="7" t="s">
        <v>711</v>
      </c>
      <c r="K244" s="7" t="s">
        <v>1032</v>
      </c>
      <c r="L244" s="7" t="s">
        <v>82</v>
      </c>
      <c r="M244" s="7" t="s">
        <v>29</v>
      </c>
      <c r="N244" s="7" t="s">
        <v>1406</v>
      </c>
      <c r="O244" s="7" t="s">
        <v>129</v>
      </c>
      <c r="P244" s="8" t="s">
        <v>294</v>
      </c>
      <c r="Q244" s="19" t="e">
        <f>VLOOKUP(E244,D!E:F,2,FALSE)</f>
        <v>#N/A</v>
      </c>
      <c r="R244" s="1" t="str">
        <f t="shared" si="3"/>
        <v>05909990894819;50%</v>
      </c>
      <c r="S244" s="1" t="str">
        <f>VLOOKUP(R244,A1_styczen!C:D,2,FALSE)</f>
        <v>Tak</v>
      </c>
    </row>
    <row r="245" spans="1:19" ht="67.5" hidden="1" x14ac:dyDescent="0.25">
      <c r="A245" s="6" t="s">
        <v>1557</v>
      </c>
      <c r="B245" s="7" t="s">
        <v>1543</v>
      </c>
      <c r="C245" s="7" t="s">
        <v>1544</v>
      </c>
      <c r="D245" s="7" t="s">
        <v>1558</v>
      </c>
      <c r="E245" s="7" t="s">
        <v>1559</v>
      </c>
      <c r="F245" s="7" t="s">
        <v>1402</v>
      </c>
      <c r="G245" s="7" t="s">
        <v>233</v>
      </c>
      <c r="H245" s="7" t="s">
        <v>1547</v>
      </c>
      <c r="I245" s="7" t="s">
        <v>1560</v>
      </c>
      <c r="J245" s="7" t="s">
        <v>1561</v>
      </c>
      <c r="K245" s="7" t="s">
        <v>1562</v>
      </c>
      <c r="L245" s="7" t="s">
        <v>1563</v>
      </c>
      <c r="M245" s="7" t="s">
        <v>29</v>
      </c>
      <c r="N245" s="7" t="s">
        <v>1406</v>
      </c>
      <c r="O245" s="7" t="s">
        <v>129</v>
      </c>
      <c r="P245" s="8" t="s">
        <v>1564</v>
      </c>
      <c r="Q245" s="19" t="e">
        <f>VLOOKUP(E245,D!E:F,2,FALSE)</f>
        <v>#N/A</v>
      </c>
      <c r="R245" s="1" t="str">
        <f t="shared" si="3"/>
        <v>05909990894826;50%</v>
      </c>
      <c r="S245" s="1" t="str">
        <f>VLOOKUP(R245,A1_styczen!C:D,2,FALSE)</f>
        <v>Tak</v>
      </c>
    </row>
    <row r="246" spans="1:19" ht="67.5" hidden="1" x14ac:dyDescent="0.25">
      <c r="A246" s="6" t="s">
        <v>1565</v>
      </c>
      <c r="B246" s="7" t="s">
        <v>1543</v>
      </c>
      <c r="C246" s="7" t="s">
        <v>1566</v>
      </c>
      <c r="D246" s="7" t="s">
        <v>1567</v>
      </c>
      <c r="E246" s="7" t="s">
        <v>1568</v>
      </c>
      <c r="F246" s="7" t="s">
        <v>1402</v>
      </c>
      <c r="G246" s="7" t="s">
        <v>233</v>
      </c>
      <c r="H246" s="7" t="s">
        <v>1569</v>
      </c>
      <c r="I246" s="7" t="s">
        <v>1570</v>
      </c>
      <c r="J246" s="7" t="s">
        <v>1571</v>
      </c>
      <c r="K246" s="7" t="s">
        <v>1572</v>
      </c>
      <c r="L246" s="7" t="s">
        <v>1573</v>
      </c>
      <c r="M246" s="7" t="s">
        <v>29</v>
      </c>
      <c r="N246" s="7" t="s">
        <v>1406</v>
      </c>
      <c r="O246" s="7" t="s">
        <v>129</v>
      </c>
      <c r="P246" s="8" t="s">
        <v>1574</v>
      </c>
      <c r="Q246" s="19" t="e">
        <f>VLOOKUP(E246,D!E:F,2,FALSE)</f>
        <v>#N/A</v>
      </c>
      <c r="R246" s="1" t="str">
        <f t="shared" si="3"/>
        <v>05909990081912;50%</v>
      </c>
      <c r="S246" s="1" t="str">
        <f>VLOOKUP(R246,A1_styczen!C:D,2,FALSE)</f>
        <v>Tak</v>
      </c>
    </row>
    <row r="247" spans="1:19" ht="67.5" hidden="1" x14ac:dyDescent="0.25">
      <c r="A247" s="6" t="s">
        <v>1575</v>
      </c>
      <c r="B247" s="7" t="s">
        <v>1543</v>
      </c>
      <c r="C247" s="7" t="s">
        <v>1576</v>
      </c>
      <c r="D247" s="7" t="s">
        <v>1577</v>
      </c>
      <c r="E247" s="7" t="s">
        <v>1578</v>
      </c>
      <c r="F247" s="7" t="s">
        <v>1076</v>
      </c>
      <c r="G247" s="7" t="s">
        <v>233</v>
      </c>
      <c r="H247" s="7" t="s">
        <v>1569</v>
      </c>
      <c r="I247" s="7" t="s">
        <v>1579</v>
      </c>
      <c r="J247" s="7" t="s">
        <v>733</v>
      </c>
      <c r="K247" s="7" t="s">
        <v>1580</v>
      </c>
      <c r="L247" s="7" t="s">
        <v>1580</v>
      </c>
      <c r="M247" s="7" t="s">
        <v>29</v>
      </c>
      <c r="N247" s="7" t="s">
        <v>1406</v>
      </c>
      <c r="O247" s="7" t="s">
        <v>129</v>
      </c>
      <c r="P247" s="8" t="s">
        <v>174</v>
      </c>
      <c r="Q247" s="19" t="e">
        <f>VLOOKUP(E247,D!E:F,2,FALSE)</f>
        <v>#N/A</v>
      </c>
      <c r="R247" s="1" t="str">
        <f t="shared" si="3"/>
        <v>05909991322939;50%</v>
      </c>
      <c r="S247" s="1" t="str">
        <f>VLOOKUP(R247,A1_styczen!C:D,2,FALSE)</f>
        <v>Tak</v>
      </c>
    </row>
    <row r="248" spans="1:19" ht="67.5" hidden="1" x14ac:dyDescent="0.25">
      <c r="A248" s="6" t="s">
        <v>1581</v>
      </c>
      <c r="B248" s="7" t="s">
        <v>1543</v>
      </c>
      <c r="C248" s="7" t="s">
        <v>1576</v>
      </c>
      <c r="D248" s="7" t="s">
        <v>1577</v>
      </c>
      <c r="E248" s="7" t="s">
        <v>1582</v>
      </c>
      <c r="F248" s="7" t="s">
        <v>1583</v>
      </c>
      <c r="G248" s="7" t="s">
        <v>233</v>
      </c>
      <c r="H248" s="7" t="s">
        <v>1569</v>
      </c>
      <c r="I248" s="7" t="s">
        <v>1579</v>
      </c>
      <c r="J248" s="7" t="s">
        <v>733</v>
      </c>
      <c r="K248" s="7" t="s">
        <v>1580</v>
      </c>
      <c r="L248" s="7" t="s">
        <v>1580</v>
      </c>
      <c r="M248" s="7" t="s">
        <v>29</v>
      </c>
      <c r="N248" s="7" t="s">
        <v>1406</v>
      </c>
      <c r="O248" s="7" t="s">
        <v>129</v>
      </c>
      <c r="P248" s="8" t="s">
        <v>174</v>
      </c>
      <c r="Q248" s="19" t="e">
        <f>VLOOKUP(E248,D!E:F,2,FALSE)</f>
        <v>#N/A</v>
      </c>
      <c r="R248" s="1" t="str">
        <f t="shared" si="3"/>
        <v>05909991353940;50%</v>
      </c>
      <c r="S248" s="1" t="str">
        <f>VLOOKUP(R248,A1_styczen!C:D,2,FALSE)</f>
        <v>Tak</v>
      </c>
    </row>
    <row r="249" spans="1:19" ht="67.5" hidden="1" x14ac:dyDescent="0.25">
      <c r="A249" s="6" t="s">
        <v>1584</v>
      </c>
      <c r="B249" s="7" t="s">
        <v>1543</v>
      </c>
      <c r="C249" s="7" t="s">
        <v>1576</v>
      </c>
      <c r="D249" s="7" t="s">
        <v>1577</v>
      </c>
      <c r="E249" s="7" t="s">
        <v>1585</v>
      </c>
      <c r="F249" s="7" t="s">
        <v>1535</v>
      </c>
      <c r="G249" s="7" t="s">
        <v>233</v>
      </c>
      <c r="H249" s="7" t="s">
        <v>1569</v>
      </c>
      <c r="I249" s="7" t="s">
        <v>1586</v>
      </c>
      <c r="J249" s="7" t="s">
        <v>1587</v>
      </c>
      <c r="K249" s="7" t="s">
        <v>1433</v>
      </c>
      <c r="L249" s="7" t="s">
        <v>1433</v>
      </c>
      <c r="M249" s="7" t="s">
        <v>29</v>
      </c>
      <c r="N249" s="7" t="s">
        <v>1406</v>
      </c>
      <c r="O249" s="7" t="s">
        <v>129</v>
      </c>
      <c r="P249" s="8" t="s">
        <v>1588</v>
      </c>
      <c r="Q249" s="19" t="e">
        <f>VLOOKUP(E249,D!E:F,2,FALSE)</f>
        <v>#N/A</v>
      </c>
      <c r="R249" s="1" t="str">
        <f t="shared" si="3"/>
        <v>05909991250324;50%</v>
      </c>
      <c r="S249" s="1" t="str">
        <f>VLOOKUP(R249,A1_styczen!C:D,2,FALSE)</f>
        <v>Tak</v>
      </c>
    </row>
    <row r="250" spans="1:19" ht="67.5" hidden="1" x14ac:dyDescent="0.25">
      <c r="A250" s="6" t="s">
        <v>1589</v>
      </c>
      <c r="B250" s="7" t="s">
        <v>1543</v>
      </c>
      <c r="C250" s="7" t="s">
        <v>1576</v>
      </c>
      <c r="D250" s="7" t="s">
        <v>1577</v>
      </c>
      <c r="E250" s="7" t="s">
        <v>1590</v>
      </c>
      <c r="F250" s="7" t="s">
        <v>1591</v>
      </c>
      <c r="G250" s="7" t="s">
        <v>233</v>
      </c>
      <c r="H250" s="7" t="s">
        <v>1569</v>
      </c>
      <c r="I250" s="7" t="s">
        <v>1586</v>
      </c>
      <c r="J250" s="7" t="s">
        <v>1587</v>
      </c>
      <c r="K250" s="7" t="s">
        <v>1433</v>
      </c>
      <c r="L250" s="7" t="s">
        <v>1433</v>
      </c>
      <c r="M250" s="7" t="s">
        <v>29</v>
      </c>
      <c r="N250" s="7" t="s">
        <v>1406</v>
      </c>
      <c r="O250" s="7" t="s">
        <v>129</v>
      </c>
      <c r="P250" s="8" t="s">
        <v>1588</v>
      </c>
      <c r="Q250" s="19" t="e">
        <f>VLOOKUP(E250,D!E:F,2,FALSE)</f>
        <v>#N/A</v>
      </c>
      <c r="R250" s="1" t="str">
        <f t="shared" si="3"/>
        <v>05902023777837;50%</v>
      </c>
      <c r="S250" s="1" t="str">
        <f>VLOOKUP(R250,A1_styczen!C:D,2,FALSE)</f>
        <v>Tak</v>
      </c>
    </row>
    <row r="251" spans="1:19" ht="67.5" hidden="1" x14ac:dyDescent="0.25">
      <c r="A251" s="6" t="s">
        <v>1592</v>
      </c>
      <c r="B251" s="7" t="s">
        <v>1543</v>
      </c>
      <c r="C251" s="7" t="s">
        <v>1576</v>
      </c>
      <c r="D251" s="7" t="s">
        <v>1577</v>
      </c>
      <c r="E251" s="7" t="s">
        <v>1593</v>
      </c>
      <c r="F251" s="7" t="s">
        <v>1594</v>
      </c>
      <c r="G251" s="7" t="s">
        <v>233</v>
      </c>
      <c r="H251" s="7" t="s">
        <v>1569</v>
      </c>
      <c r="I251" s="7" t="s">
        <v>1562</v>
      </c>
      <c r="J251" s="7" t="s">
        <v>1595</v>
      </c>
      <c r="K251" s="7" t="s">
        <v>1596</v>
      </c>
      <c r="L251" s="7" t="s">
        <v>1596</v>
      </c>
      <c r="M251" s="7" t="s">
        <v>29</v>
      </c>
      <c r="N251" s="7" t="s">
        <v>1406</v>
      </c>
      <c r="O251" s="7" t="s">
        <v>129</v>
      </c>
      <c r="P251" s="8" t="s">
        <v>1597</v>
      </c>
      <c r="Q251" s="19" t="e">
        <f>VLOOKUP(E251,D!E:F,2,FALSE)</f>
        <v>#N/A</v>
      </c>
      <c r="R251" s="1" t="str">
        <f t="shared" si="3"/>
        <v>05909991243319;50%</v>
      </c>
      <c r="S251" s="1" t="str">
        <f>VLOOKUP(R251,A1_styczen!C:D,2,FALSE)</f>
        <v>Tak</v>
      </c>
    </row>
    <row r="252" spans="1:19" ht="67.5" hidden="1" x14ac:dyDescent="0.25">
      <c r="A252" s="6" t="s">
        <v>1598</v>
      </c>
      <c r="B252" s="7" t="s">
        <v>1543</v>
      </c>
      <c r="C252" s="7" t="s">
        <v>1576</v>
      </c>
      <c r="D252" s="7" t="s">
        <v>1567</v>
      </c>
      <c r="E252" s="7" t="s">
        <v>1599</v>
      </c>
      <c r="F252" s="7" t="s">
        <v>1402</v>
      </c>
      <c r="G252" s="7" t="s">
        <v>233</v>
      </c>
      <c r="H252" s="7" t="s">
        <v>1569</v>
      </c>
      <c r="I252" s="7" t="s">
        <v>1600</v>
      </c>
      <c r="J252" s="7" t="s">
        <v>1601</v>
      </c>
      <c r="K252" s="7" t="s">
        <v>1602</v>
      </c>
      <c r="L252" s="7" t="s">
        <v>1603</v>
      </c>
      <c r="M252" s="7" t="s">
        <v>29</v>
      </c>
      <c r="N252" s="7" t="s">
        <v>1406</v>
      </c>
      <c r="O252" s="7" t="s">
        <v>129</v>
      </c>
      <c r="P252" s="8" t="s">
        <v>1604</v>
      </c>
      <c r="Q252" s="19" t="e">
        <f>VLOOKUP(E252,D!E:F,2,FALSE)</f>
        <v>#N/A</v>
      </c>
      <c r="R252" s="1" t="str">
        <f t="shared" si="3"/>
        <v>05909990411115;50%</v>
      </c>
      <c r="S252" s="1" t="str">
        <f>VLOOKUP(R252,A1_styczen!C:D,2,FALSE)</f>
        <v>Tak</v>
      </c>
    </row>
    <row r="253" spans="1:19" ht="67.5" hidden="1" x14ac:dyDescent="0.25">
      <c r="A253" s="6" t="s">
        <v>1605</v>
      </c>
      <c r="B253" s="7" t="s">
        <v>1543</v>
      </c>
      <c r="C253" s="7" t="s">
        <v>1576</v>
      </c>
      <c r="D253" s="7" t="s">
        <v>757</v>
      </c>
      <c r="E253" s="7" t="s">
        <v>1606</v>
      </c>
      <c r="F253" s="7" t="s">
        <v>1607</v>
      </c>
      <c r="G253" s="7" t="s">
        <v>251</v>
      </c>
      <c r="H253" s="7" t="s">
        <v>1569</v>
      </c>
      <c r="I253" s="7" t="s">
        <v>140</v>
      </c>
      <c r="J253" s="7" t="s">
        <v>141</v>
      </c>
      <c r="K253" s="7" t="s">
        <v>1608</v>
      </c>
      <c r="L253" s="7" t="s">
        <v>1609</v>
      </c>
      <c r="M253" s="7" t="s">
        <v>29</v>
      </c>
      <c r="N253" s="7" t="s">
        <v>1406</v>
      </c>
      <c r="O253" s="7" t="s">
        <v>129</v>
      </c>
      <c r="P253" s="8" t="s">
        <v>1610</v>
      </c>
      <c r="Q253" s="19" t="e">
        <f>VLOOKUP(E253,D!E:F,2,FALSE)</f>
        <v>#N/A</v>
      </c>
      <c r="R253" s="1" t="str">
        <f t="shared" si="3"/>
        <v>05909991012960;50%</v>
      </c>
      <c r="S253" s="1" t="str">
        <f>VLOOKUP(R253,A1_styczen!C:D,2,FALSE)</f>
        <v>Tak</v>
      </c>
    </row>
    <row r="254" spans="1:19" ht="90" hidden="1" x14ac:dyDescent="0.25">
      <c r="A254" s="6" t="s">
        <v>1611</v>
      </c>
      <c r="B254" s="7" t="s">
        <v>1543</v>
      </c>
      <c r="C254" s="7" t="s">
        <v>1612</v>
      </c>
      <c r="D254" s="7" t="s">
        <v>1613</v>
      </c>
      <c r="E254" s="7" t="s">
        <v>1614</v>
      </c>
      <c r="F254" s="7" t="s">
        <v>1402</v>
      </c>
      <c r="G254" s="7" t="s">
        <v>233</v>
      </c>
      <c r="H254" s="7" t="s">
        <v>1547</v>
      </c>
      <c r="I254" s="7" t="s">
        <v>73</v>
      </c>
      <c r="J254" s="7" t="s">
        <v>326</v>
      </c>
      <c r="K254" s="7" t="s">
        <v>1615</v>
      </c>
      <c r="L254" s="7" t="s">
        <v>1615</v>
      </c>
      <c r="M254" s="7" t="s">
        <v>29</v>
      </c>
      <c r="N254" s="7" t="s">
        <v>1406</v>
      </c>
      <c r="O254" s="7" t="s">
        <v>129</v>
      </c>
      <c r="P254" s="8" t="s">
        <v>1616</v>
      </c>
      <c r="Q254" s="19" t="e">
        <f>VLOOKUP(E254,D!E:F,2,FALSE)</f>
        <v>#N/A</v>
      </c>
      <c r="R254" s="1" t="str">
        <f t="shared" si="3"/>
        <v>05909990649747;50%</v>
      </c>
      <c r="S254" s="1" t="str">
        <f>VLOOKUP(R254,A1_styczen!C:D,2,FALSE)</f>
        <v>Tak</v>
      </c>
    </row>
    <row r="255" spans="1:19" ht="90" hidden="1" x14ac:dyDescent="0.25">
      <c r="A255" s="6" t="s">
        <v>1617</v>
      </c>
      <c r="B255" s="7" t="s">
        <v>1543</v>
      </c>
      <c r="C255" s="7" t="s">
        <v>1618</v>
      </c>
      <c r="D255" s="7" t="s">
        <v>1613</v>
      </c>
      <c r="E255" s="7" t="s">
        <v>1619</v>
      </c>
      <c r="F255" s="7" t="s">
        <v>1402</v>
      </c>
      <c r="G255" s="7" t="s">
        <v>233</v>
      </c>
      <c r="H255" s="7" t="s">
        <v>1547</v>
      </c>
      <c r="I255" s="7" t="s">
        <v>390</v>
      </c>
      <c r="J255" s="7" t="s">
        <v>391</v>
      </c>
      <c r="K255" s="7" t="s">
        <v>1620</v>
      </c>
      <c r="L255" s="7" t="s">
        <v>1621</v>
      </c>
      <c r="M255" s="7" t="s">
        <v>29</v>
      </c>
      <c r="N255" s="7" t="s">
        <v>1406</v>
      </c>
      <c r="O255" s="7" t="s">
        <v>129</v>
      </c>
      <c r="P255" s="8" t="s">
        <v>1425</v>
      </c>
      <c r="Q255" s="19" t="e">
        <f>VLOOKUP(E255,D!E:F,2,FALSE)</f>
        <v>#N/A</v>
      </c>
      <c r="R255" s="1" t="str">
        <f t="shared" si="3"/>
        <v>05909990646906;50%</v>
      </c>
      <c r="S255" s="1" t="str">
        <f>VLOOKUP(R255,A1_styczen!C:D,2,FALSE)</f>
        <v>Tak</v>
      </c>
    </row>
    <row r="256" spans="1:19" ht="67.5" hidden="1" x14ac:dyDescent="0.25">
      <c r="A256" s="6" t="s">
        <v>1622</v>
      </c>
      <c r="B256" s="7" t="s">
        <v>1543</v>
      </c>
      <c r="C256" s="7" t="s">
        <v>1623</v>
      </c>
      <c r="D256" s="7" t="s">
        <v>1624</v>
      </c>
      <c r="E256" s="7" t="s">
        <v>1625</v>
      </c>
      <c r="F256" s="7" t="s">
        <v>1173</v>
      </c>
      <c r="G256" s="7" t="s">
        <v>233</v>
      </c>
      <c r="H256" s="7" t="s">
        <v>1569</v>
      </c>
      <c r="I256" s="7" t="s">
        <v>1626</v>
      </c>
      <c r="J256" s="7" t="s">
        <v>1028</v>
      </c>
      <c r="K256" s="7" t="s">
        <v>1627</v>
      </c>
      <c r="L256" s="7" t="s">
        <v>1573</v>
      </c>
      <c r="M256" s="7" t="s">
        <v>29</v>
      </c>
      <c r="N256" s="7" t="s">
        <v>1406</v>
      </c>
      <c r="O256" s="7" t="s">
        <v>129</v>
      </c>
      <c r="P256" s="8" t="s">
        <v>810</v>
      </c>
      <c r="Q256" s="19" t="e">
        <f>VLOOKUP(E256,D!E:F,2,FALSE)</f>
        <v>#N/A</v>
      </c>
      <c r="R256" s="1" t="str">
        <f t="shared" si="3"/>
        <v>05909991284220;50%</v>
      </c>
      <c r="S256" s="1" t="str">
        <f>VLOOKUP(R256,A1_styczen!C:D,2,FALSE)</f>
        <v>Tak</v>
      </c>
    </row>
    <row r="257" spans="1:19" ht="67.5" hidden="1" x14ac:dyDescent="0.25">
      <c r="A257" s="6" t="s">
        <v>1628</v>
      </c>
      <c r="B257" s="7" t="s">
        <v>1543</v>
      </c>
      <c r="C257" s="7" t="s">
        <v>1629</v>
      </c>
      <c r="D257" s="7" t="s">
        <v>1577</v>
      </c>
      <c r="E257" s="7" t="s">
        <v>1630</v>
      </c>
      <c r="F257" s="7" t="s">
        <v>1430</v>
      </c>
      <c r="G257" s="7" t="s">
        <v>251</v>
      </c>
      <c r="H257" s="7" t="s">
        <v>1569</v>
      </c>
      <c r="I257" s="7" t="s">
        <v>1579</v>
      </c>
      <c r="J257" s="7" t="s">
        <v>733</v>
      </c>
      <c r="K257" s="7" t="s">
        <v>1580</v>
      </c>
      <c r="L257" s="7" t="s">
        <v>1580</v>
      </c>
      <c r="M257" s="7" t="s">
        <v>29</v>
      </c>
      <c r="N257" s="7" t="s">
        <v>1406</v>
      </c>
      <c r="O257" s="7" t="s">
        <v>129</v>
      </c>
      <c r="P257" s="8" t="s">
        <v>174</v>
      </c>
      <c r="Q257" s="19" t="e">
        <f>VLOOKUP(E257,D!E:F,2,FALSE)</f>
        <v>#N/A</v>
      </c>
      <c r="R257" s="1" t="str">
        <f t="shared" si="3"/>
        <v>05909991284237;50%</v>
      </c>
      <c r="S257" s="1" t="str">
        <f>VLOOKUP(R257,A1_styczen!C:D,2,FALSE)</f>
        <v>Tak</v>
      </c>
    </row>
    <row r="258" spans="1:19" ht="67.5" hidden="1" x14ac:dyDescent="0.25">
      <c r="A258" s="6" t="s">
        <v>1631</v>
      </c>
      <c r="B258" s="7" t="s">
        <v>1543</v>
      </c>
      <c r="C258" s="7" t="s">
        <v>1632</v>
      </c>
      <c r="D258" s="7" t="s">
        <v>1633</v>
      </c>
      <c r="E258" s="7" t="s">
        <v>1634</v>
      </c>
      <c r="F258" s="7" t="s">
        <v>1402</v>
      </c>
      <c r="G258" s="7" t="s">
        <v>233</v>
      </c>
      <c r="H258" s="7" t="s">
        <v>1569</v>
      </c>
      <c r="I258" s="7" t="s">
        <v>1635</v>
      </c>
      <c r="J258" s="7" t="s">
        <v>1636</v>
      </c>
      <c r="K258" s="7" t="s">
        <v>1637</v>
      </c>
      <c r="L258" s="7" t="s">
        <v>1638</v>
      </c>
      <c r="M258" s="7" t="s">
        <v>29</v>
      </c>
      <c r="N258" s="7" t="s">
        <v>1406</v>
      </c>
      <c r="O258" s="7" t="s">
        <v>129</v>
      </c>
      <c r="P258" s="8" t="s">
        <v>1639</v>
      </c>
      <c r="Q258" s="19" t="e">
        <f>VLOOKUP(E258,D!E:F,2,FALSE)</f>
        <v>#N/A</v>
      </c>
      <c r="R258" s="1" t="str">
        <f t="shared" si="3"/>
        <v>05909990064120;50%</v>
      </c>
      <c r="S258" s="1" t="str">
        <f>VLOOKUP(R258,A1_styczen!C:D,2,FALSE)</f>
        <v>Tak</v>
      </c>
    </row>
    <row r="259" spans="1:19" ht="67.5" hidden="1" x14ac:dyDescent="0.25">
      <c r="A259" s="6" t="s">
        <v>1640</v>
      </c>
      <c r="B259" s="7" t="s">
        <v>1543</v>
      </c>
      <c r="C259" s="7" t="s">
        <v>1641</v>
      </c>
      <c r="D259" s="7" t="s">
        <v>1642</v>
      </c>
      <c r="E259" s="7" t="s">
        <v>1643</v>
      </c>
      <c r="F259" s="7" t="s">
        <v>1402</v>
      </c>
      <c r="G259" s="7" t="s">
        <v>233</v>
      </c>
      <c r="H259" s="7" t="s">
        <v>1547</v>
      </c>
      <c r="I259" s="7" t="s">
        <v>1562</v>
      </c>
      <c r="J259" s="7" t="s">
        <v>1595</v>
      </c>
      <c r="K259" s="7" t="s">
        <v>1644</v>
      </c>
      <c r="L259" s="7" t="s">
        <v>1563</v>
      </c>
      <c r="M259" s="7" t="s">
        <v>29</v>
      </c>
      <c r="N259" s="7" t="s">
        <v>1406</v>
      </c>
      <c r="O259" s="7" t="s">
        <v>129</v>
      </c>
      <c r="P259" s="8" t="s">
        <v>1645</v>
      </c>
      <c r="Q259" s="19" t="e">
        <f>VLOOKUP(E259,D!E:F,2,FALSE)</f>
        <v>#N/A</v>
      </c>
      <c r="R259" s="1" t="str">
        <f t="shared" si="3"/>
        <v>05909990419326;50%</v>
      </c>
      <c r="S259" s="1" t="str">
        <f>VLOOKUP(R259,A1_styczen!C:D,2,FALSE)</f>
        <v>Tak</v>
      </c>
    </row>
    <row r="260" spans="1:19" ht="67.5" hidden="1" x14ac:dyDescent="0.25">
      <c r="A260" s="6" t="s">
        <v>1646</v>
      </c>
      <c r="B260" s="7" t="s">
        <v>1543</v>
      </c>
      <c r="C260" s="7" t="s">
        <v>1641</v>
      </c>
      <c r="D260" s="7" t="s">
        <v>1647</v>
      </c>
      <c r="E260" s="7" t="s">
        <v>1648</v>
      </c>
      <c r="F260" s="7" t="s">
        <v>1402</v>
      </c>
      <c r="G260" s="7" t="s">
        <v>233</v>
      </c>
      <c r="H260" s="7" t="s">
        <v>1547</v>
      </c>
      <c r="I260" s="7" t="s">
        <v>906</v>
      </c>
      <c r="J260" s="7" t="s">
        <v>907</v>
      </c>
      <c r="K260" s="7" t="s">
        <v>1649</v>
      </c>
      <c r="L260" s="7" t="s">
        <v>1551</v>
      </c>
      <c r="M260" s="7" t="s">
        <v>29</v>
      </c>
      <c r="N260" s="7" t="s">
        <v>1406</v>
      </c>
      <c r="O260" s="7" t="s">
        <v>129</v>
      </c>
      <c r="P260" s="8" t="s">
        <v>28</v>
      </c>
      <c r="Q260" s="19" t="e">
        <f>VLOOKUP(E260,D!E:F,2,FALSE)</f>
        <v>#N/A</v>
      </c>
      <c r="R260" s="1" t="str">
        <f t="shared" si="3"/>
        <v>05909990419333;50%</v>
      </c>
      <c r="S260" s="1" t="str">
        <f>VLOOKUP(R260,A1_styczen!C:D,2,FALSE)</f>
        <v>Tak</v>
      </c>
    </row>
    <row r="261" spans="1:19" ht="67.5" hidden="1" x14ac:dyDescent="0.25">
      <c r="A261" s="6" t="s">
        <v>1650</v>
      </c>
      <c r="B261" s="7" t="s">
        <v>1543</v>
      </c>
      <c r="C261" s="7" t="s">
        <v>1641</v>
      </c>
      <c r="D261" s="7" t="s">
        <v>1651</v>
      </c>
      <c r="E261" s="7" t="s">
        <v>1652</v>
      </c>
      <c r="F261" s="7" t="s">
        <v>1402</v>
      </c>
      <c r="G261" s="7" t="s">
        <v>233</v>
      </c>
      <c r="H261" s="7" t="s">
        <v>1547</v>
      </c>
      <c r="I261" s="7" t="s">
        <v>125</v>
      </c>
      <c r="J261" s="7" t="s">
        <v>126</v>
      </c>
      <c r="K261" s="7" t="s">
        <v>1653</v>
      </c>
      <c r="L261" s="7" t="s">
        <v>82</v>
      </c>
      <c r="M261" s="7" t="s">
        <v>29</v>
      </c>
      <c r="N261" s="7" t="s">
        <v>1406</v>
      </c>
      <c r="O261" s="7" t="s">
        <v>129</v>
      </c>
      <c r="P261" s="8" t="s">
        <v>985</v>
      </c>
      <c r="Q261" s="19" t="e">
        <f>VLOOKUP(E261,D!E:F,2,FALSE)</f>
        <v>#N/A</v>
      </c>
      <c r="R261" s="1" t="str">
        <f t="shared" ref="R261:R324" si="4">CONCATENATE(E261,";",O261)</f>
        <v>05909990419319;50%</v>
      </c>
      <c r="S261" s="1" t="str">
        <f>VLOOKUP(R261,A1_styczen!C:D,2,FALSE)</f>
        <v>Tak</v>
      </c>
    </row>
    <row r="262" spans="1:19" ht="67.5" hidden="1" x14ac:dyDescent="0.25">
      <c r="A262" s="6" t="s">
        <v>1654</v>
      </c>
      <c r="B262" s="7" t="s">
        <v>1543</v>
      </c>
      <c r="C262" s="7" t="s">
        <v>1655</v>
      </c>
      <c r="D262" s="7" t="s">
        <v>1577</v>
      </c>
      <c r="E262" s="7" t="s">
        <v>1656</v>
      </c>
      <c r="F262" s="7" t="s">
        <v>1657</v>
      </c>
      <c r="G262" s="7" t="s">
        <v>233</v>
      </c>
      <c r="H262" s="7" t="s">
        <v>1569</v>
      </c>
      <c r="I262" s="7" t="s">
        <v>1658</v>
      </c>
      <c r="J262" s="7" t="s">
        <v>1659</v>
      </c>
      <c r="K262" s="7" t="s">
        <v>1660</v>
      </c>
      <c r="L262" s="7" t="s">
        <v>1573</v>
      </c>
      <c r="M262" s="7" t="s">
        <v>29</v>
      </c>
      <c r="N262" s="7" t="s">
        <v>1406</v>
      </c>
      <c r="O262" s="7" t="s">
        <v>129</v>
      </c>
      <c r="P262" s="8" t="s">
        <v>211</v>
      </c>
      <c r="Q262" s="19" t="e">
        <f>VLOOKUP(E262,D!E:F,2,FALSE)</f>
        <v>#N/A</v>
      </c>
      <c r="R262" s="1" t="str">
        <f t="shared" si="4"/>
        <v>05909997219684;50%</v>
      </c>
      <c r="S262" s="1" t="str">
        <f>VLOOKUP(R262,A1_styczen!C:D,2,FALSE)</f>
        <v>Tak</v>
      </c>
    </row>
    <row r="263" spans="1:19" ht="67.5" hidden="1" x14ac:dyDescent="0.25">
      <c r="A263" s="6" t="s">
        <v>1661</v>
      </c>
      <c r="B263" s="7" t="s">
        <v>1543</v>
      </c>
      <c r="C263" s="7" t="s">
        <v>1655</v>
      </c>
      <c r="D263" s="7" t="s">
        <v>1577</v>
      </c>
      <c r="E263" s="7" t="s">
        <v>1662</v>
      </c>
      <c r="F263" s="7" t="s">
        <v>1594</v>
      </c>
      <c r="G263" s="7" t="s">
        <v>233</v>
      </c>
      <c r="H263" s="7" t="s">
        <v>1569</v>
      </c>
      <c r="I263" s="7" t="s">
        <v>722</v>
      </c>
      <c r="J263" s="7" t="s">
        <v>475</v>
      </c>
      <c r="K263" s="7" t="s">
        <v>1663</v>
      </c>
      <c r="L263" s="7" t="s">
        <v>1573</v>
      </c>
      <c r="M263" s="7" t="s">
        <v>29</v>
      </c>
      <c r="N263" s="7" t="s">
        <v>1406</v>
      </c>
      <c r="O263" s="7" t="s">
        <v>129</v>
      </c>
      <c r="P263" s="8" t="s">
        <v>65</v>
      </c>
      <c r="Q263" s="19" t="e">
        <f>VLOOKUP(E263,D!E:F,2,FALSE)</f>
        <v>#N/A</v>
      </c>
      <c r="R263" s="1" t="str">
        <f t="shared" si="4"/>
        <v>05909997199702;50%</v>
      </c>
      <c r="S263" s="1" t="str">
        <f>VLOOKUP(R263,A1_styczen!C:D,2,FALSE)</f>
        <v>Tak</v>
      </c>
    </row>
    <row r="264" spans="1:19" ht="67.5" hidden="1" x14ac:dyDescent="0.25">
      <c r="A264" s="6" t="s">
        <v>1664</v>
      </c>
      <c r="B264" s="7" t="s">
        <v>1543</v>
      </c>
      <c r="C264" s="7" t="s">
        <v>1655</v>
      </c>
      <c r="D264" s="7" t="s">
        <v>1567</v>
      </c>
      <c r="E264" s="7" t="s">
        <v>1665</v>
      </c>
      <c r="F264" s="7" t="s">
        <v>1402</v>
      </c>
      <c r="G264" s="7" t="s">
        <v>233</v>
      </c>
      <c r="H264" s="7" t="s">
        <v>1569</v>
      </c>
      <c r="I264" s="7" t="s">
        <v>1666</v>
      </c>
      <c r="J264" s="7" t="s">
        <v>1667</v>
      </c>
      <c r="K264" s="7" t="s">
        <v>1668</v>
      </c>
      <c r="L264" s="7" t="s">
        <v>1573</v>
      </c>
      <c r="M264" s="7" t="s">
        <v>29</v>
      </c>
      <c r="N264" s="7" t="s">
        <v>1406</v>
      </c>
      <c r="O264" s="7" t="s">
        <v>129</v>
      </c>
      <c r="P264" s="8" t="s">
        <v>1130</v>
      </c>
      <c r="Q264" s="19" t="e">
        <f>VLOOKUP(E264,D!E:F,2,FALSE)</f>
        <v>#N/A</v>
      </c>
      <c r="R264" s="1" t="str">
        <f t="shared" si="4"/>
        <v>05909990368235;50%</v>
      </c>
      <c r="S264" s="1" t="str">
        <f>VLOOKUP(R264,A1_styczen!C:D,2,FALSE)</f>
        <v>Tak</v>
      </c>
    </row>
    <row r="265" spans="1:19" ht="67.5" hidden="1" x14ac:dyDescent="0.25">
      <c r="A265" s="6" t="s">
        <v>1669</v>
      </c>
      <c r="B265" s="7" t="s">
        <v>1543</v>
      </c>
      <c r="C265" s="7" t="s">
        <v>1670</v>
      </c>
      <c r="D265" s="7" t="s">
        <v>1577</v>
      </c>
      <c r="E265" s="7" t="s">
        <v>1671</v>
      </c>
      <c r="F265" s="7" t="s">
        <v>992</v>
      </c>
      <c r="G265" s="7" t="s">
        <v>233</v>
      </c>
      <c r="H265" s="7" t="s">
        <v>1569</v>
      </c>
      <c r="I265" s="7" t="s">
        <v>1672</v>
      </c>
      <c r="J265" s="7" t="s">
        <v>1673</v>
      </c>
      <c r="K265" s="7" t="s">
        <v>1674</v>
      </c>
      <c r="L265" s="7" t="s">
        <v>1603</v>
      </c>
      <c r="M265" s="7" t="s">
        <v>29</v>
      </c>
      <c r="N265" s="7" t="s">
        <v>1406</v>
      </c>
      <c r="O265" s="7" t="s">
        <v>129</v>
      </c>
      <c r="P265" s="8" t="s">
        <v>1675</v>
      </c>
      <c r="Q265" s="19" t="e">
        <f>VLOOKUP(E265,D!E:F,2,FALSE)</f>
        <v>#N/A</v>
      </c>
      <c r="R265" s="1" t="str">
        <f t="shared" si="4"/>
        <v>05909997230740;50%</v>
      </c>
      <c r="S265" s="1" t="str">
        <f>VLOOKUP(R265,A1_styczen!C:D,2,FALSE)</f>
        <v>Tak</v>
      </c>
    </row>
    <row r="266" spans="1:19" ht="67.5" hidden="1" x14ac:dyDescent="0.25">
      <c r="A266" s="6" t="s">
        <v>1676</v>
      </c>
      <c r="B266" s="7" t="s">
        <v>1543</v>
      </c>
      <c r="C266" s="7" t="s">
        <v>1670</v>
      </c>
      <c r="D266" s="7" t="s">
        <v>1577</v>
      </c>
      <c r="E266" s="7" t="s">
        <v>1677</v>
      </c>
      <c r="F266" s="7" t="s">
        <v>1594</v>
      </c>
      <c r="G266" s="7" t="s">
        <v>233</v>
      </c>
      <c r="H266" s="7" t="s">
        <v>1569</v>
      </c>
      <c r="I266" s="7" t="s">
        <v>1678</v>
      </c>
      <c r="J266" s="7" t="s">
        <v>1679</v>
      </c>
      <c r="K266" s="7" t="s">
        <v>1680</v>
      </c>
      <c r="L266" s="7" t="s">
        <v>1603</v>
      </c>
      <c r="M266" s="7" t="s">
        <v>29</v>
      </c>
      <c r="N266" s="7" t="s">
        <v>1406</v>
      </c>
      <c r="O266" s="7" t="s">
        <v>129</v>
      </c>
      <c r="P266" s="8" t="s">
        <v>1329</v>
      </c>
      <c r="Q266" s="19" t="e">
        <f>VLOOKUP(E266,D!E:F,2,FALSE)</f>
        <v>#N/A</v>
      </c>
      <c r="R266" s="1" t="str">
        <f t="shared" si="4"/>
        <v>05909997198385;50%</v>
      </c>
      <c r="S266" s="1" t="str">
        <f>VLOOKUP(R266,A1_styczen!C:D,2,FALSE)</f>
        <v>Tak</v>
      </c>
    </row>
    <row r="267" spans="1:19" ht="67.5" hidden="1" x14ac:dyDescent="0.25">
      <c r="A267" s="6" t="s">
        <v>1681</v>
      </c>
      <c r="B267" s="7" t="s">
        <v>1543</v>
      </c>
      <c r="C267" s="7" t="s">
        <v>1670</v>
      </c>
      <c r="D267" s="7" t="s">
        <v>1577</v>
      </c>
      <c r="E267" s="7" t="s">
        <v>1682</v>
      </c>
      <c r="F267" s="7" t="s">
        <v>1657</v>
      </c>
      <c r="G267" s="7" t="s">
        <v>233</v>
      </c>
      <c r="H267" s="7" t="s">
        <v>1569</v>
      </c>
      <c r="I267" s="7" t="s">
        <v>1678</v>
      </c>
      <c r="J267" s="7" t="s">
        <v>1679</v>
      </c>
      <c r="K267" s="7" t="s">
        <v>1680</v>
      </c>
      <c r="L267" s="7" t="s">
        <v>1603</v>
      </c>
      <c r="M267" s="7" t="s">
        <v>29</v>
      </c>
      <c r="N267" s="7" t="s">
        <v>1406</v>
      </c>
      <c r="O267" s="7" t="s">
        <v>129</v>
      </c>
      <c r="P267" s="8" t="s">
        <v>1329</v>
      </c>
      <c r="Q267" s="19" t="e">
        <f>VLOOKUP(E267,D!E:F,2,FALSE)</f>
        <v>#N/A</v>
      </c>
      <c r="R267" s="1" t="str">
        <f t="shared" si="4"/>
        <v>05909997230542;50%</v>
      </c>
      <c r="S267" s="1" t="str">
        <f>VLOOKUP(R267,A1_styczen!C:D,2,FALSE)</f>
        <v>Tak</v>
      </c>
    </row>
    <row r="268" spans="1:19" ht="67.5" hidden="1" x14ac:dyDescent="0.25">
      <c r="A268" s="6" t="s">
        <v>1683</v>
      </c>
      <c r="B268" s="7" t="s">
        <v>1543</v>
      </c>
      <c r="C268" s="7" t="s">
        <v>1670</v>
      </c>
      <c r="D268" s="7" t="s">
        <v>1577</v>
      </c>
      <c r="E268" s="7" t="s">
        <v>1684</v>
      </c>
      <c r="F268" s="7" t="s">
        <v>1685</v>
      </c>
      <c r="G268" s="7" t="s">
        <v>233</v>
      </c>
      <c r="H268" s="7" t="s">
        <v>1569</v>
      </c>
      <c r="I268" s="7" t="s">
        <v>1686</v>
      </c>
      <c r="J268" s="7" t="s">
        <v>1687</v>
      </c>
      <c r="K268" s="7" t="s">
        <v>1688</v>
      </c>
      <c r="L268" s="7" t="s">
        <v>1603</v>
      </c>
      <c r="M268" s="7" t="s">
        <v>29</v>
      </c>
      <c r="N268" s="7" t="s">
        <v>1406</v>
      </c>
      <c r="O268" s="7" t="s">
        <v>129</v>
      </c>
      <c r="P268" s="8" t="s">
        <v>1034</v>
      </c>
      <c r="Q268" s="19" t="e">
        <f>VLOOKUP(E268,D!E:F,2,FALSE)</f>
        <v>#N/A</v>
      </c>
      <c r="R268" s="1" t="str">
        <f t="shared" si="4"/>
        <v>05909991209483;50%</v>
      </c>
      <c r="S268" s="1" t="str">
        <f>VLOOKUP(R268,A1_styczen!C:D,2,FALSE)</f>
        <v>Tak</v>
      </c>
    </row>
    <row r="269" spans="1:19" ht="67.5" hidden="1" x14ac:dyDescent="0.25">
      <c r="A269" s="6" t="s">
        <v>1689</v>
      </c>
      <c r="B269" s="7" t="s">
        <v>1543</v>
      </c>
      <c r="C269" s="7" t="s">
        <v>1670</v>
      </c>
      <c r="D269" s="7" t="s">
        <v>1577</v>
      </c>
      <c r="E269" s="7" t="s">
        <v>1690</v>
      </c>
      <c r="F269" s="7" t="s">
        <v>1657</v>
      </c>
      <c r="G269" s="7" t="s">
        <v>233</v>
      </c>
      <c r="H269" s="7" t="s">
        <v>1569</v>
      </c>
      <c r="I269" s="7" t="s">
        <v>1691</v>
      </c>
      <c r="J269" s="7" t="s">
        <v>1692</v>
      </c>
      <c r="K269" s="7" t="s">
        <v>1693</v>
      </c>
      <c r="L269" s="7" t="s">
        <v>1603</v>
      </c>
      <c r="M269" s="7" t="s">
        <v>29</v>
      </c>
      <c r="N269" s="7" t="s">
        <v>1406</v>
      </c>
      <c r="O269" s="7" t="s">
        <v>129</v>
      </c>
      <c r="P269" s="8" t="s">
        <v>1694</v>
      </c>
      <c r="Q269" s="19" t="e">
        <f>VLOOKUP(E269,D!E:F,2,FALSE)</f>
        <v>#N/A</v>
      </c>
      <c r="R269" s="1" t="str">
        <f t="shared" si="4"/>
        <v>05909997217345;50%</v>
      </c>
      <c r="S269" s="1" t="str">
        <f>VLOOKUP(R269,A1_styczen!C:D,2,FALSE)</f>
        <v>Tak</v>
      </c>
    </row>
    <row r="270" spans="1:19" ht="67.5" hidden="1" x14ac:dyDescent="0.25">
      <c r="A270" s="6" t="s">
        <v>1695</v>
      </c>
      <c r="B270" s="7" t="s">
        <v>1543</v>
      </c>
      <c r="C270" s="7" t="s">
        <v>1670</v>
      </c>
      <c r="D270" s="7" t="s">
        <v>1577</v>
      </c>
      <c r="E270" s="7" t="s">
        <v>1696</v>
      </c>
      <c r="F270" s="7" t="s">
        <v>1697</v>
      </c>
      <c r="G270" s="7" t="s">
        <v>233</v>
      </c>
      <c r="H270" s="7" t="s">
        <v>1569</v>
      </c>
      <c r="I270" s="7" t="s">
        <v>1691</v>
      </c>
      <c r="J270" s="7" t="s">
        <v>1692</v>
      </c>
      <c r="K270" s="7" t="s">
        <v>1693</v>
      </c>
      <c r="L270" s="7" t="s">
        <v>1603</v>
      </c>
      <c r="M270" s="7" t="s">
        <v>29</v>
      </c>
      <c r="N270" s="7" t="s">
        <v>1406</v>
      </c>
      <c r="O270" s="7" t="s">
        <v>129</v>
      </c>
      <c r="P270" s="8" t="s">
        <v>1694</v>
      </c>
      <c r="Q270" s="19" t="e">
        <f>VLOOKUP(E270,D!E:F,2,FALSE)</f>
        <v>#N/A</v>
      </c>
      <c r="R270" s="1" t="str">
        <f t="shared" si="4"/>
        <v>05909991248949;50%</v>
      </c>
      <c r="S270" s="1" t="str">
        <f>VLOOKUP(R270,A1_styczen!C:D,2,FALSE)</f>
        <v>Tak</v>
      </c>
    </row>
    <row r="271" spans="1:19" ht="67.5" hidden="1" x14ac:dyDescent="0.25">
      <c r="A271" s="6" t="s">
        <v>1698</v>
      </c>
      <c r="B271" s="7" t="s">
        <v>1543</v>
      </c>
      <c r="C271" s="7" t="s">
        <v>1670</v>
      </c>
      <c r="D271" s="7" t="s">
        <v>1567</v>
      </c>
      <c r="E271" s="7" t="s">
        <v>1699</v>
      </c>
      <c r="F271" s="7" t="s">
        <v>1402</v>
      </c>
      <c r="G271" s="7" t="s">
        <v>233</v>
      </c>
      <c r="H271" s="7" t="s">
        <v>1569</v>
      </c>
      <c r="I271" s="7" t="s">
        <v>1700</v>
      </c>
      <c r="J271" s="7" t="s">
        <v>1701</v>
      </c>
      <c r="K271" s="7" t="s">
        <v>1702</v>
      </c>
      <c r="L271" s="7" t="s">
        <v>1603</v>
      </c>
      <c r="M271" s="7" t="s">
        <v>29</v>
      </c>
      <c r="N271" s="7" t="s">
        <v>1406</v>
      </c>
      <c r="O271" s="7" t="s">
        <v>129</v>
      </c>
      <c r="P271" s="8" t="s">
        <v>1052</v>
      </c>
      <c r="Q271" s="19" t="e">
        <f>VLOOKUP(E271,D!E:F,2,FALSE)</f>
        <v>#N/A</v>
      </c>
      <c r="R271" s="1" t="str">
        <f t="shared" si="4"/>
        <v>05909990717521;50%</v>
      </c>
      <c r="S271" s="1" t="str">
        <f>VLOOKUP(R271,A1_styczen!C:D,2,FALSE)</f>
        <v>Tak</v>
      </c>
    </row>
    <row r="272" spans="1:19" ht="67.5" hidden="1" x14ac:dyDescent="0.25">
      <c r="A272" s="6" t="s">
        <v>1703</v>
      </c>
      <c r="B272" s="7" t="s">
        <v>1543</v>
      </c>
      <c r="C272" s="7" t="s">
        <v>1670</v>
      </c>
      <c r="D272" s="7" t="s">
        <v>757</v>
      </c>
      <c r="E272" s="7" t="s">
        <v>1704</v>
      </c>
      <c r="F272" s="7" t="s">
        <v>992</v>
      </c>
      <c r="G272" s="7" t="s">
        <v>233</v>
      </c>
      <c r="H272" s="7" t="s">
        <v>1569</v>
      </c>
      <c r="I272" s="7" t="s">
        <v>1705</v>
      </c>
      <c r="J272" s="7" t="s">
        <v>1706</v>
      </c>
      <c r="K272" s="7" t="s">
        <v>1707</v>
      </c>
      <c r="L272" s="7" t="s">
        <v>1707</v>
      </c>
      <c r="M272" s="7" t="s">
        <v>29</v>
      </c>
      <c r="N272" s="7" t="s">
        <v>1406</v>
      </c>
      <c r="O272" s="7" t="s">
        <v>129</v>
      </c>
      <c r="P272" s="8" t="s">
        <v>1708</v>
      </c>
      <c r="Q272" s="19" t="e">
        <f>VLOOKUP(E272,D!E:F,2,FALSE)</f>
        <v>#N/A</v>
      </c>
      <c r="R272" s="1" t="str">
        <f t="shared" si="4"/>
        <v>05909991093990;50%</v>
      </c>
      <c r="S272" s="1" t="str">
        <f>VLOOKUP(R272,A1_styczen!C:D,2,FALSE)</f>
        <v>Tak</v>
      </c>
    </row>
    <row r="273" spans="1:19" ht="67.5" hidden="1" x14ac:dyDescent="0.25">
      <c r="A273" s="6" t="s">
        <v>1709</v>
      </c>
      <c r="B273" s="7" t="s">
        <v>1543</v>
      </c>
      <c r="C273" s="7" t="s">
        <v>1710</v>
      </c>
      <c r="D273" s="7" t="s">
        <v>1711</v>
      </c>
      <c r="E273" s="7" t="s">
        <v>1712</v>
      </c>
      <c r="F273" s="7" t="s">
        <v>1402</v>
      </c>
      <c r="G273" s="7" t="s">
        <v>233</v>
      </c>
      <c r="H273" s="7" t="s">
        <v>1547</v>
      </c>
      <c r="I273" s="7" t="s">
        <v>1713</v>
      </c>
      <c r="J273" s="7" t="s">
        <v>1714</v>
      </c>
      <c r="K273" s="7" t="s">
        <v>1715</v>
      </c>
      <c r="L273" s="7" t="s">
        <v>1693</v>
      </c>
      <c r="M273" s="7" t="s">
        <v>29</v>
      </c>
      <c r="N273" s="7" t="s">
        <v>1406</v>
      </c>
      <c r="O273" s="7" t="s">
        <v>129</v>
      </c>
      <c r="P273" s="8" t="s">
        <v>1716</v>
      </c>
      <c r="Q273" s="19" t="e">
        <f>VLOOKUP(E273,D!E:F,2,FALSE)</f>
        <v>#N/A</v>
      </c>
      <c r="R273" s="1" t="str">
        <f t="shared" si="4"/>
        <v>05909990614318;50%</v>
      </c>
      <c r="S273" s="1" t="str">
        <f>VLOOKUP(R273,A1_styczen!C:D,2,FALSE)</f>
        <v>Tak</v>
      </c>
    </row>
    <row r="274" spans="1:19" ht="67.5" hidden="1" x14ac:dyDescent="0.25">
      <c r="A274" s="6" t="s">
        <v>1717</v>
      </c>
      <c r="B274" s="7" t="s">
        <v>1543</v>
      </c>
      <c r="C274" s="7" t="s">
        <v>1710</v>
      </c>
      <c r="D274" s="7" t="s">
        <v>1718</v>
      </c>
      <c r="E274" s="7" t="s">
        <v>1719</v>
      </c>
      <c r="F274" s="7" t="s">
        <v>1402</v>
      </c>
      <c r="G274" s="7" t="s">
        <v>233</v>
      </c>
      <c r="H274" s="7" t="s">
        <v>1547</v>
      </c>
      <c r="I274" s="7" t="s">
        <v>734</v>
      </c>
      <c r="J274" s="7" t="s">
        <v>1518</v>
      </c>
      <c r="K274" s="7" t="s">
        <v>1720</v>
      </c>
      <c r="L274" s="7" t="s">
        <v>1721</v>
      </c>
      <c r="M274" s="7" t="s">
        <v>29</v>
      </c>
      <c r="N274" s="7" t="s">
        <v>1406</v>
      </c>
      <c r="O274" s="7" t="s">
        <v>129</v>
      </c>
      <c r="P274" s="8" t="s">
        <v>1722</v>
      </c>
      <c r="Q274" s="19" t="e">
        <f>VLOOKUP(E274,D!E:F,2,FALSE)</f>
        <v>#N/A</v>
      </c>
      <c r="R274" s="1" t="str">
        <f t="shared" si="4"/>
        <v>05909990614288;50%</v>
      </c>
      <c r="S274" s="1" t="str">
        <f>VLOOKUP(R274,A1_styczen!C:D,2,FALSE)</f>
        <v>Tak</v>
      </c>
    </row>
    <row r="275" spans="1:19" ht="67.5" hidden="1" x14ac:dyDescent="0.25">
      <c r="A275" s="6" t="s">
        <v>1723</v>
      </c>
      <c r="B275" s="7" t="s">
        <v>1543</v>
      </c>
      <c r="C275" s="7" t="s">
        <v>1724</v>
      </c>
      <c r="D275" s="7" t="s">
        <v>1725</v>
      </c>
      <c r="E275" s="7" t="s">
        <v>1726</v>
      </c>
      <c r="F275" s="7" t="s">
        <v>1402</v>
      </c>
      <c r="G275" s="7" t="s">
        <v>233</v>
      </c>
      <c r="H275" s="7" t="s">
        <v>1569</v>
      </c>
      <c r="I275" s="7" t="s">
        <v>1727</v>
      </c>
      <c r="J275" s="7" t="s">
        <v>1728</v>
      </c>
      <c r="K275" s="7" t="s">
        <v>1729</v>
      </c>
      <c r="L275" s="7" t="s">
        <v>1729</v>
      </c>
      <c r="M275" s="7" t="s">
        <v>29</v>
      </c>
      <c r="N275" s="7" t="s">
        <v>1406</v>
      </c>
      <c r="O275" s="7" t="s">
        <v>129</v>
      </c>
      <c r="P275" s="8" t="s">
        <v>1730</v>
      </c>
      <c r="Q275" s="19" t="e">
        <f>VLOOKUP(E275,D!E:F,2,FALSE)</f>
        <v>#N/A</v>
      </c>
      <c r="R275" s="1" t="str">
        <f t="shared" si="4"/>
        <v>05909990041985;50%</v>
      </c>
      <c r="S275" s="1" t="str">
        <f>VLOOKUP(R275,A1_styczen!C:D,2,FALSE)</f>
        <v>Tak</v>
      </c>
    </row>
    <row r="276" spans="1:19" ht="67.5" hidden="1" x14ac:dyDescent="0.25">
      <c r="A276" s="6" t="s">
        <v>1731</v>
      </c>
      <c r="B276" s="7" t="s">
        <v>1543</v>
      </c>
      <c r="C276" s="7" t="s">
        <v>1732</v>
      </c>
      <c r="D276" s="7" t="s">
        <v>1733</v>
      </c>
      <c r="E276" s="7" t="s">
        <v>1734</v>
      </c>
      <c r="F276" s="7" t="s">
        <v>1735</v>
      </c>
      <c r="G276" s="7" t="s">
        <v>233</v>
      </c>
      <c r="H276" s="7" t="s">
        <v>1547</v>
      </c>
      <c r="I276" s="7" t="s">
        <v>1736</v>
      </c>
      <c r="J276" s="7" t="s">
        <v>1635</v>
      </c>
      <c r="K276" s="7" t="s">
        <v>1737</v>
      </c>
      <c r="L276" s="7" t="s">
        <v>1563</v>
      </c>
      <c r="M276" s="7" t="s">
        <v>29</v>
      </c>
      <c r="N276" s="7" t="s">
        <v>1406</v>
      </c>
      <c r="O276" s="7" t="s">
        <v>129</v>
      </c>
      <c r="P276" s="8" t="s">
        <v>1738</v>
      </c>
      <c r="Q276" s="19" t="e">
        <f>VLOOKUP(E276,D!E:F,2,FALSE)</f>
        <v>#N/A</v>
      </c>
      <c r="R276" s="1" t="str">
        <f t="shared" si="4"/>
        <v>05909991233846;50%</v>
      </c>
      <c r="S276" s="1" t="str">
        <f>VLOOKUP(R276,A1_styczen!C:D,2,FALSE)</f>
        <v>Tak</v>
      </c>
    </row>
    <row r="277" spans="1:19" ht="67.5" hidden="1" x14ac:dyDescent="0.25">
      <c r="A277" s="6" t="s">
        <v>1739</v>
      </c>
      <c r="B277" s="7" t="s">
        <v>1543</v>
      </c>
      <c r="C277" s="7" t="s">
        <v>1740</v>
      </c>
      <c r="D277" s="7" t="s">
        <v>1577</v>
      </c>
      <c r="E277" s="7" t="s">
        <v>1741</v>
      </c>
      <c r="F277" s="7" t="s">
        <v>1735</v>
      </c>
      <c r="G277" s="7" t="s">
        <v>233</v>
      </c>
      <c r="H277" s="7" t="s">
        <v>1569</v>
      </c>
      <c r="I277" s="7" t="s">
        <v>1742</v>
      </c>
      <c r="J277" s="7" t="s">
        <v>1541</v>
      </c>
      <c r="K277" s="7" t="s">
        <v>1743</v>
      </c>
      <c r="L277" s="7" t="s">
        <v>1573</v>
      </c>
      <c r="M277" s="7" t="s">
        <v>29</v>
      </c>
      <c r="N277" s="7" t="s">
        <v>1406</v>
      </c>
      <c r="O277" s="7" t="s">
        <v>129</v>
      </c>
      <c r="P277" s="8" t="s">
        <v>274</v>
      </c>
      <c r="Q277" s="19" t="e">
        <f>VLOOKUP(E277,D!E:F,2,FALSE)</f>
        <v>#N/A</v>
      </c>
      <c r="R277" s="1" t="str">
        <f t="shared" si="4"/>
        <v>05909991233525;50%</v>
      </c>
      <c r="S277" s="1" t="str">
        <f>VLOOKUP(R277,A1_styczen!C:D,2,FALSE)</f>
        <v>Tak</v>
      </c>
    </row>
    <row r="278" spans="1:19" ht="67.5" hidden="1" x14ac:dyDescent="0.25">
      <c r="A278" s="6" t="s">
        <v>1744</v>
      </c>
      <c r="B278" s="7" t="s">
        <v>1543</v>
      </c>
      <c r="C278" s="7" t="s">
        <v>1745</v>
      </c>
      <c r="D278" s="7" t="s">
        <v>1577</v>
      </c>
      <c r="E278" s="7" t="s">
        <v>1746</v>
      </c>
      <c r="F278" s="7" t="s">
        <v>1735</v>
      </c>
      <c r="G278" s="7" t="s">
        <v>233</v>
      </c>
      <c r="H278" s="7" t="s">
        <v>1569</v>
      </c>
      <c r="I278" s="7" t="s">
        <v>1747</v>
      </c>
      <c r="J278" s="7" t="s">
        <v>1748</v>
      </c>
      <c r="K278" s="7" t="s">
        <v>1749</v>
      </c>
      <c r="L278" s="7" t="s">
        <v>1603</v>
      </c>
      <c r="M278" s="7" t="s">
        <v>29</v>
      </c>
      <c r="N278" s="7" t="s">
        <v>1406</v>
      </c>
      <c r="O278" s="7" t="s">
        <v>129</v>
      </c>
      <c r="P278" s="8" t="s">
        <v>392</v>
      </c>
      <c r="Q278" s="19" t="e">
        <f>VLOOKUP(E278,D!E:F,2,FALSE)</f>
        <v>#N/A</v>
      </c>
      <c r="R278" s="1" t="str">
        <f t="shared" si="4"/>
        <v>05909991233624;50%</v>
      </c>
      <c r="S278" s="1" t="str">
        <f>VLOOKUP(R278,A1_styczen!C:D,2,FALSE)</f>
        <v>Tak</v>
      </c>
    </row>
    <row r="279" spans="1:19" ht="67.5" hidden="1" x14ac:dyDescent="0.25">
      <c r="A279" s="6" t="s">
        <v>1750</v>
      </c>
      <c r="B279" s="7" t="s">
        <v>1543</v>
      </c>
      <c r="C279" s="7" t="s">
        <v>1751</v>
      </c>
      <c r="D279" s="7" t="s">
        <v>1577</v>
      </c>
      <c r="E279" s="7" t="s">
        <v>1752</v>
      </c>
      <c r="F279" s="7" t="s">
        <v>1402</v>
      </c>
      <c r="G279" s="7" t="s">
        <v>233</v>
      </c>
      <c r="H279" s="7" t="s">
        <v>1569</v>
      </c>
      <c r="I279" s="7" t="s">
        <v>1678</v>
      </c>
      <c r="J279" s="7" t="s">
        <v>1679</v>
      </c>
      <c r="K279" s="7" t="s">
        <v>1680</v>
      </c>
      <c r="L279" s="7" t="s">
        <v>1603</v>
      </c>
      <c r="M279" s="7" t="s">
        <v>29</v>
      </c>
      <c r="N279" s="7" t="s">
        <v>1406</v>
      </c>
      <c r="O279" s="7" t="s">
        <v>129</v>
      </c>
      <c r="P279" s="8" t="s">
        <v>1329</v>
      </c>
      <c r="Q279" s="19" t="e">
        <f>VLOOKUP(E279,D!E:F,2,FALSE)</f>
        <v>#N/A</v>
      </c>
      <c r="R279" s="1" t="str">
        <f t="shared" si="4"/>
        <v>05909991042073;50%</v>
      </c>
      <c r="S279" s="1" t="str">
        <f>VLOOKUP(R279,A1_styczen!C:D,2,FALSE)</f>
        <v>Tak</v>
      </c>
    </row>
    <row r="280" spans="1:19" ht="67.5" hidden="1" x14ac:dyDescent="0.25">
      <c r="A280" s="6" t="s">
        <v>1753</v>
      </c>
      <c r="B280" s="7" t="s">
        <v>1543</v>
      </c>
      <c r="C280" s="7" t="s">
        <v>1751</v>
      </c>
      <c r="D280" s="7" t="s">
        <v>1754</v>
      </c>
      <c r="E280" s="7" t="s">
        <v>1755</v>
      </c>
      <c r="F280" s="7" t="s">
        <v>1756</v>
      </c>
      <c r="G280" s="7" t="s">
        <v>233</v>
      </c>
      <c r="H280" s="7" t="s">
        <v>1569</v>
      </c>
      <c r="I280" s="7" t="s">
        <v>1757</v>
      </c>
      <c r="J280" s="7" t="s">
        <v>1758</v>
      </c>
      <c r="K280" s="7" t="s">
        <v>1759</v>
      </c>
      <c r="L280" s="7" t="s">
        <v>1759</v>
      </c>
      <c r="M280" s="7" t="s">
        <v>29</v>
      </c>
      <c r="N280" s="7" t="s">
        <v>1406</v>
      </c>
      <c r="O280" s="7" t="s">
        <v>129</v>
      </c>
      <c r="P280" s="8" t="s">
        <v>1760</v>
      </c>
      <c r="Q280" s="19" t="e">
        <f>VLOOKUP(E280,D!E:F,2,FALSE)</f>
        <v>#N/A</v>
      </c>
      <c r="R280" s="1" t="str">
        <f t="shared" si="4"/>
        <v>05909991042080;50%</v>
      </c>
      <c r="S280" s="1" t="str">
        <f>VLOOKUP(R280,A1_styczen!C:D,2,FALSE)</f>
        <v>Tak</v>
      </c>
    </row>
    <row r="281" spans="1:19" ht="67.5" hidden="1" x14ac:dyDescent="0.25">
      <c r="A281" s="6" t="s">
        <v>1761</v>
      </c>
      <c r="B281" s="7" t="s">
        <v>1543</v>
      </c>
      <c r="C281" s="7" t="s">
        <v>1762</v>
      </c>
      <c r="D281" s="7" t="s">
        <v>1763</v>
      </c>
      <c r="E281" s="7" t="s">
        <v>1764</v>
      </c>
      <c r="F281" s="7" t="s">
        <v>1402</v>
      </c>
      <c r="G281" s="7" t="s">
        <v>233</v>
      </c>
      <c r="H281" s="7" t="s">
        <v>1547</v>
      </c>
      <c r="I281" s="7" t="s">
        <v>1765</v>
      </c>
      <c r="J281" s="7" t="s">
        <v>1766</v>
      </c>
      <c r="K281" s="7" t="s">
        <v>1767</v>
      </c>
      <c r="L281" s="7" t="s">
        <v>1551</v>
      </c>
      <c r="M281" s="7" t="s">
        <v>29</v>
      </c>
      <c r="N281" s="7" t="s">
        <v>1406</v>
      </c>
      <c r="O281" s="7" t="s">
        <v>129</v>
      </c>
      <c r="P281" s="8" t="s">
        <v>1768</v>
      </c>
      <c r="Q281" s="19" t="e">
        <f>VLOOKUP(E281,D!E:F,2,FALSE)</f>
        <v>#N/A</v>
      </c>
      <c r="R281" s="1" t="str">
        <f t="shared" si="4"/>
        <v>05909990793587;50%</v>
      </c>
      <c r="S281" s="1" t="str">
        <f>VLOOKUP(R281,A1_styczen!C:D,2,FALSE)</f>
        <v>Tak</v>
      </c>
    </row>
    <row r="282" spans="1:19" ht="67.5" hidden="1" x14ac:dyDescent="0.25">
      <c r="A282" s="6" t="s">
        <v>1769</v>
      </c>
      <c r="B282" s="7" t="s">
        <v>1543</v>
      </c>
      <c r="C282" s="7" t="s">
        <v>1762</v>
      </c>
      <c r="D282" s="7" t="s">
        <v>1770</v>
      </c>
      <c r="E282" s="7" t="s">
        <v>1771</v>
      </c>
      <c r="F282" s="7" t="s">
        <v>1402</v>
      </c>
      <c r="G282" s="7" t="s">
        <v>233</v>
      </c>
      <c r="H282" s="7" t="s">
        <v>1547</v>
      </c>
      <c r="I282" s="7" t="s">
        <v>102</v>
      </c>
      <c r="J282" s="7" t="s">
        <v>1425</v>
      </c>
      <c r="K282" s="7" t="s">
        <v>1022</v>
      </c>
      <c r="L282" s="7" t="s">
        <v>82</v>
      </c>
      <c r="M282" s="7" t="s">
        <v>29</v>
      </c>
      <c r="N282" s="7" t="s">
        <v>1406</v>
      </c>
      <c r="O282" s="7" t="s">
        <v>129</v>
      </c>
      <c r="P282" s="8" t="s">
        <v>1772</v>
      </c>
      <c r="Q282" s="19" t="e">
        <f>VLOOKUP(E282,D!E:F,2,FALSE)</f>
        <v>#N/A</v>
      </c>
      <c r="R282" s="1" t="str">
        <f t="shared" si="4"/>
        <v>05909990793594;50%</v>
      </c>
      <c r="S282" s="1" t="str">
        <f>VLOOKUP(R282,A1_styczen!C:D,2,FALSE)</f>
        <v>Tak</v>
      </c>
    </row>
    <row r="283" spans="1:19" ht="67.5" hidden="1" x14ac:dyDescent="0.25">
      <c r="A283" s="6" t="s">
        <v>1773</v>
      </c>
      <c r="B283" s="7" t="s">
        <v>1543</v>
      </c>
      <c r="C283" s="7" t="s">
        <v>1762</v>
      </c>
      <c r="D283" s="7" t="s">
        <v>1774</v>
      </c>
      <c r="E283" s="7" t="s">
        <v>1775</v>
      </c>
      <c r="F283" s="7" t="s">
        <v>1402</v>
      </c>
      <c r="G283" s="7" t="s">
        <v>233</v>
      </c>
      <c r="H283" s="7" t="s">
        <v>1547</v>
      </c>
      <c r="I283" s="7" t="s">
        <v>285</v>
      </c>
      <c r="J283" s="7" t="s">
        <v>1776</v>
      </c>
      <c r="K283" s="7" t="s">
        <v>1777</v>
      </c>
      <c r="L283" s="7" t="s">
        <v>1563</v>
      </c>
      <c r="M283" s="7" t="s">
        <v>29</v>
      </c>
      <c r="N283" s="7" t="s">
        <v>1406</v>
      </c>
      <c r="O283" s="7" t="s">
        <v>129</v>
      </c>
      <c r="P283" s="8" t="s">
        <v>1272</v>
      </c>
      <c r="Q283" s="19" t="e">
        <f>VLOOKUP(E283,D!E:F,2,FALSE)</f>
        <v>#N/A</v>
      </c>
      <c r="R283" s="1" t="str">
        <f t="shared" si="4"/>
        <v>05909990793600;50%</v>
      </c>
      <c r="S283" s="1" t="str">
        <f>VLOOKUP(R283,A1_styczen!C:D,2,FALSE)</f>
        <v>Tak</v>
      </c>
    </row>
    <row r="284" spans="1:19" ht="67.5" hidden="1" x14ac:dyDescent="0.25">
      <c r="A284" s="6" t="s">
        <v>1778</v>
      </c>
      <c r="B284" s="7" t="s">
        <v>1543</v>
      </c>
      <c r="C284" s="7" t="s">
        <v>1779</v>
      </c>
      <c r="D284" s="7" t="s">
        <v>1567</v>
      </c>
      <c r="E284" s="7" t="s">
        <v>1780</v>
      </c>
      <c r="F284" s="7" t="s">
        <v>1402</v>
      </c>
      <c r="G284" s="7" t="s">
        <v>233</v>
      </c>
      <c r="H284" s="7" t="s">
        <v>1569</v>
      </c>
      <c r="I284" s="7" t="s">
        <v>1781</v>
      </c>
      <c r="J284" s="7" t="s">
        <v>1782</v>
      </c>
      <c r="K284" s="7" t="s">
        <v>1783</v>
      </c>
      <c r="L284" s="7" t="s">
        <v>1573</v>
      </c>
      <c r="M284" s="7" t="s">
        <v>29</v>
      </c>
      <c r="N284" s="7" t="s">
        <v>1406</v>
      </c>
      <c r="O284" s="7" t="s">
        <v>129</v>
      </c>
      <c r="P284" s="8" t="s">
        <v>295</v>
      </c>
      <c r="Q284" s="19" t="e">
        <f>VLOOKUP(E284,D!E:F,2,FALSE)</f>
        <v>#N/A</v>
      </c>
      <c r="R284" s="1" t="str">
        <f t="shared" si="4"/>
        <v>05909990430628;50%</v>
      </c>
      <c r="S284" s="1" t="str">
        <f>VLOOKUP(R284,A1_styczen!C:D,2,FALSE)</f>
        <v>Tak</v>
      </c>
    </row>
    <row r="285" spans="1:19" ht="67.5" hidden="1" x14ac:dyDescent="0.25">
      <c r="A285" s="6" t="s">
        <v>1784</v>
      </c>
      <c r="B285" s="7" t="s">
        <v>1543</v>
      </c>
      <c r="C285" s="7" t="s">
        <v>1779</v>
      </c>
      <c r="D285" s="7" t="s">
        <v>1633</v>
      </c>
      <c r="E285" s="7" t="s">
        <v>1785</v>
      </c>
      <c r="F285" s="7" t="s">
        <v>1402</v>
      </c>
      <c r="G285" s="7" t="s">
        <v>233</v>
      </c>
      <c r="H285" s="7" t="s">
        <v>1569</v>
      </c>
      <c r="I285" s="7" t="s">
        <v>1786</v>
      </c>
      <c r="J285" s="7" t="s">
        <v>1787</v>
      </c>
      <c r="K285" s="7" t="s">
        <v>1788</v>
      </c>
      <c r="L285" s="7" t="s">
        <v>1789</v>
      </c>
      <c r="M285" s="7" t="s">
        <v>29</v>
      </c>
      <c r="N285" s="7" t="s">
        <v>1406</v>
      </c>
      <c r="O285" s="7" t="s">
        <v>129</v>
      </c>
      <c r="P285" s="8" t="s">
        <v>1790</v>
      </c>
      <c r="Q285" s="19" t="e">
        <f>VLOOKUP(E285,D!E:F,2,FALSE)</f>
        <v>#N/A</v>
      </c>
      <c r="R285" s="1" t="str">
        <f t="shared" si="4"/>
        <v>05909990430611;50%</v>
      </c>
      <c r="S285" s="1" t="str">
        <f>VLOOKUP(R285,A1_styczen!C:D,2,FALSE)</f>
        <v>Tak</v>
      </c>
    </row>
    <row r="286" spans="1:19" ht="67.5" hidden="1" x14ac:dyDescent="0.25">
      <c r="A286" s="6" t="s">
        <v>1791</v>
      </c>
      <c r="B286" s="7" t="s">
        <v>1543</v>
      </c>
      <c r="C286" s="7" t="s">
        <v>1792</v>
      </c>
      <c r="D286" s="7" t="s">
        <v>1567</v>
      </c>
      <c r="E286" s="7" t="s">
        <v>1793</v>
      </c>
      <c r="F286" s="7" t="s">
        <v>1402</v>
      </c>
      <c r="G286" s="7" t="s">
        <v>233</v>
      </c>
      <c r="H286" s="7" t="s">
        <v>1569</v>
      </c>
      <c r="I286" s="7" t="s">
        <v>1600</v>
      </c>
      <c r="J286" s="7" t="s">
        <v>1601</v>
      </c>
      <c r="K286" s="7" t="s">
        <v>1602</v>
      </c>
      <c r="L286" s="7" t="s">
        <v>1603</v>
      </c>
      <c r="M286" s="7" t="s">
        <v>29</v>
      </c>
      <c r="N286" s="7" t="s">
        <v>1406</v>
      </c>
      <c r="O286" s="7" t="s">
        <v>129</v>
      </c>
      <c r="P286" s="8" t="s">
        <v>1604</v>
      </c>
      <c r="Q286" s="19" t="e">
        <f>VLOOKUP(E286,D!E:F,2,FALSE)</f>
        <v>#N/A</v>
      </c>
      <c r="R286" s="1" t="str">
        <f t="shared" si="4"/>
        <v>05909991087715;50%</v>
      </c>
      <c r="S286" s="1" t="str">
        <f>VLOOKUP(R286,A1_styczen!C:D,2,FALSE)</f>
        <v>Tak</v>
      </c>
    </row>
    <row r="287" spans="1:19" ht="67.5" hidden="1" x14ac:dyDescent="0.25">
      <c r="A287" s="6" t="s">
        <v>1794</v>
      </c>
      <c r="B287" s="7" t="s">
        <v>1543</v>
      </c>
      <c r="C287" s="7" t="s">
        <v>1792</v>
      </c>
      <c r="D287" s="7" t="s">
        <v>1754</v>
      </c>
      <c r="E287" s="7" t="s">
        <v>1795</v>
      </c>
      <c r="F287" s="7" t="s">
        <v>1796</v>
      </c>
      <c r="G287" s="7" t="s">
        <v>233</v>
      </c>
      <c r="H287" s="7" t="s">
        <v>1569</v>
      </c>
      <c r="I287" s="7" t="s">
        <v>1797</v>
      </c>
      <c r="J287" s="7" t="s">
        <v>1798</v>
      </c>
      <c r="K287" s="7" t="s">
        <v>1799</v>
      </c>
      <c r="L287" s="7" t="s">
        <v>1799</v>
      </c>
      <c r="M287" s="7" t="s">
        <v>29</v>
      </c>
      <c r="N287" s="7" t="s">
        <v>1406</v>
      </c>
      <c r="O287" s="7" t="s">
        <v>129</v>
      </c>
      <c r="P287" s="8" t="s">
        <v>620</v>
      </c>
      <c r="Q287" s="19" t="e">
        <f>VLOOKUP(E287,D!E:F,2,FALSE)</f>
        <v>#N/A</v>
      </c>
      <c r="R287" s="1" t="str">
        <f t="shared" si="4"/>
        <v>05904016012444;50%</v>
      </c>
      <c r="S287" s="1" t="str">
        <f>VLOOKUP(R287,A1_styczen!C:D,2,FALSE)</f>
        <v>Tak</v>
      </c>
    </row>
    <row r="288" spans="1:19" ht="157.5" hidden="1" x14ac:dyDescent="0.25">
      <c r="A288" s="6" t="s">
        <v>1800</v>
      </c>
      <c r="B288" s="7" t="s">
        <v>1801</v>
      </c>
      <c r="C288" s="7" t="s">
        <v>1802</v>
      </c>
      <c r="D288" s="7" t="s">
        <v>605</v>
      </c>
      <c r="E288" s="7" t="s">
        <v>1803</v>
      </c>
      <c r="F288" s="7" t="s">
        <v>1535</v>
      </c>
      <c r="G288" s="7" t="s">
        <v>353</v>
      </c>
      <c r="H288" s="7" t="s">
        <v>1804</v>
      </c>
      <c r="I288" s="7" t="s">
        <v>1805</v>
      </c>
      <c r="J288" s="7" t="s">
        <v>1806</v>
      </c>
      <c r="K288" s="7" t="s">
        <v>1807</v>
      </c>
      <c r="L288" s="7" t="s">
        <v>1807</v>
      </c>
      <c r="M288" s="7" t="s">
        <v>1808</v>
      </c>
      <c r="N288" s="7" t="s">
        <v>1809</v>
      </c>
      <c r="O288" s="7" t="s">
        <v>363</v>
      </c>
      <c r="P288" s="8" t="s">
        <v>364</v>
      </c>
      <c r="Q288" s="19" t="e">
        <f>VLOOKUP(E288,D!E:F,2,FALSE)</f>
        <v>#N/A</v>
      </c>
      <c r="R288" s="1" t="str">
        <f t="shared" si="4"/>
        <v>05909990802432;bezpłatny do limitu</v>
      </c>
      <c r="S288" s="1" t="str">
        <f>VLOOKUP(R288,A1_styczen!C:D,2,FALSE)</f>
        <v>Tak</v>
      </c>
    </row>
    <row r="289" spans="1:19" ht="157.5" hidden="1" x14ac:dyDescent="0.25">
      <c r="A289" s="6" t="s">
        <v>1810</v>
      </c>
      <c r="B289" s="7" t="s">
        <v>1801</v>
      </c>
      <c r="C289" s="7" t="s">
        <v>1811</v>
      </c>
      <c r="D289" s="7" t="s">
        <v>605</v>
      </c>
      <c r="E289" s="7" t="s">
        <v>1812</v>
      </c>
      <c r="F289" s="7" t="s">
        <v>1813</v>
      </c>
      <c r="G289" s="7" t="s">
        <v>1814</v>
      </c>
      <c r="H289" s="7" t="s">
        <v>1804</v>
      </c>
      <c r="I289" s="7" t="s">
        <v>1815</v>
      </c>
      <c r="J289" s="7" t="s">
        <v>1816</v>
      </c>
      <c r="K289" s="7" t="s">
        <v>1817</v>
      </c>
      <c r="L289" s="7" t="s">
        <v>1817</v>
      </c>
      <c r="M289" s="7" t="s">
        <v>1818</v>
      </c>
      <c r="N289" s="7" t="s">
        <v>1809</v>
      </c>
      <c r="O289" s="7" t="s">
        <v>363</v>
      </c>
      <c r="P289" s="8" t="s">
        <v>364</v>
      </c>
      <c r="Q289" s="19" t="e">
        <f>VLOOKUP(E289,D!E:F,2,FALSE)</f>
        <v>#N/A</v>
      </c>
      <c r="R289" s="1" t="str">
        <f t="shared" si="4"/>
        <v>05909991324315;bezpłatny do limitu</v>
      </c>
      <c r="S289" s="1" t="str">
        <f>VLOOKUP(R289,A1_styczen!C:D,2,FALSE)</f>
        <v>Tak</v>
      </c>
    </row>
    <row r="290" spans="1:19" ht="157.5" hidden="1" x14ac:dyDescent="0.25">
      <c r="A290" s="6" t="s">
        <v>1819</v>
      </c>
      <c r="B290" s="7" t="s">
        <v>1801</v>
      </c>
      <c r="C290" s="7" t="s">
        <v>1811</v>
      </c>
      <c r="D290" s="7" t="s">
        <v>605</v>
      </c>
      <c r="E290" s="7" t="s">
        <v>1820</v>
      </c>
      <c r="F290" s="7" t="s">
        <v>1535</v>
      </c>
      <c r="G290" s="7" t="s">
        <v>353</v>
      </c>
      <c r="H290" s="7" t="s">
        <v>1804</v>
      </c>
      <c r="I290" s="7" t="s">
        <v>1821</v>
      </c>
      <c r="J290" s="7" t="s">
        <v>1822</v>
      </c>
      <c r="K290" s="7" t="s">
        <v>1823</v>
      </c>
      <c r="L290" s="7" t="s">
        <v>1824</v>
      </c>
      <c r="M290" s="7" t="s">
        <v>1808</v>
      </c>
      <c r="N290" s="7" t="s">
        <v>1809</v>
      </c>
      <c r="O290" s="7" t="s">
        <v>363</v>
      </c>
      <c r="P290" s="8" t="s">
        <v>1825</v>
      </c>
      <c r="Q290" s="19" t="e">
        <f>VLOOKUP(E290,D!E:F,2,FALSE)</f>
        <v>#N/A</v>
      </c>
      <c r="R290" s="1" t="str">
        <f t="shared" si="4"/>
        <v>05909990082162;bezpłatny do limitu</v>
      </c>
      <c r="S290" s="1" t="str">
        <f>VLOOKUP(R290,A1_styczen!C:D,2,FALSE)</f>
        <v>Tak</v>
      </c>
    </row>
    <row r="291" spans="1:19" ht="157.5" hidden="1" x14ac:dyDescent="0.25">
      <c r="A291" s="6" t="s">
        <v>1826</v>
      </c>
      <c r="B291" s="7" t="s">
        <v>1801</v>
      </c>
      <c r="C291" s="7" t="s">
        <v>1827</v>
      </c>
      <c r="D291" s="7" t="s">
        <v>605</v>
      </c>
      <c r="E291" s="7" t="s">
        <v>1828</v>
      </c>
      <c r="F291" s="7" t="s">
        <v>1829</v>
      </c>
      <c r="G291" s="7" t="s">
        <v>353</v>
      </c>
      <c r="H291" s="7" t="s">
        <v>1804</v>
      </c>
      <c r="I291" s="7" t="s">
        <v>1830</v>
      </c>
      <c r="J291" s="7" t="s">
        <v>1831</v>
      </c>
      <c r="K291" s="7" t="s">
        <v>1832</v>
      </c>
      <c r="L291" s="7" t="s">
        <v>1824</v>
      </c>
      <c r="M291" s="7" t="s">
        <v>1833</v>
      </c>
      <c r="N291" s="7" t="s">
        <v>1809</v>
      </c>
      <c r="O291" s="7" t="s">
        <v>363</v>
      </c>
      <c r="P291" s="8" t="s">
        <v>1834</v>
      </c>
      <c r="Q291" s="19" t="e">
        <f>VLOOKUP(E291,D!E:F,2,FALSE)</f>
        <v>#N/A</v>
      </c>
      <c r="R291" s="1" t="str">
        <f t="shared" si="4"/>
        <v>05909990802050;bezpłatny do limitu</v>
      </c>
      <c r="S291" s="1" t="str">
        <f>VLOOKUP(R291,A1_styczen!C:D,2,FALSE)</f>
        <v>Tak</v>
      </c>
    </row>
    <row r="292" spans="1:19" ht="157.5" hidden="1" x14ac:dyDescent="0.25">
      <c r="A292" s="6" t="s">
        <v>1835</v>
      </c>
      <c r="B292" s="7" t="s">
        <v>1801</v>
      </c>
      <c r="C292" s="7" t="s">
        <v>1836</v>
      </c>
      <c r="D292" s="7" t="s">
        <v>1837</v>
      </c>
      <c r="E292" s="7" t="s">
        <v>1838</v>
      </c>
      <c r="F292" s="7" t="s">
        <v>1402</v>
      </c>
      <c r="G292" s="7" t="s">
        <v>353</v>
      </c>
      <c r="H292" s="7" t="s">
        <v>1804</v>
      </c>
      <c r="I292" s="7" t="s">
        <v>1839</v>
      </c>
      <c r="J292" s="7" t="s">
        <v>1840</v>
      </c>
      <c r="K292" s="7" t="s">
        <v>1841</v>
      </c>
      <c r="L292" s="7" t="s">
        <v>1824</v>
      </c>
      <c r="M292" s="7" t="s">
        <v>1818</v>
      </c>
      <c r="N292" s="7" t="s">
        <v>1809</v>
      </c>
      <c r="O292" s="7" t="s">
        <v>363</v>
      </c>
      <c r="P292" s="8" t="s">
        <v>1842</v>
      </c>
      <c r="Q292" s="19" t="e">
        <f>VLOOKUP(E292,D!E:F,2,FALSE)</f>
        <v>#N/A</v>
      </c>
      <c r="R292" s="1" t="str">
        <f t="shared" si="4"/>
        <v>05909990756711;bezpłatny do limitu</v>
      </c>
      <c r="S292" s="1" t="str">
        <f>VLOOKUP(R292,A1_styczen!C:D,2,FALSE)</f>
        <v>Tak</v>
      </c>
    </row>
    <row r="293" spans="1:19" ht="157.5" hidden="1" x14ac:dyDescent="0.25">
      <c r="A293" s="6" t="s">
        <v>1843</v>
      </c>
      <c r="B293" s="7" t="s">
        <v>1801</v>
      </c>
      <c r="C293" s="7" t="s">
        <v>1844</v>
      </c>
      <c r="D293" s="7" t="s">
        <v>1845</v>
      </c>
      <c r="E293" s="7" t="s">
        <v>1846</v>
      </c>
      <c r="F293" s="7" t="s">
        <v>1847</v>
      </c>
      <c r="G293" s="7" t="s">
        <v>353</v>
      </c>
      <c r="H293" s="7" t="s">
        <v>1804</v>
      </c>
      <c r="I293" s="7" t="s">
        <v>945</v>
      </c>
      <c r="J293" s="7" t="s">
        <v>946</v>
      </c>
      <c r="K293" s="7" t="s">
        <v>1848</v>
      </c>
      <c r="L293" s="7" t="s">
        <v>1824</v>
      </c>
      <c r="M293" s="7" t="s">
        <v>1833</v>
      </c>
      <c r="N293" s="7" t="s">
        <v>1809</v>
      </c>
      <c r="O293" s="7" t="s">
        <v>363</v>
      </c>
      <c r="P293" s="8" t="s">
        <v>1849</v>
      </c>
      <c r="Q293" s="19" t="e">
        <f>VLOOKUP(E293,D!E:F,2,FALSE)</f>
        <v>#N/A</v>
      </c>
      <c r="R293" s="1" t="str">
        <f t="shared" si="4"/>
        <v>05909991090029;bezpłatny do limitu</v>
      </c>
      <c r="S293" s="1" t="str">
        <f>VLOOKUP(R293,A1_styczen!C:D,2,FALSE)</f>
        <v>Tak</v>
      </c>
    </row>
    <row r="294" spans="1:19" ht="157.5" hidden="1" x14ac:dyDescent="0.25">
      <c r="A294" s="6" t="s">
        <v>1850</v>
      </c>
      <c r="B294" s="7" t="s">
        <v>1801</v>
      </c>
      <c r="C294" s="7" t="s">
        <v>1851</v>
      </c>
      <c r="D294" s="7" t="s">
        <v>1852</v>
      </c>
      <c r="E294" s="7" t="s">
        <v>1853</v>
      </c>
      <c r="F294" s="7" t="s">
        <v>1402</v>
      </c>
      <c r="G294" s="7" t="s">
        <v>353</v>
      </c>
      <c r="H294" s="7" t="s">
        <v>1804</v>
      </c>
      <c r="I294" s="7" t="s">
        <v>1854</v>
      </c>
      <c r="J294" s="7" t="s">
        <v>1855</v>
      </c>
      <c r="K294" s="7" t="s">
        <v>1856</v>
      </c>
      <c r="L294" s="7" t="s">
        <v>1824</v>
      </c>
      <c r="M294" s="7" t="s">
        <v>1818</v>
      </c>
      <c r="N294" s="7" t="s">
        <v>1809</v>
      </c>
      <c r="O294" s="7" t="s">
        <v>363</v>
      </c>
      <c r="P294" s="8" t="s">
        <v>1857</v>
      </c>
      <c r="Q294" s="19" t="e">
        <f>VLOOKUP(E294,D!E:F,2,FALSE)</f>
        <v>#N/A</v>
      </c>
      <c r="R294" s="1" t="str">
        <f t="shared" si="4"/>
        <v>05909990082148;bezpłatny do limitu</v>
      </c>
      <c r="S294" s="1" t="str">
        <f>VLOOKUP(R294,A1_styczen!C:D,2,FALSE)</f>
        <v>Tak</v>
      </c>
    </row>
    <row r="295" spans="1:19" ht="157.5" hidden="1" x14ac:dyDescent="0.25">
      <c r="A295" s="6" t="s">
        <v>1858</v>
      </c>
      <c r="B295" s="7" t="s">
        <v>1859</v>
      </c>
      <c r="C295" s="7" t="s">
        <v>1860</v>
      </c>
      <c r="D295" s="7" t="s">
        <v>1861</v>
      </c>
      <c r="E295" s="7" t="s">
        <v>1862</v>
      </c>
      <c r="F295" s="7" t="s">
        <v>489</v>
      </c>
      <c r="G295" s="7" t="s">
        <v>1863</v>
      </c>
      <c r="H295" s="7" t="s">
        <v>1864</v>
      </c>
      <c r="I295" s="7" t="s">
        <v>1865</v>
      </c>
      <c r="J295" s="7" t="s">
        <v>1866</v>
      </c>
      <c r="K295" s="7" t="s">
        <v>1867</v>
      </c>
      <c r="L295" s="7" t="s">
        <v>1868</v>
      </c>
      <c r="M295" s="7" t="s">
        <v>1869</v>
      </c>
      <c r="N295" s="7"/>
      <c r="O295" s="7" t="s">
        <v>30</v>
      </c>
      <c r="P295" s="8" t="s">
        <v>1870</v>
      </c>
      <c r="Q295" s="19" t="str">
        <f>VLOOKUP(E295,D!E:F,2,FALSE)</f>
        <v>Tak</v>
      </c>
      <c r="R295" s="1" t="str">
        <f t="shared" si="4"/>
        <v>05909990861040;30%</v>
      </c>
      <c r="S295" s="1" t="str">
        <f>VLOOKUP(R295,A1_styczen!C:D,2,FALSE)</f>
        <v>Tak</v>
      </c>
    </row>
    <row r="296" spans="1:19" ht="112.5" hidden="1" x14ac:dyDescent="0.25">
      <c r="A296" s="6" t="s">
        <v>1871</v>
      </c>
      <c r="B296" s="7" t="s">
        <v>1872</v>
      </c>
      <c r="C296" s="7" t="s">
        <v>1873</v>
      </c>
      <c r="D296" s="7" t="s">
        <v>1874</v>
      </c>
      <c r="E296" s="7" t="s">
        <v>1875</v>
      </c>
      <c r="F296" s="7" t="s">
        <v>1796</v>
      </c>
      <c r="G296" s="7" t="s">
        <v>233</v>
      </c>
      <c r="H296" s="7" t="s">
        <v>1876</v>
      </c>
      <c r="I296" s="7" t="s">
        <v>536</v>
      </c>
      <c r="J296" s="7" t="s">
        <v>537</v>
      </c>
      <c r="K296" s="7" t="s">
        <v>1877</v>
      </c>
      <c r="L296" s="7" t="s">
        <v>1877</v>
      </c>
      <c r="M296" s="7" t="s">
        <v>1878</v>
      </c>
      <c r="N296" s="7" t="s">
        <v>1879</v>
      </c>
      <c r="O296" s="7" t="s">
        <v>85</v>
      </c>
      <c r="P296" s="8" t="s">
        <v>404</v>
      </c>
      <c r="Q296" s="19" t="e">
        <f>VLOOKUP(E296,D!E:F,2,FALSE)</f>
        <v>#N/A</v>
      </c>
      <c r="R296" s="1" t="str">
        <f t="shared" si="4"/>
        <v>05909991360818;ryczałt</v>
      </c>
      <c r="S296" s="1" t="str">
        <f>VLOOKUP(R296,A1_styczen!C:D,2,FALSE)</f>
        <v>Tak</v>
      </c>
    </row>
    <row r="297" spans="1:19" ht="112.5" hidden="1" x14ac:dyDescent="0.25">
      <c r="A297" s="6" t="s">
        <v>1880</v>
      </c>
      <c r="B297" s="7" t="s">
        <v>1872</v>
      </c>
      <c r="C297" s="7" t="s">
        <v>1881</v>
      </c>
      <c r="D297" s="7" t="s">
        <v>1874</v>
      </c>
      <c r="E297" s="7" t="s">
        <v>1882</v>
      </c>
      <c r="F297" s="7" t="s">
        <v>992</v>
      </c>
      <c r="G297" s="7" t="s">
        <v>233</v>
      </c>
      <c r="H297" s="7" t="s">
        <v>1876</v>
      </c>
      <c r="I297" s="7" t="s">
        <v>1883</v>
      </c>
      <c r="J297" s="7" t="s">
        <v>1884</v>
      </c>
      <c r="K297" s="7" t="s">
        <v>1885</v>
      </c>
      <c r="L297" s="7" t="s">
        <v>1885</v>
      </c>
      <c r="M297" s="7" t="s">
        <v>1878</v>
      </c>
      <c r="N297" s="7" t="s">
        <v>1879</v>
      </c>
      <c r="O297" s="7" t="s">
        <v>85</v>
      </c>
      <c r="P297" s="8" t="s">
        <v>404</v>
      </c>
      <c r="Q297" s="19" t="e">
        <f>VLOOKUP(E297,D!E:F,2,FALSE)</f>
        <v>#N/A</v>
      </c>
      <c r="R297" s="1" t="str">
        <f t="shared" si="4"/>
        <v>05909991383169;ryczałt</v>
      </c>
      <c r="S297" s="1" t="str">
        <f>VLOOKUP(R297,A1_styczen!C:D,2,FALSE)</f>
        <v>Tak</v>
      </c>
    </row>
    <row r="298" spans="1:19" ht="112.5" hidden="1" x14ac:dyDescent="0.25">
      <c r="A298" s="6" t="s">
        <v>1886</v>
      </c>
      <c r="B298" s="7" t="s">
        <v>1872</v>
      </c>
      <c r="C298" s="7" t="s">
        <v>1887</v>
      </c>
      <c r="D298" s="7" t="s">
        <v>1874</v>
      </c>
      <c r="E298" s="7" t="s">
        <v>1888</v>
      </c>
      <c r="F298" s="7" t="s">
        <v>1889</v>
      </c>
      <c r="G298" s="7" t="s">
        <v>251</v>
      </c>
      <c r="H298" s="7" t="s">
        <v>1876</v>
      </c>
      <c r="I298" s="7" t="s">
        <v>1883</v>
      </c>
      <c r="J298" s="7" t="s">
        <v>1884</v>
      </c>
      <c r="K298" s="7" t="s">
        <v>1885</v>
      </c>
      <c r="L298" s="7" t="s">
        <v>1885</v>
      </c>
      <c r="M298" s="7" t="s">
        <v>1878</v>
      </c>
      <c r="N298" s="7" t="s">
        <v>1879</v>
      </c>
      <c r="O298" s="7" t="s">
        <v>85</v>
      </c>
      <c r="P298" s="8" t="s">
        <v>404</v>
      </c>
      <c r="Q298" s="19" t="e">
        <f>VLOOKUP(E298,D!E:F,2,FALSE)</f>
        <v>#N/A</v>
      </c>
      <c r="R298" s="1" t="str">
        <f t="shared" si="4"/>
        <v>05909990007387;ryczałt</v>
      </c>
      <c r="S298" s="1" t="str">
        <f>VLOOKUP(R298,A1_styczen!C:D,2,FALSE)</f>
        <v>Tak</v>
      </c>
    </row>
    <row r="299" spans="1:19" ht="33.75" hidden="1" x14ac:dyDescent="0.25">
      <c r="A299" s="6" t="s">
        <v>1890</v>
      </c>
      <c r="B299" s="7" t="s">
        <v>1891</v>
      </c>
      <c r="C299" s="7" t="s">
        <v>1892</v>
      </c>
      <c r="D299" s="7" t="s">
        <v>605</v>
      </c>
      <c r="E299" s="7" t="s">
        <v>1893</v>
      </c>
      <c r="F299" s="7" t="s">
        <v>1166</v>
      </c>
      <c r="G299" s="7" t="s">
        <v>353</v>
      </c>
      <c r="H299" s="7" t="s">
        <v>1894</v>
      </c>
      <c r="I299" s="7" t="s">
        <v>1895</v>
      </c>
      <c r="J299" s="7" t="s">
        <v>1896</v>
      </c>
      <c r="K299" s="7" t="s">
        <v>1897</v>
      </c>
      <c r="L299" s="7" t="s">
        <v>1898</v>
      </c>
      <c r="M299" s="7" t="s">
        <v>1899</v>
      </c>
      <c r="N299" s="7" t="s">
        <v>1900</v>
      </c>
      <c r="O299" s="7" t="s">
        <v>85</v>
      </c>
      <c r="P299" s="8" t="s">
        <v>211</v>
      </c>
      <c r="Q299" s="19" t="e">
        <f>VLOOKUP(E299,D!E:F,2,FALSE)</f>
        <v>#N/A</v>
      </c>
      <c r="R299" s="1" t="str">
        <f t="shared" si="4"/>
        <v>05909990002306;ryczałt</v>
      </c>
      <c r="S299" s="1" t="str">
        <f>VLOOKUP(R299,A1_styczen!C:D,2,FALSE)</f>
        <v>Tak</v>
      </c>
    </row>
    <row r="300" spans="1:19" ht="33.75" hidden="1" x14ac:dyDescent="0.25">
      <c r="A300" s="6" t="s">
        <v>1901</v>
      </c>
      <c r="B300" s="7" t="s">
        <v>1891</v>
      </c>
      <c r="C300" s="7" t="s">
        <v>1902</v>
      </c>
      <c r="D300" s="7" t="s">
        <v>1903</v>
      </c>
      <c r="E300" s="7" t="s">
        <v>1904</v>
      </c>
      <c r="F300" s="7" t="s">
        <v>1166</v>
      </c>
      <c r="G300" s="7" t="s">
        <v>353</v>
      </c>
      <c r="H300" s="7" t="s">
        <v>1894</v>
      </c>
      <c r="I300" s="7" t="s">
        <v>1905</v>
      </c>
      <c r="J300" s="7" t="s">
        <v>1906</v>
      </c>
      <c r="K300" s="7" t="s">
        <v>1907</v>
      </c>
      <c r="L300" s="7" t="s">
        <v>1907</v>
      </c>
      <c r="M300" s="7" t="s">
        <v>1899</v>
      </c>
      <c r="N300" s="7" t="s">
        <v>1900</v>
      </c>
      <c r="O300" s="7" t="s">
        <v>85</v>
      </c>
      <c r="P300" s="8" t="s">
        <v>1330</v>
      </c>
      <c r="Q300" s="19" t="e">
        <f>VLOOKUP(E300,D!E:F,2,FALSE)</f>
        <v>#N/A</v>
      </c>
      <c r="R300" s="1" t="str">
        <f t="shared" si="4"/>
        <v>05909990002337;ryczałt</v>
      </c>
      <c r="S300" s="1" t="str">
        <f>VLOOKUP(R300,A1_styczen!C:D,2,FALSE)</f>
        <v>Tak</v>
      </c>
    </row>
    <row r="301" spans="1:19" ht="33.75" hidden="1" x14ac:dyDescent="0.25">
      <c r="A301" s="6" t="s">
        <v>1908</v>
      </c>
      <c r="B301" s="7" t="s">
        <v>1891</v>
      </c>
      <c r="C301" s="7" t="s">
        <v>1909</v>
      </c>
      <c r="D301" s="7" t="s">
        <v>1903</v>
      </c>
      <c r="E301" s="7" t="s">
        <v>1910</v>
      </c>
      <c r="F301" s="7" t="s">
        <v>1166</v>
      </c>
      <c r="G301" s="7" t="s">
        <v>353</v>
      </c>
      <c r="H301" s="7" t="s">
        <v>1894</v>
      </c>
      <c r="I301" s="7" t="s">
        <v>1911</v>
      </c>
      <c r="J301" s="7" t="s">
        <v>1912</v>
      </c>
      <c r="K301" s="7" t="s">
        <v>1913</v>
      </c>
      <c r="L301" s="7" t="s">
        <v>1913</v>
      </c>
      <c r="M301" s="7" t="s">
        <v>1899</v>
      </c>
      <c r="N301" s="7" t="s">
        <v>1900</v>
      </c>
      <c r="O301" s="7" t="s">
        <v>85</v>
      </c>
      <c r="P301" s="8" t="s">
        <v>1914</v>
      </c>
      <c r="Q301" s="19" t="e">
        <f>VLOOKUP(E301,D!E:F,2,FALSE)</f>
        <v>#N/A</v>
      </c>
      <c r="R301" s="1" t="str">
        <f t="shared" si="4"/>
        <v>05909990002382;ryczałt</v>
      </c>
      <c r="S301" s="1" t="str">
        <f>VLOOKUP(R301,A1_styczen!C:D,2,FALSE)</f>
        <v>Tak</v>
      </c>
    </row>
    <row r="302" spans="1:19" ht="168.75" hidden="1" x14ac:dyDescent="0.25">
      <c r="A302" s="6" t="s">
        <v>1915</v>
      </c>
      <c r="B302" s="7" t="s">
        <v>1891</v>
      </c>
      <c r="C302" s="7" t="s">
        <v>1916</v>
      </c>
      <c r="D302" s="7" t="s">
        <v>1917</v>
      </c>
      <c r="E302" s="7" t="s">
        <v>1918</v>
      </c>
      <c r="F302" s="7" t="s">
        <v>1919</v>
      </c>
      <c r="G302" s="7" t="s">
        <v>1920</v>
      </c>
      <c r="H302" s="7" t="s">
        <v>1921</v>
      </c>
      <c r="I302" s="7" t="s">
        <v>1922</v>
      </c>
      <c r="J302" s="7" t="s">
        <v>1923</v>
      </c>
      <c r="K302" s="7" t="s">
        <v>1924</v>
      </c>
      <c r="L302" s="7" t="s">
        <v>1924</v>
      </c>
      <c r="M302" s="7" t="s">
        <v>1925</v>
      </c>
      <c r="N302" s="7" t="s">
        <v>1900</v>
      </c>
      <c r="O302" s="7" t="s">
        <v>363</v>
      </c>
      <c r="P302" s="8" t="s">
        <v>364</v>
      </c>
      <c r="Q302" s="19" t="e">
        <f>VLOOKUP(E302,D!E:F,2,FALSE)</f>
        <v>#N/A</v>
      </c>
      <c r="R302" s="1" t="str">
        <f t="shared" si="4"/>
        <v>05702157142200;bezpłatny do limitu</v>
      </c>
      <c r="S302" s="1" t="str">
        <f>VLOOKUP(R302,A1_styczen!C:D,2,FALSE)</f>
        <v>Tak</v>
      </c>
    </row>
    <row r="303" spans="1:19" ht="33.75" hidden="1" x14ac:dyDescent="0.25">
      <c r="A303" s="6" t="s">
        <v>1926</v>
      </c>
      <c r="B303" s="7" t="s">
        <v>1891</v>
      </c>
      <c r="C303" s="7" t="s">
        <v>1927</v>
      </c>
      <c r="D303" s="7" t="s">
        <v>605</v>
      </c>
      <c r="E303" s="7" t="s">
        <v>1928</v>
      </c>
      <c r="F303" s="7" t="s">
        <v>992</v>
      </c>
      <c r="G303" s="7" t="s">
        <v>353</v>
      </c>
      <c r="H303" s="7" t="s">
        <v>1894</v>
      </c>
      <c r="I303" s="7" t="s">
        <v>1929</v>
      </c>
      <c r="J303" s="7" t="s">
        <v>1930</v>
      </c>
      <c r="K303" s="7" t="s">
        <v>1931</v>
      </c>
      <c r="L303" s="7" t="s">
        <v>1931</v>
      </c>
      <c r="M303" s="7" t="s">
        <v>1899</v>
      </c>
      <c r="N303" s="7" t="s">
        <v>1900</v>
      </c>
      <c r="O303" s="7" t="s">
        <v>85</v>
      </c>
      <c r="P303" s="8" t="s">
        <v>404</v>
      </c>
      <c r="Q303" s="19" t="e">
        <f>VLOOKUP(E303,D!E:F,2,FALSE)</f>
        <v>#N/A</v>
      </c>
      <c r="R303" s="1" t="str">
        <f t="shared" si="4"/>
        <v>05909991279691;ryczałt</v>
      </c>
      <c r="S303" s="1" t="str">
        <f>VLOOKUP(R303,A1_styczen!C:D,2,FALSE)</f>
        <v>Tak</v>
      </c>
    </row>
    <row r="304" spans="1:19" ht="33.75" hidden="1" x14ac:dyDescent="0.25">
      <c r="A304" s="6" t="s">
        <v>1932</v>
      </c>
      <c r="B304" s="7" t="s">
        <v>1891</v>
      </c>
      <c r="C304" s="7" t="s">
        <v>1933</v>
      </c>
      <c r="D304" s="7" t="s">
        <v>605</v>
      </c>
      <c r="E304" s="7" t="s">
        <v>1934</v>
      </c>
      <c r="F304" s="7" t="s">
        <v>1935</v>
      </c>
      <c r="G304" s="7" t="s">
        <v>1814</v>
      </c>
      <c r="H304" s="7" t="s">
        <v>1894</v>
      </c>
      <c r="I304" s="7" t="s">
        <v>1936</v>
      </c>
      <c r="J304" s="7" t="s">
        <v>1937</v>
      </c>
      <c r="K304" s="7" t="s">
        <v>1938</v>
      </c>
      <c r="L304" s="7" t="s">
        <v>1939</v>
      </c>
      <c r="M304" s="7" t="s">
        <v>1899</v>
      </c>
      <c r="N304" s="7" t="s">
        <v>1900</v>
      </c>
      <c r="O304" s="7" t="s">
        <v>85</v>
      </c>
      <c r="P304" s="8" t="s">
        <v>1940</v>
      </c>
      <c r="Q304" s="19" t="e">
        <f>VLOOKUP(E304,D!E:F,2,FALSE)</f>
        <v>#N/A</v>
      </c>
      <c r="R304" s="1" t="str">
        <f t="shared" si="4"/>
        <v>05906414001068;ryczałt</v>
      </c>
      <c r="S304" s="1" t="str">
        <f>VLOOKUP(R304,A1_styczen!C:D,2,FALSE)</f>
        <v>Tak</v>
      </c>
    </row>
    <row r="305" spans="1:19" ht="33.75" hidden="1" x14ac:dyDescent="0.25">
      <c r="A305" s="6" t="s">
        <v>1941</v>
      </c>
      <c r="B305" s="7" t="s">
        <v>1891</v>
      </c>
      <c r="C305" s="7" t="s">
        <v>1933</v>
      </c>
      <c r="D305" s="7" t="s">
        <v>1375</v>
      </c>
      <c r="E305" s="7" t="s">
        <v>1942</v>
      </c>
      <c r="F305" s="7" t="s">
        <v>1943</v>
      </c>
      <c r="G305" s="7" t="s">
        <v>353</v>
      </c>
      <c r="H305" s="7" t="s">
        <v>1894</v>
      </c>
      <c r="I305" s="7" t="s">
        <v>1944</v>
      </c>
      <c r="J305" s="7" t="s">
        <v>1945</v>
      </c>
      <c r="K305" s="7" t="s">
        <v>1946</v>
      </c>
      <c r="L305" s="7" t="s">
        <v>1947</v>
      </c>
      <c r="M305" s="7" t="s">
        <v>1899</v>
      </c>
      <c r="N305" s="7" t="s">
        <v>1900</v>
      </c>
      <c r="O305" s="7" t="s">
        <v>85</v>
      </c>
      <c r="P305" s="8" t="s">
        <v>1574</v>
      </c>
      <c r="Q305" s="19" t="e">
        <f>VLOOKUP(E305,D!E:F,2,FALSE)</f>
        <v>#N/A</v>
      </c>
      <c r="R305" s="1" t="str">
        <f t="shared" si="4"/>
        <v>05906414001730;ryczałt</v>
      </c>
      <c r="S305" s="1" t="str">
        <f>VLOOKUP(R305,A1_styczen!C:D,2,FALSE)</f>
        <v>Tak</v>
      </c>
    </row>
    <row r="306" spans="1:19" ht="33.75" hidden="1" x14ac:dyDescent="0.25">
      <c r="A306" s="6" t="s">
        <v>1948</v>
      </c>
      <c r="B306" s="7" t="s">
        <v>1891</v>
      </c>
      <c r="C306" s="7" t="s">
        <v>1933</v>
      </c>
      <c r="D306" s="7" t="s">
        <v>1949</v>
      </c>
      <c r="E306" s="7" t="s">
        <v>1950</v>
      </c>
      <c r="F306" s="7" t="s">
        <v>1943</v>
      </c>
      <c r="G306" s="7" t="s">
        <v>353</v>
      </c>
      <c r="H306" s="7" t="s">
        <v>1894</v>
      </c>
      <c r="I306" s="7" t="s">
        <v>1951</v>
      </c>
      <c r="J306" s="7" t="s">
        <v>1952</v>
      </c>
      <c r="K306" s="7" t="s">
        <v>1953</v>
      </c>
      <c r="L306" s="7" t="s">
        <v>1907</v>
      </c>
      <c r="M306" s="7" t="s">
        <v>1899</v>
      </c>
      <c r="N306" s="7" t="s">
        <v>1900</v>
      </c>
      <c r="O306" s="7" t="s">
        <v>85</v>
      </c>
      <c r="P306" s="8" t="s">
        <v>1954</v>
      </c>
      <c r="Q306" s="19" t="e">
        <f>VLOOKUP(E306,D!E:F,2,FALSE)</f>
        <v>#N/A</v>
      </c>
      <c r="R306" s="1" t="str">
        <f t="shared" si="4"/>
        <v>05906414001747;ryczałt</v>
      </c>
      <c r="S306" s="1" t="str">
        <f>VLOOKUP(R306,A1_styczen!C:D,2,FALSE)</f>
        <v>Tak</v>
      </c>
    </row>
    <row r="307" spans="1:19" ht="33.75" hidden="1" x14ac:dyDescent="0.25">
      <c r="A307" s="6" t="s">
        <v>1955</v>
      </c>
      <c r="B307" s="7" t="s">
        <v>1891</v>
      </c>
      <c r="C307" s="7" t="s">
        <v>1956</v>
      </c>
      <c r="D307" s="7" t="s">
        <v>605</v>
      </c>
      <c r="E307" s="7" t="s">
        <v>1957</v>
      </c>
      <c r="F307" s="7" t="s">
        <v>1935</v>
      </c>
      <c r="G307" s="7" t="s">
        <v>1814</v>
      </c>
      <c r="H307" s="7" t="s">
        <v>1894</v>
      </c>
      <c r="I307" s="7" t="s">
        <v>1958</v>
      </c>
      <c r="J307" s="7" t="s">
        <v>1959</v>
      </c>
      <c r="K307" s="7" t="s">
        <v>1960</v>
      </c>
      <c r="L307" s="7" t="s">
        <v>1898</v>
      </c>
      <c r="M307" s="7" t="s">
        <v>1899</v>
      </c>
      <c r="N307" s="7" t="s">
        <v>1900</v>
      </c>
      <c r="O307" s="7" t="s">
        <v>85</v>
      </c>
      <c r="P307" s="8" t="s">
        <v>1961</v>
      </c>
      <c r="Q307" s="19" t="e">
        <f>VLOOKUP(E307,D!E:F,2,FALSE)</f>
        <v>#N/A</v>
      </c>
      <c r="R307" s="1" t="str">
        <f t="shared" si="4"/>
        <v>05906414001075;ryczałt</v>
      </c>
      <c r="S307" s="1" t="str">
        <f>VLOOKUP(R307,A1_styczen!C:D,2,FALSE)</f>
        <v>Tak</v>
      </c>
    </row>
    <row r="308" spans="1:19" ht="33.75" hidden="1" x14ac:dyDescent="0.25">
      <c r="A308" s="6" t="s">
        <v>1962</v>
      </c>
      <c r="B308" s="7" t="s">
        <v>1891</v>
      </c>
      <c r="C308" s="7" t="s">
        <v>1956</v>
      </c>
      <c r="D308" s="7" t="s">
        <v>1375</v>
      </c>
      <c r="E308" s="7" t="s">
        <v>1963</v>
      </c>
      <c r="F308" s="7" t="s">
        <v>1943</v>
      </c>
      <c r="G308" s="7" t="s">
        <v>353</v>
      </c>
      <c r="H308" s="7" t="s">
        <v>1894</v>
      </c>
      <c r="I308" s="7" t="s">
        <v>1964</v>
      </c>
      <c r="J308" s="7" t="s">
        <v>1965</v>
      </c>
      <c r="K308" s="7" t="s">
        <v>1966</v>
      </c>
      <c r="L308" s="7" t="s">
        <v>1907</v>
      </c>
      <c r="M308" s="7" t="s">
        <v>1899</v>
      </c>
      <c r="N308" s="7" t="s">
        <v>1900</v>
      </c>
      <c r="O308" s="7" t="s">
        <v>85</v>
      </c>
      <c r="P308" s="8" t="s">
        <v>1967</v>
      </c>
      <c r="Q308" s="19" t="e">
        <f>VLOOKUP(E308,D!E:F,2,FALSE)</f>
        <v>#N/A</v>
      </c>
      <c r="R308" s="1" t="str">
        <f t="shared" si="4"/>
        <v>05906414001754;ryczałt</v>
      </c>
      <c r="S308" s="1" t="str">
        <f>VLOOKUP(R308,A1_styczen!C:D,2,FALSE)</f>
        <v>Tak</v>
      </c>
    </row>
    <row r="309" spans="1:19" ht="33.75" hidden="1" x14ac:dyDescent="0.25">
      <c r="A309" s="6" t="s">
        <v>1968</v>
      </c>
      <c r="B309" s="7" t="s">
        <v>1891</v>
      </c>
      <c r="C309" s="7" t="s">
        <v>1956</v>
      </c>
      <c r="D309" s="7" t="s">
        <v>1949</v>
      </c>
      <c r="E309" s="7" t="s">
        <v>1969</v>
      </c>
      <c r="F309" s="7" t="s">
        <v>1943</v>
      </c>
      <c r="G309" s="7" t="s">
        <v>353</v>
      </c>
      <c r="H309" s="7" t="s">
        <v>1894</v>
      </c>
      <c r="I309" s="7" t="s">
        <v>1970</v>
      </c>
      <c r="J309" s="7" t="s">
        <v>1971</v>
      </c>
      <c r="K309" s="7" t="s">
        <v>1972</v>
      </c>
      <c r="L309" s="7" t="s">
        <v>1973</v>
      </c>
      <c r="M309" s="7" t="s">
        <v>1899</v>
      </c>
      <c r="N309" s="7" t="s">
        <v>1900</v>
      </c>
      <c r="O309" s="7" t="s">
        <v>85</v>
      </c>
      <c r="P309" s="8" t="s">
        <v>1974</v>
      </c>
      <c r="Q309" s="19" t="e">
        <f>VLOOKUP(E309,D!E:F,2,FALSE)</f>
        <v>#N/A</v>
      </c>
      <c r="R309" s="1" t="str">
        <f t="shared" si="4"/>
        <v>05906414001761;ryczałt</v>
      </c>
      <c r="S309" s="1" t="str">
        <f>VLOOKUP(R309,A1_styczen!C:D,2,FALSE)</f>
        <v>Tak</v>
      </c>
    </row>
    <row r="310" spans="1:19" ht="33.75" hidden="1" x14ac:dyDescent="0.25">
      <c r="A310" s="6" t="s">
        <v>1975</v>
      </c>
      <c r="B310" s="7" t="s">
        <v>1891</v>
      </c>
      <c r="C310" s="7" t="s">
        <v>1976</v>
      </c>
      <c r="D310" s="7" t="s">
        <v>605</v>
      </c>
      <c r="E310" s="7" t="s">
        <v>1977</v>
      </c>
      <c r="F310" s="7" t="s">
        <v>1591</v>
      </c>
      <c r="G310" s="7" t="s">
        <v>353</v>
      </c>
      <c r="H310" s="7" t="s">
        <v>1894</v>
      </c>
      <c r="I310" s="7" t="s">
        <v>263</v>
      </c>
      <c r="J310" s="7" t="s">
        <v>264</v>
      </c>
      <c r="K310" s="7" t="s">
        <v>1978</v>
      </c>
      <c r="L310" s="7" t="s">
        <v>1907</v>
      </c>
      <c r="M310" s="7" t="s">
        <v>1899</v>
      </c>
      <c r="N310" s="7" t="s">
        <v>1900</v>
      </c>
      <c r="O310" s="7" t="s">
        <v>85</v>
      </c>
      <c r="P310" s="8" t="s">
        <v>1979</v>
      </c>
      <c r="Q310" s="19" t="e">
        <f>VLOOKUP(E310,D!E:F,2,FALSE)</f>
        <v>#N/A</v>
      </c>
      <c r="R310" s="1" t="str">
        <f t="shared" si="4"/>
        <v>05906414001082;ryczałt</v>
      </c>
      <c r="S310" s="1" t="str">
        <f>VLOOKUP(R310,A1_styczen!C:D,2,FALSE)</f>
        <v>Tak</v>
      </c>
    </row>
    <row r="311" spans="1:19" ht="33.75" hidden="1" x14ac:dyDescent="0.25">
      <c r="A311" s="6" t="s">
        <v>1980</v>
      </c>
      <c r="B311" s="7" t="s">
        <v>1891</v>
      </c>
      <c r="C311" s="7" t="s">
        <v>1981</v>
      </c>
      <c r="D311" s="7" t="s">
        <v>605</v>
      </c>
      <c r="E311" s="7" t="s">
        <v>1982</v>
      </c>
      <c r="F311" s="7" t="s">
        <v>1983</v>
      </c>
      <c r="G311" s="7" t="s">
        <v>353</v>
      </c>
      <c r="H311" s="7" t="s">
        <v>1894</v>
      </c>
      <c r="I311" s="7" t="s">
        <v>1936</v>
      </c>
      <c r="J311" s="7" t="s">
        <v>1937</v>
      </c>
      <c r="K311" s="7" t="s">
        <v>1938</v>
      </c>
      <c r="L311" s="7" t="s">
        <v>1939</v>
      </c>
      <c r="M311" s="7" t="s">
        <v>1899</v>
      </c>
      <c r="N311" s="7" t="s">
        <v>1900</v>
      </c>
      <c r="O311" s="7" t="s">
        <v>85</v>
      </c>
      <c r="P311" s="8" t="s">
        <v>1940</v>
      </c>
      <c r="Q311" s="19" t="e">
        <f>VLOOKUP(E311,D!E:F,2,FALSE)</f>
        <v>#N/A</v>
      </c>
      <c r="R311" s="1" t="str">
        <f t="shared" si="4"/>
        <v>05906414001020;ryczałt</v>
      </c>
      <c r="S311" s="1" t="str">
        <f>VLOOKUP(R311,A1_styczen!C:D,2,FALSE)</f>
        <v>Tak</v>
      </c>
    </row>
    <row r="312" spans="1:19" ht="33.75" hidden="1" x14ac:dyDescent="0.25">
      <c r="A312" s="6" t="s">
        <v>1984</v>
      </c>
      <c r="B312" s="7" t="s">
        <v>1891</v>
      </c>
      <c r="C312" s="7" t="s">
        <v>1981</v>
      </c>
      <c r="D312" s="7" t="s">
        <v>1375</v>
      </c>
      <c r="E312" s="7" t="s">
        <v>1985</v>
      </c>
      <c r="F312" s="7" t="s">
        <v>1986</v>
      </c>
      <c r="G312" s="7" t="s">
        <v>353</v>
      </c>
      <c r="H312" s="7" t="s">
        <v>1894</v>
      </c>
      <c r="I312" s="7" t="s">
        <v>1944</v>
      </c>
      <c r="J312" s="7" t="s">
        <v>1945</v>
      </c>
      <c r="K312" s="7" t="s">
        <v>1946</v>
      </c>
      <c r="L312" s="7" t="s">
        <v>1947</v>
      </c>
      <c r="M312" s="7" t="s">
        <v>1899</v>
      </c>
      <c r="N312" s="7" t="s">
        <v>1900</v>
      </c>
      <c r="O312" s="7" t="s">
        <v>85</v>
      </c>
      <c r="P312" s="8" t="s">
        <v>1574</v>
      </c>
      <c r="Q312" s="19" t="e">
        <f>VLOOKUP(E312,D!E:F,2,FALSE)</f>
        <v>#N/A</v>
      </c>
      <c r="R312" s="1" t="str">
        <f t="shared" si="4"/>
        <v>05906414001648;ryczałt</v>
      </c>
      <c r="S312" s="1" t="str">
        <f>VLOOKUP(R312,A1_styczen!C:D,2,FALSE)</f>
        <v>Tak</v>
      </c>
    </row>
    <row r="313" spans="1:19" ht="33.75" hidden="1" x14ac:dyDescent="0.25">
      <c r="A313" s="6" t="s">
        <v>1987</v>
      </c>
      <c r="B313" s="7" t="s">
        <v>1891</v>
      </c>
      <c r="C313" s="7" t="s">
        <v>1981</v>
      </c>
      <c r="D313" s="7" t="s">
        <v>1949</v>
      </c>
      <c r="E313" s="7" t="s">
        <v>1988</v>
      </c>
      <c r="F313" s="7" t="s">
        <v>1986</v>
      </c>
      <c r="G313" s="7" t="s">
        <v>353</v>
      </c>
      <c r="H313" s="7" t="s">
        <v>1894</v>
      </c>
      <c r="I313" s="7" t="s">
        <v>1951</v>
      </c>
      <c r="J313" s="7" t="s">
        <v>1952</v>
      </c>
      <c r="K313" s="7" t="s">
        <v>1953</v>
      </c>
      <c r="L313" s="7" t="s">
        <v>1907</v>
      </c>
      <c r="M313" s="7" t="s">
        <v>1899</v>
      </c>
      <c r="N313" s="7" t="s">
        <v>1900</v>
      </c>
      <c r="O313" s="7" t="s">
        <v>85</v>
      </c>
      <c r="P313" s="8" t="s">
        <v>1954</v>
      </c>
      <c r="Q313" s="19" t="e">
        <f>VLOOKUP(E313,D!E:F,2,FALSE)</f>
        <v>#N/A</v>
      </c>
      <c r="R313" s="1" t="str">
        <f t="shared" si="4"/>
        <v>05906414001655;ryczałt</v>
      </c>
      <c r="S313" s="1" t="str">
        <f>VLOOKUP(R313,A1_styczen!C:D,2,FALSE)</f>
        <v>Tak</v>
      </c>
    </row>
    <row r="314" spans="1:19" ht="33.75" hidden="1" x14ac:dyDescent="0.25">
      <c r="A314" s="6" t="s">
        <v>1989</v>
      </c>
      <c r="B314" s="7" t="s">
        <v>1891</v>
      </c>
      <c r="C314" s="7" t="s">
        <v>1990</v>
      </c>
      <c r="D314" s="7" t="s">
        <v>605</v>
      </c>
      <c r="E314" s="7" t="s">
        <v>1991</v>
      </c>
      <c r="F314" s="7" t="s">
        <v>1983</v>
      </c>
      <c r="G314" s="7" t="s">
        <v>353</v>
      </c>
      <c r="H314" s="7" t="s">
        <v>1894</v>
      </c>
      <c r="I314" s="7" t="s">
        <v>1958</v>
      </c>
      <c r="J314" s="7" t="s">
        <v>1959</v>
      </c>
      <c r="K314" s="7" t="s">
        <v>1960</v>
      </c>
      <c r="L314" s="7" t="s">
        <v>1898</v>
      </c>
      <c r="M314" s="7" t="s">
        <v>1899</v>
      </c>
      <c r="N314" s="7" t="s">
        <v>1900</v>
      </c>
      <c r="O314" s="7" t="s">
        <v>85</v>
      </c>
      <c r="P314" s="8" t="s">
        <v>1961</v>
      </c>
      <c r="Q314" s="19" t="e">
        <f>VLOOKUP(E314,D!E:F,2,FALSE)</f>
        <v>#N/A</v>
      </c>
      <c r="R314" s="1" t="str">
        <f t="shared" si="4"/>
        <v>05906414001037;ryczałt</v>
      </c>
      <c r="S314" s="1" t="str">
        <f>VLOOKUP(R314,A1_styczen!C:D,2,FALSE)</f>
        <v>Tak</v>
      </c>
    </row>
    <row r="315" spans="1:19" ht="33.75" hidden="1" x14ac:dyDescent="0.25">
      <c r="A315" s="6" t="s">
        <v>1992</v>
      </c>
      <c r="B315" s="7" t="s">
        <v>1891</v>
      </c>
      <c r="C315" s="7" t="s">
        <v>1990</v>
      </c>
      <c r="D315" s="7" t="s">
        <v>1375</v>
      </c>
      <c r="E315" s="7" t="s">
        <v>1993</v>
      </c>
      <c r="F315" s="7" t="s">
        <v>1986</v>
      </c>
      <c r="G315" s="7" t="s">
        <v>353</v>
      </c>
      <c r="H315" s="7" t="s">
        <v>1894</v>
      </c>
      <c r="I315" s="7" t="s">
        <v>1964</v>
      </c>
      <c r="J315" s="7" t="s">
        <v>1965</v>
      </c>
      <c r="K315" s="7" t="s">
        <v>1966</v>
      </c>
      <c r="L315" s="7" t="s">
        <v>1907</v>
      </c>
      <c r="M315" s="7" t="s">
        <v>1899</v>
      </c>
      <c r="N315" s="7" t="s">
        <v>1900</v>
      </c>
      <c r="O315" s="7" t="s">
        <v>85</v>
      </c>
      <c r="P315" s="8" t="s">
        <v>1967</v>
      </c>
      <c r="Q315" s="19" t="e">
        <f>VLOOKUP(E315,D!E:F,2,FALSE)</f>
        <v>#N/A</v>
      </c>
      <c r="R315" s="1" t="str">
        <f t="shared" si="4"/>
        <v>05906414001662;ryczałt</v>
      </c>
      <c r="S315" s="1" t="str">
        <f>VLOOKUP(R315,A1_styczen!C:D,2,FALSE)</f>
        <v>Tak</v>
      </c>
    </row>
    <row r="316" spans="1:19" ht="33.75" hidden="1" x14ac:dyDescent="0.25">
      <c r="A316" s="6" t="s">
        <v>1994</v>
      </c>
      <c r="B316" s="7" t="s">
        <v>1891</v>
      </c>
      <c r="C316" s="7" t="s">
        <v>1990</v>
      </c>
      <c r="D316" s="7" t="s">
        <v>1949</v>
      </c>
      <c r="E316" s="7" t="s">
        <v>1995</v>
      </c>
      <c r="F316" s="7" t="s">
        <v>1986</v>
      </c>
      <c r="G316" s="7" t="s">
        <v>353</v>
      </c>
      <c r="H316" s="7" t="s">
        <v>1894</v>
      </c>
      <c r="I316" s="7" t="s">
        <v>1996</v>
      </c>
      <c r="J316" s="7" t="s">
        <v>1997</v>
      </c>
      <c r="K316" s="7" t="s">
        <v>1998</v>
      </c>
      <c r="L316" s="7" t="s">
        <v>1973</v>
      </c>
      <c r="M316" s="7" t="s">
        <v>1899</v>
      </c>
      <c r="N316" s="7" t="s">
        <v>1900</v>
      </c>
      <c r="O316" s="7" t="s">
        <v>85</v>
      </c>
      <c r="P316" s="8" t="s">
        <v>219</v>
      </c>
      <c r="Q316" s="19" t="e">
        <f>VLOOKUP(E316,D!E:F,2,FALSE)</f>
        <v>#N/A</v>
      </c>
      <c r="R316" s="1" t="str">
        <f t="shared" si="4"/>
        <v>05906414001679;ryczałt</v>
      </c>
      <c r="S316" s="1" t="str">
        <f>VLOOKUP(R316,A1_styczen!C:D,2,FALSE)</f>
        <v>Tak</v>
      </c>
    </row>
    <row r="317" spans="1:19" ht="33.75" hidden="1" x14ac:dyDescent="0.25">
      <c r="A317" s="6" t="s">
        <v>1999</v>
      </c>
      <c r="B317" s="7" t="s">
        <v>1891</v>
      </c>
      <c r="C317" s="7" t="s">
        <v>2000</v>
      </c>
      <c r="D317" s="7" t="s">
        <v>605</v>
      </c>
      <c r="E317" s="7" t="s">
        <v>2001</v>
      </c>
      <c r="F317" s="7" t="s">
        <v>1591</v>
      </c>
      <c r="G317" s="7" t="s">
        <v>353</v>
      </c>
      <c r="H317" s="7" t="s">
        <v>1894</v>
      </c>
      <c r="I317" s="7" t="s">
        <v>263</v>
      </c>
      <c r="J317" s="7" t="s">
        <v>264</v>
      </c>
      <c r="K317" s="7" t="s">
        <v>1978</v>
      </c>
      <c r="L317" s="7" t="s">
        <v>1907</v>
      </c>
      <c r="M317" s="7" t="s">
        <v>1899</v>
      </c>
      <c r="N317" s="7" t="s">
        <v>1900</v>
      </c>
      <c r="O317" s="7" t="s">
        <v>85</v>
      </c>
      <c r="P317" s="8" t="s">
        <v>1979</v>
      </c>
      <c r="Q317" s="19" t="e">
        <f>VLOOKUP(E317,D!E:F,2,FALSE)</f>
        <v>#N/A</v>
      </c>
      <c r="R317" s="1" t="str">
        <f t="shared" si="4"/>
        <v>05906414001044;ryczałt</v>
      </c>
      <c r="S317" s="1" t="str">
        <f>VLOOKUP(R317,A1_styczen!C:D,2,FALSE)</f>
        <v>Tak</v>
      </c>
    </row>
    <row r="318" spans="1:19" ht="33.75" hidden="1" x14ac:dyDescent="0.25">
      <c r="A318" s="6" t="s">
        <v>2002</v>
      </c>
      <c r="B318" s="7" t="s">
        <v>1891</v>
      </c>
      <c r="C318" s="7" t="s">
        <v>2003</v>
      </c>
      <c r="D318" s="7" t="s">
        <v>1375</v>
      </c>
      <c r="E318" s="7" t="s">
        <v>2004</v>
      </c>
      <c r="F318" s="7" t="s">
        <v>1986</v>
      </c>
      <c r="G318" s="7" t="s">
        <v>353</v>
      </c>
      <c r="H318" s="7" t="s">
        <v>1894</v>
      </c>
      <c r="I318" s="7" t="s">
        <v>545</v>
      </c>
      <c r="J318" s="7" t="s">
        <v>546</v>
      </c>
      <c r="K318" s="7" t="s">
        <v>2005</v>
      </c>
      <c r="L318" s="7" t="s">
        <v>1947</v>
      </c>
      <c r="M318" s="7" t="s">
        <v>1899</v>
      </c>
      <c r="N318" s="7" t="s">
        <v>1900</v>
      </c>
      <c r="O318" s="7" t="s">
        <v>85</v>
      </c>
      <c r="P318" s="8" t="s">
        <v>1476</v>
      </c>
      <c r="Q318" s="19" t="e">
        <f>VLOOKUP(E318,D!E:F,2,FALSE)</f>
        <v>#N/A</v>
      </c>
      <c r="R318" s="1" t="str">
        <f t="shared" si="4"/>
        <v>05907529463284;ryczałt</v>
      </c>
      <c r="S318" s="1" t="str">
        <f>VLOOKUP(R318,A1_styczen!C:D,2,FALSE)</f>
        <v>Tak</v>
      </c>
    </row>
    <row r="319" spans="1:19" ht="33.75" hidden="1" x14ac:dyDescent="0.25">
      <c r="A319" s="6" t="s">
        <v>2006</v>
      </c>
      <c r="B319" s="7" t="s">
        <v>1891</v>
      </c>
      <c r="C319" s="7" t="s">
        <v>2007</v>
      </c>
      <c r="D319" s="7" t="s">
        <v>605</v>
      </c>
      <c r="E319" s="7" t="s">
        <v>2008</v>
      </c>
      <c r="F319" s="7" t="s">
        <v>1983</v>
      </c>
      <c r="G319" s="7" t="s">
        <v>353</v>
      </c>
      <c r="H319" s="7" t="s">
        <v>1894</v>
      </c>
      <c r="I319" s="7" t="s">
        <v>2009</v>
      </c>
      <c r="J319" s="7" t="s">
        <v>2010</v>
      </c>
      <c r="K319" s="7" t="s">
        <v>2011</v>
      </c>
      <c r="L319" s="7" t="s">
        <v>1898</v>
      </c>
      <c r="M319" s="7" t="s">
        <v>1899</v>
      </c>
      <c r="N319" s="7" t="s">
        <v>1900</v>
      </c>
      <c r="O319" s="7" t="s">
        <v>85</v>
      </c>
      <c r="P319" s="8" t="s">
        <v>2012</v>
      </c>
      <c r="Q319" s="19" t="e">
        <f>VLOOKUP(E319,D!E:F,2,FALSE)</f>
        <v>#N/A</v>
      </c>
      <c r="R319" s="1" t="str">
        <f t="shared" si="4"/>
        <v>05907529463314;ryczałt</v>
      </c>
      <c r="S319" s="1" t="str">
        <f>VLOOKUP(R319,A1_styczen!C:D,2,FALSE)</f>
        <v>Tak</v>
      </c>
    </row>
    <row r="320" spans="1:19" ht="33.75" hidden="1" x14ac:dyDescent="0.25">
      <c r="A320" s="6" t="s">
        <v>2013</v>
      </c>
      <c r="B320" s="7" t="s">
        <v>1891</v>
      </c>
      <c r="C320" s="7" t="s">
        <v>2007</v>
      </c>
      <c r="D320" s="7" t="s">
        <v>1375</v>
      </c>
      <c r="E320" s="7" t="s">
        <v>2014</v>
      </c>
      <c r="F320" s="7" t="s">
        <v>1986</v>
      </c>
      <c r="G320" s="7" t="s">
        <v>353</v>
      </c>
      <c r="H320" s="7" t="s">
        <v>1894</v>
      </c>
      <c r="I320" s="7" t="s">
        <v>2015</v>
      </c>
      <c r="J320" s="7" t="s">
        <v>2016</v>
      </c>
      <c r="K320" s="7" t="s">
        <v>2017</v>
      </c>
      <c r="L320" s="7" t="s">
        <v>1907</v>
      </c>
      <c r="M320" s="7" t="s">
        <v>1899</v>
      </c>
      <c r="N320" s="7" t="s">
        <v>1900</v>
      </c>
      <c r="O320" s="7" t="s">
        <v>85</v>
      </c>
      <c r="P320" s="8" t="s">
        <v>2018</v>
      </c>
      <c r="Q320" s="19" t="e">
        <f>VLOOKUP(E320,D!E:F,2,FALSE)</f>
        <v>#N/A</v>
      </c>
      <c r="R320" s="1" t="str">
        <f t="shared" si="4"/>
        <v>05907529463338;ryczałt</v>
      </c>
      <c r="S320" s="1" t="str">
        <f>VLOOKUP(R320,A1_styczen!C:D,2,FALSE)</f>
        <v>Tak</v>
      </c>
    </row>
    <row r="321" spans="1:19" ht="33.75" hidden="1" x14ac:dyDescent="0.25">
      <c r="A321" s="6" t="s">
        <v>2019</v>
      </c>
      <c r="B321" s="7" t="s">
        <v>1891</v>
      </c>
      <c r="C321" s="7" t="s">
        <v>2020</v>
      </c>
      <c r="D321" s="7" t="s">
        <v>1375</v>
      </c>
      <c r="E321" s="7" t="s">
        <v>2021</v>
      </c>
      <c r="F321" s="7" t="s">
        <v>1986</v>
      </c>
      <c r="G321" s="7" t="s">
        <v>353</v>
      </c>
      <c r="H321" s="7" t="s">
        <v>1894</v>
      </c>
      <c r="I321" s="7" t="s">
        <v>2022</v>
      </c>
      <c r="J321" s="7" t="s">
        <v>2023</v>
      </c>
      <c r="K321" s="7" t="s">
        <v>2024</v>
      </c>
      <c r="L321" s="7" t="s">
        <v>2025</v>
      </c>
      <c r="M321" s="7" t="s">
        <v>1899</v>
      </c>
      <c r="N321" s="7" t="s">
        <v>1900</v>
      </c>
      <c r="O321" s="7" t="s">
        <v>85</v>
      </c>
      <c r="P321" s="8" t="s">
        <v>1034</v>
      </c>
      <c r="Q321" s="19" t="e">
        <f>VLOOKUP(E321,D!E:F,2,FALSE)</f>
        <v>#N/A</v>
      </c>
      <c r="R321" s="1" t="str">
        <f t="shared" si="4"/>
        <v>05907529463383;ryczałt</v>
      </c>
      <c r="S321" s="1" t="str">
        <f>VLOOKUP(R321,A1_styczen!C:D,2,FALSE)</f>
        <v>Tak</v>
      </c>
    </row>
    <row r="322" spans="1:19" ht="33.75" hidden="1" x14ac:dyDescent="0.25">
      <c r="A322" s="6" t="s">
        <v>2026</v>
      </c>
      <c r="B322" s="7" t="s">
        <v>1891</v>
      </c>
      <c r="C322" s="7" t="s">
        <v>2027</v>
      </c>
      <c r="D322" s="7" t="s">
        <v>605</v>
      </c>
      <c r="E322" s="7" t="s">
        <v>2028</v>
      </c>
      <c r="F322" s="7" t="s">
        <v>1986</v>
      </c>
      <c r="G322" s="7" t="s">
        <v>353</v>
      </c>
      <c r="H322" s="7" t="s">
        <v>1894</v>
      </c>
      <c r="I322" s="7" t="s">
        <v>2009</v>
      </c>
      <c r="J322" s="7" t="s">
        <v>2010</v>
      </c>
      <c r="K322" s="7" t="s">
        <v>2011</v>
      </c>
      <c r="L322" s="7" t="s">
        <v>1898</v>
      </c>
      <c r="M322" s="7" t="s">
        <v>1899</v>
      </c>
      <c r="N322" s="7" t="s">
        <v>1900</v>
      </c>
      <c r="O322" s="7" t="s">
        <v>85</v>
      </c>
      <c r="P322" s="8" t="s">
        <v>2012</v>
      </c>
      <c r="Q322" s="19" t="e">
        <f>VLOOKUP(E322,D!E:F,2,FALSE)</f>
        <v>#N/A</v>
      </c>
      <c r="R322" s="1" t="str">
        <f t="shared" si="4"/>
        <v>05909991251475;ryczałt</v>
      </c>
      <c r="S322" s="1" t="str">
        <f>VLOOKUP(R322,A1_styczen!C:D,2,FALSE)</f>
        <v>Tak</v>
      </c>
    </row>
    <row r="323" spans="1:19" ht="33.75" hidden="1" x14ac:dyDescent="0.25">
      <c r="A323" s="6" t="s">
        <v>2029</v>
      </c>
      <c r="B323" s="7" t="s">
        <v>1891</v>
      </c>
      <c r="C323" s="7" t="s">
        <v>2030</v>
      </c>
      <c r="D323" s="7" t="s">
        <v>605</v>
      </c>
      <c r="E323" s="7" t="s">
        <v>2031</v>
      </c>
      <c r="F323" s="7" t="s">
        <v>1986</v>
      </c>
      <c r="G323" s="7" t="s">
        <v>353</v>
      </c>
      <c r="H323" s="7" t="s">
        <v>1894</v>
      </c>
      <c r="I323" s="7" t="s">
        <v>2032</v>
      </c>
      <c r="J323" s="7" t="s">
        <v>2033</v>
      </c>
      <c r="K323" s="7" t="s">
        <v>2034</v>
      </c>
      <c r="L323" s="7" t="s">
        <v>2034</v>
      </c>
      <c r="M323" s="7" t="s">
        <v>1899</v>
      </c>
      <c r="N323" s="7" t="s">
        <v>1900</v>
      </c>
      <c r="O323" s="7" t="s">
        <v>85</v>
      </c>
      <c r="P323" s="8" t="s">
        <v>404</v>
      </c>
      <c r="Q323" s="19" t="e">
        <f>VLOOKUP(E323,D!E:F,2,FALSE)</f>
        <v>#N/A</v>
      </c>
      <c r="R323" s="1" t="str">
        <f t="shared" si="4"/>
        <v>05909991265526;ryczałt</v>
      </c>
      <c r="S323" s="1" t="str">
        <f>VLOOKUP(R323,A1_styczen!C:D,2,FALSE)</f>
        <v>Tak</v>
      </c>
    </row>
    <row r="324" spans="1:19" ht="33.75" hidden="1" x14ac:dyDescent="0.25">
      <c r="A324" s="6" t="s">
        <v>2035</v>
      </c>
      <c r="B324" s="7" t="s">
        <v>1891</v>
      </c>
      <c r="C324" s="7" t="s">
        <v>2036</v>
      </c>
      <c r="D324" s="7" t="s">
        <v>605</v>
      </c>
      <c r="E324" s="7" t="s">
        <v>2037</v>
      </c>
      <c r="F324" s="7" t="s">
        <v>2038</v>
      </c>
      <c r="G324" s="7" t="s">
        <v>353</v>
      </c>
      <c r="H324" s="7" t="s">
        <v>1894</v>
      </c>
      <c r="I324" s="7" t="s">
        <v>2039</v>
      </c>
      <c r="J324" s="7" t="s">
        <v>2040</v>
      </c>
      <c r="K324" s="7" t="s">
        <v>2041</v>
      </c>
      <c r="L324" s="7" t="s">
        <v>1939</v>
      </c>
      <c r="M324" s="7" t="s">
        <v>1899</v>
      </c>
      <c r="N324" s="7" t="s">
        <v>1900</v>
      </c>
      <c r="O324" s="7" t="s">
        <v>85</v>
      </c>
      <c r="P324" s="8" t="s">
        <v>198</v>
      </c>
      <c r="Q324" s="19" t="e">
        <f>VLOOKUP(E324,D!E:F,2,FALSE)</f>
        <v>#N/A</v>
      </c>
      <c r="R324" s="1" t="str">
        <f t="shared" si="4"/>
        <v>05909991232733;ryczałt</v>
      </c>
      <c r="S324" s="1" t="str">
        <f>VLOOKUP(R324,A1_styczen!C:D,2,FALSE)</f>
        <v>Tak</v>
      </c>
    </row>
    <row r="325" spans="1:19" ht="33.75" hidden="1" x14ac:dyDescent="0.25">
      <c r="A325" s="6" t="s">
        <v>2042</v>
      </c>
      <c r="B325" s="7" t="s">
        <v>1891</v>
      </c>
      <c r="C325" s="7" t="s">
        <v>2043</v>
      </c>
      <c r="D325" s="7" t="s">
        <v>605</v>
      </c>
      <c r="E325" s="7" t="s">
        <v>2044</v>
      </c>
      <c r="F325" s="7" t="s">
        <v>833</v>
      </c>
      <c r="G325" s="7" t="s">
        <v>353</v>
      </c>
      <c r="H325" s="7" t="s">
        <v>1894</v>
      </c>
      <c r="I325" s="7" t="s">
        <v>2045</v>
      </c>
      <c r="J325" s="7" t="s">
        <v>2046</v>
      </c>
      <c r="K325" s="7" t="s">
        <v>2047</v>
      </c>
      <c r="L325" s="7" t="s">
        <v>1898</v>
      </c>
      <c r="M325" s="7" t="s">
        <v>1899</v>
      </c>
      <c r="N325" s="7" t="s">
        <v>1900</v>
      </c>
      <c r="O325" s="7" t="s">
        <v>85</v>
      </c>
      <c r="P325" s="8" t="s">
        <v>2048</v>
      </c>
      <c r="Q325" s="19" t="e">
        <f>VLOOKUP(E325,D!E:F,2,FALSE)</f>
        <v>#N/A</v>
      </c>
      <c r="R325" s="1" t="str">
        <f t="shared" ref="R325:R388" si="5">CONCATENATE(E325,";",O325)</f>
        <v>05909991232832;ryczałt</v>
      </c>
      <c r="S325" s="1" t="str">
        <f>VLOOKUP(R325,A1_styczen!C:D,2,FALSE)</f>
        <v>Tak</v>
      </c>
    </row>
    <row r="326" spans="1:19" ht="33.75" hidden="1" x14ac:dyDescent="0.25">
      <c r="A326" s="6" t="s">
        <v>2049</v>
      </c>
      <c r="B326" s="7" t="s">
        <v>1891</v>
      </c>
      <c r="C326" s="7" t="s">
        <v>2043</v>
      </c>
      <c r="D326" s="7" t="s">
        <v>35</v>
      </c>
      <c r="E326" s="7" t="s">
        <v>2050</v>
      </c>
      <c r="F326" s="7" t="s">
        <v>2051</v>
      </c>
      <c r="G326" s="7" t="s">
        <v>1814</v>
      </c>
      <c r="H326" s="7" t="s">
        <v>1894</v>
      </c>
      <c r="I326" s="7" t="s">
        <v>2052</v>
      </c>
      <c r="J326" s="7" t="s">
        <v>2053</v>
      </c>
      <c r="K326" s="7" t="s">
        <v>2054</v>
      </c>
      <c r="L326" s="7" t="s">
        <v>2055</v>
      </c>
      <c r="M326" s="7" t="s">
        <v>1899</v>
      </c>
      <c r="N326" s="7" t="s">
        <v>1900</v>
      </c>
      <c r="O326" s="7" t="s">
        <v>85</v>
      </c>
      <c r="P326" s="8" t="s">
        <v>2056</v>
      </c>
      <c r="Q326" s="19" t="e">
        <f>VLOOKUP(E326,D!E:F,2,FALSE)</f>
        <v>#N/A</v>
      </c>
      <c r="R326" s="1" t="str">
        <f t="shared" si="5"/>
        <v>05909991232849;ryczałt</v>
      </c>
      <c r="S326" s="1" t="str">
        <f>VLOOKUP(R326,A1_styczen!C:D,2,FALSE)</f>
        <v>Tak</v>
      </c>
    </row>
    <row r="327" spans="1:19" ht="33.75" hidden="1" x14ac:dyDescent="0.25">
      <c r="A327" s="6" t="s">
        <v>2057</v>
      </c>
      <c r="B327" s="7" t="s">
        <v>1891</v>
      </c>
      <c r="C327" s="7" t="s">
        <v>2043</v>
      </c>
      <c r="D327" s="7" t="s">
        <v>1375</v>
      </c>
      <c r="E327" s="7" t="s">
        <v>2058</v>
      </c>
      <c r="F327" s="7" t="s">
        <v>2038</v>
      </c>
      <c r="G327" s="7" t="s">
        <v>353</v>
      </c>
      <c r="H327" s="7" t="s">
        <v>1894</v>
      </c>
      <c r="I327" s="7" t="s">
        <v>2059</v>
      </c>
      <c r="J327" s="7" t="s">
        <v>2060</v>
      </c>
      <c r="K327" s="7" t="s">
        <v>2061</v>
      </c>
      <c r="L327" s="7" t="s">
        <v>1907</v>
      </c>
      <c r="M327" s="7" t="s">
        <v>1899</v>
      </c>
      <c r="N327" s="7" t="s">
        <v>1900</v>
      </c>
      <c r="O327" s="7" t="s">
        <v>85</v>
      </c>
      <c r="P327" s="8" t="s">
        <v>2062</v>
      </c>
      <c r="Q327" s="19" t="e">
        <f>VLOOKUP(E327,D!E:F,2,FALSE)</f>
        <v>#N/A</v>
      </c>
      <c r="R327" s="1" t="str">
        <f t="shared" si="5"/>
        <v>05909991232856;ryczałt</v>
      </c>
      <c r="S327" s="1" t="str">
        <f>VLOOKUP(R327,A1_styczen!C:D,2,FALSE)</f>
        <v>Tak</v>
      </c>
    </row>
    <row r="328" spans="1:19" ht="33.75" hidden="1" x14ac:dyDescent="0.25">
      <c r="A328" s="6" t="s">
        <v>2063</v>
      </c>
      <c r="B328" s="7" t="s">
        <v>1891</v>
      </c>
      <c r="C328" s="7" t="s">
        <v>2043</v>
      </c>
      <c r="D328" s="7" t="s">
        <v>113</v>
      </c>
      <c r="E328" s="7" t="s">
        <v>2064</v>
      </c>
      <c r="F328" s="7" t="s">
        <v>2051</v>
      </c>
      <c r="G328" s="7" t="s">
        <v>1814</v>
      </c>
      <c r="H328" s="7" t="s">
        <v>1894</v>
      </c>
      <c r="I328" s="7" t="s">
        <v>2065</v>
      </c>
      <c r="J328" s="7" t="s">
        <v>2066</v>
      </c>
      <c r="K328" s="7" t="s">
        <v>2067</v>
      </c>
      <c r="L328" s="7" t="s">
        <v>2068</v>
      </c>
      <c r="M328" s="7" t="s">
        <v>1899</v>
      </c>
      <c r="N328" s="7" t="s">
        <v>1900</v>
      </c>
      <c r="O328" s="7" t="s">
        <v>85</v>
      </c>
      <c r="P328" s="8" t="s">
        <v>2069</v>
      </c>
      <c r="Q328" s="19" t="e">
        <f>VLOOKUP(E328,D!E:F,2,FALSE)</f>
        <v>#N/A</v>
      </c>
      <c r="R328" s="1" t="str">
        <f t="shared" si="5"/>
        <v>05909991232863;ryczałt</v>
      </c>
      <c r="S328" s="1" t="str">
        <f>VLOOKUP(R328,A1_styczen!C:D,2,FALSE)</f>
        <v>Tak</v>
      </c>
    </row>
    <row r="329" spans="1:19" ht="33.75" hidden="1" x14ac:dyDescent="0.25">
      <c r="A329" s="6" t="s">
        <v>2070</v>
      </c>
      <c r="B329" s="7" t="s">
        <v>1891</v>
      </c>
      <c r="C329" s="7" t="s">
        <v>2043</v>
      </c>
      <c r="D329" s="7" t="s">
        <v>300</v>
      </c>
      <c r="E329" s="7" t="s">
        <v>2071</v>
      </c>
      <c r="F329" s="7" t="s">
        <v>2072</v>
      </c>
      <c r="G329" s="7" t="s">
        <v>1814</v>
      </c>
      <c r="H329" s="7" t="s">
        <v>1894</v>
      </c>
      <c r="I329" s="7" t="s">
        <v>2073</v>
      </c>
      <c r="J329" s="7" t="s">
        <v>2074</v>
      </c>
      <c r="K329" s="7" t="s">
        <v>2075</v>
      </c>
      <c r="L329" s="7" t="s">
        <v>2076</v>
      </c>
      <c r="M329" s="7" t="s">
        <v>1899</v>
      </c>
      <c r="N329" s="7" t="s">
        <v>1900</v>
      </c>
      <c r="O329" s="7" t="s">
        <v>85</v>
      </c>
      <c r="P329" s="8" t="s">
        <v>2077</v>
      </c>
      <c r="Q329" s="19" t="e">
        <f>VLOOKUP(E329,D!E:F,2,FALSE)</f>
        <v>#N/A</v>
      </c>
      <c r="R329" s="1" t="str">
        <f t="shared" si="5"/>
        <v>05909991232887;ryczałt</v>
      </c>
      <c r="S329" s="1" t="str">
        <f>VLOOKUP(R329,A1_styczen!C:D,2,FALSE)</f>
        <v>Tak</v>
      </c>
    </row>
    <row r="330" spans="1:19" ht="33.75" hidden="1" x14ac:dyDescent="0.25">
      <c r="A330" s="6" t="s">
        <v>2078</v>
      </c>
      <c r="B330" s="7" t="s">
        <v>1891</v>
      </c>
      <c r="C330" s="7" t="s">
        <v>2079</v>
      </c>
      <c r="D330" s="7" t="s">
        <v>605</v>
      </c>
      <c r="E330" s="7" t="s">
        <v>2080</v>
      </c>
      <c r="F330" s="7" t="s">
        <v>2081</v>
      </c>
      <c r="G330" s="7" t="s">
        <v>353</v>
      </c>
      <c r="H330" s="7" t="s">
        <v>1894</v>
      </c>
      <c r="I330" s="7" t="s">
        <v>2082</v>
      </c>
      <c r="J330" s="7" t="s">
        <v>2083</v>
      </c>
      <c r="K330" s="7" t="s">
        <v>2084</v>
      </c>
      <c r="L330" s="7" t="s">
        <v>1907</v>
      </c>
      <c r="M330" s="7" t="s">
        <v>1899</v>
      </c>
      <c r="N330" s="7" t="s">
        <v>1900</v>
      </c>
      <c r="O330" s="7" t="s">
        <v>85</v>
      </c>
      <c r="P330" s="8" t="s">
        <v>1476</v>
      </c>
      <c r="Q330" s="19" t="e">
        <f>VLOOKUP(E330,D!E:F,2,FALSE)</f>
        <v>#N/A</v>
      </c>
      <c r="R330" s="1" t="str">
        <f t="shared" si="5"/>
        <v>05909991232931;ryczałt</v>
      </c>
      <c r="S330" s="1" t="str">
        <f>VLOOKUP(R330,A1_styczen!C:D,2,FALSE)</f>
        <v>Tak</v>
      </c>
    </row>
    <row r="331" spans="1:19" ht="33.75" hidden="1" x14ac:dyDescent="0.25">
      <c r="A331" s="6" t="s">
        <v>2085</v>
      </c>
      <c r="B331" s="7" t="s">
        <v>1891</v>
      </c>
      <c r="C331" s="7" t="s">
        <v>2086</v>
      </c>
      <c r="D331" s="7" t="s">
        <v>35</v>
      </c>
      <c r="E331" s="7" t="s">
        <v>2087</v>
      </c>
      <c r="F331" s="7" t="s">
        <v>2081</v>
      </c>
      <c r="G331" s="7" t="s">
        <v>353</v>
      </c>
      <c r="H331" s="7" t="s">
        <v>1894</v>
      </c>
      <c r="I331" s="7" t="s">
        <v>2088</v>
      </c>
      <c r="J331" s="7" t="s">
        <v>2089</v>
      </c>
      <c r="K331" s="7" t="s">
        <v>2090</v>
      </c>
      <c r="L331" s="7" t="s">
        <v>2055</v>
      </c>
      <c r="M331" s="7" t="s">
        <v>1899</v>
      </c>
      <c r="N331" s="7" t="s">
        <v>1900</v>
      </c>
      <c r="O331" s="7" t="s">
        <v>85</v>
      </c>
      <c r="P331" s="8" t="s">
        <v>2091</v>
      </c>
      <c r="Q331" s="19" t="e">
        <f>VLOOKUP(E331,D!E:F,2,FALSE)</f>
        <v>#N/A</v>
      </c>
      <c r="R331" s="1" t="str">
        <f t="shared" si="5"/>
        <v>05901720140241;ryczałt</v>
      </c>
      <c r="S331" s="1" t="str">
        <f>VLOOKUP(R331,A1_styczen!C:D,2,FALSE)</f>
        <v>Tak</v>
      </c>
    </row>
    <row r="332" spans="1:19" ht="33.75" hidden="1" x14ac:dyDescent="0.25">
      <c r="A332" s="6" t="s">
        <v>2092</v>
      </c>
      <c r="B332" s="7" t="s">
        <v>1891</v>
      </c>
      <c r="C332" s="7" t="s">
        <v>2093</v>
      </c>
      <c r="D332" s="7" t="s">
        <v>652</v>
      </c>
      <c r="E332" s="7" t="s">
        <v>2094</v>
      </c>
      <c r="F332" s="7" t="s">
        <v>1919</v>
      </c>
      <c r="G332" s="7" t="s">
        <v>353</v>
      </c>
      <c r="H332" s="7" t="s">
        <v>1894</v>
      </c>
      <c r="I332" s="7" t="s">
        <v>2095</v>
      </c>
      <c r="J332" s="7" t="s">
        <v>2096</v>
      </c>
      <c r="K332" s="7" t="s">
        <v>2097</v>
      </c>
      <c r="L332" s="7" t="s">
        <v>1898</v>
      </c>
      <c r="M332" s="7" t="s">
        <v>1899</v>
      </c>
      <c r="N332" s="7" t="s">
        <v>1900</v>
      </c>
      <c r="O332" s="7" t="s">
        <v>85</v>
      </c>
      <c r="P332" s="8" t="s">
        <v>2098</v>
      </c>
      <c r="Q332" s="19" t="e">
        <f>VLOOKUP(E332,D!E:F,2,FALSE)</f>
        <v>#N/A</v>
      </c>
      <c r="R332" s="1" t="str">
        <f t="shared" si="5"/>
        <v>05909991339951;ryczałt</v>
      </c>
      <c r="S332" s="1" t="str">
        <f>VLOOKUP(R332,A1_styczen!C:D,2,FALSE)</f>
        <v>Tak</v>
      </c>
    </row>
    <row r="333" spans="1:19" ht="45" hidden="1" x14ac:dyDescent="0.25">
      <c r="A333" s="6" t="s">
        <v>2099</v>
      </c>
      <c r="B333" s="7" t="s">
        <v>1891</v>
      </c>
      <c r="C333" s="7" t="s">
        <v>2100</v>
      </c>
      <c r="D333" s="7" t="s">
        <v>2101</v>
      </c>
      <c r="E333" s="7" t="s">
        <v>2102</v>
      </c>
      <c r="F333" s="7" t="s">
        <v>1919</v>
      </c>
      <c r="G333" s="7" t="s">
        <v>353</v>
      </c>
      <c r="H333" s="7" t="s">
        <v>1894</v>
      </c>
      <c r="I333" s="7" t="s">
        <v>2095</v>
      </c>
      <c r="J333" s="7" t="s">
        <v>2096</v>
      </c>
      <c r="K333" s="7" t="s">
        <v>2097</v>
      </c>
      <c r="L333" s="7" t="s">
        <v>1898</v>
      </c>
      <c r="M333" s="7" t="s">
        <v>1899</v>
      </c>
      <c r="N333" s="7" t="s">
        <v>1900</v>
      </c>
      <c r="O333" s="7" t="s">
        <v>85</v>
      </c>
      <c r="P333" s="8" t="s">
        <v>2098</v>
      </c>
      <c r="Q333" s="19" t="e">
        <f>VLOOKUP(E333,D!E:F,2,FALSE)</f>
        <v>#N/A</v>
      </c>
      <c r="R333" s="1" t="str">
        <f t="shared" si="5"/>
        <v>05909991270223;ryczałt</v>
      </c>
      <c r="S333" s="1" t="str">
        <f>VLOOKUP(R333,A1_styczen!C:D,2,FALSE)</f>
        <v>Tak</v>
      </c>
    </row>
    <row r="334" spans="1:19" ht="33.75" hidden="1" x14ac:dyDescent="0.25">
      <c r="A334" s="6" t="s">
        <v>2103</v>
      </c>
      <c r="B334" s="7" t="s">
        <v>1891</v>
      </c>
      <c r="C334" s="7" t="s">
        <v>2104</v>
      </c>
      <c r="D334" s="7" t="s">
        <v>652</v>
      </c>
      <c r="E334" s="7" t="s">
        <v>2105</v>
      </c>
      <c r="F334" s="7" t="s">
        <v>2106</v>
      </c>
      <c r="G334" s="7" t="s">
        <v>1814</v>
      </c>
      <c r="H334" s="7" t="s">
        <v>1894</v>
      </c>
      <c r="I334" s="7" t="s">
        <v>2107</v>
      </c>
      <c r="J334" s="7" t="s">
        <v>2108</v>
      </c>
      <c r="K334" s="7" t="s">
        <v>2109</v>
      </c>
      <c r="L334" s="7" t="s">
        <v>1898</v>
      </c>
      <c r="M334" s="7" t="s">
        <v>1899</v>
      </c>
      <c r="N334" s="7" t="s">
        <v>1900</v>
      </c>
      <c r="O334" s="7" t="s">
        <v>85</v>
      </c>
      <c r="P334" s="8" t="s">
        <v>2110</v>
      </c>
      <c r="Q334" s="19" t="e">
        <f>VLOOKUP(E334,D!E:F,2,FALSE)</f>
        <v>#N/A</v>
      </c>
      <c r="R334" s="1" t="str">
        <f t="shared" si="5"/>
        <v>05902020926771;ryczałt</v>
      </c>
      <c r="S334" s="1" t="str">
        <f>VLOOKUP(R334,A1_styczen!C:D,2,FALSE)</f>
        <v>Tak</v>
      </c>
    </row>
    <row r="335" spans="1:19" ht="33.75" hidden="1" x14ac:dyDescent="0.25">
      <c r="A335" s="6" t="s">
        <v>2111</v>
      </c>
      <c r="B335" s="7" t="s">
        <v>1891</v>
      </c>
      <c r="C335" s="7" t="s">
        <v>2104</v>
      </c>
      <c r="D335" s="7" t="s">
        <v>1903</v>
      </c>
      <c r="E335" s="7" t="s">
        <v>2112</v>
      </c>
      <c r="F335" s="7" t="s">
        <v>2106</v>
      </c>
      <c r="G335" s="7" t="s">
        <v>1814</v>
      </c>
      <c r="H335" s="7" t="s">
        <v>1894</v>
      </c>
      <c r="I335" s="7" t="s">
        <v>2113</v>
      </c>
      <c r="J335" s="7" t="s">
        <v>2114</v>
      </c>
      <c r="K335" s="7" t="s">
        <v>2115</v>
      </c>
      <c r="L335" s="7" t="s">
        <v>1907</v>
      </c>
      <c r="M335" s="7" t="s">
        <v>1899</v>
      </c>
      <c r="N335" s="7" t="s">
        <v>1900</v>
      </c>
      <c r="O335" s="7" t="s">
        <v>85</v>
      </c>
      <c r="P335" s="8" t="s">
        <v>2116</v>
      </c>
      <c r="Q335" s="19" t="e">
        <f>VLOOKUP(E335,D!E:F,2,FALSE)</f>
        <v>#N/A</v>
      </c>
      <c r="R335" s="1" t="str">
        <f t="shared" si="5"/>
        <v>05902020926788;ryczałt</v>
      </c>
      <c r="S335" s="1" t="str">
        <f>VLOOKUP(R335,A1_styczen!C:D,2,FALSE)</f>
        <v>Tak</v>
      </c>
    </row>
    <row r="336" spans="1:19" ht="33.75" hidden="1" x14ac:dyDescent="0.25">
      <c r="A336" s="6" t="s">
        <v>2117</v>
      </c>
      <c r="B336" s="7" t="s">
        <v>1891</v>
      </c>
      <c r="C336" s="7" t="s">
        <v>2118</v>
      </c>
      <c r="D336" s="7" t="s">
        <v>652</v>
      </c>
      <c r="E336" s="7" t="s">
        <v>2119</v>
      </c>
      <c r="F336" s="7" t="s">
        <v>2106</v>
      </c>
      <c r="G336" s="7" t="s">
        <v>1814</v>
      </c>
      <c r="H336" s="7" t="s">
        <v>1894</v>
      </c>
      <c r="I336" s="7" t="s">
        <v>2120</v>
      </c>
      <c r="J336" s="7" t="s">
        <v>2121</v>
      </c>
      <c r="K336" s="7" t="s">
        <v>2122</v>
      </c>
      <c r="L336" s="7" t="s">
        <v>2122</v>
      </c>
      <c r="M336" s="7" t="s">
        <v>1899</v>
      </c>
      <c r="N336" s="7" t="s">
        <v>1900</v>
      </c>
      <c r="O336" s="7" t="s">
        <v>85</v>
      </c>
      <c r="P336" s="8" t="s">
        <v>404</v>
      </c>
      <c r="Q336" s="19" t="e">
        <f>VLOOKUP(E336,D!E:F,2,FALSE)</f>
        <v>#N/A</v>
      </c>
      <c r="R336" s="1" t="str">
        <f t="shared" si="5"/>
        <v>05909991305598;ryczałt</v>
      </c>
      <c r="S336" s="1" t="str">
        <f>VLOOKUP(R336,A1_styczen!C:D,2,FALSE)</f>
        <v>Tak</v>
      </c>
    </row>
    <row r="337" spans="1:19" ht="33.75" hidden="1" x14ac:dyDescent="0.25">
      <c r="A337" s="6" t="s">
        <v>2123</v>
      </c>
      <c r="B337" s="7" t="s">
        <v>1891</v>
      </c>
      <c r="C337" s="7" t="s">
        <v>2118</v>
      </c>
      <c r="D337" s="7" t="s">
        <v>1903</v>
      </c>
      <c r="E337" s="7" t="s">
        <v>2124</v>
      </c>
      <c r="F337" s="7" t="s">
        <v>2106</v>
      </c>
      <c r="G337" s="7" t="s">
        <v>1814</v>
      </c>
      <c r="H337" s="7" t="s">
        <v>1894</v>
      </c>
      <c r="I337" s="7" t="s">
        <v>2125</v>
      </c>
      <c r="J337" s="7" t="s">
        <v>2126</v>
      </c>
      <c r="K337" s="7" t="s">
        <v>2127</v>
      </c>
      <c r="L337" s="7" t="s">
        <v>2127</v>
      </c>
      <c r="M337" s="7" t="s">
        <v>1899</v>
      </c>
      <c r="N337" s="7" t="s">
        <v>1900</v>
      </c>
      <c r="O337" s="7" t="s">
        <v>85</v>
      </c>
      <c r="P337" s="8" t="s">
        <v>2128</v>
      </c>
      <c r="Q337" s="19" t="e">
        <f>VLOOKUP(E337,D!E:F,2,FALSE)</f>
        <v>#N/A</v>
      </c>
      <c r="R337" s="1" t="str">
        <f t="shared" si="5"/>
        <v>05909991305611;ryczałt</v>
      </c>
      <c r="S337" s="1" t="str">
        <f>VLOOKUP(R337,A1_styczen!C:D,2,FALSE)</f>
        <v>Tak</v>
      </c>
    </row>
    <row r="338" spans="1:19" ht="33.75" hidden="1" x14ac:dyDescent="0.25">
      <c r="A338" s="6" t="s">
        <v>2129</v>
      </c>
      <c r="B338" s="7" t="s">
        <v>1891</v>
      </c>
      <c r="C338" s="7" t="s">
        <v>2130</v>
      </c>
      <c r="D338" s="7" t="s">
        <v>1624</v>
      </c>
      <c r="E338" s="7" t="s">
        <v>2131</v>
      </c>
      <c r="F338" s="7" t="s">
        <v>2106</v>
      </c>
      <c r="G338" s="7" t="s">
        <v>1814</v>
      </c>
      <c r="H338" s="7" t="s">
        <v>1894</v>
      </c>
      <c r="I338" s="7" t="s">
        <v>2132</v>
      </c>
      <c r="J338" s="7" t="s">
        <v>2133</v>
      </c>
      <c r="K338" s="7" t="s">
        <v>2134</v>
      </c>
      <c r="L338" s="7" t="s">
        <v>2134</v>
      </c>
      <c r="M338" s="7" t="s">
        <v>1899</v>
      </c>
      <c r="N338" s="7" t="s">
        <v>1900</v>
      </c>
      <c r="O338" s="7" t="s">
        <v>85</v>
      </c>
      <c r="P338" s="8" t="s">
        <v>404</v>
      </c>
      <c r="Q338" s="19" t="e">
        <f>VLOOKUP(E338,D!E:F,2,FALSE)</f>
        <v>#N/A</v>
      </c>
      <c r="R338" s="1" t="str">
        <f t="shared" si="5"/>
        <v>05909991305642;ryczałt</v>
      </c>
      <c r="S338" s="1" t="str">
        <f>VLOOKUP(R338,A1_styczen!C:D,2,FALSE)</f>
        <v>Tak</v>
      </c>
    </row>
    <row r="339" spans="1:19" ht="33.75" hidden="1" x14ac:dyDescent="0.25">
      <c r="A339" s="6" t="s">
        <v>2135</v>
      </c>
      <c r="B339" s="7" t="s">
        <v>1891</v>
      </c>
      <c r="C339" s="7" t="s">
        <v>2130</v>
      </c>
      <c r="D339" s="7" t="s">
        <v>652</v>
      </c>
      <c r="E339" s="7" t="s">
        <v>2136</v>
      </c>
      <c r="F339" s="7" t="s">
        <v>2106</v>
      </c>
      <c r="G339" s="7" t="s">
        <v>1814</v>
      </c>
      <c r="H339" s="7" t="s">
        <v>1894</v>
      </c>
      <c r="I339" s="7" t="s">
        <v>2137</v>
      </c>
      <c r="J339" s="7" t="s">
        <v>2138</v>
      </c>
      <c r="K339" s="7" t="s">
        <v>2139</v>
      </c>
      <c r="L339" s="7" t="s">
        <v>2139</v>
      </c>
      <c r="M339" s="7" t="s">
        <v>1899</v>
      </c>
      <c r="N339" s="7" t="s">
        <v>1900</v>
      </c>
      <c r="O339" s="7" t="s">
        <v>85</v>
      </c>
      <c r="P339" s="8" t="s">
        <v>404</v>
      </c>
      <c r="Q339" s="19" t="e">
        <f>VLOOKUP(E339,D!E:F,2,FALSE)</f>
        <v>#N/A</v>
      </c>
      <c r="R339" s="1" t="str">
        <f t="shared" si="5"/>
        <v>05909991305659;ryczałt</v>
      </c>
      <c r="S339" s="1" t="str">
        <f>VLOOKUP(R339,A1_styczen!C:D,2,FALSE)</f>
        <v>Tak</v>
      </c>
    </row>
    <row r="340" spans="1:19" ht="33.75" hidden="1" x14ac:dyDescent="0.25">
      <c r="A340" s="6" t="s">
        <v>2140</v>
      </c>
      <c r="B340" s="7" t="s">
        <v>1891</v>
      </c>
      <c r="C340" s="7" t="s">
        <v>2130</v>
      </c>
      <c r="D340" s="7" t="s">
        <v>1903</v>
      </c>
      <c r="E340" s="7" t="s">
        <v>2141</v>
      </c>
      <c r="F340" s="7" t="s">
        <v>2106</v>
      </c>
      <c r="G340" s="7" t="s">
        <v>1814</v>
      </c>
      <c r="H340" s="7" t="s">
        <v>1894</v>
      </c>
      <c r="I340" s="7" t="s">
        <v>2142</v>
      </c>
      <c r="J340" s="7" t="s">
        <v>2143</v>
      </c>
      <c r="K340" s="7" t="s">
        <v>2144</v>
      </c>
      <c r="L340" s="7" t="s">
        <v>2144</v>
      </c>
      <c r="M340" s="7" t="s">
        <v>1899</v>
      </c>
      <c r="N340" s="7" t="s">
        <v>1900</v>
      </c>
      <c r="O340" s="7" t="s">
        <v>85</v>
      </c>
      <c r="P340" s="8" t="s">
        <v>1330</v>
      </c>
      <c r="Q340" s="19" t="e">
        <f>VLOOKUP(E340,D!E:F,2,FALSE)</f>
        <v>#N/A</v>
      </c>
      <c r="R340" s="1" t="str">
        <f t="shared" si="5"/>
        <v>05909991305673;ryczałt</v>
      </c>
      <c r="S340" s="1" t="str">
        <f>VLOOKUP(R340,A1_styczen!C:D,2,FALSE)</f>
        <v>Tak</v>
      </c>
    </row>
    <row r="341" spans="1:19" ht="33.75" hidden="1" x14ac:dyDescent="0.25">
      <c r="A341" s="6" t="s">
        <v>2145</v>
      </c>
      <c r="B341" s="7" t="s">
        <v>1891</v>
      </c>
      <c r="C341" s="7" t="s">
        <v>2146</v>
      </c>
      <c r="D341" s="7" t="s">
        <v>605</v>
      </c>
      <c r="E341" s="7" t="s">
        <v>2147</v>
      </c>
      <c r="F341" s="7" t="s">
        <v>1983</v>
      </c>
      <c r="G341" s="7" t="s">
        <v>353</v>
      </c>
      <c r="H341" s="7" t="s">
        <v>1894</v>
      </c>
      <c r="I341" s="7" t="s">
        <v>2148</v>
      </c>
      <c r="J341" s="7" t="s">
        <v>2149</v>
      </c>
      <c r="K341" s="7" t="s">
        <v>2150</v>
      </c>
      <c r="L341" s="7" t="s">
        <v>1939</v>
      </c>
      <c r="M341" s="7" t="s">
        <v>1899</v>
      </c>
      <c r="N341" s="7" t="s">
        <v>1900</v>
      </c>
      <c r="O341" s="7" t="s">
        <v>85</v>
      </c>
      <c r="P341" s="8" t="s">
        <v>2151</v>
      </c>
      <c r="Q341" s="19" t="e">
        <f>VLOOKUP(E341,D!E:F,2,FALSE)</f>
        <v>#N/A</v>
      </c>
      <c r="R341" s="1" t="str">
        <f t="shared" si="5"/>
        <v>05907626705690;ryczałt</v>
      </c>
      <c r="S341" s="1" t="str">
        <f>VLOOKUP(R341,A1_styczen!C:D,2,FALSE)</f>
        <v>Tak</v>
      </c>
    </row>
    <row r="342" spans="1:19" ht="33.75" hidden="1" x14ac:dyDescent="0.25">
      <c r="A342" s="6" t="s">
        <v>2152</v>
      </c>
      <c r="B342" s="7" t="s">
        <v>1891</v>
      </c>
      <c r="C342" s="7" t="s">
        <v>2146</v>
      </c>
      <c r="D342" s="7" t="s">
        <v>1375</v>
      </c>
      <c r="E342" s="7" t="s">
        <v>2153</v>
      </c>
      <c r="F342" s="7" t="s">
        <v>1983</v>
      </c>
      <c r="G342" s="7" t="s">
        <v>353</v>
      </c>
      <c r="H342" s="7" t="s">
        <v>1894</v>
      </c>
      <c r="I342" s="7" t="s">
        <v>2154</v>
      </c>
      <c r="J342" s="7" t="s">
        <v>2155</v>
      </c>
      <c r="K342" s="7" t="s">
        <v>2156</v>
      </c>
      <c r="L342" s="7" t="s">
        <v>1947</v>
      </c>
      <c r="M342" s="7" t="s">
        <v>1899</v>
      </c>
      <c r="N342" s="7" t="s">
        <v>1900</v>
      </c>
      <c r="O342" s="7" t="s">
        <v>85</v>
      </c>
      <c r="P342" s="8" t="s">
        <v>2157</v>
      </c>
      <c r="Q342" s="19" t="e">
        <f>VLOOKUP(E342,D!E:F,2,FALSE)</f>
        <v>#N/A</v>
      </c>
      <c r="R342" s="1" t="str">
        <f t="shared" si="5"/>
        <v>05907626705713;ryczałt</v>
      </c>
      <c r="S342" s="1" t="str">
        <f>VLOOKUP(R342,A1_styczen!C:D,2,FALSE)</f>
        <v>Tak</v>
      </c>
    </row>
    <row r="343" spans="1:19" ht="33.75" hidden="1" x14ac:dyDescent="0.25">
      <c r="A343" s="6" t="s">
        <v>2158</v>
      </c>
      <c r="B343" s="7" t="s">
        <v>1891</v>
      </c>
      <c r="C343" s="7" t="s">
        <v>2159</v>
      </c>
      <c r="D343" s="7" t="s">
        <v>605</v>
      </c>
      <c r="E343" s="7" t="s">
        <v>2160</v>
      </c>
      <c r="F343" s="7" t="s">
        <v>1983</v>
      </c>
      <c r="G343" s="7" t="s">
        <v>353</v>
      </c>
      <c r="H343" s="7" t="s">
        <v>1894</v>
      </c>
      <c r="I343" s="7" t="s">
        <v>2161</v>
      </c>
      <c r="J343" s="7" t="s">
        <v>2162</v>
      </c>
      <c r="K343" s="7" t="s">
        <v>2163</v>
      </c>
      <c r="L343" s="7" t="s">
        <v>1898</v>
      </c>
      <c r="M343" s="7" t="s">
        <v>1899</v>
      </c>
      <c r="N343" s="7" t="s">
        <v>1900</v>
      </c>
      <c r="O343" s="7" t="s">
        <v>85</v>
      </c>
      <c r="P343" s="8" t="s">
        <v>741</v>
      </c>
      <c r="Q343" s="19" t="e">
        <f>VLOOKUP(E343,D!E:F,2,FALSE)</f>
        <v>#N/A</v>
      </c>
      <c r="R343" s="1" t="str">
        <f t="shared" si="5"/>
        <v>05907626705836;ryczałt</v>
      </c>
      <c r="S343" s="1" t="str">
        <f>VLOOKUP(R343,A1_styczen!C:D,2,FALSE)</f>
        <v>Tak</v>
      </c>
    </row>
    <row r="344" spans="1:19" ht="33.75" hidden="1" x14ac:dyDescent="0.25">
      <c r="A344" s="6" t="s">
        <v>2164</v>
      </c>
      <c r="B344" s="7" t="s">
        <v>1891</v>
      </c>
      <c r="C344" s="7" t="s">
        <v>2159</v>
      </c>
      <c r="D344" s="7" t="s">
        <v>1375</v>
      </c>
      <c r="E344" s="7" t="s">
        <v>2165</v>
      </c>
      <c r="F344" s="7" t="s">
        <v>1983</v>
      </c>
      <c r="G344" s="7" t="s">
        <v>353</v>
      </c>
      <c r="H344" s="7" t="s">
        <v>1894</v>
      </c>
      <c r="I344" s="7" t="s">
        <v>2166</v>
      </c>
      <c r="J344" s="7" t="s">
        <v>2167</v>
      </c>
      <c r="K344" s="7" t="s">
        <v>2168</v>
      </c>
      <c r="L344" s="7" t="s">
        <v>1907</v>
      </c>
      <c r="M344" s="7" t="s">
        <v>1899</v>
      </c>
      <c r="N344" s="7" t="s">
        <v>1900</v>
      </c>
      <c r="O344" s="7" t="s">
        <v>85</v>
      </c>
      <c r="P344" s="8" t="s">
        <v>2169</v>
      </c>
      <c r="Q344" s="19" t="e">
        <f>VLOOKUP(E344,D!E:F,2,FALSE)</f>
        <v>#N/A</v>
      </c>
      <c r="R344" s="1" t="str">
        <f t="shared" si="5"/>
        <v>05907626705850;ryczałt</v>
      </c>
      <c r="S344" s="1" t="str">
        <f>VLOOKUP(R344,A1_styczen!C:D,2,FALSE)</f>
        <v>Tak</v>
      </c>
    </row>
    <row r="345" spans="1:19" ht="33.75" hidden="1" x14ac:dyDescent="0.25">
      <c r="A345" s="6" t="s">
        <v>2170</v>
      </c>
      <c r="B345" s="7" t="s">
        <v>1891</v>
      </c>
      <c r="C345" s="7" t="s">
        <v>2171</v>
      </c>
      <c r="D345" s="7" t="s">
        <v>605</v>
      </c>
      <c r="E345" s="7" t="s">
        <v>2172</v>
      </c>
      <c r="F345" s="7" t="s">
        <v>2173</v>
      </c>
      <c r="G345" s="7" t="s">
        <v>353</v>
      </c>
      <c r="H345" s="7" t="s">
        <v>1894</v>
      </c>
      <c r="I345" s="7" t="s">
        <v>2174</v>
      </c>
      <c r="J345" s="7" t="s">
        <v>2175</v>
      </c>
      <c r="K345" s="7" t="s">
        <v>2176</v>
      </c>
      <c r="L345" s="7" t="s">
        <v>2176</v>
      </c>
      <c r="M345" s="7" t="s">
        <v>1899</v>
      </c>
      <c r="N345" s="7" t="s">
        <v>1900</v>
      </c>
      <c r="O345" s="7" t="s">
        <v>85</v>
      </c>
      <c r="P345" s="8" t="s">
        <v>404</v>
      </c>
      <c r="Q345" s="19" t="e">
        <f>VLOOKUP(E345,D!E:F,2,FALSE)</f>
        <v>#N/A</v>
      </c>
      <c r="R345" s="1" t="str">
        <f t="shared" si="5"/>
        <v>05909991251604;ryczałt</v>
      </c>
      <c r="S345" s="1" t="str">
        <f>VLOOKUP(R345,A1_styczen!C:D,2,FALSE)</f>
        <v>Tak</v>
      </c>
    </row>
    <row r="346" spans="1:19" ht="33.75" hidden="1" x14ac:dyDescent="0.25">
      <c r="A346" s="6" t="s">
        <v>2177</v>
      </c>
      <c r="B346" s="7" t="s">
        <v>1891</v>
      </c>
      <c r="C346" s="7" t="s">
        <v>2178</v>
      </c>
      <c r="D346" s="7" t="s">
        <v>605</v>
      </c>
      <c r="E346" s="7" t="s">
        <v>2179</v>
      </c>
      <c r="F346" s="7" t="s">
        <v>1983</v>
      </c>
      <c r="G346" s="7" t="s">
        <v>353</v>
      </c>
      <c r="H346" s="7" t="s">
        <v>1894</v>
      </c>
      <c r="I346" s="7" t="s">
        <v>2180</v>
      </c>
      <c r="J346" s="7" t="s">
        <v>2181</v>
      </c>
      <c r="K346" s="7" t="s">
        <v>2182</v>
      </c>
      <c r="L346" s="7" t="s">
        <v>1898</v>
      </c>
      <c r="M346" s="7" t="s">
        <v>1899</v>
      </c>
      <c r="N346" s="7" t="s">
        <v>1900</v>
      </c>
      <c r="O346" s="7" t="s">
        <v>85</v>
      </c>
      <c r="P346" s="8" t="s">
        <v>109</v>
      </c>
      <c r="Q346" s="19" t="e">
        <f>VLOOKUP(E346,D!E:F,2,FALSE)</f>
        <v>#N/A</v>
      </c>
      <c r="R346" s="1" t="str">
        <f t="shared" si="5"/>
        <v>05909991229634;ryczałt</v>
      </c>
      <c r="S346" s="1" t="str">
        <f>VLOOKUP(R346,A1_styczen!C:D,2,FALSE)</f>
        <v>Tak</v>
      </c>
    </row>
    <row r="347" spans="1:19" ht="33.75" hidden="1" x14ac:dyDescent="0.25">
      <c r="A347" s="6" t="s">
        <v>2183</v>
      </c>
      <c r="B347" s="7" t="s">
        <v>1891</v>
      </c>
      <c r="C347" s="7" t="s">
        <v>2184</v>
      </c>
      <c r="D347" s="7" t="s">
        <v>605</v>
      </c>
      <c r="E347" s="7" t="s">
        <v>2185</v>
      </c>
      <c r="F347" s="7" t="s">
        <v>833</v>
      </c>
      <c r="G347" s="7" t="s">
        <v>353</v>
      </c>
      <c r="H347" s="7" t="s">
        <v>1894</v>
      </c>
      <c r="I347" s="7" t="s">
        <v>2186</v>
      </c>
      <c r="J347" s="7" t="s">
        <v>2187</v>
      </c>
      <c r="K347" s="7" t="s">
        <v>2188</v>
      </c>
      <c r="L347" s="7" t="s">
        <v>1898</v>
      </c>
      <c r="M347" s="7" t="s">
        <v>1899</v>
      </c>
      <c r="N347" s="7" t="s">
        <v>1900</v>
      </c>
      <c r="O347" s="7" t="s">
        <v>85</v>
      </c>
      <c r="P347" s="8" t="s">
        <v>2189</v>
      </c>
      <c r="Q347" s="19" t="e">
        <f>VLOOKUP(E347,D!E:F,2,FALSE)</f>
        <v>#N/A</v>
      </c>
      <c r="R347" s="1" t="str">
        <f t="shared" si="5"/>
        <v>05909991221546;ryczałt</v>
      </c>
      <c r="S347" s="1" t="str">
        <f>VLOOKUP(R347,A1_styczen!C:D,2,FALSE)</f>
        <v>Tak</v>
      </c>
    </row>
    <row r="348" spans="1:19" ht="33.75" hidden="1" x14ac:dyDescent="0.25">
      <c r="A348" s="6" t="s">
        <v>2190</v>
      </c>
      <c r="B348" s="7" t="s">
        <v>1891</v>
      </c>
      <c r="C348" s="7" t="s">
        <v>2191</v>
      </c>
      <c r="D348" s="7" t="s">
        <v>35</v>
      </c>
      <c r="E348" s="7" t="s">
        <v>2192</v>
      </c>
      <c r="F348" s="7" t="s">
        <v>2081</v>
      </c>
      <c r="G348" s="7" t="s">
        <v>353</v>
      </c>
      <c r="H348" s="7" t="s">
        <v>1894</v>
      </c>
      <c r="I348" s="7" t="s">
        <v>2193</v>
      </c>
      <c r="J348" s="7" t="s">
        <v>2194</v>
      </c>
      <c r="K348" s="7" t="s">
        <v>2195</v>
      </c>
      <c r="L348" s="7" t="s">
        <v>2196</v>
      </c>
      <c r="M348" s="7" t="s">
        <v>1899</v>
      </c>
      <c r="N348" s="7" t="s">
        <v>1900</v>
      </c>
      <c r="O348" s="7" t="s">
        <v>85</v>
      </c>
      <c r="P348" s="8" t="s">
        <v>1658</v>
      </c>
      <c r="Q348" s="19" t="e">
        <f>VLOOKUP(E348,D!E:F,2,FALSE)</f>
        <v>#N/A</v>
      </c>
      <c r="R348" s="1" t="str">
        <f t="shared" si="5"/>
        <v>05909991259075;ryczałt</v>
      </c>
      <c r="S348" s="1" t="str">
        <f>VLOOKUP(R348,A1_styczen!C:D,2,FALSE)</f>
        <v>Tak</v>
      </c>
    </row>
    <row r="349" spans="1:19" ht="33.75" hidden="1" x14ac:dyDescent="0.25">
      <c r="A349" s="6" t="s">
        <v>2197</v>
      </c>
      <c r="B349" s="7" t="s">
        <v>1891</v>
      </c>
      <c r="C349" s="7" t="s">
        <v>2198</v>
      </c>
      <c r="D349" s="7" t="s">
        <v>35</v>
      </c>
      <c r="E349" s="7" t="s">
        <v>2199</v>
      </c>
      <c r="F349" s="7" t="s">
        <v>2081</v>
      </c>
      <c r="G349" s="7" t="s">
        <v>353</v>
      </c>
      <c r="H349" s="7" t="s">
        <v>1894</v>
      </c>
      <c r="I349" s="7" t="s">
        <v>2200</v>
      </c>
      <c r="J349" s="7" t="s">
        <v>2201</v>
      </c>
      <c r="K349" s="7" t="s">
        <v>2202</v>
      </c>
      <c r="L349" s="7" t="s">
        <v>2055</v>
      </c>
      <c r="M349" s="7" t="s">
        <v>1899</v>
      </c>
      <c r="N349" s="7" t="s">
        <v>1900</v>
      </c>
      <c r="O349" s="7" t="s">
        <v>85</v>
      </c>
      <c r="P349" s="8" t="s">
        <v>2203</v>
      </c>
      <c r="Q349" s="19" t="e">
        <f>VLOOKUP(E349,D!E:F,2,FALSE)</f>
        <v>#N/A</v>
      </c>
      <c r="R349" s="1" t="str">
        <f t="shared" si="5"/>
        <v>05909991259143;ryczałt</v>
      </c>
      <c r="S349" s="1" t="str">
        <f>VLOOKUP(R349,A1_styczen!C:D,2,FALSE)</f>
        <v>Tak</v>
      </c>
    </row>
    <row r="350" spans="1:19" ht="33.75" hidden="1" x14ac:dyDescent="0.25">
      <c r="A350" s="6" t="s">
        <v>2204</v>
      </c>
      <c r="B350" s="7" t="s">
        <v>1891</v>
      </c>
      <c r="C350" s="7" t="s">
        <v>2205</v>
      </c>
      <c r="D350" s="7" t="s">
        <v>113</v>
      </c>
      <c r="E350" s="7" t="s">
        <v>2206</v>
      </c>
      <c r="F350" s="7" t="s">
        <v>2081</v>
      </c>
      <c r="G350" s="7" t="s">
        <v>353</v>
      </c>
      <c r="H350" s="7" t="s">
        <v>1894</v>
      </c>
      <c r="I350" s="7" t="s">
        <v>2193</v>
      </c>
      <c r="J350" s="7" t="s">
        <v>2194</v>
      </c>
      <c r="K350" s="7" t="s">
        <v>2195</v>
      </c>
      <c r="L350" s="7" t="s">
        <v>2196</v>
      </c>
      <c r="M350" s="7" t="s">
        <v>1899</v>
      </c>
      <c r="N350" s="7" t="s">
        <v>1900</v>
      </c>
      <c r="O350" s="7" t="s">
        <v>85</v>
      </c>
      <c r="P350" s="8" t="s">
        <v>1658</v>
      </c>
      <c r="Q350" s="19" t="e">
        <f>VLOOKUP(E350,D!E:F,2,FALSE)</f>
        <v>#N/A</v>
      </c>
      <c r="R350" s="1" t="str">
        <f t="shared" si="5"/>
        <v>05909991259013;ryczałt</v>
      </c>
      <c r="S350" s="1" t="str">
        <f>VLOOKUP(R350,A1_styczen!C:D,2,FALSE)</f>
        <v>Tak</v>
      </c>
    </row>
    <row r="351" spans="1:19" ht="33.75" hidden="1" x14ac:dyDescent="0.25">
      <c r="A351" s="6" t="s">
        <v>2207</v>
      </c>
      <c r="B351" s="7" t="s">
        <v>1891</v>
      </c>
      <c r="C351" s="7" t="s">
        <v>2208</v>
      </c>
      <c r="D351" s="7" t="s">
        <v>605</v>
      </c>
      <c r="E351" s="7" t="s">
        <v>2209</v>
      </c>
      <c r="F351" s="7" t="s">
        <v>1983</v>
      </c>
      <c r="G351" s="7" t="s">
        <v>353</v>
      </c>
      <c r="H351" s="7" t="s">
        <v>1894</v>
      </c>
      <c r="I351" s="7" t="s">
        <v>2186</v>
      </c>
      <c r="J351" s="7" t="s">
        <v>2187</v>
      </c>
      <c r="K351" s="7" t="s">
        <v>2188</v>
      </c>
      <c r="L351" s="7" t="s">
        <v>1898</v>
      </c>
      <c r="M351" s="7" t="s">
        <v>1899</v>
      </c>
      <c r="N351" s="7" t="s">
        <v>1900</v>
      </c>
      <c r="O351" s="7" t="s">
        <v>85</v>
      </c>
      <c r="P351" s="8" t="s">
        <v>2189</v>
      </c>
      <c r="Q351" s="19" t="e">
        <f>VLOOKUP(E351,D!E:F,2,FALSE)</f>
        <v>#N/A</v>
      </c>
      <c r="R351" s="1" t="str">
        <f t="shared" si="5"/>
        <v>05902020241447;ryczałt</v>
      </c>
      <c r="S351" s="1" t="str">
        <f>VLOOKUP(R351,A1_styczen!C:D,2,FALSE)</f>
        <v>Tak</v>
      </c>
    </row>
    <row r="352" spans="1:19" ht="33.75" hidden="1" x14ac:dyDescent="0.25">
      <c r="A352" s="6" t="s">
        <v>2210</v>
      </c>
      <c r="B352" s="7" t="s">
        <v>1891</v>
      </c>
      <c r="C352" s="7" t="s">
        <v>2211</v>
      </c>
      <c r="D352" s="7" t="s">
        <v>652</v>
      </c>
      <c r="E352" s="7" t="s">
        <v>2212</v>
      </c>
      <c r="F352" s="7" t="s">
        <v>2213</v>
      </c>
      <c r="G352" s="7" t="s">
        <v>353</v>
      </c>
      <c r="H352" s="7" t="s">
        <v>1894</v>
      </c>
      <c r="I352" s="7" t="s">
        <v>2214</v>
      </c>
      <c r="J352" s="7" t="s">
        <v>2215</v>
      </c>
      <c r="K352" s="7" t="s">
        <v>2216</v>
      </c>
      <c r="L352" s="7" t="s">
        <v>1939</v>
      </c>
      <c r="M352" s="7" t="s">
        <v>1899</v>
      </c>
      <c r="N352" s="7" t="s">
        <v>1900</v>
      </c>
      <c r="O352" s="7" t="s">
        <v>85</v>
      </c>
      <c r="P352" s="8" t="s">
        <v>2217</v>
      </c>
      <c r="Q352" s="19" t="e">
        <f>VLOOKUP(E352,D!E:F,2,FALSE)</f>
        <v>#N/A</v>
      </c>
      <c r="R352" s="1" t="str">
        <f t="shared" si="5"/>
        <v>05909991205225;ryczałt</v>
      </c>
      <c r="S352" s="1" t="str">
        <f>VLOOKUP(R352,A1_styczen!C:D,2,FALSE)</f>
        <v>Tak</v>
      </c>
    </row>
    <row r="353" spans="1:19" ht="33.75" hidden="1" x14ac:dyDescent="0.25">
      <c r="A353" s="6" t="s">
        <v>2218</v>
      </c>
      <c r="B353" s="7" t="s">
        <v>1891</v>
      </c>
      <c r="C353" s="7" t="s">
        <v>2211</v>
      </c>
      <c r="D353" s="7" t="s">
        <v>1903</v>
      </c>
      <c r="E353" s="7" t="s">
        <v>2219</v>
      </c>
      <c r="F353" s="7" t="s">
        <v>2213</v>
      </c>
      <c r="G353" s="7" t="s">
        <v>353</v>
      </c>
      <c r="H353" s="7" t="s">
        <v>1894</v>
      </c>
      <c r="I353" s="7" t="s">
        <v>2220</v>
      </c>
      <c r="J353" s="7" t="s">
        <v>2221</v>
      </c>
      <c r="K353" s="7" t="s">
        <v>2222</v>
      </c>
      <c r="L353" s="7" t="s">
        <v>1947</v>
      </c>
      <c r="M353" s="7" t="s">
        <v>1899</v>
      </c>
      <c r="N353" s="7" t="s">
        <v>1900</v>
      </c>
      <c r="O353" s="7" t="s">
        <v>85</v>
      </c>
      <c r="P353" s="8" t="s">
        <v>2223</v>
      </c>
      <c r="Q353" s="19" t="e">
        <f>VLOOKUP(E353,D!E:F,2,FALSE)</f>
        <v>#N/A</v>
      </c>
      <c r="R353" s="1" t="str">
        <f t="shared" si="5"/>
        <v>05909991205256;ryczałt</v>
      </c>
      <c r="S353" s="1" t="str">
        <f>VLOOKUP(R353,A1_styczen!C:D,2,FALSE)</f>
        <v>Tak</v>
      </c>
    </row>
    <row r="354" spans="1:19" ht="33.75" hidden="1" x14ac:dyDescent="0.25">
      <c r="A354" s="6" t="s">
        <v>2224</v>
      </c>
      <c r="B354" s="7" t="s">
        <v>1891</v>
      </c>
      <c r="C354" s="7" t="s">
        <v>2225</v>
      </c>
      <c r="D354" s="7" t="s">
        <v>605</v>
      </c>
      <c r="E354" s="7" t="s">
        <v>2226</v>
      </c>
      <c r="F354" s="7" t="s">
        <v>2227</v>
      </c>
      <c r="G354" s="7" t="s">
        <v>353</v>
      </c>
      <c r="H354" s="7" t="s">
        <v>1894</v>
      </c>
      <c r="I354" s="7" t="s">
        <v>2228</v>
      </c>
      <c r="J354" s="7" t="s">
        <v>2229</v>
      </c>
      <c r="K354" s="7" t="s">
        <v>2230</v>
      </c>
      <c r="L354" s="7" t="s">
        <v>2230</v>
      </c>
      <c r="M354" s="7" t="s">
        <v>1899</v>
      </c>
      <c r="N354" s="7" t="s">
        <v>1900</v>
      </c>
      <c r="O354" s="7" t="s">
        <v>85</v>
      </c>
      <c r="P354" s="8" t="s">
        <v>404</v>
      </c>
      <c r="Q354" s="19" t="e">
        <f>VLOOKUP(E354,D!E:F,2,FALSE)</f>
        <v>#N/A</v>
      </c>
      <c r="R354" s="1" t="str">
        <f t="shared" si="5"/>
        <v>05909991385682;ryczałt</v>
      </c>
      <c r="S354" s="1" t="str">
        <f>VLOOKUP(R354,A1_styczen!C:D,2,FALSE)</f>
        <v>Tak</v>
      </c>
    </row>
    <row r="355" spans="1:19" ht="33.75" hidden="1" x14ac:dyDescent="0.25">
      <c r="A355" s="6" t="s">
        <v>2231</v>
      </c>
      <c r="B355" s="7" t="s">
        <v>1891</v>
      </c>
      <c r="C355" s="7" t="s">
        <v>2225</v>
      </c>
      <c r="D355" s="7" t="s">
        <v>605</v>
      </c>
      <c r="E355" s="7" t="s">
        <v>2232</v>
      </c>
      <c r="F355" s="7" t="s">
        <v>2081</v>
      </c>
      <c r="G355" s="7" t="s">
        <v>353</v>
      </c>
      <c r="H355" s="7" t="s">
        <v>1894</v>
      </c>
      <c r="I355" s="7" t="s">
        <v>2233</v>
      </c>
      <c r="J355" s="7" t="s">
        <v>2234</v>
      </c>
      <c r="K355" s="7" t="s">
        <v>2235</v>
      </c>
      <c r="L355" s="7" t="s">
        <v>2235</v>
      </c>
      <c r="M355" s="7" t="s">
        <v>1899</v>
      </c>
      <c r="N355" s="7" t="s">
        <v>1900</v>
      </c>
      <c r="O355" s="7" t="s">
        <v>85</v>
      </c>
      <c r="P355" s="8" t="s">
        <v>404</v>
      </c>
      <c r="Q355" s="19" t="e">
        <f>VLOOKUP(E355,D!E:F,2,FALSE)</f>
        <v>#N/A</v>
      </c>
      <c r="R355" s="1" t="str">
        <f t="shared" si="5"/>
        <v>05909991266202;ryczałt</v>
      </c>
      <c r="S355" s="1" t="str">
        <f>VLOOKUP(R355,A1_styczen!C:D,2,FALSE)</f>
        <v>Tak</v>
      </c>
    </row>
    <row r="356" spans="1:19" ht="33.75" hidden="1" x14ac:dyDescent="0.25">
      <c r="A356" s="6" t="s">
        <v>2236</v>
      </c>
      <c r="B356" s="7" t="s">
        <v>1891</v>
      </c>
      <c r="C356" s="7" t="s">
        <v>2225</v>
      </c>
      <c r="D356" s="7" t="s">
        <v>652</v>
      </c>
      <c r="E356" s="7" t="s">
        <v>2237</v>
      </c>
      <c r="F356" s="7" t="s">
        <v>2213</v>
      </c>
      <c r="G356" s="7" t="s">
        <v>353</v>
      </c>
      <c r="H356" s="7" t="s">
        <v>1894</v>
      </c>
      <c r="I356" s="7" t="s">
        <v>2238</v>
      </c>
      <c r="J356" s="7" t="s">
        <v>2239</v>
      </c>
      <c r="K356" s="7" t="s">
        <v>2240</v>
      </c>
      <c r="L356" s="7" t="s">
        <v>1898</v>
      </c>
      <c r="M356" s="7" t="s">
        <v>1899</v>
      </c>
      <c r="N356" s="7" t="s">
        <v>1900</v>
      </c>
      <c r="O356" s="7" t="s">
        <v>85</v>
      </c>
      <c r="P356" s="8" t="s">
        <v>760</v>
      </c>
      <c r="Q356" s="19" t="e">
        <f>VLOOKUP(E356,D!E:F,2,FALSE)</f>
        <v>#N/A</v>
      </c>
      <c r="R356" s="1" t="str">
        <f t="shared" si="5"/>
        <v>05909991205324;ryczałt</v>
      </c>
      <c r="S356" s="1" t="str">
        <f>VLOOKUP(R356,A1_styczen!C:D,2,FALSE)</f>
        <v>Tak</v>
      </c>
    </row>
    <row r="357" spans="1:19" ht="33.75" hidden="1" x14ac:dyDescent="0.25">
      <c r="A357" s="6" t="s">
        <v>2241</v>
      </c>
      <c r="B357" s="7" t="s">
        <v>1891</v>
      </c>
      <c r="C357" s="7" t="s">
        <v>2225</v>
      </c>
      <c r="D357" s="7" t="s">
        <v>1903</v>
      </c>
      <c r="E357" s="7" t="s">
        <v>2242</v>
      </c>
      <c r="F357" s="7" t="s">
        <v>2213</v>
      </c>
      <c r="G357" s="7" t="s">
        <v>353</v>
      </c>
      <c r="H357" s="7" t="s">
        <v>1894</v>
      </c>
      <c r="I357" s="7" t="s">
        <v>2243</v>
      </c>
      <c r="J357" s="7" t="s">
        <v>2244</v>
      </c>
      <c r="K357" s="7" t="s">
        <v>2245</v>
      </c>
      <c r="L357" s="7" t="s">
        <v>1907</v>
      </c>
      <c r="M357" s="7" t="s">
        <v>1899</v>
      </c>
      <c r="N357" s="7" t="s">
        <v>1900</v>
      </c>
      <c r="O357" s="7" t="s">
        <v>85</v>
      </c>
      <c r="P357" s="8" t="s">
        <v>2246</v>
      </c>
      <c r="Q357" s="19" t="e">
        <f>VLOOKUP(E357,D!E:F,2,FALSE)</f>
        <v>#N/A</v>
      </c>
      <c r="R357" s="1" t="str">
        <f t="shared" si="5"/>
        <v>05909991205355;ryczałt</v>
      </c>
      <c r="S357" s="1" t="str">
        <f>VLOOKUP(R357,A1_styczen!C:D,2,FALSE)</f>
        <v>Tak</v>
      </c>
    </row>
    <row r="358" spans="1:19" ht="33.75" hidden="1" x14ac:dyDescent="0.25">
      <c r="A358" s="6" t="s">
        <v>2247</v>
      </c>
      <c r="B358" s="7" t="s">
        <v>1891</v>
      </c>
      <c r="C358" s="7" t="s">
        <v>2248</v>
      </c>
      <c r="D358" s="7" t="s">
        <v>605</v>
      </c>
      <c r="E358" s="7" t="s">
        <v>2249</v>
      </c>
      <c r="F358" s="7" t="s">
        <v>1986</v>
      </c>
      <c r="G358" s="7" t="s">
        <v>353</v>
      </c>
      <c r="H358" s="7" t="s">
        <v>1894</v>
      </c>
      <c r="I358" s="7" t="s">
        <v>2243</v>
      </c>
      <c r="J358" s="7" t="s">
        <v>2244</v>
      </c>
      <c r="K358" s="7" t="s">
        <v>2245</v>
      </c>
      <c r="L358" s="7" t="s">
        <v>1907</v>
      </c>
      <c r="M358" s="7" t="s">
        <v>1899</v>
      </c>
      <c r="N358" s="7" t="s">
        <v>1900</v>
      </c>
      <c r="O358" s="7" t="s">
        <v>85</v>
      </c>
      <c r="P358" s="8" t="s">
        <v>2246</v>
      </c>
      <c r="Q358" s="19" t="e">
        <f>VLOOKUP(E358,D!E:F,2,FALSE)</f>
        <v>#N/A</v>
      </c>
      <c r="R358" s="1" t="str">
        <f t="shared" si="5"/>
        <v>05909991205423;ryczałt</v>
      </c>
      <c r="S358" s="1" t="str">
        <f>VLOOKUP(R358,A1_styczen!C:D,2,FALSE)</f>
        <v>Tak</v>
      </c>
    </row>
    <row r="359" spans="1:19" ht="33.75" hidden="1" x14ac:dyDescent="0.25">
      <c r="A359" s="6" t="s">
        <v>2250</v>
      </c>
      <c r="B359" s="7" t="s">
        <v>1891</v>
      </c>
      <c r="C359" s="7" t="s">
        <v>2251</v>
      </c>
      <c r="D359" s="7" t="s">
        <v>605</v>
      </c>
      <c r="E359" s="7" t="s">
        <v>2252</v>
      </c>
      <c r="F359" s="7" t="s">
        <v>1591</v>
      </c>
      <c r="G359" s="7" t="s">
        <v>353</v>
      </c>
      <c r="H359" s="7" t="s">
        <v>1894</v>
      </c>
      <c r="I359" s="7" t="s">
        <v>2253</v>
      </c>
      <c r="J359" s="7" t="s">
        <v>2254</v>
      </c>
      <c r="K359" s="7" t="s">
        <v>2255</v>
      </c>
      <c r="L359" s="7" t="s">
        <v>1939</v>
      </c>
      <c r="M359" s="7" t="s">
        <v>1899</v>
      </c>
      <c r="N359" s="7" t="s">
        <v>1900</v>
      </c>
      <c r="O359" s="7" t="s">
        <v>85</v>
      </c>
      <c r="P359" s="8" t="s">
        <v>2256</v>
      </c>
      <c r="Q359" s="19" t="e">
        <f>VLOOKUP(E359,D!E:F,2,FALSE)</f>
        <v>#N/A</v>
      </c>
      <c r="R359" s="1" t="str">
        <f t="shared" si="5"/>
        <v>05909991229696;ryczałt</v>
      </c>
      <c r="S359" s="1" t="str">
        <f>VLOOKUP(R359,A1_styczen!C:D,2,FALSE)</f>
        <v>Tak</v>
      </c>
    </row>
    <row r="360" spans="1:19" ht="33.75" hidden="1" x14ac:dyDescent="0.25">
      <c r="A360" s="6" t="s">
        <v>2257</v>
      </c>
      <c r="B360" s="7" t="s">
        <v>1891</v>
      </c>
      <c r="C360" s="7" t="s">
        <v>2258</v>
      </c>
      <c r="D360" s="7" t="s">
        <v>605</v>
      </c>
      <c r="E360" s="7" t="s">
        <v>2259</v>
      </c>
      <c r="F360" s="7" t="s">
        <v>1983</v>
      </c>
      <c r="G360" s="7" t="s">
        <v>353</v>
      </c>
      <c r="H360" s="7" t="s">
        <v>1894</v>
      </c>
      <c r="I360" s="7" t="s">
        <v>2260</v>
      </c>
      <c r="J360" s="7" t="s">
        <v>2261</v>
      </c>
      <c r="K360" s="7" t="s">
        <v>2262</v>
      </c>
      <c r="L360" s="7" t="s">
        <v>1898</v>
      </c>
      <c r="M360" s="7" t="s">
        <v>1899</v>
      </c>
      <c r="N360" s="7" t="s">
        <v>1900</v>
      </c>
      <c r="O360" s="7" t="s">
        <v>85</v>
      </c>
      <c r="P360" s="8" t="s">
        <v>2263</v>
      </c>
      <c r="Q360" s="19" t="e">
        <f>VLOOKUP(E360,D!E:F,2,FALSE)</f>
        <v>#N/A</v>
      </c>
      <c r="R360" s="1" t="str">
        <f t="shared" si="5"/>
        <v>05909991229733;ryczałt</v>
      </c>
      <c r="S360" s="1" t="str">
        <f>VLOOKUP(R360,A1_styczen!C:D,2,FALSE)</f>
        <v>Tak</v>
      </c>
    </row>
    <row r="361" spans="1:19" ht="33.75" hidden="1" x14ac:dyDescent="0.25">
      <c r="A361" s="6" t="s">
        <v>2264</v>
      </c>
      <c r="B361" s="7" t="s">
        <v>1891</v>
      </c>
      <c r="C361" s="7" t="s">
        <v>2265</v>
      </c>
      <c r="D361" s="7" t="s">
        <v>605</v>
      </c>
      <c r="E361" s="7" t="s">
        <v>2266</v>
      </c>
      <c r="F361" s="7" t="s">
        <v>2267</v>
      </c>
      <c r="G361" s="7" t="s">
        <v>353</v>
      </c>
      <c r="H361" s="7" t="s">
        <v>1894</v>
      </c>
      <c r="I361" s="7" t="s">
        <v>2268</v>
      </c>
      <c r="J361" s="7" t="s">
        <v>2269</v>
      </c>
      <c r="K361" s="7" t="s">
        <v>2270</v>
      </c>
      <c r="L361" s="7" t="s">
        <v>1898</v>
      </c>
      <c r="M361" s="7" t="s">
        <v>1899</v>
      </c>
      <c r="N361" s="7" t="s">
        <v>1900</v>
      </c>
      <c r="O361" s="7" t="s">
        <v>85</v>
      </c>
      <c r="P361" s="8" t="s">
        <v>2271</v>
      </c>
      <c r="Q361" s="19" t="e">
        <f>VLOOKUP(E361,D!E:F,2,FALSE)</f>
        <v>#N/A</v>
      </c>
      <c r="R361" s="1" t="str">
        <f t="shared" si="5"/>
        <v>05909991236946;ryczałt</v>
      </c>
      <c r="S361" s="1" t="str">
        <f>VLOOKUP(R361,A1_styczen!C:D,2,FALSE)</f>
        <v>Tak</v>
      </c>
    </row>
    <row r="362" spans="1:19" ht="33.75" hidden="1" x14ac:dyDescent="0.25">
      <c r="A362" s="6" t="s">
        <v>2272</v>
      </c>
      <c r="B362" s="7" t="s">
        <v>1891</v>
      </c>
      <c r="C362" s="7" t="s">
        <v>2265</v>
      </c>
      <c r="D362" s="7" t="s">
        <v>1375</v>
      </c>
      <c r="E362" s="7" t="s">
        <v>2273</v>
      </c>
      <c r="F362" s="7" t="s">
        <v>2267</v>
      </c>
      <c r="G362" s="7" t="s">
        <v>353</v>
      </c>
      <c r="H362" s="7" t="s">
        <v>1894</v>
      </c>
      <c r="I362" s="7" t="s">
        <v>1905</v>
      </c>
      <c r="J362" s="7" t="s">
        <v>1906</v>
      </c>
      <c r="K362" s="7" t="s">
        <v>1907</v>
      </c>
      <c r="L362" s="7" t="s">
        <v>1907</v>
      </c>
      <c r="M362" s="7" t="s">
        <v>1899</v>
      </c>
      <c r="N362" s="7" t="s">
        <v>1900</v>
      </c>
      <c r="O362" s="7" t="s">
        <v>85</v>
      </c>
      <c r="P362" s="8" t="s">
        <v>1330</v>
      </c>
      <c r="Q362" s="19" t="e">
        <f>VLOOKUP(E362,D!E:F,2,FALSE)</f>
        <v>#N/A</v>
      </c>
      <c r="R362" s="1" t="str">
        <f t="shared" si="5"/>
        <v>05909991236953;ryczałt</v>
      </c>
      <c r="S362" s="1" t="str">
        <f>VLOOKUP(R362,A1_styczen!C:D,2,FALSE)</f>
        <v>Tak</v>
      </c>
    </row>
    <row r="363" spans="1:19" ht="33.75" hidden="1" x14ac:dyDescent="0.25">
      <c r="A363" s="6" t="s">
        <v>2274</v>
      </c>
      <c r="B363" s="7" t="s">
        <v>1891</v>
      </c>
      <c r="C363" s="7" t="s">
        <v>2275</v>
      </c>
      <c r="D363" s="7" t="s">
        <v>605</v>
      </c>
      <c r="E363" s="7" t="s">
        <v>2276</v>
      </c>
      <c r="F363" s="7" t="s">
        <v>2267</v>
      </c>
      <c r="G363" s="7" t="s">
        <v>353</v>
      </c>
      <c r="H363" s="7" t="s">
        <v>1894</v>
      </c>
      <c r="I363" s="7" t="s">
        <v>2180</v>
      </c>
      <c r="J363" s="7" t="s">
        <v>2181</v>
      </c>
      <c r="K363" s="7" t="s">
        <v>2182</v>
      </c>
      <c r="L363" s="7" t="s">
        <v>1898</v>
      </c>
      <c r="M363" s="7" t="s">
        <v>1899</v>
      </c>
      <c r="N363" s="7" t="s">
        <v>1900</v>
      </c>
      <c r="O363" s="7" t="s">
        <v>85</v>
      </c>
      <c r="P363" s="8" t="s">
        <v>109</v>
      </c>
      <c r="Q363" s="19" t="e">
        <f>VLOOKUP(E363,D!E:F,2,FALSE)</f>
        <v>#N/A</v>
      </c>
      <c r="R363" s="1" t="str">
        <f t="shared" si="5"/>
        <v>05909991237141;ryczałt</v>
      </c>
      <c r="S363" s="1" t="str">
        <f>VLOOKUP(R363,A1_styczen!C:D,2,FALSE)</f>
        <v>Tak</v>
      </c>
    </row>
    <row r="364" spans="1:19" ht="56.25" hidden="1" x14ac:dyDescent="0.25">
      <c r="A364" s="6" t="s">
        <v>2277</v>
      </c>
      <c r="B364" s="7" t="s">
        <v>2278</v>
      </c>
      <c r="C364" s="7" t="s">
        <v>2279</v>
      </c>
      <c r="D364" s="7" t="s">
        <v>113</v>
      </c>
      <c r="E364" s="7" t="s">
        <v>2280</v>
      </c>
      <c r="F364" s="7" t="s">
        <v>23</v>
      </c>
      <c r="G364" s="7" t="s">
        <v>24</v>
      </c>
      <c r="H364" s="7" t="s">
        <v>80</v>
      </c>
      <c r="I364" s="7" t="s">
        <v>2281</v>
      </c>
      <c r="J364" s="7" t="s">
        <v>2282</v>
      </c>
      <c r="K364" s="7" t="s">
        <v>49</v>
      </c>
      <c r="L364" s="7" t="s">
        <v>49</v>
      </c>
      <c r="M364" s="7" t="s">
        <v>29</v>
      </c>
      <c r="N364" s="7"/>
      <c r="O364" s="7" t="s">
        <v>85</v>
      </c>
      <c r="P364" s="8" t="s">
        <v>404</v>
      </c>
      <c r="Q364" s="19" t="str">
        <f>VLOOKUP(E364,D!E:F,2,FALSE)</f>
        <v>Tak</v>
      </c>
      <c r="R364" s="1" t="str">
        <f t="shared" si="5"/>
        <v>05909990370610;ryczałt</v>
      </c>
      <c r="S364" s="1" t="str">
        <f>VLOOKUP(R364,A1_styczen!C:D,2,FALSE)</f>
        <v>Tak</v>
      </c>
    </row>
    <row r="365" spans="1:19" ht="56.25" hidden="1" x14ac:dyDescent="0.25">
      <c r="A365" s="6" t="s">
        <v>2283</v>
      </c>
      <c r="B365" s="7" t="s">
        <v>2278</v>
      </c>
      <c r="C365" s="7" t="s">
        <v>2284</v>
      </c>
      <c r="D365" s="7" t="s">
        <v>35</v>
      </c>
      <c r="E365" s="7" t="s">
        <v>2285</v>
      </c>
      <c r="F365" s="7" t="s">
        <v>23</v>
      </c>
      <c r="G365" s="7" t="s">
        <v>24</v>
      </c>
      <c r="H365" s="7" t="s">
        <v>80</v>
      </c>
      <c r="I365" s="7" t="s">
        <v>2281</v>
      </c>
      <c r="J365" s="7" t="s">
        <v>2282</v>
      </c>
      <c r="K365" s="7" t="s">
        <v>49</v>
      </c>
      <c r="L365" s="7" t="s">
        <v>49</v>
      </c>
      <c r="M365" s="7" t="s">
        <v>29</v>
      </c>
      <c r="N365" s="7"/>
      <c r="O365" s="7" t="s">
        <v>85</v>
      </c>
      <c r="P365" s="8" t="s">
        <v>404</v>
      </c>
      <c r="Q365" s="19" t="str">
        <f>VLOOKUP(E365,D!E:F,2,FALSE)</f>
        <v>Tak</v>
      </c>
      <c r="R365" s="1" t="str">
        <f t="shared" si="5"/>
        <v>05909990011414;ryczałt</v>
      </c>
      <c r="S365" s="1" t="str">
        <f>VLOOKUP(R365,A1_styczen!C:D,2,FALSE)</f>
        <v>Tak</v>
      </c>
    </row>
    <row r="366" spans="1:19" ht="202.5" hidden="1" x14ac:dyDescent="0.25">
      <c r="A366" s="6" t="s">
        <v>2286</v>
      </c>
      <c r="B366" s="7" t="s">
        <v>2287</v>
      </c>
      <c r="C366" s="7" t="s">
        <v>2288</v>
      </c>
      <c r="D366" s="7" t="s">
        <v>605</v>
      </c>
      <c r="E366" s="7" t="s">
        <v>2289</v>
      </c>
      <c r="F366" s="7" t="s">
        <v>79</v>
      </c>
      <c r="G366" s="7" t="s">
        <v>24</v>
      </c>
      <c r="H366" s="7" t="s">
        <v>2290</v>
      </c>
      <c r="I366" s="7" t="s">
        <v>2291</v>
      </c>
      <c r="J366" s="7" t="s">
        <v>2292</v>
      </c>
      <c r="K366" s="7" t="s">
        <v>2293</v>
      </c>
      <c r="L366" s="7" t="s">
        <v>2293</v>
      </c>
      <c r="M366" s="7" t="s">
        <v>2294</v>
      </c>
      <c r="N366" s="7"/>
      <c r="O366" s="7" t="s">
        <v>85</v>
      </c>
      <c r="P366" s="8" t="s">
        <v>404</v>
      </c>
      <c r="Q366" s="19" t="e">
        <f>VLOOKUP(E366,D!E:F,2,FALSE)</f>
        <v>#N/A</v>
      </c>
      <c r="R366" s="1" t="str">
        <f t="shared" si="5"/>
        <v>05909991394738;ryczałt</v>
      </c>
      <c r="S366" s="1" t="str">
        <f>VLOOKUP(R366,A1_styczen!C:D,2,FALSE)</f>
        <v>Tak</v>
      </c>
    </row>
    <row r="367" spans="1:19" ht="202.5" hidden="1" x14ac:dyDescent="0.25">
      <c r="A367" s="6" t="s">
        <v>2295</v>
      </c>
      <c r="B367" s="7" t="s">
        <v>2287</v>
      </c>
      <c r="C367" s="7" t="s">
        <v>2296</v>
      </c>
      <c r="D367" s="7" t="s">
        <v>605</v>
      </c>
      <c r="E367" s="7" t="s">
        <v>2297</v>
      </c>
      <c r="F367" s="7" t="s">
        <v>79</v>
      </c>
      <c r="G367" s="7" t="s">
        <v>24</v>
      </c>
      <c r="H367" s="7" t="s">
        <v>2290</v>
      </c>
      <c r="I367" s="7" t="s">
        <v>2298</v>
      </c>
      <c r="J367" s="7" t="s">
        <v>2299</v>
      </c>
      <c r="K367" s="7" t="s">
        <v>2300</v>
      </c>
      <c r="L367" s="7" t="s">
        <v>2300</v>
      </c>
      <c r="M367" s="7" t="s">
        <v>2294</v>
      </c>
      <c r="N367" s="7"/>
      <c r="O367" s="7" t="s">
        <v>85</v>
      </c>
      <c r="P367" s="8" t="s">
        <v>404</v>
      </c>
      <c r="Q367" s="19" t="e">
        <f>VLOOKUP(E367,D!E:F,2,FALSE)</f>
        <v>#N/A</v>
      </c>
      <c r="R367" s="1" t="str">
        <f t="shared" si="5"/>
        <v>05909991394776;ryczałt</v>
      </c>
      <c r="S367" s="1" t="str">
        <f>VLOOKUP(R367,A1_styczen!C:D,2,FALSE)</f>
        <v>Tak</v>
      </c>
    </row>
    <row r="368" spans="1:19" ht="202.5" hidden="1" x14ac:dyDescent="0.25">
      <c r="A368" s="6" t="s">
        <v>2301</v>
      </c>
      <c r="B368" s="7" t="s">
        <v>2287</v>
      </c>
      <c r="C368" s="7" t="s">
        <v>2302</v>
      </c>
      <c r="D368" s="7" t="s">
        <v>605</v>
      </c>
      <c r="E368" s="7" t="s">
        <v>2303</v>
      </c>
      <c r="F368" s="7" t="s">
        <v>189</v>
      </c>
      <c r="G368" s="7" t="s">
        <v>24</v>
      </c>
      <c r="H368" s="7" t="s">
        <v>2290</v>
      </c>
      <c r="I368" s="7" t="s">
        <v>2304</v>
      </c>
      <c r="J368" s="7" t="s">
        <v>2305</v>
      </c>
      <c r="K368" s="7" t="s">
        <v>2306</v>
      </c>
      <c r="L368" s="7" t="s">
        <v>2306</v>
      </c>
      <c r="M368" s="7" t="s">
        <v>2294</v>
      </c>
      <c r="N368" s="7"/>
      <c r="O368" s="7" t="s">
        <v>85</v>
      </c>
      <c r="P368" s="8" t="s">
        <v>404</v>
      </c>
      <c r="Q368" s="19" t="e">
        <f>VLOOKUP(E368,D!E:F,2,FALSE)</f>
        <v>#N/A</v>
      </c>
      <c r="R368" s="1" t="str">
        <f t="shared" si="5"/>
        <v>05909991393496;ryczałt</v>
      </c>
      <c r="S368" s="1" t="str">
        <f>VLOOKUP(R368,A1_styczen!C:D,2,FALSE)</f>
        <v>Tak</v>
      </c>
    </row>
    <row r="369" spans="1:19" ht="202.5" hidden="1" x14ac:dyDescent="0.25">
      <c r="A369" s="6" t="s">
        <v>2307</v>
      </c>
      <c r="B369" s="7" t="s">
        <v>2287</v>
      </c>
      <c r="C369" s="7" t="s">
        <v>2308</v>
      </c>
      <c r="D369" s="7" t="s">
        <v>605</v>
      </c>
      <c r="E369" s="7" t="s">
        <v>2309</v>
      </c>
      <c r="F369" s="7" t="s">
        <v>189</v>
      </c>
      <c r="G369" s="7" t="s">
        <v>24</v>
      </c>
      <c r="H369" s="7" t="s">
        <v>2290</v>
      </c>
      <c r="I369" s="7" t="s">
        <v>253</v>
      </c>
      <c r="J369" s="7" t="s">
        <v>254</v>
      </c>
      <c r="K369" s="7" t="s">
        <v>2310</v>
      </c>
      <c r="L369" s="7" t="s">
        <v>2310</v>
      </c>
      <c r="M369" s="7" t="s">
        <v>2294</v>
      </c>
      <c r="N369" s="7"/>
      <c r="O369" s="7" t="s">
        <v>85</v>
      </c>
      <c r="P369" s="8" t="s">
        <v>404</v>
      </c>
      <c r="Q369" s="19" t="e">
        <f>VLOOKUP(E369,D!E:F,2,FALSE)</f>
        <v>#N/A</v>
      </c>
      <c r="R369" s="1" t="str">
        <f t="shared" si="5"/>
        <v>05909991393717;ryczałt</v>
      </c>
      <c r="S369" s="1" t="str">
        <f>VLOOKUP(R369,A1_styczen!C:D,2,FALSE)</f>
        <v>Tak</v>
      </c>
    </row>
    <row r="370" spans="1:19" ht="202.5" hidden="1" x14ac:dyDescent="0.25">
      <c r="A370" s="6" t="s">
        <v>2311</v>
      </c>
      <c r="B370" s="7" t="s">
        <v>2287</v>
      </c>
      <c r="C370" s="7" t="s">
        <v>2312</v>
      </c>
      <c r="D370" s="7" t="s">
        <v>605</v>
      </c>
      <c r="E370" s="7" t="s">
        <v>2313</v>
      </c>
      <c r="F370" s="7" t="s">
        <v>79</v>
      </c>
      <c r="G370" s="7" t="s">
        <v>24</v>
      </c>
      <c r="H370" s="7" t="s">
        <v>2290</v>
      </c>
      <c r="I370" s="7" t="s">
        <v>2314</v>
      </c>
      <c r="J370" s="7" t="s">
        <v>2315</v>
      </c>
      <c r="K370" s="7" t="s">
        <v>2316</v>
      </c>
      <c r="L370" s="7" t="s">
        <v>2317</v>
      </c>
      <c r="M370" s="7" t="s">
        <v>2294</v>
      </c>
      <c r="N370" s="7"/>
      <c r="O370" s="7" t="s">
        <v>85</v>
      </c>
      <c r="P370" s="8" t="s">
        <v>2318</v>
      </c>
      <c r="Q370" s="19" t="e">
        <f>VLOOKUP(E370,D!E:F,2,FALSE)</f>
        <v>#N/A</v>
      </c>
      <c r="R370" s="1" t="str">
        <f t="shared" si="5"/>
        <v>05909991390938;ryczałt</v>
      </c>
      <c r="S370" s="1" t="str">
        <f>VLOOKUP(R370,A1_styczen!C:D,2,FALSE)</f>
        <v>Tak</v>
      </c>
    </row>
    <row r="371" spans="1:19" ht="202.5" hidden="1" x14ac:dyDescent="0.25">
      <c r="A371" s="6" t="s">
        <v>2319</v>
      </c>
      <c r="B371" s="7" t="s">
        <v>2287</v>
      </c>
      <c r="C371" s="7" t="s">
        <v>2320</v>
      </c>
      <c r="D371" s="7" t="s">
        <v>605</v>
      </c>
      <c r="E371" s="7" t="s">
        <v>2321</v>
      </c>
      <c r="F371" s="7" t="s">
        <v>79</v>
      </c>
      <c r="G371" s="7" t="s">
        <v>24</v>
      </c>
      <c r="H371" s="7" t="s">
        <v>2290</v>
      </c>
      <c r="I371" s="7" t="s">
        <v>2322</v>
      </c>
      <c r="J371" s="7" t="s">
        <v>2323</v>
      </c>
      <c r="K371" s="7" t="s">
        <v>2324</v>
      </c>
      <c r="L371" s="7" t="s">
        <v>2325</v>
      </c>
      <c r="M371" s="7" t="s">
        <v>2294</v>
      </c>
      <c r="N371" s="7"/>
      <c r="O371" s="7" t="s">
        <v>85</v>
      </c>
      <c r="P371" s="8" t="s">
        <v>953</v>
      </c>
      <c r="Q371" s="19" t="e">
        <f>VLOOKUP(E371,D!E:F,2,FALSE)</f>
        <v>#N/A</v>
      </c>
      <c r="R371" s="1" t="str">
        <f t="shared" si="5"/>
        <v>05909991390952;ryczałt</v>
      </c>
      <c r="S371" s="1" t="str">
        <f>VLOOKUP(R371,A1_styczen!C:D,2,FALSE)</f>
        <v>Tak</v>
      </c>
    </row>
    <row r="372" spans="1:19" ht="202.5" hidden="1" x14ac:dyDescent="0.25">
      <c r="A372" s="6" t="s">
        <v>2326</v>
      </c>
      <c r="B372" s="7" t="s">
        <v>2287</v>
      </c>
      <c r="C372" s="7" t="s">
        <v>2327</v>
      </c>
      <c r="D372" s="7" t="s">
        <v>605</v>
      </c>
      <c r="E372" s="7" t="s">
        <v>2328</v>
      </c>
      <c r="F372" s="7" t="s">
        <v>79</v>
      </c>
      <c r="G372" s="7" t="s">
        <v>24</v>
      </c>
      <c r="H372" s="7" t="s">
        <v>2290</v>
      </c>
      <c r="I372" s="7" t="s">
        <v>2329</v>
      </c>
      <c r="J372" s="7" t="s">
        <v>2330</v>
      </c>
      <c r="K372" s="7" t="s">
        <v>2331</v>
      </c>
      <c r="L372" s="7" t="s">
        <v>2331</v>
      </c>
      <c r="M372" s="7" t="s">
        <v>2294</v>
      </c>
      <c r="N372" s="7"/>
      <c r="O372" s="7" t="s">
        <v>85</v>
      </c>
      <c r="P372" s="8" t="s">
        <v>404</v>
      </c>
      <c r="Q372" s="19" t="e">
        <f>VLOOKUP(E372,D!E:F,2,FALSE)</f>
        <v>#N/A</v>
      </c>
      <c r="R372" s="1" t="str">
        <f t="shared" si="5"/>
        <v>05909991390976;ryczałt</v>
      </c>
      <c r="S372" s="1" t="str">
        <f>VLOOKUP(R372,A1_styczen!C:D,2,FALSE)</f>
        <v>Tak</v>
      </c>
    </row>
    <row r="373" spans="1:19" ht="202.5" hidden="1" x14ac:dyDescent="0.25">
      <c r="A373" s="6" t="s">
        <v>2332</v>
      </c>
      <c r="B373" s="7" t="s">
        <v>2287</v>
      </c>
      <c r="C373" s="7" t="s">
        <v>2333</v>
      </c>
      <c r="D373" s="7" t="s">
        <v>605</v>
      </c>
      <c r="E373" s="7" t="s">
        <v>2334</v>
      </c>
      <c r="F373" s="7" t="s">
        <v>79</v>
      </c>
      <c r="G373" s="7" t="s">
        <v>24</v>
      </c>
      <c r="H373" s="7" t="s">
        <v>2290</v>
      </c>
      <c r="I373" s="7" t="s">
        <v>2335</v>
      </c>
      <c r="J373" s="7" t="s">
        <v>2336</v>
      </c>
      <c r="K373" s="7" t="s">
        <v>2337</v>
      </c>
      <c r="L373" s="7" t="s">
        <v>2337</v>
      </c>
      <c r="M373" s="7" t="s">
        <v>2294</v>
      </c>
      <c r="N373" s="7"/>
      <c r="O373" s="7" t="s">
        <v>85</v>
      </c>
      <c r="P373" s="8" t="s">
        <v>404</v>
      </c>
      <c r="Q373" s="19" t="e">
        <f>VLOOKUP(E373,D!E:F,2,FALSE)</f>
        <v>#N/A</v>
      </c>
      <c r="R373" s="1" t="str">
        <f t="shared" si="5"/>
        <v>05909991390990;ryczałt</v>
      </c>
      <c r="S373" s="1" t="str">
        <f>VLOOKUP(R373,A1_styczen!C:D,2,FALSE)</f>
        <v>Tak</v>
      </c>
    </row>
    <row r="374" spans="1:19" ht="202.5" hidden="1" x14ac:dyDescent="0.25">
      <c r="A374" s="6" t="s">
        <v>2338</v>
      </c>
      <c r="B374" s="7" t="s">
        <v>2287</v>
      </c>
      <c r="C374" s="7" t="s">
        <v>2339</v>
      </c>
      <c r="D374" s="7" t="s">
        <v>1837</v>
      </c>
      <c r="E374" s="7" t="s">
        <v>2340</v>
      </c>
      <c r="F374" s="7" t="s">
        <v>23</v>
      </c>
      <c r="G374" s="7" t="s">
        <v>24</v>
      </c>
      <c r="H374" s="7" t="s">
        <v>2290</v>
      </c>
      <c r="I374" s="7" t="s">
        <v>2341</v>
      </c>
      <c r="J374" s="7" t="s">
        <v>2342</v>
      </c>
      <c r="K374" s="7" t="s">
        <v>2343</v>
      </c>
      <c r="L374" s="7" t="s">
        <v>2317</v>
      </c>
      <c r="M374" s="7" t="s">
        <v>2294</v>
      </c>
      <c r="N374" s="7"/>
      <c r="O374" s="7" t="s">
        <v>85</v>
      </c>
      <c r="P374" s="8" t="s">
        <v>2344</v>
      </c>
      <c r="Q374" s="19" t="e">
        <f>VLOOKUP(E374,D!E:F,2,FALSE)</f>
        <v>#N/A</v>
      </c>
      <c r="R374" s="1" t="str">
        <f t="shared" si="5"/>
        <v>05909990568574;ryczałt</v>
      </c>
      <c r="S374" s="1" t="str">
        <f>VLOOKUP(R374,A1_styczen!C:D,2,FALSE)</f>
        <v>Tak</v>
      </c>
    </row>
    <row r="375" spans="1:19" ht="202.5" hidden="1" x14ac:dyDescent="0.25">
      <c r="A375" s="6" t="s">
        <v>2345</v>
      </c>
      <c r="B375" s="7" t="s">
        <v>2287</v>
      </c>
      <c r="C375" s="7" t="s">
        <v>2339</v>
      </c>
      <c r="D375" s="7" t="s">
        <v>2346</v>
      </c>
      <c r="E375" s="7" t="s">
        <v>2347</v>
      </c>
      <c r="F375" s="7" t="s">
        <v>23</v>
      </c>
      <c r="G375" s="7" t="s">
        <v>24</v>
      </c>
      <c r="H375" s="7" t="s">
        <v>2290</v>
      </c>
      <c r="I375" s="7" t="s">
        <v>2348</v>
      </c>
      <c r="J375" s="7" t="s">
        <v>2120</v>
      </c>
      <c r="K375" s="7" t="s">
        <v>2349</v>
      </c>
      <c r="L375" s="7" t="s">
        <v>49</v>
      </c>
      <c r="M375" s="7" t="s">
        <v>2294</v>
      </c>
      <c r="N375" s="7"/>
      <c r="O375" s="7" t="s">
        <v>85</v>
      </c>
      <c r="P375" s="8" t="s">
        <v>2350</v>
      </c>
      <c r="Q375" s="19" t="e">
        <f>VLOOKUP(E375,D!E:F,2,FALSE)</f>
        <v>#N/A</v>
      </c>
      <c r="R375" s="1" t="str">
        <f t="shared" si="5"/>
        <v>05909990568550;ryczałt</v>
      </c>
      <c r="S375" s="1" t="str">
        <f>VLOOKUP(R375,A1_styczen!C:D,2,FALSE)</f>
        <v>Tak</v>
      </c>
    </row>
    <row r="376" spans="1:19" ht="202.5" hidden="1" x14ac:dyDescent="0.25">
      <c r="A376" s="6" t="s">
        <v>2351</v>
      </c>
      <c r="B376" s="7" t="s">
        <v>2287</v>
      </c>
      <c r="C376" s="7" t="s">
        <v>2352</v>
      </c>
      <c r="D376" s="7" t="s">
        <v>1837</v>
      </c>
      <c r="E376" s="7" t="s">
        <v>2353</v>
      </c>
      <c r="F376" s="7" t="s">
        <v>23</v>
      </c>
      <c r="G376" s="7" t="s">
        <v>24</v>
      </c>
      <c r="H376" s="7" t="s">
        <v>2290</v>
      </c>
      <c r="I376" s="7" t="s">
        <v>2341</v>
      </c>
      <c r="J376" s="7" t="s">
        <v>2342</v>
      </c>
      <c r="K376" s="7" t="s">
        <v>2354</v>
      </c>
      <c r="L376" s="7" t="s">
        <v>2325</v>
      </c>
      <c r="M376" s="7" t="s">
        <v>2294</v>
      </c>
      <c r="N376" s="7"/>
      <c r="O376" s="7" t="s">
        <v>85</v>
      </c>
      <c r="P376" s="8" t="s">
        <v>2355</v>
      </c>
      <c r="Q376" s="19" t="e">
        <f>VLOOKUP(E376,D!E:F,2,FALSE)</f>
        <v>#N/A</v>
      </c>
      <c r="R376" s="1" t="str">
        <f t="shared" si="5"/>
        <v>05909990568642;ryczałt</v>
      </c>
      <c r="S376" s="1" t="str">
        <f>VLOOKUP(R376,A1_styczen!C:D,2,FALSE)</f>
        <v>Tak</v>
      </c>
    </row>
    <row r="377" spans="1:19" ht="202.5" hidden="1" x14ac:dyDescent="0.25">
      <c r="A377" s="6" t="s">
        <v>2356</v>
      </c>
      <c r="B377" s="7" t="s">
        <v>2287</v>
      </c>
      <c r="C377" s="7" t="s">
        <v>2352</v>
      </c>
      <c r="D377" s="7" t="s">
        <v>2346</v>
      </c>
      <c r="E377" s="7" t="s">
        <v>2357</v>
      </c>
      <c r="F377" s="7" t="s">
        <v>23</v>
      </c>
      <c r="G377" s="7" t="s">
        <v>24</v>
      </c>
      <c r="H377" s="7" t="s">
        <v>2290</v>
      </c>
      <c r="I377" s="7" t="s">
        <v>2348</v>
      </c>
      <c r="J377" s="7" t="s">
        <v>2120</v>
      </c>
      <c r="K377" s="7" t="s">
        <v>2358</v>
      </c>
      <c r="L377" s="7" t="s">
        <v>1412</v>
      </c>
      <c r="M377" s="7" t="s">
        <v>2294</v>
      </c>
      <c r="N377" s="7"/>
      <c r="O377" s="7" t="s">
        <v>85</v>
      </c>
      <c r="P377" s="8" t="s">
        <v>2359</v>
      </c>
      <c r="Q377" s="19" t="e">
        <f>VLOOKUP(E377,D!E:F,2,FALSE)</f>
        <v>#N/A</v>
      </c>
      <c r="R377" s="1" t="str">
        <f t="shared" si="5"/>
        <v>05909990568628;ryczałt</v>
      </c>
      <c r="S377" s="1" t="str">
        <f>VLOOKUP(R377,A1_styczen!C:D,2,FALSE)</f>
        <v>Tak</v>
      </c>
    </row>
    <row r="378" spans="1:19" ht="202.5" hidden="1" x14ac:dyDescent="0.25">
      <c r="A378" s="6" t="s">
        <v>2360</v>
      </c>
      <c r="B378" s="7" t="s">
        <v>2287</v>
      </c>
      <c r="C378" s="7" t="s">
        <v>2361</v>
      </c>
      <c r="D378" s="7" t="s">
        <v>1837</v>
      </c>
      <c r="E378" s="7" t="s">
        <v>2362</v>
      </c>
      <c r="F378" s="7" t="s">
        <v>23</v>
      </c>
      <c r="G378" s="7" t="s">
        <v>24</v>
      </c>
      <c r="H378" s="7" t="s">
        <v>2290</v>
      </c>
      <c r="I378" s="7" t="s">
        <v>2341</v>
      </c>
      <c r="J378" s="7" t="s">
        <v>2342</v>
      </c>
      <c r="K378" s="7" t="s">
        <v>2363</v>
      </c>
      <c r="L378" s="7" t="s">
        <v>2306</v>
      </c>
      <c r="M378" s="7" t="s">
        <v>2294</v>
      </c>
      <c r="N378" s="7"/>
      <c r="O378" s="7" t="s">
        <v>85</v>
      </c>
      <c r="P378" s="8" t="s">
        <v>2364</v>
      </c>
      <c r="Q378" s="19" t="e">
        <f>VLOOKUP(E378,D!E:F,2,FALSE)</f>
        <v>#N/A</v>
      </c>
      <c r="R378" s="1" t="str">
        <f t="shared" si="5"/>
        <v>05909990568680;ryczałt</v>
      </c>
      <c r="S378" s="1" t="str">
        <f>VLOOKUP(R378,A1_styczen!C:D,2,FALSE)</f>
        <v>Tak</v>
      </c>
    </row>
    <row r="379" spans="1:19" ht="202.5" hidden="1" x14ac:dyDescent="0.25">
      <c r="A379" s="6" t="s">
        <v>2365</v>
      </c>
      <c r="B379" s="7" t="s">
        <v>2287</v>
      </c>
      <c r="C379" s="7" t="s">
        <v>2361</v>
      </c>
      <c r="D379" s="7" t="s">
        <v>2346</v>
      </c>
      <c r="E379" s="7" t="s">
        <v>2366</v>
      </c>
      <c r="F379" s="7" t="s">
        <v>23</v>
      </c>
      <c r="G379" s="7" t="s">
        <v>24</v>
      </c>
      <c r="H379" s="7" t="s">
        <v>2290</v>
      </c>
      <c r="I379" s="7" t="s">
        <v>2348</v>
      </c>
      <c r="J379" s="7" t="s">
        <v>2120</v>
      </c>
      <c r="K379" s="7" t="s">
        <v>2367</v>
      </c>
      <c r="L379" s="7" t="s">
        <v>2368</v>
      </c>
      <c r="M379" s="7" t="s">
        <v>2294</v>
      </c>
      <c r="N379" s="7"/>
      <c r="O379" s="7" t="s">
        <v>85</v>
      </c>
      <c r="P379" s="8" t="s">
        <v>332</v>
      </c>
      <c r="Q379" s="19" t="e">
        <f>VLOOKUP(E379,D!E:F,2,FALSE)</f>
        <v>#N/A</v>
      </c>
      <c r="R379" s="1" t="str">
        <f t="shared" si="5"/>
        <v>05909990568666;ryczałt</v>
      </c>
      <c r="S379" s="1" t="str">
        <f>VLOOKUP(R379,A1_styczen!C:D,2,FALSE)</f>
        <v>Tak</v>
      </c>
    </row>
    <row r="380" spans="1:19" ht="202.5" hidden="1" x14ac:dyDescent="0.25">
      <c r="A380" s="6" t="s">
        <v>2369</v>
      </c>
      <c r="B380" s="7" t="s">
        <v>2287</v>
      </c>
      <c r="C380" s="7" t="s">
        <v>2370</v>
      </c>
      <c r="D380" s="7" t="s">
        <v>1837</v>
      </c>
      <c r="E380" s="7" t="s">
        <v>2371</v>
      </c>
      <c r="F380" s="7" t="s">
        <v>23</v>
      </c>
      <c r="G380" s="7" t="s">
        <v>24</v>
      </c>
      <c r="H380" s="7" t="s">
        <v>2290</v>
      </c>
      <c r="I380" s="7" t="s">
        <v>2341</v>
      </c>
      <c r="J380" s="7" t="s">
        <v>2342</v>
      </c>
      <c r="K380" s="7" t="s">
        <v>2372</v>
      </c>
      <c r="L380" s="7" t="s">
        <v>2373</v>
      </c>
      <c r="M380" s="7" t="s">
        <v>2294</v>
      </c>
      <c r="N380" s="7"/>
      <c r="O380" s="7" t="s">
        <v>85</v>
      </c>
      <c r="P380" s="8" t="s">
        <v>2374</v>
      </c>
      <c r="Q380" s="19" t="e">
        <f>VLOOKUP(E380,D!E:F,2,FALSE)</f>
        <v>#N/A</v>
      </c>
      <c r="R380" s="1" t="str">
        <f t="shared" si="5"/>
        <v>05909990568727;ryczałt</v>
      </c>
      <c r="S380" s="1" t="str">
        <f>VLOOKUP(R380,A1_styczen!C:D,2,FALSE)</f>
        <v>Tak</v>
      </c>
    </row>
    <row r="381" spans="1:19" ht="202.5" hidden="1" x14ac:dyDescent="0.25">
      <c r="A381" s="6" t="s">
        <v>2375</v>
      </c>
      <c r="B381" s="7" t="s">
        <v>2287</v>
      </c>
      <c r="C381" s="7" t="s">
        <v>2370</v>
      </c>
      <c r="D381" s="7" t="s">
        <v>2346</v>
      </c>
      <c r="E381" s="7" t="s">
        <v>2376</v>
      </c>
      <c r="F381" s="7" t="s">
        <v>23</v>
      </c>
      <c r="G381" s="7" t="s">
        <v>24</v>
      </c>
      <c r="H381" s="7" t="s">
        <v>2290</v>
      </c>
      <c r="I381" s="7" t="s">
        <v>2348</v>
      </c>
      <c r="J381" s="7" t="s">
        <v>2120</v>
      </c>
      <c r="K381" s="7" t="s">
        <v>2377</v>
      </c>
      <c r="L381" s="7" t="s">
        <v>2317</v>
      </c>
      <c r="M381" s="7" t="s">
        <v>2294</v>
      </c>
      <c r="N381" s="7"/>
      <c r="O381" s="7" t="s">
        <v>85</v>
      </c>
      <c r="P381" s="8" t="s">
        <v>2378</v>
      </c>
      <c r="Q381" s="19" t="e">
        <f>VLOOKUP(E381,D!E:F,2,FALSE)</f>
        <v>#N/A</v>
      </c>
      <c r="R381" s="1" t="str">
        <f t="shared" si="5"/>
        <v>05909990568703;ryczałt</v>
      </c>
      <c r="S381" s="1" t="str">
        <f>VLOOKUP(R381,A1_styczen!C:D,2,FALSE)</f>
        <v>Tak</v>
      </c>
    </row>
    <row r="382" spans="1:19" ht="281.25" hidden="1" x14ac:dyDescent="0.25">
      <c r="A382" s="6" t="s">
        <v>2379</v>
      </c>
      <c r="B382" s="7" t="s">
        <v>2380</v>
      </c>
      <c r="C382" s="7" t="s">
        <v>2381</v>
      </c>
      <c r="D382" s="7" t="s">
        <v>35</v>
      </c>
      <c r="E382" s="7" t="s">
        <v>2382</v>
      </c>
      <c r="F382" s="7" t="s">
        <v>1889</v>
      </c>
      <c r="G382" s="7" t="s">
        <v>233</v>
      </c>
      <c r="H382" s="7" t="s">
        <v>2383</v>
      </c>
      <c r="I382" s="7" t="s">
        <v>2098</v>
      </c>
      <c r="J382" s="7" t="s">
        <v>2271</v>
      </c>
      <c r="K382" s="7" t="s">
        <v>473</v>
      </c>
      <c r="L382" s="7" t="s">
        <v>2384</v>
      </c>
      <c r="M382" s="7" t="s">
        <v>29</v>
      </c>
      <c r="N382" s="7" t="s">
        <v>2385</v>
      </c>
      <c r="O382" s="7" t="s">
        <v>30</v>
      </c>
      <c r="P382" s="8" t="s">
        <v>182</v>
      </c>
      <c r="Q382" s="19" t="str">
        <f>VLOOKUP(E382,D!E:F,2,FALSE)</f>
        <v>Tak</v>
      </c>
      <c r="R382" s="1" t="str">
        <f t="shared" si="5"/>
        <v>05909990787586;30%</v>
      </c>
      <c r="S382" s="1" t="str">
        <f>VLOOKUP(R382,A1_styczen!C:D,2,FALSE)</f>
        <v>Tak</v>
      </c>
    </row>
    <row r="383" spans="1:19" ht="281.25" hidden="1" x14ac:dyDescent="0.25">
      <c r="A383" s="6" t="s">
        <v>2386</v>
      </c>
      <c r="B383" s="7" t="s">
        <v>2380</v>
      </c>
      <c r="C383" s="7" t="s">
        <v>2387</v>
      </c>
      <c r="D383" s="7" t="s">
        <v>35</v>
      </c>
      <c r="E383" s="7" t="s">
        <v>2388</v>
      </c>
      <c r="F383" s="7" t="s">
        <v>1889</v>
      </c>
      <c r="G383" s="7" t="s">
        <v>233</v>
      </c>
      <c r="H383" s="7" t="s">
        <v>2383</v>
      </c>
      <c r="I383" s="7" t="s">
        <v>2389</v>
      </c>
      <c r="J383" s="7" t="s">
        <v>2390</v>
      </c>
      <c r="K383" s="7" t="s">
        <v>1743</v>
      </c>
      <c r="L383" s="7" t="s">
        <v>2391</v>
      </c>
      <c r="M383" s="7" t="s">
        <v>29</v>
      </c>
      <c r="N383" s="7" t="s">
        <v>2385</v>
      </c>
      <c r="O383" s="7" t="s">
        <v>30</v>
      </c>
      <c r="P383" s="8" t="s">
        <v>1658</v>
      </c>
      <c r="Q383" s="19" t="str">
        <f>VLOOKUP(E383,D!E:F,2,FALSE)</f>
        <v>Tak</v>
      </c>
      <c r="R383" s="1" t="str">
        <f t="shared" si="5"/>
        <v>05909990787609;30%</v>
      </c>
      <c r="S383" s="1" t="str">
        <f>VLOOKUP(R383,A1_styczen!C:D,2,FALSE)</f>
        <v>Tak</v>
      </c>
    </row>
    <row r="384" spans="1:19" ht="281.25" hidden="1" x14ac:dyDescent="0.25">
      <c r="A384" s="6" t="s">
        <v>2392</v>
      </c>
      <c r="B384" s="7" t="s">
        <v>2380</v>
      </c>
      <c r="C384" s="7" t="s">
        <v>2393</v>
      </c>
      <c r="D384" s="7" t="s">
        <v>35</v>
      </c>
      <c r="E384" s="7" t="s">
        <v>2394</v>
      </c>
      <c r="F384" s="7" t="s">
        <v>1889</v>
      </c>
      <c r="G384" s="7" t="s">
        <v>233</v>
      </c>
      <c r="H384" s="7" t="s">
        <v>2383</v>
      </c>
      <c r="I384" s="7" t="s">
        <v>2395</v>
      </c>
      <c r="J384" s="7" t="s">
        <v>2396</v>
      </c>
      <c r="K384" s="7" t="s">
        <v>2397</v>
      </c>
      <c r="L384" s="7" t="s">
        <v>2398</v>
      </c>
      <c r="M384" s="7" t="s">
        <v>29</v>
      </c>
      <c r="N384" s="7" t="s">
        <v>2385</v>
      </c>
      <c r="O384" s="7" t="s">
        <v>30</v>
      </c>
      <c r="P384" s="8" t="s">
        <v>2399</v>
      </c>
      <c r="Q384" s="19" t="str">
        <f>VLOOKUP(E384,D!E:F,2,FALSE)</f>
        <v>Tak</v>
      </c>
      <c r="R384" s="1" t="str">
        <f t="shared" si="5"/>
        <v>05909990787647;30%</v>
      </c>
      <c r="S384" s="1" t="str">
        <f>VLOOKUP(R384,A1_styczen!C:D,2,FALSE)</f>
        <v>Tak</v>
      </c>
    </row>
    <row r="385" spans="1:19" ht="281.25" hidden="1" x14ac:dyDescent="0.25">
      <c r="A385" s="6" t="s">
        <v>2400</v>
      </c>
      <c r="B385" s="7" t="s">
        <v>2380</v>
      </c>
      <c r="C385" s="7" t="s">
        <v>2401</v>
      </c>
      <c r="D385" s="7" t="s">
        <v>35</v>
      </c>
      <c r="E385" s="7" t="s">
        <v>2402</v>
      </c>
      <c r="F385" s="7" t="s">
        <v>1889</v>
      </c>
      <c r="G385" s="7" t="s">
        <v>233</v>
      </c>
      <c r="H385" s="7" t="s">
        <v>2383</v>
      </c>
      <c r="I385" s="7" t="s">
        <v>2403</v>
      </c>
      <c r="J385" s="7" t="s">
        <v>2404</v>
      </c>
      <c r="K385" s="7" t="s">
        <v>2405</v>
      </c>
      <c r="L385" s="7" t="s">
        <v>2384</v>
      </c>
      <c r="M385" s="7" t="s">
        <v>29</v>
      </c>
      <c r="N385" s="7" t="s">
        <v>2385</v>
      </c>
      <c r="O385" s="7" t="s">
        <v>30</v>
      </c>
      <c r="P385" s="8" t="s">
        <v>2406</v>
      </c>
      <c r="Q385" s="19" t="str">
        <f>VLOOKUP(E385,D!E:F,2,FALSE)</f>
        <v>Tak</v>
      </c>
      <c r="R385" s="1" t="str">
        <f t="shared" si="5"/>
        <v>05909990991815;30%</v>
      </c>
      <c r="S385" s="1" t="str">
        <f>VLOOKUP(R385,A1_styczen!C:D,2,FALSE)</f>
        <v>Tak</v>
      </c>
    </row>
    <row r="386" spans="1:19" ht="281.25" hidden="1" x14ac:dyDescent="0.25">
      <c r="A386" s="6" t="s">
        <v>2407</v>
      </c>
      <c r="B386" s="7" t="s">
        <v>2380</v>
      </c>
      <c r="C386" s="7" t="s">
        <v>2401</v>
      </c>
      <c r="D386" s="7" t="s">
        <v>1337</v>
      </c>
      <c r="E386" s="7" t="s">
        <v>2408</v>
      </c>
      <c r="F386" s="7" t="s">
        <v>1889</v>
      </c>
      <c r="G386" s="7" t="s">
        <v>233</v>
      </c>
      <c r="H386" s="7" t="s">
        <v>2383</v>
      </c>
      <c r="I386" s="7" t="s">
        <v>2409</v>
      </c>
      <c r="J386" s="7" t="s">
        <v>2410</v>
      </c>
      <c r="K386" s="7" t="s">
        <v>2411</v>
      </c>
      <c r="L386" s="7" t="s">
        <v>2412</v>
      </c>
      <c r="M386" s="7" t="s">
        <v>29</v>
      </c>
      <c r="N386" s="7" t="s">
        <v>2385</v>
      </c>
      <c r="O386" s="7" t="s">
        <v>30</v>
      </c>
      <c r="P386" s="8" t="s">
        <v>2413</v>
      </c>
      <c r="Q386" s="19" t="str">
        <f>VLOOKUP(E386,D!E:F,2,FALSE)</f>
        <v>Tak</v>
      </c>
      <c r="R386" s="1" t="str">
        <f t="shared" si="5"/>
        <v>05909990336647;30%</v>
      </c>
      <c r="S386" s="1" t="str">
        <f>VLOOKUP(R386,A1_styczen!C:D,2,FALSE)</f>
        <v>Tak</v>
      </c>
    </row>
    <row r="387" spans="1:19" ht="281.25" hidden="1" x14ac:dyDescent="0.25">
      <c r="A387" s="6" t="s">
        <v>2414</v>
      </c>
      <c r="B387" s="7" t="s">
        <v>2380</v>
      </c>
      <c r="C387" s="7" t="s">
        <v>2415</v>
      </c>
      <c r="D387" s="7" t="s">
        <v>35</v>
      </c>
      <c r="E387" s="7" t="s">
        <v>2416</v>
      </c>
      <c r="F387" s="7" t="s">
        <v>1889</v>
      </c>
      <c r="G387" s="7" t="s">
        <v>233</v>
      </c>
      <c r="H387" s="7" t="s">
        <v>2383</v>
      </c>
      <c r="I387" s="7" t="s">
        <v>283</v>
      </c>
      <c r="J387" s="7" t="s">
        <v>284</v>
      </c>
      <c r="K387" s="7" t="s">
        <v>2417</v>
      </c>
      <c r="L387" s="7" t="s">
        <v>2391</v>
      </c>
      <c r="M387" s="7" t="s">
        <v>29</v>
      </c>
      <c r="N387" s="7" t="s">
        <v>2385</v>
      </c>
      <c r="O387" s="7" t="s">
        <v>30</v>
      </c>
      <c r="P387" s="8" t="s">
        <v>2418</v>
      </c>
      <c r="Q387" s="19" t="str">
        <f>VLOOKUP(E387,D!E:F,2,FALSE)</f>
        <v>Tak</v>
      </c>
      <c r="R387" s="1" t="str">
        <f t="shared" si="5"/>
        <v>05909990991914;30%</v>
      </c>
      <c r="S387" s="1" t="str">
        <f>VLOOKUP(R387,A1_styczen!C:D,2,FALSE)</f>
        <v>Tak</v>
      </c>
    </row>
    <row r="388" spans="1:19" ht="281.25" hidden="1" x14ac:dyDescent="0.25">
      <c r="A388" s="6" t="s">
        <v>2419</v>
      </c>
      <c r="B388" s="7" t="s">
        <v>2380</v>
      </c>
      <c r="C388" s="7" t="s">
        <v>2415</v>
      </c>
      <c r="D388" s="7" t="s">
        <v>1112</v>
      </c>
      <c r="E388" s="7" t="s">
        <v>2420</v>
      </c>
      <c r="F388" s="7" t="s">
        <v>2421</v>
      </c>
      <c r="G388" s="7" t="s">
        <v>233</v>
      </c>
      <c r="H388" s="7" t="s">
        <v>2383</v>
      </c>
      <c r="I388" s="7" t="s">
        <v>2422</v>
      </c>
      <c r="J388" s="7" t="s">
        <v>1548</v>
      </c>
      <c r="K388" s="7" t="s">
        <v>2423</v>
      </c>
      <c r="L388" s="7" t="s">
        <v>2398</v>
      </c>
      <c r="M388" s="7" t="s">
        <v>29</v>
      </c>
      <c r="N388" s="7" t="s">
        <v>2385</v>
      </c>
      <c r="O388" s="7" t="s">
        <v>30</v>
      </c>
      <c r="P388" s="8" t="s">
        <v>2424</v>
      </c>
      <c r="Q388" s="19" t="str">
        <f>VLOOKUP(E388,D!E:F,2,FALSE)</f>
        <v>Tak</v>
      </c>
      <c r="R388" s="1" t="str">
        <f t="shared" si="5"/>
        <v>05909991013806;30%</v>
      </c>
      <c r="S388" s="1" t="str">
        <f>VLOOKUP(R388,A1_styczen!C:D,2,FALSE)</f>
        <v>Tak</v>
      </c>
    </row>
    <row r="389" spans="1:19" ht="281.25" hidden="1" x14ac:dyDescent="0.25">
      <c r="A389" s="6" t="s">
        <v>2425</v>
      </c>
      <c r="B389" s="7" t="s">
        <v>2380</v>
      </c>
      <c r="C389" s="7" t="s">
        <v>2415</v>
      </c>
      <c r="D389" s="7" t="s">
        <v>300</v>
      </c>
      <c r="E389" s="7" t="s">
        <v>2426</v>
      </c>
      <c r="F389" s="7" t="s">
        <v>1889</v>
      </c>
      <c r="G389" s="7" t="s">
        <v>233</v>
      </c>
      <c r="H389" s="7" t="s">
        <v>2383</v>
      </c>
      <c r="I389" s="7" t="s">
        <v>140</v>
      </c>
      <c r="J389" s="7" t="s">
        <v>141</v>
      </c>
      <c r="K389" s="7" t="s">
        <v>2427</v>
      </c>
      <c r="L389" s="7" t="s">
        <v>2314</v>
      </c>
      <c r="M389" s="7" t="s">
        <v>29</v>
      </c>
      <c r="N389" s="7" t="s">
        <v>2385</v>
      </c>
      <c r="O389" s="7" t="s">
        <v>30</v>
      </c>
      <c r="P389" s="8" t="s">
        <v>2428</v>
      </c>
      <c r="Q389" s="19" t="str">
        <f>VLOOKUP(E389,D!E:F,2,FALSE)</f>
        <v>Tak</v>
      </c>
      <c r="R389" s="1" t="str">
        <f t="shared" ref="R389:R452" si="6">CONCATENATE(E389,";",O389)</f>
        <v>05909990419173;30%</v>
      </c>
      <c r="S389" s="1" t="str">
        <f>VLOOKUP(R389,A1_styczen!C:D,2,FALSE)</f>
        <v>Tak</v>
      </c>
    </row>
    <row r="390" spans="1:19" ht="281.25" hidden="1" x14ac:dyDescent="0.25">
      <c r="A390" s="6" t="s">
        <v>2429</v>
      </c>
      <c r="B390" s="7" t="s">
        <v>2380</v>
      </c>
      <c r="C390" s="7" t="s">
        <v>2430</v>
      </c>
      <c r="D390" s="7" t="s">
        <v>35</v>
      </c>
      <c r="E390" s="7" t="s">
        <v>2431</v>
      </c>
      <c r="F390" s="7" t="s">
        <v>2432</v>
      </c>
      <c r="G390" s="7" t="s">
        <v>233</v>
      </c>
      <c r="H390" s="7" t="s">
        <v>2383</v>
      </c>
      <c r="I390" s="7" t="s">
        <v>2433</v>
      </c>
      <c r="J390" s="7" t="s">
        <v>2434</v>
      </c>
      <c r="K390" s="7" t="s">
        <v>2435</v>
      </c>
      <c r="L390" s="7" t="s">
        <v>2412</v>
      </c>
      <c r="M390" s="7" t="s">
        <v>29</v>
      </c>
      <c r="N390" s="7" t="s">
        <v>2385</v>
      </c>
      <c r="O390" s="7" t="s">
        <v>30</v>
      </c>
      <c r="P390" s="8" t="s">
        <v>184</v>
      </c>
      <c r="Q390" s="19" t="str">
        <f>VLOOKUP(E390,D!E:F,2,FALSE)</f>
        <v>Tak</v>
      </c>
      <c r="R390" s="1" t="str">
        <f t="shared" si="6"/>
        <v>05909990885282;30%</v>
      </c>
      <c r="S390" s="1" t="str">
        <f>VLOOKUP(R390,A1_styczen!C:D,2,FALSE)</f>
        <v>Tak</v>
      </c>
    </row>
    <row r="391" spans="1:19" ht="281.25" hidden="1" x14ac:dyDescent="0.25">
      <c r="A391" s="6" t="s">
        <v>2436</v>
      </c>
      <c r="B391" s="7" t="s">
        <v>2380</v>
      </c>
      <c r="C391" s="7" t="s">
        <v>2430</v>
      </c>
      <c r="D391" s="7" t="s">
        <v>1112</v>
      </c>
      <c r="E391" s="7" t="s">
        <v>2437</v>
      </c>
      <c r="F391" s="7" t="s">
        <v>2438</v>
      </c>
      <c r="G391" s="7" t="s">
        <v>233</v>
      </c>
      <c r="H391" s="7" t="s">
        <v>2383</v>
      </c>
      <c r="I391" s="7" t="s">
        <v>2439</v>
      </c>
      <c r="J391" s="7" t="s">
        <v>2440</v>
      </c>
      <c r="K391" s="7" t="s">
        <v>2441</v>
      </c>
      <c r="L391" s="7" t="s">
        <v>2314</v>
      </c>
      <c r="M391" s="7" t="s">
        <v>29</v>
      </c>
      <c r="N391" s="7" t="s">
        <v>2385</v>
      </c>
      <c r="O391" s="7" t="s">
        <v>30</v>
      </c>
      <c r="P391" s="8" t="s">
        <v>2442</v>
      </c>
      <c r="Q391" s="19" t="str">
        <f>VLOOKUP(E391,D!E:F,2,FALSE)</f>
        <v>Tak</v>
      </c>
      <c r="R391" s="1" t="str">
        <f t="shared" si="6"/>
        <v>05909990885299;30%</v>
      </c>
      <c r="S391" s="1" t="str">
        <f>VLOOKUP(R391,A1_styczen!C:D,2,FALSE)</f>
        <v>Tak</v>
      </c>
    </row>
    <row r="392" spans="1:19" ht="281.25" hidden="1" x14ac:dyDescent="0.25">
      <c r="A392" s="6" t="s">
        <v>2443</v>
      </c>
      <c r="B392" s="7" t="s">
        <v>2380</v>
      </c>
      <c r="C392" s="7" t="s">
        <v>2444</v>
      </c>
      <c r="D392" s="7" t="s">
        <v>35</v>
      </c>
      <c r="E392" s="7" t="s">
        <v>2445</v>
      </c>
      <c r="F392" s="7" t="s">
        <v>1889</v>
      </c>
      <c r="G392" s="7" t="s">
        <v>233</v>
      </c>
      <c r="H392" s="7" t="s">
        <v>2383</v>
      </c>
      <c r="I392" s="7" t="s">
        <v>2446</v>
      </c>
      <c r="J392" s="7" t="s">
        <v>2447</v>
      </c>
      <c r="K392" s="7" t="s">
        <v>2448</v>
      </c>
      <c r="L392" s="7" t="s">
        <v>2398</v>
      </c>
      <c r="M392" s="7" t="s">
        <v>29</v>
      </c>
      <c r="N392" s="7" t="s">
        <v>2385</v>
      </c>
      <c r="O392" s="7" t="s">
        <v>30</v>
      </c>
      <c r="P392" s="8" t="s">
        <v>2449</v>
      </c>
      <c r="Q392" s="19" t="str">
        <f>VLOOKUP(E392,D!E:F,2,FALSE)</f>
        <v>Tak</v>
      </c>
      <c r="R392" s="1" t="str">
        <f t="shared" si="6"/>
        <v>05909990623464;30%</v>
      </c>
      <c r="S392" s="1" t="str">
        <f>VLOOKUP(R392,A1_styczen!C:D,2,FALSE)</f>
        <v>Tak</v>
      </c>
    </row>
    <row r="393" spans="1:19" ht="281.25" hidden="1" x14ac:dyDescent="0.25">
      <c r="A393" s="6" t="s">
        <v>2450</v>
      </c>
      <c r="B393" s="7" t="s">
        <v>2380</v>
      </c>
      <c r="C393" s="7" t="s">
        <v>2444</v>
      </c>
      <c r="D393" s="7" t="s">
        <v>1112</v>
      </c>
      <c r="E393" s="7" t="s">
        <v>2451</v>
      </c>
      <c r="F393" s="7" t="s">
        <v>2421</v>
      </c>
      <c r="G393" s="7" t="s">
        <v>233</v>
      </c>
      <c r="H393" s="7" t="s">
        <v>2383</v>
      </c>
      <c r="I393" s="7" t="s">
        <v>550</v>
      </c>
      <c r="J393" s="7" t="s">
        <v>551</v>
      </c>
      <c r="K393" s="7" t="s">
        <v>2452</v>
      </c>
      <c r="L393" s="7" t="s">
        <v>2453</v>
      </c>
      <c r="M393" s="7" t="s">
        <v>29</v>
      </c>
      <c r="N393" s="7" t="s">
        <v>2385</v>
      </c>
      <c r="O393" s="7" t="s">
        <v>30</v>
      </c>
      <c r="P393" s="8" t="s">
        <v>2454</v>
      </c>
      <c r="Q393" s="19" t="str">
        <f>VLOOKUP(E393,D!E:F,2,FALSE)</f>
        <v>Tak</v>
      </c>
      <c r="R393" s="1" t="str">
        <f t="shared" si="6"/>
        <v>05909990623471;30%</v>
      </c>
      <c r="S393" s="1" t="str">
        <f>VLOOKUP(R393,A1_styczen!C:D,2,FALSE)</f>
        <v>Tak</v>
      </c>
    </row>
    <row r="394" spans="1:19" ht="281.25" hidden="1" x14ac:dyDescent="0.25">
      <c r="A394" s="6" t="s">
        <v>2455</v>
      </c>
      <c r="B394" s="7" t="s">
        <v>2380</v>
      </c>
      <c r="C394" s="7" t="s">
        <v>2444</v>
      </c>
      <c r="D394" s="7" t="s">
        <v>1337</v>
      </c>
      <c r="E394" s="7" t="s">
        <v>2456</v>
      </c>
      <c r="F394" s="7" t="s">
        <v>2457</v>
      </c>
      <c r="G394" s="7" t="s">
        <v>233</v>
      </c>
      <c r="H394" s="7" t="s">
        <v>2383</v>
      </c>
      <c r="I394" s="7" t="s">
        <v>2458</v>
      </c>
      <c r="J394" s="7" t="s">
        <v>2459</v>
      </c>
      <c r="K394" s="7" t="s">
        <v>2460</v>
      </c>
      <c r="L394" s="7" t="s">
        <v>2461</v>
      </c>
      <c r="M394" s="7" t="s">
        <v>29</v>
      </c>
      <c r="N394" s="7" t="s">
        <v>2385</v>
      </c>
      <c r="O394" s="7" t="s">
        <v>30</v>
      </c>
      <c r="P394" s="8" t="s">
        <v>2462</v>
      </c>
      <c r="Q394" s="19" t="str">
        <f>VLOOKUP(E394,D!E:F,2,FALSE)</f>
        <v>Tak</v>
      </c>
      <c r="R394" s="1" t="str">
        <f t="shared" si="6"/>
        <v>05909990623488;30%</v>
      </c>
      <c r="S394" s="1" t="str">
        <f>VLOOKUP(R394,A1_styczen!C:D,2,FALSE)</f>
        <v>Tak</v>
      </c>
    </row>
    <row r="395" spans="1:19" ht="281.25" hidden="1" x14ac:dyDescent="0.25">
      <c r="A395" s="6" t="s">
        <v>2463</v>
      </c>
      <c r="B395" s="7" t="s">
        <v>2380</v>
      </c>
      <c r="C395" s="7" t="s">
        <v>2464</v>
      </c>
      <c r="D395" s="7" t="s">
        <v>35</v>
      </c>
      <c r="E395" s="7" t="s">
        <v>2465</v>
      </c>
      <c r="F395" s="7" t="s">
        <v>2432</v>
      </c>
      <c r="G395" s="7" t="s">
        <v>233</v>
      </c>
      <c r="H395" s="7" t="s">
        <v>2383</v>
      </c>
      <c r="I395" s="7" t="s">
        <v>140</v>
      </c>
      <c r="J395" s="7" t="s">
        <v>141</v>
      </c>
      <c r="K395" s="7" t="s">
        <v>2427</v>
      </c>
      <c r="L395" s="7" t="s">
        <v>2314</v>
      </c>
      <c r="M395" s="7" t="s">
        <v>29</v>
      </c>
      <c r="N395" s="7" t="s">
        <v>2385</v>
      </c>
      <c r="O395" s="7" t="s">
        <v>30</v>
      </c>
      <c r="P395" s="8" t="s">
        <v>2428</v>
      </c>
      <c r="Q395" s="19" t="str">
        <f>VLOOKUP(E395,D!E:F,2,FALSE)</f>
        <v>Tak</v>
      </c>
      <c r="R395" s="1" t="str">
        <f t="shared" si="6"/>
        <v>05909990885336;30%</v>
      </c>
      <c r="S395" s="1" t="str">
        <f>VLOOKUP(R395,A1_styczen!C:D,2,FALSE)</f>
        <v>Tak</v>
      </c>
    </row>
    <row r="396" spans="1:19" ht="281.25" hidden="1" x14ac:dyDescent="0.25">
      <c r="A396" s="6" t="s">
        <v>2466</v>
      </c>
      <c r="B396" s="7" t="s">
        <v>2380</v>
      </c>
      <c r="C396" s="7" t="s">
        <v>2467</v>
      </c>
      <c r="D396" s="7" t="s">
        <v>35</v>
      </c>
      <c r="E396" s="7" t="s">
        <v>2468</v>
      </c>
      <c r="F396" s="7" t="s">
        <v>2432</v>
      </c>
      <c r="G396" s="7" t="s">
        <v>233</v>
      </c>
      <c r="H396" s="7" t="s">
        <v>2383</v>
      </c>
      <c r="I396" s="7" t="s">
        <v>550</v>
      </c>
      <c r="J396" s="7" t="s">
        <v>551</v>
      </c>
      <c r="K396" s="7" t="s">
        <v>2452</v>
      </c>
      <c r="L396" s="7" t="s">
        <v>2453</v>
      </c>
      <c r="M396" s="7" t="s">
        <v>29</v>
      </c>
      <c r="N396" s="7" t="s">
        <v>2385</v>
      </c>
      <c r="O396" s="7" t="s">
        <v>30</v>
      </c>
      <c r="P396" s="8" t="s">
        <v>2454</v>
      </c>
      <c r="Q396" s="19" t="str">
        <f>VLOOKUP(E396,D!E:F,2,FALSE)</f>
        <v>Tak</v>
      </c>
      <c r="R396" s="1" t="str">
        <f t="shared" si="6"/>
        <v>05909990885374;30%</v>
      </c>
      <c r="S396" s="1" t="str">
        <f>VLOOKUP(R396,A1_styczen!C:D,2,FALSE)</f>
        <v>Tak</v>
      </c>
    </row>
    <row r="397" spans="1:19" ht="281.25" hidden="1" x14ac:dyDescent="0.25">
      <c r="A397" s="6" t="s">
        <v>2469</v>
      </c>
      <c r="B397" s="7" t="s">
        <v>2380</v>
      </c>
      <c r="C397" s="7" t="s">
        <v>2470</v>
      </c>
      <c r="D397" s="7" t="s">
        <v>652</v>
      </c>
      <c r="E397" s="7" t="s">
        <v>2471</v>
      </c>
      <c r="F397" s="7" t="s">
        <v>1000</v>
      </c>
      <c r="G397" s="7" t="s">
        <v>233</v>
      </c>
      <c r="H397" s="7" t="s">
        <v>2383</v>
      </c>
      <c r="I397" s="7" t="s">
        <v>48</v>
      </c>
      <c r="J397" s="7" t="s">
        <v>2472</v>
      </c>
      <c r="K397" s="7" t="s">
        <v>2473</v>
      </c>
      <c r="L397" s="7" t="s">
        <v>2474</v>
      </c>
      <c r="M397" s="7" t="s">
        <v>29</v>
      </c>
      <c r="N397" s="7" t="s">
        <v>2385</v>
      </c>
      <c r="O397" s="7" t="s">
        <v>30</v>
      </c>
      <c r="P397" s="8" t="s">
        <v>2475</v>
      </c>
      <c r="Q397" s="19" t="str">
        <f>VLOOKUP(E397,D!E:F,2,FALSE)</f>
        <v>Tak</v>
      </c>
      <c r="R397" s="1" t="str">
        <f t="shared" si="6"/>
        <v>05909991385699;30%</v>
      </c>
      <c r="S397" s="1" t="str">
        <f>VLOOKUP(R397,A1_styczen!C:D,2,FALSE)</f>
        <v>Tak</v>
      </c>
    </row>
    <row r="398" spans="1:19" ht="281.25" hidden="1" x14ac:dyDescent="0.25">
      <c r="A398" s="6" t="s">
        <v>2476</v>
      </c>
      <c r="B398" s="7" t="s">
        <v>2380</v>
      </c>
      <c r="C398" s="7" t="s">
        <v>2477</v>
      </c>
      <c r="D398" s="7" t="s">
        <v>35</v>
      </c>
      <c r="E398" s="7" t="s">
        <v>2478</v>
      </c>
      <c r="F398" s="7" t="s">
        <v>2479</v>
      </c>
      <c r="G398" s="7" t="s">
        <v>233</v>
      </c>
      <c r="H398" s="7" t="s">
        <v>2383</v>
      </c>
      <c r="I398" s="7" t="s">
        <v>1346</v>
      </c>
      <c r="J398" s="7" t="s">
        <v>2480</v>
      </c>
      <c r="K398" s="7" t="s">
        <v>2481</v>
      </c>
      <c r="L398" s="7" t="s">
        <v>2391</v>
      </c>
      <c r="M398" s="7" t="s">
        <v>29</v>
      </c>
      <c r="N398" s="7" t="s">
        <v>2385</v>
      </c>
      <c r="O398" s="7" t="s">
        <v>30</v>
      </c>
      <c r="P398" s="8" t="s">
        <v>2482</v>
      </c>
      <c r="Q398" s="19" t="str">
        <f>VLOOKUP(E398,D!E:F,2,FALSE)</f>
        <v>Tak</v>
      </c>
      <c r="R398" s="1" t="str">
        <f t="shared" si="6"/>
        <v>05909990938926;30%</v>
      </c>
      <c r="S398" s="1" t="str">
        <f>VLOOKUP(R398,A1_styczen!C:D,2,FALSE)</f>
        <v>Tak</v>
      </c>
    </row>
    <row r="399" spans="1:19" ht="281.25" hidden="1" x14ac:dyDescent="0.25">
      <c r="A399" s="6" t="s">
        <v>2483</v>
      </c>
      <c r="B399" s="7" t="s">
        <v>2380</v>
      </c>
      <c r="C399" s="7" t="s">
        <v>2484</v>
      </c>
      <c r="D399" s="7" t="s">
        <v>652</v>
      </c>
      <c r="E399" s="7" t="s">
        <v>2485</v>
      </c>
      <c r="F399" s="7" t="s">
        <v>1000</v>
      </c>
      <c r="G399" s="7" t="s">
        <v>233</v>
      </c>
      <c r="H399" s="7" t="s">
        <v>2383</v>
      </c>
      <c r="I399" s="7" t="s">
        <v>2486</v>
      </c>
      <c r="J399" s="7" t="s">
        <v>2487</v>
      </c>
      <c r="K399" s="7" t="s">
        <v>2488</v>
      </c>
      <c r="L399" s="7" t="s">
        <v>2488</v>
      </c>
      <c r="M399" s="7" t="s">
        <v>29</v>
      </c>
      <c r="N399" s="7" t="s">
        <v>2385</v>
      </c>
      <c r="O399" s="7" t="s">
        <v>30</v>
      </c>
      <c r="P399" s="8" t="s">
        <v>1248</v>
      </c>
      <c r="Q399" s="19" t="str">
        <f>VLOOKUP(E399,D!E:F,2,FALSE)</f>
        <v>Tak</v>
      </c>
      <c r="R399" s="1" t="str">
        <f t="shared" si="6"/>
        <v>05909991385675;30%</v>
      </c>
      <c r="S399" s="1" t="str">
        <f>VLOOKUP(R399,A1_styczen!C:D,2,FALSE)</f>
        <v>Tak</v>
      </c>
    </row>
    <row r="400" spans="1:19" ht="281.25" hidden="1" x14ac:dyDescent="0.25">
      <c r="A400" s="6" t="s">
        <v>2489</v>
      </c>
      <c r="B400" s="7" t="s">
        <v>2380</v>
      </c>
      <c r="C400" s="7" t="s">
        <v>2490</v>
      </c>
      <c r="D400" s="7" t="s">
        <v>35</v>
      </c>
      <c r="E400" s="7" t="s">
        <v>2491</v>
      </c>
      <c r="F400" s="7" t="s">
        <v>2479</v>
      </c>
      <c r="G400" s="7" t="s">
        <v>233</v>
      </c>
      <c r="H400" s="7" t="s">
        <v>2383</v>
      </c>
      <c r="I400" s="7" t="s">
        <v>768</v>
      </c>
      <c r="J400" s="7" t="s">
        <v>41</v>
      </c>
      <c r="K400" s="7" t="s">
        <v>1572</v>
      </c>
      <c r="L400" s="7" t="s">
        <v>2398</v>
      </c>
      <c r="M400" s="7" t="s">
        <v>29</v>
      </c>
      <c r="N400" s="7" t="s">
        <v>2385</v>
      </c>
      <c r="O400" s="7" t="s">
        <v>30</v>
      </c>
      <c r="P400" s="8" t="s">
        <v>2492</v>
      </c>
      <c r="Q400" s="19" t="str">
        <f>VLOOKUP(E400,D!E:F,2,FALSE)</f>
        <v>Tak</v>
      </c>
      <c r="R400" s="1" t="str">
        <f t="shared" si="6"/>
        <v>05909990938995;30%</v>
      </c>
      <c r="S400" s="1" t="str">
        <f>VLOOKUP(R400,A1_styczen!C:D,2,FALSE)</f>
        <v>Tak</v>
      </c>
    </row>
    <row r="401" spans="1:19" ht="281.25" hidden="1" x14ac:dyDescent="0.25">
      <c r="A401" s="6" t="s">
        <v>2493</v>
      </c>
      <c r="B401" s="7" t="s">
        <v>2380</v>
      </c>
      <c r="C401" s="7" t="s">
        <v>2494</v>
      </c>
      <c r="D401" s="7" t="s">
        <v>788</v>
      </c>
      <c r="E401" s="7" t="s">
        <v>2495</v>
      </c>
      <c r="F401" s="7" t="s">
        <v>1000</v>
      </c>
      <c r="G401" s="7" t="s">
        <v>233</v>
      </c>
      <c r="H401" s="7" t="s">
        <v>2383</v>
      </c>
      <c r="I401" s="7" t="s">
        <v>784</v>
      </c>
      <c r="J401" s="7" t="s">
        <v>785</v>
      </c>
      <c r="K401" s="7" t="s">
        <v>2496</v>
      </c>
      <c r="L401" s="7" t="s">
        <v>2391</v>
      </c>
      <c r="M401" s="7" t="s">
        <v>29</v>
      </c>
      <c r="N401" s="7" t="s">
        <v>2385</v>
      </c>
      <c r="O401" s="7" t="s">
        <v>30</v>
      </c>
      <c r="P401" s="8" t="s">
        <v>199</v>
      </c>
      <c r="Q401" s="19" t="str">
        <f>VLOOKUP(E401,D!E:F,2,FALSE)</f>
        <v>Tak</v>
      </c>
      <c r="R401" s="1" t="str">
        <f t="shared" si="6"/>
        <v>05909991321611;30%</v>
      </c>
      <c r="S401" s="1" t="str">
        <f>VLOOKUP(R401,A1_styczen!C:D,2,FALSE)</f>
        <v>Tak</v>
      </c>
    </row>
    <row r="402" spans="1:19" ht="281.25" hidden="1" x14ac:dyDescent="0.25">
      <c r="A402" s="6" t="s">
        <v>2497</v>
      </c>
      <c r="B402" s="7" t="s">
        <v>2380</v>
      </c>
      <c r="C402" s="7" t="s">
        <v>2494</v>
      </c>
      <c r="D402" s="7" t="s">
        <v>2498</v>
      </c>
      <c r="E402" s="7" t="s">
        <v>2499</v>
      </c>
      <c r="F402" s="7" t="s">
        <v>1000</v>
      </c>
      <c r="G402" s="7" t="s">
        <v>233</v>
      </c>
      <c r="H402" s="7" t="s">
        <v>2383</v>
      </c>
      <c r="I402" s="7" t="s">
        <v>2500</v>
      </c>
      <c r="J402" s="7" t="s">
        <v>2501</v>
      </c>
      <c r="K402" s="7" t="s">
        <v>2502</v>
      </c>
      <c r="L402" s="7" t="s">
        <v>2502</v>
      </c>
      <c r="M402" s="7" t="s">
        <v>29</v>
      </c>
      <c r="N402" s="7" t="s">
        <v>2385</v>
      </c>
      <c r="O402" s="7" t="s">
        <v>30</v>
      </c>
      <c r="P402" s="8" t="s">
        <v>1849</v>
      </c>
      <c r="Q402" s="19" t="str">
        <f>VLOOKUP(E402,D!E:F,2,FALSE)</f>
        <v>Tak</v>
      </c>
      <c r="R402" s="1" t="str">
        <f t="shared" si="6"/>
        <v>05909991321659;30%</v>
      </c>
      <c r="S402" s="1" t="str">
        <f>VLOOKUP(R402,A1_styczen!C:D,2,FALSE)</f>
        <v>Tak</v>
      </c>
    </row>
    <row r="403" spans="1:19" ht="281.25" hidden="1" x14ac:dyDescent="0.25">
      <c r="A403" s="6" t="s">
        <v>2503</v>
      </c>
      <c r="B403" s="7" t="s">
        <v>2380</v>
      </c>
      <c r="C403" s="7" t="s">
        <v>2504</v>
      </c>
      <c r="D403" s="7" t="s">
        <v>788</v>
      </c>
      <c r="E403" s="7" t="s">
        <v>2505</v>
      </c>
      <c r="F403" s="7" t="s">
        <v>1591</v>
      </c>
      <c r="G403" s="7" t="s">
        <v>233</v>
      </c>
      <c r="H403" s="7" t="s">
        <v>2383</v>
      </c>
      <c r="I403" s="7" t="s">
        <v>2506</v>
      </c>
      <c r="J403" s="7" t="s">
        <v>1857</v>
      </c>
      <c r="K403" s="7" t="s">
        <v>2507</v>
      </c>
      <c r="L403" s="7" t="s">
        <v>2507</v>
      </c>
      <c r="M403" s="7" t="s">
        <v>29</v>
      </c>
      <c r="N403" s="7" t="s">
        <v>2385</v>
      </c>
      <c r="O403" s="7" t="s">
        <v>30</v>
      </c>
      <c r="P403" s="8" t="s">
        <v>2508</v>
      </c>
      <c r="Q403" s="19" t="str">
        <f>VLOOKUP(E403,D!E:F,2,FALSE)</f>
        <v>Tak</v>
      </c>
      <c r="R403" s="1" t="str">
        <f t="shared" si="6"/>
        <v>05909991321710;30%</v>
      </c>
      <c r="S403" s="1" t="str">
        <f>VLOOKUP(R403,A1_styczen!C:D,2,FALSE)</f>
        <v>Tak</v>
      </c>
    </row>
    <row r="404" spans="1:19" ht="281.25" hidden="1" x14ac:dyDescent="0.25">
      <c r="A404" s="6" t="s">
        <v>2509</v>
      </c>
      <c r="B404" s="7" t="s">
        <v>2380</v>
      </c>
      <c r="C404" s="7" t="s">
        <v>2504</v>
      </c>
      <c r="D404" s="7" t="s">
        <v>2498</v>
      </c>
      <c r="E404" s="7" t="s">
        <v>2510</v>
      </c>
      <c r="F404" s="7" t="s">
        <v>1591</v>
      </c>
      <c r="G404" s="7" t="s">
        <v>233</v>
      </c>
      <c r="H404" s="7" t="s">
        <v>2383</v>
      </c>
      <c r="I404" s="7" t="s">
        <v>2511</v>
      </c>
      <c r="J404" s="7" t="s">
        <v>2512</v>
      </c>
      <c r="K404" s="7" t="s">
        <v>2513</v>
      </c>
      <c r="L404" s="7" t="s">
        <v>2513</v>
      </c>
      <c r="M404" s="7" t="s">
        <v>29</v>
      </c>
      <c r="N404" s="7" t="s">
        <v>2385</v>
      </c>
      <c r="O404" s="7" t="s">
        <v>30</v>
      </c>
      <c r="P404" s="8" t="s">
        <v>2514</v>
      </c>
      <c r="Q404" s="19" t="str">
        <f>VLOOKUP(E404,D!E:F,2,FALSE)</f>
        <v>Tak</v>
      </c>
      <c r="R404" s="1" t="str">
        <f t="shared" si="6"/>
        <v>05909991321758;30%</v>
      </c>
      <c r="S404" s="1" t="str">
        <f>VLOOKUP(R404,A1_styczen!C:D,2,FALSE)</f>
        <v>Tak</v>
      </c>
    </row>
    <row r="405" spans="1:19" ht="281.25" hidden="1" x14ac:dyDescent="0.25">
      <c r="A405" s="6" t="s">
        <v>2515</v>
      </c>
      <c r="B405" s="7" t="s">
        <v>2380</v>
      </c>
      <c r="C405" s="7" t="s">
        <v>2516</v>
      </c>
      <c r="D405" s="7" t="s">
        <v>35</v>
      </c>
      <c r="E405" s="7" t="s">
        <v>2517</v>
      </c>
      <c r="F405" s="7" t="s">
        <v>2518</v>
      </c>
      <c r="G405" s="7" t="s">
        <v>233</v>
      </c>
      <c r="H405" s="7" t="s">
        <v>2383</v>
      </c>
      <c r="I405" s="7" t="s">
        <v>2519</v>
      </c>
      <c r="J405" s="7" t="s">
        <v>2520</v>
      </c>
      <c r="K405" s="7" t="s">
        <v>2521</v>
      </c>
      <c r="L405" s="7" t="s">
        <v>2391</v>
      </c>
      <c r="M405" s="7" t="s">
        <v>29</v>
      </c>
      <c r="N405" s="7" t="s">
        <v>2385</v>
      </c>
      <c r="O405" s="7" t="s">
        <v>30</v>
      </c>
      <c r="P405" s="8" t="s">
        <v>2522</v>
      </c>
      <c r="Q405" s="19" t="str">
        <f>VLOOKUP(E405,D!E:F,2,FALSE)</f>
        <v>Tak</v>
      </c>
      <c r="R405" s="1" t="str">
        <f t="shared" si="6"/>
        <v>05909990887279;30%</v>
      </c>
      <c r="S405" s="1" t="str">
        <f>VLOOKUP(R405,A1_styczen!C:D,2,FALSE)</f>
        <v>Tak</v>
      </c>
    </row>
    <row r="406" spans="1:19" ht="281.25" hidden="1" x14ac:dyDescent="0.25">
      <c r="A406" s="6" t="s">
        <v>2523</v>
      </c>
      <c r="B406" s="7" t="s">
        <v>2380</v>
      </c>
      <c r="C406" s="7" t="s">
        <v>2524</v>
      </c>
      <c r="D406" s="7" t="s">
        <v>35</v>
      </c>
      <c r="E406" s="7" t="s">
        <v>2525</v>
      </c>
      <c r="F406" s="7" t="s">
        <v>2518</v>
      </c>
      <c r="G406" s="7" t="s">
        <v>233</v>
      </c>
      <c r="H406" s="7" t="s">
        <v>2383</v>
      </c>
      <c r="I406" s="7" t="s">
        <v>2526</v>
      </c>
      <c r="J406" s="7" t="s">
        <v>2527</v>
      </c>
      <c r="K406" s="7" t="s">
        <v>2528</v>
      </c>
      <c r="L406" s="7" t="s">
        <v>2398</v>
      </c>
      <c r="M406" s="7" t="s">
        <v>29</v>
      </c>
      <c r="N406" s="7" t="s">
        <v>2385</v>
      </c>
      <c r="O406" s="7" t="s">
        <v>30</v>
      </c>
      <c r="P406" s="8" t="s">
        <v>2529</v>
      </c>
      <c r="Q406" s="19" t="str">
        <f>VLOOKUP(E406,D!E:F,2,FALSE)</f>
        <v>Tak</v>
      </c>
      <c r="R406" s="1" t="str">
        <f t="shared" si="6"/>
        <v>05909990887286;30%</v>
      </c>
      <c r="S406" s="1" t="str">
        <f>VLOOKUP(R406,A1_styczen!C:D,2,FALSE)</f>
        <v>Tak</v>
      </c>
    </row>
    <row r="407" spans="1:19" ht="281.25" hidden="1" x14ac:dyDescent="0.25">
      <c r="A407" s="6" t="s">
        <v>2530</v>
      </c>
      <c r="B407" s="7" t="s">
        <v>2380</v>
      </c>
      <c r="C407" s="7" t="s">
        <v>2531</v>
      </c>
      <c r="D407" s="7" t="s">
        <v>788</v>
      </c>
      <c r="E407" s="7" t="s">
        <v>2532</v>
      </c>
      <c r="F407" s="7" t="s">
        <v>1889</v>
      </c>
      <c r="G407" s="7" t="s">
        <v>233</v>
      </c>
      <c r="H407" s="7" t="s">
        <v>2383</v>
      </c>
      <c r="I407" s="7" t="s">
        <v>1487</v>
      </c>
      <c r="J407" s="7" t="s">
        <v>1298</v>
      </c>
      <c r="K407" s="7" t="s">
        <v>2533</v>
      </c>
      <c r="L407" s="7" t="s">
        <v>2384</v>
      </c>
      <c r="M407" s="7" t="s">
        <v>29</v>
      </c>
      <c r="N407" s="7" t="s">
        <v>2385</v>
      </c>
      <c r="O407" s="7" t="s">
        <v>30</v>
      </c>
      <c r="P407" s="8" t="s">
        <v>2534</v>
      </c>
      <c r="Q407" s="19" t="str">
        <f>VLOOKUP(E407,D!E:F,2,FALSE)</f>
        <v>Tak</v>
      </c>
      <c r="R407" s="1" t="str">
        <f t="shared" si="6"/>
        <v>05909991382896;30%</v>
      </c>
      <c r="S407" s="1" t="str">
        <f>VLOOKUP(R407,A1_styczen!C:D,2,FALSE)</f>
        <v>Tak</v>
      </c>
    </row>
    <row r="408" spans="1:19" ht="281.25" hidden="1" x14ac:dyDescent="0.25">
      <c r="A408" s="6" t="s">
        <v>2535</v>
      </c>
      <c r="B408" s="7" t="s">
        <v>2380</v>
      </c>
      <c r="C408" s="7" t="s">
        <v>2536</v>
      </c>
      <c r="D408" s="7" t="s">
        <v>788</v>
      </c>
      <c r="E408" s="7" t="s">
        <v>2537</v>
      </c>
      <c r="F408" s="7" t="s">
        <v>1889</v>
      </c>
      <c r="G408" s="7" t="s">
        <v>233</v>
      </c>
      <c r="H408" s="7" t="s">
        <v>2383</v>
      </c>
      <c r="I408" s="7" t="s">
        <v>1060</v>
      </c>
      <c r="J408" s="7" t="s">
        <v>2538</v>
      </c>
      <c r="K408" s="7" t="s">
        <v>2539</v>
      </c>
      <c r="L408" s="7" t="s">
        <v>2391</v>
      </c>
      <c r="M408" s="7" t="s">
        <v>29</v>
      </c>
      <c r="N408" s="7" t="s">
        <v>2385</v>
      </c>
      <c r="O408" s="7" t="s">
        <v>30</v>
      </c>
      <c r="P408" s="8" t="s">
        <v>2540</v>
      </c>
      <c r="Q408" s="19" t="str">
        <f>VLOOKUP(E408,D!E:F,2,FALSE)</f>
        <v>Tak</v>
      </c>
      <c r="R408" s="1" t="str">
        <f t="shared" si="6"/>
        <v>05909991382902;30%</v>
      </c>
      <c r="S408" s="1" t="str">
        <f>VLOOKUP(R408,A1_styczen!C:D,2,FALSE)</f>
        <v>Tak</v>
      </c>
    </row>
    <row r="409" spans="1:19" ht="281.25" hidden="1" x14ac:dyDescent="0.25">
      <c r="A409" s="6" t="s">
        <v>2541</v>
      </c>
      <c r="B409" s="7" t="s">
        <v>2380</v>
      </c>
      <c r="C409" s="7" t="s">
        <v>2542</v>
      </c>
      <c r="D409" s="7" t="s">
        <v>788</v>
      </c>
      <c r="E409" s="7" t="s">
        <v>2543</v>
      </c>
      <c r="F409" s="7" t="s">
        <v>1889</v>
      </c>
      <c r="G409" s="7" t="s">
        <v>233</v>
      </c>
      <c r="H409" s="7" t="s">
        <v>2383</v>
      </c>
      <c r="I409" s="7" t="s">
        <v>2544</v>
      </c>
      <c r="J409" s="7" t="s">
        <v>2545</v>
      </c>
      <c r="K409" s="7" t="s">
        <v>2546</v>
      </c>
      <c r="L409" s="7" t="s">
        <v>2398</v>
      </c>
      <c r="M409" s="7" t="s">
        <v>29</v>
      </c>
      <c r="N409" s="7" t="s">
        <v>2385</v>
      </c>
      <c r="O409" s="7" t="s">
        <v>30</v>
      </c>
      <c r="P409" s="8" t="s">
        <v>2547</v>
      </c>
      <c r="Q409" s="19" t="str">
        <f>VLOOKUP(E409,D!E:F,2,FALSE)</f>
        <v>Tak</v>
      </c>
      <c r="R409" s="1" t="str">
        <f t="shared" si="6"/>
        <v>05909991382926;30%</v>
      </c>
      <c r="S409" s="1" t="str">
        <f>VLOOKUP(R409,A1_styczen!C:D,2,FALSE)</f>
        <v>Tak</v>
      </c>
    </row>
    <row r="410" spans="1:19" ht="281.25" hidden="1" x14ac:dyDescent="0.25">
      <c r="A410" s="6" t="s">
        <v>2548</v>
      </c>
      <c r="B410" s="7" t="s">
        <v>2380</v>
      </c>
      <c r="C410" s="7" t="s">
        <v>2549</v>
      </c>
      <c r="D410" s="7" t="s">
        <v>35</v>
      </c>
      <c r="E410" s="7" t="s">
        <v>2550</v>
      </c>
      <c r="F410" s="7" t="s">
        <v>2457</v>
      </c>
      <c r="G410" s="7" t="s">
        <v>233</v>
      </c>
      <c r="H410" s="7" t="s">
        <v>2383</v>
      </c>
      <c r="I410" s="7" t="s">
        <v>2551</v>
      </c>
      <c r="J410" s="7" t="s">
        <v>2552</v>
      </c>
      <c r="K410" s="7" t="s">
        <v>2553</v>
      </c>
      <c r="L410" s="7" t="s">
        <v>2384</v>
      </c>
      <c r="M410" s="7" t="s">
        <v>29</v>
      </c>
      <c r="N410" s="7" t="s">
        <v>2385</v>
      </c>
      <c r="O410" s="7" t="s">
        <v>30</v>
      </c>
      <c r="P410" s="8" t="s">
        <v>2554</v>
      </c>
      <c r="Q410" s="19" t="str">
        <f>VLOOKUP(E410,D!E:F,2,FALSE)</f>
        <v>Tak</v>
      </c>
      <c r="R410" s="1" t="str">
        <f t="shared" si="6"/>
        <v>05909990900053;30%</v>
      </c>
      <c r="S410" s="1" t="str">
        <f>VLOOKUP(R410,A1_styczen!C:D,2,FALSE)</f>
        <v>Tak</v>
      </c>
    </row>
    <row r="411" spans="1:19" ht="281.25" hidden="1" x14ac:dyDescent="0.25">
      <c r="A411" s="6" t="s">
        <v>2555</v>
      </c>
      <c r="B411" s="7" t="s">
        <v>2380</v>
      </c>
      <c r="C411" s="7" t="s">
        <v>2556</v>
      </c>
      <c r="D411" s="7" t="s">
        <v>35</v>
      </c>
      <c r="E411" s="7" t="s">
        <v>2557</v>
      </c>
      <c r="F411" s="7" t="s">
        <v>2457</v>
      </c>
      <c r="G411" s="7" t="s">
        <v>233</v>
      </c>
      <c r="H411" s="7" t="s">
        <v>2383</v>
      </c>
      <c r="I411" s="7" t="s">
        <v>2406</v>
      </c>
      <c r="J411" s="7" t="s">
        <v>2558</v>
      </c>
      <c r="K411" s="7" t="s">
        <v>151</v>
      </c>
      <c r="L411" s="7" t="s">
        <v>2391</v>
      </c>
      <c r="M411" s="7" t="s">
        <v>29</v>
      </c>
      <c r="N411" s="7" t="s">
        <v>2385</v>
      </c>
      <c r="O411" s="7" t="s">
        <v>30</v>
      </c>
      <c r="P411" s="8" t="s">
        <v>1506</v>
      </c>
      <c r="Q411" s="19" t="str">
        <f>VLOOKUP(E411,D!E:F,2,FALSE)</f>
        <v>Tak</v>
      </c>
      <c r="R411" s="1" t="str">
        <f t="shared" si="6"/>
        <v>05909990899920;30%</v>
      </c>
      <c r="S411" s="1" t="str">
        <f>VLOOKUP(R411,A1_styczen!C:D,2,FALSE)</f>
        <v>Tak</v>
      </c>
    </row>
    <row r="412" spans="1:19" ht="281.25" hidden="1" x14ac:dyDescent="0.25">
      <c r="A412" s="6" t="s">
        <v>2559</v>
      </c>
      <c r="B412" s="7" t="s">
        <v>2380</v>
      </c>
      <c r="C412" s="7" t="s">
        <v>2560</v>
      </c>
      <c r="D412" s="7" t="s">
        <v>1112</v>
      </c>
      <c r="E412" s="7" t="s">
        <v>2561</v>
      </c>
      <c r="F412" s="7" t="s">
        <v>2562</v>
      </c>
      <c r="G412" s="7" t="s">
        <v>233</v>
      </c>
      <c r="H412" s="7" t="s">
        <v>2383</v>
      </c>
      <c r="I412" s="7" t="s">
        <v>149</v>
      </c>
      <c r="J412" s="7" t="s">
        <v>2563</v>
      </c>
      <c r="K412" s="7" t="s">
        <v>2564</v>
      </c>
      <c r="L412" s="7" t="s">
        <v>2398</v>
      </c>
      <c r="M412" s="7" t="s">
        <v>29</v>
      </c>
      <c r="N412" s="7" t="s">
        <v>2385</v>
      </c>
      <c r="O412" s="7" t="s">
        <v>30</v>
      </c>
      <c r="P412" s="8" t="s">
        <v>803</v>
      </c>
      <c r="Q412" s="19" t="str">
        <f>VLOOKUP(E412,D!E:F,2,FALSE)</f>
        <v>Tak</v>
      </c>
      <c r="R412" s="1" t="str">
        <f t="shared" si="6"/>
        <v>05909990899951;30%</v>
      </c>
      <c r="S412" s="1" t="str">
        <f>VLOOKUP(R412,A1_styczen!C:D,2,FALSE)</f>
        <v>Tak</v>
      </c>
    </row>
    <row r="413" spans="1:19" ht="281.25" hidden="1" x14ac:dyDescent="0.25">
      <c r="A413" s="6" t="s">
        <v>2565</v>
      </c>
      <c r="B413" s="7" t="s">
        <v>2380</v>
      </c>
      <c r="C413" s="7" t="s">
        <v>2560</v>
      </c>
      <c r="D413" s="7" t="s">
        <v>2498</v>
      </c>
      <c r="E413" s="7" t="s">
        <v>2566</v>
      </c>
      <c r="F413" s="7" t="s">
        <v>2562</v>
      </c>
      <c r="G413" s="7" t="s">
        <v>233</v>
      </c>
      <c r="H413" s="7" t="s">
        <v>2383</v>
      </c>
      <c r="I413" s="7" t="s">
        <v>733</v>
      </c>
      <c r="J413" s="7" t="s">
        <v>734</v>
      </c>
      <c r="K413" s="7" t="s">
        <v>2567</v>
      </c>
      <c r="L413" s="7" t="s">
        <v>2314</v>
      </c>
      <c r="M413" s="7" t="s">
        <v>29</v>
      </c>
      <c r="N413" s="7" t="s">
        <v>2385</v>
      </c>
      <c r="O413" s="7" t="s">
        <v>30</v>
      </c>
      <c r="P413" s="8" t="s">
        <v>2568</v>
      </c>
      <c r="Q413" s="19" t="str">
        <f>VLOOKUP(E413,D!E:F,2,FALSE)</f>
        <v>Tak</v>
      </c>
      <c r="R413" s="1" t="str">
        <f t="shared" si="6"/>
        <v>05909990899975;30%</v>
      </c>
      <c r="S413" s="1" t="str">
        <f>VLOOKUP(R413,A1_styczen!C:D,2,FALSE)</f>
        <v>Tak</v>
      </c>
    </row>
    <row r="414" spans="1:19" ht="281.25" hidden="1" x14ac:dyDescent="0.25">
      <c r="A414" s="6" t="s">
        <v>2569</v>
      </c>
      <c r="B414" s="7" t="s">
        <v>2380</v>
      </c>
      <c r="C414" s="7" t="s">
        <v>2570</v>
      </c>
      <c r="D414" s="7" t="s">
        <v>35</v>
      </c>
      <c r="E414" s="7" t="s">
        <v>2571</v>
      </c>
      <c r="F414" s="7" t="s">
        <v>2457</v>
      </c>
      <c r="G414" s="7" t="s">
        <v>233</v>
      </c>
      <c r="H414" s="7" t="s">
        <v>2383</v>
      </c>
      <c r="I414" s="7" t="s">
        <v>1666</v>
      </c>
      <c r="J414" s="7" t="s">
        <v>1667</v>
      </c>
      <c r="K414" s="7" t="s">
        <v>2572</v>
      </c>
      <c r="L414" s="7" t="s">
        <v>2398</v>
      </c>
      <c r="M414" s="7" t="s">
        <v>29</v>
      </c>
      <c r="N414" s="7" t="s">
        <v>2385</v>
      </c>
      <c r="O414" s="7" t="s">
        <v>30</v>
      </c>
      <c r="P414" s="8" t="s">
        <v>2573</v>
      </c>
      <c r="Q414" s="19" t="str">
        <f>VLOOKUP(E414,D!E:F,2,FALSE)</f>
        <v>Tak</v>
      </c>
      <c r="R414" s="1" t="str">
        <f t="shared" si="6"/>
        <v>05909990900275;30%</v>
      </c>
      <c r="S414" s="1" t="str">
        <f>VLOOKUP(R414,A1_styczen!C:D,2,FALSE)</f>
        <v>Tak</v>
      </c>
    </row>
    <row r="415" spans="1:19" ht="281.25" hidden="1" x14ac:dyDescent="0.25">
      <c r="A415" s="6" t="s">
        <v>2574</v>
      </c>
      <c r="B415" s="7" t="s">
        <v>2380</v>
      </c>
      <c r="C415" s="7" t="s">
        <v>2575</v>
      </c>
      <c r="D415" s="7" t="s">
        <v>1112</v>
      </c>
      <c r="E415" s="7" t="s">
        <v>2576</v>
      </c>
      <c r="F415" s="7" t="s">
        <v>2562</v>
      </c>
      <c r="G415" s="7" t="s">
        <v>233</v>
      </c>
      <c r="H415" s="7" t="s">
        <v>2383</v>
      </c>
      <c r="I415" s="7" t="s">
        <v>2577</v>
      </c>
      <c r="J415" s="7" t="s">
        <v>2578</v>
      </c>
      <c r="K415" s="7" t="s">
        <v>2579</v>
      </c>
      <c r="L415" s="7" t="s">
        <v>2579</v>
      </c>
      <c r="M415" s="7" t="s">
        <v>29</v>
      </c>
      <c r="N415" s="7" t="s">
        <v>2385</v>
      </c>
      <c r="O415" s="7" t="s">
        <v>30</v>
      </c>
      <c r="P415" s="8" t="s">
        <v>2580</v>
      </c>
      <c r="Q415" s="19" t="str">
        <f>VLOOKUP(E415,D!E:F,2,FALSE)</f>
        <v>Tak</v>
      </c>
      <c r="R415" s="1" t="str">
        <f t="shared" si="6"/>
        <v>05909990900305;30%</v>
      </c>
      <c r="S415" s="1" t="str">
        <f>VLOOKUP(R415,A1_styczen!C:D,2,FALSE)</f>
        <v>Tak</v>
      </c>
    </row>
    <row r="416" spans="1:19" ht="281.25" hidden="1" x14ac:dyDescent="0.25">
      <c r="A416" s="6" t="s">
        <v>2581</v>
      </c>
      <c r="B416" s="7" t="s">
        <v>2380</v>
      </c>
      <c r="C416" s="7" t="s">
        <v>2575</v>
      </c>
      <c r="D416" s="7" t="s">
        <v>2498</v>
      </c>
      <c r="E416" s="7" t="s">
        <v>2582</v>
      </c>
      <c r="F416" s="7" t="s">
        <v>2562</v>
      </c>
      <c r="G416" s="7" t="s">
        <v>233</v>
      </c>
      <c r="H416" s="7" t="s">
        <v>2383</v>
      </c>
      <c r="I416" s="7" t="s">
        <v>2583</v>
      </c>
      <c r="J416" s="7" t="s">
        <v>2584</v>
      </c>
      <c r="K416" s="7" t="s">
        <v>2585</v>
      </c>
      <c r="L416" s="7" t="s">
        <v>2585</v>
      </c>
      <c r="M416" s="7" t="s">
        <v>29</v>
      </c>
      <c r="N416" s="7" t="s">
        <v>2385</v>
      </c>
      <c r="O416" s="7" t="s">
        <v>30</v>
      </c>
      <c r="P416" s="8" t="s">
        <v>2586</v>
      </c>
      <c r="Q416" s="19" t="str">
        <f>VLOOKUP(E416,D!E:F,2,FALSE)</f>
        <v>Tak</v>
      </c>
      <c r="R416" s="1" t="str">
        <f t="shared" si="6"/>
        <v>05909990900336;30%</v>
      </c>
      <c r="S416" s="1" t="str">
        <f>VLOOKUP(R416,A1_styczen!C:D,2,FALSE)</f>
        <v>Tak</v>
      </c>
    </row>
    <row r="417" spans="1:19" ht="281.25" hidden="1" x14ac:dyDescent="0.25">
      <c r="A417" s="6" t="s">
        <v>2587</v>
      </c>
      <c r="B417" s="7" t="s">
        <v>2380</v>
      </c>
      <c r="C417" s="7" t="s">
        <v>2588</v>
      </c>
      <c r="D417" s="7" t="s">
        <v>788</v>
      </c>
      <c r="E417" s="7" t="s">
        <v>2589</v>
      </c>
      <c r="F417" s="7" t="s">
        <v>2421</v>
      </c>
      <c r="G417" s="7" t="s">
        <v>233</v>
      </c>
      <c r="H417" s="7" t="s">
        <v>2383</v>
      </c>
      <c r="I417" s="7" t="s">
        <v>2590</v>
      </c>
      <c r="J417" s="7" t="s">
        <v>2591</v>
      </c>
      <c r="K417" s="7" t="s">
        <v>2592</v>
      </c>
      <c r="L417" s="7" t="s">
        <v>2453</v>
      </c>
      <c r="M417" s="7" t="s">
        <v>29</v>
      </c>
      <c r="N417" s="7" t="s">
        <v>2385</v>
      </c>
      <c r="O417" s="7" t="s">
        <v>30</v>
      </c>
      <c r="P417" s="8" t="s">
        <v>2593</v>
      </c>
      <c r="Q417" s="19" t="str">
        <f>VLOOKUP(E417,D!E:F,2,FALSE)</f>
        <v>Tak</v>
      </c>
      <c r="R417" s="1" t="str">
        <f t="shared" si="6"/>
        <v>05909990900459;30%</v>
      </c>
      <c r="S417" s="1" t="str">
        <f>VLOOKUP(R417,A1_styczen!C:D,2,FALSE)</f>
        <v>Tak</v>
      </c>
    </row>
    <row r="418" spans="1:19" ht="281.25" hidden="1" x14ac:dyDescent="0.25">
      <c r="A418" s="6" t="s">
        <v>2594</v>
      </c>
      <c r="B418" s="7" t="s">
        <v>2380</v>
      </c>
      <c r="C418" s="7" t="s">
        <v>2595</v>
      </c>
      <c r="D418" s="7" t="s">
        <v>35</v>
      </c>
      <c r="E418" s="7" t="s">
        <v>2596</v>
      </c>
      <c r="F418" s="7" t="s">
        <v>1889</v>
      </c>
      <c r="G418" s="7" t="s">
        <v>233</v>
      </c>
      <c r="H418" s="7" t="s">
        <v>2383</v>
      </c>
      <c r="I418" s="7" t="s">
        <v>2597</v>
      </c>
      <c r="J418" s="7" t="s">
        <v>2598</v>
      </c>
      <c r="K418" s="7" t="s">
        <v>2404</v>
      </c>
      <c r="L418" s="7" t="s">
        <v>2391</v>
      </c>
      <c r="M418" s="7" t="s">
        <v>29</v>
      </c>
      <c r="N418" s="7" t="s">
        <v>2385</v>
      </c>
      <c r="O418" s="7" t="s">
        <v>30</v>
      </c>
      <c r="P418" s="8" t="s">
        <v>2599</v>
      </c>
      <c r="Q418" s="19" t="str">
        <f>VLOOKUP(E418,D!E:F,2,FALSE)</f>
        <v>Tak</v>
      </c>
      <c r="R418" s="1" t="str">
        <f t="shared" si="6"/>
        <v>05909991200787;30%</v>
      </c>
      <c r="S418" s="1" t="str">
        <f>VLOOKUP(R418,A1_styczen!C:D,2,FALSE)</f>
        <v>Tak</v>
      </c>
    </row>
    <row r="419" spans="1:19" ht="281.25" hidden="1" x14ac:dyDescent="0.25">
      <c r="A419" s="6" t="s">
        <v>2600</v>
      </c>
      <c r="B419" s="7" t="s">
        <v>2380</v>
      </c>
      <c r="C419" s="7" t="s">
        <v>2601</v>
      </c>
      <c r="D419" s="7" t="s">
        <v>35</v>
      </c>
      <c r="E419" s="7" t="s">
        <v>2602</v>
      </c>
      <c r="F419" s="7" t="s">
        <v>2603</v>
      </c>
      <c r="G419" s="7" t="s">
        <v>233</v>
      </c>
      <c r="H419" s="7" t="s">
        <v>2383</v>
      </c>
      <c r="I419" s="7" t="s">
        <v>2486</v>
      </c>
      <c r="J419" s="7" t="s">
        <v>2487</v>
      </c>
      <c r="K419" s="7" t="s">
        <v>835</v>
      </c>
      <c r="L419" s="7" t="s">
        <v>835</v>
      </c>
      <c r="M419" s="7" t="s">
        <v>29</v>
      </c>
      <c r="N419" s="7" t="s">
        <v>2385</v>
      </c>
      <c r="O419" s="7" t="s">
        <v>30</v>
      </c>
      <c r="P419" s="8" t="s">
        <v>2604</v>
      </c>
      <c r="Q419" s="19" t="str">
        <f>VLOOKUP(E419,D!E:F,2,FALSE)</f>
        <v>Tak</v>
      </c>
      <c r="R419" s="1" t="str">
        <f t="shared" si="6"/>
        <v>05909991201050;30%</v>
      </c>
      <c r="S419" s="1" t="str">
        <f>VLOOKUP(R419,A1_styczen!C:D,2,FALSE)</f>
        <v>Tak</v>
      </c>
    </row>
    <row r="420" spans="1:19" ht="281.25" hidden="1" x14ac:dyDescent="0.25">
      <c r="A420" s="6" t="s">
        <v>2605</v>
      </c>
      <c r="B420" s="7" t="s">
        <v>2380</v>
      </c>
      <c r="C420" s="7" t="s">
        <v>2606</v>
      </c>
      <c r="D420" s="7" t="s">
        <v>35</v>
      </c>
      <c r="E420" s="7" t="s">
        <v>2607</v>
      </c>
      <c r="F420" s="7" t="s">
        <v>1889</v>
      </c>
      <c r="G420" s="7" t="s">
        <v>233</v>
      </c>
      <c r="H420" s="7" t="s">
        <v>2383</v>
      </c>
      <c r="I420" s="7" t="s">
        <v>1834</v>
      </c>
      <c r="J420" s="7" t="s">
        <v>172</v>
      </c>
      <c r="K420" s="7" t="s">
        <v>2608</v>
      </c>
      <c r="L420" s="7" t="s">
        <v>2384</v>
      </c>
      <c r="M420" s="7" t="s">
        <v>29</v>
      </c>
      <c r="N420" s="7" t="s">
        <v>2385</v>
      </c>
      <c r="O420" s="7" t="s">
        <v>30</v>
      </c>
      <c r="P420" s="8" t="s">
        <v>1175</v>
      </c>
      <c r="Q420" s="19" t="str">
        <f>VLOOKUP(E420,D!E:F,2,FALSE)</f>
        <v>Tak</v>
      </c>
      <c r="R420" s="1" t="str">
        <f t="shared" si="6"/>
        <v>05909990077847;30%</v>
      </c>
      <c r="S420" s="1" t="str">
        <f>VLOOKUP(R420,A1_styczen!C:D,2,FALSE)</f>
        <v>Tak</v>
      </c>
    </row>
    <row r="421" spans="1:19" ht="281.25" hidden="1" x14ac:dyDescent="0.25">
      <c r="A421" s="6" t="s">
        <v>2609</v>
      </c>
      <c r="B421" s="7" t="s">
        <v>2380</v>
      </c>
      <c r="C421" s="7" t="s">
        <v>2610</v>
      </c>
      <c r="D421" s="7" t="s">
        <v>35</v>
      </c>
      <c r="E421" s="7" t="s">
        <v>2611</v>
      </c>
      <c r="F421" s="7" t="s">
        <v>1889</v>
      </c>
      <c r="G421" s="7" t="s">
        <v>233</v>
      </c>
      <c r="H421" s="7" t="s">
        <v>2383</v>
      </c>
      <c r="I421" s="7" t="s">
        <v>2612</v>
      </c>
      <c r="J421" s="7" t="s">
        <v>2613</v>
      </c>
      <c r="K421" s="7" t="s">
        <v>2614</v>
      </c>
      <c r="L421" s="7" t="s">
        <v>2391</v>
      </c>
      <c r="M421" s="7" t="s">
        <v>29</v>
      </c>
      <c r="N421" s="7" t="s">
        <v>2385</v>
      </c>
      <c r="O421" s="7" t="s">
        <v>30</v>
      </c>
      <c r="P421" s="8" t="s">
        <v>1412</v>
      </c>
      <c r="Q421" s="19" t="str">
        <f>VLOOKUP(E421,D!E:F,2,FALSE)</f>
        <v>Tak</v>
      </c>
      <c r="R421" s="1" t="str">
        <f t="shared" si="6"/>
        <v>05909990077939;30%</v>
      </c>
      <c r="S421" s="1" t="str">
        <f>VLOOKUP(R421,A1_styczen!C:D,2,FALSE)</f>
        <v>Tak</v>
      </c>
    </row>
    <row r="422" spans="1:19" ht="281.25" hidden="1" x14ac:dyDescent="0.25">
      <c r="A422" s="6" t="s">
        <v>2615</v>
      </c>
      <c r="B422" s="7" t="s">
        <v>2380</v>
      </c>
      <c r="C422" s="7" t="s">
        <v>2616</v>
      </c>
      <c r="D422" s="7" t="s">
        <v>35</v>
      </c>
      <c r="E422" s="7" t="s">
        <v>2617</v>
      </c>
      <c r="F422" s="7" t="s">
        <v>1889</v>
      </c>
      <c r="G422" s="7" t="s">
        <v>233</v>
      </c>
      <c r="H422" s="7" t="s">
        <v>2383</v>
      </c>
      <c r="I422" s="7" t="s">
        <v>2618</v>
      </c>
      <c r="J422" s="7" t="s">
        <v>2619</v>
      </c>
      <c r="K422" s="7" t="s">
        <v>2620</v>
      </c>
      <c r="L422" s="7" t="s">
        <v>2398</v>
      </c>
      <c r="M422" s="7" t="s">
        <v>29</v>
      </c>
      <c r="N422" s="7" t="s">
        <v>2385</v>
      </c>
      <c r="O422" s="7" t="s">
        <v>30</v>
      </c>
      <c r="P422" s="8" t="s">
        <v>2621</v>
      </c>
      <c r="Q422" s="19" t="str">
        <f>VLOOKUP(E422,D!E:F,2,FALSE)</f>
        <v>Tak</v>
      </c>
      <c r="R422" s="1" t="str">
        <f t="shared" si="6"/>
        <v>05909990078028;30%</v>
      </c>
      <c r="S422" s="1" t="str">
        <f>VLOOKUP(R422,A1_styczen!C:D,2,FALSE)</f>
        <v>Tak</v>
      </c>
    </row>
    <row r="423" spans="1:19" ht="281.25" hidden="1" x14ac:dyDescent="0.25">
      <c r="A423" s="6" t="s">
        <v>2622</v>
      </c>
      <c r="B423" s="7" t="s">
        <v>2380</v>
      </c>
      <c r="C423" s="7" t="s">
        <v>2623</v>
      </c>
      <c r="D423" s="7" t="s">
        <v>35</v>
      </c>
      <c r="E423" s="7" t="s">
        <v>2624</v>
      </c>
      <c r="F423" s="7" t="s">
        <v>2625</v>
      </c>
      <c r="G423" s="7" t="s">
        <v>251</v>
      </c>
      <c r="H423" s="7" t="s">
        <v>2383</v>
      </c>
      <c r="I423" s="7" t="s">
        <v>2626</v>
      </c>
      <c r="J423" s="7" t="s">
        <v>2627</v>
      </c>
      <c r="K423" s="7" t="s">
        <v>2628</v>
      </c>
      <c r="L423" s="7" t="s">
        <v>2453</v>
      </c>
      <c r="M423" s="7" t="s">
        <v>29</v>
      </c>
      <c r="N423" s="7" t="s">
        <v>2385</v>
      </c>
      <c r="O423" s="7" t="s">
        <v>30</v>
      </c>
      <c r="P423" s="8" t="s">
        <v>2629</v>
      </c>
      <c r="Q423" s="19" t="str">
        <f>VLOOKUP(E423,D!E:F,2,FALSE)</f>
        <v>Tak</v>
      </c>
      <c r="R423" s="1" t="str">
        <f t="shared" si="6"/>
        <v>05909991041298;30%</v>
      </c>
      <c r="S423" s="1" t="str">
        <f>VLOOKUP(R423,A1_styczen!C:D,2,FALSE)</f>
        <v>Tak</v>
      </c>
    </row>
    <row r="424" spans="1:19" ht="281.25" hidden="1" x14ac:dyDescent="0.25">
      <c r="A424" s="6" t="s">
        <v>2630</v>
      </c>
      <c r="B424" s="7" t="s">
        <v>2380</v>
      </c>
      <c r="C424" s="7" t="s">
        <v>2631</v>
      </c>
      <c r="D424" s="7" t="s">
        <v>146</v>
      </c>
      <c r="E424" s="7" t="s">
        <v>2632</v>
      </c>
      <c r="F424" s="7" t="s">
        <v>1889</v>
      </c>
      <c r="G424" s="7" t="s">
        <v>233</v>
      </c>
      <c r="H424" s="7" t="s">
        <v>2383</v>
      </c>
      <c r="I424" s="7" t="s">
        <v>2633</v>
      </c>
      <c r="J424" s="7" t="s">
        <v>2634</v>
      </c>
      <c r="K424" s="7" t="s">
        <v>2635</v>
      </c>
      <c r="L424" s="7" t="s">
        <v>2384</v>
      </c>
      <c r="M424" s="7" t="s">
        <v>29</v>
      </c>
      <c r="N424" s="7" t="s">
        <v>2385</v>
      </c>
      <c r="O424" s="7" t="s">
        <v>30</v>
      </c>
      <c r="P424" s="8" t="s">
        <v>840</v>
      </c>
      <c r="Q424" s="19" t="str">
        <f>VLOOKUP(E424,D!E:F,2,FALSE)</f>
        <v>Tak</v>
      </c>
      <c r="R424" s="1" t="str">
        <f t="shared" si="6"/>
        <v>05909990573400;30%</v>
      </c>
      <c r="S424" s="1" t="str">
        <f>VLOOKUP(R424,A1_styczen!C:D,2,FALSE)</f>
        <v>Tak</v>
      </c>
    </row>
    <row r="425" spans="1:19" ht="281.25" hidden="1" x14ac:dyDescent="0.25">
      <c r="A425" s="6" t="s">
        <v>2636</v>
      </c>
      <c r="B425" s="7" t="s">
        <v>2380</v>
      </c>
      <c r="C425" s="7" t="s">
        <v>2637</v>
      </c>
      <c r="D425" s="7" t="s">
        <v>146</v>
      </c>
      <c r="E425" s="7" t="s">
        <v>2638</v>
      </c>
      <c r="F425" s="7" t="s">
        <v>1889</v>
      </c>
      <c r="G425" s="7" t="s">
        <v>233</v>
      </c>
      <c r="H425" s="7" t="s">
        <v>2383</v>
      </c>
      <c r="I425" s="7" t="s">
        <v>2639</v>
      </c>
      <c r="J425" s="7" t="s">
        <v>1411</v>
      </c>
      <c r="K425" s="7" t="s">
        <v>2640</v>
      </c>
      <c r="L425" s="7" t="s">
        <v>2391</v>
      </c>
      <c r="M425" s="7" t="s">
        <v>29</v>
      </c>
      <c r="N425" s="7" t="s">
        <v>2385</v>
      </c>
      <c r="O425" s="7" t="s">
        <v>30</v>
      </c>
      <c r="P425" s="8" t="s">
        <v>2593</v>
      </c>
      <c r="Q425" s="19" t="str">
        <f>VLOOKUP(E425,D!E:F,2,FALSE)</f>
        <v>Tak</v>
      </c>
      <c r="R425" s="1" t="str">
        <f t="shared" si="6"/>
        <v>05909990573530;30%</v>
      </c>
      <c r="S425" s="1" t="str">
        <f>VLOOKUP(R425,A1_styczen!C:D,2,FALSE)</f>
        <v>Tak</v>
      </c>
    </row>
    <row r="426" spans="1:19" ht="281.25" hidden="1" x14ac:dyDescent="0.25">
      <c r="A426" s="6" t="s">
        <v>2641</v>
      </c>
      <c r="B426" s="7" t="s">
        <v>2380</v>
      </c>
      <c r="C426" s="7" t="s">
        <v>2642</v>
      </c>
      <c r="D426" s="7" t="s">
        <v>146</v>
      </c>
      <c r="E426" s="7" t="s">
        <v>2643</v>
      </c>
      <c r="F426" s="7" t="s">
        <v>1889</v>
      </c>
      <c r="G426" s="7" t="s">
        <v>233</v>
      </c>
      <c r="H426" s="7" t="s">
        <v>2383</v>
      </c>
      <c r="I426" s="7" t="s">
        <v>1548</v>
      </c>
      <c r="J426" s="7" t="s">
        <v>1549</v>
      </c>
      <c r="K426" s="7" t="s">
        <v>2644</v>
      </c>
      <c r="L426" s="7" t="s">
        <v>2398</v>
      </c>
      <c r="M426" s="7" t="s">
        <v>29</v>
      </c>
      <c r="N426" s="7" t="s">
        <v>2385</v>
      </c>
      <c r="O426" s="7" t="s">
        <v>30</v>
      </c>
      <c r="P426" s="8" t="s">
        <v>2645</v>
      </c>
      <c r="Q426" s="19" t="str">
        <f>VLOOKUP(E426,D!E:F,2,FALSE)</f>
        <v>Tak</v>
      </c>
      <c r="R426" s="1" t="str">
        <f t="shared" si="6"/>
        <v>05909990573547;30%</v>
      </c>
      <c r="S426" s="1" t="str">
        <f>VLOOKUP(R426,A1_styczen!C:D,2,FALSE)</f>
        <v>Tak</v>
      </c>
    </row>
    <row r="427" spans="1:19" ht="281.25" hidden="1" x14ac:dyDescent="0.25">
      <c r="A427" s="6" t="s">
        <v>2646</v>
      </c>
      <c r="B427" s="7" t="s">
        <v>2380</v>
      </c>
      <c r="C427" s="7" t="s">
        <v>2647</v>
      </c>
      <c r="D427" s="7" t="s">
        <v>146</v>
      </c>
      <c r="E427" s="7" t="s">
        <v>2648</v>
      </c>
      <c r="F427" s="7" t="s">
        <v>1889</v>
      </c>
      <c r="G427" s="7" t="s">
        <v>233</v>
      </c>
      <c r="H427" s="7" t="s">
        <v>2383</v>
      </c>
      <c r="I427" s="7" t="s">
        <v>2649</v>
      </c>
      <c r="J427" s="7" t="s">
        <v>2650</v>
      </c>
      <c r="K427" s="7" t="s">
        <v>1193</v>
      </c>
      <c r="L427" s="7" t="s">
        <v>2384</v>
      </c>
      <c r="M427" s="7" t="s">
        <v>29</v>
      </c>
      <c r="N427" s="7" t="s">
        <v>2385</v>
      </c>
      <c r="O427" s="7" t="s">
        <v>30</v>
      </c>
      <c r="P427" s="8" t="s">
        <v>938</v>
      </c>
      <c r="Q427" s="19" t="str">
        <f>VLOOKUP(E427,D!E:F,2,FALSE)</f>
        <v>Tak</v>
      </c>
      <c r="R427" s="1" t="str">
        <f t="shared" si="6"/>
        <v>05909990078141;30%</v>
      </c>
      <c r="S427" s="1" t="str">
        <f>VLOOKUP(R427,A1_styczen!C:D,2,FALSE)</f>
        <v>Tak</v>
      </c>
    </row>
    <row r="428" spans="1:19" ht="281.25" hidden="1" x14ac:dyDescent="0.25">
      <c r="A428" s="6" t="s">
        <v>2651</v>
      </c>
      <c r="B428" s="7" t="s">
        <v>2380</v>
      </c>
      <c r="C428" s="7" t="s">
        <v>2652</v>
      </c>
      <c r="D428" s="7" t="s">
        <v>146</v>
      </c>
      <c r="E428" s="7" t="s">
        <v>2653</v>
      </c>
      <c r="F428" s="7" t="s">
        <v>1889</v>
      </c>
      <c r="G428" s="7" t="s">
        <v>233</v>
      </c>
      <c r="H428" s="7" t="s">
        <v>2383</v>
      </c>
      <c r="I428" s="7" t="s">
        <v>2654</v>
      </c>
      <c r="J428" s="7" t="s">
        <v>1404</v>
      </c>
      <c r="K428" s="7" t="s">
        <v>2655</v>
      </c>
      <c r="L428" s="7" t="s">
        <v>2391</v>
      </c>
      <c r="M428" s="7" t="s">
        <v>29</v>
      </c>
      <c r="N428" s="7" t="s">
        <v>2385</v>
      </c>
      <c r="O428" s="7" t="s">
        <v>30</v>
      </c>
      <c r="P428" s="8" t="s">
        <v>2656</v>
      </c>
      <c r="Q428" s="19" t="str">
        <f>VLOOKUP(E428,D!E:F,2,FALSE)</f>
        <v>Tak</v>
      </c>
      <c r="R428" s="1" t="str">
        <f t="shared" si="6"/>
        <v>05909990078264;30%</v>
      </c>
      <c r="S428" s="1" t="str">
        <f>VLOOKUP(R428,A1_styczen!C:D,2,FALSE)</f>
        <v>Tak</v>
      </c>
    </row>
    <row r="429" spans="1:19" ht="281.25" hidden="1" x14ac:dyDescent="0.25">
      <c r="A429" s="6" t="s">
        <v>2657</v>
      </c>
      <c r="B429" s="7" t="s">
        <v>2380</v>
      </c>
      <c r="C429" s="7" t="s">
        <v>2658</v>
      </c>
      <c r="D429" s="7" t="s">
        <v>146</v>
      </c>
      <c r="E429" s="7" t="s">
        <v>2659</v>
      </c>
      <c r="F429" s="7" t="s">
        <v>1889</v>
      </c>
      <c r="G429" s="7" t="s">
        <v>233</v>
      </c>
      <c r="H429" s="7" t="s">
        <v>2383</v>
      </c>
      <c r="I429" s="7" t="s">
        <v>2660</v>
      </c>
      <c r="J429" s="7" t="s">
        <v>2661</v>
      </c>
      <c r="K429" s="7" t="s">
        <v>2662</v>
      </c>
      <c r="L429" s="7" t="s">
        <v>2398</v>
      </c>
      <c r="M429" s="7" t="s">
        <v>29</v>
      </c>
      <c r="N429" s="7" t="s">
        <v>2385</v>
      </c>
      <c r="O429" s="7" t="s">
        <v>30</v>
      </c>
      <c r="P429" s="8" t="s">
        <v>2663</v>
      </c>
      <c r="Q429" s="19" t="str">
        <f>VLOOKUP(E429,D!E:F,2,FALSE)</f>
        <v>Tak</v>
      </c>
      <c r="R429" s="1" t="str">
        <f t="shared" si="6"/>
        <v>05909990078356;30%</v>
      </c>
      <c r="S429" s="1" t="str">
        <f>VLOOKUP(R429,A1_styczen!C:D,2,FALSE)</f>
        <v>Tak</v>
      </c>
    </row>
    <row r="430" spans="1:19" ht="281.25" hidden="1" x14ac:dyDescent="0.25">
      <c r="A430" s="6" t="s">
        <v>2664</v>
      </c>
      <c r="B430" s="7" t="s">
        <v>2380</v>
      </c>
      <c r="C430" s="7" t="s">
        <v>2665</v>
      </c>
      <c r="D430" s="7" t="s">
        <v>35</v>
      </c>
      <c r="E430" s="7" t="s">
        <v>2666</v>
      </c>
      <c r="F430" s="7" t="s">
        <v>2562</v>
      </c>
      <c r="G430" s="7" t="s">
        <v>233</v>
      </c>
      <c r="H430" s="7" t="s">
        <v>2383</v>
      </c>
      <c r="I430" s="7" t="s">
        <v>2667</v>
      </c>
      <c r="J430" s="7" t="s">
        <v>2668</v>
      </c>
      <c r="K430" s="7" t="s">
        <v>2669</v>
      </c>
      <c r="L430" s="7" t="s">
        <v>2453</v>
      </c>
      <c r="M430" s="7" t="s">
        <v>29</v>
      </c>
      <c r="N430" s="7" t="s">
        <v>2385</v>
      </c>
      <c r="O430" s="7" t="s">
        <v>30</v>
      </c>
      <c r="P430" s="8" t="s">
        <v>2670</v>
      </c>
      <c r="Q430" s="19" t="str">
        <f>VLOOKUP(E430,D!E:F,2,FALSE)</f>
        <v>Tak</v>
      </c>
      <c r="R430" s="1" t="str">
        <f t="shared" si="6"/>
        <v>05909991011383;30%</v>
      </c>
      <c r="S430" s="1" t="str">
        <f>VLOOKUP(R430,A1_styczen!C:D,2,FALSE)</f>
        <v>Tak</v>
      </c>
    </row>
    <row r="431" spans="1:19" ht="281.25" hidden="1" x14ac:dyDescent="0.25">
      <c r="A431" s="6" t="s">
        <v>2671</v>
      </c>
      <c r="B431" s="7" t="s">
        <v>2380</v>
      </c>
      <c r="C431" s="7" t="s">
        <v>2672</v>
      </c>
      <c r="D431" s="7" t="s">
        <v>146</v>
      </c>
      <c r="E431" s="7" t="s">
        <v>2673</v>
      </c>
      <c r="F431" s="7" t="s">
        <v>1889</v>
      </c>
      <c r="G431" s="7" t="s">
        <v>233</v>
      </c>
      <c r="H431" s="7" t="s">
        <v>2383</v>
      </c>
      <c r="I431" s="7" t="s">
        <v>294</v>
      </c>
      <c r="J431" s="7" t="s">
        <v>2391</v>
      </c>
      <c r="K431" s="7" t="s">
        <v>2674</v>
      </c>
      <c r="L431" s="7" t="s">
        <v>2384</v>
      </c>
      <c r="M431" s="7" t="s">
        <v>29</v>
      </c>
      <c r="N431" s="7" t="s">
        <v>2385</v>
      </c>
      <c r="O431" s="7" t="s">
        <v>30</v>
      </c>
      <c r="P431" s="8" t="s">
        <v>1254</v>
      </c>
      <c r="Q431" s="19" t="str">
        <f>VLOOKUP(E431,D!E:F,2,FALSE)</f>
        <v>Tak</v>
      </c>
      <c r="R431" s="1" t="str">
        <f t="shared" si="6"/>
        <v>05909991124618;30%</v>
      </c>
      <c r="S431" s="1" t="str">
        <f>VLOOKUP(R431,A1_styczen!C:D,2,FALSE)</f>
        <v>Tak</v>
      </c>
    </row>
    <row r="432" spans="1:19" ht="281.25" hidden="1" x14ac:dyDescent="0.25">
      <c r="A432" s="6" t="s">
        <v>2675</v>
      </c>
      <c r="B432" s="7" t="s">
        <v>2380</v>
      </c>
      <c r="C432" s="7" t="s">
        <v>2672</v>
      </c>
      <c r="D432" s="7" t="s">
        <v>1112</v>
      </c>
      <c r="E432" s="7" t="s">
        <v>2676</v>
      </c>
      <c r="F432" s="7" t="s">
        <v>2438</v>
      </c>
      <c r="G432" s="7" t="s">
        <v>233</v>
      </c>
      <c r="H432" s="7" t="s">
        <v>2383</v>
      </c>
      <c r="I432" s="7" t="s">
        <v>2677</v>
      </c>
      <c r="J432" s="7" t="s">
        <v>2678</v>
      </c>
      <c r="K432" s="7" t="s">
        <v>2679</v>
      </c>
      <c r="L432" s="7" t="s">
        <v>2391</v>
      </c>
      <c r="M432" s="7" t="s">
        <v>29</v>
      </c>
      <c r="N432" s="7" t="s">
        <v>2385</v>
      </c>
      <c r="O432" s="7" t="s">
        <v>30</v>
      </c>
      <c r="P432" s="8" t="s">
        <v>867</v>
      </c>
      <c r="Q432" s="19" t="str">
        <f>VLOOKUP(E432,D!E:F,2,FALSE)</f>
        <v>Tak</v>
      </c>
      <c r="R432" s="1" t="str">
        <f t="shared" si="6"/>
        <v>05907695215137;30%</v>
      </c>
      <c r="S432" s="1" t="str">
        <f>VLOOKUP(R432,A1_styczen!C:D,2,FALSE)</f>
        <v>Tak</v>
      </c>
    </row>
    <row r="433" spans="1:19" ht="281.25" hidden="1" x14ac:dyDescent="0.25">
      <c r="A433" s="6" t="s">
        <v>2680</v>
      </c>
      <c r="B433" s="7" t="s">
        <v>2380</v>
      </c>
      <c r="C433" s="7" t="s">
        <v>2672</v>
      </c>
      <c r="D433" s="7" t="s">
        <v>300</v>
      </c>
      <c r="E433" s="7" t="s">
        <v>2681</v>
      </c>
      <c r="F433" s="7" t="s">
        <v>2625</v>
      </c>
      <c r="G433" s="7" t="s">
        <v>233</v>
      </c>
      <c r="H433" s="7" t="s">
        <v>2383</v>
      </c>
      <c r="I433" s="7" t="s">
        <v>2682</v>
      </c>
      <c r="J433" s="7" t="s">
        <v>2683</v>
      </c>
      <c r="K433" s="7" t="s">
        <v>2684</v>
      </c>
      <c r="L433" s="7" t="s">
        <v>2412</v>
      </c>
      <c r="M433" s="7" t="s">
        <v>29</v>
      </c>
      <c r="N433" s="7" t="s">
        <v>2385</v>
      </c>
      <c r="O433" s="7" t="s">
        <v>30</v>
      </c>
      <c r="P433" s="8" t="s">
        <v>2685</v>
      </c>
      <c r="Q433" s="19" t="str">
        <f>VLOOKUP(E433,D!E:F,2,FALSE)</f>
        <v>Tak</v>
      </c>
      <c r="R433" s="1" t="str">
        <f t="shared" si="6"/>
        <v>05907695215359;30%</v>
      </c>
      <c r="S433" s="1" t="str">
        <f>VLOOKUP(R433,A1_styczen!C:D,2,FALSE)</f>
        <v>Tak</v>
      </c>
    </row>
    <row r="434" spans="1:19" ht="281.25" hidden="1" x14ac:dyDescent="0.25">
      <c r="A434" s="6" t="s">
        <v>2686</v>
      </c>
      <c r="B434" s="7" t="s">
        <v>2380</v>
      </c>
      <c r="C434" s="7" t="s">
        <v>2687</v>
      </c>
      <c r="D434" s="7" t="s">
        <v>146</v>
      </c>
      <c r="E434" s="7" t="s">
        <v>2688</v>
      </c>
      <c r="F434" s="7" t="s">
        <v>1889</v>
      </c>
      <c r="G434" s="7" t="s">
        <v>233</v>
      </c>
      <c r="H434" s="7" t="s">
        <v>2383</v>
      </c>
      <c r="I434" s="7" t="s">
        <v>2689</v>
      </c>
      <c r="J434" s="7" t="s">
        <v>2690</v>
      </c>
      <c r="K434" s="7" t="s">
        <v>2691</v>
      </c>
      <c r="L434" s="7" t="s">
        <v>2391</v>
      </c>
      <c r="M434" s="7" t="s">
        <v>29</v>
      </c>
      <c r="N434" s="7" t="s">
        <v>2385</v>
      </c>
      <c r="O434" s="7" t="s">
        <v>30</v>
      </c>
      <c r="P434" s="8" t="s">
        <v>2692</v>
      </c>
      <c r="Q434" s="19" t="str">
        <f>VLOOKUP(E434,D!E:F,2,FALSE)</f>
        <v>Tak</v>
      </c>
      <c r="R434" s="1" t="str">
        <f t="shared" si="6"/>
        <v>05909991124717;30%</v>
      </c>
      <c r="S434" s="1" t="str">
        <f>VLOOKUP(R434,A1_styczen!C:D,2,FALSE)</f>
        <v>Tak</v>
      </c>
    </row>
    <row r="435" spans="1:19" ht="281.25" hidden="1" x14ac:dyDescent="0.25">
      <c r="A435" s="6" t="s">
        <v>2693</v>
      </c>
      <c r="B435" s="7" t="s">
        <v>2380</v>
      </c>
      <c r="C435" s="7" t="s">
        <v>2687</v>
      </c>
      <c r="D435" s="7" t="s">
        <v>1112</v>
      </c>
      <c r="E435" s="7" t="s">
        <v>2694</v>
      </c>
      <c r="F435" s="7" t="s">
        <v>2438</v>
      </c>
      <c r="G435" s="7" t="s">
        <v>233</v>
      </c>
      <c r="H435" s="7" t="s">
        <v>2383</v>
      </c>
      <c r="I435" s="7" t="s">
        <v>2514</v>
      </c>
      <c r="J435" s="7" t="s">
        <v>2695</v>
      </c>
      <c r="K435" s="7" t="s">
        <v>2696</v>
      </c>
      <c r="L435" s="7" t="s">
        <v>2398</v>
      </c>
      <c r="M435" s="7" t="s">
        <v>29</v>
      </c>
      <c r="N435" s="7" t="s">
        <v>2385</v>
      </c>
      <c r="O435" s="7" t="s">
        <v>30</v>
      </c>
      <c r="P435" s="8" t="s">
        <v>850</v>
      </c>
      <c r="Q435" s="19" t="str">
        <f>VLOOKUP(E435,D!E:F,2,FALSE)</f>
        <v>Tak</v>
      </c>
      <c r="R435" s="1" t="str">
        <f t="shared" si="6"/>
        <v>05907695215144;30%</v>
      </c>
      <c r="S435" s="1" t="str">
        <f>VLOOKUP(R435,A1_styczen!C:D,2,FALSE)</f>
        <v>Tak</v>
      </c>
    </row>
    <row r="436" spans="1:19" ht="281.25" hidden="1" x14ac:dyDescent="0.25">
      <c r="A436" s="6" t="s">
        <v>2697</v>
      </c>
      <c r="B436" s="7" t="s">
        <v>2380</v>
      </c>
      <c r="C436" s="7" t="s">
        <v>2687</v>
      </c>
      <c r="D436" s="7" t="s">
        <v>300</v>
      </c>
      <c r="E436" s="7" t="s">
        <v>2698</v>
      </c>
      <c r="F436" s="7" t="s">
        <v>2625</v>
      </c>
      <c r="G436" s="7" t="s">
        <v>233</v>
      </c>
      <c r="H436" s="7" t="s">
        <v>2383</v>
      </c>
      <c r="I436" s="7" t="s">
        <v>2699</v>
      </c>
      <c r="J436" s="7" t="s">
        <v>2700</v>
      </c>
      <c r="K436" s="7" t="s">
        <v>2701</v>
      </c>
      <c r="L436" s="7" t="s">
        <v>2314</v>
      </c>
      <c r="M436" s="7" t="s">
        <v>29</v>
      </c>
      <c r="N436" s="7" t="s">
        <v>2385</v>
      </c>
      <c r="O436" s="7" t="s">
        <v>30</v>
      </c>
      <c r="P436" s="8" t="s">
        <v>2702</v>
      </c>
      <c r="Q436" s="19" t="str">
        <f>VLOOKUP(E436,D!E:F,2,FALSE)</f>
        <v>Tak</v>
      </c>
      <c r="R436" s="1" t="str">
        <f t="shared" si="6"/>
        <v>05907695215366;30%</v>
      </c>
      <c r="S436" s="1" t="str">
        <f>VLOOKUP(R436,A1_styczen!C:D,2,FALSE)</f>
        <v>Tak</v>
      </c>
    </row>
    <row r="437" spans="1:19" ht="281.25" hidden="1" x14ac:dyDescent="0.25">
      <c r="A437" s="6" t="s">
        <v>2703</v>
      </c>
      <c r="B437" s="7" t="s">
        <v>2380</v>
      </c>
      <c r="C437" s="7" t="s">
        <v>2704</v>
      </c>
      <c r="D437" s="7" t="s">
        <v>146</v>
      </c>
      <c r="E437" s="7" t="s">
        <v>2705</v>
      </c>
      <c r="F437" s="7" t="s">
        <v>1889</v>
      </c>
      <c r="G437" s="7" t="s">
        <v>233</v>
      </c>
      <c r="H437" s="7" t="s">
        <v>2383</v>
      </c>
      <c r="I437" s="7" t="s">
        <v>2706</v>
      </c>
      <c r="J437" s="7" t="s">
        <v>2707</v>
      </c>
      <c r="K437" s="7" t="s">
        <v>2708</v>
      </c>
      <c r="L437" s="7" t="s">
        <v>2398</v>
      </c>
      <c r="M437" s="7" t="s">
        <v>29</v>
      </c>
      <c r="N437" s="7" t="s">
        <v>2385</v>
      </c>
      <c r="O437" s="7" t="s">
        <v>30</v>
      </c>
      <c r="P437" s="8" t="s">
        <v>2709</v>
      </c>
      <c r="Q437" s="19" t="str">
        <f>VLOOKUP(E437,D!E:F,2,FALSE)</f>
        <v>Tak</v>
      </c>
      <c r="R437" s="1" t="str">
        <f t="shared" si="6"/>
        <v>05909991124816;30%</v>
      </c>
      <c r="S437" s="1" t="str">
        <f>VLOOKUP(R437,A1_styczen!C:D,2,FALSE)</f>
        <v>Tak</v>
      </c>
    </row>
    <row r="438" spans="1:19" ht="281.25" hidden="1" x14ac:dyDescent="0.25">
      <c r="A438" s="6" t="s">
        <v>2710</v>
      </c>
      <c r="B438" s="7" t="s">
        <v>2380</v>
      </c>
      <c r="C438" s="7" t="s">
        <v>2704</v>
      </c>
      <c r="D438" s="7" t="s">
        <v>1112</v>
      </c>
      <c r="E438" s="7" t="s">
        <v>2711</v>
      </c>
      <c r="F438" s="7" t="s">
        <v>2438</v>
      </c>
      <c r="G438" s="7" t="s">
        <v>233</v>
      </c>
      <c r="H438" s="7" t="s">
        <v>2383</v>
      </c>
      <c r="I438" s="7" t="s">
        <v>2712</v>
      </c>
      <c r="J438" s="7" t="s">
        <v>2713</v>
      </c>
      <c r="K438" s="7" t="s">
        <v>2714</v>
      </c>
      <c r="L438" s="7" t="s">
        <v>2453</v>
      </c>
      <c r="M438" s="7" t="s">
        <v>29</v>
      </c>
      <c r="N438" s="7" t="s">
        <v>2385</v>
      </c>
      <c r="O438" s="7" t="s">
        <v>30</v>
      </c>
      <c r="P438" s="8" t="s">
        <v>2715</v>
      </c>
      <c r="Q438" s="19" t="str">
        <f>VLOOKUP(E438,D!E:F,2,FALSE)</f>
        <v>Tak</v>
      </c>
      <c r="R438" s="1" t="str">
        <f t="shared" si="6"/>
        <v>05907695215151;30%</v>
      </c>
      <c r="S438" s="1" t="str">
        <f>VLOOKUP(R438,A1_styczen!C:D,2,FALSE)</f>
        <v>Tak</v>
      </c>
    </row>
    <row r="439" spans="1:19" ht="281.25" hidden="1" x14ac:dyDescent="0.25">
      <c r="A439" s="6" t="s">
        <v>2716</v>
      </c>
      <c r="B439" s="7" t="s">
        <v>2380</v>
      </c>
      <c r="C439" s="7" t="s">
        <v>2704</v>
      </c>
      <c r="D439" s="7" t="s">
        <v>300</v>
      </c>
      <c r="E439" s="7" t="s">
        <v>2717</v>
      </c>
      <c r="F439" s="7" t="s">
        <v>2625</v>
      </c>
      <c r="G439" s="7" t="s">
        <v>233</v>
      </c>
      <c r="H439" s="7" t="s">
        <v>2383</v>
      </c>
      <c r="I439" s="7" t="s">
        <v>2718</v>
      </c>
      <c r="J439" s="7" t="s">
        <v>2719</v>
      </c>
      <c r="K439" s="7" t="s">
        <v>2720</v>
      </c>
      <c r="L439" s="7" t="s">
        <v>2720</v>
      </c>
      <c r="M439" s="7" t="s">
        <v>29</v>
      </c>
      <c r="N439" s="7" t="s">
        <v>2385</v>
      </c>
      <c r="O439" s="7" t="s">
        <v>30</v>
      </c>
      <c r="P439" s="8" t="s">
        <v>1637</v>
      </c>
      <c r="Q439" s="19" t="str">
        <f>VLOOKUP(E439,D!E:F,2,FALSE)</f>
        <v>Tak</v>
      </c>
      <c r="R439" s="1" t="str">
        <f t="shared" si="6"/>
        <v>05907695215373;30%</v>
      </c>
      <c r="S439" s="1" t="str">
        <f>VLOOKUP(R439,A1_styczen!C:D,2,FALSE)</f>
        <v>Tak</v>
      </c>
    </row>
    <row r="440" spans="1:19" ht="281.25" hidden="1" x14ac:dyDescent="0.25">
      <c r="A440" s="6" t="s">
        <v>2721</v>
      </c>
      <c r="B440" s="7" t="s">
        <v>2380</v>
      </c>
      <c r="C440" s="7" t="s">
        <v>2722</v>
      </c>
      <c r="D440" s="7" t="s">
        <v>35</v>
      </c>
      <c r="E440" s="7" t="s">
        <v>2723</v>
      </c>
      <c r="F440" s="7" t="s">
        <v>1000</v>
      </c>
      <c r="G440" s="7" t="s">
        <v>233</v>
      </c>
      <c r="H440" s="7" t="s">
        <v>2383</v>
      </c>
      <c r="I440" s="7" t="s">
        <v>1303</v>
      </c>
      <c r="J440" s="7" t="s">
        <v>1304</v>
      </c>
      <c r="K440" s="7" t="s">
        <v>2724</v>
      </c>
      <c r="L440" s="7" t="s">
        <v>2384</v>
      </c>
      <c r="M440" s="7" t="s">
        <v>29</v>
      </c>
      <c r="N440" s="7" t="s">
        <v>2385</v>
      </c>
      <c r="O440" s="7" t="s">
        <v>30</v>
      </c>
      <c r="P440" s="8" t="s">
        <v>2725</v>
      </c>
      <c r="Q440" s="19" t="str">
        <f>VLOOKUP(E440,D!E:F,2,FALSE)</f>
        <v>Tak</v>
      </c>
      <c r="R440" s="1" t="str">
        <f t="shared" si="6"/>
        <v>05909990905508;30%</v>
      </c>
      <c r="S440" s="1" t="str">
        <f>VLOOKUP(R440,A1_styczen!C:D,2,FALSE)</f>
        <v>Tak</v>
      </c>
    </row>
    <row r="441" spans="1:19" ht="281.25" hidden="1" x14ac:dyDescent="0.25">
      <c r="A441" s="6" t="s">
        <v>2726</v>
      </c>
      <c r="B441" s="7" t="s">
        <v>2380</v>
      </c>
      <c r="C441" s="7" t="s">
        <v>2727</v>
      </c>
      <c r="D441" s="7" t="s">
        <v>1112</v>
      </c>
      <c r="E441" s="7" t="s">
        <v>2728</v>
      </c>
      <c r="F441" s="7" t="s">
        <v>2729</v>
      </c>
      <c r="G441" s="7" t="s">
        <v>251</v>
      </c>
      <c r="H441" s="7" t="s">
        <v>2383</v>
      </c>
      <c r="I441" s="7" t="s">
        <v>1095</v>
      </c>
      <c r="J441" s="7" t="s">
        <v>1096</v>
      </c>
      <c r="K441" s="7" t="s">
        <v>2730</v>
      </c>
      <c r="L441" s="7" t="s">
        <v>2391</v>
      </c>
      <c r="M441" s="7" t="s">
        <v>29</v>
      </c>
      <c r="N441" s="7" t="s">
        <v>2385</v>
      </c>
      <c r="O441" s="7" t="s">
        <v>30</v>
      </c>
      <c r="P441" s="8" t="s">
        <v>1162</v>
      </c>
      <c r="Q441" s="19" t="str">
        <f>VLOOKUP(E441,D!E:F,2,FALSE)</f>
        <v>Tak</v>
      </c>
      <c r="R441" s="1" t="str">
        <f t="shared" si="6"/>
        <v>05909990905539;30%</v>
      </c>
      <c r="S441" s="1" t="str">
        <f>VLOOKUP(R441,A1_styczen!C:D,2,FALSE)</f>
        <v>Tak</v>
      </c>
    </row>
    <row r="442" spans="1:19" ht="281.25" hidden="1" x14ac:dyDescent="0.25">
      <c r="A442" s="6" t="s">
        <v>2731</v>
      </c>
      <c r="B442" s="7" t="s">
        <v>2380</v>
      </c>
      <c r="C442" s="7" t="s">
        <v>2727</v>
      </c>
      <c r="D442" s="7" t="s">
        <v>2498</v>
      </c>
      <c r="E442" s="7" t="s">
        <v>2732</v>
      </c>
      <c r="F442" s="7" t="s">
        <v>2729</v>
      </c>
      <c r="G442" s="7" t="s">
        <v>251</v>
      </c>
      <c r="H442" s="7" t="s">
        <v>2383</v>
      </c>
      <c r="I442" s="7" t="s">
        <v>2733</v>
      </c>
      <c r="J442" s="7" t="s">
        <v>1097</v>
      </c>
      <c r="K442" s="7" t="s">
        <v>2734</v>
      </c>
      <c r="L442" s="7" t="s">
        <v>2412</v>
      </c>
      <c r="M442" s="7" t="s">
        <v>29</v>
      </c>
      <c r="N442" s="7" t="s">
        <v>2385</v>
      </c>
      <c r="O442" s="7" t="s">
        <v>30</v>
      </c>
      <c r="P442" s="8" t="s">
        <v>2735</v>
      </c>
      <c r="Q442" s="19" t="str">
        <f>VLOOKUP(E442,D!E:F,2,FALSE)</f>
        <v>Tak</v>
      </c>
      <c r="R442" s="1" t="str">
        <f t="shared" si="6"/>
        <v>05909990905553;30%</v>
      </c>
      <c r="S442" s="1" t="str">
        <f>VLOOKUP(R442,A1_styczen!C:D,2,FALSE)</f>
        <v>Tak</v>
      </c>
    </row>
    <row r="443" spans="1:19" ht="281.25" hidden="1" x14ac:dyDescent="0.25">
      <c r="A443" s="6" t="s">
        <v>2736</v>
      </c>
      <c r="B443" s="7" t="s">
        <v>2380</v>
      </c>
      <c r="C443" s="7" t="s">
        <v>2737</v>
      </c>
      <c r="D443" s="7" t="s">
        <v>35</v>
      </c>
      <c r="E443" s="7" t="s">
        <v>2738</v>
      </c>
      <c r="F443" s="7" t="s">
        <v>1000</v>
      </c>
      <c r="G443" s="7" t="s">
        <v>233</v>
      </c>
      <c r="H443" s="7" t="s">
        <v>2383</v>
      </c>
      <c r="I443" s="7" t="s">
        <v>2739</v>
      </c>
      <c r="J443" s="7" t="s">
        <v>2740</v>
      </c>
      <c r="K443" s="7" t="s">
        <v>275</v>
      </c>
      <c r="L443" s="7" t="s">
        <v>2391</v>
      </c>
      <c r="M443" s="7" t="s">
        <v>29</v>
      </c>
      <c r="N443" s="7" t="s">
        <v>2385</v>
      </c>
      <c r="O443" s="7" t="s">
        <v>30</v>
      </c>
      <c r="P443" s="8" t="s">
        <v>447</v>
      </c>
      <c r="Q443" s="19" t="str">
        <f>VLOOKUP(E443,D!E:F,2,FALSE)</f>
        <v>Tak</v>
      </c>
      <c r="R443" s="1" t="str">
        <f t="shared" si="6"/>
        <v>05909990905638;30%</v>
      </c>
      <c r="S443" s="1" t="str">
        <f>VLOOKUP(R443,A1_styczen!C:D,2,FALSE)</f>
        <v>Tak</v>
      </c>
    </row>
    <row r="444" spans="1:19" ht="281.25" hidden="1" x14ac:dyDescent="0.25">
      <c r="A444" s="6" t="s">
        <v>2741</v>
      </c>
      <c r="B444" s="7" t="s">
        <v>2380</v>
      </c>
      <c r="C444" s="7" t="s">
        <v>2742</v>
      </c>
      <c r="D444" s="7" t="s">
        <v>1112</v>
      </c>
      <c r="E444" s="7" t="s">
        <v>2743</v>
      </c>
      <c r="F444" s="7" t="s">
        <v>2729</v>
      </c>
      <c r="G444" s="7" t="s">
        <v>251</v>
      </c>
      <c r="H444" s="7" t="s">
        <v>2383</v>
      </c>
      <c r="I444" s="7" t="s">
        <v>2639</v>
      </c>
      <c r="J444" s="7" t="s">
        <v>1411</v>
      </c>
      <c r="K444" s="7" t="s">
        <v>2744</v>
      </c>
      <c r="L444" s="7" t="s">
        <v>2398</v>
      </c>
      <c r="M444" s="7" t="s">
        <v>29</v>
      </c>
      <c r="N444" s="7" t="s">
        <v>2385</v>
      </c>
      <c r="O444" s="7" t="s">
        <v>30</v>
      </c>
      <c r="P444" s="8" t="s">
        <v>977</v>
      </c>
      <c r="Q444" s="19" t="str">
        <f>VLOOKUP(E444,D!E:F,2,FALSE)</f>
        <v>Tak</v>
      </c>
      <c r="R444" s="1" t="str">
        <f t="shared" si="6"/>
        <v>05909990905652;30%</v>
      </c>
      <c r="S444" s="1" t="str">
        <f>VLOOKUP(R444,A1_styczen!C:D,2,FALSE)</f>
        <v>Tak</v>
      </c>
    </row>
    <row r="445" spans="1:19" ht="281.25" hidden="1" x14ac:dyDescent="0.25">
      <c r="A445" s="6" t="s">
        <v>2745</v>
      </c>
      <c r="B445" s="7" t="s">
        <v>2380</v>
      </c>
      <c r="C445" s="7" t="s">
        <v>2742</v>
      </c>
      <c r="D445" s="7" t="s">
        <v>2498</v>
      </c>
      <c r="E445" s="7" t="s">
        <v>2746</v>
      </c>
      <c r="F445" s="7" t="s">
        <v>2729</v>
      </c>
      <c r="G445" s="7" t="s">
        <v>251</v>
      </c>
      <c r="H445" s="7" t="s">
        <v>2383</v>
      </c>
      <c r="I445" s="7" t="s">
        <v>1572</v>
      </c>
      <c r="J445" s="7" t="s">
        <v>2747</v>
      </c>
      <c r="K445" s="7" t="s">
        <v>2748</v>
      </c>
      <c r="L445" s="7" t="s">
        <v>2314</v>
      </c>
      <c r="M445" s="7" t="s">
        <v>29</v>
      </c>
      <c r="N445" s="7" t="s">
        <v>2385</v>
      </c>
      <c r="O445" s="7" t="s">
        <v>30</v>
      </c>
      <c r="P445" s="8" t="s">
        <v>2749</v>
      </c>
      <c r="Q445" s="19" t="str">
        <f>VLOOKUP(E445,D!E:F,2,FALSE)</f>
        <v>Tak</v>
      </c>
      <c r="R445" s="1" t="str">
        <f t="shared" si="6"/>
        <v>05909990905676;30%</v>
      </c>
      <c r="S445" s="1" t="str">
        <f>VLOOKUP(R445,A1_styczen!C:D,2,FALSE)</f>
        <v>Tak</v>
      </c>
    </row>
    <row r="446" spans="1:19" ht="281.25" hidden="1" x14ac:dyDescent="0.25">
      <c r="A446" s="6" t="s">
        <v>2750</v>
      </c>
      <c r="B446" s="7" t="s">
        <v>2380</v>
      </c>
      <c r="C446" s="7" t="s">
        <v>2751</v>
      </c>
      <c r="D446" s="7" t="s">
        <v>35</v>
      </c>
      <c r="E446" s="7" t="s">
        <v>2752</v>
      </c>
      <c r="F446" s="7" t="s">
        <v>1000</v>
      </c>
      <c r="G446" s="7" t="s">
        <v>233</v>
      </c>
      <c r="H446" s="7" t="s">
        <v>2383</v>
      </c>
      <c r="I446" s="7" t="s">
        <v>2753</v>
      </c>
      <c r="J446" s="7" t="s">
        <v>2546</v>
      </c>
      <c r="K446" s="7" t="s">
        <v>2754</v>
      </c>
      <c r="L446" s="7" t="s">
        <v>2398</v>
      </c>
      <c r="M446" s="7" t="s">
        <v>29</v>
      </c>
      <c r="N446" s="7" t="s">
        <v>2385</v>
      </c>
      <c r="O446" s="7" t="s">
        <v>30</v>
      </c>
      <c r="P446" s="8" t="s">
        <v>2755</v>
      </c>
      <c r="Q446" s="19" t="str">
        <f>VLOOKUP(E446,D!E:F,2,FALSE)</f>
        <v>Tak</v>
      </c>
      <c r="R446" s="1" t="str">
        <f t="shared" si="6"/>
        <v>05909990905782;30%</v>
      </c>
      <c r="S446" s="1" t="str">
        <f>VLOOKUP(R446,A1_styczen!C:D,2,FALSE)</f>
        <v>Tak</v>
      </c>
    </row>
    <row r="447" spans="1:19" ht="281.25" hidden="1" x14ac:dyDescent="0.25">
      <c r="A447" s="6" t="s">
        <v>2756</v>
      </c>
      <c r="B447" s="7" t="s">
        <v>2380</v>
      </c>
      <c r="C447" s="7" t="s">
        <v>2757</v>
      </c>
      <c r="D447" s="7" t="s">
        <v>1112</v>
      </c>
      <c r="E447" s="7" t="s">
        <v>2758</v>
      </c>
      <c r="F447" s="7" t="s">
        <v>2729</v>
      </c>
      <c r="G447" s="7" t="s">
        <v>251</v>
      </c>
      <c r="H447" s="7" t="s">
        <v>2383</v>
      </c>
      <c r="I447" s="7" t="s">
        <v>2759</v>
      </c>
      <c r="J447" s="7" t="s">
        <v>2760</v>
      </c>
      <c r="K447" s="7" t="s">
        <v>2761</v>
      </c>
      <c r="L447" s="7" t="s">
        <v>2761</v>
      </c>
      <c r="M447" s="7" t="s">
        <v>29</v>
      </c>
      <c r="N447" s="7" t="s">
        <v>2385</v>
      </c>
      <c r="O447" s="7" t="s">
        <v>30</v>
      </c>
      <c r="P447" s="8" t="s">
        <v>2683</v>
      </c>
      <c r="Q447" s="19" t="str">
        <f>VLOOKUP(E447,D!E:F,2,FALSE)</f>
        <v>Tak</v>
      </c>
      <c r="R447" s="1" t="str">
        <f t="shared" si="6"/>
        <v>05909990905805;30%</v>
      </c>
      <c r="S447" s="1" t="str">
        <f>VLOOKUP(R447,A1_styczen!C:D,2,FALSE)</f>
        <v>Tak</v>
      </c>
    </row>
    <row r="448" spans="1:19" ht="281.25" hidden="1" x14ac:dyDescent="0.25">
      <c r="A448" s="6" t="s">
        <v>2762</v>
      </c>
      <c r="B448" s="7" t="s">
        <v>2380</v>
      </c>
      <c r="C448" s="7" t="s">
        <v>2757</v>
      </c>
      <c r="D448" s="7" t="s">
        <v>2498</v>
      </c>
      <c r="E448" s="7" t="s">
        <v>2763</v>
      </c>
      <c r="F448" s="7" t="s">
        <v>2729</v>
      </c>
      <c r="G448" s="7" t="s">
        <v>251</v>
      </c>
      <c r="H448" s="7" t="s">
        <v>2383</v>
      </c>
      <c r="I448" s="7" t="s">
        <v>2764</v>
      </c>
      <c r="J448" s="7" t="s">
        <v>2765</v>
      </c>
      <c r="K448" s="7" t="s">
        <v>2766</v>
      </c>
      <c r="L448" s="7" t="s">
        <v>2766</v>
      </c>
      <c r="M448" s="7" t="s">
        <v>29</v>
      </c>
      <c r="N448" s="7" t="s">
        <v>2385</v>
      </c>
      <c r="O448" s="7" t="s">
        <v>30</v>
      </c>
      <c r="P448" s="8" t="s">
        <v>1667</v>
      </c>
      <c r="Q448" s="19" t="str">
        <f>VLOOKUP(E448,D!E:F,2,FALSE)</f>
        <v>Tak</v>
      </c>
      <c r="R448" s="1" t="str">
        <f t="shared" si="6"/>
        <v>05909990905867;30%</v>
      </c>
      <c r="S448" s="1" t="str">
        <f>VLOOKUP(R448,A1_styczen!C:D,2,FALSE)</f>
        <v>Tak</v>
      </c>
    </row>
    <row r="449" spans="1:19" ht="281.25" hidden="1" x14ac:dyDescent="0.25">
      <c r="A449" s="6" t="s">
        <v>2767</v>
      </c>
      <c r="B449" s="7" t="s">
        <v>2380</v>
      </c>
      <c r="C449" s="7" t="s">
        <v>2768</v>
      </c>
      <c r="D449" s="7" t="s">
        <v>146</v>
      </c>
      <c r="E449" s="7" t="s">
        <v>2769</v>
      </c>
      <c r="F449" s="7" t="s">
        <v>1889</v>
      </c>
      <c r="G449" s="7" t="s">
        <v>233</v>
      </c>
      <c r="H449" s="7" t="s">
        <v>2383</v>
      </c>
      <c r="I449" s="7" t="s">
        <v>2770</v>
      </c>
      <c r="J449" s="7" t="s">
        <v>2771</v>
      </c>
      <c r="K449" s="7" t="s">
        <v>473</v>
      </c>
      <c r="L449" s="7" t="s">
        <v>2391</v>
      </c>
      <c r="M449" s="7" t="s">
        <v>29</v>
      </c>
      <c r="N449" s="7" t="s">
        <v>2385</v>
      </c>
      <c r="O449" s="7" t="s">
        <v>30</v>
      </c>
      <c r="P449" s="8" t="s">
        <v>1233</v>
      </c>
      <c r="Q449" s="19" t="str">
        <f>VLOOKUP(E449,D!E:F,2,FALSE)</f>
        <v>Tak</v>
      </c>
      <c r="R449" s="1" t="str">
        <f t="shared" si="6"/>
        <v>05909990078707;30%</v>
      </c>
      <c r="S449" s="1" t="str">
        <f>VLOOKUP(R449,A1_styczen!C:D,2,FALSE)</f>
        <v>Tak</v>
      </c>
    </row>
    <row r="450" spans="1:19" ht="281.25" hidden="1" x14ac:dyDescent="0.25">
      <c r="A450" s="6" t="s">
        <v>2772</v>
      </c>
      <c r="B450" s="7" t="s">
        <v>2380</v>
      </c>
      <c r="C450" s="7" t="s">
        <v>2773</v>
      </c>
      <c r="D450" s="7" t="s">
        <v>788</v>
      </c>
      <c r="E450" s="7" t="s">
        <v>2774</v>
      </c>
      <c r="F450" s="7" t="s">
        <v>1000</v>
      </c>
      <c r="G450" s="7" t="s">
        <v>233</v>
      </c>
      <c r="H450" s="7" t="s">
        <v>2383</v>
      </c>
      <c r="I450" s="7" t="s">
        <v>1487</v>
      </c>
      <c r="J450" s="7" t="s">
        <v>1298</v>
      </c>
      <c r="K450" s="7" t="s">
        <v>2533</v>
      </c>
      <c r="L450" s="7" t="s">
        <v>2384</v>
      </c>
      <c r="M450" s="7" t="s">
        <v>29</v>
      </c>
      <c r="N450" s="7" t="s">
        <v>2385</v>
      </c>
      <c r="O450" s="7" t="s">
        <v>30</v>
      </c>
      <c r="P450" s="8" t="s">
        <v>2534</v>
      </c>
      <c r="Q450" s="19" t="str">
        <f>VLOOKUP(E450,D!E:F,2,FALSE)</f>
        <v>Tak</v>
      </c>
      <c r="R450" s="1" t="str">
        <f t="shared" si="6"/>
        <v>05909991345969;30%</v>
      </c>
      <c r="S450" s="1" t="str">
        <f>VLOOKUP(R450,A1_styczen!C:D,2,FALSE)</f>
        <v>Tak</v>
      </c>
    </row>
    <row r="451" spans="1:19" ht="281.25" hidden="1" x14ac:dyDescent="0.25">
      <c r="A451" s="6" t="s">
        <v>2775</v>
      </c>
      <c r="B451" s="7" t="s">
        <v>2380</v>
      </c>
      <c r="C451" s="7" t="s">
        <v>2776</v>
      </c>
      <c r="D451" s="7" t="s">
        <v>788</v>
      </c>
      <c r="E451" s="7" t="s">
        <v>2777</v>
      </c>
      <c r="F451" s="7" t="s">
        <v>1000</v>
      </c>
      <c r="G451" s="7" t="s">
        <v>233</v>
      </c>
      <c r="H451" s="7" t="s">
        <v>2383</v>
      </c>
      <c r="I451" s="7" t="s">
        <v>1060</v>
      </c>
      <c r="J451" s="7" t="s">
        <v>2538</v>
      </c>
      <c r="K451" s="7" t="s">
        <v>2539</v>
      </c>
      <c r="L451" s="7" t="s">
        <v>2391</v>
      </c>
      <c r="M451" s="7" t="s">
        <v>29</v>
      </c>
      <c r="N451" s="7" t="s">
        <v>2385</v>
      </c>
      <c r="O451" s="7" t="s">
        <v>30</v>
      </c>
      <c r="P451" s="8" t="s">
        <v>2540</v>
      </c>
      <c r="Q451" s="19" t="str">
        <f>VLOOKUP(E451,D!E:F,2,FALSE)</f>
        <v>Tak</v>
      </c>
      <c r="R451" s="1" t="str">
        <f t="shared" si="6"/>
        <v>05909991346195;30%</v>
      </c>
      <c r="S451" s="1" t="str">
        <f>VLOOKUP(R451,A1_styczen!C:D,2,FALSE)</f>
        <v>Tak</v>
      </c>
    </row>
    <row r="452" spans="1:19" ht="281.25" hidden="1" x14ac:dyDescent="0.25">
      <c r="A452" s="6" t="s">
        <v>2778</v>
      </c>
      <c r="B452" s="7" t="s">
        <v>2380</v>
      </c>
      <c r="C452" s="7" t="s">
        <v>2779</v>
      </c>
      <c r="D452" s="7" t="s">
        <v>788</v>
      </c>
      <c r="E452" s="7" t="s">
        <v>2780</v>
      </c>
      <c r="F452" s="7" t="s">
        <v>1000</v>
      </c>
      <c r="G452" s="7" t="s">
        <v>233</v>
      </c>
      <c r="H452" s="7" t="s">
        <v>2383</v>
      </c>
      <c r="I452" s="7" t="s">
        <v>2544</v>
      </c>
      <c r="J452" s="7" t="s">
        <v>2545</v>
      </c>
      <c r="K452" s="7" t="s">
        <v>2546</v>
      </c>
      <c r="L452" s="7" t="s">
        <v>2398</v>
      </c>
      <c r="M452" s="7" t="s">
        <v>29</v>
      </c>
      <c r="N452" s="7" t="s">
        <v>2385</v>
      </c>
      <c r="O452" s="7" t="s">
        <v>30</v>
      </c>
      <c r="P452" s="8" t="s">
        <v>2547</v>
      </c>
      <c r="Q452" s="19" t="str">
        <f>VLOOKUP(E452,D!E:F,2,FALSE)</f>
        <v>Tak</v>
      </c>
      <c r="R452" s="1" t="str">
        <f t="shared" si="6"/>
        <v>05909991346379;30%</v>
      </c>
      <c r="S452" s="1" t="str">
        <f>VLOOKUP(R452,A1_styczen!C:D,2,FALSE)</f>
        <v>Tak</v>
      </c>
    </row>
    <row r="453" spans="1:19" ht="281.25" hidden="1" x14ac:dyDescent="0.25">
      <c r="A453" s="6" t="s">
        <v>2781</v>
      </c>
      <c r="B453" s="7" t="s">
        <v>2380</v>
      </c>
      <c r="C453" s="7" t="s">
        <v>2782</v>
      </c>
      <c r="D453" s="7" t="s">
        <v>35</v>
      </c>
      <c r="E453" s="7" t="s">
        <v>2783</v>
      </c>
      <c r="F453" s="7" t="s">
        <v>2432</v>
      </c>
      <c r="G453" s="7" t="s">
        <v>233</v>
      </c>
      <c r="H453" s="7" t="s">
        <v>2383</v>
      </c>
      <c r="I453" s="7" t="s">
        <v>2784</v>
      </c>
      <c r="J453" s="7" t="s">
        <v>1455</v>
      </c>
      <c r="K453" s="7" t="s">
        <v>468</v>
      </c>
      <c r="L453" s="7" t="s">
        <v>2384</v>
      </c>
      <c r="M453" s="7" t="s">
        <v>29</v>
      </c>
      <c r="N453" s="7" t="s">
        <v>2385</v>
      </c>
      <c r="O453" s="7" t="s">
        <v>30</v>
      </c>
      <c r="P453" s="8" t="s">
        <v>2785</v>
      </c>
      <c r="Q453" s="19" t="str">
        <f>VLOOKUP(E453,D!E:F,2,FALSE)</f>
        <v>Tak</v>
      </c>
      <c r="R453" s="1" t="str">
        <f t="shared" ref="R453:R516" si="7">CONCATENATE(E453,";",O453)</f>
        <v>05909991042097;30%</v>
      </c>
      <c r="S453" s="1" t="str">
        <f>VLOOKUP(R453,A1_styczen!C:D,2,FALSE)</f>
        <v>Tak</v>
      </c>
    </row>
    <row r="454" spans="1:19" ht="281.25" hidden="1" x14ac:dyDescent="0.25">
      <c r="A454" s="6" t="s">
        <v>2786</v>
      </c>
      <c r="B454" s="7" t="s">
        <v>2380</v>
      </c>
      <c r="C454" s="7" t="s">
        <v>2787</v>
      </c>
      <c r="D454" s="7" t="s">
        <v>35</v>
      </c>
      <c r="E454" s="7" t="s">
        <v>2788</v>
      </c>
      <c r="F454" s="7" t="s">
        <v>2432</v>
      </c>
      <c r="G454" s="7" t="s">
        <v>233</v>
      </c>
      <c r="H454" s="7" t="s">
        <v>2383</v>
      </c>
      <c r="I454" s="7" t="s">
        <v>1210</v>
      </c>
      <c r="J454" s="7" t="s">
        <v>1211</v>
      </c>
      <c r="K454" s="7" t="s">
        <v>2789</v>
      </c>
      <c r="L454" s="7" t="s">
        <v>2391</v>
      </c>
      <c r="M454" s="7" t="s">
        <v>29</v>
      </c>
      <c r="N454" s="7" t="s">
        <v>2385</v>
      </c>
      <c r="O454" s="7" t="s">
        <v>30</v>
      </c>
      <c r="P454" s="8" t="s">
        <v>2790</v>
      </c>
      <c r="Q454" s="19" t="str">
        <f>VLOOKUP(E454,D!E:F,2,FALSE)</f>
        <v>Tak</v>
      </c>
      <c r="R454" s="1" t="str">
        <f t="shared" si="7"/>
        <v>05909991042103;30%</v>
      </c>
      <c r="S454" s="1" t="str">
        <f>VLOOKUP(R454,A1_styczen!C:D,2,FALSE)</f>
        <v>Tak</v>
      </c>
    </row>
    <row r="455" spans="1:19" ht="281.25" hidden="1" x14ac:dyDescent="0.25">
      <c r="A455" s="6" t="s">
        <v>2791</v>
      </c>
      <c r="B455" s="7" t="s">
        <v>2380</v>
      </c>
      <c r="C455" s="7" t="s">
        <v>2792</v>
      </c>
      <c r="D455" s="7" t="s">
        <v>35</v>
      </c>
      <c r="E455" s="7" t="s">
        <v>2793</v>
      </c>
      <c r="F455" s="7" t="s">
        <v>2432</v>
      </c>
      <c r="G455" s="7" t="s">
        <v>233</v>
      </c>
      <c r="H455" s="7" t="s">
        <v>2383</v>
      </c>
      <c r="I455" s="7" t="s">
        <v>133</v>
      </c>
      <c r="J455" s="7" t="s">
        <v>134</v>
      </c>
      <c r="K455" s="7" t="s">
        <v>2794</v>
      </c>
      <c r="L455" s="7" t="s">
        <v>2398</v>
      </c>
      <c r="M455" s="7" t="s">
        <v>29</v>
      </c>
      <c r="N455" s="7" t="s">
        <v>2385</v>
      </c>
      <c r="O455" s="7" t="s">
        <v>30</v>
      </c>
      <c r="P455" s="8" t="s">
        <v>1468</v>
      </c>
      <c r="Q455" s="19" t="str">
        <f>VLOOKUP(E455,D!E:F,2,FALSE)</f>
        <v>Tak</v>
      </c>
      <c r="R455" s="1" t="str">
        <f t="shared" si="7"/>
        <v>05909991042134;30%</v>
      </c>
      <c r="S455" s="1" t="str">
        <f>VLOOKUP(R455,A1_styczen!C:D,2,FALSE)</f>
        <v>Tak</v>
      </c>
    </row>
    <row r="456" spans="1:19" ht="281.25" hidden="1" x14ac:dyDescent="0.25">
      <c r="A456" s="6" t="s">
        <v>2795</v>
      </c>
      <c r="B456" s="7" t="s">
        <v>2380</v>
      </c>
      <c r="C456" s="7" t="s">
        <v>2796</v>
      </c>
      <c r="D456" s="7" t="s">
        <v>35</v>
      </c>
      <c r="E456" s="7" t="s">
        <v>2797</v>
      </c>
      <c r="F456" s="7" t="s">
        <v>2432</v>
      </c>
      <c r="G456" s="7" t="s">
        <v>233</v>
      </c>
      <c r="H456" s="7" t="s">
        <v>2383</v>
      </c>
      <c r="I456" s="7" t="s">
        <v>2798</v>
      </c>
      <c r="J456" s="7" t="s">
        <v>2799</v>
      </c>
      <c r="K456" s="7" t="s">
        <v>2800</v>
      </c>
      <c r="L456" s="7" t="s">
        <v>2453</v>
      </c>
      <c r="M456" s="7" t="s">
        <v>29</v>
      </c>
      <c r="N456" s="7" t="s">
        <v>2385</v>
      </c>
      <c r="O456" s="7" t="s">
        <v>30</v>
      </c>
      <c r="P456" s="8" t="s">
        <v>2613</v>
      </c>
      <c r="Q456" s="19" t="str">
        <f>VLOOKUP(E456,D!E:F,2,FALSE)</f>
        <v>Tak</v>
      </c>
      <c r="R456" s="1" t="str">
        <f t="shared" si="7"/>
        <v>05909991042141;30%</v>
      </c>
      <c r="S456" s="1" t="str">
        <f>VLOOKUP(R456,A1_styczen!C:D,2,FALSE)</f>
        <v>Tak</v>
      </c>
    </row>
    <row r="457" spans="1:19" ht="281.25" hidden="1" x14ac:dyDescent="0.25">
      <c r="A457" s="6" t="s">
        <v>2801</v>
      </c>
      <c r="B457" s="7" t="s">
        <v>2380</v>
      </c>
      <c r="C457" s="7" t="s">
        <v>2802</v>
      </c>
      <c r="D457" s="7" t="s">
        <v>788</v>
      </c>
      <c r="E457" s="7" t="s">
        <v>2803</v>
      </c>
      <c r="F457" s="7" t="s">
        <v>2625</v>
      </c>
      <c r="G457" s="7" t="s">
        <v>251</v>
      </c>
      <c r="H457" s="7" t="s">
        <v>2383</v>
      </c>
      <c r="I457" s="7" t="s">
        <v>2804</v>
      </c>
      <c r="J457" s="7" t="s">
        <v>2805</v>
      </c>
      <c r="K457" s="7" t="s">
        <v>2806</v>
      </c>
      <c r="L457" s="7" t="s">
        <v>2453</v>
      </c>
      <c r="M457" s="7" t="s">
        <v>29</v>
      </c>
      <c r="N457" s="7" t="s">
        <v>2385</v>
      </c>
      <c r="O457" s="7" t="s">
        <v>30</v>
      </c>
      <c r="P457" s="8" t="s">
        <v>2807</v>
      </c>
      <c r="Q457" s="19" t="str">
        <f>VLOOKUP(E457,D!E:F,2,FALSE)</f>
        <v>Tak</v>
      </c>
      <c r="R457" s="1" t="str">
        <f t="shared" si="7"/>
        <v>05909990957071;30%</v>
      </c>
      <c r="S457" s="1" t="str">
        <f>VLOOKUP(R457,A1_styczen!C:D,2,FALSE)</f>
        <v>Tak</v>
      </c>
    </row>
    <row r="458" spans="1:19" ht="281.25" hidden="1" x14ac:dyDescent="0.25">
      <c r="A458" s="6" t="s">
        <v>2808</v>
      </c>
      <c r="B458" s="7" t="s">
        <v>2380</v>
      </c>
      <c r="C458" s="7" t="s">
        <v>2809</v>
      </c>
      <c r="D458" s="7" t="s">
        <v>146</v>
      </c>
      <c r="E458" s="7" t="s">
        <v>2810</v>
      </c>
      <c r="F458" s="7" t="s">
        <v>1889</v>
      </c>
      <c r="G458" s="7" t="s">
        <v>233</v>
      </c>
      <c r="H458" s="7" t="s">
        <v>2383</v>
      </c>
      <c r="I458" s="7" t="s">
        <v>1219</v>
      </c>
      <c r="J458" s="7" t="s">
        <v>2811</v>
      </c>
      <c r="K458" s="7" t="s">
        <v>2812</v>
      </c>
      <c r="L458" s="7" t="s">
        <v>2384</v>
      </c>
      <c r="M458" s="7" t="s">
        <v>29</v>
      </c>
      <c r="N458" s="7" t="s">
        <v>2385</v>
      </c>
      <c r="O458" s="7" t="s">
        <v>30</v>
      </c>
      <c r="P458" s="8" t="s">
        <v>1174</v>
      </c>
      <c r="Q458" s="19" t="str">
        <f>VLOOKUP(E458,D!E:F,2,FALSE)</f>
        <v>Tak</v>
      </c>
      <c r="R458" s="1" t="str">
        <f t="shared" si="7"/>
        <v>05909990338290;30%</v>
      </c>
      <c r="S458" s="1" t="str">
        <f>VLOOKUP(R458,A1_styczen!C:D,2,FALSE)</f>
        <v>Tak</v>
      </c>
    </row>
    <row r="459" spans="1:19" ht="281.25" hidden="1" x14ac:dyDescent="0.25">
      <c r="A459" s="6" t="s">
        <v>2813</v>
      </c>
      <c r="B459" s="7" t="s">
        <v>2380</v>
      </c>
      <c r="C459" s="7" t="s">
        <v>2814</v>
      </c>
      <c r="D459" s="7" t="s">
        <v>146</v>
      </c>
      <c r="E459" s="7" t="s">
        <v>2815</v>
      </c>
      <c r="F459" s="7" t="s">
        <v>1889</v>
      </c>
      <c r="G459" s="7" t="s">
        <v>233</v>
      </c>
      <c r="H459" s="7" t="s">
        <v>2383</v>
      </c>
      <c r="I459" s="7" t="s">
        <v>1626</v>
      </c>
      <c r="J459" s="7" t="s">
        <v>1028</v>
      </c>
      <c r="K459" s="7" t="s">
        <v>2816</v>
      </c>
      <c r="L459" s="7" t="s">
        <v>2391</v>
      </c>
      <c r="M459" s="7" t="s">
        <v>29</v>
      </c>
      <c r="N459" s="7" t="s">
        <v>2385</v>
      </c>
      <c r="O459" s="7" t="s">
        <v>30</v>
      </c>
      <c r="P459" s="8" t="s">
        <v>172</v>
      </c>
      <c r="Q459" s="19" t="str">
        <f>VLOOKUP(E459,D!E:F,2,FALSE)</f>
        <v>Tak</v>
      </c>
      <c r="R459" s="1" t="str">
        <f t="shared" si="7"/>
        <v>05909990338368;30%</v>
      </c>
      <c r="S459" s="1" t="str">
        <f>VLOOKUP(R459,A1_styczen!C:D,2,FALSE)</f>
        <v>Tak</v>
      </c>
    </row>
    <row r="460" spans="1:19" ht="281.25" hidden="1" x14ac:dyDescent="0.25">
      <c r="A460" s="6" t="s">
        <v>2817</v>
      </c>
      <c r="B460" s="7" t="s">
        <v>2380</v>
      </c>
      <c r="C460" s="7" t="s">
        <v>2818</v>
      </c>
      <c r="D460" s="7" t="s">
        <v>146</v>
      </c>
      <c r="E460" s="7" t="s">
        <v>2819</v>
      </c>
      <c r="F460" s="7" t="s">
        <v>1889</v>
      </c>
      <c r="G460" s="7" t="s">
        <v>233</v>
      </c>
      <c r="H460" s="7" t="s">
        <v>2383</v>
      </c>
      <c r="I460" s="7" t="s">
        <v>2820</v>
      </c>
      <c r="J460" s="7" t="s">
        <v>2399</v>
      </c>
      <c r="K460" s="7" t="s">
        <v>2821</v>
      </c>
      <c r="L460" s="7" t="s">
        <v>2398</v>
      </c>
      <c r="M460" s="7" t="s">
        <v>29</v>
      </c>
      <c r="N460" s="7" t="s">
        <v>2385</v>
      </c>
      <c r="O460" s="7" t="s">
        <v>30</v>
      </c>
      <c r="P460" s="8" t="s">
        <v>1469</v>
      </c>
      <c r="Q460" s="19" t="str">
        <f>VLOOKUP(E460,D!E:F,2,FALSE)</f>
        <v>Tak</v>
      </c>
      <c r="R460" s="1" t="str">
        <f t="shared" si="7"/>
        <v>05909990338436;30%</v>
      </c>
      <c r="S460" s="1" t="str">
        <f>VLOOKUP(R460,A1_styczen!C:D,2,FALSE)</f>
        <v>Tak</v>
      </c>
    </row>
    <row r="461" spans="1:19" ht="281.25" hidden="1" x14ac:dyDescent="0.25">
      <c r="A461" s="6" t="s">
        <v>2822</v>
      </c>
      <c r="B461" s="7" t="s">
        <v>2380</v>
      </c>
      <c r="C461" s="7" t="s">
        <v>2818</v>
      </c>
      <c r="D461" s="7" t="s">
        <v>1337</v>
      </c>
      <c r="E461" s="7" t="s">
        <v>2823</v>
      </c>
      <c r="F461" s="7" t="s">
        <v>1889</v>
      </c>
      <c r="G461" s="7" t="s">
        <v>233</v>
      </c>
      <c r="H461" s="7" t="s">
        <v>2383</v>
      </c>
      <c r="I461" s="7" t="s">
        <v>2824</v>
      </c>
      <c r="J461" s="7" t="s">
        <v>2825</v>
      </c>
      <c r="K461" s="7" t="s">
        <v>2826</v>
      </c>
      <c r="L461" s="7" t="s">
        <v>2461</v>
      </c>
      <c r="M461" s="7" t="s">
        <v>29</v>
      </c>
      <c r="N461" s="7" t="s">
        <v>2385</v>
      </c>
      <c r="O461" s="7" t="s">
        <v>30</v>
      </c>
      <c r="P461" s="8" t="s">
        <v>2827</v>
      </c>
      <c r="Q461" s="19" t="str">
        <f>VLOOKUP(E461,D!E:F,2,FALSE)</f>
        <v>Tak</v>
      </c>
      <c r="R461" s="1" t="str">
        <f t="shared" si="7"/>
        <v>05909990338443;30%</v>
      </c>
      <c r="S461" s="1" t="str">
        <f>VLOOKUP(R461,A1_styczen!C:D,2,FALSE)</f>
        <v>Tak</v>
      </c>
    </row>
    <row r="462" spans="1:19" ht="281.25" hidden="1" x14ac:dyDescent="0.25">
      <c r="A462" s="6" t="s">
        <v>2828</v>
      </c>
      <c r="B462" s="7" t="s">
        <v>2380</v>
      </c>
      <c r="C462" s="7" t="s">
        <v>2829</v>
      </c>
      <c r="D462" s="7" t="s">
        <v>146</v>
      </c>
      <c r="E462" s="7" t="s">
        <v>2830</v>
      </c>
      <c r="F462" s="7" t="s">
        <v>1889</v>
      </c>
      <c r="G462" s="7" t="s">
        <v>233</v>
      </c>
      <c r="H462" s="7" t="s">
        <v>2383</v>
      </c>
      <c r="I462" s="7" t="s">
        <v>2633</v>
      </c>
      <c r="J462" s="7" t="s">
        <v>2634</v>
      </c>
      <c r="K462" s="7" t="s">
        <v>2635</v>
      </c>
      <c r="L462" s="7" t="s">
        <v>2384</v>
      </c>
      <c r="M462" s="7" t="s">
        <v>29</v>
      </c>
      <c r="N462" s="7" t="s">
        <v>2385</v>
      </c>
      <c r="O462" s="7" t="s">
        <v>30</v>
      </c>
      <c r="P462" s="8" t="s">
        <v>840</v>
      </c>
      <c r="Q462" s="19" t="str">
        <f>VLOOKUP(E462,D!E:F,2,FALSE)</f>
        <v>Tak</v>
      </c>
      <c r="R462" s="1" t="str">
        <f t="shared" si="7"/>
        <v>05909990053179;30%</v>
      </c>
      <c r="S462" s="1" t="str">
        <f>VLOOKUP(R462,A1_styczen!C:D,2,FALSE)</f>
        <v>Tak</v>
      </c>
    </row>
    <row r="463" spans="1:19" ht="281.25" hidden="1" x14ac:dyDescent="0.25">
      <c r="A463" s="6" t="s">
        <v>2831</v>
      </c>
      <c r="B463" s="7" t="s">
        <v>2380</v>
      </c>
      <c r="C463" s="7" t="s">
        <v>2832</v>
      </c>
      <c r="D463" s="7" t="s">
        <v>146</v>
      </c>
      <c r="E463" s="7" t="s">
        <v>2833</v>
      </c>
      <c r="F463" s="7" t="s">
        <v>1889</v>
      </c>
      <c r="G463" s="7" t="s">
        <v>233</v>
      </c>
      <c r="H463" s="7" t="s">
        <v>2383</v>
      </c>
      <c r="I463" s="7" t="s">
        <v>2654</v>
      </c>
      <c r="J463" s="7" t="s">
        <v>1404</v>
      </c>
      <c r="K463" s="7" t="s">
        <v>2655</v>
      </c>
      <c r="L463" s="7" t="s">
        <v>2391</v>
      </c>
      <c r="M463" s="7" t="s">
        <v>29</v>
      </c>
      <c r="N463" s="7" t="s">
        <v>2385</v>
      </c>
      <c r="O463" s="7" t="s">
        <v>30</v>
      </c>
      <c r="P463" s="8" t="s">
        <v>2656</v>
      </c>
      <c r="Q463" s="19" t="str">
        <f>VLOOKUP(E463,D!E:F,2,FALSE)</f>
        <v>Tak</v>
      </c>
      <c r="R463" s="1" t="str">
        <f t="shared" si="7"/>
        <v>05909990053230;30%</v>
      </c>
      <c r="S463" s="1" t="str">
        <f>VLOOKUP(R463,A1_styczen!C:D,2,FALSE)</f>
        <v>Tak</v>
      </c>
    </row>
    <row r="464" spans="1:19" ht="281.25" hidden="1" x14ac:dyDescent="0.25">
      <c r="A464" s="6" t="s">
        <v>2834</v>
      </c>
      <c r="B464" s="7" t="s">
        <v>2380</v>
      </c>
      <c r="C464" s="7" t="s">
        <v>2835</v>
      </c>
      <c r="D464" s="7" t="s">
        <v>146</v>
      </c>
      <c r="E464" s="7" t="s">
        <v>2836</v>
      </c>
      <c r="F464" s="7" t="s">
        <v>1889</v>
      </c>
      <c r="G464" s="7" t="s">
        <v>233</v>
      </c>
      <c r="H464" s="7" t="s">
        <v>2383</v>
      </c>
      <c r="I464" s="7" t="s">
        <v>601</v>
      </c>
      <c r="J464" s="7" t="s">
        <v>2837</v>
      </c>
      <c r="K464" s="7" t="s">
        <v>2838</v>
      </c>
      <c r="L464" s="7" t="s">
        <v>2398</v>
      </c>
      <c r="M464" s="7" t="s">
        <v>29</v>
      </c>
      <c r="N464" s="7" t="s">
        <v>2385</v>
      </c>
      <c r="O464" s="7" t="s">
        <v>30</v>
      </c>
      <c r="P464" s="8" t="s">
        <v>1390</v>
      </c>
      <c r="Q464" s="19" t="str">
        <f>VLOOKUP(E464,D!E:F,2,FALSE)</f>
        <v>Tak</v>
      </c>
      <c r="R464" s="1" t="str">
        <f t="shared" si="7"/>
        <v>05909990053278;30%</v>
      </c>
      <c r="S464" s="1" t="str">
        <f>VLOOKUP(R464,A1_styczen!C:D,2,FALSE)</f>
        <v>Tak</v>
      </c>
    </row>
    <row r="465" spans="1:19" ht="281.25" hidden="1" x14ac:dyDescent="0.25">
      <c r="A465" s="6" t="s">
        <v>2839</v>
      </c>
      <c r="B465" s="7" t="s">
        <v>2380</v>
      </c>
      <c r="C465" s="7" t="s">
        <v>2840</v>
      </c>
      <c r="D465" s="7" t="s">
        <v>146</v>
      </c>
      <c r="E465" s="7" t="s">
        <v>2841</v>
      </c>
      <c r="F465" s="7" t="s">
        <v>1889</v>
      </c>
      <c r="G465" s="7" t="s">
        <v>233</v>
      </c>
      <c r="H465" s="7" t="s">
        <v>2383</v>
      </c>
      <c r="I465" s="7" t="s">
        <v>1482</v>
      </c>
      <c r="J465" s="7" t="s">
        <v>1522</v>
      </c>
      <c r="K465" s="7" t="s">
        <v>2842</v>
      </c>
      <c r="L465" s="7" t="s">
        <v>2384</v>
      </c>
      <c r="M465" s="7" t="s">
        <v>29</v>
      </c>
      <c r="N465" s="7" t="s">
        <v>2385</v>
      </c>
      <c r="O465" s="7" t="s">
        <v>30</v>
      </c>
      <c r="P465" s="8" t="s">
        <v>1316</v>
      </c>
      <c r="Q465" s="19" t="str">
        <f>VLOOKUP(E465,D!E:F,2,FALSE)</f>
        <v>Tak</v>
      </c>
      <c r="R465" s="1" t="str">
        <f t="shared" si="7"/>
        <v>05909990998814;30%</v>
      </c>
      <c r="S465" s="1" t="str">
        <f>VLOOKUP(R465,A1_styczen!C:D,2,FALSE)</f>
        <v>Tak</v>
      </c>
    </row>
    <row r="466" spans="1:19" ht="281.25" hidden="1" x14ac:dyDescent="0.25">
      <c r="A466" s="6" t="s">
        <v>2843</v>
      </c>
      <c r="B466" s="7" t="s">
        <v>2380</v>
      </c>
      <c r="C466" s="7" t="s">
        <v>2840</v>
      </c>
      <c r="D466" s="7" t="s">
        <v>888</v>
      </c>
      <c r="E466" s="7" t="s">
        <v>2844</v>
      </c>
      <c r="F466" s="7" t="s">
        <v>1889</v>
      </c>
      <c r="G466" s="7" t="s">
        <v>233</v>
      </c>
      <c r="H466" s="7" t="s">
        <v>2383</v>
      </c>
      <c r="I466" s="7" t="s">
        <v>2845</v>
      </c>
      <c r="J466" s="7" t="s">
        <v>2846</v>
      </c>
      <c r="K466" s="7" t="s">
        <v>2847</v>
      </c>
      <c r="L466" s="7" t="s">
        <v>2391</v>
      </c>
      <c r="M466" s="7" t="s">
        <v>29</v>
      </c>
      <c r="N466" s="7" t="s">
        <v>2385</v>
      </c>
      <c r="O466" s="7" t="s">
        <v>30</v>
      </c>
      <c r="P466" s="8" t="s">
        <v>2848</v>
      </c>
      <c r="Q466" s="19" t="str">
        <f>VLOOKUP(E466,D!E:F,2,FALSE)</f>
        <v>Tak</v>
      </c>
      <c r="R466" s="1" t="str">
        <f t="shared" si="7"/>
        <v>05909990998821;30%</v>
      </c>
      <c r="S466" s="1" t="str">
        <f>VLOOKUP(R466,A1_styczen!C:D,2,FALSE)</f>
        <v>Tak</v>
      </c>
    </row>
    <row r="467" spans="1:19" ht="281.25" hidden="1" x14ac:dyDescent="0.25">
      <c r="A467" s="6" t="s">
        <v>2849</v>
      </c>
      <c r="B467" s="7" t="s">
        <v>2380</v>
      </c>
      <c r="C467" s="7" t="s">
        <v>2840</v>
      </c>
      <c r="D467" s="7" t="s">
        <v>1337</v>
      </c>
      <c r="E467" s="7" t="s">
        <v>2850</v>
      </c>
      <c r="F467" s="7" t="s">
        <v>1889</v>
      </c>
      <c r="G467" s="7" t="s">
        <v>233</v>
      </c>
      <c r="H467" s="7" t="s">
        <v>2383</v>
      </c>
      <c r="I467" s="7" t="s">
        <v>2851</v>
      </c>
      <c r="J467" s="7" t="s">
        <v>2852</v>
      </c>
      <c r="K467" s="7" t="s">
        <v>380</v>
      </c>
      <c r="L467" s="7" t="s">
        <v>2412</v>
      </c>
      <c r="M467" s="7" t="s">
        <v>29</v>
      </c>
      <c r="N467" s="7" t="s">
        <v>2385</v>
      </c>
      <c r="O467" s="7" t="s">
        <v>30</v>
      </c>
      <c r="P467" s="8" t="s">
        <v>2853</v>
      </c>
      <c r="Q467" s="19" t="str">
        <f>VLOOKUP(E467,D!E:F,2,FALSE)</f>
        <v>Tak</v>
      </c>
      <c r="R467" s="1" t="str">
        <f t="shared" si="7"/>
        <v>05909990998838;30%</v>
      </c>
      <c r="S467" s="1" t="str">
        <f>VLOOKUP(R467,A1_styczen!C:D,2,FALSE)</f>
        <v>Tak</v>
      </c>
    </row>
    <row r="468" spans="1:19" ht="281.25" hidden="1" x14ac:dyDescent="0.25">
      <c r="A468" s="6" t="s">
        <v>2854</v>
      </c>
      <c r="B468" s="7" t="s">
        <v>2380</v>
      </c>
      <c r="C468" s="7" t="s">
        <v>2855</v>
      </c>
      <c r="D468" s="7" t="s">
        <v>146</v>
      </c>
      <c r="E468" s="7" t="s">
        <v>2856</v>
      </c>
      <c r="F468" s="7" t="s">
        <v>1889</v>
      </c>
      <c r="G468" s="7" t="s">
        <v>233</v>
      </c>
      <c r="H468" s="7" t="s">
        <v>2383</v>
      </c>
      <c r="I468" s="7" t="s">
        <v>2639</v>
      </c>
      <c r="J468" s="7" t="s">
        <v>1411</v>
      </c>
      <c r="K468" s="7" t="s">
        <v>2640</v>
      </c>
      <c r="L468" s="7" t="s">
        <v>2391</v>
      </c>
      <c r="M468" s="7" t="s">
        <v>29</v>
      </c>
      <c r="N468" s="7" t="s">
        <v>2385</v>
      </c>
      <c r="O468" s="7" t="s">
        <v>30</v>
      </c>
      <c r="P468" s="8" t="s">
        <v>2593</v>
      </c>
      <c r="Q468" s="19" t="str">
        <f>VLOOKUP(E468,D!E:F,2,FALSE)</f>
        <v>Tak</v>
      </c>
      <c r="R468" s="1" t="str">
        <f t="shared" si="7"/>
        <v>05909990998913;30%</v>
      </c>
      <c r="S468" s="1" t="str">
        <f>VLOOKUP(R468,A1_styczen!C:D,2,FALSE)</f>
        <v>Tak</v>
      </c>
    </row>
    <row r="469" spans="1:19" ht="281.25" hidden="1" x14ac:dyDescent="0.25">
      <c r="A469" s="6" t="s">
        <v>2857</v>
      </c>
      <c r="B469" s="7" t="s">
        <v>2380</v>
      </c>
      <c r="C469" s="7" t="s">
        <v>2855</v>
      </c>
      <c r="D469" s="7" t="s">
        <v>888</v>
      </c>
      <c r="E469" s="7" t="s">
        <v>2858</v>
      </c>
      <c r="F469" s="7" t="s">
        <v>1889</v>
      </c>
      <c r="G469" s="7" t="s">
        <v>233</v>
      </c>
      <c r="H469" s="7" t="s">
        <v>2383</v>
      </c>
      <c r="I469" s="7" t="s">
        <v>1548</v>
      </c>
      <c r="J469" s="7" t="s">
        <v>1549</v>
      </c>
      <c r="K469" s="7" t="s">
        <v>2644</v>
      </c>
      <c r="L469" s="7" t="s">
        <v>2398</v>
      </c>
      <c r="M469" s="7" t="s">
        <v>29</v>
      </c>
      <c r="N469" s="7" t="s">
        <v>2385</v>
      </c>
      <c r="O469" s="7" t="s">
        <v>30</v>
      </c>
      <c r="P469" s="8" t="s">
        <v>2645</v>
      </c>
      <c r="Q469" s="19" t="str">
        <f>VLOOKUP(E469,D!E:F,2,FALSE)</f>
        <v>Tak</v>
      </c>
      <c r="R469" s="1" t="str">
        <f t="shared" si="7"/>
        <v>05909990998920;30%</v>
      </c>
      <c r="S469" s="1" t="str">
        <f>VLOOKUP(R469,A1_styczen!C:D,2,FALSE)</f>
        <v>Tak</v>
      </c>
    </row>
    <row r="470" spans="1:19" ht="281.25" hidden="1" x14ac:dyDescent="0.25">
      <c r="A470" s="6" t="s">
        <v>2859</v>
      </c>
      <c r="B470" s="7" t="s">
        <v>2380</v>
      </c>
      <c r="C470" s="7" t="s">
        <v>2855</v>
      </c>
      <c r="D470" s="7" t="s">
        <v>1337</v>
      </c>
      <c r="E470" s="7" t="s">
        <v>2860</v>
      </c>
      <c r="F470" s="7" t="s">
        <v>1889</v>
      </c>
      <c r="G470" s="7" t="s">
        <v>233</v>
      </c>
      <c r="H470" s="7" t="s">
        <v>2383</v>
      </c>
      <c r="I470" s="7" t="s">
        <v>2861</v>
      </c>
      <c r="J470" s="7" t="s">
        <v>2862</v>
      </c>
      <c r="K470" s="7" t="s">
        <v>2863</v>
      </c>
      <c r="L470" s="7" t="s">
        <v>2314</v>
      </c>
      <c r="M470" s="7" t="s">
        <v>29</v>
      </c>
      <c r="N470" s="7" t="s">
        <v>2385</v>
      </c>
      <c r="O470" s="7" t="s">
        <v>30</v>
      </c>
      <c r="P470" s="8" t="s">
        <v>2864</v>
      </c>
      <c r="Q470" s="19" t="str">
        <f>VLOOKUP(E470,D!E:F,2,FALSE)</f>
        <v>Tak</v>
      </c>
      <c r="R470" s="1" t="str">
        <f t="shared" si="7"/>
        <v>05909990998937;30%</v>
      </c>
      <c r="S470" s="1" t="str">
        <f>VLOOKUP(R470,A1_styczen!C:D,2,FALSE)</f>
        <v>Tak</v>
      </c>
    </row>
    <row r="471" spans="1:19" ht="281.25" hidden="1" x14ac:dyDescent="0.25">
      <c r="A471" s="6" t="s">
        <v>2865</v>
      </c>
      <c r="B471" s="7" t="s">
        <v>2380</v>
      </c>
      <c r="C471" s="7" t="s">
        <v>2866</v>
      </c>
      <c r="D471" s="7" t="s">
        <v>35</v>
      </c>
      <c r="E471" s="7" t="s">
        <v>2867</v>
      </c>
      <c r="F471" s="7" t="s">
        <v>2432</v>
      </c>
      <c r="G471" s="7" t="s">
        <v>233</v>
      </c>
      <c r="H471" s="7" t="s">
        <v>2383</v>
      </c>
      <c r="I471" s="7" t="s">
        <v>1552</v>
      </c>
      <c r="J471" s="7" t="s">
        <v>2868</v>
      </c>
      <c r="K471" s="7" t="s">
        <v>2869</v>
      </c>
      <c r="L471" s="7" t="s">
        <v>2398</v>
      </c>
      <c r="M471" s="7" t="s">
        <v>29</v>
      </c>
      <c r="N471" s="7" t="s">
        <v>2385</v>
      </c>
      <c r="O471" s="7" t="s">
        <v>30</v>
      </c>
      <c r="P471" s="8" t="s">
        <v>2870</v>
      </c>
      <c r="Q471" s="19" t="str">
        <f>VLOOKUP(E471,D!E:F,2,FALSE)</f>
        <v>Tak</v>
      </c>
      <c r="R471" s="1" t="str">
        <f t="shared" si="7"/>
        <v>05909990810161;30%</v>
      </c>
      <c r="S471" s="1" t="str">
        <f>VLOOKUP(R471,A1_styczen!C:D,2,FALSE)</f>
        <v>Tak</v>
      </c>
    </row>
    <row r="472" spans="1:19" ht="281.25" hidden="1" x14ac:dyDescent="0.25">
      <c r="A472" s="6" t="s">
        <v>2871</v>
      </c>
      <c r="B472" s="7" t="s">
        <v>2380</v>
      </c>
      <c r="C472" s="7" t="s">
        <v>2866</v>
      </c>
      <c r="D472" s="7" t="s">
        <v>1112</v>
      </c>
      <c r="E472" s="7" t="s">
        <v>2872</v>
      </c>
      <c r="F472" s="7" t="s">
        <v>2625</v>
      </c>
      <c r="G472" s="7" t="s">
        <v>251</v>
      </c>
      <c r="H472" s="7" t="s">
        <v>2383</v>
      </c>
      <c r="I472" s="7" t="s">
        <v>1680</v>
      </c>
      <c r="J472" s="7" t="s">
        <v>2873</v>
      </c>
      <c r="K472" s="7" t="s">
        <v>2874</v>
      </c>
      <c r="L472" s="7" t="s">
        <v>2453</v>
      </c>
      <c r="M472" s="7" t="s">
        <v>29</v>
      </c>
      <c r="N472" s="7" t="s">
        <v>2385</v>
      </c>
      <c r="O472" s="7" t="s">
        <v>30</v>
      </c>
      <c r="P472" s="8" t="s">
        <v>1563</v>
      </c>
      <c r="Q472" s="19" t="str">
        <f>VLOOKUP(E472,D!E:F,2,FALSE)</f>
        <v>Tak</v>
      </c>
      <c r="R472" s="1" t="str">
        <f t="shared" si="7"/>
        <v>05909990810178;30%</v>
      </c>
      <c r="S472" s="1" t="str">
        <f>VLOOKUP(R472,A1_styczen!C:D,2,FALSE)</f>
        <v>Tak</v>
      </c>
    </row>
    <row r="473" spans="1:19" ht="281.25" hidden="1" x14ac:dyDescent="0.25">
      <c r="A473" s="6" t="s">
        <v>2875</v>
      </c>
      <c r="B473" s="7" t="s">
        <v>2380</v>
      </c>
      <c r="C473" s="7" t="s">
        <v>2866</v>
      </c>
      <c r="D473" s="7" t="s">
        <v>2498</v>
      </c>
      <c r="E473" s="7" t="s">
        <v>2876</v>
      </c>
      <c r="F473" s="7" t="s">
        <v>2625</v>
      </c>
      <c r="G473" s="7" t="s">
        <v>251</v>
      </c>
      <c r="H473" s="7" t="s">
        <v>2383</v>
      </c>
      <c r="I473" s="7" t="s">
        <v>2877</v>
      </c>
      <c r="J473" s="7" t="s">
        <v>2878</v>
      </c>
      <c r="K473" s="7" t="s">
        <v>2879</v>
      </c>
      <c r="L473" s="7" t="s">
        <v>2461</v>
      </c>
      <c r="M473" s="7" t="s">
        <v>29</v>
      </c>
      <c r="N473" s="7" t="s">
        <v>2385</v>
      </c>
      <c r="O473" s="7" t="s">
        <v>30</v>
      </c>
      <c r="P473" s="8" t="s">
        <v>2880</v>
      </c>
      <c r="Q473" s="19" t="str">
        <f>VLOOKUP(E473,D!E:F,2,FALSE)</f>
        <v>Tak</v>
      </c>
      <c r="R473" s="1" t="str">
        <f t="shared" si="7"/>
        <v>05909990810185;30%</v>
      </c>
      <c r="S473" s="1" t="str">
        <f>VLOOKUP(R473,A1_styczen!C:D,2,FALSE)</f>
        <v>Tak</v>
      </c>
    </row>
    <row r="474" spans="1:19" ht="281.25" hidden="1" x14ac:dyDescent="0.25">
      <c r="A474" s="6" t="s">
        <v>2881</v>
      </c>
      <c r="B474" s="7" t="s">
        <v>2380</v>
      </c>
      <c r="C474" s="7" t="s">
        <v>2882</v>
      </c>
      <c r="D474" s="7" t="s">
        <v>35</v>
      </c>
      <c r="E474" s="7" t="s">
        <v>2883</v>
      </c>
      <c r="F474" s="7" t="s">
        <v>2884</v>
      </c>
      <c r="G474" s="7" t="s">
        <v>233</v>
      </c>
      <c r="H474" s="7" t="s">
        <v>2383</v>
      </c>
      <c r="I474" s="7" t="s">
        <v>2885</v>
      </c>
      <c r="J474" s="7" t="s">
        <v>2886</v>
      </c>
      <c r="K474" s="7" t="s">
        <v>2887</v>
      </c>
      <c r="L474" s="7" t="s">
        <v>2453</v>
      </c>
      <c r="M474" s="7" t="s">
        <v>29</v>
      </c>
      <c r="N474" s="7" t="s">
        <v>2385</v>
      </c>
      <c r="O474" s="7" t="s">
        <v>30</v>
      </c>
      <c r="P474" s="8" t="s">
        <v>2888</v>
      </c>
      <c r="Q474" s="19" t="str">
        <f>VLOOKUP(E474,D!E:F,2,FALSE)</f>
        <v>Tak</v>
      </c>
      <c r="R474" s="1" t="str">
        <f t="shared" si="7"/>
        <v>05909990810208;30%</v>
      </c>
      <c r="S474" s="1" t="str">
        <f>VLOOKUP(R474,A1_styczen!C:D,2,FALSE)</f>
        <v>Tak</v>
      </c>
    </row>
    <row r="475" spans="1:19" ht="45" hidden="1" x14ac:dyDescent="0.25">
      <c r="A475" s="6" t="s">
        <v>2889</v>
      </c>
      <c r="B475" s="7" t="s">
        <v>2890</v>
      </c>
      <c r="C475" s="7" t="s">
        <v>2891</v>
      </c>
      <c r="D475" s="7" t="s">
        <v>2892</v>
      </c>
      <c r="E475" s="7" t="s">
        <v>2893</v>
      </c>
      <c r="F475" s="7" t="s">
        <v>23</v>
      </c>
      <c r="G475" s="7" t="s">
        <v>24</v>
      </c>
      <c r="H475" s="7" t="s">
        <v>2894</v>
      </c>
      <c r="I475" s="7" t="s">
        <v>2895</v>
      </c>
      <c r="J475" s="7" t="s">
        <v>2896</v>
      </c>
      <c r="K475" s="7" t="s">
        <v>2424</v>
      </c>
      <c r="L475" s="7" t="s">
        <v>127</v>
      </c>
      <c r="M475" s="7" t="s">
        <v>29</v>
      </c>
      <c r="N475" s="7"/>
      <c r="O475" s="7" t="s">
        <v>85</v>
      </c>
      <c r="P475" s="8" t="s">
        <v>1141</v>
      </c>
      <c r="Q475" s="19" t="e">
        <f>VLOOKUP(E475,D!E:F,2,FALSE)</f>
        <v>#N/A</v>
      </c>
      <c r="R475" s="1" t="str">
        <f t="shared" si="7"/>
        <v>05909990243112;ryczałt</v>
      </c>
      <c r="S475" s="1" t="str">
        <f>VLOOKUP(R475,A1_styczen!C:D,2,FALSE)</f>
        <v>Tak</v>
      </c>
    </row>
    <row r="476" spans="1:19" ht="371.25" hidden="1" x14ac:dyDescent="0.25">
      <c r="A476" s="6" t="s">
        <v>2897</v>
      </c>
      <c r="B476" s="7" t="s">
        <v>2898</v>
      </c>
      <c r="C476" s="7" t="s">
        <v>2899</v>
      </c>
      <c r="D476" s="7" t="s">
        <v>2900</v>
      </c>
      <c r="E476" s="7" t="s">
        <v>2901</v>
      </c>
      <c r="F476" s="7" t="s">
        <v>2902</v>
      </c>
      <c r="G476" s="7" t="s">
        <v>233</v>
      </c>
      <c r="H476" s="7" t="s">
        <v>2903</v>
      </c>
      <c r="I476" s="7" t="s">
        <v>768</v>
      </c>
      <c r="J476" s="7" t="s">
        <v>41</v>
      </c>
      <c r="K476" s="7" t="s">
        <v>2904</v>
      </c>
      <c r="L476" s="7" t="s">
        <v>2905</v>
      </c>
      <c r="M476" s="7" t="s">
        <v>29</v>
      </c>
      <c r="N476" s="7" t="s">
        <v>2906</v>
      </c>
      <c r="O476" s="7" t="s">
        <v>85</v>
      </c>
      <c r="P476" s="8" t="s">
        <v>2907</v>
      </c>
      <c r="Q476" s="19" t="e">
        <f>VLOOKUP(E476,D!E:F,2,FALSE)</f>
        <v>#N/A</v>
      </c>
      <c r="R476" s="1" t="str">
        <f t="shared" si="7"/>
        <v>05909990232826;ryczałt</v>
      </c>
      <c r="S476" s="1" t="str">
        <f>VLOOKUP(R476,A1_styczen!C:D,2,FALSE)</f>
        <v>Tak</v>
      </c>
    </row>
    <row r="477" spans="1:19" ht="78.75" hidden="1" x14ac:dyDescent="0.25">
      <c r="A477" s="6" t="s">
        <v>2908</v>
      </c>
      <c r="B477" s="7" t="s">
        <v>2898</v>
      </c>
      <c r="C477" s="7" t="s">
        <v>2899</v>
      </c>
      <c r="D477" s="7" t="s">
        <v>2900</v>
      </c>
      <c r="E477" s="7" t="s">
        <v>2901</v>
      </c>
      <c r="F477" s="7" t="s">
        <v>23</v>
      </c>
      <c r="G477" s="7" t="s">
        <v>24</v>
      </c>
      <c r="H477" s="7" t="s">
        <v>2903</v>
      </c>
      <c r="I477" s="7" t="s">
        <v>768</v>
      </c>
      <c r="J477" s="7" t="s">
        <v>41</v>
      </c>
      <c r="K477" s="7" t="s">
        <v>2904</v>
      </c>
      <c r="L477" s="7" t="s">
        <v>2905</v>
      </c>
      <c r="M477" s="7" t="s">
        <v>2909</v>
      </c>
      <c r="N477" s="7"/>
      <c r="O477" s="7" t="s">
        <v>363</v>
      </c>
      <c r="P477" s="8" t="s">
        <v>2910</v>
      </c>
      <c r="Q477" s="19" t="e">
        <f>VLOOKUP(E477,D!E:F,2,FALSE)</f>
        <v>#N/A</v>
      </c>
      <c r="R477" s="1" t="str">
        <f t="shared" si="7"/>
        <v>05909990232826;bezpłatny do limitu</v>
      </c>
      <c r="S477" s="1" t="str">
        <f>VLOOKUP(R477,A1_styczen!C:D,2,FALSE)</f>
        <v>Tak</v>
      </c>
    </row>
    <row r="478" spans="1:19" ht="371.25" hidden="1" x14ac:dyDescent="0.25">
      <c r="A478" s="6" t="s">
        <v>2911</v>
      </c>
      <c r="B478" s="7" t="s">
        <v>2898</v>
      </c>
      <c r="C478" s="7" t="s">
        <v>2899</v>
      </c>
      <c r="D478" s="7" t="s">
        <v>2912</v>
      </c>
      <c r="E478" s="7" t="s">
        <v>2913</v>
      </c>
      <c r="F478" s="7" t="s">
        <v>2902</v>
      </c>
      <c r="G478" s="7" t="s">
        <v>233</v>
      </c>
      <c r="H478" s="7" t="s">
        <v>2903</v>
      </c>
      <c r="I478" s="7" t="s">
        <v>2914</v>
      </c>
      <c r="J478" s="7" t="s">
        <v>2915</v>
      </c>
      <c r="K478" s="7" t="s">
        <v>2916</v>
      </c>
      <c r="L478" s="7" t="s">
        <v>2917</v>
      </c>
      <c r="M478" s="7" t="s">
        <v>29</v>
      </c>
      <c r="N478" s="7" t="s">
        <v>2906</v>
      </c>
      <c r="O478" s="7" t="s">
        <v>85</v>
      </c>
      <c r="P478" s="8" t="s">
        <v>2918</v>
      </c>
      <c r="Q478" s="19" t="e">
        <f>VLOOKUP(E478,D!E:F,2,FALSE)</f>
        <v>#N/A</v>
      </c>
      <c r="R478" s="1" t="str">
        <f t="shared" si="7"/>
        <v>05909990232819;ryczałt</v>
      </c>
      <c r="S478" s="1" t="str">
        <f>VLOOKUP(R478,A1_styczen!C:D,2,FALSE)</f>
        <v>Tak</v>
      </c>
    </row>
    <row r="479" spans="1:19" ht="78.75" hidden="1" x14ac:dyDescent="0.25">
      <c r="A479" s="6" t="s">
        <v>2919</v>
      </c>
      <c r="B479" s="7" t="s">
        <v>2898</v>
      </c>
      <c r="C479" s="7" t="s">
        <v>2899</v>
      </c>
      <c r="D479" s="7" t="s">
        <v>2912</v>
      </c>
      <c r="E479" s="7" t="s">
        <v>2913</v>
      </c>
      <c r="F479" s="7" t="s">
        <v>23</v>
      </c>
      <c r="G479" s="7" t="s">
        <v>24</v>
      </c>
      <c r="H479" s="7" t="s">
        <v>2903</v>
      </c>
      <c r="I479" s="7" t="s">
        <v>2914</v>
      </c>
      <c r="J479" s="7" t="s">
        <v>2915</v>
      </c>
      <c r="K479" s="7" t="s">
        <v>2916</v>
      </c>
      <c r="L479" s="7" t="s">
        <v>2917</v>
      </c>
      <c r="M479" s="7" t="s">
        <v>2909</v>
      </c>
      <c r="N479" s="7"/>
      <c r="O479" s="7" t="s">
        <v>363</v>
      </c>
      <c r="P479" s="8" t="s">
        <v>2920</v>
      </c>
      <c r="Q479" s="19" t="e">
        <f>VLOOKUP(E479,D!E:F,2,FALSE)</f>
        <v>#N/A</v>
      </c>
      <c r="R479" s="1" t="str">
        <f t="shared" si="7"/>
        <v>05909990232819;bezpłatny do limitu</v>
      </c>
      <c r="S479" s="1" t="str">
        <f>VLOOKUP(R479,A1_styczen!C:D,2,FALSE)</f>
        <v>Tak</v>
      </c>
    </row>
    <row r="480" spans="1:19" ht="371.25" hidden="1" x14ac:dyDescent="0.25">
      <c r="A480" s="6" t="s">
        <v>2921</v>
      </c>
      <c r="B480" s="7" t="s">
        <v>2898</v>
      </c>
      <c r="C480" s="7" t="s">
        <v>2922</v>
      </c>
      <c r="D480" s="7" t="s">
        <v>2923</v>
      </c>
      <c r="E480" s="7" t="s">
        <v>2924</v>
      </c>
      <c r="F480" s="7" t="s">
        <v>2902</v>
      </c>
      <c r="G480" s="7" t="s">
        <v>233</v>
      </c>
      <c r="H480" s="7" t="s">
        <v>2903</v>
      </c>
      <c r="I480" s="7" t="s">
        <v>2925</v>
      </c>
      <c r="J480" s="7" t="s">
        <v>2926</v>
      </c>
      <c r="K480" s="7" t="s">
        <v>2927</v>
      </c>
      <c r="L480" s="7" t="s">
        <v>2927</v>
      </c>
      <c r="M480" s="7" t="s">
        <v>29</v>
      </c>
      <c r="N480" s="7" t="s">
        <v>2906</v>
      </c>
      <c r="O480" s="7" t="s">
        <v>85</v>
      </c>
      <c r="P480" s="8" t="s">
        <v>360</v>
      </c>
      <c r="Q480" s="19" t="e">
        <f>VLOOKUP(E480,D!E:F,2,FALSE)</f>
        <v>#N/A</v>
      </c>
      <c r="R480" s="1" t="str">
        <f t="shared" si="7"/>
        <v>05909990277810;ryczałt</v>
      </c>
      <c r="S480" s="1" t="str">
        <f>VLOOKUP(R480,A1_styczen!C:D,2,FALSE)</f>
        <v>Tak</v>
      </c>
    </row>
    <row r="481" spans="1:19" ht="78.75" hidden="1" x14ac:dyDescent="0.25">
      <c r="A481" s="6" t="s">
        <v>2928</v>
      </c>
      <c r="B481" s="7" t="s">
        <v>2898</v>
      </c>
      <c r="C481" s="7" t="s">
        <v>2922</v>
      </c>
      <c r="D481" s="7" t="s">
        <v>2923</v>
      </c>
      <c r="E481" s="7" t="s">
        <v>2924</v>
      </c>
      <c r="F481" s="7" t="s">
        <v>23</v>
      </c>
      <c r="G481" s="7" t="s">
        <v>24</v>
      </c>
      <c r="H481" s="7" t="s">
        <v>2903</v>
      </c>
      <c r="I481" s="7" t="s">
        <v>2925</v>
      </c>
      <c r="J481" s="7" t="s">
        <v>2926</v>
      </c>
      <c r="K481" s="7" t="s">
        <v>2927</v>
      </c>
      <c r="L481" s="7" t="s">
        <v>2927</v>
      </c>
      <c r="M481" s="7" t="s">
        <v>2909</v>
      </c>
      <c r="N481" s="7"/>
      <c r="O481" s="7" t="s">
        <v>363</v>
      </c>
      <c r="P481" s="8" t="s">
        <v>364</v>
      </c>
      <c r="Q481" s="19" t="e">
        <f>VLOOKUP(E481,D!E:F,2,FALSE)</f>
        <v>#N/A</v>
      </c>
      <c r="R481" s="1" t="str">
        <f t="shared" si="7"/>
        <v>05909990277810;bezpłatny do limitu</v>
      </c>
      <c r="S481" s="1" t="str">
        <f>VLOOKUP(R481,A1_styczen!C:D,2,FALSE)</f>
        <v>Tak</v>
      </c>
    </row>
    <row r="482" spans="1:19" ht="67.5" hidden="1" x14ac:dyDescent="0.25">
      <c r="A482" s="6" t="s">
        <v>2929</v>
      </c>
      <c r="B482" s="7" t="s">
        <v>2930</v>
      </c>
      <c r="C482" s="7" t="s">
        <v>2931</v>
      </c>
      <c r="D482" s="7" t="s">
        <v>2932</v>
      </c>
      <c r="E482" s="7" t="s">
        <v>2933</v>
      </c>
      <c r="F482" s="7" t="s">
        <v>2934</v>
      </c>
      <c r="G482" s="7" t="s">
        <v>233</v>
      </c>
      <c r="H482" s="7" t="s">
        <v>2935</v>
      </c>
      <c r="I482" s="7" t="s">
        <v>1560</v>
      </c>
      <c r="J482" s="7" t="s">
        <v>1561</v>
      </c>
      <c r="K482" s="7" t="s">
        <v>874</v>
      </c>
      <c r="L482" s="7" t="s">
        <v>2936</v>
      </c>
      <c r="M482" s="7" t="s">
        <v>29</v>
      </c>
      <c r="N482" s="7" t="s">
        <v>2937</v>
      </c>
      <c r="O482" s="7" t="s">
        <v>129</v>
      </c>
      <c r="P482" s="8" t="s">
        <v>2938</v>
      </c>
      <c r="Q482" s="19" t="e">
        <f>VLOOKUP(E482,D!E:F,2,FALSE)</f>
        <v>#N/A</v>
      </c>
      <c r="R482" s="1" t="str">
        <f t="shared" si="7"/>
        <v>05909991054816;50%</v>
      </c>
      <c r="S482" s="1" t="str">
        <f>VLOOKUP(R482,A1_styczen!C:D,2,FALSE)</f>
        <v>Tak</v>
      </c>
    </row>
    <row r="483" spans="1:19" ht="67.5" hidden="1" x14ac:dyDescent="0.25">
      <c r="A483" s="6" t="s">
        <v>2939</v>
      </c>
      <c r="B483" s="7" t="s">
        <v>2930</v>
      </c>
      <c r="C483" s="7" t="s">
        <v>2940</v>
      </c>
      <c r="D483" s="7" t="s">
        <v>2941</v>
      </c>
      <c r="E483" s="7" t="s">
        <v>2942</v>
      </c>
      <c r="F483" s="7" t="s">
        <v>2934</v>
      </c>
      <c r="G483" s="7" t="s">
        <v>233</v>
      </c>
      <c r="H483" s="7" t="s">
        <v>2935</v>
      </c>
      <c r="I483" s="7" t="s">
        <v>1572</v>
      </c>
      <c r="J483" s="7" t="s">
        <v>2747</v>
      </c>
      <c r="K483" s="7" t="s">
        <v>2943</v>
      </c>
      <c r="L483" s="7" t="s">
        <v>2936</v>
      </c>
      <c r="M483" s="7" t="s">
        <v>29</v>
      </c>
      <c r="N483" s="7" t="s">
        <v>2937</v>
      </c>
      <c r="O483" s="7" t="s">
        <v>129</v>
      </c>
      <c r="P483" s="8" t="s">
        <v>2696</v>
      </c>
      <c r="Q483" s="19" t="e">
        <f>VLOOKUP(E483,D!E:F,2,FALSE)</f>
        <v>#N/A</v>
      </c>
      <c r="R483" s="1" t="str">
        <f t="shared" si="7"/>
        <v>05909991034412;50%</v>
      </c>
      <c r="S483" s="1" t="str">
        <f>VLOOKUP(R483,A1_styczen!C:D,2,FALSE)</f>
        <v>Tak</v>
      </c>
    </row>
    <row r="484" spans="1:19" ht="67.5" hidden="1" x14ac:dyDescent="0.25">
      <c r="A484" s="6" t="s">
        <v>2944</v>
      </c>
      <c r="B484" s="7" t="s">
        <v>2930</v>
      </c>
      <c r="C484" s="7" t="s">
        <v>2945</v>
      </c>
      <c r="D484" s="7" t="s">
        <v>2932</v>
      </c>
      <c r="E484" s="7" t="s">
        <v>2946</v>
      </c>
      <c r="F484" s="7" t="s">
        <v>2934</v>
      </c>
      <c r="G484" s="7" t="s">
        <v>233</v>
      </c>
      <c r="H484" s="7" t="s">
        <v>2935</v>
      </c>
      <c r="I484" s="7" t="s">
        <v>2947</v>
      </c>
      <c r="J484" s="7" t="s">
        <v>2948</v>
      </c>
      <c r="K484" s="7" t="s">
        <v>1666</v>
      </c>
      <c r="L484" s="7" t="s">
        <v>2936</v>
      </c>
      <c r="M484" s="7" t="s">
        <v>29</v>
      </c>
      <c r="N484" s="7" t="s">
        <v>2937</v>
      </c>
      <c r="O484" s="7" t="s">
        <v>129</v>
      </c>
      <c r="P484" s="8" t="s">
        <v>99</v>
      </c>
      <c r="Q484" s="19" t="e">
        <f>VLOOKUP(E484,D!E:F,2,FALSE)</f>
        <v>#N/A</v>
      </c>
      <c r="R484" s="1" t="str">
        <f t="shared" si="7"/>
        <v>05909991035518;50%</v>
      </c>
      <c r="S484" s="1" t="str">
        <f>VLOOKUP(R484,A1_styczen!C:D,2,FALSE)</f>
        <v>Tak</v>
      </c>
    </row>
    <row r="485" spans="1:19" ht="67.5" hidden="1" x14ac:dyDescent="0.25">
      <c r="A485" s="6" t="s">
        <v>2949</v>
      </c>
      <c r="B485" s="7" t="s">
        <v>2930</v>
      </c>
      <c r="C485" s="7" t="s">
        <v>2950</v>
      </c>
      <c r="D485" s="7" t="s">
        <v>2951</v>
      </c>
      <c r="E485" s="7" t="s">
        <v>2952</v>
      </c>
      <c r="F485" s="7" t="s">
        <v>2934</v>
      </c>
      <c r="G485" s="7" t="s">
        <v>233</v>
      </c>
      <c r="H485" s="7" t="s">
        <v>2953</v>
      </c>
      <c r="I485" s="7" t="s">
        <v>368</v>
      </c>
      <c r="J485" s="7" t="s">
        <v>369</v>
      </c>
      <c r="K485" s="7" t="s">
        <v>2442</v>
      </c>
      <c r="L485" s="7" t="s">
        <v>1159</v>
      </c>
      <c r="M485" s="7" t="s">
        <v>29</v>
      </c>
      <c r="N485" s="7" t="s">
        <v>2937</v>
      </c>
      <c r="O485" s="7" t="s">
        <v>129</v>
      </c>
      <c r="P485" s="8" t="s">
        <v>2954</v>
      </c>
      <c r="Q485" s="19" t="e">
        <f>VLOOKUP(E485,D!E:F,2,FALSE)</f>
        <v>#N/A</v>
      </c>
      <c r="R485" s="1" t="str">
        <f t="shared" si="7"/>
        <v>05909990635320;50%</v>
      </c>
      <c r="S485" s="1" t="str">
        <f>VLOOKUP(R485,A1_styczen!C:D,2,FALSE)</f>
        <v>Tak</v>
      </c>
    </row>
    <row r="486" spans="1:19" ht="67.5" hidden="1" x14ac:dyDescent="0.25">
      <c r="A486" s="6" t="s">
        <v>2955</v>
      </c>
      <c r="B486" s="7" t="s">
        <v>2930</v>
      </c>
      <c r="C486" s="7" t="s">
        <v>2956</v>
      </c>
      <c r="D486" s="7" t="s">
        <v>2957</v>
      </c>
      <c r="E486" s="7" t="s">
        <v>2958</v>
      </c>
      <c r="F486" s="7" t="s">
        <v>2934</v>
      </c>
      <c r="G486" s="7" t="s">
        <v>233</v>
      </c>
      <c r="H486" s="7" t="s">
        <v>2953</v>
      </c>
      <c r="I486" s="7" t="s">
        <v>2446</v>
      </c>
      <c r="J486" s="7" t="s">
        <v>2447</v>
      </c>
      <c r="K486" s="7" t="s">
        <v>2959</v>
      </c>
      <c r="L486" s="7" t="s">
        <v>2960</v>
      </c>
      <c r="M486" s="7" t="s">
        <v>29</v>
      </c>
      <c r="N486" s="7" t="s">
        <v>2937</v>
      </c>
      <c r="O486" s="7" t="s">
        <v>129</v>
      </c>
      <c r="P486" s="8" t="s">
        <v>2961</v>
      </c>
      <c r="Q486" s="19" t="e">
        <f>VLOOKUP(E486,D!E:F,2,FALSE)</f>
        <v>#N/A</v>
      </c>
      <c r="R486" s="1" t="str">
        <f t="shared" si="7"/>
        <v>05909990635337;50%</v>
      </c>
      <c r="S486" s="1" t="str">
        <f>VLOOKUP(R486,A1_styczen!C:D,2,FALSE)</f>
        <v>Tak</v>
      </c>
    </row>
    <row r="487" spans="1:19" ht="67.5" hidden="1" x14ac:dyDescent="0.25">
      <c r="A487" s="6" t="s">
        <v>2962</v>
      </c>
      <c r="B487" s="7" t="s">
        <v>2930</v>
      </c>
      <c r="C487" s="7" t="s">
        <v>2956</v>
      </c>
      <c r="D487" s="7" t="s">
        <v>2963</v>
      </c>
      <c r="E487" s="7" t="s">
        <v>2964</v>
      </c>
      <c r="F487" s="7" t="s">
        <v>2965</v>
      </c>
      <c r="G487" s="7" t="s">
        <v>233</v>
      </c>
      <c r="H487" s="7" t="s">
        <v>2953</v>
      </c>
      <c r="I487" s="7" t="s">
        <v>2966</v>
      </c>
      <c r="J487" s="7" t="s">
        <v>2967</v>
      </c>
      <c r="K487" s="7" t="s">
        <v>2968</v>
      </c>
      <c r="L487" s="7" t="s">
        <v>2969</v>
      </c>
      <c r="M487" s="7" t="s">
        <v>29</v>
      </c>
      <c r="N487" s="7" t="s">
        <v>2937</v>
      </c>
      <c r="O487" s="7" t="s">
        <v>129</v>
      </c>
      <c r="P487" s="8" t="s">
        <v>2970</v>
      </c>
      <c r="Q487" s="19" t="e">
        <f>VLOOKUP(E487,D!E:F,2,FALSE)</f>
        <v>#N/A</v>
      </c>
      <c r="R487" s="1" t="str">
        <f t="shared" si="7"/>
        <v>05909990635344;50%</v>
      </c>
      <c r="S487" s="1" t="str">
        <f>VLOOKUP(R487,A1_styczen!C:D,2,FALSE)</f>
        <v>Tak</v>
      </c>
    </row>
    <row r="488" spans="1:19" ht="67.5" hidden="1" x14ac:dyDescent="0.25">
      <c r="A488" s="6" t="s">
        <v>2971</v>
      </c>
      <c r="B488" s="7" t="s">
        <v>2930</v>
      </c>
      <c r="C488" s="7" t="s">
        <v>2956</v>
      </c>
      <c r="D488" s="7" t="s">
        <v>2972</v>
      </c>
      <c r="E488" s="7" t="s">
        <v>2973</v>
      </c>
      <c r="F488" s="7" t="s">
        <v>2974</v>
      </c>
      <c r="G488" s="7" t="s">
        <v>233</v>
      </c>
      <c r="H488" s="7" t="s">
        <v>2953</v>
      </c>
      <c r="I488" s="7" t="s">
        <v>2798</v>
      </c>
      <c r="J488" s="7" t="s">
        <v>2799</v>
      </c>
      <c r="K488" s="7" t="s">
        <v>2975</v>
      </c>
      <c r="L488" s="7" t="s">
        <v>2976</v>
      </c>
      <c r="M488" s="7" t="s">
        <v>29</v>
      </c>
      <c r="N488" s="7" t="s">
        <v>2937</v>
      </c>
      <c r="O488" s="7" t="s">
        <v>129</v>
      </c>
      <c r="P488" s="8" t="s">
        <v>2977</v>
      </c>
      <c r="Q488" s="19" t="e">
        <f>VLOOKUP(E488,D!E:F,2,FALSE)</f>
        <v>#N/A</v>
      </c>
      <c r="R488" s="1" t="str">
        <f t="shared" si="7"/>
        <v>05907626702682;50%</v>
      </c>
      <c r="S488" s="1" t="str">
        <f>VLOOKUP(R488,A1_styczen!C:D,2,FALSE)</f>
        <v>Tak</v>
      </c>
    </row>
    <row r="489" spans="1:19" ht="67.5" hidden="1" x14ac:dyDescent="0.25">
      <c r="A489" s="6" t="s">
        <v>2978</v>
      </c>
      <c r="B489" s="7" t="s">
        <v>2930</v>
      </c>
      <c r="C489" s="7" t="s">
        <v>2979</v>
      </c>
      <c r="D489" s="7" t="s">
        <v>2941</v>
      </c>
      <c r="E489" s="7" t="s">
        <v>2980</v>
      </c>
      <c r="F489" s="7" t="s">
        <v>2981</v>
      </c>
      <c r="G489" s="7" t="s">
        <v>233</v>
      </c>
      <c r="H489" s="7" t="s">
        <v>2935</v>
      </c>
      <c r="I489" s="7" t="s">
        <v>2506</v>
      </c>
      <c r="J489" s="7" t="s">
        <v>1857</v>
      </c>
      <c r="K489" s="7" t="s">
        <v>2982</v>
      </c>
      <c r="L489" s="7" t="s">
        <v>2936</v>
      </c>
      <c r="M489" s="7" t="s">
        <v>29</v>
      </c>
      <c r="N489" s="7" t="s">
        <v>2937</v>
      </c>
      <c r="O489" s="7" t="s">
        <v>129</v>
      </c>
      <c r="P489" s="8" t="s">
        <v>2983</v>
      </c>
      <c r="Q489" s="19" t="e">
        <f>VLOOKUP(E489,D!E:F,2,FALSE)</f>
        <v>#N/A</v>
      </c>
      <c r="R489" s="1" t="str">
        <f t="shared" si="7"/>
        <v>05909997214023;50%</v>
      </c>
      <c r="S489" s="1" t="str">
        <f>VLOOKUP(R489,A1_styczen!C:D,2,FALSE)</f>
        <v>Tak</v>
      </c>
    </row>
    <row r="490" spans="1:19" ht="67.5" hidden="1" x14ac:dyDescent="0.25">
      <c r="A490" s="6" t="s">
        <v>2984</v>
      </c>
      <c r="B490" s="7" t="s">
        <v>2930</v>
      </c>
      <c r="C490" s="7" t="s">
        <v>2979</v>
      </c>
      <c r="D490" s="7" t="s">
        <v>2941</v>
      </c>
      <c r="E490" s="7" t="s">
        <v>2985</v>
      </c>
      <c r="F490" s="7" t="s">
        <v>2986</v>
      </c>
      <c r="G490" s="7" t="s">
        <v>233</v>
      </c>
      <c r="H490" s="7" t="s">
        <v>2935</v>
      </c>
      <c r="I490" s="7" t="s">
        <v>284</v>
      </c>
      <c r="J490" s="7" t="s">
        <v>2987</v>
      </c>
      <c r="K490" s="7" t="s">
        <v>1281</v>
      </c>
      <c r="L490" s="7" t="s">
        <v>2936</v>
      </c>
      <c r="M490" s="7" t="s">
        <v>29</v>
      </c>
      <c r="N490" s="7" t="s">
        <v>2937</v>
      </c>
      <c r="O490" s="7" t="s">
        <v>129</v>
      </c>
      <c r="P490" s="8" t="s">
        <v>2988</v>
      </c>
      <c r="Q490" s="19" t="e">
        <f>VLOOKUP(E490,D!E:F,2,FALSE)</f>
        <v>#N/A</v>
      </c>
      <c r="R490" s="1" t="str">
        <f t="shared" si="7"/>
        <v>05909997223537;50%</v>
      </c>
      <c r="S490" s="1" t="str">
        <f>VLOOKUP(R490,A1_styczen!C:D,2,FALSE)</f>
        <v>Tak</v>
      </c>
    </row>
    <row r="491" spans="1:19" ht="67.5" hidden="1" x14ac:dyDescent="0.25">
      <c r="A491" s="6" t="s">
        <v>2989</v>
      </c>
      <c r="B491" s="7" t="s">
        <v>2930</v>
      </c>
      <c r="C491" s="7" t="s">
        <v>2979</v>
      </c>
      <c r="D491" s="7" t="s">
        <v>215</v>
      </c>
      <c r="E491" s="7" t="s">
        <v>2990</v>
      </c>
      <c r="F491" s="7" t="s">
        <v>2934</v>
      </c>
      <c r="G491" s="7" t="s">
        <v>233</v>
      </c>
      <c r="H491" s="7" t="s">
        <v>2935</v>
      </c>
      <c r="I491" s="7" t="s">
        <v>1572</v>
      </c>
      <c r="J491" s="7" t="s">
        <v>2747</v>
      </c>
      <c r="K491" s="7" t="s">
        <v>2943</v>
      </c>
      <c r="L491" s="7" t="s">
        <v>2936</v>
      </c>
      <c r="M491" s="7" t="s">
        <v>29</v>
      </c>
      <c r="N491" s="7" t="s">
        <v>2937</v>
      </c>
      <c r="O491" s="7" t="s">
        <v>129</v>
      </c>
      <c r="P491" s="8" t="s">
        <v>2696</v>
      </c>
      <c r="Q491" s="19" t="e">
        <f>VLOOKUP(E491,D!E:F,2,FALSE)</f>
        <v>#N/A</v>
      </c>
      <c r="R491" s="1" t="str">
        <f t="shared" si="7"/>
        <v>05909990573738;50%</v>
      </c>
      <c r="S491" s="1" t="str">
        <f>VLOOKUP(R491,A1_styczen!C:D,2,FALSE)</f>
        <v>Tak</v>
      </c>
    </row>
    <row r="492" spans="1:19" ht="67.5" hidden="1" x14ac:dyDescent="0.25">
      <c r="A492" s="6" t="s">
        <v>2991</v>
      </c>
      <c r="B492" s="7" t="s">
        <v>2930</v>
      </c>
      <c r="C492" s="7" t="s">
        <v>2992</v>
      </c>
      <c r="D492" s="7" t="s">
        <v>2932</v>
      </c>
      <c r="E492" s="7" t="s">
        <v>2993</v>
      </c>
      <c r="F492" s="7" t="s">
        <v>2981</v>
      </c>
      <c r="G492" s="7" t="s">
        <v>233</v>
      </c>
      <c r="H492" s="7" t="s">
        <v>2935</v>
      </c>
      <c r="I492" s="7" t="s">
        <v>2506</v>
      </c>
      <c r="J492" s="7" t="s">
        <v>1857</v>
      </c>
      <c r="K492" s="7" t="s">
        <v>2982</v>
      </c>
      <c r="L492" s="7" t="s">
        <v>2936</v>
      </c>
      <c r="M492" s="7" t="s">
        <v>29</v>
      </c>
      <c r="N492" s="7" t="s">
        <v>2937</v>
      </c>
      <c r="O492" s="7" t="s">
        <v>129</v>
      </c>
      <c r="P492" s="8" t="s">
        <v>2983</v>
      </c>
      <c r="Q492" s="19" t="e">
        <f>VLOOKUP(E492,D!E:F,2,FALSE)</f>
        <v>#N/A</v>
      </c>
      <c r="R492" s="1" t="str">
        <f t="shared" si="7"/>
        <v>05909997214030;50%</v>
      </c>
      <c r="S492" s="1" t="str">
        <f>VLOOKUP(R492,A1_styczen!C:D,2,FALSE)</f>
        <v>Tak</v>
      </c>
    </row>
    <row r="493" spans="1:19" ht="67.5" hidden="1" x14ac:dyDescent="0.25">
      <c r="A493" s="6" t="s">
        <v>2994</v>
      </c>
      <c r="B493" s="7" t="s">
        <v>2930</v>
      </c>
      <c r="C493" s="7" t="s">
        <v>2992</v>
      </c>
      <c r="D493" s="7" t="s">
        <v>2932</v>
      </c>
      <c r="E493" s="7" t="s">
        <v>2995</v>
      </c>
      <c r="F493" s="7" t="s">
        <v>2986</v>
      </c>
      <c r="G493" s="7" t="s">
        <v>233</v>
      </c>
      <c r="H493" s="7" t="s">
        <v>2935</v>
      </c>
      <c r="I493" s="7" t="s">
        <v>284</v>
      </c>
      <c r="J493" s="7" t="s">
        <v>2987</v>
      </c>
      <c r="K493" s="7" t="s">
        <v>1281</v>
      </c>
      <c r="L493" s="7" t="s">
        <v>2936</v>
      </c>
      <c r="M493" s="7" t="s">
        <v>29</v>
      </c>
      <c r="N493" s="7" t="s">
        <v>2937</v>
      </c>
      <c r="O493" s="7" t="s">
        <v>129</v>
      </c>
      <c r="P493" s="8" t="s">
        <v>2988</v>
      </c>
      <c r="Q493" s="19" t="e">
        <f>VLOOKUP(E493,D!E:F,2,FALSE)</f>
        <v>#N/A</v>
      </c>
      <c r="R493" s="1" t="str">
        <f t="shared" si="7"/>
        <v>05909997223551;50%</v>
      </c>
      <c r="S493" s="1" t="str">
        <f>VLOOKUP(R493,A1_styczen!C:D,2,FALSE)</f>
        <v>Tak</v>
      </c>
    </row>
    <row r="494" spans="1:19" ht="67.5" hidden="1" x14ac:dyDescent="0.25">
      <c r="A494" s="6" t="s">
        <v>2996</v>
      </c>
      <c r="B494" s="7" t="s">
        <v>2930</v>
      </c>
      <c r="C494" s="7" t="s">
        <v>2992</v>
      </c>
      <c r="D494" s="7" t="s">
        <v>2997</v>
      </c>
      <c r="E494" s="7" t="s">
        <v>2998</v>
      </c>
      <c r="F494" s="7" t="s">
        <v>2934</v>
      </c>
      <c r="G494" s="7" t="s">
        <v>233</v>
      </c>
      <c r="H494" s="7" t="s">
        <v>2935</v>
      </c>
      <c r="I494" s="7" t="s">
        <v>1560</v>
      </c>
      <c r="J494" s="7" t="s">
        <v>1561</v>
      </c>
      <c r="K494" s="7" t="s">
        <v>874</v>
      </c>
      <c r="L494" s="7" t="s">
        <v>2936</v>
      </c>
      <c r="M494" s="7" t="s">
        <v>29</v>
      </c>
      <c r="N494" s="7" t="s">
        <v>2937</v>
      </c>
      <c r="O494" s="7" t="s">
        <v>129</v>
      </c>
      <c r="P494" s="8" t="s">
        <v>2938</v>
      </c>
      <c r="Q494" s="19" t="e">
        <f>VLOOKUP(E494,D!E:F,2,FALSE)</f>
        <v>#N/A</v>
      </c>
      <c r="R494" s="1" t="str">
        <f t="shared" si="7"/>
        <v>05909990573752;50%</v>
      </c>
      <c r="S494" s="1" t="str">
        <f>VLOOKUP(R494,A1_styczen!C:D,2,FALSE)</f>
        <v>Tak</v>
      </c>
    </row>
    <row r="495" spans="1:19" ht="67.5" hidden="1" x14ac:dyDescent="0.25">
      <c r="A495" s="6" t="s">
        <v>2999</v>
      </c>
      <c r="B495" s="7" t="s">
        <v>2930</v>
      </c>
      <c r="C495" s="7" t="s">
        <v>3000</v>
      </c>
      <c r="D495" s="7" t="s">
        <v>2997</v>
      </c>
      <c r="E495" s="7" t="s">
        <v>3001</v>
      </c>
      <c r="F495" s="7" t="s">
        <v>2934</v>
      </c>
      <c r="G495" s="7" t="s">
        <v>233</v>
      </c>
      <c r="H495" s="7" t="s">
        <v>2935</v>
      </c>
      <c r="I495" s="7" t="s">
        <v>2982</v>
      </c>
      <c r="J495" s="7" t="s">
        <v>1694</v>
      </c>
      <c r="K495" s="7" t="s">
        <v>1531</v>
      </c>
      <c r="L495" s="7" t="s">
        <v>2936</v>
      </c>
      <c r="M495" s="7" t="s">
        <v>29</v>
      </c>
      <c r="N495" s="7" t="s">
        <v>2937</v>
      </c>
      <c r="O495" s="7" t="s">
        <v>129</v>
      </c>
      <c r="P495" s="8" t="s">
        <v>3002</v>
      </c>
      <c r="Q495" s="19" t="e">
        <f>VLOOKUP(E495,D!E:F,2,FALSE)</f>
        <v>#N/A</v>
      </c>
      <c r="R495" s="1" t="str">
        <f t="shared" si="7"/>
        <v>05909991087319;50%</v>
      </c>
      <c r="S495" s="1" t="str">
        <f>VLOOKUP(R495,A1_styczen!C:D,2,FALSE)</f>
        <v>Tak</v>
      </c>
    </row>
    <row r="496" spans="1:19" ht="67.5" hidden="1" x14ac:dyDescent="0.25">
      <c r="A496" s="6" t="s">
        <v>3003</v>
      </c>
      <c r="B496" s="7" t="s">
        <v>2930</v>
      </c>
      <c r="C496" s="7" t="s">
        <v>3004</v>
      </c>
      <c r="D496" s="7" t="s">
        <v>3005</v>
      </c>
      <c r="E496" s="7" t="s">
        <v>3006</v>
      </c>
      <c r="F496" s="7" t="s">
        <v>2981</v>
      </c>
      <c r="G496" s="7" t="s">
        <v>233</v>
      </c>
      <c r="H496" s="7" t="s">
        <v>2953</v>
      </c>
      <c r="I496" s="7" t="s">
        <v>3007</v>
      </c>
      <c r="J496" s="7" t="s">
        <v>3008</v>
      </c>
      <c r="K496" s="7" t="s">
        <v>3009</v>
      </c>
      <c r="L496" s="7" t="s">
        <v>2960</v>
      </c>
      <c r="M496" s="7" t="s">
        <v>29</v>
      </c>
      <c r="N496" s="7" t="s">
        <v>2937</v>
      </c>
      <c r="O496" s="7" t="s">
        <v>129</v>
      </c>
      <c r="P496" s="8" t="s">
        <v>3010</v>
      </c>
      <c r="Q496" s="19" t="e">
        <f>VLOOKUP(E496,D!E:F,2,FALSE)</f>
        <v>#N/A</v>
      </c>
      <c r="R496" s="1" t="str">
        <f t="shared" si="7"/>
        <v>05909990073566;50%</v>
      </c>
      <c r="S496" s="1" t="str">
        <f>VLOOKUP(R496,A1_styczen!C:D,2,FALSE)</f>
        <v>Tak</v>
      </c>
    </row>
    <row r="497" spans="1:19" ht="67.5" hidden="1" x14ac:dyDescent="0.25">
      <c r="A497" s="6" t="s">
        <v>3011</v>
      </c>
      <c r="B497" s="7" t="s">
        <v>2930</v>
      </c>
      <c r="C497" s="7" t="s">
        <v>3004</v>
      </c>
      <c r="D497" s="7" t="s">
        <v>3012</v>
      </c>
      <c r="E497" s="7" t="s">
        <v>3013</v>
      </c>
      <c r="F497" s="7" t="s">
        <v>3014</v>
      </c>
      <c r="G497" s="7" t="s">
        <v>3015</v>
      </c>
      <c r="H497" s="7" t="s">
        <v>2953</v>
      </c>
      <c r="I497" s="7" t="s">
        <v>3016</v>
      </c>
      <c r="J497" s="7" t="s">
        <v>3017</v>
      </c>
      <c r="K497" s="7" t="s">
        <v>3018</v>
      </c>
      <c r="L497" s="7" t="s">
        <v>2969</v>
      </c>
      <c r="M497" s="7" t="s">
        <v>29</v>
      </c>
      <c r="N497" s="7" t="s">
        <v>2937</v>
      </c>
      <c r="O497" s="7" t="s">
        <v>129</v>
      </c>
      <c r="P497" s="8" t="s">
        <v>3019</v>
      </c>
      <c r="Q497" s="19" t="e">
        <f>VLOOKUP(E497,D!E:F,2,FALSE)</f>
        <v>#N/A</v>
      </c>
      <c r="R497" s="1" t="str">
        <f t="shared" si="7"/>
        <v>05909990073573;50%</v>
      </c>
      <c r="S497" s="1" t="str">
        <f>VLOOKUP(R497,A1_styczen!C:D,2,FALSE)</f>
        <v>Tak</v>
      </c>
    </row>
    <row r="498" spans="1:19" ht="67.5" hidden="1" x14ac:dyDescent="0.25">
      <c r="A498" s="6" t="s">
        <v>3020</v>
      </c>
      <c r="B498" s="7" t="s">
        <v>2930</v>
      </c>
      <c r="C498" s="7" t="s">
        <v>3021</v>
      </c>
      <c r="D498" s="7" t="s">
        <v>3022</v>
      </c>
      <c r="E498" s="7" t="s">
        <v>3023</v>
      </c>
      <c r="F498" s="7" t="s">
        <v>2934</v>
      </c>
      <c r="G498" s="7" t="s">
        <v>233</v>
      </c>
      <c r="H498" s="7" t="s">
        <v>2935</v>
      </c>
      <c r="I498" s="7" t="s">
        <v>3024</v>
      </c>
      <c r="J498" s="7" t="s">
        <v>3025</v>
      </c>
      <c r="K498" s="7" t="s">
        <v>2660</v>
      </c>
      <c r="L498" s="7" t="s">
        <v>2936</v>
      </c>
      <c r="M498" s="7" t="s">
        <v>29</v>
      </c>
      <c r="N498" s="7" t="s">
        <v>2937</v>
      </c>
      <c r="O498" s="7" t="s">
        <v>129</v>
      </c>
      <c r="P498" s="8" t="s">
        <v>2709</v>
      </c>
      <c r="Q498" s="19" t="e">
        <f>VLOOKUP(E498,D!E:F,2,FALSE)</f>
        <v>#N/A</v>
      </c>
      <c r="R498" s="1" t="str">
        <f t="shared" si="7"/>
        <v>05909991098421;50%</v>
      </c>
      <c r="S498" s="1" t="str">
        <f>VLOOKUP(R498,A1_styczen!C:D,2,FALSE)</f>
        <v>Tak</v>
      </c>
    </row>
    <row r="499" spans="1:19" ht="67.5" hidden="1" x14ac:dyDescent="0.25">
      <c r="A499" s="6" t="s">
        <v>3026</v>
      </c>
      <c r="B499" s="7" t="s">
        <v>2930</v>
      </c>
      <c r="C499" s="7" t="s">
        <v>3027</v>
      </c>
      <c r="D499" s="7" t="s">
        <v>2997</v>
      </c>
      <c r="E499" s="7" t="s">
        <v>3028</v>
      </c>
      <c r="F499" s="7" t="s">
        <v>2934</v>
      </c>
      <c r="G499" s="7" t="s">
        <v>233</v>
      </c>
      <c r="H499" s="7" t="s">
        <v>2935</v>
      </c>
      <c r="I499" s="7" t="s">
        <v>2947</v>
      </c>
      <c r="J499" s="7" t="s">
        <v>2948</v>
      </c>
      <c r="K499" s="7" t="s">
        <v>1666</v>
      </c>
      <c r="L499" s="7" t="s">
        <v>2936</v>
      </c>
      <c r="M499" s="7" t="s">
        <v>29</v>
      </c>
      <c r="N499" s="7" t="s">
        <v>2937</v>
      </c>
      <c r="O499" s="7" t="s">
        <v>129</v>
      </c>
      <c r="P499" s="8" t="s">
        <v>99</v>
      </c>
      <c r="Q499" s="19" t="e">
        <f>VLOOKUP(E499,D!E:F,2,FALSE)</f>
        <v>#N/A</v>
      </c>
      <c r="R499" s="1" t="str">
        <f t="shared" si="7"/>
        <v>05909991098520;50%</v>
      </c>
      <c r="S499" s="1" t="str">
        <f>VLOOKUP(R499,A1_styczen!C:D,2,FALSE)</f>
        <v>Tak</v>
      </c>
    </row>
    <row r="500" spans="1:19" ht="67.5" hidden="1" x14ac:dyDescent="0.25">
      <c r="A500" s="6" t="s">
        <v>3029</v>
      </c>
      <c r="B500" s="7" t="s">
        <v>2930</v>
      </c>
      <c r="C500" s="7" t="s">
        <v>3030</v>
      </c>
      <c r="D500" s="7" t="s">
        <v>3031</v>
      </c>
      <c r="E500" s="7" t="s">
        <v>3032</v>
      </c>
      <c r="F500" s="7" t="s">
        <v>1173</v>
      </c>
      <c r="G500" s="7" t="s">
        <v>233</v>
      </c>
      <c r="H500" s="7" t="s">
        <v>2935</v>
      </c>
      <c r="I500" s="7" t="s">
        <v>3033</v>
      </c>
      <c r="J500" s="7" t="s">
        <v>3034</v>
      </c>
      <c r="K500" s="7" t="s">
        <v>3035</v>
      </c>
      <c r="L500" s="7" t="s">
        <v>2936</v>
      </c>
      <c r="M500" s="7" t="s">
        <v>29</v>
      </c>
      <c r="N500" s="7" t="s">
        <v>2937</v>
      </c>
      <c r="O500" s="7" t="s">
        <v>129</v>
      </c>
      <c r="P500" s="8" t="s">
        <v>865</v>
      </c>
      <c r="Q500" s="19" t="e">
        <f>VLOOKUP(E500,D!E:F,2,FALSE)</f>
        <v>#N/A</v>
      </c>
      <c r="R500" s="1" t="str">
        <f t="shared" si="7"/>
        <v>05909990713608;50%</v>
      </c>
      <c r="S500" s="1" t="str">
        <f>VLOOKUP(R500,A1_styczen!C:D,2,FALSE)</f>
        <v>Tak</v>
      </c>
    </row>
    <row r="501" spans="1:19" ht="67.5" hidden="1" x14ac:dyDescent="0.25">
      <c r="A501" s="6" t="s">
        <v>3036</v>
      </c>
      <c r="B501" s="7" t="s">
        <v>2930</v>
      </c>
      <c r="C501" s="7" t="s">
        <v>3037</v>
      </c>
      <c r="D501" s="7" t="s">
        <v>3038</v>
      </c>
      <c r="E501" s="7" t="s">
        <v>3039</v>
      </c>
      <c r="F501" s="7" t="s">
        <v>2934</v>
      </c>
      <c r="G501" s="7" t="s">
        <v>233</v>
      </c>
      <c r="H501" s="7" t="s">
        <v>2935</v>
      </c>
      <c r="I501" s="7" t="s">
        <v>3040</v>
      </c>
      <c r="J501" s="7" t="s">
        <v>3041</v>
      </c>
      <c r="K501" s="7" t="s">
        <v>3042</v>
      </c>
      <c r="L501" s="7" t="s">
        <v>1240</v>
      </c>
      <c r="M501" s="7" t="s">
        <v>29</v>
      </c>
      <c r="N501" s="7" t="s">
        <v>2937</v>
      </c>
      <c r="O501" s="7" t="s">
        <v>129</v>
      </c>
      <c r="P501" s="8" t="s">
        <v>3043</v>
      </c>
      <c r="Q501" s="19" t="e">
        <f>VLOOKUP(E501,D!E:F,2,FALSE)</f>
        <v>#N/A</v>
      </c>
      <c r="R501" s="1" t="str">
        <f t="shared" si="7"/>
        <v>05909991108830;50%</v>
      </c>
      <c r="S501" s="1" t="str">
        <f>VLOOKUP(R501,A1_styczen!C:D,2,FALSE)</f>
        <v>Tak</v>
      </c>
    </row>
    <row r="502" spans="1:19" ht="67.5" hidden="1" x14ac:dyDescent="0.25">
      <c r="A502" s="6" t="s">
        <v>3044</v>
      </c>
      <c r="B502" s="7" t="s">
        <v>2930</v>
      </c>
      <c r="C502" s="7" t="s">
        <v>3045</v>
      </c>
      <c r="D502" s="7" t="s">
        <v>3046</v>
      </c>
      <c r="E502" s="7" t="s">
        <v>3047</v>
      </c>
      <c r="F502" s="7" t="s">
        <v>2934</v>
      </c>
      <c r="G502" s="7" t="s">
        <v>233</v>
      </c>
      <c r="H502" s="7" t="s">
        <v>2953</v>
      </c>
      <c r="I502" s="7" t="s">
        <v>368</v>
      </c>
      <c r="J502" s="7" t="s">
        <v>369</v>
      </c>
      <c r="K502" s="7" t="s">
        <v>2442</v>
      </c>
      <c r="L502" s="7" t="s">
        <v>1159</v>
      </c>
      <c r="M502" s="7" t="s">
        <v>29</v>
      </c>
      <c r="N502" s="7" t="s">
        <v>2937</v>
      </c>
      <c r="O502" s="7" t="s">
        <v>129</v>
      </c>
      <c r="P502" s="8" t="s">
        <v>2954</v>
      </c>
      <c r="Q502" s="19" t="e">
        <f>VLOOKUP(E502,D!E:F,2,FALSE)</f>
        <v>#N/A</v>
      </c>
      <c r="R502" s="1" t="str">
        <f t="shared" si="7"/>
        <v>05909990742110;50%</v>
      </c>
      <c r="S502" s="1" t="str">
        <f>VLOOKUP(R502,A1_styczen!C:D,2,FALSE)</f>
        <v>Tak</v>
      </c>
    </row>
    <row r="503" spans="1:19" ht="67.5" hidden="1" x14ac:dyDescent="0.25">
      <c r="A503" s="6" t="s">
        <v>3048</v>
      </c>
      <c r="B503" s="7" t="s">
        <v>2930</v>
      </c>
      <c r="C503" s="7" t="s">
        <v>3049</v>
      </c>
      <c r="D503" s="7" t="s">
        <v>215</v>
      </c>
      <c r="E503" s="7" t="s">
        <v>3050</v>
      </c>
      <c r="F503" s="7" t="s">
        <v>2934</v>
      </c>
      <c r="G503" s="7" t="s">
        <v>233</v>
      </c>
      <c r="H503" s="7" t="s">
        <v>2935</v>
      </c>
      <c r="I503" s="7" t="s">
        <v>1595</v>
      </c>
      <c r="J503" s="7" t="s">
        <v>403</v>
      </c>
      <c r="K503" s="7" t="s">
        <v>3051</v>
      </c>
      <c r="L503" s="7" t="s">
        <v>3052</v>
      </c>
      <c r="M503" s="7" t="s">
        <v>29</v>
      </c>
      <c r="N503" s="7" t="s">
        <v>2937</v>
      </c>
      <c r="O503" s="7" t="s">
        <v>129</v>
      </c>
      <c r="P503" s="8" t="s">
        <v>3053</v>
      </c>
      <c r="Q503" s="19" t="e">
        <f>VLOOKUP(E503,D!E:F,2,FALSE)</f>
        <v>#N/A</v>
      </c>
      <c r="R503" s="1" t="str">
        <f t="shared" si="7"/>
        <v>05909990846214;50%</v>
      </c>
      <c r="S503" s="1" t="str">
        <f>VLOOKUP(R503,A1_styczen!C:D,2,FALSE)</f>
        <v>Tak</v>
      </c>
    </row>
    <row r="504" spans="1:19" ht="67.5" hidden="1" x14ac:dyDescent="0.25">
      <c r="A504" s="6" t="s">
        <v>3054</v>
      </c>
      <c r="B504" s="7" t="s">
        <v>2930</v>
      </c>
      <c r="C504" s="7" t="s">
        <v>3055</v>
      </c>
      <c r="D504" s="7" t="s">
        <v>215</v>
      </c>
      <c r="E504" s="7" t="s">
        <v>3056</v>
      </c>
      <c r="F504" s="7" t="s">
        <v>2934</v>
      </c>
      <c r="G504" s="7" t="s">
        <v>233</v>
      </c>
      <c r="H504" s="7" t="s">
        <v>2935</v>
      </c>
      <c r="I504" s="7" t="s">
        <v>1595</v>
      </c>
      <c r="J504" s="7" t="s">
        <v>403</v>
      </c>
      <c r="K504" s="7" t="s">
        <v>1395</v>
      </c>
      <c r="L504" s="7" t="s">
        <v>2936</v>
      </c>
      <c r="M504" s="7" t="s">
        <v>29</v>
      </c>
      <c r="N504" s="7" t="s">
        <v>2937</v>
      </c>
      <c r="O504" s="7" t="s">
        <v>129</v>
      </c>
      <c r="P504" s="8" t="s">
        <v>3057</v>
      </c>
      <c r="Q504" s="19" t="e">
        <f>VLOOKUP(E504,D!E:F,2,FALSE)</f>
        <v>#N/A</v>
      </c>
      <c r="R504" s="1" t="str">
        <f t="shared" si="7"/>
        <v>05909990742318;50%</v>
      </c>
      <c r="S504" s="1" t="str">
        <f>VLOOKUP(R504,A1_styczen!C:D,2,FALSE)</f>
        <v>Tak</v>
      </c>
    </row>
    <row r="505" spans="1:19" ht="67.5" hidden="1" x14ac:dyDescent="0.25">
      <c r="A505" s="6" t="s">
        <v>3058</v>
      </c>
      <c r="B505" s="7" t="s">
        <v>2930</v>
      </c>
      <c r="C505" s="7" t="s">
        <v>3059</v>
      </c>
      <c r="D505" s="7" t="s">
        <v>3060</v>
      </c>
      <c r="E505" s="7" t="s">
        <v>3061</v>
      </c>
      <c r="F505" s="7" t="s">
        <v>2934</v>
      </c>
      <c r="G505" s="7" t="s">
        <v>233</v>
      </c>
      <c r="H505" s="7" t="s">
        <v>2935</v>
      </c>
      <c r="I505" s="7" t="s">
        <v>1513</v>
      </c>
      <c r="J505" s="7" t="s">
        <v>3062</v>
      </c>
      <c r="K505" s="7" t="s">
        <v>1708</v>
      </c>
      <c r="L505" s="7" t="s">
        <v>1240</v>
      </c>
      <c r="M505" s="7" t="s">
        <v>29</v>
      </c>
      <c r="N505" s="7" t="s">
        <v>2937</v>
      </c>
      <c r="O505" s="7" t="s">
        <v>129</v>
      </c>
      <c r="P505" s="8" t="s">
        <v>2845</v>
      </c>
      <c r="Q505" s="19" t="e">
        <f>VLOOKUP(E505,D!E:F,2,FALSE)</f>
        <v>#N/A</v>
      </c>
      <c r="R505" s="1" t="str">
        <f t="shared" si="7"/>
        <v>05909990742424;50%</v>
      </c>
      <c r="S505" s="1" t="str">
        <f>VLOOKUP(R505,A1_styczen!C:D,2,FALSE)</f>
        <v>Tak</v>
      </c>
    </row>
    <row r="506" spans="1:19" ht="67.5" hidden="1" x14ac:dyDescent="0.25">
      <c r="A506" s="6" t="s">
        <v>3063</v>
      </c>
      <c r="B506" s="7" t="s">
        <v>2930</v>
      </c>
      <c r="C506" s="7" t="s">
        <v>3059</v>
      </c>
      <c r="D506" s="7" t="s">
        <v>2932</v>
      </c>
      <c r="E506" s="7" t="s">
        <v>3064</v>
      </c>
      <c r="F506" s="7" t="s">
        <v>2934</v>
      </c>
      <c r="G506" s="7" t="s">
        <v>233</v>
      </c>
      <c r="H506" s="7" t="s">
        <v>2935</v>
      </c>
      <c r="I506" s="7" t="s">
        <v>1595</v>
      </c>
      <c r="J506" s="7" t="s">
        <v>403</v>
      </c>
      <c r="K506" s="7" t="s">
        <v>1395</v>
      </c>
      <c r="L506" s="7" t="s">
        <v>2936</v>
      </c>
      <c r="M506" s="7" t="s">
        <v>29</v>
      </c>
      <c r="N506" s="7" t="s">
        <v>2937</v>
      </c>
      <c r="O506" s="7" t="s">
        <v>129</v>
      </c>
      <c r="P506" s="8" t="s">
        <v>3057</v>
      </c>
      <c r="Q506" s="19" t="e">
        <f>VLOOKUP(E506,D!E:F,2,FALSE)</f>
        <v>#N/A</v>
      </c>
      <c r="R506" s="1" t="str">
        <f t="shared" si="7"/>
        <v>05909990742417;50%</v>
      </c>
      <c r="S506" s="1" t="str">
        <f>VLOOKUP(R506,A1_styczen!C:D,2,FALSE)</f>
        <v>Tak</v>
      </c>
    </row>
    <row r="507" spans="1:19" ht="67.5" hidden="1" x14ac:dyDescent="0.25">
      <c r="A507" s="6" t="s">
        <v>3065</v>
      </c>
      <c r="B507" s="7" t="s">
        <v>2930</v>
      </c>
      <c r="C507" s="7" t="s">
        <v>3066</v>
      </c>
      <c r="D507" s="7" t="s">
        <v>3046</v>
      </c>
      <c r="E507" s="7" t="s">
        <v>3067</v>
      </c>
      <c r="F507" s="7" t="s">
        <v>2934</v>
      </c>
      <c r="G507" s="7" t="s">
        <v>233</v>
      </c>
      <c r="H507" s="7" t="s">
        <v>2953</v>
      </c>
      <c r="I507" s="7" t="s">
        <v>3018</v>
      </c>
      <c r="J507" s="7" t="s">
        <v>2439</v>
      </c>
      <c r="K507" s="7" t="s">
        <v>3068</v>
      </c>
      <c r="L507" s="7" t="s">
        <v>2960</v>
      </c>
      <c r="M507" s="7" t="s">
        <v>29</v>
      </c>
      <c r="N507" s="7" t="s">
        <v>2937</v>
      </c>
      <c r="O507" s="7" t="s">
        <v>129</v>
      </c>
      <c r="P507" s="8" t="s">
        <v>3069</v>
      </c>
      <c r="Q507" s="19" t="e">
        <f>VLOOKUP(E507,D!E:F,2,FALSE)</f>
        <v>#N/A</v>
      </c>
      <c r="R507" s="1" t="str">
        <f t="shared" si="7"/>
        <v>05909990742219;50%</v>
      </c>
      <c r="S507" s="1" t="str">
        <f>VLOOKUP(R507,A1_styczen!C:D,2,FALSE)</f>
        <v>Tak</v>
      </c>
    </row>
    <row r="508" spans="1:19" ht="67.5" hidden="1" x14ac:dyDescent="0.25">
      <c r="A508" s="6" t="s">
        <v>3070</v>
      </c>
      <c r="B508" s="7" t="s">
        <v>2930</v>
      </c>
      <c r="C508" s="7" t="s">
        <v>3066</v>
      </c>
      <c r="D508" s="7" t="s">
        <v>2963</v>
      </c>
      <c r="E508" s="7" t="s">
        <v>3071</v>
      </c>
      <c r="F508" s="7" t="s">
        <v>2934</v>
      </c>
      <c r="G508" s="7" t="s">
        <v>233</v>
      </c>
      <c r="H508" s="7" t="s">
        <v>2953</v>
      </c>
      <c r="I508" s="7" t="s">
        <v>3072</v>
      </c>
      <c r="J508" s="7" t="s">
        <v>2583</v>
      </c>
      <c r="K508" s="7" t="s">
        <v>3073</v>
      </c>
      <c r="L508" s="7" t="s">
        <v>2969</v>
      </c>
      <c r="M508" s="7" t="s">
        <v>29</v>
      </c>
      <c r="N508" s="7" t="s">
        <v>2937</v>
      </c>
      <c r="O508" s="7" t="s">
        <v>129</v>
      </c>
      <c r="P508" s="8" t="s">
        <v>3074</v>
      </c>
      <c r="Q508" s="19" t="e">
        <f>VLOOKUP(E508,D!E:F,2,FALSE)</f>
        <v>#N/A</v>
      </c>
      <c r="R508" s="1" t="str">
        <f t="shared" si="7"/>
        <v>05909990742226;50%</v>
      </c>
      <c r="S508" s="1" t="str">
        <f>VLOOKUP(R508,A1_styczen!C:D,2,FALSE)</f>
        <v>Tak</v>
      </c>
    </row>
    <row r="509" spans="1:19" ht="281.25" hidden="1" x14ac:dyDescent="0.25">
      <c r="A509" s="6" t="s">
        <v>3075</v>
      </c>
      <c r="B509" s="7" t="s">
        <v>3076</v>
      </c>
      <c r="C509" s="7" t="s">
        <v>3077</v>
      </c>
      <c r="D509" s="7" t="s">
        <v>3078</v>
      </c>
      <c r="E509" s="7" t="s">
        <v>3079</v>
      </c>
      <c r="F509" s="7" t="s">
        <v>189</v>
      </c>
      <c r="G509" s="7" t="s">
        <v>315</v>
      </c>
      <c r="H509" s="7" t="s">
        <v>3080</v>
      </c>
      <c r="I509" s="7" t="s">
        <v>3081</v>
      </c>
      <c r="J509" s="7" t="s">
        <v>3082</v>
      </c>
      <c r="K509" s="7" t="s">
        <v>3083</v>
      </c>
      <c r="L509" s="7" t="s">
        <v>3083</v>
      </c>
      <c r="M509" s="7" t="s">
        <v>3084</v>
      </c>
      <c r="N509" s="7"/>
      <c r="O509" s="7" t="s">
        <v>30</v>
      </c>
      <c r="P509" s="8" t="s">
        <v>3085</v>
      </c>
      <c r="Q509" s="19" t="str">
        <f>VLOOKUP(E509,D!E:F,2,FALSE)</f>
        <v>Tak</v>
      </c>
      <c r="R509" s="1" t="str">
        <f t="shared" si="7"/>
        <v>08025153008156;30%</v>
      </c>
      <c r="S509" s="1" t="str">
        <f>VLOOKUP(R509,A1_styczen!C:D,2,FALSE)</f>
        <v>Tak</v>
      </c>
    </row>
    <row r="510" spans="1:19" ht="67.5" hidden="1" x14ac:dyDescent="0.25">
      <c r="A510" s="6" t="s">
        <v>3086</v>
      </c>
      <c r="B510" s="7" t="s">
        <v>3087</v>
      </c>
      <c r="C510" s="7" t="s">
        <v>3088</v>
      </c>
      <c r="D510" s="7" t="s">
        <v>3089</v>
      </c>
      <c r="E510" s="7" t="s">
        <v>3090</v>
      </c>
      <c r="F510" s="7" t="s">
        <v>23</v>
      </c>
      <c r="G510" s="7" t="s">
        <v>24</v>
      </c>
      <c r="H510" s="7" t="s">
        <v>3091</v>
      </c>
      <c r="I510" s="7" t="s">
        <v>3092</v>
      </c>
      <c r="J510" s="7" t="s">
        <v>3093</v>
      </c>
      <c r="K510" s="7" t="s">
        <v>3094</v>
      </c>
      <c r="L510" s="7" t="s">
        <v>3095</v>
      </c>
      <c r="M510" s="7" t="s">
        <v>3096</v>
      </c>
      <c r="N510" s="7"/>
      <c r="O510" s="7" t="s">
        <v>85</v>
      </c>
      <c r="P510" s="8" t="s">
        <v>3097</v>
      </c>
      <c r="Q510" s="19" t="str">
        <f>VLOOKUP(E510,D!E:F,2,FALSE)</f>
        <v>Tak</v>
      </c>
      <c r="R510" s="1" t="str">
        <f t="shared" si="7"/>
        <v>05909990054152;ryczałt</v>
      </c>
      <c r="S510" s="1" t="str">
        <f>VLOOKUP(R510,A1_styczen!C:D,2,FALSE)</f>
        <v>Tak</v>
      </c>
    </row>
    <row r="511" spans="1:19" ht="67.5" hidden="1" x14ac:dyDescent="0.25">
      <c r="A511" s="6" t="s">
        <v>3098</v>
      </c>
      <c r="B511" s="7" t="s">
        <v>3087</v>
      </c>
      <c r="C511" s="7" t="s">
        <v>3099</v>
      </c>
      <c r="D511" s="7" t="s">
        <v>3089</v>
      </c>
      <c r="E511" s="7" t="s">
        <v>3100</v>
      </c>
      <c r="F511" s="7" t="s">
        <v>575</v>
      </c>
      <c r="G511" s="7" t="s">
        <v>576</v>
      </c>
      <c r="H511" s="7" t="s">
        <v>3101</v>
      </c>
      <c r="I511" s="7" t="s">
        <v>3092</v>
      </c>
      <c r="J511" s="7" t="s">
        <v>3093</v>
      </c>
      <c r="K511" s="7" t="s">
        <v>3102</v>
      </c>
      <c r="L511" s="7" t="s">
        <v>3103</v>
      </c>
      <c r="M511" s="7" t="s">
        <v>3096</v>
      </c>
      <c r="N511" s="7"/>
      <c r="O511" s="7" t="s">
        <v>85</v>
      </c>
      <c r="P511" s="8" t="s">
        <v>3104</v>
      </c>
      <c r="Q511" s="19" t="str">
        <f>VLOOKUP(E511,D!E:F,2,FALSE)</f>
        <v>Tak</v>
      </c>
      <c r="R511" s="1" t="str">
        <f t="shared" si="7"/>
        <v>05909991245696;ryczałt</v>
      </c>
      <c r="S511" s="1" t="str">
        <f>VLOOKUP(R511,A1_styczen!C:D,2,FALSE)</f>
        <v>Tak</v>
      </c>
    </row>
    <row r="512" spans="1:19" ht="67.5" hidden="1" x14ac:dyDescent="0.25">
      <c r="A512" s="6" t="s">
        <v>3105</v>
      </c>
      <c r="B512" s="7" t="s">
        <v>3106</v>
      </c>
      <c r="C512" s="7" t="s">
        <v>3107</v>
      </c>
      <c r="D512" s="7" t="s">
        <v>1837</v>
      </c>
      <c r="E512" s="7" t="s">
        <v>3108</v>
      </c>
      <c r="F512" s="7" t="s">
        <v>1889</v>
      </c>
      <c r="G512" s="7" t="s">
        <v>233</v>
      </c>
      <c r="H512" s="7" t="s">
        <v>3109</v>
      </c>
      <c r="I512" s="7" t="s">
        <v>3110</v>
      </c>
      <c r="J512" s="7" t="s">
        <v>3111</v>
      </c>
      <c r="K512" s="7" t="s">
        <v>3112</v>
      </c>
      <c r="L512" s="7" t="s">
        <v>3113</v>
      </c>
      <c r="M512" s="7" t="s">
        <v>29</v>
      </c>
      <c r="N512" s="7" t="s">
        <v>3114</v>
      </c>
      <c r="O512" s="7" t="s">
        <v>85</v>
      </c>
      <c r="P512" s="8" t="s">
        <v>2368</v>
      </c>
      <c r="Q512" s="19" t="str">
        <f>VLOOKUP(E512,D!E:F,2,FALSE)</f>
        <v>Tak</v>
      </c>
      <c r="R512" s="1" t="str">
        <f t="shared" si="7"/>
        <v>05909990118915;ryczałt</v>
      </c>
      <c r="S512" s="1" t="str">
        <f>VLOOKUP(R512,A1_styczen!C:D,2,FALSE)</f>
        <v>Tak</v>
      </c>
    </row>
    <row r="513" spans="1:19" ht="67.5" hidden="1" x14ac:dyDescent="0.25">
      <c r="A513" s="6" t="s">
        <v>3115</v>
      </c>
      <c r="B513" s="7" t="s">
        <v>3106</v>
      </c>
      <c r="C513" s="7" t="s">
        <v>3116</v>
      </c>
      <c r="D513" s="7" t="s">
        <v>1837</v>
      </c>
      <c r="E513" s="7" t="s">
        <v>3117</v>
      </c>
      <c r="F513" s="7" t="s">
        <v>1889</v>
      </c>
      <c r="G513" s="7" t="s">
        <v>233</v>
      </c>
      <c r="H513" s="7" t="s">
        <v>3109</v>
      </c>
      <c r="I513" s="7" t="s">
        <v>3118</v>
      </c>
      <c r="J513" s="7" t="s">
        <v>380</v>
      </c>
      <c r="K513" s="7" t="s">
        <v>3119</v>
      </c>
      <c r="L513" s="7" t="s">
        <v>3120</v>
      </c>
      <c r="M513" s="7" t="s">
        <v>29</v>
      </c>
      <c r="N513" s="7" t="s">
        <v>3114</v>
      </c>
      <c r="O513" s="7" t="s">
        <v>85</v>
      </c>
      <c r="P513" s="8" t="s">
        <v>2967</v>
      </c>
      <c r="Q513" s="19" t="str">
        <f>VLOOKUP(E513,D!E:F,2,FALSE)</f>
        <v>Tak</v>
      </c>
      <c r="R513" s="1" t="str">
        <f t="shared" si="7"/>
        <v>05909990119011;ryczałt</v>
      </c>
      <c r="S513" s="1" t="str">
        <f>VLOOKUP(R513,A1_styczen!C:D,2,FALSE)</f>
        <v>Tak</v>
      </c>
    </row>
    <row r="514" spans="1:19" ht="67.5" hidden="1" x14ac:dyDescent="0.25">
      <c r="A514" s="6" t="s">
        <v>3121</v>
      </c>
      <c r="B514" s="7" t="s">
        <v>3106</v>
      </c>
      <c r="C514" s="7" t="s">
        <v>3122</v>
      </c>
      <c r="D514" s="7" t="s">
        <v>1837</v>
      </c>
      <c r="E514" s="7" t="s">
        <v>3123</v>
      </c>
      <c r="F514" s="7" t="s">
        <v>1889</v>
      </c>
      <c r="G514" s="7" t="s">
        <v>233</v>
      </c>
      <c r="H514" s="7" t="s">
        <v>3109</v>
      </c>
      <c r="I514" s="7" t="s">
        <v>1737</v>
      </c>
      <c r="J514" s="7" t="s">
        <v>3124</v>
      </c>
      <c r="K514" s="7" t="s">
        <v>3125</v>
      </c>
      <c r="L514" s="7" t="s">
        <v>3126</v>
      </c>
      <c r="M514" s="7" t="s">
        <v>29</v>
      </c>
      <c r="N514" s="7" t="s">
        <v>3114</v>
      </c>
      <c r="O514" s="7" t="s">
        <v>85</v>
      </c>
      <c r="P514" s="8" t="s">
        <v>3127</v>
      </c>
      <c r="Q514" s="19" t="str">
        <f>VLOOKUP(E514,D!E:F,2,FALSE)</f>
        <v>Tak</v>
      </c>
      <c r="R514" s="1" t="str">
        <f t="shared" si="7"/>
        <v>05909990118816;ryczałt</v>
      </c>
      <c r="S514" s="1" t="str">
        <f>VLOOKUP(R514,A1_styczen!C:D,2,FALSE)</f>
        <v>Tak</v>
      </c>
    </row>
    <row r="515" spans="1:19" ht="45" hidden="1" x14ac:dyDescent="0.25">
      <c r="A515" s="6" t="s">
        <v>3128</v>
      </c>
      <c r="B515" s="7" t="s">
        <v>3129</v>
      </c>
      <c r="C515" s="7" t="s">
        <v>3130</v>
      </c>
      <c r="D515" s="7" t="s">
        <v>3131</v>
      </c>
      <c r="E515" s="7" t="s">
        <v>3132</v>
      </c>
      <c r="F515" s="7" t="s">
        <v>37</v>
      </c>
      <c r="G515" s="7" t="s">
        <v>315</v>
      </c>
      <c r="H515" s="7" t="s">
        <v>3133</v>
      </c>
      <c r="I515" s="7" t="s">
        <v>1595</v>
      </c>
      <c r="J515" s="7" t="s">
        <v>403</v>
      </c>
      <c r="K515" s="7" t="s">
        <v>3134</v>
      </c>
      <c r="L515" s="7" t="s">
        <v>3134</v>
      </c>
      <c r="M515" s="7" t="s">
        <v>3135</v>
      </c>
      <c r="N515" s="7"/>
      <c r="O515" s="7" t="s">
        <v>129</v>
      </c>
      <c r="P515" s="8" t="s">
        <v>3136</v>
      </c>
      <c r="Q515" s="19" t="e">
        <f>VLOOKUP(E515,D!E:F,2,FALSE)</f>
        <v>#N/A</v>
      </c>
      <c r="R515" s="1" t="str">
        <f t="shared" si="7"/>
        <v>05909991187682;50%</v>
      </c>
      <c r="S515" s="1" t="str">
        <f>VLOOKUP(R515,A1_styczen!C:D,2,FALSE)</f>
        <v>Tak</v>
      </c>
    </row>
    <row r="516" spans="1:19" ht="45" hidden="1" x14ac:dyDescent="0.25">
      <c r="A516" s="6" t="s">
        <v>3137</v>
      </c>
      <c r="B516" s="7" t="s">
        <v>3129</v>
      </c>
      <c r="C516" s="7" t="s">
        <v>3138</v>
      </c>
      <c r="D516" s="7" t="s">
        <v>3131</v>
      </c>
      <c r="E516" s="7" t="s">
        <v>3139</v>
      </c>
      <c r="F516" s="7" t="s">
        <v>3140</v>
      </c>
      <c r="G516" s="7" t="s">
        <v>315</v>
      </c>
      <c r="H516" s="7" t="s">
        <v>3133</v>
      </c>
      <c r="I516" s="7" t="s">
        <v>1595</v>
      </c>
      <c r="J516" s="7" t="s">
        <v>403</v>
      </c>
      <c r="K516" s="7" t="s">
        <v>3134</v>
      </c>
      <c r="L516" s="7" t="s">
        <v>3134</v>
      </c>
      <c r="M516" s="7" t="s">
        <v>3135</v>
      </c>
      <c r="N516" s="7"/>
      <c r="O516" s="7" t="s">
        <v>129</v>
      </c>
      <c r="P516" s="8" t="s">
        <v>3136</v>
      </c>
      <c r="Q516" s="19" t="e">
        <f>VLOOKUP(E516,D!E:F,2,FALSE)</f>
        <v>#N/A</v>
      </c>
      <c r="R516" s="1" t="str">
        <f t="shared" si="7"/>
        <v>05909991254995;50%</v>
      </c>
      <c r="S516" s="1" t="str">
        <f>VLOOKUP(R516,A1_styczen!C:D,2,FALSE)</f>
        <v>Tak</v>
      </c>
    </row>
    <row r="517" spans="1:19" ht="45" hidden="1" x14ac:dyDescent="0.25">
      <c r="A517" s="6" t="s">
        <v>3141</v>
      </c>
      <c r="B517" s="7" t="s">
        <v>3129</v>
      </c>
      <c r="C517" s="7" t="s">
        <v>3138</v>
      </c>
      <c r="D517" s="7" t="s">
        <v>3142</v>
      </c>
      <c r="E517" s="7" t="s">
        <v>3143</v>
      </c>
      <c r="F517" s="7" t="s">
        <v>3140</v>
      </c>
      <c r="G517" s="7" t="s">
        <v>315</v>
      </c>
      <c r="H517" s="7" t="s">
        <v>3133</v>
      </c>
      <c r="I517" s="7" t="s">
        <v>768</v>
      </c>
      <c r="J517" s="7" t="s">
        <v>41</v>
      </c>
      <c r="K517" s="7" t="s">
        <v>2709</v>
      </c>
      <c r="L517" s="7" t="s">
        <v>3136</v>
      </c>
      <c r="M517" s="7" t="s">
        <v>3135</v>
      </c>
      <c r="N517" s="7"/>
      <c r="O517" s="7" t="s">
        <v>129</v>
      </c>
      <c r="P517" s="8" t="s">
        <v>101</v>
      </c>
      <c r="Q517" s="19" t="e">
        <f>VLOOKUP(E517,D!E:F,2,FALSE)</f>
        <v>#N/A</v>
      </c>
      <c r="R517" s="1" t="str">
        <f t="shared" ref="R517:R580" si="8">CONCATENATE(E517,";",O517)</f>
        <v>05909991254988;50%</v>
      </c>
      <c r="S517" s="1" t="str">
        <f>VLOOKUP(R517,A1_styczen!C:D,2,FALSE)</f>
        <v>Tak</v>
      </c>
    </row>
    <row r="518" spans="1:19" ht="67.5" hidden="1" x14ac:dyDescent="0.25">
      <c r="A518" s="6" t="s">
        <v>3144</v>
      </c>
      <c r="B518" s="7" t="s">
        <v>3145</v>
      </c>
      <c r="C518" s="7" t="s">
        <v>3146</v>
      </c>
      <c r="D518" s="7" t="s">
        <v>3147</v>
      </c>
      <c r="E518" s="7" t="s">
        <v>3148</v>
      </c>
      <c r="F518" s="7" t="s">
        <v>23</v>
      </c>
      <c r="G518" s="7" t="s">
        <v>24</v>
      </c>
      <c r="H518" s="7" t="s">
        <v>3149</v>
      </c>
      <c r="I518" s="7" t="s">
        <v>3150</v>
      </c>
      <c r="J518" s="7" t="s">
        <v>3151</v>
      </c>
      <c r="K518" s="7" t="s">
        <v>3152</v>
      </c>
      <c r="L518" s="7" t="s">
        <v>3152</v>
      </c>
      <c r="M518" s="7" t="s">
        <v>29</v>
      </c>
      <c r="N518" s="7"/>
      <c r="O518" s="7" t="s">
        <v>129</v>
      </c>
      <c r="P518" s="8" t="s">
        <v>3153</v>
      </c>
      <c r="Q518" s="19" t="e">
        <f>VLOOKUP(E518,D!E:F,2,FALSE)</f>
        <v>#N/A</v>
      </c>
      <c r="R518" s="1" t="str">
        <f t="shared" si="8"/>
        <v>05909990121625;50%</v>
      </c>
      <c r="S518" s="1" t="str">
        <f>VLOOKUP(R518,A1_styczen!C:D,2,FALSE)</f>
        <v>Tak</v>
      </c>
    </row>
    <row r="519" spans="1:19" ht="45" hidden="1" x14ac:dyDescent="0.25">
      <c r="A519" s="6" t="s">
        <v>3154</v>
      </c>
      <c r="B519" s="7" t="s">
        <v>3155</v>
      </c>
      <c r="C519" s="7" t="s">
        <v>3156</v>
      </c>
      <c r="D519" s="7" t="s">
        <v>3157</v>
      </c>
      <c r="E519" s="7" t="s">
        <v>3158</v>
      </c>
      <c r="F519" s="7" t="s">
        <v>23</v>
      </c>
      <c r="G519" s="7" t="s">
        <v>24</v>
      </c>
      <c r="H519" s="7" t="s">
        <v>3159</v>
      </c>
      <c r="I519" s="7" t="s">
        <v>3160</v>
      </c>
      <c r="J519" s="7" t="s">
        <v>3161</v>
      </c>
      <c r="K519" s="7" t="s">
        <v>3162</v>
      </c>
      <c r="L519" s="7" t="s">
        <v>3163</v>
      </c>
      <c r="M519" s="7" t="s">
        <v>3164</v>
      </c>
      <c r="N519" s="7"/>
      <c r="O519" s="7" t="s">
        <v>30</v>
      </c>
      <c r="P519" s="8" t="s">
        <v>3165</v>
      </c>
      <c r="Q519" s="19" t="str">
        <f>VLOOKUP(E519,D!E:F,2,FALSE)</f>
        <v>Tak</v>
      </c>
      <c r="R519" s="1" t="str">
        <f t="shared" si="8"/>
        <v>05909990186525;30%</v>
      </c>
      <c r="S519" s="1" t="str">
        <f>VLOOKUP(R519,A1_styczen!C:D,2,FALSE)</f>
        <v>Tak</v>
      </c>
    </row>
    <row r="520" spans="1:19" ht="45" hidden="1" x14ac:dyDescent="0.25">
      <c r="A520" s="6" t="s">
        <v>3166</v>
      </c>
      <c r="B520" s="7" t="s">
        <v>3155</v>
      </c>
      <c r="C520" s="7" t="s">
        <v>3156</v>
      </c>
      <c r="D520" s="7" t="s">
        <v>2892</v>
      </c>
      <c r="E520" s="7" t="s">
        <v>3167</v>
      </c>
      <c r="F520" s="7" t="s">
        <v>23</v>
      </c>
      <c r="G520" s="7" t="s">
        <v>24</v>
      </c>
      <c r="H520" s="7" t="s">
        <v>3159</v>
      </c>
      <c r="I520" s="7" t="s">
        <v>126</v>
      </c>
      <c r="J520" s="7" t="s">
        <v>3168</v>
      </c>
      <c r="K520" s="7" t="s">
        <v>149</v>
      </c>
      <c r="L520" s="7" t="s">
        <v>3169</v>
      </c>
      <c r="M520" s="7" t="s">
        <v>3164</v>
      </c>
      <c r="N520" s="7"/>
      <c r="O520" s="7" t="s">
        <v>30</v>
      </c>
      <c r="P520" s="8" t="s">
        <v>3170</v>
      </c>
      <c r="Q520" s="19" t="str">
        <f>VLOOKUP(E520,D!E:F,2,FALSE)</f>
        <v>Tak</v>
      </c>
      <c r="R520" s="1" t="str">
        <f t="shared" si="8"/>
        <v>05909990186518;30%</v>
      </c>
      <c r="S520" s="1" t="str">
        <f>VLOOKUP(R520,A1_styczen!C:D,2,FALSE)</f>
        <v>Tak</v>
      </c>
    </row>
    <row r="521" spans="1:19" ht="45" hidden="1" x14ac:dyDescent="0.25">
      <c r="A521" s="6" t="s">
        <v>3171</v>
      </c>
      <c r="B521" s="7" t="s">
        <v>3155</v>
      </c>
      <c r="C521" s="7" t="s">
        <v>3172</v>
      </c>
      <c r="D521" s="7" t="s">
        <v>3173</v>
      </c>
      <c r="E521" s="7" t="s">
        <v>3174</v>
      </c>
      <c r="F521" s="7" t="s">
        <v>23</v>
      </c>
      <c r="G521" s="7" t="s">
        <v>24</v>
      </c>
      <c r="H521" s="7" t="s">
        <v>3159</v>
      </c>
      <c r="I521" s="7" t="s">
        <v>1148</v>
      </c>
      <c r="J521" s="7" t="s">
        <v>3175</v>
      </c>
      <c r="K521" s="7" t="s">
        <v>2391</v>
      </c>
      <c r="L521" s="7" t="s">
        <v>3169</v>
      </c>
      <c r="M521" s="7" t="s">
        <v>3164</v>
      </c>
      <c r="N521" s="7"/>
      <c r="O521" s="7" t="s">
        <v>30</v>
      </c>
      <c r="P521" s="8" t="s">
        <v>3176</v>
      </c>
      <c r="Q521" s="19" t="str">
        <f>VLOOKUP(E521,D!E:F,2,FALSE)</f>
        <v>Tak</v>
      </c>
      <c r="R521" s="1" t="str">
        <f t="shared" si="8"/>
        <v>05909990925513;30%</v>
      </c>
      <c r="S521" s="1" t="str">
        <f>VLOOKUP(R521,A1_styczen!C:D,2,FALSE)</f>
        <v>Tak</v>
      </c>
    </row>
    <row r="522" spans="1:19" ht="90" hidden="1" x14ac:dyDescent="0.25">
      <c r="A522" s="6" t="s">
        <v>3177</v>
      </c>
      <c r="B522" s="7" t="s">
        <v>3178</v>
      </c>
      <c r="C522" s="7" t="s">
        <v>3179</v>
      </c>
      <c r="D522" s="7" t="s">
        <v>3180</v>
      </c>
      <c r="E522" s="7" t="s">
        <v>3181</v>
      </c>
      <c r="F522" s="7" t="s">
        <v>3140</v>
      </c>
      <c r="G522" s="7" t="s">
        <v>24</v>
      </c>
      <c r="H522" s="7" t="s">
        <v>3182</v>
      </c>
      <c r="I522" s="7" t="s">
        <v>3183</v>
      </c>
      <c r="J522" s="7" t="s">
        <v>3184</v>
      </c>
      <c r="K522" s="7" t="s">
        <v>2512</v>
      </c>
      <c r="L522" s="7" t="s">
        <v>2512</v>
      </c>
      <c r="M522" s="7" t="s">
        <v>3164</v>
      </c>
      <c r="N522" s="7"/>
      <c r="O522" s="7" t="s">
        <v>85</v>
      </c>
      <c r="P522" s="8" t="s">
        <v>404</v>
      </c>
      <c r="Q522" s="19" t="str">
        <f>VLOOKUP(E522,D!E:F,2,FALSE)</f>
        <v>Tak</v>
      </c>
      <c r="R522" s="1" t="str">
        <f t="shared" si="8"/>
        <v>05909991137403;ryczałt</v>
      </c>
      <c r="S522" s="1" t="str">
        <f>VLOOKUP(R522,A1_styczen!C:D,2,FALSE)</f>
        <v>Tak</v>
      </c>
    </row>
    <row r="523" spans="1:19" ht="90" hidden="1" x14ac:dyDescent="0.25">
      <c r="A523" s="6" t="s">
        <v>3185</v>
      </c>
      <c r="B523" s="7" t="s">
        <v>3178</v>
      </c>
      <c r="C523" s="7" t="s">
        <v>3179</v>
      </c>
      <c r="D523" s="7" t="s">
        <v>3186</v>
      </c>
      <c r="E523" s="7" t="s">
        <v>3187</v>
      </c>
      <c r="F523" s="7" t="s">
        <v>3140</v>
      </c>
      <c r="G523" s="7" t="s">
        <v>24</v>
      </c>
      <c r="H523" s="7" t="s">
        <v>3182</v>
      </c>
      <c r="I523" s="7" t="s">
        <v>3188</v>
      </c>
      <c r="J523" s="7" t="s">
        <v>3189</v>
      </c>
      <c r="K523" s="7" t="s">
        <v>3190</v>
      </c>
      <c r="L523" s="7" t="s">
        <v>3190</v>
      </c>
      <c r="M523" s="7" t="s">
        <v>3164</v>
      </c>
      <c r="N523" s="7"/>
      <c r="O523" s="7" t="s">
        <v>85</v>
      </c>
      <c r="P523" s="8" t="s">
        <v>709</v>
      </c>
      <c r="Q523" s="19" t="str">
        <f>VLOOKUP(E523,D!E:F,2,FALSE)</f>
        <v>Tak</v>
      </c>
      <c r="R523" s="1" t="str">
        <f t="shared" si="8"/>
        <v>05909991137397;ryczałt</v>
      </c>
      <c r="S523" s="1" t="str">
        <f>VLOOKUP(R523,A1_styczen!C:D,2,FALSE)</f>
        <v>Tak</v>
      </c>
    </row>
    <row r="524" spans="1:19" ht="90" hidden="1" x14ac:dyDescent="0.25">
      <c r="A524" s="6" t="s">
        <v>3191</v>
      </c>
      <c r="B524" s="7" t="s">
        <v>3178</v>
      </c>
      <c r="C524" s="7" t="s">
        <v>3192</v>
      </c>
      <c r="D524" s="7" t="s">
        <v>3180</v>
      </c>
      <c r="E524" s="7" t="s">
        <v>3193</v>
      </c>
      <c r="F524" s="7" t="s">
        <v>516</v>
      </c>
      <c r="G524" s="7" t="s">
        <v>576</v>
      </c>
      <c r="H524" s="7" t="s">
        <v>3182</v>
      </c>
      <c r="I524" s="7" t="s">
        <v>3194</v>
      </c>
      <c r="J524" s="7" t="s">
        <v>2511</v>
      </c>
      <c r="K524" s="7" t="s">
        <v>3195</v>
      </c>
      <c r="L524" s="7" t="s">
        <v>356</v>
      </c>
      <c r="M524" s="7" t="s">
        <v>3164</v>
      </c>
      <c r="N524" s="7"/>
      <c r="O524" s="7" t="s">
        <v>85</v>
      </c>
      <c r="P524" s="8" t="s">
        <v>2724</v>
      </c>
      <c r="Q524" s="19" t="str">
        <f>VLOOKUP(E524,D!E:F,2,FALSE)</f>
        <v>Tak</v>
      </c>
      <c r="R524" s="1" t="str">
        <f t="shared" si="8"/>
        <v>05909991105594;ryczałt</v>
      </c>
      <c r="S524" s="1" t="str">
        <f>VLOOKUP(R524,A1_styczen!C:D,2,FALSE)</f>
        <v>Tak</v>
      </c>
    </row>
    <row r="525" spans="1:19" ht="90" hidden="1" x14ac:dyDescent="0.25">
      <c r="A525" s="6" t="s">
        <v>3196</v>
      </c>
      <c r="B525" s="7" t="s">
        <v>3178</v>
      </c>
      <c r="C525" s="7" t="s">
        <v>3192</v>
      </c>
      <c r="D525" s="7" t="s">
        <v>3197</v>
      </c>
      <c r="E525" s="7" t="s">
        <v>3198</v>
      </c>
      <c r="F525" s="7" t="s">
        <v>516</v>
      </c>
      <c r="G525" s="7" t="s">
        <v>576</v>
      </c>
      <c r="H525" s="7" t="s">
        <v>3182</v>
      </c>
      <c r="I525" s="7" t="s">
        <v>3199</v>
      </c>
      <c r="J525" s="7" t="s">
        <v>3200</v>
      </c>
      <c r="K525" s="7" t="s">
        <v>3201</v>
      </c>
      <c r="L525" s="7" t="s">
        <v>3202</v>
      </c>
      <c r="M525" s="7" t="s">
        <v>3164</v>
      </c>
      <c r="N525" s="7"/>
      <c r="O525" s="7" t="s">
        <v>85</v>
      </c>
      <c r="P525" s="8" t="s">
        <v>3203</v>
      </c>
      <c r="Q525" s="19" t="str">
        <f>VLOOKUP(E525,D!E:F,2,FALSE)</f>
        <v>Tak</v>
      </c>
      <c r="R525" s="1" t="str">
        <f t="shared" si="8"/>
        <v>05909991105600;ryczałt</v>
      </c>
      <c r="S525" s="1" t="str">
        <f>VLOOKUP(R525,A1_styczen!C:D,2,FALSE)</f>
        <v>Tak</v>
      </c>
    </row>
    <row r="526" spans="1:19" ht="90" hidden="1" x14ac:dyDescent="0.25">
      <c r="A526" s="6" t="s">
        <v>3204</v>
      </c>
      <c r="B526" s="7" t="s">
        <v>3178</v>
      </c>
      <c r="C526" s="7" t="s">
        <v>3205</v>
      </c>
      <c r="D526" s="7" t="s">
        <v>3206</v>
      </c>
      <c r="E526" s="7" t="s">
        <v>3207</v>
      </c>
      <c r="F526" s="7" t="s">
        <v>3208</v>
      </c>
      <c r="G526" s="7" t="s">
        <v>576</v>
      </c>
      <c r="H526" s="7" t="s">
        <v>3182</v>
      </c>
      <c r="I526" s="7" t="s">
        <v>3209</v>
      </c>
      <c r="J526" s="7" t="s">
        <v>3210</v>
      </c>
      <c r="K526" s="7" t="s">
        <v>3211</v>
      </c>
      <c r="L526" s="7" t="s">
        <v>356</v>
      </c>
      <c r="M526" s="7" t="s">
        <v>3164</v>
      </c>
      <c r="N526" s="7"/>
      <c r="O526" s="7" t="s">
        <v>85</v>
      </c>
      <c r="P526" s="8" t="s">
        <v>876</v>
      </c>
      <c r="Q526" s="19" t="str">
        <f>VLOOKUP(E526,D!E:F,2,FALSE)</f>
        <v>Tak</v>
      </c>
      <c r="R526" s="1" t="str">
        <f t="shared" si="8"/>
        <v>05909991285708;ryczałt</v>
      </c>
      <c r="S526" s="1" t="str">
        <f>VLOOKUP(R526,A1_styczen!C:D,2,FALSE)</f>
        <v>Tak</v>
      </c>
    </row>
    <row r="527" spans="1:19" ht="90" hidden="1" x14ac:dyDescent="0.25">
      <c r="A527" s="6" t="s">
        <v>3212</v>
      </c>
      <c r="B527" s="7" t="s">
        <v>3178</v>
      </c>
      <c r="C527" s="7" t="s">
        <v>3205</v>
      </c>
      <c r="D527" s="7" t="s">
        <v>3186</v>
      </c>
      <c r="E527" s="7" t="s">
        <v>3213</v>
      </c>
      <c r="F527" s="7" t="s">
        <v>516</v>
      </c>
      <c r="G527" s="7" t="s">
        <v>576</v>
      </c>
      <c r="H527" s="7" t="s">
        <v>3182</v>
      </c>
      <c r="I527" s="7" t="s">
        <v>3214</v>
      </c>
      <c r="J527" s="7" t="s">
        <v>3215</v>
      </c>
      <c r="K527" s="7" t="s">
        <v>3216</v>
      </c>
      <c r="L527" s="7" t="s">
        <v>3216</v>
      </c>
      <c r="M527" s="7" t="s">
        <v>3164</v>
      </c>
      <c r="N527" s="7"/>
      <c r="O527" s="7" t="s">
        <v>85</v>
      </c>
      <c r="P527" s="8" t="s">
        <v>709</v>
      </c>
      <c r="Q527" s="19" t="str">
        <f>VLOOKUP(E527,D!E:F,2,FALSE)</f>
        <v>Tak</v>
      </c>
      <c r="R527" s="1" t="str">
        <f t="shared" si="8"/>
        <v>05907553017644;ryczałt</v>
      </c>
      <c r="S527" s="1" t="str">
        <f>VLOOKUP(R527,A1_styczen!C:D,2,FALSE)</f>
        <v>Tak</v>
      </c>
    </row>
    <row r="528" spans="1:19" ht="90" hidden="1" x14ac:dyDescent="0.25">
      <c r="A528" s="6" t="s">
        <v>3217</v>
      </c>
      <c r="B528" s="7" t="s">
        <v>3178</v>
      </c>
      <c r="C528" s="7" t="s">
        <v>3218</v>
      </c>
      <c r="D528" s="7" t="s">
        <v>3206</v>
      </c>
      <c r="E528" s="7" t="s">
        <v>3219</v>
      </c>
      <c r="F528" s="7" t="s">
        <v>302</v>
      </c>
      <c r="G528" s="7" t="s">
        <v>24</v>
      </c>
      <c r="H528" s="7" t="s">
        <v>3182</v>
      </c>
      <c r="I528" s="7" t="s">
        <v>3220</v>
      </c>
      <c r="J528" s="7" t="s">
        <v>3221</v>
      </c>
      <c r="K528" s="7" t="s">
        <v>3222</v>
      </c>
      <c r="L528" s="7" t="s">
        <v>356</v>
      </c>
      <c r="M528" s="7" t="s">
        <v>3164</v>
      </c>
      <c r="N528" s="7"/>
      <c r="O528" s="7" t="s">
        <v>85</v>
      </c>
      <c r="P528" s="8" t="s">
        <v>1097</v>
      </c>
      <c r="Q528" s="19" t="str">
        <f>VLOOKUP(E528,D!E:F,2,FALSE)</f>
        <v>Tak</v>
      </c>
      <c r="R528" s="1" t="str">
        <f t="shared" si="8"/>
        <v>05909991097066;ryczałt</v>
      </c>
      <c r="S528" s="1" t="str">
        <f>VLOOKUP(R528,A1_styczen!C:D,2,FALSE)</f>
        <v>Tak</v>
      </c>
    </row>
    <row r="529" spans="1:19" ht="90" hidden="1" x14ac:dyDescent="0.25">
      <c r="A529" s="6" t="s">
        <v>3223</v>
      </c>
      <c r="B529" s="7" t="s">
        <v>3178</v>
      </c>
      <c r="C529" s="7" t="s">
        <v>3218</v>
      </c>
      <c r="D529" s="7" t="s">
        <v>3224</v>
      </c>
      <c r="E529" s="7" t="s">
        <v>3225</v>
      </c>
      <c r="F529" s="7" t="s">
        <v>302</v>
      </c>
      <c r="G529" s="7" t="s">
        <v>24</v>
      </c>
      <c r="H529" s="7" t="s">
        <v>3182</v>
      </c>
      <c r="I529" s="7" t="s">
        <v>3226</v>
      </c>
      <c r="J529" s="7" t="s">
        <v>3227</v>
      </c>
      <c r="K529" s="7" t="s">
        <v>3228</v>
      </c>
      <c r="L529" s="7" t="s">
        <v>3202</v>
      </c>
      <c r="M529" s="7" t="s">
        <v>3164</v>
      </c>
      <c r="N529" s="7"/>
      <c r="O529" s="7" t="s">
        <v>85</v>
      </c>
      <c r="P529" s="8" t="s">
        <v>1760</v>
      </c>
      <c r="Q529" s="19" t="str">
        <f>VLOOKUP(E529,D!E:F,2,FALSE)</f>
        <v>Tak</v>
      </c>
      <c r="R529" s="1" t="str">
        <f t="shared" si="8"/>
        <v>05909991097073;ryczałt</v>
      </c>
      <c r="S529" s="1" t="str">
        <f>VLOOKUP(R529,A1_styczen!C:D,2,FALSE)</f>
        <v>Tak</v>
      </c>
    </row>
    <row r="530" spans="1:19" ht="90" hidden="1" x14ac:dyDescent="0.25">
      <c r="A530" s="6" t="s">
        <v>3229</v>
      </c>
      <c r="B530" s="7" t="s">
        <v>3178</v>
      </c>
      <c r="C530" s="7" t="s">
        <v>3230</v>
      </c>
      <c r="D530" s="7" t="s">
        <v>3206</v>
      </c>
      <c r="E530" s="7" t="s">
        <v>3231</v>
      </c>
      <c r="F530" s="7" t="s">
        <v>575</v>
      </c>
      <c r="G530" s="7" t="s">
        <v>24</v>
      </c>
      <c r="H530" s="7" t="s">
        <v>3182</v>
      </c>
      <c r="I530" s="7" t="s">
        <v>3232</v>
      </c>
      <c r="J530" s="7" t="s">
        <v>2316</v>
      </c>
      <c r="K530" s="7" t="s">
        <v>3233</v>
      </c>
      <c r="L530" s="7" t="s">
        <v>356</v>
      </c>
      <c r="M530" s="7" t="s">
        <v>3164</v>
      </c>
      <c r="N530" s="7"/>
      <c r="O530" s="7" t="s">
        <v>85</v>
      </c>
      <c r="P530" s="8" t="s">
        <v>191</v>
      </c>
      <c r="Q530" s="19" t="str">
        <f>VLOOKUP(E530,D!E:F,2,FALSE)</f>
        <v>Tak</v>
      </c>
      <c r="R530" s="1" t="str">
        <f t="shared" si="8"/>
        <v>05909991335663;ryczałt</v>
      </c>
      <c r="S530" s="1" t="str">
        <f>VLOOKUP(R530,A1_styczen!C:D,2,FALSE)</f>
        <v>Tak</v>
      </c>
    </row>
    <row r="531" spans="1:19" ht="90" hidden="1" x14ac:dyDescent="0.25">
      <c r="A531" s="6" t="s">
        <v>3234</v>
      </c>
      <c r="B531" s="7" t="s">
        <v>3178</v>
      </c>
      <c r="C531" s="7" t="s">
        <v>3230</v>
      </c>
      <c r="D531" s="7" t="s">
        <v>3224</v>
      </c>
      <c r="E531" s="7" t="s">
        <v>3235</v>
      </c>
      <c r="F531" s="7" t="s">
        <v>575</v>
      </c>
      <c r="G531" s="7" t="s">
        <v>24</v>
      </c>
      <c r="H531" s="7" t="s">
        <v>3182</v>
      </c>
      <c r="I531" s="7" t="s">
        <v>3214</v>
      </c>
      <c r="J531" s="7" t="s">
        <v>3215</v>
      </c>
      <c r="K531" s="7" t="s">
        <v>3216</v>
      </c>
      <c r="L531" s="7" t="s">
        <v>3216</v>
      </c>
      <c r="M531" s="7" t="s">
        <v>3164</v>
      </c>
      <c r="N531" s="7"/>
      <c r="O531" s="7" t="s">
        <v>85</v>
      </c>
      <c r="P531" s="8" t="s">
        <v>709</v>
      </c>
      <c r="Q531" s="19" t="str">
        <f>VLOOKUP(E531,D!E:F,2,FALSE)</f>
        <v>Tak</v>
      </c>
      <c r="R531" s="1" t="str">
        <f t="shared" si="8"/>
        <v>05909991335670;ryczałt</v>
      </c>
      <c r="S531" s="1" t="str">
        <f>VLOOKUP(R531,A1_styczen!C:D,2,FALSE)</f>
        <v>Tak</v>
      </c>
    </row>
    <row r="532" spans="1:19" ht="90" hidden="1" x14ac:dyDescent="0.25">
      <c r="A532" s="6" t="s">
        <v>3236</v>
      </c>
      <c r="B532" s="7" t="s">
        <v>3178</v>
      </c>
      <c r="C532" s="7" t="s">
        <v>3237</v>
      </c>
      <c r="D532" s="7" t="s">
        <v>3206</v>
      </c>
      <c r="E532" s="7" t="s">
        <v>3238</v>
      </c>
      <c r="F532" s="7" t="s">
        <v>23</v>
      </c>
      <c r="G532" s="7" t="s">
        <v>24</v>
      </c>
      <c r="H532" s="7" t="s">
        <v>3182</v>
      </c>
      <c r="I532" s="7" t="s">
        <v>3239</v>
      </c>
      <c r="J532" s="7" t="s">
        <v>3240</v>
      </c>
      <c r="K532" s="7" t="s">
        <v>3241</v>
      </c>
      <c r="L532" s="7" t="s">
        <v>356</v>
      </c>
      <c r="M532" s="7" t="s">
        <v>3164</v>
      </c>
      <c r="N532" s="7"/>
      <c r="O532" s="7" t="s">
        <v>85</v>
      </c>
      <c r="P532" s="8" t="s">
        <v>1324</v>
      </c>
      <c r="Q532" s="19" t="str">
        <f>VLOOKUP(E532,D!E:F,2,FALSE)</f>
        <v>Tak</v>
      </c>
      <c r="R532" s="1" t="str">
        <f t="shared" si="8"/>
        <v>05909990008469;ryczałt</v>
      </c>
      <c r="S532" s="1" t="str">
        <f>VLOOKUP(R532,A1_styczen!C:D,2,FALSE)</f>
        <v>Tak</v>
      </c>
    </row>
    <row r="533" spans="1:19" ht="90" hidden="1" x14ac:dyDescent="0.25">
      <c r="A533" s="6" t="s">
        <v>3242</v>
      </c>
      <c r="B533" s="7" t="s">
        <v>3178</v>
      </c>
      <c r="C533" s="7" t="s">
        <v>3243</v>
      </c>
      <c r="D533" s="7" t="s">
        <v>3180</v>
      </c>
      <c r="E533" s="7" t="s">
        <v>3244</v>
      </c>
      <c r="F533" s="7" t="s">
        <v>314</v>
      </c>
      <c r="G533" s="7" t="s">
        <v>24</v>
      </c>
      <c r="H533" s="7" t="s">
        <v>3182</v>
      </c>
      <c r="I533" s="7" t="s">
        <v>3245</v>
      </c>
      <c r="J533" s="7" t="s">
        <v>3246</v>
      </c>
      <c r="K533" s="7" t="s">
        <v>3247</v>
      </c>
      <c r="L533" s="7" t="s">
        <v>356</v>
      </c>
      <c r="M533" s="7" t="s">
        <v>3164</v>
      </c>
      <c r="N533" s="7"/>
      <c r="O533" s="7" t="s">
        <v>85</v>
      </c>
      <c r="P533" s="8" t="s">
        <v>3248</v>
      </c>
      <c r="Q533" s="19" t="str">
        <f>VLOOKUP(E533,D!E:F,2,FALSE)</f>
        <v>Tak</v>
      </c>
      <c r="R533" s="1" t="str">
        <f t="shared" si="8"/>
        <v>05909991310769;ryczałt</v>
      </c>
      <c r="S533" s="1" t="str">
        <f>VLOOKUP(R533,A1_styczen!C:D,2,FALSE)</f>
        <v>Tak</v>
      </c>
    </row>
    <row r="534" spans="1:19" ht="90" hidden="1" x14ac:dyDescent="0.25">
      <c r="A534" s="6" t="s">
        <v>3249</v>
      </c>
      <c r="B534" s="7" t="s">
        <v>3178</v>
      </c>
      <c r="C534" s="7" t="s">
        <v>3243</v>
      </c>
      <c r="D534" s="7" t="s">
        <v>3186</v>
      </c>
      <c r="E534" s="7" t="s">
        <v>3250</v>
      </c>
      <c r="F534" s="7" t="s">
        <v>314</v>
      </c>
      <c r="G534" s="7" t="s">
        <v>24</v>
      </c>
      <c r="H534" s="7" t="s">
        <v>3182</v>
      </c>
      <c r="I534" s="7" t="s">
        <v>3251</v>
      </c>
      <c r="J534" s="7" t="s">
        <v>3252</v>
      </c>
      <c r="K534" s="7" t="s">
        <v>3253</v>
      </c>
      <c r="L534" s="7" t="s">
        <v>3253</v>
      </c>
      <c r="M534" s="7" t="s">
        <v>3164</v>
      </c>
      <c r="N534" s="7"/>
      <c r="O534" s="7" t="s">
        <v>85</v>
      </c>
      <c r="P534" s="8" t="s">
        <v>709</v>
      </c>
      <c r="Q534" s="19" t="str">
        <f>VLOOKUP(E534,D!E:F,2,FALSE)</f>
        <v>Tak</v>
      </c>
      <c r="R534" s="1" t="str">
        <f t="shared" si="8"/>
        <v>05909991310776;ryczałt</v>
      </c>
      <c r="S534" s="1" t="str">
        <f>VLOOKUP(R534,A1_styczen!C:D,2,FALSE)</f>
        <v>Tak</v>
      </c>
    </row>
    <row r="535" spans="1:19" ht="90" hidden="1" x14ac:dyDescent="0.25">
      <c r="A535" s="6" t="s">
        <v>3254</v>
      </c>
      <c r="B535" s="7" t="s">
        <v>3255</v>
      </c>
      <c r="C535" s="7" t="s">
        <v>3256</v>
      </c>
      <c r="D535" s="7" t="s">
        <v>3206</v>
      </c>
      <c r="E535" s="7" t="s">
        <v>3257</v>
      </c>
      <c r="F535" s="7" t="s">
        <v>37</v>
      </c>
      <c r="G535" s="7" t="s">
        <v>24</v>
      </c>
      <c r="H535" s="7" t="s">
        <v>3182</v>
      </c>
      <c r="I535" s="7" t="s">
        <v>2378</v>
      </c>
      <c r="J535" s="7" t="s">
        <v>3258</v>
      </c>
      <c r="K535" s="7" t="s">
        <v>3259</v>
      </c>
      <c r="L535" s="7" t="s">
        <v>356</v>
      </c>
      <c r="M535" s="7" t="s">
        <v>3164</v>
      </c>
      <c r="N535" s="7"/>
      <c r="O535" s="7" t="s">
        <v>85</v>
      </c>
      <c r="P535" s="8" t="s">
        <v>3260</v>
      </c>
      <c r="Q535" s="19" t="str">
        <f>VLOOKUP(E535,D!E:F,2,FALSE)</f>
        <v>Tak</v>
      </c>
      <c r="R535" s="1" t="str">
        <f t="shared" si="8"/>
        <v>05909991376772;ryczałt</v>
      </c>
      <c r="S535" s="1" t="str">
        <f>VLOOKUP(R535,A1_styczen!C:D,2,FALSE)</f>
        <v>Tak</v>
      </c>
    </row>
    <row r="536" spans="1:19" ht="90" hidden="1" x14ac:dyDescent="0.25">
      <c r="A536" s="6" t="s">
        <v>3261</v>
      </c>
      <c r="B536" s="7" t="s">
        <v>3255</v>
      </c>
      <c r="C536" s="7" t="s">
        <v>3256</v>
      </c>
      <c r="D536" s="7" t="s">
        <v>3224</v>
      </c>
      <c r="E536" s="7" t="s">
        <v>3262</v>
      </c>
      <c r="F536" s="7" t="s">
        <v>37</v>
      </c>
      <c r="G536" s="7" t="s">
        <v>24</v>
      </c>
      <c r="H536" s="7" t="s">
        <v>3182</v>
      </c>
      <c r="I536" s="7" t="s">
        <v>3263</v>
      </c>
      <c r="J536" s="7" t="s">
        <v>3264</v>
      </c>
      <c r="K536" s="7" t="s">
        <v>3265</v>
      </c>
      <c r="L536" s="7" t="s">
        <v>3202</v>
      </c>
      <c r="M536" s="7" t="s">
        <v>3164</v>
      </c>
      <c r="N536" s="7"/>
      <c r="O536" s="7" t="s">
        <v>85</v>
      </c>
      <c r="P536" s="8" t="s">
        <v>2389</v>
      </c>
      <c r="Q536" s="19" t="str">
        <f>VLOOKUP(E536,D!E:F,2,FALSE)</f>
        <v>Tak</v>
      </c>
      <c r="R536" s="1" t="str">
        <f t="shared" si="8"/>
        <v>05909991376789;ryczałt</v>
      </c>
      <c r="S536" s="1" t="str">
        <f>VLOOKUP(R536,A1_styczen!C:D,2,FALSE)</f>
        <v>Tak</v>
      </c>
    </row>
    <row r="537" spans="1:19" ht="90" hidden="1" x14ac:dyDescent="0.25">
      <c r="A537" s="6" t="s">
        <v>3266</v>
      </c>
      <c r="B537" s="7" t="s">
        <v>3255</v>
      </c>
      <c r="C537" s="7" t="s">
        <v>3267</v>
      </c>
      <c r="D537" s="7" t="s">
        <v>3206</v>
      </c>
      <c r="E537" s="7" t="s">
        <v>3268</v>
      </c>
      <c r="F537" s="7" t="s">
        <v>23</v>
      </c>
      <c r="G537" s="7" t="s">
        <v>24</v>
      </c>
      <c r="H537" s="7" t="s">
        <v>3182</v>
      </c>
      <c r="I537" s="7" t="s">
        <v>3269</v>
      </c>
      <c r="J537" s="7" t="s">
        <v>3270</v>
      </c>
      <c r="K537" s="7" t="s">
        <v>3271</v>
      </c>
      <c r="L537" s="7" t="s">
        <v>356</v>
      </c>
      <c r="M537" s="7" t="s">
        <v>3164</v>
      </c>
      <c r="N537" s="7"/>
      <c r="O537" s="7" t="s">
        <v>85</v>
      </c>
      <c r="P537" s="8" t="s">
        <v>601</v>
      </c>
      <c r="Q537" s="19" t="str">
        <f>VLOOKUP(E537,D!E:F,2,FALSE)</f>
        <v>Tak</v>
      </c>
      <c r="R537" s="1" t="str">
        <f t="shared" si="8"/>
        <v>05909990574315;ryczałt</v>
      </c>
      <c r="S537" s="1" t="str">
        <f>VLOOKUP(R537,A1_styczen!C:D,2,FALSE)</f>
        <v>Tak</v>
      </c>
    </row>
    <row r="538" spans="1:19" ht="45" hidden="1" x14ac:dyDescent="0.25">
      <c r="A538" s="6" t="s">
        <v>3272</v>
      </c>
      <c r="B538" s="7" t="s">
        <v>3273</v>
      </c>
      <c r="C538" s="7" t="s">
        <v>3274</v>
      </c>
      <c r="D538" s="7" t="s">
        <v>329</v>
      </c>
      <c r="E538" s="7" t="s">
        <v>3275</v>
      </c>
      <c r="F538" s="7" t="s">
        <v>905</v>
      </c>
      <c r="G538" s="7" t="s">
        <v>24</v>
      </c>
      <c r="H538" s="7" t="s">
        <v>3276</v>
      </c>
      <c r="I538" s="7" t="s">
        <v>1168</v>
      </c>
      <c r="J538" s="7" t="s">
        <v>1444</v>
      </c>
      <c r="K538" s="7" t="s">
        <v>3277</v>
      </c>
      <c r="L538" s="7" t="s">
        <v>3277</v>
      </c>
      <c r="M538" s="7" t="s">
        <v>838</v>
      </c>
      <c r="N538" s="7"/>
      <c r="O538" s="7" t="s">
        <v>30</v>
      </c>
      <c r="P538" s="8" t="s">
        <v>3278</v>
      </c>
      <c r="Q538" s="19" t="e">
        <f>VLOOKUP(E538,D!E:F,2,FALSE)</f>
        <v>#N/A</v>
      </c>
      <c r="R538" s="1" t="str">
        <f t="shared" si="8"/>
        <v>05909991265762;30%</v>
      </c>
      <c r="S538" s="1" t="str">
        <f>VLOOKUP(R538,A1_styczen!C:D,2,FALSE)</f>
        <v>Tak</v>
      </c>
    </row>
    <row r="539" spans="1:19" ht="45" hidden="1" x14ac:dyDescent="0.25">
      <c r="A539" s="6" t="s">
        <v>3279</v>
      </c>
      <c r="B539" s="7" t="s">
        <v>3280</v>
      </c>
      <c r="C539" s="7" t="s">
        <v>3274</v>
      </c>
      <c r="D539" s="7" t="s">
        <v>329</v>
      </c>
      <c r="E539" s="7" t="s">
        <v>3281</v>
      </c>
      <c r="F539" s="7" t="s">
        <v>196</v>
      </c>
      <c r="G539" s="7" t="s">
        <v>24</v>
      </c>
      <c r="H539" s="7" t="s">
        <v>3276</v>
      </c>
      <c r="I539" s="7" t="s">
        <v>3282</v>
      </c>
      <c r="J539" s="7" t="s">
        <v>983</v>
      </c>
      <c r="K539" s="7" t="s">
        <v>828</v>
      </c>
      <c r="L539" s="7" t="s">
        <v>828</v>
      </c>
      <c r="M539" s="7" t="s">
        <v>838</v>
      </c>
      <c r="N539" s="7"/>
      <c r="O539" s="7" t="s">
        <v>30</v>
      </c>
      <c r="P539" s="8" t="s">
        <v>457</v>
      </c>
      <c r="Q539" s="19" t="e">
        <f>VLOOKUP(E539,D!E:F,2,FALSE)</f>
        <v>#N/A</v>
      </c>
      <c r="R539" s="1" t="str">
        <f t="shared" si="8"/>
        <v>05909990503834;30%</v>
      </c>
      <c r="S539" s="1" t="str">
        <f>VLOOKUP(R539,A1_styczen!C:D,2,FALSE)</f>
        <v>Tak</v>
      </c>
    </row>
    <row r="540" spans="1:19" ht="45" hidden="1" x14ac:dyDescent="0.25">
      <c r="A540" s="6" t="s">
        <v>3283</v>
      </c>
      <c r="B540" s="7" t="s">
        <v>3280</v>
      </c>
      <c r="C540" s="7" t="s">
        <v>3274</v>
      </c>
      <c r="D540" s="7" t="s">
        <v>329</v>
      </c>
      <c r="E540" s="7" t="s">
        <v>3284</v>
      </c>
      <c r="F540" s="7" t="s">
        <v>314</v>
      </c>
      <c r="G540" s="7" t="s">
        <v>24</v>
      </c>
      <c r="H540" s="7" t="s">
        <v>3276</v>
      </c>
      <c r="I540" s="7" t="s">
        <v>2506</v>
      </c>
      <c r="J540" s="7" t="s">
        <v>1857</v>
      </c>
      <c r="K540" s="7" t="s">
        <v>3285</v>
      </c>
      <c r="L540" s="7" t="s">
        <v>3285</v>
      </c>
      <c r="M540" s="7" t="s">
        <v>838</v>
      </c>
      <c r="N540" s="7"/>
      <c r="O540" s="7" t="s">
        <v>30</v>
      </c>
      <c r="P540" s="8" t="s">
        <v>3052</v>
      </c>
      <c r="Q540" s="19" t="e">
        <f>VLOOKUP(E540,D!E:F,2,FALSE)</f>
        <v>#N/A</v>
      </c>
      <c r="R540" s="1" t="str">
        <f t="shared" si="8"/>
        <v>05909991216405;30%</v>
      </c>
      <c r="S540" s="1" t="str">
        <f>VLOOKUP(R540,A1_styczen!C:D,2,FALSE)</f>
        <v>Tak</v>
      </c>
    </row>
    <row r="541" spans="1:19" ht="45" hidden="1" x14ac:dyDescent="0.25">
      <c r="A541" s="6" t="s">
        <v>3286</v>
      </c>
      <c r="B541" s="7" t="s">
        <v>3280</v>
      </c>
      <c r="C541" s="7" t="s">
        <v>3274</v>
      </c>
      <c r="D541" s="7" t="s">
        <v>21</v>
      </c>
      <c r="E541" s="7" t="s">
        <v>3287</v>
      </c>
      <c r="F541" s="7" t="s">
        <v>23</v>
      </c>
      <c r="G541" s="7" t="s">
        <v>24</v>
      </c>
      <c r="H541" s="7" t="s">
        <v>3276</v>
      </c>
      <c r="I541" s="7" t="s">
        <v>283</v>
      </c>
      <c r="J541" s="7" t="s">
        <v>284</v>
      </c>
      <c r="K541" s="7" t="s">
        <v>285</v>
      </c>
      <c r="L541" s="7" t="s">
        <v>285</v>
      </c>
      <c r="M541" s="7" t="s">
        <v>838</v>
      </c>
      <c r="N541" s="7"/>
      <c r="O541" s="7" t="s">
        <v>30</v>
      </c>
      <c r="P541" s="8" t="s">
        <v>3052</v>
      </c>
      <c r="Q541" s="19" t="e">
        <f>VLOOKUP(E541,D!E:F,2,FALSE)</f>
        <v>#N/A</v>
      </c>
      <c r="R541" s="1" t="str">
        <f t="shared" si="8"/>
        <v>05909990193219;30%</v>
      </c>
      <c r="S541" s="1" t="str">
        <f>VLOOKUP(R541,A1_styczen!C:D,2,FALSE)</f>
        <v>Tak</v>
      </c>
    </row>
    <row r="542" spans="1:19" ht="45" hidden="1" x14ac:dyDescent="0.25">
      <c r="A542" s="6" t="s">
        <v>3288</v>
      </c>
      <c r="B542" s="7" t="s">
        <v>3280</v>
      </c>
      <c r="C542" s="7" t="s">
        <v>3289</v>
      </c>
      <c r="D542" s="7" t="s">
        <v>35</v>
      </c>
      <c r="E542" s="7" t="s">
        <v>3290</v>
      </c>
      <c r="F542" s="7" t="s">
        <v>196</v>
      </c>
      <c r="G542" s="7" t="s">
        <v>24</v>
      </c>
      <c r="H542" s="7" t="s">
        <v>3276</v>
      </c>
      <c r="I542" s="7" t="s">
        <v>1216</v>
      </c>
      <c r="J542" s="7" t="s">
        <v>1217</v>
      </c>
      <c r="K542" s="7" t="s">
        <v>3165</v>
      </c>
      <c r="L542" s="7" t="s">
        <v>3165</v>
      </c>
      <c r="M542" s="7" t="s">
        <v>838</v>
      </c>
      <c r="N542" s="7"/>
      <c r="O542" s="7" t="s">
        <v>30</v>
      </c>
      <c r="P542" s="8" t="s">
        <v>47</v>
      </c>
      <c r="Q542" s="19" t="e">
        <f>VLOOKUP(E542,D!E:F,2,FALSE)</f>
        <v>#N/A</v>
      </c>
      <c r="R542" s="1" t="str">
        <f t="shared" si="8"/>
        <v>05909990884216;30%</v>
      </c>
      <c r="S542" s="1" t="str">
        <f>VLOOKUP(R542,A1_styczen!C:D,2,FALSE)</f>
        <v>Tak</v>
      </c>
    </row>
    <row r="543" spans="1:19" ht="56.25" hidden="1" x14ac:dyDescent="0.25">
      <c r="A543" s="6" t="s">
        <v>3291</v>
      </c>
      <c r="B543" s="7" t="s">
        <v>3292</v>
      </c>
      <c r="C543" s="7" t="s">
        <v>3293</v>
      </c>
      <c r="D543" s="7" t="s">
        <v>113</v>
      </c>
      <c r="E543" s="7" t="s">
        <v>3294</v>
      </c>
      <c r="F543" s="7" t="s">
        <v>1591</v>
      </c>
      <c r="G543" s="7" t="s">
        <v>233</v>
      </c>
      <c r="H543" s="7" t="s">
        <v>80</v>
      </c>
      <c r="I543" s="7" t="s">
        <v>768</v>
      </c>
      <c r="J543" s="7" t="s">
        <v>41</v>
      </c>
      <c r="K543" s="7" t="s">
        <v>2820</v>
      </c>
      <c r="L543" s="7" t="s">
        <v>2820</v>
      </c>
      <c r="M543" s="7" t="s">
        <v>29</v>
      </c>
      <c r="N543" s="7" t="s">
        <v>3295</v>
      </c>
      <c r="O543" s="7" t="s">
        <v>85</v>
      </c>
      <c r="P543" s="8" t="s">
        <v>876</v>
      </c>
      <c r="Q543" s="19" t="str">
        <f>VLOOKUP(E543,D!E:F,2,FALSE)</f>
        <v>Tak</v>
      </c>
      <c r="R543" s="1" t="str">
        <f t="shared" si="8"/>
        <v>05909991358075;ryczałt</v>
      </c>
      <c r="S543" s="1" t="str">
        <f>VLOOKUP(R543,A1_styczen!C:D,2,FALSE)</f>
        <v>Tak</v>
      </c>
    </row>
    <row r="544" spans="1:19" ht="56.25" hidden="1" x14ac:dyDescent="0.25">
      <c r="A544" s="6" t="s">
        <v>3296</v>
      </c>
      <c r="B544" s="7" t="s">
        <v>3292</v>
      </c>
      <c r="C544" s="7" t="s">
        <v>3297</v>
      </c>
      <c r="D544" s="7" t="s">
        <v>113</v>
      </c>
      <c r="E544" s="7" t="s">
        <v>3298</v>
      </c>
      <c r="F544" s="7" t="s">
        <v>1591</v>
      </c>
      <c r="G544" s="7" t="s">
        <v>233</v>
      </c>
      <c r="H544" s="7" t="s">
        <v>80</v>
      </c>
      <c r="I544" s="7" t="s">
        <v>1346</v>
      </c>
      <c r="J544" s="7" t="s">
        <v>2480</v>
      </c>
      <c r="K544" s="7" t="s">
        <v>3299</v>
      </c>
      <c r="L544" s="7" t="s">
        <v>3299</v>
      </c>
      <c r="M544" s="7" t="s">
        <v>29</v>
      </c>
      <c r="N544" s="7" t="s">
        <v>3295</v>
      </c>
      <c r="O544" s="7" t="s">
        <v>85</v>
      </c>
      <c r="P544" s="8" t="s">
        <v>404</v>
      </c>
      <c r="Q544" s="19" t="str">
        <f>VLOOKUP(E544,D!E:F,2,FALSE)</f>
        <v>Tak</v>
      </c>
      <c r="R544" s="1" t="str">
        <f t="shared" si="8"/>
        <v>05909991357993;ryczałt</v>
      </c>
      <c r="S544" s="1" t="str">
        <f>VLOOKUP(R544,A1_styczen!C:D,2,FALSE)</f>
        <v>Tak</v>
      </c>
    </row>
    <row r="545" spans="1:19" ht="56.25" hidden="1" x14ac:dyDescent="0.25">
      <c r="A545" s="6" t="s">
        <v>3300</v>
      </c>
      <c r="B545" s="7" t="s">
        <v>3292</v>
      </c>
      <c r="C545" s="7" t="s">
        <v>3301</v>
      </c>
      <c r="D545" s="7" t="s">
        <v>35</v>
      </c>
      <c r="E545" s="7" t="s">
        <v>3302</v>
      </c>
      <c r="F545" s="7" t="s">
        <v>1535</v>
      </c>
      <c r="G545" s="7" t="s">
        <v>233</v>
      </c>
      <c r="H545" s="7" t="s">
        <v>80</v>
      </c>
      <c r="I545" s="7" t="s">
        <v>473</v>
      </c>
      <c r="J545" s="7" t="s">
        <v>474</v>
      </c>
      <c r="K545" s="7" t="s">
        <v>3303</v>
      </c>
      <c r="L545" s="7" t="s">
        <v>93</v>
      </c>
      <c r="M545" s="7" t="s">
        <v>29</v>
      </c>
      <c r="N545" s="7" t="s">
        <v>3295</v>
      </c>
      <c r="O545" s="7" t="s">
        <v>85</v>
      </c>
      <c r="P545" s="8" t="s">
        <v>3304</v>
      </c>
      <c r="Q545" s="19" t="str">
        <f>VLOOKUP(E545,D!E:F,2,FALSE)</f>
        <v>Tak</v>
      </c>
      <c r="R545" s="1" t="str">
        <f t="shared" si="8"/>
        <v>05909991097523;ryczałt</v>
      </c>
      <c r="S545" s="1" t="str">
        <f>VLOOKUP(R545,A1_styczen!C:D,2,FALSE)</f>
        <v>Tak</v>
      </c>
    </row>
    <row r="546" spans="1:19" ht="56.25" hidden="1" x14ac:dyDescent="0.25">
      <c r="A546" s="6" t="s">
        <v>3305</v>
      </c>
      <c r="B546" s="7" t="s">
        <v>3292</v>
      </c>
      <c r="C546" s="7" t="s">
        <v>3301</v>
      </c>
      <c r="D546" s="7" t="s">
        <v>113</v>
      </c>
      <c r="E546" s="7" t="s">
        <v>3306</v>
      </c>
      <c r="F546" s="7" t="s">
        <v>1535</v>
      </c>
      <c r="G546" s="7" t="s">
        <v>233</v>
      </c>
      <c r="H546" s="7" t="s">
        <v>80</v>
      </c>
      <c r="I546" s="7" t="s">
        <v>1708</v>
      </c>
      <c r="J546" s="7" t="s">
        <v>620</v>
      </c>
      <c r="K546" s="7" t="s">
        <v>3307</v>
      </c>
      <c r="L546" s="7" t="s">
        <v>3308</v>
      </c>
      <c r="M546" s="7" t="s">
        <v>29</v>
      </c>
      <c r="N546" s="7" t="s">
        <v>3295</v>
      </c>
      <c r="O546" s="7" t="s">
        <v>85</v>
      </c>
      <c r="P546" s="8" t="s">
        <v>49</v>
      </c>
      <c r="Q546" s="19" t="str">
        <f>VLOOKUP(E546,D!E:F,2,FALSE)</f>
        <v>Tak</v>
      </c>
      <c r="R546" s="1" t="str">
        <f t="shared" si="8"/>
        <v>05909991097554;ryczałt</v>
      </c>
      <c r="S546" s="1" t="str">
        <f>VLOOKUP(R546,A1_styczen!C:D,2,FALSE)</f>
        <v>Tak</v>
      </c>
    </row>
    <row r="547" spans="1:19" ht="56.25" hidden="1" x14ac:dyDescent="0.25">
      <c r="A547" s="6" t="s">
        <v>3309</v>
      </c>
      <c r="B547" s="7" t="s">
        <v>3292</v>
      </c>
      <c r="C547" s="7" t="s">
        <v>3310</v>
      </c>
      <c r="D547" s="7" t="s">
        <v>35</v>
      </c>
      <c r="E547" s="7" t="s">
        <v>3311</v>
      </c>
      <c r="F547" s="7" t="s">
        <v>1535</v>
      </c>
      <c r="G547" s="7" t="s">
        <v>233</v>
      </c>
      <c r="H547" s="7" t="s">
        <v>80</v>
      </c>
      <c r="I547" s="7" t="s">
        <v>1314</v>
      </c>
      <c r="J547" s="7" t="s">
        <v>1315</v>
      </c>
      <c r="K547" s="7" t="s">
        <v>1206</v>
      </c>
      <c r="L547" s="7" t="s">
        <v>84</v>
      </c>
      <c r="M547" s="7" t="s">
        <v>29</v>
      </c>
      <c r="N547" s="7" t="s">
        <v>3295</v>
      </c>
      <c r="O547" s="7" t="s">
        <v>85</v>
      </c>
      <c r="P547" s="8" t="s">
        <v>2784</v>
      </c>
      <c r="Q547" s="19" t="str">
        <f>VLOOKUP(E547,D!E:F,2,FALSE)</f>
        <v>Tak</v>
      </c>
      <c r="R547" s="1" t="str">
        <f t="shared" si="8"/>
        <v>05909991097400;ryczałt</v>
      </c>
      <c r="S547" s="1" t="str">
        <f>VLOOKUP(R547,A1_styczen!C:D,2,FALSE)</f>
        <v>Tak</v>
      </c>
    </row>
    <row r="548" spans="1:19" ht="56.25" hidden="1" x14ac:dyDescent="0.25">
      <c r="A548" s="6" t="s">
        <v>3312</v>
      </c>
      <c r="B548" s="7" t="s">
        <v>3292</v>
      </c>
      <c r="C548" s="7" t="s">
        <v>3310</v>
      </c>
      <c r="D548" s="7" t="s">
        <v>113</v>
      </c>
      <c r="E548" s="7" t="s">
        <v>3313</v>
      </c>
      <c r="F548" s="7" t="s">
        <v>1535</v>
      </c>
      <c r="G548" s="7" t="s">
        <v>233</v>
      </c>
      <c r="H548" s="7" t="s">
        <v>80</v>
      </c>
      <c r="I548" s="7" t="s">
        <v>473</v>
      </c>
      <c r="J548" s="7" t="s">
        <v>474</v>
      </c>
      <c r="K548" s="7" t="s">
        <v>3303</v>
      </c>
      <c r="L548" s="7" t="s">
        <v>93</v>
      </c>
      <c r="M548" s="7" t="s">
        <v>29</v>
      </c>
      <c r="N548" s="7" t="s">
        <v>3295</v>
      </c>
      <c r="O548" s="7" t="s">
        <v>85</v>
      </c>
      <c r="P548" s="8" t="s">
        <v>3304</v>
      </c>
      <c r="Q548" s="19" t="str">
        <f>VLOOKUP(E548,D!E:F,2,FALSE)</f>
        <v>Tak</v>
      </c>
      <c r="R548" s="1" t="str">
        <f t="shared" si="8"/>
        <v>05909991097448;ryczałt</v>
      </c>
      <c r="S548" s="1" t="str">
        <f>VLOOKUP(R548,A1_styczen!C:D,2,FALSE)</f>
        <v>Tak</v>
      </c>
    </row>
    <row r="549" spans="1:19" ht="56.25" hidden="1" x14ac:dyDescent="0.25">
      <c r="A549" s="6" t="s">
        <v>3314</v>
      </c>
      <c r="B549" s="7" t="s">
        <v>3315</v>
      </c>
      <c r="C549" s="7" t="s">
        <v>3316</v>
      </c>
      <c r="D549" s="7" t="s">
        <v>1112</v>
      </c>
      <c r="E549" s="7" t="s">
        <v>3317</v>
      </c>
      <c r="F549" s="7" t="s">
        <v>1517</v>
      </c>
      <c r="G549" s="7" t="s">
        <v>251</v>
      </c>
      <c r="H549" s="7" t="s">
        <v>80</v>
      </c>
      <c r="I549" s="7" t="s">
        <v>1356</v>
      </c>
      <c r="J549" s="7" t="s">
        <v>3318</v>
      </c>
      <c r="K549" s="7" t="s">
        <v>2970</v>
      </c>
      <c r="L549" s="7" t="s">
        <v>2970</v>
      </c>
      <c r="M549" s="7" t="s">
        <v>29</v>
      </c>
      <c r="N549" s="7" t="s">
        <v>3295</v>
      </c>
      <c r="O549" s="7" t="s">
        <v>85</v>
      </c>
      <c r="P549" s="8" t="s">
        <v>876</v>
      </c>
      <c r="Q549" s="19" t="str">
        <f>VLOOKUP(E549,D!E:F,2,FALSE)</f>
        <v>Tak</v>
      </c>
      <c r="R549" s="1" t="str">
        <f t="shared" si="8"/>
        <v>05909991197049;ryczałt</v>
      </c>
      <c r="S549" s="1" t="str">
        <f>VLOOKUP(R549,A1_styczen!C:D,2,FALSE)</f>
        <v>Tak</v>
      </c>
    </row>
    <row r="550" spans="1:19" ht="56.25" hidden="1" x14ac:dyDescent="0.25">
      <c r="A550" s="6" t="s">
        <v>3319</v>
      </c>
      <c r="B550" s="7" t="s">
        <v>3315</v>
      </c>
      <c r="C550" s="7" t="s">
        <v>3316</v>
      </c>
      <c r="D550" s="7" t="s">
        <v>2498</v>
      </c>
      <c r="E550" s="7" t="s">
        <v>3320</v>
      </c>
      <c r="F550" s="7" t="s">
        <v>1517</v>
      </c>
      <c r="G550" s="7" t="s">
        <v>251</v>
      </c>
      <c r="H550" s="7" t="s">
        <v>80</v>
      </c>
      <c r="I550" s="7" t="s">
        <v>3321</v>
      </c>
      <c r="J550" s="7" t="s">
        <v>3322</v>
      </c>
      <c r="K550" s="7" t="s">
        <v>2454</v>
      </c>
      <c r="L550" s="7" t="s">
        <v>2454</v>
      </c>
      <c r="M550" s="7" t="s">
        <v>29</v>
      </c>
      <c r="N550" s="7" t="s">
        <v>3295</v>
      </c>
      <c r="O550" s="7" t="s">
        <v>85</v>
      </c>
      <c r="P550" s="8" t="s">
        <v>3323</v>
      </c>
      <c r="Q550" s="19" t="str">
        <f>VLOOKUP(E550,D!E:F,2,FALSE)</f>
        <v>Tak</v>
      </c>
      <c r="R550" s="1" t="str">
        <f t="shared" si="8"/>
        <v>05909991197056;ryczałt</v>
      </c>
      <c r="S550" s="1" t="str">
        <f>VLOOKUP(R550,A1_styczen!C:D,2,FALSE)</f>
        <v>Tak</v>
      </c>
    </row>
    <row r="551" spans="1:19" ht="56.25" hidden="1" x14ac:dyDescent="0.25">
      <c r="A551" s="6" t="s">
        <v>3324</v>
      </c>
      <c r="B551" s="7" t="s">
        <v>3315</v>
      </c>
      <c r="C551" s="7" t="s">
        <v>3325</v>
      </c>
      <c r="D551" s="7" t="s">
        <v>1112</v>
      </c>
      <c r="E551" s="7" t="s">
        <v>3326</v>
      </c>
      <c r="F551" s="7" t="s">
        <v>1517</v>
      </c>
      <c r="G551" s="7" t="s">
        <v>251</v>
      </c>
      <c r="H551" s="7" t="s">
        <v>80</v>
      </c>
      <c r="I551" s="7" t="s">
        <v>3327</v>
      </c>
      <c r="J551" s="7" t="s">
        <v>3328</v>
      </c>
      <c r="K551" s="7" t="s">
        <v>2506</v>
      </c>
      <c r="L551" s="7" t="s">
        <v>2506</v>
      </c>
      <c r="M551" s="7" t="s">
        <v>29</v>
      </c>
      <c r="N551" s="7" t="s">
        <v>3295</v>
      </c>
      <c r="O551" s="7" t="s">
        <v>85</v>
      </c>
      <c r="P551" s="8" t="s">
        <v>404</v>
      </c>
      <c r="Q551" s="19" t="str">
        <f>VLOOKUP(E551,D!E:F,2,FALSE)</f>
        <v>Tak</v>
      </c>
      <c r="R551" s="1" t="str">
        <f t="shared" si="8"/>
        <v>05909991197070;ryczałt</v>
      </c>
      <c r="S551" s="1" t="str">
        <f>VLOOKUP(R551,A1_styczen!C:D,2,FALSE)</f>
        <v>Tak</v>
      </c>
    </row>
    <row r="552" spans="1:19" ht="56.25" hidden="1" x14ac:dyDescent="0.25">
      <c r="A552" s="6" t="s">
        <v>3329</v>
      </c>
      <c r="B552" s="7" t="s">
        <v>3315</v>
      </c>
      <c r="C552" s="7" t="s">
        <v>3325</v>
      </c>
      <c r="D552" s="7" t="s">
        <v>2498</v>
      </c>
      <c r="E552" s="7" t="s">
        <v>3330</v>
      </c>
      <c r="F552" s="7" t="s">
        <v>1517</v>
      </c>
      <c r="G552" s="7" t="s">
        <v>251</v>
      </c>
      <c r="H552" s="7" t="s">
        <v>80</v>
      </c>
      <c r="I552" s="7" t="s">
        <v>3331</v>
      </c>
      <c r="J552" s="7" t="s">
        <v>136</v>
      </c>
      <c r="K552" s="7" t="s">
        <v>3332</v>
      </c>
      <c r="L552" s="7" t="s">
        <v>3332</v>
      </c>
      <c r="M552" s="7" t="s">
        <v>29</v>
      </c>
      <c r="N552" s="7" t="s">
        <v>3295</v>
      </c>
      <c r="O552" s="7" t="s">
        <v>85</v>
      </c>
      <c r="P552" s="8" t="s">
        <v>710</v>
      </c>
      <c r="Q552" s="19" t="str">
        <f>VLOOKUP(E552,D!E:F,2,FALSE)</f>
        <v>Tak</v>
      </c>
      <c r="R552" s="1" t="str">
        <f t="shared" si="8"/>
        <v>05909991197063;ryczałt</v>
      </c>
      <c r="S552" s="1" t="str">
        <f>VLOOKUP(R552,A1_styczen!C:D,2,FALSE)</f>
        <v>Tak</v>
      </c>
    </row>
    <row r="553" spans="1:19" ht="56.25" hidden="1" x14ac:dyDescent="0.25">
      <c r="A553" s="6" t="s">
        <v>3333</v>
      </c>
      <c r="B553" s="7" t="s">
        <v>3315</v>
      </c>
      <c r="C553" s="7" t="s">
        <v>3334</v>
      </c>
      <c r="D553" s="7" t="s">
        <v>788</v>
      </c>
      <c r="E553" s="7" t="s">
        <v>3335</v>
      </c>
      <c r="F553" s="7" t="s">
        <v>1517</v>
      </c>
      <c r="G553" s="7" t="s">
        <v>251</v>
      </c>
      <c r="H553" s="7" t="s">
        <v>80</v>
      </c>
      <c r="I553" s="7" t="s">
        <v>1159</v>
      </c>
      <c r="J553" s="7" t="s">
        <v>1160</v>
      </c>
      <c r="K553" s="7" t="s">
        <v>503</v>
      </c>
      <c r="L553" s="7" t="s">
        <v>503</v>
      </c>
      <c r="M553" s="7" t="s">
        <v>29</v>
      </c>
      <c r="N553" s="7" t="s">
        <v>3295</v>
      </c>
      <c r="O553" s="7" t="s">
        <v>85</v>
      </c>
      <c r="P553" s="8" t="s">
        <v>404</v>
      </c>
      <c r="Q553" s="19" t="str">
        <f>VLOOKUP(E553,D!E:F,2,FALSE)</f>
        <v>Tak</v>
      </c>
      <c r="R553" s="1" t="str">
        <f t="shared" si="8"/>
        <v>05909990813551;ryczałt</v>
      </c>
      <c r="S553" s="1" t="str">
        <f>VLOOKUP(R553,A1_styczen!C:D,2,FALSE)</f>
        <v>Tak</v>
      </c>
    </row>
    <row r="554" spans="1:19" ht="56.25" hidden="1" x14ac:dyDescent="0.25">
      <c r="A554" s="6" t="s">
        <v>3336</v>
      </c>
      <c r="B554" s="7" t="s">
        <v>3315</v>
      </c>
      <c r="C554" s="7" t="s">
        <v>3337</v>
      </c>
      <c r="D554" s="7" t="s">
        <v>788</v>
      </c>
      <c r="E554" s="7" t="s">
        <v>3338</v>
      </c>
      <c r="F554" s="7" t="s">
        <v>1517</v>
      </c>
      <c r="G554" s="7" t="s">
        <v>251</v>
      </c>
      <c r="H554" s="7" t="s">
        <v>80</v>
      </c>
      <c r="I554" s="7" t="s">
        <v>3339</v>
      </c>
      <c r="J554" s="7" t="s">
        <v>1506</v>
      </c>
      <c r="K554" s="7" t="s">
        <v>3340</v>
      </c>
      <c r="L554" s="7" t="s">
        <v>3340</v>
      </c>
      <c r="M554" s="7" t="s">
        <v>29</v>
      </c>
      <c r="N554" s="7" t="s">
        <v>3295</v>
      </c>
      <c r="O554" s="7" t="s">
        <v>85</v>
      </c>
      <c r="P554" s="8" t="s">
        <v>404</v>
      </c>
      <c r="Q554" s="19" t="str">
        <f>VLOOKUP(E554,D!E:F,2,FALSE)</f>
        <v>Tak</v>
      </c>
      <c r="R554" s="1" t="str">
        <f t="shared" si="8"/>
        <v>05909990813483;ryczałt</v>
      </c>
      <c r="S554" s="1" t="str">
        <f>VLOOKUP(R554,A1_styczen!C:D,2,FALSE)</f>
        <v>Tak</v>
      </c>
    </row>
    <row r="555" spans="1:19" ht="56.25" hidden="1" x14ac:dyDescent="0.25">
      <c r="A555" s="6" t="s">
        <v>3341</v>
      </c>
      <c r="B555" s="7" t="s">
        <v>3315</v>
      </c>
      <c r="C555" s="7" t="s">
        <v>3342</v>
      </c>
      <c r="D555" s="7" t="s">
        <v>788</v>
      </c>
      <c r="E555" s="7" t="s">
        <v>3343</v>
      </c>
      <c r="F555" s="7" t="s">
        <v>1351</v>
      </c>
      <c r="G555" s="7" t="s">
        <v>251</v>
      </c>
      <c r="H555" s="7" t="s">
        <v>80</v>
      </c>
      <c r="I555" s="7" t="s">
        <v>1054</v>
      </c>
      <c r="J555" s="7" t="s">
        <v>1167</v>
      </c>
      <c r="K555" s="7" t="s">
        <v>3344</v>
      </c>
      <c r="L555" s="7" t="s">
        <v>3344</v>
      </c>
      <c r="M555" s="7" t="s">
        <v>29</v>
      </c>
      <c r="N555" s="7" t="s">
        <v>3295</v>
      </c>
      <c r="O555" s="7" t="s">
        <v>85</v>
      </c>
      <c r="P555" s="8" t="s">
        <v>404</v>
      </c>
      <c r="Q555" s="19" t="str">
        <f>VLOOKUP(E555,D!E:F,2,FALSE)</f>
        <v>Tak</v>
      </c>
      <c r="R555" s="1" t="str">
        <f t="shared" si="8"/>
        <v>05909991152017;ryczałt</v>
      </c>
      <c r="S555" s="1" t="str">
        <f>VLOOKUP(R555,A1_styczen!C:D,2,FALSE)</f>
        <v>Tak</v>
      </c>
    </row>
    <row r="556" spans="1:19" ht="56.25" hidden="1" x14ac:dyDescent="0.25">
      <c r="A556" s="6" t="s">
        <v>3345</v>
      </c>
      <c r="B556" s="7" t="s">
        <v>3315</v>
      </c>
      <c r="C556" s="7" t="s">
        <v>3346</v>
      </c>
      <c r="D556" s="7" t="s">
        <v>788</v>
      </c>
      <c r="E556" s="7" t="s">
        <v>3347</v>
      </c>
      <c r="F556" s="7" t="s">
        <v>1351</v>
      </c>
      <c r="G556" s="7" t="s">
        <v>251</v>
      </c>
      <c r="H556" s="7" t="s">
        <v>80</v>
      </c>
      <c r="I556" s="7" t="s">
        <v>3348</v>
      </c>
      <c r="J556" s="7" t="s">
        <v>1446</v>
      </c>
      <c r="K556" s="7" t="s">
        <v>3349</v>
      </c>
      <c r="L556" s="7" t="s">
        <v>3349</v>
      </c>
      <c r="M556" s="7" t="s">
        <v>29</v>
      </c>
      <c r="N556" s="7" t="s">
        <v>3295</v>
      </c>
      <c r="O556" s="7" t="s">
        <v>85</v>
      </c>
      <c r="P556" s="8" t="s">
        <v>404</v>
      </c>
      <c r="Q556" s="19" t="str">
        <f>VLOOKUP(E556,D!E:F,2,FALSE)</f>
        <v>Tak</v>
      </c>
      <c r="R556" s="1" t="str">
        <f t="shared" si="8"/>
        <v>05909991151911;ryczałt</v>
      </c>
      <c r="S556" s="1" t="str">
        <f>VLOOKUP(R556,A1_styczen!C:D,2,FALSE)</f>
        <v>Tak</v>
      </c>
    </row>
    <row r="557" spans="1:19" ht="56.25" hidden="1" x14ac:dyDescent="0.25">
      <c r="A557" s="6" t="s">
        <v>3350</v>
      </c>
      <c r="B557" s="7" t="s">
        <v>3315</v>
      </c>
      <c r="C557" s="7" t="s">
        <v>3351</v>
      </c>
      <c r="D557" s="7" t="s">
        <v>146</v>
      </c>
      <c r="E557" s="7" t="s">
        <v>3352</v>
      </c>
      <c r="F557" s="7" t="s">
        <v>1402</v>
      </c>
      <c r="G557" s="7" t="s">
        <v>233</v>
      </c>
      <c r="H557" s="7" t="s">
        <v>80</v>
      </c>
      <c r="I557" s="7" t="s">
        <v>2098</v>
      </c>
      <c r="J557" s="7" t="s">
        <v>2271</v>
      </c>
      <c r="K557" s="7" t="s">
        <v>3353</v>
      </c>
      <c r="L557" s="7" t="s">
        <v>3353</v>
      </c>
      <c r="M557" s="7" t="s">
        <v>29</v>
      </c>
      <c r="N557" s="7" t="s">
        <v>3295</v>
      </c>
      <c r="O557" s="7" t="s">
        <v>85</v>
      </c>
      <c r="P557" s="8" t="s">
        <v>404</v>
      </c>
      <c r="Q557" s="19" t="str">
        <f>VLOOKUP(E557,D!E:F,2,FALSE)</f>
        <v>Tak</v>
      </c>
      <c r="R557" s="1" t="str">
        <f t="shared" si="8"/>
        <v>05909991015114;ryczałt</v>
      </c>
      <c r="S557" s="1" t="str">
        <f>VLOOKUP(R557,A1_styczen!C:D,2,FALSE)</f>
        <v>Tak</v>
      </c>
    </row>
    <row r="558" spans="1:19" ht="56.25" hidden="1" x14ac:dyDescent="0.25">
      <c r="A558" s="6" t="s">
        <v>3354</v>
      </c>
      <c r="B558" s="7" t="s">
        <v>3315</v>
      </c>
      <c r="C558" s="7" t="s">
        <v>3355</v>
      </c>
      <c r="D558" s="7" t="s">
        <v>146</v>
      </c>
      <c r="E558" s="7" t="s">
        <v>3356</v>
      </c>
      <c r="F558" s="7" t="s">
        <v>1402</v>
      </c>
      <c r="G558" s="7" t="s">
        <v>233</v>
      </c>
      <c r="H558" s="7" t="s">
        <v>80</v>
      </c>
      <c r="I558" s="7" t="s">
        <v>3357</v>
      </c>
      <c r="J558" s="7" t="s">
        <v>3358</v>
      </c>
      <c r="K558" s="7" t="s">
        <v>3033</v>
      </c>
      <c r="L558" s="7" t="s">
        <v>84</v>
      </c>
      <c r="M558" s="7" t="s">
        <v>29</v>
      </c>
      <c r="N558" s="7" t="s">
        <v>3295</v>
      </c>
      <c r="O558" s="7" t="s">
        <v>85</v>
      </c>
      <c r="P558" s="8" t="s">
        <v>725</v>
      </c>
      <c r="Q558" s="19" t="str">
        <f>VLOOKUP(E558,D!E:F,2,FALSE)</f>
        <v>Tak</v>
      </c>
      <c r="R558" s="1" t="str">
        <f t="shared" si="8"/>
        <v>05909991015015;ryczałt</v>
      </c>
      <c r="S558" s="1" t="str">
        <f>VLOOKUP(R558,A1_styczen!C:D,2,FALSE)</f>
        <v>Tak</v>
      </c>
    </row>
    <row r="559" spans="1:19" ht="56.25" hidden="1" x14ac:dyDescent="0.25">
      <c r="A559" s="6" t="s">
        <v>3359</v>
      </c>
      <c r="B559" s="7" t="s">
        <v>3315</v>
      </c>
      <c r="C559" s="7" t="s">
        <v>3360</v>
      </c>
      <c r="D559" s="7" t="s">
        <v>1112</v>
      </c>
      <c r="E559" s="7" t="s">
        <v>3361</v>
      </c>
      <c r="F559" s="7" t="s">
        <v>3362</v>
      </c>
      <c r="G559" s="7" t="s">
        <v>233</v>
      </c>
      <c r="H559" s="7" t="s">
        <v>80</v>
      </c>
      <c r="I559" s="7" t="s">
        <v>2938</v>
      </c>
      <c r="J559" s="7" t="s">
        <v>3363</v>
      </c>
      <c r="K559" s="7" t="s">
        <v>1786</v>
      </c>
      <c r="L559" s="7" t="s">
        <v>1786</v>
      </c>
      <c r="M559" s="7" t="s">
        <v>29</v>
      </c>
      <c r="N559" s="7" t="s">
        <v>3295</v>
      </c>
      <c r="O559" s="7" t="s">
        <v>85</v>
      </c>
      <c r="P559" s="8" t="s">
        <v>876</v>
      </c>
      <c r="Q559" s="19" t="str">
        <f>VLOOKUP(E559,D!E:F,2,FALSE)</f>
        <v>Tak</v>
      </c>
      <c r="R559" s="1" t="str">
        <f t="shared" si="8"/>
        <v>05909991066529;ryczałt</v>
      </c>
      <c r="S559" s="1" t="str">
        <f>VLOOKUP(R559,A1_styczen!C:D,2,FALSE)</f>
        <v>Tak</v>
      </c>
    </row>
    <row r="560" spans="1:19" ht="56.25" hidden="1" x14ac:dyDescent="0.25">
      <c r="A560" s="6" t="s">
        <v>3364</v>
      </c>
      <c r="B560" s="7" t="s">
        <v>3315</v>
      </c>
      <c r="C560" s="7" t="s">
        <v>3365</v>
      </c>
      <c r="D560" s="7" t="s">
        <v>1112</v>
      </c>
      <c r="E560" s="7" t="s">
        <v>3366</v>
      </c>
      <c r="F560" s="7" t="s">
        <v>3362</v>
      </c>
      <c r="G560" s="7" t="s">
        <v>233</v>
      </c>
      <c r="H560" s="7" t="s">
        <v>80</v>
      </c>
      <c r="I560" s="7" t="s">
        <v>3367</v>
      </c>
      <c r="J560" s="7" t="s">
        <v>1159</v>
      </c>
      <c r="K560" s="7" t="s">
        <v>1270</v>
      </c>
      <c r="L560" s="7" t="s">
        <v>1270</v>
      </c>
      <c r="M560" s="7" t="s">
        <v>29</v>
      </c>
      <c r="N560" s="7" t="s">
        <v>3295</v>
      </c>
      <c r="O560" s="7" t="s">
        <v>85</v>
      </c>
      <c r="P560" s="8" t="s">
        <v>404</v>
      </c>
      <c r="Q560" s="19" t="str">
        <f>VLOOKUP(E560,D!E:F,2,FALSE)</f>
        <v>Tak</v>
      </c>
      <c r="R560" s="1" t="str">
        <f t="shared" si="8"/>
        <v>05909991066420;ryczałt</v>
      </c>
      <c r="S560" s="1" t="str">
        <f>VLOOKUP(R560,A1_styczen!C:D,2,FALSE)</f>
        <v>Tak</v>
      </c>
    </row>
    <row r="561" spans="1:19" ht="56.25" hidden="1" x14ac:dyDescent="0.25">
      <c r="A561" s="6" t="s">
        <v>3368</v>
      </c>
      <c r="B561" s="7" t="s">
        <v>3315</v>
      </c>
      <c r="C561" s="7" t="s">
        <v>3369</v>
      </c>
      <c r="D561" s="7" t="s">
        <v>146</v>
      </c>
      <c r="E561" s="7" t="s">
        <v>3370</v>
      </c>
      <c r="F561" s="7" t="s">
        <v>1402</v>
      </c>
      <c r="G561" s="7" t="s">
        <v>233</v>
      </c>
      <c r="H561" s="7" t="s">
        <v>80</v>
      </c>
      <c r="I561" s="7" t="s">
        <v>1159</v>
      </c>
      <c r="J561" s="7" t="s">
        <v>1160</v>
      </c>
      <c r="K561" s="7" t="s">
        <v>503</v>
      </c>
      <c r="L561" s="7" t="s">
        <v>503</v>
      </c>
      <c r="M561" s="7" t="s">
        <v>29</v>
      </c>
      <c r="N561" s="7" t="s">
        <v>3295</v>
      </c>
      <c r="O561" s="7" t="s">
        <v>85</v>
      </c>
      <c r="P561" s="8" t="s">
        <v>404</v>
      </c>
      <c r="Q561" s="19" t="str">
        <f>VLOOKUP(E561,D!E:F,2,FALSE)</f>
        <v>Tak</v>
      </c>
      <c r="R561" s="1" t="str">
        <f t="shared" si="8"/>
        <v>05909990633852;ryczałt</v>
      </c>
      <c r="S561" s="1" t="str">
        <f>VLOOKUP(R561,A1_styczen!C:D,2,FALSE)</f>
        <v>Tak</v>
      </c>
    </row>
    <row r="562" spans="1:19" ht="56.25" hidden="1" x14ac:dyDescent="0.25">
      <c r="A562" s="6" t="s">
        <v>3371</v>
      </c>
      <c r="B562" s="7" t="s">
        <v>3315</v>
      </c>
      <c r="C562" s="7" t="s">
        <v>3369</v>
      </c>
      <c r="D562" s="7" t="s">
        <v>1112</v>
      </c>
      <c r="E562" s="7" t="s">
        <v>3372</v>
      </c>
      <c r="F562" s="7" t="s">
        <v>1517</v>
      </c>
      <c r="G562" s="7" t="s">
        <v>251</v>
      </c>
      <c r="H562" s="7" t="s">
        <v>80</v>
      </c>
      <c r="I562" s="7" t="s">
        <v>3373</v>
      </c>
      <c r="J562" s="7" t="s">
        <v>3374</v>
      </c>
      <c r="K562" s="7" t="s">
        <v>3375</v>
      </c>
      <c r="L562" s="7" t="s">
        <v>3375</v>
      </c>
      <c r="M562" s="7" t="s">
        <v>29</v>
      </c>
      <c r="N562" s="7" t="s">
        <v>3295</v>
      </c>
      <c r="O562" s="7" t="s">
        <v>85</v>
      </c>
      <c r="P562" s="8" t="s">
        <v>876</v>
      </c>
      <c r="Q562" s="19" t="str">
        <f>VLOOKUP(E562,D!E:F,2,FALSE)</f>
        <v>Tak</v>
      </c>
      <c r="R562" s="1" t="str">
        <f t="shared" si="8"/>
        <v>05909990633869;ryczałt</v>
      </c>
      <c r="S562" s="1" t="str">
        <f>VLOOKUP(R562,A1_styczen!C:D,2,FALSE)</f>
        <v>Tak</v>
      </c>
    </row>
    <row r="563" spans="1:19" ht="56.25" hidden="1" x14ac:dyDescent="0.25">
      <c r="A563" s="6" t="s">
        <v>3376</v>
      </c>
      <c r="B563" s="7" t="s">
        <v>3315</v>
      </c>
      <c r="C563" s="7" t="s">
        <v>3377</v>
      </c>
      <c r="D563" s="7" t="s">
        <v>146</v>
      </c>
      <c r="E563" s="7" t="s">
        <v>3378</v>
      </c>
      <c r="F563" s="7" t="s">
        <v>1402</v>
      </c>
      <c r="G563" s="7" t="s">
        <v>233</v>
      </c>
      <c r="H563" s="7" t="s">
        <v>80</v>
      </c>
      <c r="I563" s="7" t="s">
        <v>3379</v>
      </c>
      <c r="J563" s="7" t="s">
        <v>2685</v>
      </c>
      <c r="K563" s="7" t="s">
        <v>3380</v>
      </c>
      <c r="L563" s="7" t="s">
        <v>84</v>
      </c>
      <c r="M563" s="7" t="s">
        <v>29</v>
      </c>
      <c r="N563" s="7" t="s">
        <v>3295</v>
      </c>
      <c r="O563" s="7" t="s">
        <v>85</v>
      </c>
      <c r="P563" s="8" t="s">
        <v>1524</v>
      </c>
      <c r="Q563" s="19" t="str">
        <f>VLOOKUP(E563,D!E:F,2,FALSE)</f>
        <v>Tak</v>
      </c>
      <c r="R563" s="1" t="str">
        <f t="shared" si="8"/>
        <v>05909990633791;ryczałt</v>
      </c>
      <c r="S563" s="1" t="str">
        <f>VLOOKUP(R563,A1_styczen!C:D,2,FALSE)</f>
        <v>Tak</v>
      </c>
    </row>
    <row r="564" spans="1:19" ht="56.25" hidden="1" x14ac:dyDescent="0.25">
      <c r="A564" s="6" t="s">
        <v>3381</v>
      </c>
      <c r="B564" s="7" t="s">
        <v>3315</v>
      </c>
      <c r="C564" s="7" t="s">
        <v>3377</v>
      </c>
      <c r="D564" s="7" t="s">
        <v>1112</v>
      </c>
      <c r="E564" s="7" t="s">
        <v>3382</v>
      </c>
      <c r="F564" s="7" t="s">
        <v>1517</v>
      </c>
      <c r="G564" s="7" t="s">
        <v>251</v>
      </c>
      <c r="H564" s="7" t="s">
        <v>80</v>
      </c>
      <c r="I564" s="7" t="s">
        <v>1373</v>
      </c>
      <c r="J564" s="7" t="s">
        <v>3383</v>
      </c>
      <c r="K564" s="7" t="s">
        <v>3384</v>
      </c>
      <c r="L564" s="7" t="s">
        <v>3384</v>
      </c>
      <c r="M564" s="7" t="s">
        <v>29</v>
      </c>
      <c r="N564" s="7" t="s">
        <v>3295</v>
      </c>
      <c r="O564" s="7" t="s">
        <v>85</v>
      </c>
      <c r="P564" s="8" t="s">
        <v>404</v>
      </c>
      <c r="Q564" s="19" t="str">
        <f>VLOOKUP(E564,D!E:F,2,FALSE)</f>
        <v>Tak</v>
      </c>
      <c r="R564" s="1" t="str">
        <f t="shared" si="8"/>
        <v>05909990633807;ryczałt</v>
      </c>
      <c r="S564" s="1" t="str">
        <f>VLOOKUP(R564,A1_styczen!C:D,2,FALSE)</f>
        <v>Tak</v>
      </c>
    </row>
    <row r="565" spans="1:19" ht="135" hidden="1" x14ac:dyDescent="0.25">
      <c r="A565" s="6" t="s">
        <v>3385</v>
      </c>
      <c r="B565" s="7" t="s">
        <v>3386</v>
      </c>
      <c r="C565" s="7" t="s">
        <v>3387</v>
      </c>
      <c r="D565" s="7" t="s">
        <v>3388</v>
      </c>
      <c r="E565" s="7" t="s">
        <v>3389</v>
      </c>
      <c r="F565" s="7" t="s">
        <v>302</v>
      </c>
      <c r="G565" s="7" t="s">
        <v>24</v>
      </c>
      <c r="H565" s="7" t="s">
        <v>3390</v>
      </c>
      <c r="I565" s="7" t="s">
        <v>3391</v>
      </c>
      <c r="J565" s="7" t="s">
        <v>3392</v>
      </c>
      <c r="K565" s="7" t="s">
        <v>3393</v>
      </c>
      <c r="L565" s="7" t="s">
        <v>3394</v>
      </c>
      <c r="M565" s="7" t="s">
        <v>3164</v>
      </c>
      <c r="N565" s="7"/>
      <c r="O565" s="7" t="s">
        <v>85</v>
      </c>
      <c r="P565" s="8" t="s">
        <v>3395</v>
      </c>
      <c r="Q565" s="19" t="str">
        <f>VLOOKUP(E565,D!E:F,2,FALSE)</f>
        <v>Tak</v>
      </c>
      <c r="R565" s="1" t="str">
        <f t="shared" si="8"/>
        <v>05909990874194;ryczałt</v>
      </c>
      <c r="S565" s="1" t="str">
        <f>VLOOKUP(R565,A1_styczen!C:D,2,FALSE)</f>
        <v>Tak</v>
      </c>
    </row>
    <row r="566" spans="1:19" ht="135" hidden="1" x14ac:dyDescent="0.25">
      <c r="A566" s="6" t="s">
        <v>3396</v>
      </c>
      <c r="B566" s="7" t="s">
        <v>3386</v>
      </c>
      <c r="C566" s="7" t="s">
        <v>3387</v>
      </c>
      <c r="D566" s="7" t="s">
        <v>3397</v>
      </c>
      <c r="E566" s="7" t="s">
        <v>3398</v>
      </c>
      <c r="F566" s="7" t="s">
        <v>905</v>
      </c>
      <c r="G566" s="7" t="s">
        <v>24</v>
      </c>
      <c r="H566" s="7" t="s">
        <v>3390</v>
      </c>
      <c r="I566" s="7" t="s">
        <v>946</v>
      </c>
      <c r="J566" s="7" t="s">
        <v>3399</v>
      </c>
      <c r="K566" s="7" t="s">
        <v>3400</v>
      </c>
      <c r="L566" s="7" t="s">
        <v>3400</v>
      </c>
      <c r="M566" s="7" t="s">
        <v>3164</v>
      </c>
      <c r="N566" s="7"/>
      <c r="O566" s="7" t="s">
        <v>85</v>
      </c>
      <c r="P566" s="8" t="s">
        <v>810</v>
      </c>
      <c r="Q566" s="19" t="str">
        <f>VLOOKUP(E566,D!E:F,2,FALSE)</f>
        <v>Tak</v>
      </c>
      <c r="R566" s="1" t="str">
        <f t="shared" si="8"/>
        <v>05906414000900;ryczałt</v>
      </c>
      <c r="S566" s="1" t="str">
        <f>VLOOKUP(R566,A1_styczen!C:D,2,FALSE)</f>
        <v>Tak</v>
      </c>
    </row>
    <row r="567" spans="1:19" ht="135" hidden="1" x14ac:dyDescent="0.25">
      <c r="A567" s="6" t="s">
        <v>3401</v>
      </c>
      <c r="B567" s="7" t="s">
        <v>3386</v>
      </c>
      <c r="C567" s="7" t="s">
        <v>3402</v>
      </c>
      <c r="D567" s="7" t="s">
        <v>3403</v>
      </c>
      <c r="E567" s="7" t="s">
        <v>3404</v>
      </c>
      <c r="F567" s="7" t="s">
        <v>37</v>
      </c>
      <c r="G567" s="7" t="s">
        <v>24</v>
      </c>
      <c r="H567" s="7" t="s">
        <v>3390</v>
      </c>
      <c r="I567" s="7" t="s">
        <v>3405</v>
      </c>
      <c r="J567" s="7" t="s">
        <v>3406</v>
      </c>
      <c r="K567" s="7" t="s">
        <v>3407</v>
      </c>
      <c r="L567" s="7" t="s">
        <v>3407</v>
      </c>
      <c r="M567" s="7" t="s">
        <v>3164</v>
      </c>
      <c r="N567" s="7"/>
      <c r="O567" s="7" t="s">
        <v>85</v>
      </c>
      <c r="P567" s="8" t="s">
        <v>404</v>
      </c>
      <c r="Q567" s="19" t="str">
        <f>VLOOKUP(E567,D!E:F,2,FALSE)</f>
        <v>Tak</v>
      </c>
      <c r="R567" s="1" t="str">
        <f t="shared" si="8"/>
        <v>05909991379483;ryczałt</v>
      </c>
      <c r="S567" s="1" t="str">
        <f>VLOOKUP(R567,A1_styczen!C:D,2,FALSE)</f>
        <v>Tak</v>
      </c>
    </row>
    <row r="568" spans="1:19" ht="135" hidden="1" x14ac:dyDescent="0.25">
      <c r="A568" s="6" t="s">
        <v>3408</v>
      </c>
      <c r="B568" s="7" t="s">
        <v>3386</v>
      </c>
      <c r="C568" s="7" t="s">
        <v>3402</v>
      </c>
      <c r="D568" s="7" t="s">
        <v>3409</v>
      </c>
      <c r="E568" s="7" t="s">
        <v>3410</v>
      </c>
      <c r="F568" s="7" t="s">
        <v>37</v>
      </c>
      <c r="G568" s="7" t="s">
        <v>24</v>
      </c>
      <c r="H568" s="7" t="s">
        <v>3390</v>
      </c>
      <c r="I568" s="7" t="s">
        <v>3411</v>
      </c>
      <c r="J568" s="7" t="s">
        <v>3412</v>
      </c>
      <c r="K568" s="7" t="s">
        <v>3413</v>
      </c>
      <c r="L568" s="7" t="s">
        <v>3413</v>
      </c>
      <c r="M568" s="7" t="s">
        <v>3164</v>
      </c>
      <c r="N568" s="7"/>
      <c r="O568" s="7" t="s">
        <v>85</v>
      </c>
      <c r="P568" s="8" t="s">
        <v>810</v>
      </c>
      <c r="Q568" s="19" t="str">
        <f>VLOOKUP(E568,D!E:F,2,FALSE)</f>
        <v>Tak</v>
      </c>
      <c r="R568" s="1" t="str">
        <f t="shared" si="8"/>
        <v>05909991379490;ryczałt</v>
      </c>
      <c r="S568" s="1" t="str">
        <f>VLOOKUP(R568,A1_styczen!C:D,2,FALSE)</f>
        <v>Tak</v>
      </c>
    </row>
    <row r="569" spans="1:19" ht="135" hidden="1" x14ac:dyDescent="0.25">
      <c r="A569" s="6" t="s">
        <v>3414</v>
      </c>
      <c r="B569" s="7" t="s">
        <v>3386</v>
      </c>
      <c r="C569" s="7" t="s">
        <v>3415</v>
      </c>
      <c r="D569" s="7" t="s">
        <v>3409</v>
      </c>
      <c r="E569" s="7" t="s">
        <v>3416</v>
      </c>
      <c r="F569" s="7" t="s">
        <v>489</v>
      </c>
      <c r="G569" s="7" t="s">
        <v>24</v>
      </c>
      <c r="H569" s="7" t="s">
        <v>3390</v>
      </c>
      <c r="I569" s="7" t="s">
        <v>3411</v>
      </c>
      <c r="J569" s="7" t="s">
        <v>3412</v>
      </c>
      <c r="K569" s="7" t="s">
        <v>3413</v>
      </c>
      <c r="L569" s="7" t="s">
        <v>3413</v>
      </c>
      <c r="M569" s="7" t="s">
        <v>3164</v>
      </c>
      <c r="N569" s="7"/>
      <c r="O569" s="7" t="s">
        <v>85</v>
      </c>
      <c r="P569" s="8" t="s">
        <v>810</v>
      </c>
      <c r="Q569" s="19" t="str">
        <f>VLOOKUP(E569,D!E:F,2,FALSE)</f>
        <v>Tak</v>
      </c>
      <c r="R569" s="1" t="str">
        <f t="shared" si="8"/>
        <v>05907553017897;ryczałt</v>
      </c>
      <c r="S569" s="1" t="str">
        <f>VLOOKUP(R569,A1_styczen!C:D,2,FALSE)</f>
        <v>Tak</v>
      </c>
    </row>
    <row r="570" spans="1:19" ht="135" hidden="1" x14ac:dyDescent="0.25">
      <c r="A570" s="6" t="s">
        <v>3417</v>
      </c>
      <c r="B570" s="7" t="s">
        <v>3418</v>
      </c>
      <c r="C570" s="7" t="s">
        <v>3419</v>
      </c>
      <c r="D570" s="7" t="s">
        <v>2892</v>
      </c>
      <c r="E570" s="7" t="s">
        <v>3420</v>
      </c>
      <c r="F570" s="7" t="s">
        <v>23</v>
      </c>
      <c r="G570" s="7" t="s">
        <v>24</v>
      </c>
      <c r="H570" s="7" t="s">
        <v>3390</v>
      </c>
      <c r="I570" s="7" t="s">
        <v>2422</v>
      </c>
      <c r="J570" s="7" t="s">
        <v>1548</v>
      </c>
      <c r="K570" s="7" t="s">
        <v>72</v>
      </c>
      <c r="L570" s="7" t="s">
        <v>3394</v>
      </c>
      <c r="M570" s="7" t="s">
        <v>3164</v>
      </c>
      <c r="N570" s="7"/>
      <c r="O570" s="7" t="s">
        <v>85</v>
      </c>
      <c r="P570" s="8" t="s">
        <v>1482</v>
      </c>
      <c r="Q570" s="19" t="str">
        <f>VLOOKUP(E570,D!E:F,2,FALSE)</f>
        <v>Tak</v>
      </c>
      <c r="R570" s="1" t="str">
        <f t="shared" si="8"/>
        <v>05909990865024;ryczałt</v>
      </c>
      <c r="S570" s="1" t="str">
        <f>VLOOKUP(R570,A1_styczen!C:D,2,FALSE)</f>
        <v>Tak</v>
      </c>
    </row>
    <row r="571" spans="1:19" ht="135" hidden="1" x14ac:dyDescent="0.25">
      <c r="A571" s="6" t="s">
        <v>3421</v>
      </c>
      <c r="B571" s="7" t="s">
        <v>3418</v>
      </c>
      <c r="C571" s="7" t="s">
        <v>3422</v>
      </c>
      <c r="D571" s="7" t="s">
        <v>3173</v>
      </c>
      <c r="E571" s="7" t="s">
        <v>3423</v>
      </c>
      <c r="F571" s="7" t="s">
        <v>575</v>
      </c>
      <c r="G571" s="7" t="s">
        <v>576</v>
      </c>
      <c r="H571" s="7" t="s">
        <v>3390</v>
      </c>
      <c r="I571" s="7" t="s">
        <v>1548</v>
      </c>
      <c r="J571" s="7" t="s">
        <v>1549</v>
      </c>
      <c r="K571" s="7" t="s">
        <v>3424</v>
      </c>
      <c r="L571" s="7" t="s">
        <v>3394</v>
      </c>
      <c r="M571" s="7" t="s">
        <v>3164</v>
      </c>
      <c r="N571" s="7"/>
      <c r="O571" s="7" t="s">
        <v>85</v>
      </c>
      <c r="P571" s="8" t="s">
        <v>985</v>
      </c>
      <c r="Q571" s="19" t="str">
        <f>VLOOKUP(E571,D!E:F,2,FALSE)</f>
        <v>Tak</v>
      </c>
      <c r="R571" s="1" t="str">
        <f t="shared" si="8"/>
        <v>05909990974641;ryczałt</v>
      </c>
      <c r="S571" s="1" t="str">
        <f>VLOOKUP(R571,A1_styczen!C:D,2,FALSE)</f>
        <v>Tak</v>
      </c>
    </row>
    <row r="572" spans="1:19" ht="135" hidden="1" x14ac:dyDescent="0.25">
      <c r="A572" s="6" t="s">
        <v>3425</v>
      </c>
      <c r="B572" s="7" t="s">
        <v>3418</v>
      </c>
      <c r="C572" s="7" t="s">
        <v>3426</v>
      </c>
      <c r="D572" s="7" t="s">
        <v>3173</v>
      </c>
      <c r="E572" s="7" t="s">
        <v>3427</v>
      </c>
      <c r="F572" s="7" t="s">
        <v>23</v>
      </c>
      <c r="G572" s="7" t="s">
        <v>24</v>
      </c>
      <c r="H572" s="7" t="s">
        <v>3390</v>
      </c>
      <c r="I572" s="7" t="s">
        <v>1548</v>
      </c>
      <c r="J572" s="7" t="s">
        <v>1549</v>
      </c>
      <c r="K572" s="7" t="s">
        <v>3424</v>
      </c>
      <c r="L572" s="7" t="s">
        <v>3394</v>
      </c>
      <c r="M572" s="7" t="s">
        <v>3164</v>
      </c>
      <c r="N572" s="7"/>
      <c r="O572" s="7" t="s">
        <v>85</v>
      </c>
      <c r="P572" s="8" t="s">
        <v>985</v>
      </c>
      <c r="Q572" s="19" t="str">
        <f>VLOOKUP(E572,D!E:F,2,FALSE)</f>
        <v>Tak</v>
      </c>
      <c r="R572" s="1" t="str">
        <f t="shared" si="8"/>
        <v>05909990677733;ryczałt</v>
      </c>
      <c r="S572" s="1" t="str">
        <f>VLOOKUP(R572,A1_styczen!C:D,2,FALSE)</f>
        <v>Tak</v>
      </c>
    </row>
    <row r="573" spans="1:19" ht="135" hidden="1" x14ac:dyDescent="0.25">
      <c r="A573" s="6" t="s">
        <v>3428</v>
      </c>
      <c r="B573" s="7" t="s">
        <v>3418</v>
      </c>
      <c r="C573" s="7" t="s">
        <v>3415</v>
      </c>
      <c r="D573" s="7" t="s">
        <v>3403</v>
      </c>
      <c r="E573" s="7" t="s">
        <v>3429</v>
      </c>
      <c r="F573" s="7" t="s">
        <v>516</v>
      </c>
      <c r="G573" s="7" t="s">
        <v>576</v>
      </c>
      <c r="H573" s="7" t="s">
        <v>3390</v>
      </c>
      <c r="I573" s="7" t="s">
        <v>3430</v>
      </c>
      <c r="J573" s="7" t="s">
        <v>1663</v>
      </c>
      <c r="K573" s="7" t="s">
        <v>3431</v>
      </c>
      <c r="L573" s="7" t="s">
        <v>3431</v>
      </c>
      <c r="M573" s="7" t="s">
        <v>3164</v>
      </c>
      <c r="N573" s="7"/>
      <c r="O573" s="7" t="s">
        <v>85</v>
      </c>
      <c r="P573" s="8" t="s">
        <v>404</v>
      </c>
      <c r="Q573" s="19" t="str">
        <f>VLOOKUP(E573,D!E:F,2,FALSE)</f>
        <v>Tak</v>
      </c>
      <c r="R573" s="1" t="str">
        <f t="shared" si="8"/>
        <v>05909991304751;ryczałt</v>
      </c>
      <c r="S573" s="1" t="str">
        <f>VLOOKUP(R573,A1_styczen!C:D,2,FALSE)</f>
        <v>Tak</v>
      </c>
    </row>
    <row r="574" spans="1:19" ht="135" hidden="1" x14ac:dyDescent="0.25">
      <c r="A574" s="6" t="s">
        <v>3432</v>
      </c>
      <c r="B574" s="7" t="s">
        <v>3433</v>
      </c>
      <c r="C574" s="7" t="s">
        <v>3434</v>
      </c>
      <c r="D574" s="7" t="s">
        <v>3388</v>
      </c>
      <c r="E574" s="7" t="s">
        <v>3435</v>
      </c>
      <c r="F574" s="7" t="s">
        <v>23</v>
      </c>
      <c r="G574" s="7" t="s">
        <v>24</v>
      </c>
      <c r="H574" s="7" t="s">
        <v>3390</v>
      </c>
      <c r="I574" s="7" t="s">
        <v>3436</v>
      </c>
      <c r="J574" s="7" t="s">
        <v>1757</v>
      </c>
      <c r="K574" s="7" t="s">
        <v>3437</v>
      </c>
      <c r="L574" s="7" t="s">
        <v>3394</v>
      </c>
      <c r="M574" s="7" t="s">
        <v>3164</v>
      </c>
      <c r="N574" s="7"/>
      <c r="O574" s="7" t="s">
        <v>85</v>
      </c>
      <c r="P574" s="8" t="s">
        <v>848</v>
      </c>
      <c r="Q574" s="19" t="str">
        <f>VLOOKUP(E574,D!E:F,2,FALSE)</f>
        <v>Tak</v>
      </c>
      <c r="R574" s="1" t="str">
        <f t="shared" si="8"/>
        <v>05909990570546;ryczałt</v>
      </c>
      <c r="S574" s="1" t="str">
        <f>VLOOKUP(R574,A1_styczen!C:D,2,FALSE)</f>
        <v>Tak</v>
      </c>
    </row>
    <row r="575" spans="1:19" ht="135" hidden="1" x14ac:dyDescent="0.25">
      <c r="A575" s="6" t="s">
        <v>3438</v>
      </c>
      <c r="B575" s="7" t="s">
        <v>3439</v>
      </c>
      <c r="C575" s="7" t="s">
        <v>3440</v>
      </c>
      <c r="D575" s="7" t="s">
        <v>3388</v>
      </c>
      <c r="E575" s="7" t="s">
        <v>3441</v>
      </c>
      <c r="F575" s="7" t="s">
        <v>23</v>
      </c>
      <c r="G575" s="7" t="s">
        <v>24</v>
      </c>
      <c r="H575" s="7" t="s">
        <v>3390</v>
      </c>
      <c r="I575" s="7" t="s">
        <v>3442</v>
      </c>
      <c r="J575" s="7" t="s">
        <v>3119</v>
      </c>
      <c r="K575" s="7" t="s">
        <v>3443</v>
      </c>
      <c r="L575" s="7" t="s">
        <v>3394</v>
      </c>
      <c r="M575" s="7" t="s">
        <v>3164</v>
      </c>
      <c r="N575" s="7"/>
      <c r="O575" s="7" t="s">
        <v>85</v>
      </c>
      <c r="P575" s="8" t="s">
        <v>3444</v>
      </c>
      <c r="Q575" s="19" t="str">
        <f>VLOOKUP(E575,D!E:F,2,FALSE)</f>
        <v>Tak</v>
      </c>
      <c r="R575" s="1" t="str">
        <f t="shared" si="8"/>
        <v>05909990869114;ryczałt</v>
      </c>
      <c r="S575" s="1" t="str">
        <f>VLOOKUP(R575,A1_styczen!C:D,2,FALSE)</f>
        <v>Tak</v>
      </c>
    </row>
    <row r="576" spans="1:19" ht="135" hidden="1" x14ac:dyDescent="0.25">
      <c r="A576" s="6" t="s">
        <v>3445</v>
      </c>
      <c r="B576" s="7" t="s">
        <v>3439</v>
      </c>
      <c r="C576" s="7" t="s">
        <v>3446</v>
      </c>
      <c r="D576" s="7" t="s">
        <v>3388</v>
      </c>
      <c r="E576" s="7" t="s">
        <v>3447</v>
      </c>
      <c r="F576" s="7" t="s">
        <v>79</v>
      </c>
      <c r="G576" s="7" t="s">
        <v>24</v>
      </c>
      <c r="H576" s="7" t="s">
        <v>3390</v>
      </c>
      <c r="I576" s="7" t="s">
        <v>2446</v>
      </c>
      <c r="J576" s="7" t="s">
        <v>2447</v>
      </c>
      <c r="K576" s="7" t="s">
        <v>3448</v>
      </c>
      <c r="L576" s="7" t="s">
        <v>3394</v>
      </c>
      <c r="M576" s="7" t="s">
        <v>3164</v>
      </c>
      <c r="N576" s="7"/>
      <c r="O576" s="7" t="s">
        <v>85</v>
      </c>
      <c r="P576" s="8" t="s">
        <v>294</v>
      </c>
      <c r="Q576" s="19" t="str">
        <f>VLOOKUP(E576,D!E:F,2,FALSE)</f>
        <v>Tak</v>
      </c>
      <c r="R576" s="1" t="str">
        <f t="shared" si="8"/>
        <v>05909991250386;ryczałt</v>
      </c>
      <c r="S576" s="1" t="str">
        <f>VLOOKUP(R576,A1_styczen!C:D,2,FALSE)</f>
        <v>Tak</v>
      </c>
    </row>
    <row r="577" spans="1:19" ht="135" hidden="1" x14ac:dyDescent="0.25">
      <c r="A577" s="6" t="s">
        <v>3449</v>
      </c>
      <c r="B577" s="7" t="s">
        <v>3439</v>
      </c>
      <c r="C577" s="7" t="s">
        <v>3450</v>
      </c>
      <c r="D577" s="7" t="s">
        <v>3388</v>
      </c>
      <c r="E577" s="7" t="s">
        <v>3451</v>
      </c>
      <c r="F577" s="7" t="s">
        <v>905</v>
      </c>
      <c r="G577" s="7" t="s">
        <v>24</v>
      </c>
      <c r="H577" s="7" t="s">
        <v>3390</v>
      </c>
      <c r="I577" s="7" t="s">
        <v>1548</v>
      </c>
      <c r="J577" s="7" t="s">
        <v>1549</v>
      </c>
      <c r="K577" s="7" t="s">
        <v>3424</v>
      </c>
      <c r="L577" s="7" t="s">
        <v>3394</v>
      </c>
      <c r="M577" s="7" t="s">
        <v>3164</v>
      </c>
      <c r="N577" s="7"/>
      <c r="O577" s="7" t="s">
        <v>85</v>
      </c>
      <c r="P577" s="8" t="s">
        <v>985</v>
      </c>
      <c r="Q577" s="19" t="str">
        <f>VLOOKUP(E577,D!E:F,2,FALSE)</f>
        <v>Tak</v>
      </c>
      <c r="R577" s="1" t="str">
        <f t="shared" si="8"/>
        <v>05909991223571;ryczałt</v>
      </c>
      <c r="S577" s="1" t="str">
        <f>VLOOKUP(R577,A1_styczen!C:D,2,FALSE)</f>
        <v>Tak</v>
      </c>
    </row>
    <row r="578" spans="1:19" ht="135" hidden="1" x14ac:dyDescent="0.25">
      <c r="A578" s="6" t="s">
        <v>3452</v>
      </c>
      <c r="B578" s="7" t="s">
        <v>3439</v>
      </c>
      <c r="C578" s="7" t="s">
        <v>3450</v>
      </c>
      <c r="D578" s="7" t="s">
        <v>3409</v>
      </c>
      <c r="E578" s="7" t="s">
        <v>3453</v>
      </c>
      <c r="F578" s="7" t="s">
        <v>3140</v>
      </c>
      <c r="G578" s="7" t="s">
        <v>24</v>
      </c>
      <c r="H578" s="7" t="s">
        <v>3390</v>
      </c>
      <c r="I578" s="7" t="s">
        <v>3454</v>
      </c>
      <c r="J578" s="7" t="s">
        <v>3455</v>
      </c>
      <c r="K578" s="7" t="s">
        <v>3456</v>
      </c>
      <c r="L578" s="7" t="s">
        <v>3457</v>
      </c>
      <c r="M578" s="7" t="s">
        <v>3164</v>
      </c>
      <c r="N578" s="7"/>
      <c r="O578" s="7" t="s">
        <v>85</v>
      </c>
      <c r="P578" s="8" t="s">
        <v>2753</v>
      </c>
      <c r="Q578" s="19" t="str">
        <f>VLOOKUP(E578,D!E:F,2,FALSE)</f>
        <v>Tak</v>
      </c>
      <c r="R578" s="1" t="str">
        <f t="shared" si="8"/>
        <v>05909991223588;ryczałt</v>
      </c>
      <c r="S578" s="1" t="str">
        <f>VLOOKUP(R578,A1_styczen!C:D,2,FALSE)</f>
        <v>Tak</v>
      </c>
    </row>
    <row r="579" spans="1:19" ht="112.5" hidden="1" x14ac:dyDescent="0.25">
      <c r="A579" s="6" t="s">
        <v>3458</v>
      </c>
      <c r="B579" s="7" t="s">
        <v>3459</v>
      </c>
      <c r="C579" s="7" t="s">
        <v>3460</v>
      </c>
      <c r="D579" s="7" t="s">
        <v>3461</v>
      </c>
      <c r="E579" s="7" t="s">
        <v>3462</v>
      </c>
      <c r="F579" s="7" t="s">
        <v>189</v>
      </c>
      <c r="G579" s="7" t="s">
        <v>315</v>
      </c>
      <c r="H579" s="7" t="s">
        <v>3463</v>
      </c>
      <c r="I579" s="7" t="s">
        <v>3464</v>
      </c>
      <c r="J579" s="7" t="s">
        <v>3465</v>
      </c>
      <c r="K579" s="7" t="s">
        <v>3466</v>
      </c>
      <c r="L579" s="7" t="s">
        <v>3466</v>
      </c>
      <c r="M579" s="7" t="s">
        <v>3467</v>
      </c>
      <c r="N579" s="7"/>
      <c r="O579" s="7" t="s">
        <v>85</v>
      </c>
      <c r="P579" s="8" t="s">
        <v>404</v>
      </c>
      <c r="Q579" s="19" t="e">
        <f>VLOOKUP(E579,D!E:F,2,FALSE)</f>
        <v>#N/A</v>
      </c>
      <c r="R579" s="1" t="str">
        <f t="shared" si="8"/>
        <v>05909991272234;ryczałt</v>
      </c>
      <c r="S579" s="1" t="str">
        <f>VLOOKUP(R579,A1_styczen!C:D,2,FALSE)</f>
        <v>Tak</v>
      </c>
    </row>
    <row r="580" spans="1:19" ht="112.5" hidden="1" x14ac:dyDescent="0.25">
      <c r="A580" s="6" t="s">
        <v>3468</v>
      </c>
      <c r="B580" s="7" t="s">
        <v>3459</v>
      </c>
      <c r="C580" s="7" t="s">
        <v>3469</v>
      </c>
      <c r="D580" s="7" t="s">
        <v>1375</v>
      </c>
      <c r="E580" s="7" t="s">
        <v>3470</v>
      </c>
      <c r="F580" s="7" t="s">
        <v>189</v>
      </c>
      <c r="G580" s="7" t="s">
        <v>315</v>
      </c>
      <c r="H580" s="7" t="s">
        <v>3463</v>
      </c>
      <c r="I580" s="7" t="s">
        <v>3471</v>
      </c>
      <c r="J580" s="7" t="s">
        <v>3472</v>
      </c>
      <c r="K580" s="7" t="s">
        <v>3473</v>
      </c>
      <c r="L580" s="7" t="s">
        <v>3473</v>
      </c>
      <c r="M580" s="7" t="s">
        <v>3467</v>
      </c>
      <c r="N580" s="7"/>
      <c r="O580" s="7" t="s">
        <v>85</v>
      </c>
      <c r="P580" s="8" t="s">
        <v>404</v>
      </c>
      <c r="Q580" s="19" t="e">
        <f>VLOOKUP(E580,D!E:F,2,FALSE)</f>
        <v>#N/A</v>
      </c>
      <c r="R580" s="1" t="str">
        <f t="shared" si="8"/>
        <v>05909991272333;ryczałt</v>
      </c>
      <c r="S580" s="1" t="str">
        <f>VLOOKUP(R580,A1_styczen!C:D,2,FALSE)</f>
        <v>Tak</v>
      </c>
    </row>
    <row r="581" spans="1:19" ht="67.5" hidden="1" x14ac:dyDescent="0.25">
      <c r="A581" s="6" t="s">
        <v>3474</v>
      </c>
      <c r="B581" s="7" t="s">
        <v>3475</v>
      </c>
      <c r="C581" s="7" t="s">
        <v>3476</v>
      </c>
      <c r="D581" s="7" t="s">
        <v>35</v>
      </c>
      <c r="E581" s="7" t="s">
        <v>3477</v>
      </c>
      <c r="F581" s="7" t="s">
        <v>23</v>
      </c>
      <c r="G581" s="7" t="s">
        <v>24</v>
      </c>
      <c r="H581" s="7" t="s">
        <v>3478</v>
      </c>
      <c r="I581" s="7" t="s">
        <v>3479</v>
      </c>
      <c r="J581" s="7" t="s">
        <v>3480</v>
      </c>
      <c r="K581" s="7" t="s">
        <v>3481</v>
      </c>
      <c r="L581" s="7" t="s">
        <v>3481</v>
      </c>
      <c r="M581" s="7" t="s">
        <v>29</v>
      </c>
      <c r="N581" s="7"/>
      <c r="O581" s="7" t="s">
        <v>85</v>
      </c>
      <c r="P581" s="8" t="s">
        <v>404</v>
      </c>
      <c r="Q581" s="19" t="e">
        <f>VLOOKUP(E581,D!E:F,2,FALSE)</f>
        <v>#N/A</v>
      </c>
      <c r="R581" s="1" t="str">
        <f t="shared" ref="R581:R644" si="9">CONCATENATE(E581,";",O581)</f>
        <v>05909990173013;ryczałt</v>
      </c>
      <c r="S581" s="1" t="str">
        <f>VLOOKUP(R581,A1_styczen!C:D,2,FALSE)</f>
        <v>Tak</v>
      </c>
    </row>
    <row r="582" spans="1:19" ht="67.5" hidden="1" x14ac:dyDescent="0.25">
      <c r="A582" s="6" t="s">
        <v>3482</v>
      </c>
      <c r="B582" s="7" t="s">
        <v>3475</v>
      </c>
      <c r="C582" s="7" t="s">
        <v>3483</v>
      </c>
      <c r="D582" s="7" t="s">
        <v>35</v>
      </c>
      <c r="E582" s="7" t="s">
        <v>3484</v>
      </c>
      <c r="F582" s="7" t="s">
        <v>23</v>
      </c>
      <c r="G582" s="7" t="s">
        <v>24</v>
      </c>
      <c r="H582" s="7" t="s">
        <v>3478</v>
      </c>
      <c r="I582" s="7" t="s">
        <v>1512</v>
      </c>
      <c r="J582" s="7" t="s">
        <v>3485</v>
      </c>
      <c r="K582" s="7" t="s">
        <v>3486</v>
      </c>
      <c r="L582" s="7" t="s">
        <v>3486</v>
      </c>
      <c r="M582" s="7" t="s">
        <v>29</v>
      </c>
      <c r="N582" s="7"/>
      <c r="O582" s="7" t="s">
        <v>85</v>
      </c>
      <c r="P582" s="8" t="s">
        <v>404</v>
      </c>
      <c r="Q582" s="19" t="e">
        <f>VLOOKUP(E582,D!E:F,2,FALSE)</f>
        <v>#N/A</v>
      </c>
      <c r="R582" s="1" t="str">
        <f t="shared" si="9"/>
        <v>05909990211913;ryczałt</v>
      </c>
      <c r="S582" s="1" t="str">
        <f>VLOOKUP(R582,A1_styczen!C:D,2,FALSE)</f>
        <v>Tak</v>
      </c>
    </row>
    <row r="583" spans="1:19" ht="78.75" hidden="1" x14ac:dyDescent="0.25">
      <c r="A583" s="6" t="s">
        <v>3487</v>
      </c>
      <c r="B583" s="7" t="s">
        <v>3488</v>
      </c>
      <c r="C583" s="7" t="s">
        <v>3489</v>
      </c>
      <c r="D583" s="7" t="s">
        <v>3490</v>
      </c>
      <c r="E583" s="7" t="s">
        <v>3491</v>
      </c>
      <c r="F583" s="7" t="s">
        <v>3492</v>
      </c>
      <c r="G583" s="7" t="s">
        <v>24</v>
      </c>
      <c r="H583" s="7" t="s">
        <v>3493</v>
      </c>
      <c r="I583" s="7" t="s">
        <v>608</v>
      </c>
      <c r="J583" s="7" t="s">
        <v>609</v>
      </c>
      <c r="K583" s="7" t="s">
        <v>3494</v>
      </c>
      <c r="L583" s="7" t="s">
        <v>3494</v>
      </c>
      <c r="M583" s="7" t="s">
        <v>3096</v>
      </c>
      <c r="N583" s="7"/>
      <c r="O583" s="7" t="s">
        <v>85</v>
      </c>
      <c r="P583" s="8" t="s">
        <v>404</v>
      </c>
      <c r="Q583" s="19" t="str">
        <f>VLOOKUP(E583,D!E:F,2,FALSE)</f>
        <v>Tak</v>
      </c>
      <c r="R583" s="1" t="str">
        <f t="shared" si="9"/>
        <v>05909991306137;ryczałt</v>
      </c>
      <c r="S583" s="1" t="str">
        <f>VLOOKUP(R583,A1_styczen!C:D,2,FALSE)</f>
        <v>Tak</v>
      </c>
    </row>
    <row r="584" spans="1:19" ht="78.75" hidden="1" x14ac:dyDescent="0.25">
      <c r="A584" s="6" t="s">
        <v>3495</v>
      </c>
      <c r="B584" s="7" t="s">
        <v>3488</v>
      </c>
      <c r="C584" s="7" t="s">
        <v>3489</v>
      </c>
      <c r="D584" s="7" t="s">
        <v>3490</v>
      </c>
      <c r="E584" s="7" t="s">
        <v>3491</v>
      </c>
      <c r="F584" s="7" t="s">
        <v>3492</v>
      </c>
      <c r="G584" s="7" t="s">
        <v>24</v>
      </c>
      <c r="H584" s="7" t="s">
        <v>3493</v>
      </c>
      <c r="I584" s="7" t="s">
        <v>608</v>
      </c>
      <c r="J584" s="7" t="s">
        <v>609</v>
      </c>
      <c r="K584" s="7" t="s">
        <v>3494</v>
      </c>
      <c r="L584" s="7" t="s">
        <v>3494</v>
      </c>
      <c r="M584" s="7" t="s">
        <v>29</v>
      </c>
      <c r="N584" s="7"/>
      <c r="O584" s="7" t="s">
        <v>85</v>
      </c>
      <c r="P584" s="8" t="s">
        <v>404</v>
      </c>
      <c r="Q584" s="19" t="str">
        <f>VLOOKUP(E584,D!E:F,2,FALSE)</f>
        <v>Tak</v>
      </c>
      <c r="R584" s="1" t="str">
        <f t="shared" si="9"/>
        <v>05909991306137;ryczałt</v>
      </c>
      <c r="S584" s="1" t="str">
        <f>VLOOKUP(R584,A1_styczen!C:D,2,FALSE)</f>
        <v>Tak</v>
      </c>
    </row>
    <row r="585" spans="1:19" ht="78.75" hidden="1" x14ac:dyDescent="0.25">
      <c r="A585" s="6" t="s">
        <v>3496</v>
      </c>
      <c r="B585" s="7" t="s">
        <v>3488</v>
      </c>
      <c r="C585" s="7" t="s">
        <v>3497</v>
      </c>
      <c r="D585" s="7" t="s">
        <v>3490</v>
      </c>
      <c r="E585" s="7" t="s">
        <v>3498</v>
      </c>
      <c r="F585" s="7" t="s">
        <v>3492</v>
      </c>
      <c r="G585" s="7" t="s">
        <v>24</v>
      </c>
      <c r="H585" s="7" t="s">
        <v>3499</v>
      </c>
      <c r="I585" s="7" t="s">
        <v>3500</v>
      </c>
      <c r="J585" s="7" t="s">
        <v>3501</v>
      </c>
      <c r="K585" s="7" t="s">
        <v>3502</v>
      </c>
      <c r="L585" s="7" t="s">
        <v>3502</v>
      </c>
      <c r="M585" s="7" t="s">
        <v>3096</v>
      </c>
      <c r="N585" s="7"/>
      <c r="O585" s="7" t="s">
        <v>85</v>
      </c>
      <c r="P585" s="8" t="s">
        <v>404</v>
      </c>
      <c r="Q585" s="19" t="str">
        <f>VLOOKUP(E585,D!E:F,2,FALSE)</f>
        <v>Tak</v>
      </c>
      <c r="R585" s="1" t="str">
        <f t="shared" si="9"/>
        <v>05909991306144;ryczałt</v>
      </c>
      <c r="S585" s="1" t="str">
        <f>VLOOKUP(R585,A1_styczen!C:D,2,FALSE)</f>
        <v>Tak</v>
      </c>
    </row>
    <row r="586" spans="1:19" ht="78.75" hidden="1" x14ac:dyDescent="0.25">
      <c r="A586" s="6" t="s">
        <v>3503</v>
      </c>
      <c r="B586" s="7" t="s">
        <v>3488</v>
      </c>
      <c r="C586" s="7" t="s">
        <v>3497</v>
      </c>
      <c r="D586" s="7" t="s">
        <v>3490</v>
      </c>
      <c r="E586" s="7" t="s">
        <v>3498</v>
      </c>
      <c r="F586" s="7" t="s">
        <v>3492</v>
      </c>
      <c r="G586" s="7" t="s">
        <v>24</v>
      </c>
      <c r="H586" s="7" t="s">
        <v>3499</v>
      </c>
      <c r="I586" s="7" t="s">
        <v>3500</v>
      </c>
      <c r="J586" s="7" t="s">
        <v>3501</v>
      </c>
      <c r="K586" s="7" t="s">
        <v>3502</v>
      </c>
      <c r="L586" s="7" t="s">
        <v>3502</v>
      </c>
      <c r="M586" s="7" t="s">
        <v>29</v>
      </c>
      <c r="N586" s="7"/>
      <c r="O586" s="7" t="s">
        <v>85</v>
      </c>
      <c r="P586" s="8" t="s">
        <v>404</v>
      </c>
      <c r="Q586" s="19" t="str">
        <f>VLOOKUP(E586,D!E:F,2,FALSE)</f>
        <v>Tak</v>
      </c>
      <c r="R586" s="1" t="str">
        <f t="shared" si="9"/>
        <v>05909991306144;ryczałt</v>
      </c>
      <c r="S586" s="1" t="str">
        <f>VLOOKUP(R586,A1_styczen!C:D,2,FALSE)</f>
        <v>Tak</v>
      </c>
    </row>
    <row r="587" spans="1:19" ht="78.75" hidden="1" x14ac:dyDescent="0.25">
      <c r="A587" s="6" t="s">
        <v>3504</v>
      </c>
      <c r="B587" s="7" t="s">
        <v>3488</v>
      </c>
      <c r="C587" s="7" t="s">
        <v>3505</v>
      </c>
      <c r="D587" s="7" t="s">
        <v>3490</v>
      </c>
      <c r="E587" s="7" t="s">
        <v>3506</v>
      </c>
      <c r="F587" s="7" t="s">
        <v>3492</v>
      </c>
      <c r="G587" s="7" t="s">
        <v>24</v>
      </c>
      <c r="H587" s="7" t="s">
        <v>3507</v>
      </c>
      <c r="I587" s="7" t="s">
        <v>3508</v>
      </c>
      <c r="J587" s="7" t="s">
        <v>3509</v>
      </c>
      <c r="K587" s="7" t="s">
        <v>3510</v>
      </c>
      <c r="L587" s="7" t="s">
        <v>3511</v>
      </c>
      <c r="M587" s="7" t="s">
        <v>3096</v>
      </c>
      <c r="N587" s="7"/>
      <c r="O587" s="7" t="s">
        <v>85</v>
      </c>
      <c r="P587" s="8" t="s">
        <v>1180</v>
      </c>
      <c r="Q587" s="19" t="str">
        <f>VLOOKUP(E587,D!E:F,2,FALSE)</f>
        <v>Tak</v>
      </c>
      <c r="R587" s="1" t="str">
        <f t="shared" si="9"/>
        <v>05909991306151;ryczałt</v>
      </c>
      <c r="S587" s="1" t="str">
        <f>VLOOKUP(R587,A1_styczen!C:D,2,FALSE)</f>
        <v>Tak</v>
      </c>
    </row>
    <row r="588" spans="1:19" ht="78.75" hidden="1" x14ac:dyDescent="0.25">
      <c r="A588" s="6" t="s">
        <v>3512</v>
      </c>
      <c r="B588" s="7" t="s">
        <v>3488</v>
      </c>
      <c r="C588" s="7" t="s">
        <v>3505</v>
      </c>
      <c r="D588" s="7" t="s">
        <v>3490</v>
      </c>
      <c r="E588" s="7" t="s">
        <v>3506</v>
      </c>
      <c r="F588" s="7" t="s">
        <v>3492</v>
      </c>
      <c r="G588" s="7" t="s">
        <v>24</v>
      </c>
      <c r="H588" s="7" t="s">
        <v>3507</v>
      </c>
      <c r="I588" s="7" t="s">
        <v>3508</v>
      </c>
      <c r="J588" s="7" t="s">
        <v>3509</v>
      </c>
      <c r="K588" s="7" t="s">
        <v>3510</v>
      </c>
      <c r="L588" s="7" t="s">
        <v>3511</v>
      </c>
      <c r="M588" s="7" t="s">
        <v>29</v>
      </c>
      <c r="N588" s="7"/>
      <c r="O588" s="7" t="s">
        <v>30</v>
      </c>
      <c r="P588" s="8" t="s">
        <v>3513</v>
      </c>
      <c r="Q588" s="19" t="str">
        <f>VLOOKUP(E588,D!E:F,2,FALSE)</f>
        <v>Tak</v>
      </c>
      <c r="R588" s="1" t="str">
        <f t="shared" si="9"/>
        <v>05909991306151;30%</v>
      </c>
      <c r="S588" s="1" t="str">
        <f>VLOOKUP(R588,A1_styczen!C:D,2,FALSE)</f>
        <v>Tak</v>
      </c>
    </row>
    <row r="589" spans="1:19" ht="78.75" hidden="1" x14ac:dyDescent="0.25">
      <c r="A589" s="6" t="s">
        <v>3514</v>
      </c>
      <c r="B589" s="7" t="s">
        <v>3488</v>
      </c>
      <c r="C589" s="7" t="s">
        <v>3515</v>
      </c>
      <c r="D589" s="7" t="s">
        <v>3490</v>
      </c>
      <c r="E589" s="7" t="s">
        <v>3516</v>
      </c>
      <c r="F589" s="7" t="s">
        <v>3517</v>
      </c>
      <c r="G589" s="7" t="s">
        <v>24</v>
      </c>
      <c r="H589" s="7" t="s">
        <v>3493</v>
      </c>
      <c r="I589" s="7" t="s">
        <v>3518</v>
      </c>
      <c r="J589" s="7" t="s">
        <v>3519</v>
      </c>
      <c r="K589" s="7" t="s">
        <v>3520</v>
      </c>
      <c r="L589" s="7" t="s">
        <v>3521</v>
      </c>
      <c r="M589" s="7" t="s">
        <v>3522</v>
      </c>
      <c r="N589" s="7"/>
      <c r="O589" s="7" t="s">
        <v>85</v>
      </c>
      <c r="P589" s="8" t="s">
        <v>3523</v>
      </c>
      <c r="Q589" s="19" t="str">
        <f>VLOOKUP(E589,D!E:F,2,FALSE)</f>
        <v>Tak</v>
      </c>
      <c r="R589" s="1" t="str">
        <f t="shared" si="9"/>
        <v>05909991283629;ryczałt</v>
      </c>
      <c r="S589" s="1" t="str">
        <f>VLOOKUP(R589,A1_styczen!C:D,2,FALSE)</f>
        <v>Tak</v>
      </c>
    </row>
    <row r="590" spans="1:19" ht="78.75" hidden="1" x14ac:dyDescent="0.25">
      <c r="A590" s="6" t="s">
        <v>3524</v>
      </c>
      <c r="B590" s="7" t="s">
        <v>3488</v>
      </c>
      <c r="C590" s="7" t="s">
        <v>3515</v>
      </c>
      <c r="D590" s="7" t="s">
        <v>3490</v>
      </c>
      <c r="E590" s="7" t="s">
        <v>3516</v>
      </c>
      <c r="F590" s="7" t="s">
        <v>3517</v>
      </c>
      <c r="G590" s="7" t="s">
        <v>24</v>
      </c>
      <c r="H590" s="7" t="s">
        <v>3493</v>
      </c>
      <c r="I590" s="7" t="s">
        <v>3518</v>
      </c>
      <c r="J590" s="7" t="s">
        <v>3519</v>
      </c>
      <c r="K590" s="7" t="s">
        <v>3520</v>
      </c>
      <c r="L590" s="7" t="s">
        <v>3521</v>
      </c>
      <c r="M590" s="7" t="s">
        <v>3525</v>
      </c>
      <c r="N590" s="7"/>
      <c r="O590" s="7" t="s">
        <v>85</v>
      </c>
      <c r="P590" s="8" t="s">
        <v>3523</v>
      </c>
      <c r="Q590" s="19" t="str">
        <f>VLOOKUP(E590,D!E:F,2,FALSE)</f>
        <v>Tak</v>
      </c>
      <c r="R590" s="1" t="str">
        <f t="shared" si="9"/>
        <v>05909991283629;ryczałt</v>
      </c>
      <c r="S590" s="1" t="str">
        <f>VLOOKUP(R590,A1_styczen!C:D,2,FALSE)</f>
        <v>Tak</v>
      </c>
    </row>
    <row r="591" spans="1:19" ht="78.75" hidden="1" x14ac:dyDescent="0.25">
      <c r="A591" s="6" t="s">
        <v>3526</v>
      </c>
      <c r="B591" s="7" t="s">
        <v>3488</v>
      </c>
      <c r="C591" s="7" t="s">
        <v>3527</v>
      </c>
      <c r="D591" s="7" t="s">
        <v>3490</v>
      </c>
      <c r="E591" s="7" t="s">
        <v>3528</v>
      </c>
      <c r="F591" s="7" t="s">
        <v>3517</v>
      </c>
      <c r="G591" s="7" t="s">
        <v>24</v>
      </c>
      <c r="H591" s="7" t="s">
        <v>3499</v>
      </c>
      <c r="I591" s="7" t="s">
        <v>3500</v>
      </c>
      <c r="J591" s="7" t="s">
        <v>3501</v>
      </c>
      <c r="K591" s="7" t="s">
        <v>3502</v>
      </c>
      <c r="L591" s="7" t="s">
        <v>3502</v>
      </c>
      <c r="M591" s="7" t="s">
        <v>3522</v>
      </c>
      <c r="N591" s="7"/>
      <c r="O591" s="7" t="s">
        <v>85</v>
      </c>
      <c r="P591" s="8" t="s">
        <v>404</v>
      </c>
      <c r="Q591" s="19" t="str">
        <f>VLOOKUP(E591,D!E:F,2,FALSE)</f>
        <v>Tak</v>
      </c>
      <c r="R591" s="1" t="str">
        <f t="shared" si="9"/>
        <v>05909991283650;ryczałt</v>
      </c>
      <c r="S591" s="1" t="str">
        <f>VLOOKUP(R591,A1_styczen!C:D,2,FALSE)</f>
        <v>Tak</v>
      </c>
    </row>
    <row r="592" spans="1:19" ht="78.75" hidden="1" x14ac:dyDescent="0.25">
      <c r="A592" s="6" t="s">
        <v>3529</v>
      </c>
      <c r="B592" s="7" t="s">
        <v>3488</v>
      </c>
      <c r="C592" s="7" t="s">
        <v>3527</v>
      </c>
      <c r="D592" s="7" t="s">
        <v>3490</v>
      </c>
      <c r="E592" s="7" t="s">
        <v>3528</v>
      </c>
      <c r="F592" s="7" t="s">
        <v>3517</v>
      </c>
      <c r="G592" s="7" t="s">
        <v>24</v>
      </c>
      <c r="H592" s="7" t="s">
        <v>3499</v>
      </c>
      <c r="I592" s="7" t="s">
        <v>3500</v>
      </c>
      <c r="J592" s="7" t="s">
        <v>3501</v>
      </c>
      <c r="K592" s="7" t="s">
        <v>3502</v>
      </c>
      <c r="L592" s="7" t="s">
        <v>3502</v>
      </c>
      <c r="M592" s="7" t="s">
        <v>3525</v>
      </c>
      <c r="N592" s="7"/>
      <c r="O592" s="7" t="s">
        <v>85</v>
      </c>
      <c r="P592" s="8" t="s">
        <v>404</v>
      </c>
      <c r="Q592" s="19" t="str">
        <f>VLOOKUP(E592,D!E:F,2,FALSE)</f>
        <v>Tak</v>
      </c>
      <c r="R592" s="1" t="str">
        <f t="shared" si="9"/>
        <v>05909991283650;ryczałt</v>
      </c>
      <c r="S592" s="1" t="str">
        <f>VLOOKUP(R592,A1_styczen!C:D,2,FALSE)</f>
        <v>Tak</v>
      </c>
    </row>
    <row r="593" spans="1:19" ht="78.75" hidden="1" x14ac:dyDescent="0.25">
      <c r="A593" s="6" t="s">
        <v>3530</v>
      </c>
      <c r="B593" s="7" t="s">
        <v>3488</v>
      </c>
      <c r="C593" s="7" t="s">
        <v>3531</v>
      </c>
      <c r="D593" s="7" t="s">
        <v>3490</v>
      </c>
      <c r="E593" s="7" t="s">
        <v>3532</v>
      </c>
      <c r="F593" s="7" t="s">
        <v>3517</v>
      </c>
      <c r="G593" s="7" t="s">
        <v>24</v>
      </c>
      <c r="H593" s="7" t="s">
        <v>3507</v>
      </c>
      <c r="I593" s="7" t="s">
        <v>3533</v>
      </c>
      <c r="J593" s="7" t="s">
        <v>3534</v>
      </c>
      <c r="K593" s="7" t="s">
        <v>3511</v>
      </c>
      <c r="L593" s="7" t="s">
        <v>3511</v>
      </c>
      <c r="M593" s="7" t="s">
        <v>3522</v>
      </c>
      <c r="N593" s="7"/>
      <c r="O593" s="7" t="s">
        <v>85</v>
      </c>
      <c r="P593" s="8" t="s">
        <v>404</v>
      </c>
      <c r="Q593" s="19" t="str">
        <f>VLOOKUP(E593,D!E:F,2,FALSE)</f>
        <v>Tak</v>
      </c>
      <c r="R593" s="1" t="str">
        <f t="shared" si="9"/>
        <v>05909991283698;ryczałt</v>
      </c>
      <c r="S593" s="1" t="str">
        <f>VLOOKUP(R593,A1_styczen!C:D,2,FALSE)</f>
        <v>Tak</v>
      </c>
    </row>
    <row r="594" spans="1:19" ht="78.75" hidden="1" x14ac:dyDescent="0.25">
      <c r="A594" s="6" t="s">
        <v>3535</v>
      </c>
      <c r="B594" s="7" t="s">
        <v>3488</v>
      </c>
      <c r="C594" s="7" t="s">
        <v>3531</v>
      </c>
      <c r="D594" s="7" t="s">
        <v>3490</v>
      </c>
      <c r="E594" s="7" t="s">
        <v>3532</v>
      </c>
      <c r="F594" s="7" t="s">
        <v>3517</v>
      </c>
      <c r="G594" s="7" t="s">
        <v>24</v>
      </c>
      <c r="H594" s="7" t="s">
        <v>3507</v>
      </c>
      <c r="I594" s="7" t="s">
        <v>3533</v>
      </c>
      <c r="J594" s="7" t="s">
        <v>3534</v>
      </c>
      <c r="K594" s="7" t="s">
        <v>3511</v>
      </c>
      <c r="L594" s="7" t="s">
        <v>3511</v>
      </c>
      <c r="M594" s="7" t="s">
        <v>3525</v>
      </c>
      <c r="N594" s="7"/>
      <c r="O594" s="7" t="s">
        <v>30</v>
      </c>
      <c r="P594" s="8" t="s">
        <v>3536</v>
      </c>
      <c r="Q594" s="19" t="str">
        <f>VLOOKUP(E594,D!E:F,2,FALSE)</f>
        <v>Tak</v>
      </c>
      <c r="R594" s="1" t="str">
        <f t="shared" si="9"/>
        <v>05909991283698;30%</v>
      </c>
      <c r="S594" s="1" t="str">
        <f>VLOOKUP(R594,A1_styczen!C:D,2,FALSE)</f>
        <v>Tak</v>
      </c>
    </row>
    <row r="595" spans="1:19" ht="56.25" hidden="1" x14ac:dyDescent="0.25">
      <c r="A595" s="6" t="s">
        <v>3537</v>
      </c>
      <c r="B595" s="7" t="s">
        <v>3488</v>
      </c>
      <c r="C595" s="7" t="s">
        <v>3538</v>
      </c>
      <c r="D595" s="7" t="s">
        <v>3539</v>
      </c>
      <c r="E595" s="7" t="s">
        <v>3540</v>
      </c>
      <c r="F595" s="7" t="s">
        <v>23</v>
      </c>
      <c r="G595" s="7" t="s">
        <v>24</v>
      </c>
      <c r="H595" s="7" t="s">
        <v>3541</v>
      </c>
      <c r="I595" s="7" t="s">
        <v>3542</v>
      </c>
      <c r="J595" s="7" t="s">
        <v>3543</v>
      </c>
      <c r="K595" s="7" t="s">
        <v>3544</v>
      </c>
      <c r="L595" s="7" t="s">
        <v>3545</v>
      </c>
      <c r="M595" s="7" t="s">
        <v>3096</v>
      </c>
      <c r="N595" s="7"/>
      <c r="O595" s="7" t="s">
        <v>85</v>
      </c>
      <c r="P595" s="8" t="s">
        <v>3546</v>
      </c>
      <c r="Q595" s="19" t="str">
        <f>VLOOKUP(E595,D!E:F,2,FALSE)</f>
        <v>Tak</v>
      </c>
      <c r="R595" s="1" t="str">
        <f t="shared" si="9"/>
        <v>05909991033248;ryczałt</v>
      </c>
      <c r="S595" s="1" t="str">
        <f>VLOOKUP(R595,A1_styczen!C:D,2,FALSE)</f>
        <v>Tak</v>
      </c>
    </row>
    <row r="596" spans="1:19" ht="56.25" hidden="1" x14ac:dyDescent="0.25">
      <c r="A596" s="6" t="s">
        <v>3547</v>
      </c>
      <c r="B596" s="7" t="s">
        <v>3488</v>
      </c>
      <c r="C596" s="7" t="s">
        <v>3538</v>
      </c>
      <c r="D596" s="7" t="s">
        <v>3539</v>
      </c>
      <c r="E596" s="7" t="s">
        <v>3540</v>
      </c>
      <c r="F596" s="7" t="s">
        <v>1008</v>
      </c>
      <c r="G596" s="7" t="s">
        <v>233</v>
      </c>
      <c r="H596" s="7" t="s">
        <v>3541</v>
      </c>
      <c r="I596" s="7" t="s">
        <v>3542</v>
      </c>
      <c r="J596" s="7" t="s">
        <v>3543</v>
      </c>
      <c r="K596" s="7" t="s">
        <v>3544</v>
      </c>
      <c r="L596" s="7" t="s">
        <v>3545</v>
      </c>
      <c r="M596" s="7" t="s">
        <v>3548</v>
      </c>
      <c r="N596" s="7" t="s">
        <v>3549</v>
      </c>
      <c r="O596" s="7" t="s">
        <v>30</v>
      </c>
      <c r="P596" s="8" t="s">
        <v>3550</v>
      </c>
      <c r="Q596" s="19" t="str">
        <f>VLOOKUP(E596,D!E:F,2,FALSE)</f>
        <v>Tak</v>
      </c>
      <c r="R596" s="1" t="str">
        <f t="shared" si="9"/>
        <v>05909991033248;30%</v>
      </c>
      <c r="S596" s="1" t="str">
        <f>VLOOKUP(R596,A1_styczen!C:D,2,FALSE)</f>
        <v>Tak</v>
      </c>
    </row>
    <row r="597" spans="1:19" ht="56.25" hidden="1" x14ac:dyDescent="0.25">
      <c r="A597" s="6" t="s">
        <v>3551</v>
      </c>
      <c r="B597" s="7" t="s">
        <v>3488</v>
      </c>
      <c r="C597" s="7" t="s">
        <v>3538</v>
      </c>
      <c r="D597" s="7" t="s">
        <v>3552</v>
      </c>
      <c r="E597" s="7" t="s">
        <v>3553</v>
      </c>
      <c r="F597" s="7" t="s">
        <v>23</v>
      </c>
      <c r="G597" s="7" t="s">
        <v>24</v>
      </c>
      <c r="H597" s="7" t="s">
        <v>3541</v>
      </c>
      <c r="I597" s="7" t="s">
        <v>3554</v>
      </c>
      <c r="J597" s="7" t="s">
        <v>3555</v>
      </c>
      <c r="K597" s="7" t="s">
        <v>3556</v>
      </c>
      <c r="L597" s="7" t="s">
        <v>3545</v>
      </c>
      <c r="M597" s="7" t="s">
        <v>3096</v>
      </c>
      <c r="N597" s="7"/>
      <c r="O597" s="7" t="s">
        <v>85</v>
      </c>
      <c r="P597" s="8" t="s">
        <v>3557</v>
      </c>
      <c r="Q597" s="19" t="str">
        <f>VLOOKUP(E597,D!E:F,2,FALSE)</f>
        <v>Tak</v>
      </c>
      <c r="R597" s="1" t="str">
        <f t="shared" si="9"/>
        <v>05909991033224;ryczałt</v>
      </c>
      <c r="S597" s="1" t="str">
        <f>VLOOKUP(R597,A1_styczen!C:D,2,FALSE)</f>
        <v>Tak</v>
      </c>
    </row>
    <row r="598" spans="1:19" ht="56.25" hidden="1" x14ac:dyDescent="0.25">
      <c r="A598" s="6" t="s">
        <v>3558</v>
      </c>
      <c r="B598" s="7" t="s">
        <v>3488</v>
      </c>
      <c r="C598" s="7" t="s">
        <v>3538</v>
      </c>
      <c r="D598" s="7" t="s">
        <v>3552</v>
      </c>
      <c r="E598" s="7" t="s">
        <v>3553</v>
      </c>
      <c r="F598" s="7" t="s">
        <v>1008</v>
      </c>
      <c r="G598" s="7" t="s">
        <v>233</v>
      </c>
      <c r="H598" s="7" t="s">
        <v>3541</v>
      </c>
      <c r="I598" s="7" t="s">
        <v>3554</v>
      </c>
      <c r="J598" s="7" t="s">
        <v>3555</v>
      </c>
      <c r="K598" s="7" t="s">
        <v>3556</v>
      </c>
      <c r="L598" s="7" t="s">
        <v>3545</v>
      </c>
      <c r="M598" s="7" t="s">
        <v>3548</v>
      </c>
      <c r="N598" s="7" t="s">
        <v>3549</v>
      </c>
      <c r="O598" s="7" t="s">
        <v>30</v>
      </c>
      <c r="P598" s="8" t="s">
        <v>3559</v>
      </c>
      <c r="Q598" s="19" t="str">
        <f>VLOOKUP(E598,D!E:F,2,FALSE)</f>
        <v>Tak</v>
      </c>
      <c r="R598" s="1" t="str">
        <f t="shared" si="9"/>
        <v>05909991033224;30%</v>
      </c>
      <c r="S598" s="1" t="str">
        <f>VLOOKUP(R598,A1_styczen!C:D,2,FALSE)</f>
        <v>Tak</v>
      </c>
    </row>
    <row r="599" spans="1:19" ht="56.25" hidden="1" x14ac:dyDescent="0.25">
      <c r="A599" s="6" t="s">
        <v>3560</v>
      </c>
      <c r="B599" s="7" t="s">
        <v>3488</v>
      </c>
      <c r="C599" s="7" t="s">
        <v>3561</v>
      </c>
      <c r="D599" s="7" t="s">
        <v>3562</v>
      </c>
      <c r="E599" s="7" t="s">
        <v>3563</v>
      </c>
      <c r="F599" s="7" t="s">
        <v>23</v>
      </c>
      <c r="G599" s="7" t="s">
        <v>24</v>
      </c>
      <c r="H599" s="7" t="s">
        <v>3541</v>
      </c>
      <c r="I599" s="7" t="s">
        <v>3564</v>
      </c>
      <c r="J599" s="7" t="s">
        <v>1727</v>
      </c>
      <c r="K599" s="7" t="s">
        <v>3565</v>
      </c>
      <c r="L599" s="7" t="s">
        <v>3566</v>
      </c>
      <c r="M599" s="7" t="s">
        <v>3096</v>
      </c>
      <c r="N599" s="7"/>
      <c r="O599" s="7" t="s">
        <v>85</v>
      </c>
      <c r="P599" s="8" t="s">
        <v>3567</v>
      </c>
      <c r="Q599" s="19" t="str">
        <f>VLOOKUP(E599,D!E:F,2,FALSE)</f>
        <v>Tak</v>
      </c>
      <c r="R599" s="1" t="str">
        <f t="shared" si="9"/>
        <v>05909990337354;ryczałt</v>
      </c>
      <c r="S599" s="1" t="str">
        <f>VLOOKUP(R599,A1_styczen!C:D,2,FALSE)</f>
        <v>Tak</v>
      </c>
    </row>
    <row r="600" spans="1:19" ht="56.25" hidden="1" x14ac:dyDescent="0.25">
      <c r="A600" s="6" t="s">
        <v>3568</v>
      </c>
      <c r="B600" s="7" t="s">
        <v>3488</v>
      </c>
      <c r="C600" s="7" t="s">
        <v>3561</v>
      </c>
      <c r="D600" s="7" t="s">
        <v>3562</v>
      </c>
      <c r="E600" s="7" t="s">
        <v>3563</v>
      </c>
      <c r="F600" s="7" t="s">
        <v>1008</v>
      </c>
      <c r="G600" s="7" t="s">
        <v>233</v>
      </c>
      <c r="H600" s="7" t="s">
        <v>3541</v>
      </c>
      <c r="I600" s="7" t="s">
        <v>3564</v>
      </c>
      <c r="J600" s="7" t="s">
        <v>1727</v>
      </c>
      <c r="K600" s="7" t="s">
        <v>3565</v>
      </c>
      <c r="L600" s="7" t="s">
        <v>3566</v>
      </c>
      <c r="M600" s="7" t="s">
        <v>3548</v>
      </c>
      <c r="N600" s="7" t="s">
        <v>3549</v>
      </c>
      <c r="O600" s="7" t="s">
        <v>30</v>
      </c>
      <c r="P600" s="8" t="s">
        <v>3569</v>
      </c>
      <c r="Q600" s="19" t="str">
        <f>VLOOKUP(E600,D!E:F,2,FALSE)</f>
        <v>Tak</v>
      </c>
      <c r="R600" s="1" t="str">
        <f t="shared" si="9"/>
        <v>05909990337354;30%</v>
      </c>
      <c r="S600" s="1" t="str">
        <f>VLOOKUP(R600,A1_styczen!C:D,2,FALSE)</f>
        <v>Tak</v>
      </c>
    </row>
    <row r="601" spans="1:19" ht="56.25" hidden="1" x14ac:dyDescent="0.25">
      <c r="A601" s="6" t="s">
        <v>3570</v>
      </c>
      <c r="B601" s="7" t="s">
        <v>3488</v>
      </c>
      <c r="C601" s="7" t="s">
        <v>3571</v>
      </c>
      <c r="D601" s="7" t="s">
        <v>3562</v>
      </c>
      <c r="E601" s="7" t="s">
        <v>3572</v>
      </c>
      <c r="F601" s="7" t="s">
        <v>23</v>
      </c>
      <c r="G601" s="7" t="s">
        <v>24</v>
      </c>
      <c r="H601" s="7" t="s">
        <v>3541</v>
      </c>
      <c r="I601" s="7" t="s">
        <v>3573</v>
      </c>
      <c r="J601" s="7" t="s">
        <v>3574</v>
      </c>
      <c r="K601" s="7" t="s">
        <v>3575</v>
      </c>
      <c r="L601" s="7" t="s">
        <v>3545</v>
      </c>
      <c r="M601" s="7" t="s">
        <v>3096</v>
      </c>
      <c r="N601" s="7"/>
      <c r="O601" s="7" t="s">
        <v>85</v>
      </c>
      <c r="P601" s="8" t="s">
        <v>3576</v>
      </c>
      <c r="Q601" s="19" t="str">
        <f>VLOOKUP(E601,D!E:F,2,FALSE)</f>
        <v>Tak</v>
      </c>
      <c r="R601" s="1" t="str">
        <f t="shared" si="9"/>
        <v>05909990337323;ryczałt</v>
      </c>
      <c r="S601" s="1" t="str">
        <f>VLOOKUP(R601,A1_styczen!C:D,2,FALSE)</f>
        <v>Tak</v>
      </c>
    </row>
    <row r="602" spans="1:19" ht="56.25" hidden="1" x14ac:dyDescent="0.25">
      <c r="A602" s="6" t="s">
        <v>3577</v>
      </c>
      <c r="B602" s="7" t="s">
        <v>3488</v>
      </c>
      <c r="C602" s="7" t="s">
        <v>3571</v>
      </c>
      <c r="D602" s="7" t="s">
        <v>3562</v>
      </c>
      <c r="E602" s="7" t="s">
        <v>3572</v>
      </c>
      <c r="F602" s="7" t="s">
        <v>1008</v>
      </c>
      <c r="G602" s="7" t="s">
        <v>233</v>
      </c>
      <c r="H602" s="7" t="s">
        <v>3541</v>
      </c>
      <c r="I602" s="7" t="s">
        <v>3573</v>
      </c>
      <c r="J602" s="7" t="s">
        <v>3574</v>
      </c>
      <c r="K602" s="7" t="s">
        <v>3575</v>
      </c>
      <c r="L602" s="7" t="s">
        <v>3545</v>
      </c>
      <c r="M602" s="7" t="s">
        <v>3548</v>
      </c>
      <c r="N602" s="7" t="s">
        <v>3549</v>
      </c>
      <c r="O602" s="7" t="s">
        <v>30</v>
      </c>
      <c r="P602" s="8" t="s">
        <v>3578</v>
      </c>
      <c r="Q602" s="19" t="str">
        <f>VLOOKUP(E602,D!E:F,2,FALSE)</f>
        <v>Tak</v>
      </c>
      <c r="R602" s="1" t="str">
        <f t="shared" si="9"/>
        <v>05909990337323;30%</v>
      </c>
      <c r="S602" s="1" t="str">
        <f>VLOOKUP(R602,A1_styczen!C:D,2,FALSE)</f>
        <v>Tak</v>
      </c>
    </row>
    <row r="603" spans="1:19" ht="56.25" hidden="1" x14ac:dyDescent="0.25">
      <c r="A603" s="6" t="s">
        <v>3579</v>
      </c>
      <c r="B603" s="7" t="s">
        <v>3488</v>
      </c>
      <c r="C603" s="7" t="s">
        <v>3580</v>
      </c>
      <c r="D603" s="7" t="s">
        <v>3581</v>
      </c>
      <c r="E603" s="7" t="s">
        <v>3582</v>
      </c>
      <c r="F603" s="7" t="s">
        <v>23</v>
      </c>
      <c r="G603" s="7" t="s">
        <v>24</v>
      </c>
      <c r="H603" s="7" t="s">
        <v>3541</v>
      </c>
      <c r="I603" s="7" t="s">
        <v>608</v>
      </c>
      <c r="J603" s="7" t="s">
        <v>609</v>
      </c>
      <c r="K603" s="7" t="s">
        <v>3583</v>
      </c>
      <c r="L603" s="7" t="s">
        <v>3545</v>
      </c>
      <c r="M603" s="7" t="s">
        <v>3096</v>
      </c>
      <c r="N603" s="7"/>
      <c r="O603" s="7" t="s">
        <v>85</v>
      </c>
      <c r="P603" s="8" t="s">
        <v>3584</v>
      </c>
      <c r="Q603" s="19" t="str">
        <f>VLOOKUP(E603,D!E:F,2,FALSE)</f>
        <v>Tak</v>
      </c>
      <c r="R603" s="1" t="str">
        <f t="shared" si="9"/>
        <v>05909990337286;ryczałt</v>
      </c>
      <c r="S603" s="1" t="str">
        <f>VLOOKUP(R603,A1_styczen!C:D,2,FALSE)</f>
        <v>Tak</v>
      </c>
    </row>
    <row r="604" spans="1:19" ht="56.25" hidden="1" x14ac:dyDescent="0.25">
      <c r="A604" s="6" t="s">
        <v>3585</v>
      </c>
      <c r="B604" s="7" t="s">
        <v>3488</v>
      </c>
      <c r="C604" s="7" t="s">
        <v>3580</v>
      </c>
      <c r="D604" s="7" t="s">
        <v>3581</v>
      </c>
      <c r="E604" s="7" t="s">
        <v>3582</v>
      </c>
      <c r="F604" s="7" t="s">
        <v>1008</v>
      </c>
      <c r="G604" s="7" t="s">
        <v>233</v>
      </c>
      <c r="H604" s="7" t="s">
        <v>3541</v>
      </c>
      <c r="I604" s="7" t="s">
        <v>608</v>
      </c>
      <c r="J604" s="7" t="s">
        <v>609</v>
      </c>
      <c r="K604" s="7" t="s">
        <v>3583</v>
      </c>
      <c r="L604" s="7" t="s">
        <v>3545</v>
      </c>
      <c r="M604" s="7" t="s">
        <v>3548</v>
      </c>
      <c r="N604" s="7" t="s">
        <v>3549</v>
      </c>
      <c r="O604" s="7" t="s">
        <v>30</v>
      </c>
      <c r="P604" s="8" t="s">
        <v>3586</v>
      </c>
      <c r="Q604" s="19" t="str">
        <f>VLOOKUP(E604,D!E:F,2,FALSE)</f>
        <v>Tak</v>
      </c>
      <c r="R604" s="1" t="str">
        <f t="shared" si="9"/>
        <v>05909990337286;30%</v>
      </c>
      <c r="S604" s="1" t="str">
        <f>VLOOKUP(R604,A1_styczen!C:D,2,FALSE)</f>
        <v>Tak</v>
      </c>
    </row>
    <row r="605" spans="1:19" ht="56.25" hidden="1" x14ac:dyDescent="0.25">
      <c r="A605" s="6" t="s">
        <v>3587</v>
      </c>
      <c r="B605" s="7" t="s">
        <v>3488</v>
      </c>
      <c r="C605" s="7" t="s">
        <v>3588</v>
      </c>
      <c r="D605" s="7" t="s">
        <v>3589</v>
      </c>
      <c r="E605" s="7" t="s">
        <v>3590</v>
      </c>
      <c r="F605" s="7" t="s">
        <v>489</v>
      </c>
      <c r="G605" s="7" t="s">
        <v>24</v>
      </c>
      <c r="H605" s="7" t="s">
        <v>3541</v>
      </c>
      <c r="I605" s="7" t="s">
        <v>3591</v>
      </c>
      <c r="J605" s="7" t="s">
        <v>3592</v>
      </c>
      <c r="K605" s="7" t="s">
        <v>3593</v>
      </c>
      <c r="L605" s="7" t="s">
        <v>3594</v>
      </c>
      <c r="M605" s="7" t="s">
        <v>3096</v>
      </c>
      <c r="N605" s="7"/>
      <c r="O605" s="7" t="s">
        <v>85</v>
      </c>
      <c r="P605" s="8" t="s">
        <v>3595</v>
      </c>
      <c r="Q605" s="19" t="str">
        <f>VLOOKUP(E605,D!E:F,2,FALSE)</f>
        <v>Tak</v>
      </c>
      <c r="R605" s="1" t="str">
        <f t="shared" si="9"/>
        <v>05909991223793;ryczałt</v>
      </c>
      <c r="S605" s="1" t="str">
        <f>VLOOKUP(R605,A1_styczen!C:D,2,FALSE)</f>
        <v>Tak</v>
      </c>
    </row>
    <row r="606" spans="1:19" ht="56.25" hidden="1" x14ac:dyDescent="0.25">
      <c r="A606" s="6" t="s">
        <v>3596</v>
      </c>
      <c r="B606" s="7" t="s">
        <v>3488</v>
      </c>
      <c r="C606" s="7" t="s">
        <v>3588</v>
      </c>
      <c r="D606" s="7" t="s">
        <v>3589</v>
      </c>
      <c r="E606" s="7" t="s">
        <v>3590</v>
      </c>
      <c r="F606" s="7" t="s">
        <v>1205</v>
      </c>
      <c r="G606" s="7" t="s">
        <v>233</v>
      </c>
      <c r="H606" s="7" t="s">
        <v>3541</v>
      </c>
      <c r="I606" s="7" t="s">
        <v>3591</v>
      </c>
      <c r="J606" s="7" t="s">
        <v>3592</v>
      </c>
      <c r="K606" s="7" t="s">
        <v>3593</v>
      </c>
      <c r="L606" s="7" t="s">
        <v>3594</v>
      </c>
      <c r="M606" s="7" t="s">
        <v>3548</v>
      </c>
      <c r="N606" s="7" t="s">
        <v>3549</v>
      </c>
      <c r="O606" s="7" t="s">
        <v>30</v>
      </c>
      <c r="P606" s="8" t="s">
        <v>3597</v>
      </c>
      <c r="Q606" s="19" t="str">
        <f>VLOOKUP(E606,D!E:F,2,FALSE)</f>
        <v>Tak</v>
      </c>
      <c r="R606" s="1" t="str">
        <f t="shared" si="9"/>
        <v>05909991223793;30%</v>
      </c>
      <c r="S606" s="1" t="str">
        <f>VLOOKUP(R606,A1_styczen!C:D,2,FALSE)</f>
        <v>Tak</v>
      </c>
    </row>
    <row r="607" spans="1:19" ht="56.25" hidden="1" x14ac:dyDescent="0.25">
      <c r="A607" s="6" t="s">
        <v>3598</v>
      </c>
      <c r="B607" s="7" t="s">
        <v>3488</v>
      </c>
      <c r="C607" s="7" t="s">
        <v>3588</v>
      </c>
      <c r="D607" s="7" t="s">
        <v>3599</v>
      </c>
      <c r="E607" s="7" t="s">
        <v>3600</v>
      </c>
      <c r="F607" s="7" t="s">
        <v>314</v>
      </c>
      <c r="G607" s="7" t="s">
        <v>24</v>
      </c>
      <c r="H607" s="7" t="s">
        <v>3541</v>
      </c>
      <c r="I607" s="7" t="s">
        <v>3601</v>
      </c>
      <c r="J607" s="7" t="s">
        <v>3602</v>
      </c>
      <c r="K607" s="7" t="s">
        <v>3603</v>
      </c>
      <c r="L607" s="7" t="s">
        <v>3604</v>
      </c>
      <c r="M607" s="7" t="s">
        <v>3605</v>
      </c>
      <c r="N607" s="7"/>
      <c r="O607" s="7" t="s">
        <v>85</v>
      </c>
      <c r="P607" s="8" t="s">
        <v>3606</v>
      </c>
      <c r="Q607" s="19" t="str">
        <f>VLOOKUP(E607,D!E:F,2,FALSE)</f>
        <v>Tak</v>
      </c>
      <c r="R607" s="1" t="str">
        <f t="shared" si="9"/>
        <v>05909991204082;ryczałt</v>
      </c>
      <c r="S607" s="1" t="str">
        <f>VLOOKUP(R607,A1_styczen!C:D,2,FALSE)</f>
        <v>Tak</v>
      </c>
    </row>
    <row r="608" spans="1:19" ht="56.25" hidden="1" x14ac:dyDescent="0.25">
      <c r="A608" s="6" t="s">
        <v>3607</v>
      </c>
      <c r="B608" s="7" t="s">
        <v>3488</v>
      </c>
      <c r="C608" s="7" t="s">
        <v>3588</v>
      </c>
      <c r="D608" s="7" t="s">
        <v>3599</v>
      </c>
      <c r="E608" s="7" t="s">
        <v>3600</v>
      </c>
      <c r="F608" s="7" t="s">
        <v>3608</v>
      </c>
      <c r="G608" s="7" t="s">
        <v>233</v>
      </c>
      <c r="H608" s="7" t="s">
        <v>3541</v>
      </c>
      <c r="I608" s="7" t="s">
        <v>3601</v>
      </c>
      <c r="J608" s="7" t="s">
        <v>3602</v>
      </c>
      <c r="K608" s="7" t="s">
        <v>3603</v>
      </c>
      <c r="L608" s="7" t="s">
        <v>3604</v>
      </c>
      <c r="M608" s="7" t="s">
        <v>3548</v>
      </c>
      <c r="N608" s="7" t="s">
        <v>3549</v>
      </c>
      <c r="O608" s="7" t="s">
        <v>30</v>
      </c>
      <c r="P608" s="8" t="s">
        <v>554</v>
      </c>
      <c r="Q608" s="19" t="str">
        <f>VLOOKUP(E608,D!E:F,2,FALSE)</f>
        <v>Tak</v>
      </c>
      <c r="R608" s="1" t="str">
        <f t="shared" si="9"/>
        <v>05909991204082;30%</v>
      </c>
      <c r="S608" s="1" t="str">
        <f>VLOOKUP(R608,A1_styczen!C:D,2,FALSE)</f>
        <v>Tak</v>
      </c>
    </row>
    <row r="609" spans="1:19" ht="56.25" hidden="1" x14ac:dyDescent="0.25">
      <c r="A609" s="6" t="s">
        <v>3609</v>
      </c>
      <c r="B609" s="7" t="s">
        <v>3488</v>
      </c>
      <c r="C609" s="7" t="s">
        <v>3610</v>
      </c>
      <c r="D609" s="7" t="s">
        <v>3589</v>
      </c>
      <c r="E609" s="7" t="s">
        <v>3611</v>
      </c>
      <c r="F609" s="7" t="s">
        <v>489</v>
      </c>
      <c r="G609" s="7" t="s">
        <v>24</v>
      </c>
      <c r="H609" s="7" t="s">
        <v>3541</v>
      </c>
      <c r="I609" s="7" t="s">
        <v>3612</v>
      </c>
      <c r="J609" s="7" t="s">
        <v>3613</v>
      </c>
      <c r="K609" s="7" t="s">
        <v>3614</v>
      </c>
      <c r="L609" s="7" t="s">
        <v>3615</v>
      </c>
      <c r="M609" s="7" t="s">
        <v>3096</v>
      </c>
      <c r="N609" s="7"/>
      <c r="O609" s="7" t="s">
        <v>85</v>
      </c>
      <c r="P609" s="8" t="s">
        <v>3616</v>
      </c>
      <c r="Q609" s="19" t="str">
        <f>VLOOKUP(E609,D!E:F,2,FALSE)</f>
        <v>Tak</v>
      </c>
      <c r="R609" s="1" t="str">
        <f t="shared" si="9"/>
        <v>05909991223809;ryczałt</v>
      </c>
      <c r="S609" s="1" t="str">
        <f>VLOOKUP(R609,A1_styczen!C:D,2,FALSE)</f>
        <v>Tak</v>
      </c>
    </row>
    <row r="610" spans="1:19" ht="56.25" hidden="1" x14ac:dyDescent="0.25">
      <c r="A610" s="6" t="s">
        <v>3617</v>
      </c>
      <c r="B610" s="7" t="s">
        <v>3488</v>
      </c>
      <c r="C610" s="7" t="s">
        <v>3610</v>
      </c>
      <c r="D610" s="7" t="s">
        <v>3589</v>
      </c>
      <c r="E610" s="7" t="s">
        <v>3611</v>
      </c>
      <c r="F610" s="7" t="s">
        <v>1205</v>
      </c>
      <c r="G610" s="7" t="s">
        <v>233</v>
      </c>
      <c r="H610" s="7" t="s">
        <v>3541</v>
      </c>
      <c r="I610" s="7" t="s">
        <v>3612</v>
      </c>
      <c r="J610" s="7" t="s">
        <v>3613</v>
      </c>
      <c r="K610" s="7" t="s">
        <v>3614</v>
      </c>
      <c r="L610" s="7" t="s">
        <v>3615</v>
      </c>
      <c r="M610" s="7" t="s">
        <v>3548</v>
      </c>
      <c r="N610" s="7" t="s">
        <v>3549</v>
      </c>
      <c r="O610" s="7" t="s">
        <v>30</v>
      </c>
      <c r="P610" s="8" t="s">
        <v>3618</v>
      </c>
      <c r="Q610" s="19" t="str">
        <f>VLOOKUP(E610,D!E:F,2,FALSE)</f>
        <v>Tak</v>
      </c>
      <c r="R610" s="1" t="str">
        <f t="shared" si="9"/>
        <v>05909991223809;30%</v>
      </c>
      <c r="S610" s="1" t="str">
        <f>VLOOKUP(R610,A1_styczen!C:D,2,FALSE)</f>
        <v>Tak</v>
      </c>
    </row>
    <row r="611" spans="1:19" ht="56.25" hidden="1" x14ac:dyDescent="0.25">
      <c r="A611" s="6" t="s">
        <v>3619</v>
      </c>
      <c r="B611" s="7" t="s">
        <v>3488</v>
      </c>
      <c r="C611" s="7" t="s">
        <v>3610</v>
      </c>
      <c r="D611" s="7" t="s">
        <v>3599</v>
      </c>
      <c r="E611" s="7" t="s">
        <v>3620</v>
      </c>
      <c r="F611" s="7" t="s">
        <v>314</v>
      </c>
      <c r="G611" s="7" t="s">
        <v>24</v>
      </c>
      <c r="H611" s="7" t="s">
        <v>3541</v>
      </c>
      <c r="I611" s="7" t="s">
        <v>3591</v>
      </c>
      <c r="J611" s="7" t="s">
        <v>3592</v>
      </c>
      <c r="K611" s="7" t="s">
        <v>3593</v>
      </c>
      <c r="L611" s="7" t="s">
        <v>3594</v>
      </c>
      <c r="M611" s="7" t="s">
        <v>3605</v>
      </c>
      <c r="N611" s="7"/>
      <c r="O611" s="7" t="s">
        <v>85</v>
      </c>
      <c r="P611" s="8" t="s">
        <v>3595</v>
      </c>
      <c r="Q611" s="19" t="str">
        <f>VLOOKUP(E611,D!E:F,2,FALSE)</f>
        <v>Tak</v>
      </c>
      <c r="R611" s="1" t="str">
        <f t="shared" si="9"/>
        <v>05909991203986;ryczałt</v>
      </c>
      <c r="S611" s="1" t="str">
        <f>VLOOKUP(R611,A1_styczen!C:D,2,FALSE)</f>
        <v>Tak</v>
      </c>
    </row>
    <row r="612" spans="1:19" ht="56.25" hidden="1" x14ac:dyDescent="0.25">
      <c r="A612" s="6" t="s">
        <v>3621</v>
      </c>
      <c r="B612" s="7" t="s">
        <v>3488</v>
      </c>
      <c r="C612" s="7" t="s">
        <v>3610</v>
      </c>
      <c r="D612" s="7" t="s">
        <v>3599</v>
      </c>
      <c r="E612" s="7" t="s">
        <v>3620</v>
      </c>
      <c r="F612" s="7" t="s">
        <v>3608</v>
      </c>
      <c r="G612" s="7" t="s">
        <v>233</v>
      </c>
      <c r="H612" s="7" t="s">
        <v>3541</v>
      </c>
      <c r="I612" s="7" t="s">
        <v>3591</v>
      </c>
      <c r="J612" s="7" t="s">
        <v>3592</v>
      </c>
      <c r="K612" s="7" t="s">
        <v>3593</v>
      </c>
      <c r="L612" s="7" t="s">
        <v>3594</v>
      </c>
      <c r="M612" s="7" t="s">
        <v>3548</v>
      </c>
      <c r="N612" s="7" t="s">
        <v>3549</v>
      </c>
      <c r="O612" s="7" t="s">
        <v>30</v>
      </c>
      <c r="P612" s="8" t="s">
        <v>3597</v>
      </c>
      <c r="Q612" s="19" t="str">
        <f>VLOOKUP(E612,D!E:F,2,FALSE)</f>
        <v>Tak</v>
      </c>
      <c r="R612" s="1" t="str">
        <f t="shared" si="9"/>
        <v>05909991203986;30%</v>
      </c>
      <c r="S612" s="1" t="str">
        <f>VLOOKUP(R612,A1_styczen!C:D,2,FALSE)</f>
        <v>Tak</v>
      </c>
    </row>
    <row r="613" spans="1:19" ht="56.25" hidden="1" x14ac:dyDescent="0.25">
      <c r="A613" s="6" t="s">
        <v>3622</v>
      </c>
      <c r="B613" s="7" t="s">
        <v>3488</v>
      </c>
      <c r="C613" s="7" t="s">
        <v>3623</v>
      </c>
      <c r="D613" s="7" t="s">
        <v>3624</v>
      </c>
      <c r="E613" s="7" t="s">
        <v>3625</v>
      </c>
      <c r="F613" s="7" t="s">
        <v>23</v>
      </c>
      <c r="G613" s="7" t="s">
        <v>24</v>
      </c>
      <c r="H613" s="7" t="s">
        <v>3541</v>
      </c>
      <c r="I613" s="7" t="s">
        <v>608</v>
      </c>
      <c r="J613" s="7" t="s">
        <v>609</v>
      </c>
      <c r="K613" s="7" t="s">
        <v>3583</v>
      </c>
      <c r="L613" s="7" t="s">
        <v>3545</v>
      </c>
      <c r="M613" s="7" t="s">
        <v>3096</v>
      </c>
      <c r="N613" s="7"/>
      <c r="O613" s="7" t="s">
        <v>85</v>
      </c>
      <c r="P613" s="8" t="s">
        <v>3584</v>
      </c>
      <c r="Q613" s="19" t="str">
        <f>VLOOKUP(E613,D!E:F,2,FALSE)</f>
        <v>Tak</v>
      </c>
      <c r="R613" s="1" t="str">
        <f t="shared" si="9"/>
        <v>05909990335169;ryczałt</v>
      </c>
      <c r="S613" s="1" t="str">
        <f>VLOOKUP(R613,A1_styczen!C:D,2,FALSE)</f>
        <v>Tak</v>
      </c>
    </row>
    <row r="614" spans="1:19" ht="56.25" hidden="1" x14ac:dyDescent="0.25">
      <c r="A614" s="6" t="s">
        <v>3626</v>
      </c>
      <c r="B614" s="7" t="s">
        <v>3488</v>
      </c>
      <c r="C614" s="7" t="s">
        <v>3623</v>
      </c>
      <c r="D614" s="7" t="s">
        <v>3624</v>
      </c>
      <c r="E614" s="7" t="s">
        <v>3625</v>
      </c>
      <c r="F614" s="7" t="s">
        <v>1008</v>
      </c>
      <c r="G614" s="7" t="s">
        <v>233</v>
      </c>
      <c r="H614" s="7" t="s">
        <v>3541</v>
      </c>
      <c r="I614" s="7" t="s">
        <v>608</v>
      </c>
      <c r="J614" s="7" t="s">
        <v>609</v>
      </c>
      <c r="K614" s="7" t="s">
        <v>3583</v>
      </c>
      <c r="L614" s="7" t="s">
        <v>3545</v>
      </c>
      <c r="M614" s="7" t="s">
        <v>3548</v>
      </c>
      <c r="N614" s="7" t="s">
        <v>3549</v>
      </c>
      <c r="O614" s="7" t="s">
        <v>30</v>
      </c>
      <c r="P614" s="8" t="s">
        <v>3586</v>
      </c>
      <c r="Q614" s="19" t="str">
        <f>VLOOKUP(E614,D!E:F,2,FALSE)</f>
        <v>Tak</v>
      </c>
      <c r="R614" s="1" t="str">
        <f t="shared" si="9"/>
        <v>05909990335169;30%</v>
      </c>
      <c r="S614" s="1" t="str">
        <f>VLOOKUP(R614,A1_styczen!C:D,2,FALSE)</f>
        <v>Tak</v>
      </c>
    </row>
    <row r="615" spans="1:19" ht="56.25" hidden="1" x14ac:dyDescent="0.25">
      <c r="A615" s="6" t="s">
        <v>3627</v>
      </c>
      <c r="B615" s="7" t="s">
        <v>3488</v>
      </c>
      <c r="C615" s="7" t="s">
        <v>3623</v>
      </c>
      <c r="D615" s="7" t="s">
        <v>3628</v>
      </c>
      <c r="E615" s="7" t="s">
        <v>3629</v>
      </c>
      <c r="F615" s="7" t="s">
        <v>23</v>
      </c>
      <c r="G615" s="7" t="s">
        <v>24</v>
      </c>
      <c r="H615" s="7" t="s">
        <v>3541</v>
      </c>
      <c r="I615" s="7" t="s">
        <v>608</v>
      </c>
      <c r="J615" s="7" t="s">
        <v>609</v>
      </c>
      <c r="K615" s="7" t="s">
        <v>3583</v>
      </c>
      <c r="L615" s="7" t="s">
        <v>3545</v>
      </c>
      <c r="M615" s="7" t="s">
        <v>3096</v>
      </c>
      <c r="N615" s="7"/>
      <c r="O615" s="7" t="s">
        <v>85</v>
      </c>
      <c r="P615" s="8" t="s">
        <v>3584</v>
      </c>
      <c r="Q615" s="19" t="str">
        <f>VLOOKUP(E615,D!E:F,2,FALSE)</f>
        <v>Tak</v>
      </c>
      <c r="R615" s="1" t="str">
        <f t="shared" si="9"/>
        <v>05909990335176;ryczałt</v>
      </c>
      <c r="S615" s="1" t="str">
        <f>VLOOKUP(R615,A1_styczen!C:D,2,FALSE)</f>
        <v>Tak</v>
      </c>
    </row>
    <row r="616" spans="1:19" ht="56.25" hidden="1" x14ac:dyDescent="0.25">
      <c r="A616" s="6" t="s">
        <v>3630</v>
      </c>
      <c r="B616" s="7" t="s">
        <v>3488</v>
      </c>
      <c r="C616" s="7" t="s">
        <v>3623</v>
      </c>
      <c r="D616" s="7" t="s">
        <v>3628</v>
      </c>
      <c r="E616" s="7" t="s">
        <v>3629</v>
      </c>
      <c r="F616" s="7" t="s">
        <v>1008</v>
      </c>
      <c r="G616" s="7" t="s">
        <v>233</v>
      </c>
      <c r="H616" s="7" t="s">
        <v>3541</v>
      </c>
      <c r="I616" s="7" t="s">
        <v>608</v>
      </c>
      <c r="J616" s="7" t="s">
        <v>609</v>
      </c>
      <c r="K616" s="7" t="s">
        <v>3583</v>
      </c>
      <c r="L616" s="7" t="s">
        <v>3545</v>
      </c>
      <c r="M616" s="7" t="s">
        <v>3548</v>
      </c>
      <c r="N616" s="7" t="s">
        <v>3549</v>
      </c>
      <c r="O616" s="7" t="s">
        <v>30</v>
      </c>
      <c r="P616" s="8" t="s">
        <v>3586</v>
      </c>
      <c r="Q616" s="19" t="str">
        <f>VLOOKUP(E616,D!E:F,2,FALSE)</f>
        <v>Tak</v>
      </c>
      <c r="R616" s="1" t="str">
        <f t="shared" si="9"/>
        <v>05909990335176;30%</v>
      </c>
      <c r="S616" s="1" t="str">
        <f>VLOOKUP(R616,A1_styczen!C:D,2,FALSE)</f>
        <v>Tak</v>
      </c>
    </row>
    <row r="617" spans="1:19" ht="78.75" hidden="1" x14ac:dyDescent="0.25">
      <c r="A617" s="6" t="s">
        <v>3631</v>
      </c>
      <c r="B617" s="7" t="s">
        <v>3488</v>
      </c>
      <c r="C617" s="7" t="s">
        <v>3632</v>
      </c>
      <c r="D617" s="7" t="s">
        <v>3633</v>
      </c>
      <c r="E617" s="7" t="s">
        <v>3634</v>
      </c>
      <c r="F617" s="7" t="s">
        <v>516</v>
      </c>
      <c r="G617" s="7" t="s">
        <v>576</v>
      </c>
      <c r="H617" s="7" t="s">
        <v>3493</v>
      </c>
      <c r="I617" s="7" t="s">
        <v>608</v>
      </c>
      <c r="J617" s="7" t="s">
        <v>609</v>
      </c>
      <c r="K617" s="7" t="s">
        <v>3494</v>
      </c>
      <c r="L617" s="7" t="s">
        <v>3494</v>
      </c>
      <c r="M617" s="7" t="s">
        <v>3096</v>
      </c>
      <c r="N617" s="7"/>
      <c r="O617" s="7" t="s">
        <v>85</v>
      </c>
      <c r="P617" s="8" t="s">
        <v>404</v>
      </c>
      <c r="Q617" s="19" t="str">
        <f>VLOOKUP(E617,D!E:F,2,FALSE)</f>
        <v>Tak</v>
      </c>
      <c r="R617" s="1" t="str">
        <f t="shared" si="9"/>
        <v>05906414002515;ryczałt</v>
      </c>
      <c r="S617" s="1" t="str">
        <f>VLOOKUP(R617,A1_styczen!C:D,2,FALSE)</f>
        <v>Tak</v>
      </c>
    </row>
    <row r="618" spans="1:19" ht="78.75" hidden="1" x14ac:dyDescent="0.25">
      <c r="A618" s="6" t="s">
        <v>3635</v>
      </c>
      <c r="B618" s="7" t="s">
        <v>3488</v>
      </c>
      <c r="C618" s="7" t="s">
        <v>3632</v>
      </c>
      <c r="D618" s="7" t="s">
        <v>3633</v>
      </c>
      <c r="E618" s="7" t="s">
        <v>3634</v>
      </c>
      <c r="F618" s="7" t="s">
        <v>516</v>
      </c>
      <c r="G618" s="7" t="s">
        <v>576</v>
      </c>
      <c r="H618" s="7" t="s">
        <v>3493</v>
      </c>
      <c r="I618" s="7" t="s">
        <v>608</v>
      </c>
      <c r="J618" s="7" t="s">
        <v>609</v>
      </c>
      <c r="K618" s="7" t="s">
        <v>3494</v>
      </c>
      <c r="L618" s="7" t="s">
        <v>3494</v>
      </c>
      <c r="M618" s="7" t="s">
        <v>29</v>
      </c>
      <c r="N618" s="7"/>
      <c r="O618" s="7" t="s">
        <v>85</v>
      </c>
      <c r="P618" s="8" t="s">
        <v>404</v>
      </c>
      <c r="Q618" s="19" t="str">
        <f>VLOOKUP(E618,D!E:F,2,FALSE)</f>
        <v>Tak</v>
      </c>
      <c r="R618" s="1" t="str">
        <f t="shared" si="9"/>
        <v>05906414002515;ryczałt</v>
      </c>
      <c r="S618" s="1" t="str">
        <f>VLOOKUP(R618,A1_styczen!C:D,2,FALSE)</f>
        <v>Tak</v>
      </c>
    </row>
    <row r="619" spans="1:19" ht="78.75" hidden="1" x14ac:dyDescent="0.25">
      <c r="A619" s="6" t="s">
        <v>3636</v>
      </c>
      <c r="B619" s="7" t="s">
        <v>3488</v>
      </c>
      <c r="C619" s="7" t="s">
        <v>3637</v>
      </c>
      <c r="D619" s="7" t="s">
        <v>3633</v>
      </c>
      <c r="E619" s="7" t="s">
        <v>3638</v>
      </c>
      <c r="F619" s="7" t="s">
        <v>516</v>
      </c>
      <c r="G619" s="7" t="s">
        <v>576</v>
      </c>
      <c r="H619" s="7" t="s">
        <v>3499</v>
      </c>
      <c r="I619" s="7" t="s">
        <v>551</v>
      </c>
      <c r="J619" s="7" t="s">
        <v>3639</v>
      </c>
      <c r="K619" s="7" t="s">
        <v>3640</v>
      </c>
      <c r="L619" s="7" t="s">
        <v>3640</v>
      </c>
      <c r="M619" s="7" t="s">
        <v>3096</v>
      </c>
      <c r="N619" s="7"/>
      <c r="O619" s="7" t="s">
        <v>85</v>
      </c>
      <c r="P619" s="8" t="s">
        <v>404</v>
      </c>
      <c r="Q619" s="19" t="str">
        <f>VLOOKUP(E619,D!E:F,2,FALSE)</f>
        <v>Tak</v>
      </c>
      <c r="R619" s="1" t="str">
        <f t="shared" si="9"/>
        <v>05906414002522;ryczałt</v>
      </c>
      <c r="S619" s="1" t="str">
        <f>VLOOKUP(R619,A1_styczen!C:D,2,FALSE)</f>
        <v>Tak</v>
      </c>
    </row>
    <row r="620" spans="1:19" ht="78.75" hidden="1" x14ac:dyDescent="0.25">
      <c r="A620" s="6" t="s">
        <v>3641</v>
      </c>
      <c r="B620" s="7" t="s">
        <v>3488</v>
      </c>
      <c r="C620" s="7" t="s">
        <v>3637</v>
      </c>
      <c r="D620" s="7" t="s">
        <v>3633</v>
      </c>
      <c r="E620" s="7" t="s">
        <v>3638</v>
      </c>
      <c r="F620" s="7" t="s">
        <v>516</v>
      </c>
      <c r="G620" s="7" t="s">
        <v>576</v>
      </c>
      <c r="H620" s="7" t="s">
        <v>3499</v>
      </c>
      <c r="I620" s="7" t="s">
        <v>551</v>
      </c>
      <c r="J620" s="7" t="s">
        <v>3639</v>
      </c>
      <c r="K620" s="7" t="s">
        <v>3640</v>
      </c>
      <c r="L620" s="7" t="s">
        <v>3640</v>
      </c>
      <c r="M620" s="7" t="s">
        <v>29</v>
      </c>
      <c r="N620" s="7"/>
      <c r="O620" s="7" t="s">
        <v>85</v>
      </c>
      <c r="P620" s="8" t="s">
        <v>404</v>
      </c>
      <c r="Q620" s="19" t="str">
        <f>VLOOKUP(E620,D!E:F,2,FALSE)</f>
        <v>Tak</v>
      </c>
      <c r="R620" s="1" t="str">
        <f t="shared" si="9"/>
        <v>05906414002522;ryczałt</v>
      </c>
      <c r="S620" s="1" t="str">
        <f>VLOOKUP(R620,A1_styczen!C:D,2,FALSE)</f>
        <v>Tak</v>
      </c>
    </row>
    <row r="621" spans="1:19" ht="78.75" hidden="1" x14ac:dyDescent="0.25">
      <c r="A621" s="6" t="s">
        <v>3642</v>
      </c>
      <c r="B621" s="7" t="s">
        <v>3488</v>
      </c>
      <c r="C621" s="7" t="s">
        <v>3643</v>
      </c>
      <c r="D621" s="7" t="s">
        <v>3633</v>
      </c>
      <c r="E621" s="7" t="s">
        <v>3644</v>
      </c>
      <c r="F621" s="7" t="s">
        <v>516</v>
      </c>
      <c r="G621" s="7" t="s">
        <v>576</v>
      </c>
      <c r="H621" s="7" t="s">
        <v>3507</v>
      </c>
      <c r="I621" s="7" t="s">
        <v>3645</v>
      </c>
      <c r="J621" s="7" t="s">
        <v>3646</v>
      </c>
      <c r="K621" s="7" t="s">
        <v>3647</v>
      </c>
      <c r="L621" s="7" t="s">
        <v>3511</v>
      </c>
      <c r="M621" s="7" t="s">
        <v>3096</v>
      </c>
      <c r="N621" s="7"/>
      <c r="O621" s="7" t="s">
        <v>85</v>
      </c>
      <c r="P621" s="8" t="s">
        <v>3648</v>
      </c>
      <c r="Q621" s="19" t="str">
        <f>VLOOKUP(E621,D!E:F,2,FALSE)</f>
        <v>Tak</v>
      </c>
      <c r="R621" s="1" t="str">
        <f t="shared" si="9"/>
        <v>05906414002539;ryczałt</v>
      </c>
      <c r="S621" s="1" t="str">
        <f>VLOOKUP(R621,A1_styczen!C:D,2,FALSE)</f>
        <v>Tak</v>
      </c>
    </row>
    <row r="622" spans="1:19" ht="78.75" hidden="1" x14ac:dyDescent="0.25">
      <c r="A622" s="6" t="s">
        <v>3649</v>
      </c>
      <c r="B622" s="7" t="s">
        <v>3488</v>
      </c>
      <c r="C622" s="7" t="s">
        <v>3643</v>
      </c>
      <c r="D622" s="7" t="s">
        <v>3633</v>
      </c>
      <c r="E622" s="7" t="s">
        <v>3644</v>
      </c>
      <c r="F622" s="7" t="s">
        <v>516</v>
      </c>
      <c r="G622" s="7" t="s">
        <v>576</v>
      </c>
      <c r="H622" s="7" t="s">
        <v>3507</v>
      </c>
      <c r="I622" s="7" t="s">
        <v>3645</v>
      </c>
      <c r="J622" s="7" t="s">
        <v>3646</v>
      </c>
      <c r="K622" s="7" t="s">
        <v>3647</v>
      </c>
      <c r="L622" s="7" t="s">
        <v>3511</v>
      </c>
      <c r="M622" s="7" t="s">
        <v>29</v>
      </c>
      <c r="N622" s="7"/>
      <c r="O622" s="7" t="s">
        <v>30</v>
      </c>
      <c r="P622" s="8" t="s">
        <v>3650</v>
      </c>
      <c r="Q622" s="19" t="str">
        <f>VLOOKUP(E622,D!E:F,2,FALSE)</f>
        <v>Tak</v>
      </c>
      <c r="R622" s="1" t="str">
        <f t="shared" si="9"/>
        <v>05906414002539;30%</v>
      </c>
      <c r="S622" s="1" t="str">
        <f>VLOOKUP(R622,A1_styczen!C:D,2,FALSE)</f>
        <v>Tak</v>
      </c>
    </row>
    <row r="623" spans="1:19" ht="348.75" hidden="1" x14ac:dyDescent="0.25">
      <c r="A623" s="6" t="s">
        <v>3651</v>
      </c>
      <c r="B623" s="7" t="s">
        <v>3488</v>
      </c>
      <c r="C623" s="7" t="s">
        <v>3652</v>
      </c>
      <c r="D623" s="7" t="s">
        <v>35</v>
      </c>
      <c r="E623" s="7" t="s">
        <v>3653</v>
      </c>
      <c r="F623" s="7" t="s">
        <v>3654</v>
      </c>
      <c r="G623" s="7" t="s">
        <v>3655</v>
      </c>
      <c r="H623" s="7" t="s">
        <v>3656</v>
      </c>
      <c r="I623" s="7" t="s">
        <v>3657</v>
      </c>
      <c r="J623" s="7" t="s">
        <v>3658</v>
      </c>
      <c r="K623" s="7" t="s">
        <v>3659</v>
      </c>
      <c r="L623" s="7" t="s">
        <v>3659</v>
      </c>
      <c r="M623" s="7" t="s">
        <v>3660</v>
      </c>
      <c r="N623" s="7" t="s">
        <v>3661</v>
      </c>
      <c r="O623" s="7" t="s">
        <v>85</v>
      </c>
      <c r="P623" s="8" t="s">
        <v>404</v>
      </c>
      <c r="Q623" s="19" t="e">
        <f>VLOOKUP(E623,D!E:F,2,FALSE)</f>
        <v>#N/A</v>
      </c>
      <c r="R623" s="1" t="str">
        <f t="shared" si="9"/>
        <v>05909991205966;ryczałt</v>
      </c>
      <c r="S623" s="1" t="str">
        <f>VLOOKUP(R623,A1_styczen!C:D,2,FALSE)</f>
        <v>Tak</v>
      </c>
    </row>
    <row r="624" spans="1:19" ht="78.75" hidden="1" x14ac:dyDescent="0.25">
      <c r="A624" s="6" t="s">
        <v>3662</v>
      </c>
      <c r="B624" s="7" t="s">
        <v>3488</v>
      </c>
      <c r="C624" s="7" t="s">
        <v>3663</v>
      </c>
      <c r="D624" s="7" t="s">
        <v>312</v>
      </c>
      <c r="E624" s="7" t="s">
        <v>3664</v>
      </c>
      <c r="F624" s="7" t="s">
        <v>1889</v>
      </c>
      <c r="G624" s="7" t="s">
        <v>233</v>
      </c>
      <c r="H624" s="7" t="s">
        <v>3665</v>
      </c>
      <c r="I624" s="7" t="s">
        <v>3666</v>
      </c>
      <c r="J624" s="7" t="s">
        <v>3667</v>
      </c>
      <c r="K624" s="7" t="s">
        <v>3668</v>
      </c>
      <c r="L624" s="7" t="s">
        <v>3668</v>
      </c>
      <c r="M624" s="7" t="s">
        <v>3669</v>
      </c>
      <c r="N624" s="7" t="s">
        <v>3670</v>
      </c>
      <c r="O624" s="7" t="s">
        <v>85</v>
      </c>
      <c r="P624" s="8" t="s">
        <v>360</v>
      </c>
      <c r="Q624" s="19" t="e">
        <f>VLOOKUP(E624,D!E:F,2,FALSE)</f>
        <v>#N/A</v>
      </c>
      <c r="R624" s="1" t="str">
        <f t="shared" si="9"/>
        <v>05909990430314;ryczałt</v>
      </c>
      <c r="S624" s="1" t="str">
        <f>VLOOKUP(R624,A1_styczen!C:D,2,FALSE)</f>
        <v>Tak</v>
      </c>
    </row>
    <row r="625" spans="1:19" ht="56.25" hidden="1" x14ac:dyDescent="0.25">
      <c r="A625" s="6" t="s">
        <v>3671</v>
      </c>
      <c r="B625" s="7" t="s">
        <v>3488</v>
      </c>
      <c r="C625" s="7" t="s">
        <v>3672</v>
      </c>
      <c r="D625" s="7" t="s">
        <v>888</v>
      </c>
      <c r="E625" s="7" t="s">
        <v>3673</v>
      </c>
      <c r="F625" s="7" t="s">
        <v>23</v>
      </c>
      <c r="G625" s="7" t="s">
        <v>24</v>
      </c>
      <c r="H625" s="7" t="s">
        <v>3541</v>
      </c>
      <c r="I625" s="7" t="s">
        <v>1586</v>
      </c>
      <c r="J625" s="7" t="s">
        <v>1587</v>
      </c>
      <c r="K625" s="7" t="s">
        <v>3674</v>
      </c>
      <c r="L625" s="7" t="s">
        <v>3604</v>
      </c>
      <c r="M625" s="7" t="s">
        <v>3096</v>
      </c>
      <c r="N625" s="7"/>
      <c r="O625" s="7" t="s">
        <v>85</v>
      </c>
      <c r="P625" s="8" t="s">
        <v>3675</v>
      </c>
      <c r="Q625" s="19" t="str">
        <f>VLOOKUP(E625,D!E:F,2,FALSE)</f>
        <v>Tak</v>
      </c>
      <c r="R625" s="1" t="str">
        <f t="shared" si="9"/>
        <v>05909990926213;ryczałt</v>
      </c>
      <c r="S625" s="1" t="str">
        <f>VLOOKUP(R625,A1_styczen!C:D,2,FALSE)</f>
        <v>Tak</v>
      </c>
    </row>
    <row r="626" spans="1:19" ht="56.25" hidden="1" x14ac:dyDescent="0.25">
      <c r="A626" s="6" t="s">
        <v>3676</v>
      </c>
      <c r="B626" s="7" t="s">
        <v>3488</v>
      </c>
      <c r="C626" s="7" t="s">
        <v>3672</v>
      </c>
      <c r="D626" s="7" t="s">
        <v>888</v>
      </c>
      <c r="E626" s="7" t="s">
        <v>3673</v>
      </c>
      <c r="F626" s="7" t="s">
        <v>1008</v>
      </c>
      <c r="G626" s="7" t="s">
        <v>233</v>
      </c>
      <c r="H626" s="7" t="s">
        <v>3541</v>
      </c>
      <c r="I626" s="7" t="s">
        <v>1586</v>
      </c>
      <c r="J626" s="7" t="s">
        <v>1587</v>
      </c>
      <c r="K626" s="7" t="s">
        <v>3674</v>
      </c>
      <c r="L626" s="7" t="s">
        <v>3604</v>
      </c>
      <c r="M626" s="7" t="s">
        <v>3548</v>
      </c>
      <c r="N626" s="7" t="s">
        <v>3549</v>
      </c>
      <c r="O626" s="7" t="s">
        <v>30</v>
      </c>
      <c r="P626" s="8" t="s">
        <v>3677</v>
      </c>
      <c r="Q626" s="19" t="str">
        <f>VLOOKUP(E626,D!E:F,2,FALSE)</f>
        <v>Tak</v>
      </c>
      <c r="R626" s="1" t="str">
        <f t="shared" si="9"/>
        <v>05909990926213;30%</v>
      </c>
      <c r="S626" s="1" t="str">
        <f>VLOOKUP(R626,A1_styczen!C:D,2,FALSE)</f>
        <v>Tak</v>
      </c>
    </row>
    <row r="627" spans="1:19" ht="56.25" hidden="1" x14ac:dyDescent="0.25">
      <c r="A627" s="6" t="s">
        <v>3678</v>
      </c>
      <c r="B627" s="7" t="s">
        <v>3488</v>
      </c>
      <c r="C627" s="7" t="s">
        <v>3679</v>
      </c>
      <c r="D627" s="7" t="s">
        <v>888</v>
      </c>
      <c r="E627" s="7" t="s">
        <v>3680</v>
      </c>
      <c r="F627" s="7" t="s">
        <v>23</v>
      </c>
      <c r="G627" s="7" t="s">
        <v>24</v>
      </c>
      <c r="H627" s="7" t="s">
        <v>3541</v>
      </c>
      <c r="I627" s="7" t="s">
        <v>2378</v>
      </c>
      <c r="J627" s="7" t="s">
        <v>3258</v>
      </c>
      <c r="K627" s="7" t="s">
        <v>3681</v>
      </c>
      <c r="L627" s="7" t="s">
        <v>3594</v>
      </c>
      <c r="M627" s="7" t="s">
        <v>3096</v>
      </c>
      <c r="N627" s="7"/>
      <c r="O627" s="7" t="s">
        <v>85</v>
      </c>
      <c r="P627" s="8" t="s">
        <v>3682</v>
      </c>
      <c r="Q627" s="19" t="str">
        <f>VLOOKUP(E627,D!E:F,2,FALSE)</f>
        <v>Tak</v>
      </c>
      <c r="R627" s="1" t="str">
        <f t="shared" si="9"/>
        <v>05909990926312;ryczałt</v>
      </c>
      <c r="S627" s="1" t="str">
        <f>VLOOKUP(R627,A1_styczen!C:D,2,FALSE)</f>
        <v>Tak</v>
      </c>
    </row>
    <row r="628" spans="1:19" ht="56.25" hidden="1" x14ac:dyDescent="0.25">
      <c r="A628" s="6" t="s">
        <v>3683</v>
      </c>
      <c r="B628" s="7" t="s">
        <v>3488</v>
      </c>
      <c r="C628" s="7" t="s">
        <v>3679</v>
      </c>
      <c r="D628" s="7" t="s">
        <v>888</v>
      </c>
      <c r="E628" s="7" t="s">
        <v>3680</v>
      </c>
      <c r="F628" s="7" t="s">
        <v>1008</v>
      </c>
      <c r="G628" s="7" t="s">
        <v>233</v>
      </c>
      <c r="H628" s="7" t="s">
        <v>3541</v>
      </c>
      <c r="I628" s="7" t="s">
        <v>2378</v>
      </c>
      <c r="J628" s="7" t="s">
        <v>3258</v>
      </c>
      <c r="K628" s="7" t="s">
        <v>3681</v>
      </c>
      <c r="L628" s="7" t="s">
        <v>3594</v>
      </c>
      <c r="M628" s="7" t="s">
        <v>3548</v>
      </c>
      <c r="N628" s="7" t="s">
        <v>3549</v>
      </c>
      <c r="O628" s="7" t="s">
        <v>30</v>
      </c>
      <c r="P628" s="8" t="s">
        <v>3684</v>
      </c>
      <c r="Q628" s="19" t="str">
        <f>VLOOKUP(E628,D!E:F,2,FALSE)</f>
        <v>Tak</v>
      </c>
      <c r="R628" s="1" t="str">
        <f t="shared" si="9"/>
        <v>05909990926312;30%</v>
      </c>
      <c r="S628" s="1" t="str">
        <f>VLOOKUP(R628,A1_styczen!C:D,2,FALSE)</f>
        <v>Tak</v>
      </c>
    </row>
    <row r="629" spans="1:19" ht="78.75" hidden="1" x14ac:dyDescent="0.25">
      <c r="A629" s="6" t="s">
        <v>3685</v>
      </c>
      <c r="B629" s="7" t="s">
        <v>3488</v>
      </c>
      <c r="C629" s="7" t="s">
        <v>3686</v>
      </c>
      <c r="D629" s="7" t="s">
        <v>757</v>
      </c>
      <c r="E629" s="7" t="s">
        <v>3687</v>
      </c>
      <c r="F629" s="7" t="s">
        <v>302</v>
      </c>
      <c r="G629" s="7" t="s">
        <v>24</v>
      </c>
      <c r="H629" s="7" t="s">
        <v>3493</v>
      </c>
      <c r="I629" s="7" t="s">
        <v>3688</v>
      </c>
      <c r="J629" s="7" t="s">
        <v>3689</v>
      </c>
      <c r="K629" s="7" t="s">
        <v>3521</v>
      </c>
      <c r="L629" s="7" t="s">
        <v>3521</v>
      </c>
      <c r="M629" s="7" t="s">
        <v>3096</v>
      </c>
      <c r="N629" s="7"/>
      <c r="O629" s="7" t="s">
        <v>85</v>
      </c>
      <c r="P629" s="8" t="s">
        <v>404</v>
      </c>
      <c r="Q629" s="19" t="str">
        <f>VLOOKUP(E629,D!E:F,2,FALSE)</f>
        <v>Tak</v>
      </c>
      <c r="R629" s="1" t="str">
        <f t="shared" si="9"/>
        <v>05909991107925;ryczałt</v>
      </c>
      <c r="S629" s="1" t="str">
        <f>VLOOKUP(R629,A1_styczen!C:D,2,FALSE)</f>
        <v>Tak</v>
      </c>
    </row>
    <row r="630" spans="1:19" ht="78.75" hidden="1" x14ac:dyDescent="0.25">
      <c r="A630" s="6" t="s">
        <v>3690</v>
      </c>
      <c r="B630" s="7" t="s">
        <v>3488</v>
      </c>
      <c r="C630" s="7" t="s">
        <v>3686</v>
      </c>
      <c r="D630" s="7" t="s">
        <v>757</v>
      </c>
      <c r="E630" s="7" t="s">
        <v>3687</v>
      </c>
      <c r="F630" s="7" t="s">
        <v>302</v>
      </c>
      <c r="G630" s="7" t="s">
        <v>24</v>
      </c>
      <c r="H630" s="7" t="s">
        <v>3493</v>
      </c>
      <c r="I630" s="7" t="s">
        <v>3688</v>
      </c>
      <c r="J630" s="7" t="s">
        <v>3689</v>
      </c>
      <c r="K630" s="7" t="s">
        <v>3521</v>
      </c>
      <c r="L630" s="7" t="s">
        <v>3521</v>
      </c>
      <c r="M630" s="7" t="s">
        <v>29</v>
      </c>
      <c r="N630" s="7"/>
      <c r="O630" s="7" t="s">
        <v>85</v>
      </c>
      <c r="P630" s="8" t="s">
        <v>404</v>
      </c>
      <c r="Q630" s="19" t="str">
        <f>VLOOKUP(E630,D!E:F,2,FALSE)</f>
        <v>Tak</v>
      </c>
      <c r="R630" s="1" t="str">
        <f t="shared" si="9"/>
        <v>05909991107925;ryczałt</v>
      </c>
      <c r="S630" s="1" t="str">
        <f>VLOOKUP(R630,A1_styczen!C:D,2,FALSE)</f>
        <v>Tak</v>
      </c>
    </row>
    <row r="631" spans="1:19" ht="78.75" hidden="1" x14ac:dyDescent="0.25">
      <c r="A631" s="6" t="s">
        <v>3691</v>
      </c>
      <c r="B631" s="7" t="s">
        <v>3488</v>
      </c>
      <c r="C631" s="7" t="s">
        <v>3692</v>
      </c>
      <c r="D631" s="7" t="s">
        <v>3693</v>
      </c>
      <c r="E631" s="7" t="s">
        <v>3694</v>
      </c>
      <c r="F631" s="7" t="s">
        <v>314</v>
      </c>
      <c r="G631" s="7" t="s">
        <v>24</v>
      </c>
      <c r="H631" s="7" t="s">
        <v>3499</v>
      </c>
      <c r="I631" s="7" t="s">
        <v>551</v>
      </c>
      <c r="J631" s="7" t="s">
        <v>3639</v>
      </c>
      <c r="K631" s="7" t="s">
        <v>3640</v>
      </c>
      <c r="L631" s="7" t="s">
        <v>3640</v>
      </c>
      <c r="M631" s="7" t="s">
        <v>3605</v>
      </c>
      <c r="N631" s="7"/>
      <c r="O631" s="7" t="s">
        <v>85</v>
      </c>
      <c r="P631" s="8" t="s">
        <v>404</v>
      </c>
      <c r="Q631" s="19" t="str">
        <f>VLOOKUP(E631,D!E:F,2,FALSE)</f>
        <v>Tak</v>
      </c>
      <c r="R631" s="1" t="str">
        <f t="shared" si="9"/>
        <v>05909991005696;ryczałt</v>
      </c>
      <c r="S631" s="1" t="str">
        <f>VLOOKUP(R631,A1_styczen!C:D,2,FALSE)</f>
        <v>Tak</v>
      </c>
    </row>
    <row r="632" spans="1:19" ht="78.75" hidden="1" x14ac:dyDescent="0.25">
      <c r="A632" s="6" t="s">
        <v>3695</v>
      </c>
      <c r="B632" s="7" t="s">
        <v>3488</v>
      </c>
      <c r="C632" s="7" t="s">
        <v>3692</v>
      </c>
      <c r="D632" s="7" t="s">
        <v>3693</v>
      </c>
      <c r="E632" s="7" t="s">
        <v>3694</v>
      </c>
      <c r="F632" s="7" t="s">
        <v>314</v>
      </c>
      <c r="G632" s="7" t="s">
        <v>24</v>
      </c>
      <c r="H632" s="7" t="s">
        <v>3499</v>
      </c>
      <c r="I632" s="7" t="s">
        <v>551</v>
      </c>
      <c r="J632" s="7" t="s">
        <v>3639</v>
      </c>
      <c r="K632" s="7" t="s">
        <v>3640</v>
      </c>
      <c r="L632" s="7" t="s">
        <v>3640</v>
      </c>
      <c r="M632" s="7" t="s">
        <v>29</v>
      </c>
      <c r="N632" s="7"/>
      <c r="O632" s="7" t="s">
        <v>85</v>
      </c>
      <c r="P632" s="8" t="s">
        <v>404</v>
      </c>
      <c r="Q632" s="19" t="str">
        <f>VLOOKUP(E632,D!E:F,2,FALSE)</f>
        <v>Tak</v>
      </c>
      <c r="R632" s="1" t="str">
        <f t="shared" si="9"/>
        <v>05909991005696;ryczałt</v>
      </c>
      <c r="S632" s="1" t="str">
        <f>VLOOKUP(R632,A1_styczen!C:D,2,FALSE)</f>
        <v>Tak</v>
      </c>
    </row>
    <row r="633" spans="1:19" ht="78.75" hidden="1" x14ac:dyDescent="0.25">
      <c r="A633" s="6" t="s">
        <v>3696</v>
      </c>
      <c r="B633" s="7" t="s">
        <v>3488</v>
      </c>
      <c r="C633" s="7" t="s">
        <v>3697</v>
      </c>
      <c r="D633" s="7" t="s">
        <v>3693</v>
      </c>
      <c r="E633" s="7" t="s">
        <v>3698</v>
      </c>
      <c r="F633" s="7" t="s">
        <v>766</v>
      </c>
      <c r="G633" s="7" t="s">
        <v>24</v>
      </c>
      <c r="H633" s="7" t="s">
        <v>3507</v>
      </c>
      <c r="I633" s="7" t="s">
        <v>3533</v>
      </c>
      <c r="J633" s="7" t="s">
        <v>3534</v>
      </c>
      <c r="K633" s="7" t="s">
        <v>3511</v>
      </c>
      <c r="L633" s="7" t="s">
        <v>3511</v>
      </c>
      <c r="M633" s="7" t="s">
        <v>3605</v>
      </c>
      <c r="N633" s="7"/>
      <c r="O633" s="7" t="s">
        <v>85</v>
      </c>
      <c r="P633" s="8" t="s">
        <v>404</v>
      </c>
      <c r="Q633" s="19" t="str">
        <f>VLOOKUP(E633,D!E:F,2,FALSE)</f>
        <v>Tak</v>
      </c>
      <c r="R633" s="1" t="str">
        <f t="shared" si="9"/>
        <v>05909991005733;ryczałt</v>
      </c>
      <c r="S633" s="1" t="str">
        <f>VLOOKUP(R633,A1_styczen!C:D,2,FALSE)</f>
        <v>Tak</v>
      </c>
    </row>
    <row r="634" spans="1:19" ht="78.75" hidden="1" x14ac:dyDescent="0.25">
      <c r="A634" s="6" t="s">
        <v>3699</v>
      </c>
      <c r="B634" s="7" t="s">
        <v>3488</v>
      </c>
      <c r="C634" s="7" t="s">
        <v>3697</v>
      </c>
      <c r="D634" s="7" t="s">
        <v>3693</v>
      </c>
      <c r="E634" s="7" t="s">
        <v>3698</v>
      </c>
      <c r="F634" s="7" t="s">
        <v>766</v>
      </c>
      <c r="G634" s="7" t="s">
        <v>24</v>
      </c>
      <c r="H634" s="7" t="s">
        <v>3507</v>
      </c>
      <c r="I634" s="7" t="s">
        <v>3533</v>
      </c>
      <c r="J634" s="7" t="s">
        <v>3534</v>
      </c>
      <c r="K634" s="7" t="s">
        <v>3511</v>
      </c>
      <c r="L634" s="7" t="s">
        <v>3511</v>
      </c>
      <c r="M634" s="7" t="s">
        <v>29</v>
      </c>
      <c r="N634" s="7"/>
      <c r="O634" s="7" t="s">
        <v>30</v>
      </c>
      <c r="P634" s="8" t="s">
        <v>3536</v>
      </c>
      <c r="Q634" s="19" t="str">
        <f>VLOOKUP(E634,D!E:F,2,FALSE)</f>
        <v>Tak</v>
      </c>
      <c r="R634" s="1" t="str">
        <f t="shared" si="9"/>
        <v>05909991005733;30%</v>
      </c>
      <c r="S634" s="1" t="str">
        <f>VLOOKUP(R634,A1_styczen!C:D,2,FALSE)</f>
        <v>Tak</v>
      </c>
    </row>
    <row r="635" spans="1:19" ht="78.75" hidden="1" x14ac:dyDescent="0.25">
      <c r="A635" s="6" t="s">
        <v>3700</v>
      </c>
      <c r="B635" s="7" t="s">
        <v>3488</v>
      </c>
      <c r="C635" s="7" t="s">
        <v>3701</v>
      </c>
      <c r="D635" s="7" t="s">
        <v>3702</v>
      </c>
      <c r="E635" s="7" t="s">
        <v>3703</v>
      </c>
      <c r="F635" s="7" t="s">
        <v>23</v>
      </c>
      <c r="G635" s="7" t="s">
        <v>24</v>
      </c>
      <c r="H635" s="7" t="s">
        <v>3493</v>
      </c>
      <c r="I635" s="7" t="s">
        <v>3704</v>
      </c>
      <c r="J635" s="7" t="s">
        <v>3705</v>
      </c>
      <c r="K635" s="7" t="s">
        <v>3706</v>
      </c>
      <c r="L635" s="7" t="s">
        <v>3521</v>
      </c>
      <c r="M635" s="7" t="s">
        <v>3096</v>
      </c>
      <c r="N635" s="7"/>
      <c r="O635" s="7" t="s">
        <v>85</v>
      </c>
      <c r="P635" s="8" t="s">
        <v>2390</v>
      </c>
      <c r="Q635" s="19" t="str">
        <f>VLOOKUP(E635,D!E:F,2,FALSE)</f>
        <v>Tak</v>
      </c>
      <c r="R635" s="1" t="str">
        <f t="shared" si="9"/>
        <v>05909990445615;ryczałt</v>
      </c>
      <c r="S635" s="1" t="str">
        <f>VLOOKUP(R635,A1_styczen!C:D,2,FALSE)</f>
        <v>Tak</v>
      </c>
    </row>
    <row r="636" spans="1:19" ht="78.75" hidden="1" x14ac:dyDescent="0.25">
      <c r="A636" s="6" t="s">
        <v>3707</v>
      </c>
      <c r="B636" s="7" t="s">
        <v>3488</v>
      </c>
      <c r="C636" s="7" t="s">
        <v>3701</v>
      </c>
      <c r="D636" s="7" t="s">
        <v>3702</v>
      </c>
      <c r="E636" s="7" t="s">
        <v>3703</v>
      </c>
      <c r="F636" s="7" t="s">
        <v>23</v>
      </c>
      <c r="G636" s="7" t="s">
        <v>24</v>
      </c>
      <c r="H636" s="7" t="s">
        <v>3493</v>
      </c>
      <c r="I636" s="7" t="s">
        <v>3704</v>
      </c>
      <c r="J636" s="7" t="s">
        <v>3705</v>
      </c>
      <c r="K636" s="7" t="s">
        <v>3706</v>
      </c>
      <c r="L636" s="7" t="s">
        <v>3521</v>
      </c>
      <c r="M636" s="7" t="s">
        <v>29</v>
      </c>
      <c r="N636" s="7"/>
      <c r="O636" s="7" t="s">
        <v>85</v>
      </c>
      <c r="P636" s="8" t="s">
        <v>2390</v>
      </c>
      <c r="Q636" s="19" t="str">
        <f>VLOOKUP(E636,D!E:F,2,FALSE)</f>
        <v>Tak</v>
      </c>
      <c r="R636" s="1" t="str">
        <f t="shared" si="9"/>
        <v>05909990445615;ryczałt</v>
      </c>
      <c r="S636" s="1" t="str">
        <f>VLOOKUP(R636,A1_styczen!C:D,2,FALSE)</f>
        <v>Tak</v>
      </c>
    </row>
    <row r="637" spans="1:19" ht="78.75" hidden="1" x14ac:dyDescent="0.25">
      <c r="A637" s="6" t="s">
        <v>3708</v>
      </c>
      <c r="B637" s="7" t="s">
        <v>3488</v>
      </c>
      <c r="C637" s="7" t="s">
        <v>3709</v>
      </c>
      <c r="D637" s="7" t="s">
        <v>3702</v>
      </c>
      <c r="E637" s="7" t="s">
        <v>3710</v>
      </c>
      <c r="F637" s="7" t="s">
        <v>23</v>
      </c>
      <c r="G637" s="7" t="s">
        <v>24</v>
      </c>
      <c r="H637" s="7" t="s">
        <v>3499</v>
      </c>
      <c r="I637" s="7" t="s">
        <v>3711</v>
      </c>
      <c r="J637" s="7" t="s">
        <v>3712</v>
      </c>
      <c r="K637" s="7" t="s">
        <v>3713</v>
      </c>
      <c r="L637" s="7" t="s">
        <v>3714</v>
      </c>
      <c r="M637" s="7" t="s">
        <v>3096</v>
      </c>
      <c r="N637" s="7"/>
      <c r="O637" s="7" t="s">
        <v>85</v>
      </c>
      <c r="P637" s="8" t="s">
        <v>2816</v>
      </c>
      <c r="Q637" s="19" t="str">
        <f>VLOOKUP(E637,D!E:F,2,FALSE)</f>
        <v>Tak</v>
      </c>
      <c r="R637" s="1" t="str">
        <f t="shared" si="9"/>
        <v>05909990445714;ryczałt</v>
      </c>
      <c r="S637" s="1" t="str">
        <f>VLOOKUP(R637,A1_styczen!C:D,2,FALSE)</f>
        <v>Tak</v>
      </c>
    </row>
    <row r="638" spans="1:19" ht="78.75" hidden="1" x14ac:dyDescent="0.25">
      <c r="A638" s="6" t="s">
        <v>3715</v>
      </c>
      <c r="B638" s="7" t="s">
        <v>3488</v>
      </c>
      <c r="C638" s="7" t="s">
        <v>3709</v>
      </c>
      <c r="D638" s="7" t="s">
        <v>3702</v>
      </c>
      <c r="E638" s="7" t="s">
        <v>3710</v>
      </c>
      <c r="F638" s="7" t="s">
        <v>23</v>
      </c>
      <c r="G638" s="7" t="s">
        <v>24</v>
      </c>
      <c r="H638" s="7" t="s">
        <v>3499</v>
      </c>
      <c r="I638" s="7" t="s">
        <v>3711</v>
      </c>
      <c r="J638" s="7" t="s">
        <v>3712</v>
      </c>
      <c r="K638" s="7" t="s">
        <v>3713</v>
      </c>
      <c r="L638" s="7" t="s">
        <v>3714</v>
      </c>
      <c r="M638" s="7" t="s">
        <v>29</v>
      </c>
      <c r="N638" s="7"/>
      <c r="O638" s="7" t="s">
        <v>85</v>
      </c>
      <c r="P638" s="8" t="s">
        <v>2816</v>
      </c>
      <c r="Q638" s="19" t="str">
        <f>VLOOKUP(E638,D!E:F,2,FALSE)</f>
        <v>Tak</v>
      </c>
      <c r="R638" s="1" t="str">
        <f t="shared" si="9"/>
        <v>05909990445714;ryczałt</v>
      </c>
      <c r="S638" s="1" t="str">
        <f>VLOOKUP(R638,A1_styczen!C:D,2,FALSE)</f>
        <v>Tak</v>
      </c>
    </row>
    <row r="639" spans="1:19" ht="78.75" hidden="1" x14ac:dyDescent="0.25">
      <c r="A639" s="6" t="s">
        <v>3716</v>
      </c>
      <c r="B639" s="7" t="s">
        <v>3488</v>
      </c>
      <c r="C639" s="7" t="s">
        <v>3717</v>
      </c>
      <c r="D639" s="7" t="s">
        <v>3702</v>
      </c>
      <c r="E639" s="7" t="s">
        <v>3718</v>
      </c>
      <c r="F639" s="7" t="s">
        <v>23</v>
      </c>
      <c r="G639" s="7" t="s">
        <v>24</v>
      </c>
      <c r="H639" s="7" t="s">
        <v>3507</v>
      </c>
      <c r="I639" s="7" t="s">
        <v>3719</v>
      </c>
      <c r="J639" s="7" t="s">
        <v>3720</v>
      </c>
      <c r="K639" s="7" t="s">
        <v>3721</v>
      </c>
      <c r="L639" s="7" t="s">
        <v>3721</v>
      </c>
      <c r="M639" s="7" t="s">
        <v>3096</v>
      </c>
      <c r="N639" s="7"/>
      <c r="O639" s="7" t="s">
        <v>85</v>
      </c>
      <c r="P639" s="8" t="s">
        <v>404</v>
      </c>
      <c r="Q639" s="19" t="str">
        <f>VLOOKUP(E639,D!E:F,2,FALSE)</f>
        <v>Tak</v>
      </c>
      <c r="R639" s="1" t="str">
        <f t="shared" si="9"/>
        <v>05909991233099;ryczałt</v>
      </c>
      <c r="S639" s="1" t="str">
        <f>VLOOKUP(R639,A1_styczen!C:D,2,FALSE)</f>
        <v>Tak</v>
      </c>
    </row>
    <row r="640" spans="1:19" ht="78.75" hidden="1" x14ac:dyDescent="0.25">
      <c r="A640" s="6" t="s">
        <v>3722</v>
      </c>
      <c r="B640" s="7" t="s">
        <v>3488</v>
      </c>
      <c r="C640" s="7" t="s">
        <v>3717</v>
      </c>
      <c r="D640" s="7" t="s">
        <v>3702</v>
      </c>
      <c r="E640" s="7" t="s">
        <v>3718</v>
      </c>
      <c r="F640" s="7" t="s">
        <v>23</v>
      </c>
      <c r="G640" s="7" t="s">
        <v>24</v>
      </c>
      <c r="H640" s="7" t="s">
        <v>3507</v>
      </c>
      <c r="I640" s="7" t="s">
        <v>3719</v>
      </c>
      <c r="J640" s="7" t="s">
        <v>3720</v>
      </c>
      <c r="K640" s="7" t="s">
        <v>3721</v>
      </c>
      <c r="L640" s="7" t="s">
        <v>3721</v>
      </c>
      <c r="M640" s="7" t="s">
        <v>29</v>
      </c>
      <c r="N640" s="7"/>
      <c r="O640" s="7" t="s">
        <v>30</v>
      </c>
      <c r="P640" s="8" t="s">
        <v>3723</v>
      </c>
      <c r="Q640" s="19" t="str">
        <f>VLOOKUP(E640,D!E:F,2,FALSE)</f>
        <v>Tak</v>
      </c>
      <c r="R640" s="1" t="str">
        <f t="shared" si="9"/>
        <v>05909991233099;30%</v>
      </c>
      <c r="S640" s="1" t="str">
        <f>VLOOKUP(R640,A1_styczen!C:D,2,FALSE)</f>
        <v>Tak</v>
      </c>
    </row>
    <row r="641" spans="1:19" ht="78.75" hidden="1" x14ac:dyDescent="0.25">
      <c r="A641" s="6" t="s">
        <v>3724</v>
      </c>
      <c r="B641" s="7" t="s">
        <v>3488</v>
      </c>
      <c r="C641" s="7" t="s">
        <v>3717</v>
      </c>
      <c r="D641" s="7" t="s">
        <v>3702</v>
      </c>
      <c r="E641" s="7" t="s">
        <v>3725</v>
      </c>
      <c r="F641" s="7" t="s">
        <v>196</v>
      </c>
      <c r="G641" s="7" t="s">
        <v>24</v>
      </c>
      <c r="H641" s="7" t="s">
        <v>3507</v>
      </c>
      <c r="I641" s="7" t="s">
        <v>3719</v>
      </c>
      <c r="J641" s="7" t="s">
        <v>3720</v>
      </c>
      <c r="K641" s="7" t="s">
        <v>3721</v>
      </c>
      <c r="L641" s="7" t="s">
        <v>3721</v>
      </c>
      <c r="M641" s="7" t="s">
        <v>3096</v>
      </c>
      <c r="N641" s="7"/>
      <c r="O641" s="7" t="s">
        <v>85</v>
      </c>
      <c r="P641" s="8" t="s">
        <v>404</v>
      </c>
      <c r="Q641" s="19" t="str">
        <f>VLOOKUP(E641,D!E:F,2,FALSE)</f>
        <v>Tak</v>
      </c>
      <c r="R641" s="1" t="str">
        <f t="shared" si="9"/>
        <v>05909991269784;ryczałt</v>
      </c>
      <c r="S641" s="1" t="str">
        <f>VLOOKUP(R641,A1_styczen!C:D,2,FALSE)</f>
        <v>Tak</v>
      </c>
    </row>
    <row r="642" spans="1:19" ht="78.75" hidden="1" x14ac:dyDescent="0.25">
      <c r="A642" s="6" t="s">
        <v>3726</v>
      </c>
      <c r="B642" s="7" t="s">
        <v>3488</v>
      </c>
      <c r="C642" s="7" t="s">
        <v>3717</v>
      </c>
      <c r="D642" s="7" t="s">
        <v>3702</v>
      </c>
      <c r="E642" s="7" t="s">
        <v>3725</v>
      </c>
      <c r="F642" s="7" t="s">
        <v>196</v>
      </c>
      <c r="G642" s="7" t="s">
        <v>24</v>
      </c>
      <c r="H642" s="7" t="s">
        <v>3507</v>
      </c>
      <c r="I642" s="7" t="s">
        <v>3719</v>
      </c>
      <c r="J642" s="7" t="s">
        <v>3720</v>
      </c>
      <c r="K642" s="7" t="s">
        <v>3721</v>
      </c>
      <c r="L642" s="7" t="s">
        <v>3721</v>
      </c>
      <c r="M642" s="7" t="s">
        <v>29</v>
      </c>
      <c r="N642" s="7"/>
      <c r="O642" s="7" t="s">
        <v>30</v>
      </c>
      <c r="P642" s="8" t="s">
        <v>3723</v>
      </c>
      <c r="Q642" s="19" t="str">
        <f>VLOOKUP(E642,D!E:F,2,FALSE)</f>
        <v>Tak</v>
      </c>
      <c r="R642" s="1" t="str">
        <f t="shared" si="9"/>
        <v>05909991269784;30%</v>
      </c>
      <c r="S642" s="1" t="str">
        <f>VLOOKUP(R642,A1_styczen!C:D,2,FALSE)</f>
        <v>Tak</v>
      </c>
    </row>
    <row r="643" spans="1:19" ht="78.75" hidden="1" x14ac:dyDescent="0.25">
      <c r="A643" s="6" t="s">
        <v>3727</v>
      </c>
      <c r="B643" s="7" t="s">
        <v>3488</v>
      </c>
      <c r="C643" s="7" t="s">
        <v>3717</v>
      </c>
      <c r="D643" s="7" t="s">
        <v>3702</v>
      </c>
      <c r="E643" s="7" t="s">
        <v>3728</v>
      </c>
      <c r="F643" s="7" t="s">
        <v>23</v>
      </c>
      <c r="G643" s="7" t="s">
        <v>24</v>
      </c>
      <c r="H643" s="7" t="s">
        <v>3507</v>
      </c>
      <c r="I643" s="7" t="s">
        <v>3706</v>
      </c>
      <c r="J643" s="7" t="s">
        <v>3729</v>
      </c>
      <c r="K643" s="7" t="s">
        <v>2230</v>
      </c>
      <c r="L643" s="7" t="s">
        <v>3511</v>
      </c>
      <c r="M643" s="7" t="s">
        <v>3096</v>
      </c>
      <c r="N643" s="7"/>
      <c r="O643" s="7" t="s">
        <v>85</v>
      </c>
      <c r="P643" s="8" t="s">
        <v>3730</v>
      </c>
      <c r="Q643" s="19" t="str">
        <f>VLOOKUP(E643,D!E:F,2,FALSE)</f>
        <v>Tak</v>
      </c>
      <c r="R643" s="1" t="str">
        <f t="shared" si="9"/>
        <v>05909990445813;ryczałt</v>
      </c>
      <c r="S643" s="1" t="str">
        <f>VLOOKUP(R643,A1_styczen!C:D,2,FALSE)</f>
        <v>Tak</v>
      </c>
    </row>
    <row r="644" spans="1:19" ht="78.75" hidden="1" x14ac:dyDescent="0.25">
      <c r="A644" s="6" t="s">
        <v>3731</v>
      </c>
      <c r="B644" s="7" t="s">
        <v>3488</v>
      </c>
      <c r="C644" s="7" t="s">
        <v>3717</v>
      </c>
      <c r="D644" s="7" t="s">
        <v>3702</v>
      </c>
      <c r="E644" s="7" t="s">
        <v>3728</v>
      </c>
      <c r="F644" s="7" t="s">
        <v>23</v>
      </c>
      <c r="G644" s="7" t="s">
        <v>24</v>
      </c>
      <c r="H644" s="7" t="s">
        <v>3507</v>
      </c>
      <c r="I644" s="7" t="s">
        <v>3706</v>
      </c>
      <c r="J644" s="7" t="s">
        <v>3729</v>
      </c>
      <c r="K644" s="7" t="s">
        <v>2230</v>
      </c>
      <c r="L644" s="7" t="s">
        <v>3511</v>
      </c>
      <c r="M644" s="7" t="s">
        <v>29</v>
      </c>
      <c r="N644" s="7"/>
      <c r="O644" s="7" t="s">
        <v>30</v>
      </c>
      <c r="P644" s="8" t="s">
        <v>3732</v>
      </c>
      <c r="Q644" s="19" t="str">
        <f>VLOOKUP(E644,D!E:F,2,FALSE)</f>
        <v>Tak</v>
      </c>
      <c r="R644" s="1" t="str">
        <f t="shared" si="9"/>
        <v>05909990445813;30%</v>
      </c>
      <c r="S644" s="1" t="str">
        <f>VLOOKUP(R644,A1_styczen!C:D,2,FALSE)</f>
        <v>Tak</v>
      </c>
    </row>
    <row r="645" spans="1:19" ht="56.25" hidden="1" x14ac:dyDescent="0.25">
      <c r="A645" s="6" t="s">
        <v>3733</v>
      </c>
      <c r="B645" s="7" t="s">
        <v>3488</v>
      </c>
      <c r="C645" s="7" t="s">
        <v>3734</v>
      </c>
      <c r="D645" s="7" t="s">
        <v>3735</v>
      </c>
      <c r="E645" s="7" t="s">
        <v>3736</v>
      </c>
      <c r="F645" s="7" t="s">
        <v>23</v>
      </c>
      <c r="G645" s="7" t="s">
        <v>24</v>
      </c>
      <c r="H645" s="7" t="s">
        <v>3541</v>
      </c>
      <c r="I645" s="7" t="s">
        <v>3737</v>
      </c>
      <c r="J645" s="7" t="s">
        <v>3738</v>
      </c>
      <c r="K645" s="7" t="s">
        <v>3739</v>
      </c>
      <c r="L645" s="7" t="s">
        <v>3566</v>
      </c>
      <c r="M645" s="7" t="s">
        <v>3096</v>
      </c>
      <c r="N645" s="7"/>
      <c r="O645" s="7" t="s">
        <v>85</v>
      </c>
      <c r="P645" s="8" t="s">
        <v>3740</v>
      </c>
      <c r="Q645" s="19" t="str">
        <f>VLOOKUP(E645,D!E:F,2,FALSE)</f>
        <v>Tak</v>
      </c>
      <c r="R645" s="1" t="str">
        <f t="shared" ref="R645:R708" si="10">CONCATENATE(E645,";",O645)</f>
        <v>05909990677313;ryczałt</v>
      </c>
      <c r="S645" s="1" t="str">
        <f>VLOOKUP(R645,A1_styczen!C:D,2,FALSE)</f>
        <v>Tak</v>
      </c>
    </row>
    <row r="646" spans="1:19" ht="56.25" hidden="1" x14ac:dyDescent="0.25">
      <c r="A646" s="6" t="s">
        <v>3741</v>
      </c>
      <c r="B646" s="7" t="s">
        <v>3488</v>
      </c>
      <c r="C646" s="7" t="s">
        <v>3734</v>
      </c>
      <c r="D646" s="7" t="s">
        <v>3735</v>
      </c>
      <c r="E646" s="7" t="s">
        <v>3736</v>
      </c>
      <c r="F646" s="7" t="s">
        <v>1008</v>
      </c>
      <c r="G646" s="7" t="s">
        <v>233</v>
      </c>
      <c r="H646" s="7" t="s">
        <v>3541</v>
      </c>
      <c r="I646" s="7" t="s">
        <v>3737</v>
      </c>
      <c r="J646" s="7" t="s">
        <v>3738</v>
      </c>
      <c r="K646" s="7" t="s">
        <v>3739</v>
      </c>
      <c r="L646" s="7" t="s">
        <v>3566</v>
      </c>
      <c r="M646" s="7" t="s">
        <v>3548</v>
      </c>
      <c r="N646" s="7" t="s">
        <v>3549</v>
      </c>
      <c r="O646" s="7" t="s">
        <v>30</v>
      </c>
      <c r="P646" s="8" t="s">
        <v>3742</v>
      </c>
      <c r="Q646" s="19" t="str">
        <f>VLOOKUP(E646,D!E:F,2,FALSE)</f>
        <v>Tak</v>
      </c>
      <c r="R646" s="1" t="str">
        <f t="shared" si="10"/>
        <v>05909990677313;30%</v>
      </c>
      <c r="S646" s="1" t="str">
        <f>VLOOKUP(R646,A1_styczen!C:D,2,FALSE)</f>
        <v>Tak</v>
      </c>
    </row>
    <row r="647" spans="1:19" ht="56.25" hidden="1" x14ac:dyDescent="0.25">
      <c r="A647" s="6" t="s">
        <v>3743</v>
      </c>
      <c r="B647" s="7" t="s">
        <v>3488</v>
      </c>
      <c r="C647" s="7" t="s">
        <v>3744</v>
      </c>
      <c r="D647" s="7" t="s">
        <v>3745</v>
      </c>
      <c r="E647" s="7" t="s">
        <v>3746</v>
      </c>
      <c r="F647" s="7" t="s">
        <v>23</v>
      </c>
      <c r="G647" s="7" t="s">
        <v>24</v>
      </c>
      <c r="H647" s="7" t="s">
        <v>3541</v>
      </c>
      <c r="I647" s="7" t="s">
        <v>3747</v>
      </c>
      <c r="J647" s="7" t="s">
        <v>3748</v>
      </c>
      <c r="K647" s="7" t="s">
        <v>3749</v>
      </c>
      <c r="L647" s="7" t="s">
        <v>3566</v>
      </c>
      <c r="M647" s="7" t="s">
        <v>3096</v>
      </c>
      <c r="N647" s="7"/>
      <c r="O647" s="7" t="s">
        <v>85</v>
      </c>
      <c r="P647" s="8" t="s">
        <v>2563</v>
      </c>
      <c r="Q647" s="19" t="str">
        <f>VLOOKUP(E647,D!E:F,2,FALSE)</f>
        <v>Tak</v>
      </c>
      <c r="R647" s="1" t="str">
        <f t="shared" si="10"/>
        <v>05909990677412;ryczałt</v>
      </c>
      <c r="S647" s="1" t="str">
        <f>VLOOKUP(R647,A1_styczen!C:D,2,FALSE)</f>
        <v>Tak</v>
      </c>
    </row>
    <row r="648" spans="1:19" ht="56.25" hidden="1" x14ac:dyDescent="0.25">
      <c r="A648" s="6" t="s">
        <v>3750</v>
      </c>
      <c r="B648" s="7" t="s">
        <v>3488</v>
      </c>
      <c r="C648" s="7" t="s">
        <v>3744</v>
      </c>
      <c r="D648" s="7" t="s">
        <v>3745</v>
      </c>
      <c r="E648" s="7" t="s">
        <v>3746</v>
      </c>
      <c r="F648" s="7" t="s">
        <v>1008</v>
      </c>
      <c r="G648" s="7" t="s">
        <v>233</v>
      </c>
      <c r="H648" s="7" t="s">
        <v>3541</v>
      </c>
      <c r="I648" s="7" t="s">
        <v>3747</v>
      </c>
      <c r="J648" s="7" t="s">
        <v>3748</v>
      </c>
      <c r="K648" s="7" t="s">
        <v>3749</v>
      </c>
      <c r="L648" s="7" t="s">
        <v>3566</v>
      </c>
      <c r="M648" s="7" t="s">
        <v>3548</v>
      </c>
      <c r="N648" s="7" t="s">
        <v>3549</v>
      </c>
      <c r="O648" s="7" t="s">
        <v>30</v>
      </c>
      <c r="P648" s="8" t="s">
        <v>3751</v>
      </c>
      <c r="Q648" s="19" t="str">
        <f>VLOOKUP(E648,D!E:F,2,FALSE)</f>
        <v>Tak</v>
      </c>
      <c r="R648" s="1" t="str">
        <f t="shared" si="10"/>
        <v>05909990677412;30%</v>
      </c>
      <c r="S648" s="1" t="str">
        <f>VLOOKUP(R648,A1_styczen!C:D,2,FALSE)</f>
        <v>Tak</v>
      </c>
    </row>
    <row r="649" spans="1:19" ht="56.25" hidden="1" x14ac:dyDescent="0.25">
      <c r="A649" s="6" t="s">
        <v>3752</v>
      </c>
      <c r="B649" s="7" t="s">
        <v>3488</v>
      </c>
      <c r="C649" s="7" t="s">
        <v>3753</v>
      </c>
      <c r="D649" s="7" t="s">
        <v>3624</v>
      </c>
      <c r="E649" s="7" t="s">
        <v>3754</v>
      </c>
      <c r="F649" s="7" t="s">
        <v>23</v>
      </c>
      <c r="G649" s="7" t="s">
        <v>24</v>
      </c>
      <c r="H649" s="7" t="s">
        <v>3541</v>
      </c>
      <c r="I649" s="7" t="s">
        <v>608</v>
      </c>
      <c r="J649" s="7" t="s">
        <v>609</v>
      </c>
      <c r="K649" s="7" t="s">
        <v>3583</v>
      </c>
      <c r="L649" s="7" t="s">
        <v>3545</v>
      </c>
      <c r="M649" s="7" t="s">
        <v>3096</v>
      </c>
      <c r="N649" s="7"/>
      <c r="O649" s="7" t="s">
        <v>85</v>
      </c>
      <c r="P649" s="8" t="s">
        <v>3584</v>
      </c>
      <c r="Q649" s="19" t="str">
        <f>VLOOKUP(E649,D!E:F,2,FALSE)</f>
        <v>Tak</v>
      </c>
      <c r="R649" s="1" t="str">
        <f t="shared" si="10"/>
        <v>05909990335183;ryczałt</v>
      </c>
      <c r="S649" s="1" t="str">
        <f>VLOOKUP(R649,A1_styczen!C:D,2,FALSE)</f>
        <v>Tak</v>
      </c>
    </row>
    <row r="650" spans="1:19" ht="56.25" hidden="1" x14ac:dyDescent="0.25">
      <c r="A650" s="6" t="s">
        <v>3755</v>
      </c>
      <c r="B650" s="7" t="s">
        <v>3488</v>
      </c>
      <c r="C650" s="7" t="s">
        <v>3753</v>
      </c>
      <c r="D650" s="7" t="s">
        <v>3624</v>
      </c>
      <c r="E650" s="7" t="s">
        <v>3754</v>
      </c>
      <c r="F650" s="7" t="s">
        <v>1008</v>
      </c>
      <c r="G650" s="7" t="s">
        <v>233</v>
      </c>
      <c r="H650" s="7" t="s">
        <v>3541</v>
      </c>
      <c r="I650" s="7" t="s">
        <v>608</v>
      </c>
      <c r="J650" s="7" t="s">
        <v>609</v>
      </c>
      <c r="K650" s="7" t="s">
        <v>3583</v>
      </c>
      <c r="L650" s="7" t="s">
        <v>3545</v>
      </c>
      <c r="M650" s="7" t="s">
        <v>3548</v>
      </c>
      <c r="N650" s="7" t="s">
        <v>3549</v>
      </c>
      <c r="O650" s="7" t="s">
        <v>30</v>
      </c>
      <c r="P650" s="8" t="s">
        <v>3586</v>
      </c>
      <c r="Q650" s="19" t="str">
        <f>VLOOKUP(E650,D!E:F,2,FALSE)</f>
        <v>Tak</v>
      </c>
      <c r="R650" s="1" t="str">
        <f t="shared" si="10"/>
        <v>05909990335183;30%</v>
      </c>
      <c r="S650" s="1" t="str">
        <f>VLOOKUP(R650,A1_styczen!C:D,2,FALSE)</f>
        <v>Tak</v>
      </c>
    </row>
    <row r="651" spans="1:19" ht="56.25" hidden="1" x14ac:dyDescent="0.25">
      <c r="A651" s="6" t="s">
        <v>3756</v>
      </c>
      <c r="B651" s="7" t="s">
        <v>3488</v>
      </c>
      <c r="C651" s="7" t="s">
        <v>3753</v>
      </c>
      <c r="D651" s="7" t="s">
        <v>3628</v>
      </c>
      <c r="E651" s="7" t="s">
        <v>3757</v>
      </c>
      <c r="F651" s="7" t="s">
        <v>23</v>
      </c>
      <c r="G651" s="7" t="s">
        <v>24</v>
      </c>
      <c r="H651" s="7" t="s">
        <v>3541</v>
      </c>
      <c r="I651" s="7" t="s">
        <v>608</v>
      </c>
      <c r="J651" s="7" t="s">
        <v>609</v>
      </c>
      <c r="K651" s="7" t="s">
        <v>3583</v>
      </c>
      <c r="L651" s="7" t="s">
        <v>3545</v>
      </c>
      <c r="M651" s="7" t="s">
        <v>3096</v>
      </c>
      <c r="N651" s="7"/>
      <c r="O651" s="7" t="s">
        <v>85</v>
      </c>
      <c r="P651" s="8" t="s">
        <v>3584</v>
      </c>
      <c r="Q651" s="19" t="str">
        <f>VLOOKUP(E651,D!E:F,2,FALSE)</f>
        <v>Tak</v>
      </c>
      <c r="R651" s="1" t="str">
        <f t="shared" si="10"/>
        <v>05909990335190;ryczałt</v>
      </c>
      <c r="S651" s="1" t="str">
        <f>VLOOKUP(R651,A1_styczen!C:D,2,FALSE)</f>
        <v>Tak</v>
      </c>
    </row>
    <row r="652" spans="1:19" ht="56.25" hidden="1" x14ac:dyDescent="0.25">
      <c r="A652" s="6" t="s">
        <v>3758</v>
      </c>
      <c r="B652" s="7" t="s">
        <v>3488</v>
      </c>
      <c r="C652" s="7" t="s">
        <v>3753</v>
      </c>
      <c r="D652" s="7" t="s">
        <v>3628</v>
      </c>
      <c r="E652" s="7" t="s">
        <v>3757</v>
      </c>
      <c r="F652" s="7" t="s">
        <v>1008</v>
      </c>
      <c r="G652" s="7" t="s">
        <v>233</v>
      </c>
      <c r="H652" s="7" t="s">
        <v>3541</v>
      </c>
      <c r="I652" s="7" t="s">
        <v>608</v>
      </c>
      <c r="J652" s="7" t="s">
        <v>609</v>
      </c>
      <c r="K652" s="7" t="s">
        <v>3583</v>
      </c>
      <c r="L652" s="7" t="s">
        <v>3545</v>
      </c>
      <c r="M652" s="7" t="s">
        <v>3548</v>
      </c>
      <c r="N652" s="7" t="s">
        <v>3549</v>
      </c>
      <c r="O652" s="7" t="s">
        <v>30</v>
      </c>
      <c r="P652" s="8" t="s">
        <v>3586</v>
      </c>
      <c r="Q652" s="19" t="str">
        <f>VLOOKUP(E652,D!E:F,2,FALSE)</f>
        <v>Tak</v>
      </c>
      <c r="R652" s="1" t="str">
        <f t="shared" si="10"/>
        <v>05909990335190;30%</v>
      </c>
      <c r="S652" s="1" t="str">
        <f>VLOOKUP(R652,A1_styczen!C:D,2,FALSE)</f>
        <v>Tak</v>
      </c>
    </row>
    <row r="653" spans="1:19" ht="67.5" hidden="1" x14ac:dyDescent="0.25">
      <c r="A653" s="6" t="s">
        <v>3759</v>
      </c>
      <c r="B653" s="7" t="s">
        <v>3760</v>
      </c>
      <c r="C653" s="7" t="s">
        <v>3761</v>
      </c>
      <c r="D653" s="7" t="s">
        <v>3762</v>
      </c>
      <c r="E653" s="7" t="s">
        <v>3763</v>
      </c>
      <c r="F653" s="7" t="s">
        <v>79</v>
      </c>
      <c r="G653" s="7" t="s">
        <v>24</v>
      </c>
      <c r="H653" s="7" t="s">
        <v>3091</v>
      </c>
      <c r="I653" s="7" t="s">
        <v>945</v>
      </c>
      <c r="J653" s="7" t="s">
        <v>946</v>
      </c>
      <c r="K653" s="7" t="s">
        <v>3764</v>
      </c>
      <c r="L653" s="7" t="s">
        <v>3765</v>
      </c>
      <c r="M653" s="7" t="s">
        <v>3096</v>
      </c>
      <c r="N653" s="7"/>
      <c r="O653" s="7" t="s">
        <v>85</v>
      </c>
      <c r="P653" s="8" t="s">
        <v>2480</v>
      </c>
      <c r="Q653" s="19" t="str">
        <f>VLOOKUP(E653,D!E:F,2,FALSE)</f>
        <v>Tak</v>
      </c>
      <c r="R653" s="1" t="str">
        <f t="shared" si="10"/>
        <v>07613421020866;ryczałt</v>
      </c>
      <c r="S653" s="1" t="str">
        <f>VLOOKUP(R653,A1_styczen!C:D,2,FALSE)</f>
        <v>Tak</v>
      </c>
    </row>
    <row r="654" spans="1:19" ht="67.5" hidden="1" x14ac:dyDescent="0.25">
      <c r="A654" s="6" t="s">
        <v>3766</v>
      </c>
      <c r="B654" s="7" t="s">
        <v>3760</v>
      </c>
      <c r="C654" s="7" t="s">
        <v>3767</v>
      </c>
      <c r="D654" s="7" t="s">
        <v>3768</v>
      </c>
      <c r="E654" s="7" t="s">
        <v>3769</v>
      </c>
      <c r="F654" s="7" t="s">
        <v>189</v>
      </c>
      <c r="G654" s="7" t="s">
        <v>315</v>
      </c>
      <c r="H654" s="7" t="s">
        <v>3091</v>
      </c>
      <c r="I654" s="7" t="s">
        <v>2052</v>
      </c>
      <c r="J654" s="7" t="s">
        <v>2053</v>
      </c>
      <c r="K654" s="7" t="s">
        <v>3770</v>
      </c>
      <c r="L654" s="7" t="s">
        <v>3201</v>
      </c>
      <c r="M654" s="7" t="s">
        <v>3771</v>
      </c>
      <c r="N654" s="7"/>
      <c r="O654" s="7" t="s">
        <v>30</v>
      </c>
      <c r="P654" s="8" t="s">
        <v>3772</v>
      </c>
      <c r="Q654" s="19" t="str">
        <f>VLOOKUP(E654,D!E:F,2,FALSE)</f>
        <v>Tak</v>
      </c>
      <c r="R654" s="1" t="str">
        <f t="shared" si="10"/>
        <v>05000456011648;30%</v>
      </c>
      <c r="S654" s="1" t="str">
        <f>VLOOKUP(R654,A1_styczen!C:D,2,FALSE)</f>
        <v>Tak</v>
      </c>
    </row>
    <row r="655" spans="1:19" ht="67.5" hidden="1" x14ac:dyDescent="0.25">
      <c r="A655" s="6" t="s">
        <v>3773</v>
      </c>
      <c r="B655" s="7" t="s">
        <v>3760</v>
      </c>
      <c r="C655" s="7" t="s">
        <v>3774</v>
      </c>
      <c r="D655" s="7" t="s">
        <v>3768</v>
      </c>
      <c r="E655" s="7" t="s">
        <v>3775</v>
      </c>
      <c r="F655" s="7" t="s">
        <v>489</v>
      </c>
      <c r="G655" s="7" t="s">
        <v>24</v>
      </c>
      <c r="H655" s="7" t="s">
        <v>3091</v>
      </c>
      <c r="I655" s="7" t="s">
        <v>2052</v>
      </c>
      <c r="J655" s="7" t="s">
        <v>2053</v>
      </c>
      <c r="K655" s="7" t="s">
        <v>3770</v>
      </c>
      <c r="L655" s="7" t="s">
        <v>3201</v>
      </c>
      <c r="M655" s="7" t="s">
        <v>3096</v>
      </c>
      <c r="N655" s="7"/>
      <c r="O655" s="7" t="s">
        <v>85</v>
      </c>
      <c r="P655" s="8" t="s">
        <v>3776</v>
      </c>
      <c r="Q655" s="19" t="str">
        <f>VLOOKUP(E655,D!E:F,2,FALSE)</f>
        <v>Tak</v>
      </c>
      <c r="R655" s="1" t="str">
        <f t="shared" si="10"/>
        <v>05909990873074;ryczałt</v>
      </c>
      <c r="S655" s="1" t="str">
        <f>VLOOKUP(R655,A1_styczen!C:D,2,FALSE)</f>
        <v>Tak</v>
      </c>
    </row>
    <row r="656" spans="1:19" ht="67.5" hidden="1" x14ac:dyDescent="0.25">
      <c r="A656" s="6" t="s">
        <v>3777</v>
      </c>
      <c r="B656" s="7" t="s">
        <v>3778</v>
      </c>
      <c r="C656" s="7" t="s">
        <v>3779</v>
      </c>
      <c r="D656" s="7" t="s">
        <v>3780</v>
      </c>
      <c r="E656" s="7" t="s">
        <v>3781</v>
      </c>
      <c r="F656" s="7" t="s">
        <v>23</v>
      </c>
      <c r="G656" s="7" t="s">
        <v>24</v>
      </c>
      <c r="H656" s="7" t="s">
        <v>3091</v>
      </c>
      <c r="I656" s="7" t="s">
        <v>3782</v>
      </c>
      <c r="J656" s="7" t="s">
        <v>3783</v>
      </c>
      <c r="K656" s="7" t="s">
        <v>3784</v>
      </c>
      <c r="L656" s="7" t="s">
        <v>3201</v>
      </c>
      <c r="M656" s="7" t="s">
        <v>3096</v>
      </c>
      <c r="N656" s="7"/>
      <c r="O656" s="7" t="s">
        <v>85</v>
      </c>
      <c r="P656" s="8" t="s">
        <v>3785</v>
      </c>
      <c r="Q656" s="19" t="str">
        <f>VLOOKUP(E656,D!E:F,2,FALSE)</f>
        <v>Tak</v>
      </c>
      <c r="R656" s="1" t="str">
        <f t="shared" si="10"/>
        <v>05909991137458;ryczałt</v>
      </c>
      <c r="S656" s="1" t="str">
        <f>VLOOKUP(R656,A1_styczen!C:D,2,FALSE)</f>
        <v>Tak</v>
      </c>
    </row>
    <row r="657" spans="1:19" ht="67.5" hidden="1" x14ac:dyDescent="0.25">
      <c r="A657" s="6" t="s">
        <v>3786</v>
      </c>
      <c r="B657" s="7" t="s">
        <v>3778</v>
      </c>
      <c r="C657" s="7" t="s">
        <v>3779</v>
      </c>
      <c r="D657" s="7" t="s">
        <v>3787</v>
      </c>
      <c r="E657" s="7" t="s">
        <v>3788</v>
      </c>
      <c r="F657" s="7" t="s">
        <v>23</v>
      </c>
      <c r="G657" s="7" t="s">
        <v>24</v>
      </c>
      <c r="H657" s="7" t="s">
        <v>3091</v>
      </c>
      <c r="I657" s="7" t="s">
        <v>3789</v>
      </c>
      <c r="J657" s="7" t="s">
        <v>3790</v>
      </c>
      <c r="K657" s="7" t="s">
        <v>3791</v>
      </c>
      <c r="L657" s="7" t="s">
        <v>3765</v>
      </c>
      <c r="M657" s="7" t="s">
        <v>3096</v>
      </c>
      <c r="N657" s="7"/>
      <c r="O657" s="7" t="s">
        <v>85</v>
      </c>
      <c r="P657" s="8" t="s">
        <v>815</v>
      </c>
      <c r="Q657" s="19" t="str">
        <f>VLOOKUP(E657,D!E:F,2,FALSE)</f>
        <v>Tak</v>
      </c>
      <c r="R657" s="1" t="str">
        <f t="shared" si="10"/>
        <v>05909991137465;ryczałt</v>
      </c>
      <c r="S657" s="1" t="str">
        <f>VLOOKUP(R657,A1_styczen!C:D,2,FALSE)</f>
        <v>Tak</v>
      </c>
    </row>
    <row r="658" spans="1:19" ht="67.5" hidden="1" x14ac:dyDescent="0.25">
      <c r="A658" s="6" t="s">
        <v>3792</v>
      </c>
      <c r="B658" s="7" t="s">
        <v>3778</v>
      </c>
      <c r="C658" s="7" t="s">
        <v>3793</v>
      </c>
      <c r="D658" s="7" t="s">
        <v>3794</v>
      </c>
      <c r="E658" s="7" t="s">
        <v>3795</v>
      </c>
      <c r="F658" s="7" t="s">
        <v>23</v>
      </c>
      <c r="G658" s="7" t="s">
        <v>24</v>
      </c>
      <c r="H658" s="7" t="s">
        <v>3101</v>
      </c>
      <c r="I658" s="7" t="s">
        <v>3796</v>
      </c>
      <c r="J658" s="7" t="s">
        <v>3797</v>
      </c>
      <c r="K658" s="7" t="s">
        <v>3798</v>
      </c>
      <c r="L658" s="7" t="s">
        <v>3799</v>
      </c>
      <c r="M658" s="7" t="s">
        <v>3096</v>
      </c>
      <c r="N658" s="7"/>
      <c r="O658" s="7" t="s">
        <v>85</v>
      </c>
      <c r="P658" s="8" t="s">
        <v>2604</v>
      </c>
      <c r="Q658" s="19" t="str">
        <f>VLOOKUP(E658,D!E:F,2,FALSE)</f>
        <v>Tak</v>
      </c>
      <c r="R658" s="1" t="str">
        <f t="shared" si="10"/>
        <v>05909991137625;ryczałt</v>
      </c>
      <c r="S658" s="1" t="str">
        <f>VLOOKUP(R658,A1_styczen!C:D,2,FALSE)</f>
        <v>Tak</v>
      </c>
    </row>
    <row r="659" spans="1:19" ht="67.5" hidden="1" x14ac:dyDescent="0.25">
      <c r="A659" s="6" t="s">
        <v>3800</v>
      </c>
      <c r="B659" s="7" t="s">
        <v>3778</v>
      </c>
      <c r="C659" s="7" t="s">
        <v>3801</v>
      </c>
      <c r="D659" s="7" t="s">
        <v>3802</v>
      </c>
      <c r="E659" s="7" t="s">
        <v>3803</v>
      </c>
      <c r="F659" s="7" t="s">
        <v>575</v>
      </c>
      <c r="G659" s="7" t="s">
        <v>576</v>
      </c>
      <c r="H659" s="7" t="s">
        <v>3091</v>
      </c>
      <c r="I659" s="7" t="s">
        <v>3782</v>
      </c>
      <c r="J659" s="7" t="s">
        <v>3783</v>
      </c>
      <c r="K659" s="7" t="s">
        <v>3784</v>
      </c>
      <c r="L659" s="7" t="s">
        <v>3201</v>
      </c>
      <c r="M659" s="7" t="s">
        <v>3096</v>
      </c>
      <c r="N659" s="7"/>
      <c r="O659" s="7" t="s">
        <v>85</v>
      </c>
      <c r="P659" s="8" t="s">
        <v>3785</v>
      </c>
      <c r="Q659" s="19" t="str">
        <f>VLOOKUP(E659,D!E:F,2,FALSE)</f>
        <v>Tak</v>
      </c>
      <c r="R659" s="1" t="str">
        <f t="shared" si="10"/>
        <v>05909991136932;ryczałt</v>
      </c>
      <c r="S659" s="1" t="str">
        <f>VLOOKUP(R659,A1_styczen!C:D,2,FALSE)</f>
        <v>Tak</v>
      </c>
    </row>
    <row r="660" spans="1:19" ht="67.5" hidden="1" x14ac:dyDescent="0.25">
      <c r="A660" s="6" t="s">
        <v>3804</v>
      </c>
      <c r="B660" s="7" t="s">
        <v>3778</v>
      </c>
      <c r="C660" s="7" t="s">
        <v>3805</v>
      </c>
      <c r="D660" s="7" t="s">
        <v>3806</v>
      </c>
      <c r="E660" s="7" t="s">
        <v>3807</v>
      </c>
      <c r="F660" s="7" t="s">
        <v>575</v>
      </c>
      <c r="G660" s="7" t="s">
        <v>576</v>
      </c>
      <c r="H660" s="7" t="s">
        <v>3101</v>
      </c>
      <c r="I660" s="7" t="s">
        <v>3796</v>
      </c>
      <c r="J660" s="7" t="s">
        <v>3797</v>
      </c>
      <c r="K660" s="7" t="s">
        <v>3798</v>
      </c>
      <c r="L660" s="7" t="s">
        <v>3799</v>
      </c>
      <c r="M660" s="7" t="s">
        <v>3096</v>
      </c>
      <c r="N660" s="7"/>
      <c r="O660" s="7" t="s">
        <v>85</v>
      </c>
      <c r="P660" s="8" t="s">
        <v>2604</v>
      </c>
      <c r="Q660" s="19" t="str">
        <f>VLOOKUP(E660,D!E:F,2,FALSE)</f>
        <v>Tak</v>
      </c>
      <c r="R660" s="1" t="str">
        <f t="shared" si="10"/>
        <v>05909991136963;ryczałt</v>
      </c>
      <c r="S660" s="1" t="str">
        <f>VLOOKUP(R660,A1_styczen!C:D,2,FALSE)</f>
        <v>Tak</v>
      </c>
    </row>
    <row r="661" spans="1:19" ht="67.5" hidden="1" x14ac:dyDescent="0.25">
      <c r="A661" s="6" t="s">
        <v>3808</v>
      </c>
      <c r="B661" s="7" t="s">
        <v>3778</v>
      </c>
      <c r="C661" s="7" t="s">
        <v>3809</v>
      </c>
      <c r="D661" s="7" t="s">
        <v>3810</v>
      </c>
      <c r="E661" s="7" t="s">
        <v>3811</v>
      </c>
      <c r="F661" s="7" t="s">
        <v>23</v>
      </c>
      <c r="G661" s="7" t="s">
        <v>24</v>
      </c>
      <c r="H661" s="7" t="s">
        <v>3101</v>
      </c>
      <c r="I661" s="7" t="s">
        <v>3812</v>
      </c>
      <c r="J661" s="7" t="s">
        <v>3813</v>
      </c>
      <c r="K661" s="7" t="s">
        <v>3814</v>
      </c>
      <c r="L661" s="7" t="s">
        <v>3799</v>
      </c>
      <c r="M661" s="7" t="s">
        <v>3096</v>
      </c>
      <c r="N661" s="7"/>
      <c r="O661" s="7" t="s">
        <v>85</v>
      </c>
      <c r="P661" s="8" t="s">
        <v>3815</v>
      </c>
      <c r="Q661" s="19" t="str">
        <f>VLOOKUP(E661,D!E:F,2,FALSE)</f>
        <v>Tak</v>
      </c>
      <c r="R661" s="1" t="str">
        <f t="shared" si="10"/>
        <v>05909990873241;ryczałt</v>
      </c>
      <c r="S661" s="1" t="str">
        <f>VLOOKUP(R661,A1_styczen!C:D,2,FALSE)</f>
        <v>Tak</v>
      </c>
    </row>
    <row r="662" spans="1:19" ht="67.5" hidden="1" x14ac:dyDescent="0.25">
      <c r="A662" s="6" t="s">
        <v>3816</v>
      </c>
      <c r="B662" s="7" t="s">
        <v>3778</v>
      </c>
      <c r="C662" s="7" t="s">
        <v>3817</v>
      </c>
      <c r="D662" s="7" t="s">
        <v>3810</v>
      </c>
      <c r="E662" s="7" t="s">
        <v>3818</v>
      </c>
      <c r="F662" s="7" t="s">
        <v>23</v>
      </c>
      <c r="G662" s="7" t="s">
        <v>24</v>
      </c>
      <c r="H662" s="7" t="s">
        <v>3819</v>
      </c>
      <c r="I662" s="7" t="s">
        <v>3820</v>
      </c>
      <c r="J662" s="7" t="s">
        <v>3821</v>
      </c>
      <c r="K662" s="7" t="s">
        <v>3822</v>
      </c>
      <c r="L662" s="7" t="s">
        <v>3823</v>
      </c>
      <c r="M662" s="7" t="s">
        <v>3096</v>
      </c>
      <c r="N662" s="7"/>
      <c r="O662" s="7" t="s">
        <v>85</v>
      </c>
      <c r="P662" s="8" t="s">
        <v>3824</v>
      </c>
      <c r="Q662" s="19" t="str">
        <f>VLOOKUP(E662,D!E:F,2,FALSE)</f>
        <v>Tak</v>
      </c>
      <c r="R662" s="1" t="str">
        <f t="shared" si="10"/>
        <v>05909990872886;ryczałt</v>
      </c>
      <c r="S662" s="1" t="str">
        <f>VLOOKUP(R662,A1_styczen!C:D,2,FALSE)</f>
        <v>Tak</v>
      </c>
    </row>
    <row r="663" spans="1:19" ht="56.25" hidden="1" x14ac:dyDescent="0.25">
      <c r="A663" s="6" t="s">
        <v>3825</v>
      </c>
      <c r="B663" s="7" t="s">
        <v>3826</v>
      </c>
      <c r="C663" s="7" t="s">
        <v>3827</v>
      </c>
      <c r="D663" s="7" t="s">
        <v>3828</v>
      </c>
      <c r="E663" s="7" t="s">
        <v>3829</v>
      </c>
      <c r="F663" s="7" t="s">
        <v>302</v>
      </c>
      <c r="G663" s="7" t="s">
        <v>24</v>
      </c>
      <c r="H663" s="7" t="s">
        <v>3830</v>
      </c>
      <c r="I663" s="7" t="s">
        <v>3831</v>
      </c>
      <c r="J663" s="7" t="s">
        <v>3832</v>
      </c>
      <c r="K663" s="7" t="s">
        <v>3833</v>
      </c>
      <c r="L663" s="7" t="s">
        <v>3833</v>
      </c>
      <c r="M663" s="7" t="s">
        <v>29</v>
      </c>
      <c r="N663" s="7"/>
      <c r="O663" s="7" t="s">
        <v>30</v>
      </c>
      <c r="P663" s="8" t="s">
        <v>3282</v>
      </c>
      <c r="Q663" s="19" t="e">
        <f>VLOOKUP(E663,D!E:F,2,FALSE)</f>
        <v>#N/A</v>
      </c>
      <c r="R663" s="1" t="str">
        <f t="shared" si="10"/>
        <v>05909991235635;30%</v>
      </c>
      <c r="S663" s="1" t="str">
        <f>VLOOKUP(R663,A1_styczen!C:D,2,FALSE)</f>
        <v>Tak</v>
      </c>
    </row>
    <row r="664" spans="1:19" ht="56.25" hidden="1" x14ac:dyDescent="0.25">
      <c r="A664" s="6" t="s">
        <v>3834</v>
      </c>
      <c r="B664" s="7" t="s">
        <v>3826</v>
      </c>
      <c r="C664" s="7" t="s">
        <v>3827</v>
      </c>
      <c r="D664" s="7" t="s">
        <v>3828</v>
      </c>
      <c r="E664" s="7" t="s">
        <v>3829</v>
      </c>
      <c r="F664" s="7" t="s">
        <v>302</v>
      </c>
      <c r="G664" s="7" t="s">
        <v>24</v>
      </c>
      <c r="H664" s="7" t="s">
        <v>3830</v>
      </c>
      <c r="I664" s="7" t="s">
        <v>3831</v>
      </c>
      <c r="J664" s="7" t="s">
        <v>3832</v>
      </c>
      <c r="K664" s="7" t="s">
        <v>3833</v>
      </c>
      <c r="L664" s="7" t="s">
        <v>3833</v>
      </c>
      <c r="M664" s="7" t="s">
        <v>2909</v>
      </c>
      <c r="N664" s="7"/>
      <c r="O664" s="7" t="s">
        <v>363</v>
      </c>
      <c r="P664" s="8" t="s">
        <v>364</v>
      </c>
      <c r="Q664" s="19" t="e">
        <f>VLOOKUP(E664,D!E:F,2,FALSE)</f>
        <v>#N/A</v>
      </c>
      <c r="R664" s="1" t="str">
        <f t="shared" si="10"/>
        <v>05909991235635;bezpłatny do limitu</v>
      </c>
      <c r="S664" s="1" t="str">
        <f>VLOOKUP(R664,A1_styczen!C:D,2,FALSE)</f>
        <v>Tak</v>
      </c>
    </row>
    <row r="665" spans="1:19" ht="56.25" hidden="1" x14ac:dyDescent="0.25">
      <c r="A665" s="6" t="s">
        <v>3835</v>
      </c>
      <c r="B665" s="7" t="s">
        <v>3826</v>
      </c>
      <c r="C665" s="7" t="s">
        <v>3836</v>
      </c>
      <c r="D665" s="7" t="s">
        <v>3837</v>
      </c>
      <c r="E665" s="7" t="s">
        <v>3838</v>
      </c>
      <c r="F665" s="7" t="s">
        <v>302</v>
      </c>
      <c r="G665" s="7" t="s">
        <v>24</v>
      </c>
      <c r="H665" s="7" t="s">
        <v>3830</v>
      </c>
      <c r="I665" s="7" t="s">
        <v>3831</v>
      </c>
      <c r="J665" s="7" t="s">
        <v>3832</v>
      </c>
      <c r="K665" s="7" t="s">
        <v>3833</v>
      </c>
      <c r="L665" s="7" t="s">
        <v>3833</v>
      </c>
      <c r="M665" s="7" t="s">
        <v>29</v>
      </c>
      <c r="N665" s="7"/>
      <c r="O665" s="7" t="s">
        <v>30</v>
      </c>
      <c r="P665" s="8" t="s">
        <v>3282</v>
      </c>
      <c r="Q665" s="19" t="e">
        <f>VLOOKUP(E665,D!E:F,2,FALSE)</f>
        <v>#N/A</v>
      </c>
      <c r="R665" s="1" t="str">
        <f t="shared" si="10"/>
        <v>05909991235642;30%</v>
      </c>
      <c r="S665" s="1" t="str">
        <f>VLOOKUP(R665,A1_styczen!C:D,2,FALSE)</f>
        <v>Tak</v>
      </c>
    </row>
    <row r="666" spans="1:19" ht="56.25" hidden="1" x14ac:dyDescent="0.25">
      <c r="A666" s="6" t="s">
        <v>3839</v>
      </c>
      <c r="B666" s="7" t="s">
        <v>3826</v>
      </c>
      <c r="C666" s="7" t="s">
        <v>3836</v>
      </c>
      <c r="D666" s="7" t="s">
        <v>3837</v>
      </c>
      <c r="E666" s="7" t="s">
        <v>3838</v>
      </c>
      <c r="F666" s="7" t="s">
        <v>302</v>
      </c>
      <c r="G666" s="7" t="s">
        <v>24</v>
      </c>
      <c r="H666" s="7" t="s">
        <v>3830</v>
      </c>
      <c r="I666" s="7" t="s">
        <v>3831</v>
      </c>
      <c r="J666" s="7" t="s">
        <v>3832</v>
      </c>
      <c r="K666" s="7" t="s">
        <v>3833</v>
      </c>
      <c r="L666" s="7" t="s">
        <v>3833</v>
      </c>
      <c r="M666" s="7" t="s">
        <v>2909</v>
      </c>
      <c r="N666" s="7"/>
      <c r="O666" s="7" t="s">
        <v>363</v>
      </c>
      <c r="P666" s="8" t="s">
        <v>364</v>
      </c>
      <c r="Q666" s="19" t="e">
        <f>VLOOKUP(E666,D!E:F,2,FALSE)</f>
        <v>#N/A</v>
      </c>
      <c r="R666" s="1" t="str">
        <f t="shared" si="10"/>
        <v>05909991235642;bezpłatny do limitu</v>
      </c>
      <c r="S666" s="1" t="str">
        <f>VLOOKUP(R666,A1_styczen!C:D,2,FALSE)</f>
        <v>Tak</v>
      </c>
    </row>
    <row r="667" spans="1:19" ht="56.25" hidden="1" x14ac:dyDescent="0.25">
      <c r="A667" s="6" t="s">
        <v>3840</v>
      </c>
      <c r="B667" s="7" t="s">
        <v>3826</v>
      </c>
      <c r="C667" s="7" t="s">
        <v>3841</v>
      </c>
      <c r="D667" s="7" t="s">
        <v>3842</v>
      </c>
      <c r="E667" s="7" t="s">
        <v>3843</v>
      </c>
      <c r="F667" s="7" t="s">
        <v>314</v>
      </c>
      <c r="G667" s="7" t="s">
        <v>24</v>
      </c>
      <c r="H667" s="7" t="s">
        <v>3844</v>
      </c>
      <c r="I667" s="7" t="s">
        <v>589</v>
      </c>
      <c r="J667" s="7" t="s">
        <v>590</v>
      </c>
      <c r="K667" s="7" t="s">
        <v>3845</v>
      </c>
      <c r="L667" s="7" t="s">
        <v>3846</v>
      </c>
      <c r="M667" s="7" t="s">
        <v>29</v>
      </c>
      <c r="N667" s="7"/>
      <c r="O667" s="7" t="s">
        <v>85</v>
      </c>
      <c r="P667" s="8" t="s">
        <v>2749</v>
      </c>
      <c r="Q667" s="19" t="e">
        <f>VLOOKUP(E667,D!E:F,2,FALSE)</f>
        <v>#N/A</v>
      </c>
      <c r="R667" s="1" t="str">
        <f t="shared" si="10"/>
        <v>05909990938056;ryczałt</v>
      </c>
      <c r="S667" s="1" t="str">
        <f>VLOOKUP(R667,A1_styczen!C:D,2,FALSE)</f>
        <v>Tak</v>
      </c>
    </row>
    <row r="668" spans="1:19" ht="56.25" hidden="1" x14ac:dyDescent="0.25">
      <c r="A668" s="6" t="s">
        <v>3847</v>
      </c>
      <c r="B668" s="7" t="s">
        <v>3826</v>
      </c>
      <c r="C668" s="7" t="s">
        <v>3841</v>
      </c>
      <c r="D668" s="7" t="s">
        <v>3842</v>
      </c>
      <c r="E668" s="7" t="s">
        <v>3843</v>
      </c>
      <c r="F668" s="7" t="s">
        <v>314</v>
      </c>
      <c r="G668" s="7" t="s">
        <v>24</v>
      </c>
      <c r="H668" s="7" t="s">
        <v>3844</v>
      </c>
      <c r="I668" s="7" t="s">
        <v>589</v>
      </c>
      <c r="J668" s="7" t="s">
        <v>590</v>
      </c>
      <c r="K668" s="7" t="s">
        <v>3845</v>
      </c>
      <c r="L668" s="7" t="s">
        <v>3846</v>
      </c>
      <c r="M668" s="7" t="s">
        <v>2909</v>
      </c>
      <c r="N668" s="7"/>
      <c r="O668" s="7" t="s">
        <v>363</v>
      </c>
      <c r="P668" s="8" t="s">
        <v>3848</v>
      </c>
      <c r="Q668" s="19" t="e">
        <f>VLOOKUP(E668,D!E:F,2,FALSE)</f>
        <v>#N/A</v>
      </c>
      <c r="R668" s="1" t="str">
        <f t="shared" si="10"/>
        <v>05909990938056;bezpłatny do limitu</v>
      </c>
      <c r="S668" s="1" t="str">
        <f>VLOOKUP(R668,A1_styczen!C:D,2,FALSE)</f>
        <v>Tak</v>
      </c>
    </row>
    <row r="669" spans="1:19" ht="56.25" hidden="1" x14ac:dyDescent="0.25">
      <c r="A669" s="6" t="s">
        <v>3849</v>
      </c>
      <c r="B669" s="7" t="s">
        <v>3826</v>
      </c>
      <c r="C669" s="7" t="s">
        <v>3850</v>
      </c>
      <c r="D669" s="7" t="s">
        <v>3842</v>
      </c>
      <c r="E669" s="7" t="s">
        <v>3851</v>
      </c>
      <c r="F669" s="7" t="s">
        <v>314</v>
      </c>
      <c r="G669" s="7" t="s">
        <v>24</v>
      </c>
      <c r="H669" s="7" t="s">
        <v>3844</v>
      </c>
      <c r="I669" s="7" t="s">
        <v>3852</v>
      </c>
      <c r="J669" s="7" t="s">
        <v>3853</v>
      </c>
      <c r="K669" s="7" t="s">
        <v>3854</v>
      </c>
      <c r="L669" s="7" t="s">
        <v>3855</v>
      </c>
      <c r="M669" s="7" t="s">
        <v>29</v>
      </c>
      <c r="N669" s="7"/>
      <c r="O669" s="7" t="s">
        <v>85</v>
      </c>
      <c r="P669" s="8" t="s">
        <v>2403</v>
      </c>
      <c r="Q669" s="19" t="e">
        <f>VLOOKUP(E669,D!E:F,2,FALSE)</f>
        <v>#N/A</v>
      </c>
      <c r="R669" s="1" t="str">
        <f t="shared" si="10"/>
        <v>05909990938087;ryczałt</v>
      </c>
      <c r="S669" s="1" t="str">
        <f>VLOOKUP(R669,A1_styczen!C:D,2,FALSE)</f>
        <v>Tak</v>
      </c>
    </row>
    <row r="670" spans="1:19" ht="56.25" hidden="1" x14ac:dyDescent="0.25">
      <c r="A670" s="6" t="s">
        <v>3856</v>
      </c>
      <c r="B670" s="7" t="s">
        <v>3826</v>
      </c>
      <c r="C670" s="7" t="s">
        <v>3850</v>
      </c>
      <c r="D670" s="7" t="s">
        <v>3842</v>
      </c>
      <c r="E670" s="7" t="s">
        <v>3851</v>
      </c>
      <c r="F670" s="7" t="s">
        <v>314</v>
      </c>
      <c r="G670" s="7" t="s">
        <v>24</v>
      </c>
      <c r="H670" s="7" t="s">
        <v>3844</v>
      </c>
      <c r="I670" s="7" t="s">
        <v>3852</v>
      </c>
      <c r="J670" s="7" t="s">
        <v>3853</v>
      </c>
      <c r="K670" s="7" t="s">
        <v>3854</v>
      </c>
      <c r="L670" s="7" t="s">
        <v>3855</v>
      </c>
      <c r="M670" s="7" t="s">
        <v>2909</v>
      </c>
      <c r="N670" s="7"/>
      <c r="O670" s="7" t="s">
        <v>363</v>
      </c>
      <c r="P670" s="8" t="s">
        <v>3857</v>
      </c>
      <c r="Q670" s="19" t="e">
        <f>VLOOKUP(E670,D!E:F,2,FALSE)</f>
        <v>#N/A</v>
      </c>
      <c r="R670" s="1" t="str">
        <f t="shared" si="10"/>
        <v>05909990938087;bezpłatny do limitu</v>
      </c>
      <c r="S670" s="1" t="str">
        <f>VLOOKUP(R670,A1_styczen!C:D,2,FALSE)</f>
        <v>Tak</v>
      </c>
    </row>
    <row r="671" spans="1:19" ht="56.25" hidden="1" x14ac:dyDescent="0.25">
      <c r="A671" s="6" t="s">
        <v>3858</v>
      </c>
      <c r="B671" s="7" t="s">
        <v>3826</v>
      </c>
      <c r="C671" s="7" t="s">
        <v>3859</v>
      </c>
      <c r="D671" s="7" t="s">
        <v>3842</v>
      </c>
      <c r="E671" s="7" t="s">
        <v>3860</v>
      </c>
      <c r="F671" s="7" t="s">
        <v>314</v>
      </c>
      <c r="G671" s="7" t="s">
        <v>24</v>
      </c>
      <c r="H671" s="7" t="s">
        <v>3844</v>
      </c>
      <c r="I671" s="7" t="s">
        <v>3861</v>
      </c>
      <c r="J671" s="7" t="s">
        <v>3862</v>
      </c>
      <c r="K671" s="7" t="s">
        <v>3863</v>
      </c>
      <c r="L671" s="7" t="s">
        <v>3864</v>
      </c>
      <c r="M671" s="7" t="s">
        <v>29</v>
      </c>
      <c r="N671" s="7"/>
      <c r="O671" s="7" t="s">
        <v>85</v>
      </c>
      <c r="P671" s="8" t="s">
        <v>2568</v>
      </c>
      <c r="Q671" s="19" t="e">
        <f>VLOOKUP(E671,D!E:F,2,FALSE)</f>
        <v>#N/A</v>
      </c>
      <c r="R671" s="1" t="str">
        <f t="shared" si="10"/>
        <v>05909990938131;ryczałt</v>
      </c>
      <c r="S671" s="1" t="str">
        <f>VLOOKUP(R671,A1_styczen!C:D,2,FALSE)</f>
        <v>Tak</v>
      </c>
    </row>
    <row r="672" spans="1:19" ht="56.25" hidden="1" x14ac:dyDescent="0.25">
      <c r="A672" s="6" t="s">
        <v>3865</v>
      </c>
      <c r="B672" s="7" t="s">
        <v>3826</v>
      </c>
      <c r="C672" s="7" t="s">
        <v>3859</v>
      </c>
      <c r="D672" s="7" t="s">
        <v>3842</v>
      </c>
      <c r="E672" s="7" t="s">
        <v>3860</v>
      </c>
      <c r="F672" s="7" t="s">
        <v>314</v>
      </c>
      <c r="G672" s="7" t="s">
        <v>24</v>
      </c>
      <c r="H672" s="7" t="s">
        <v>3844</v>
      </c>
      <c r="I672" s="7" t="s">
        <v>3861</v>
      </c>
      <c r="J672" s="7" t="s">
        <v>3862</v>
      </c>
      <c r="K672" s="7" t="s">
        <v>3863</v>
      </c>
      <c r="L672" s="7" t="s">
        <v>3864</v>
      </c>
      <c r="M672" s="7" t="s">
        <v>2909</v>
      </c>
      <c r="N672" s="7"/>
      <c r="O672" s="7" t="s">
        <v>363</v>
      </c>
      <c r="P672" s="8" t="s">
        <v>1239</v>
      </c>
      <c r="Q672" s="19" t="e">
        <f>VLOOKUP(E672,D!E:F,2,FALSE)</f>
        <v>#N/A</v>
      </c>
      <c r="R672" s="1" t="str">
        <f t="shared" si="10"/>
        <v>05909990938131;bezpłatny do limitu</v>
      </c>
      <c r="S672" s="1" t="str">
        <f>VLOOKUP(R672,A1_styczen!C:D,2,FALSE)</f>
        <v>Tak</v>
      </c>
    </row>
    <row r="673" spans="1:19" ht="56.25" hidden="1" x14ac:dyDescent="0.25">
      <c r="A673" s="6" t="s">
        <v>3866</v>
      </c>
      <c r="B673" s="7" t="s">
        <v>3826</v>
      </c>
      <c r="C673" s="7" t="s">
        <v>3867</v>
      </c>
      <c r="D673" s="7" t="s">
        <v>3868</v>
      </c>
      <c r="E673" s="7" t="s">
        <v>3869</v>
      </c>
      <c r="F673" s="7" t="s">
        <v>23</v>
      </c>
      <c r="G673" s="7" t="s">
        <v>24</v>
      </c>
      <c r="H673" s="7" t="s">
        <v>3844</v>
      </c>
      <c r="I673" s="7" t="s">
        <v>3870</v>
      </c>
      <c r="J673" s="7" t="s">
        <v>3871</v>
      </c>
      <c r="K673" s="7" t="s">
        <v>3872</v>
      </c>
      <c r="L673" s="7" t="s">
        <v>3846</v>
      </c>
      <c r="M673" s="7" t="s">
        <v>29</v>
      </c>
      <c r="N673" s="7"/>
      <c r="O673" s="7" t="s">
        <v>85</v>
      </c>
      <c r="P673" s="8" t="s">
        <v>3873</v>
      </c>
      <c r="Q673" s="19" t="e">
        <f>VLOOKUP(E673,D!E:F,2,FALSE)</f>
        <v>#N/A</v>
      </c>
      <c r="R673" s="1" t="str">
        <f t="shared" si="10"/>
        <v>05909990966127;ryczałt</v>
      </c>
      <c r="S673" s="1" t="str">
        <f>VLOOKUP(R673,A1_styczen!C:D,2,FALSE)</f>
        <v>Tak</v>
      </c>
    </row>
    <row r="674" spans="1:19" ht="56.25" hidden="1" x14ac:dyDescent="0.25">
      <c r="A674" s="6" t="s">
        <v>3874</v>
      </c>
      <c r="B674" s="7" t="s">
        <v>3826</v>
      </c>
      <c r="C674" s="7" t="s">
        <v>3867</v>
      </c>
      <c r="D674" s="7" t="s">
        <v>3868</v>
      </c>
      <c r="E674" s="7" t="s">
        <v>3869</v>
      </c>
      <c r="F674" s="7" t="s">
        <v>23</v>
      </c>
      <c r="G674" s="7" t="s">
        <v>24</v>
      </c>
      <c r="H674" s="7" t="s">
        <v>3844</v>
      </c>
      <c r="I674" s="7" t="s">
        <v>3870</v>
      </c>
      <c r="J674" s="7" t="s">
        <v>3871</v>
      </c>
      <c r="K674" s="7" t="s">
        <v>3872</v>
      </c>
      <c r="L674" s="7" t="s">
        <v>3846</v>
      </c>
      <c r="M674" s="7" t="s">
        <v>2909</v>
      </c>
      <c r="N674" s="7"/>
      <c r="O674" s="7" t="s">
        <v>363</v>
      </c>
      <c r="P674" s="8" t="s">
        <v>3875</v>
      </c>
      <c r="Q674" s="19" t="e">
        <f>VLOOKUP(E674,D!E:F,2,FALSE)</f>
        <v>#N/A</v>
      </c>
      <c r="R674" s="1" t="str">
        <f t="shared" si="10"/>
        <v>05909990966127;bezpłatny do limitu</v>
      </c>
      <c r="S674" s="1" t="str">
        <f>VLOOKUP(R674,A1_styczen!C:D,2,FALSE)</f>
        <v>Tak</v>
      </c>
    </row>
    <row r="675" spans="1:19" ht="56.25" hidden="1" x14ac:dyDescent="0.25">
      <c r="A675" s="6" t="s">
        <v>3876</v>
      </c>
      <c r="B675" s="7" t="s">
        <v>3826</v>
      </c>
      <c r="C675" s="7" t="s">
        <v>3877</v>
      </c>
      <c r="D675" s="7" t="s">
        <v>3868</v>
      </c>
      <c r="E675" s="7" t="s">
        <v>3878</v>
      </c>
      <c r="F675" s="7" t="s">
        <v>23</v>
      </c>
      <c r="G675" s="7" t="s">
        <v>24</v>
      </c>
      <c r="H675" s="7" t="s">
        <v>3844</v>
      </c>
      <c r="I675" s="7" t="s">
        <v>2293</v>
      </c>
      <c r="J675" s="7" t="s">
        <v>3879</v>
      </c>
      <c r="K675" s="7" t="s">
        <v>3880</v>
      </c>
      <c r="L675" s="7" t="s">
        <v>3855</v>
      </c>
      <c r="M675" s="7" t="s">
        <v>29</v>
      </c>
      <c r="N675" s="7"/>
      <c r="O675" s="7" t="s">
        <v>85</v>
      </c>
      <c r="P675" s="8" t="s">
        <v>3881</v>
      </c>
      <c r="Q675" s="19" t="e">
        <f>VLOOKUP(E675,D!E:F,2,FALSE)</f>
        <v>#N/A</v>
      </c>
      <c r="R675" s="1" t="str">
        <f t="shared" si="10"/>
        <v>05909990966226;ryczałt</v>
      </c>
      <c r="S675" s="1" t="str">
        <f>VLOOKUP(R675,A1_styczen!C:D,2,FALSE)</f>
        <v>Tak</v>
      </c>
    </row>
    <row r="676" spans="1:19" ht="56.25" hidden="1" x14ac:dyDescent="0.25">
      <c r="A676" s="6" t="s">
        <v>3882</v>
      </c>
      <c r="B676" s="7" t="s">
        <v>3826</v>
      </c>
      <c r="C676" s="7" t="s">
        <v>3877</v>
      </c>
      <c r="D676" s="7" t="s">
        <v>3868</v>
      </c>
      <c r="E676" s="7" t="s">
        <v>3878</v>
      </c>
      <c r="F676" s="7" t="s">
        <v>23</v>
      </c>
      <c r="G676" s="7" t="s">
        <v>24</v>
      </c>
      <c r="H676" s="7" t="s">
        <v>3844</v>
      </c>
      <c r="I676" s="7" t="s">
        <v>2293</v>
      </c>
      <c r="J676" s="7" t="s">
        <v>3879</v>
      </c>
      <c r="K676" s="7" t="s">
        <v>3880</v>
      </c>
      <c r="L676" s="7" t="s">
        <v>3855</v>
      </c>
      <c r="M676" s="7" t="s">
        <v>2909</v>
      </c>
      <c r="N676" s="7"/>
      <c r="O676" s="7" t="s">
        <v>363</v>
      </c>
      <c r="P676" s="8" t="s">
        <v>3883</v>
      </c>
      <c r="Q676" s="19" t="e">
        <f>VLOOKUP(E676,D!E:F,2,FALSE)</f>
        <v>#N/A</v>
      </c>
      <c r="R676" s="1" t="str">
        <f t="shared" si="10"/>
        <v>05909990966226;bezpłatny do limitu</v>
      </c>
      <c r="S676" s="1" t="str">
        <f>VLOOKUP(R676,A1_styczen!C:D,2,FALSE)</f>
        <v>Tak</v>
      </c>
    </row>
    <row r="677" spans="1:19" ht="56.25" hidden="1" x14ac:dyDescent="0.25">
      <c r="A677" s="6" t="s">
        <v>3884</v>
      </c>
      <c r="B677" s="7" t="s">
        <v>3826</v>
      </c>
      <c r="C677" s="7" t="s">
        <v>3885</v>
      </c>
      <c r="D677" s="7" t="s">
        <v>3868</v>
      </c>
      <c r="E677" s="7" t="s">
        <v>3886</v>
      </c>
      <c r="F677" s="7" t="s">
        <v>23</v>
      </c>
      <c r="G677" s="7" t="s">
        <v>24</v>
      </c>
      <c r="H677" s="7" t="s">
        <v>3844</v>
      </c>
      <c r="I677" s="7" t="s">
        <v>3887</v>
      </c>
      <c r="J677" s="7" t="s">
        <v>3888</v>
      </c>
      <c r="K677" s="7" t="s">
        <v>3889</v>
      </c>
      <c r="L677" s="7" t="s">
        <v>3864</v>
      </c>
      <c r="M677" s="7" t="s">
        <v>29</v>
      </c>
      <c r="N677" s="7"/>
      <c r="O677" s="7" t="s">
        <v>85</v>
      </c>
      <c r="P677" s="8" t="s">
        <v>3890</v>
      </c>
      <c r="Q677" s="19" t="e">
        <f>VLOOKUP(E677,D!E:F,2,FALSE)</f>
        <v>#N/A</v>
      </c>
      <c r="R677" s="1" t="str">
        <f t="shared" si="10"/>
        <v>05909990966325;ryczałt</v>
      </c>
      <c r="S677" s="1" t="str">
        <f>VLOOKUP(R677,A1_styczen!C:D,2,FALSE)</f>
        <v>Tak</v>
      </c>
    </row>
    <row r="678" spans="1:19" ht="56.25" hidden="1" x14ac:dyDescent="0.25">
      <c r="A678" s="6" t="s">
        <v>3891</v>
      </c>
      <c r="B678" s="7" t="s">
        <v>3826</v>
      </c>
      <c r="C678" s="7" t="s">
        <v>3885</v>
      </c>
      <c r="D678" s="7" t="s">
        <v>3868</v>
      </c>
      <c r="E678" s="7" t="s">
        <v>3886</v>
      </c>
      <c r="F678" s="7" t="s">
        <v>23</v>
      </c>
      <c r="G678" s="7" t="s">
        <v>24</v>
      </c>
      <c r="H678" s="7" t="s">
        <v>3844</v>
      </c>
      <c r="I678" s="7" t="s">
        <v>3887</v>
      </c>
      <c r="J678" s="7" t="s">
        <v>3888</v>
      </c>
      <c r="K678" s="7" t="s">
        <v>3889</v>
      </c>
      <c r="L678" s="7" t="s">
        <v>3864</v>
      </c>
      <c r="M678" s="7" t="s">
        <v>2909</v>
      </c>
      <c r="N678" s="7"/>
      <c r="O678" s="7" t="s">
        <v>363</v>
      </c>
      <c r="P678" s="8" t="s">
        <v>3285</v>
      </c>
      <c r="Q678" s="19" t="e">
        <f>VLOOKUP(E678,D!E:F,2,FALSE)</f>
        <v>#N/A</v>
      </c>
      <c r="R678" s="1" t="str">
        <f t="shared" si="10"/>
        <v>05909990966325;bezpłatny do limitu</v>
      </c>
      <c r="S678" s="1" t="str">
        <f>VLOOKUP(R678,A1_styczen!C:D,2,FALSE)</f>
        <v>Tak</v>
      </c>
    </row>
    <row r="679" spans="1:19" ht="33.75" hidden="1" x14ac:dyDescent="0.25">
      <c r="A679" s="6" t="s">
        <v>3892</v>
      </c>
      <c r="B679" s="7" t="s">
        <v>3893</v>
      </c>
      <c r="C679" s="7" t="s">
        <v>3894</v>
      </c>
      <c r="D679" s="7" t="s">
        <v>113</v>
      </c>
      <c r="E679" s="7" t="s">
        <v>3895</v>
      </c>
      <c r="F679" s="7" t="s">
        <v>196</v>
      </c>
      <c r="G679" s="7" t="s">
        <v>24</v>
      </c>
      <c r="H679" s="7" t="s">
        <v>3896</v>
      </c>
      <c r="I679" s="7" t="s">
        <v>3897</v>
      </c>
      <c r="J679" s="7" t="s">
        <v>3898</v>
      </c>
      <c r="K679" s="7" t="s">
        <v>3899</v>
      </c>
      <c r="L679" s="7" t="s">
        <v>3899</v>
      </c>
      <c r="M679" s="7" t="s">
        <v>362</v>
      </c>
      <c r="N679" s="7"/>
      <c r="O679" s="7" t="s">
        <v>30</v>
      </c>
      <c r="P679" s="8" t="s">
        <v>3900</v>
      </c>
      <c r="Q679" s="19" t="str">
        <f>VLOOKUP(E679,D!E:F,2,FALSE)</f>
        <v>Tak</v>
      </c>
      <c r="R679" s="1" t="str">
        <f t="shared" si="10"/>
        <v>05902023776304;30%</v>
      </c>
      <c r="S679" s="1" t="str">
        <f>VLOOKUP(R679,A1_styczen!C:D,2,FALSE)</f>
        <v>Tak</v>
      </c>
    </row>
    <row r="680" spans="1:19" ht="33.75" hidden="1" x14ac:dyDescent="0.25">
      <c r="A680" s="6" t="s">
        <v>3901</v>
      </c>
      <c r="B680" s="7" t="s">
        <v>3893</v>
      </c>
      <c r="C680" s="7" t="s">
        <v>3894</v>
      </c>
      <c r="D680" s="7" t="s">
        <v>113</v>
      </c>
      <c r="E680" s="7" t="s">
        <v>3902</v>
      </c>
      <c r="F680" s="7" t="s">
        <v>905</v>
      </c>
      <c r="G680" s="7" t="s">
        <v>24</v>
      </c>
      <c r="H680" s="7" t="s">
        <v>3896</v>
      </c>
      <c r="I680" s="7" t="s">
        <v>3903</v>
      </c>
      <c r="J680" s="7" t="s">
        <v>3904</v>
      </c>
      <c r="K680" s="7" t="s">
        <v>3905</v>
      </c>
      <c r="L680" s="7" t="s">
        <v>3905</v>
      </c>
      <c r="M680" s="7" t="s">
        <v>362</v>
      </c>
      <c r="N680" s="7"/>
      <c r="O680" s="7" t="s">
        <v>30</v>
      </c>
      <c r="P680" s="8" t="s">
        <v>3900</v>
      </c>
      <c r="Q680" s="19" t="str">
        <f>VLOOKUP(E680,D!E:F,2,FALSE)</f>
        <v>Tak</v>
      </c>
      <c r="R680" s="1" t="str">
        <f t="shared" si="10"/>
        <v>05909997201450;30%</v>
      </c>
      <c r="S680" s="1" t="str">
        <f>VLOOKUP(R680,A1_styczen!C:D,2,FALSE)</f>
        <v>Tak</v>
      </c>
    </row>
    <row r="681" spans="1:19" ht="33.75" hidden="1" x14ac:dyDescent="0.25">
      <c r="A681" s="6" t="s">
        <v>3906</v>
      </c>
      <c r="B681" s="7" t="s">
        <v>3907</v>
      </c>
      <c r="C681" s="7" t="s">
        <v>3894</v>
      </c>
      <c r="D681" s="7" t="s">
        <v>113</v>
      </c>
      <c r="E681" s="7" t="s">
        <v>3908</v>
      </c>
      <c r="F681" s="7" t="s">
        <v>196</v>
      </c>
      <c r="G681" s="7" t="s">
        <v>24</v>
      </c>
      <c r="H681" s="7" t="s">
        <v>3896</v>
      </c>
      <c r="I681" s="7" t="s">
        <v>1115</v>
      </c>
      <c r="J681" s="7" t="s">
        <v>1116</v>
      </c>
      <c r="K681" s="7" t="s">
        <v>3909</v>
      </c>
      <c r="L681" s="7" t="s">
        <v>3909</v>
      </c>
      <c r="M681" s="7" t="s">
        <v>362</v>
      </c>
      <c r="N681" s="7"/>
      <c r="O681" s="7" t="s">
        <v>30</v>
      </c>
      <c r="P681" s="8" t="s">
        <v>2473</v>
      </c>
      <c r="Q681" s="19" t="str">
        <f>VLOOKUP(E681,D!E:F,2,FALSE)</f>
        <v>Tak</v>
      </c>
      <c r="R681" s="1" t="str">
        <f t="shared" si="10"/>
        <v>05909997213538;30%</v>
      </c>
      <c r="S681" s="1" t="str">
        <f>VLOOKUP(R681,A1_styczen!C:D,2,FALSE)</f>
        <v>Tak</v>
      </c>
    </row>
    <row r="682" spans="1:19" ht="33.75" hidden="1" x14ac:dyDescent="0.25">
      <c r="A682" s="6" t="s">
        <v>3910</v>
      </c>
      <c r="B682" s="7" t="s">
        <v>3907</v>
      </c>
      <c r="C682" s="7" t="s">
        <v>3894</v>
      </c>
      <c r="D682" s="7" t="s">
        <v>888</v>
      </c>
      <c r="E682" s="7" t="s">
        <v>3911</v>
      </c>
      <c r="F682" s="7" t="s">
        <v>23</v>
      </c>
      <c r="G682" s="7" t="s">
        <v>24</v>
      </c>
      <c r="H682" s="7" t="s">
        <v>3896</v>
      </c>
      <c r="I682" s="7" t="s">
        <v>1767</v>
      </c>
      <c r="J682" s="7" t="s">
        <v>3912</v>
      </c>
      <c r="K682" s="7" t="s">
        <v>3913</v>
      </c>
      <c r="L682" s="7" t="s">
        <v>3905</v>
      </c>
      <c r="M682" s="7" t="s">
        <v>362</v>
      </c>
      <c r="N682" s="7"/>
      <c r="O682" s="7" t="s">
        <v>30</v>
      </c>
      <c r="P682" s="8" t="s">
        <v>3914</v>
      </c>
      <c r="Q682" s="19" t="str">
        <f>VLOOKUP(E682,D!E:F,2,FALSE)</f>
        <v>Tak</v>
      </c>
      <c r="R682" s="1" t="str">
        <f t="shared" si="10"/>
        <v>05909990073603;30%</v>
      </c>
      <c r="S682" s="1" t="str">
        <f>VLOOKUP(R682,A1_styczen!C:D,2,FALSE)</f>
        <v>Tak</v>
      </c>
    </row>
    <row r="683" spans="1:19" ht="33.75" hidden="1" x14ac:dyDescent="0.25">
      <c r="A683" s="6" t="s">
        <v>3915</v>
      </c>
      <c r="B683" s="7" t="s">
        <v>3907</v>
      </c>
      <c r="C683" s="7" t="s">
        <v>3916</v>
      </c>
      <c r="D683" s="7" t="s">
        <v>888</v>
      </c>
      <c r="E683" s="7" t="s">
        <v>3917</v>
      </c>
      <c r="F683" s="7" t="s">
        <v>23</v>
      </c>
      <c r="G683" s="7" t="s">
        <v>24</v>
      </c>
      <c r="H683" s="7" t="s">
        <v>3896</v>
      </c>
      <c r="I683" s="7" t="s">
        <v>2500</v>
      </c>
      <c r="J683" s="7" t="s">
        <v>2501</v>
      </c>
      <c r="K683" s="7" t="s">
        <v>3918</v>
      </c>
      <c r="L683" s="7" t="s">
        <v>393</v>
      </c>
      <c r="M683" s="7" t="s">
        <v>362</v>
      </c>
      <c r="N683" s="7"/>
      <c r="O683" s="7" t="s">
        <v>30</v>
      </c>
      <c r="P683" s="8" t="s">
        <v>3919</v>
      </c>
      <c r="Q683" s="19" t="str">
        <f>VLOOKUP(E683,D!E:F,2,FALSE)</f>
        <v>Tak</v>
      </c>
      <c r="R683" s="1" t="str">
        <f t="shared" si="10"/>
        <v>05909990073597;30%</v>
      </c>
      <c r="S683" s="1" t="str">
        <f>VLOOKUP(R683,A1_styczen!C:D,2,FALSE)</f>
        <v>Tak</v>
      </c>
    </row>
    <row r="684" spans="1:19" ht="45" hidden="1" x14ac:dyDescent="0.25">
      <c r="A684" s="6" t="s">
        <v>3920</v>
      </c>
      <c r="B684" s="7" t="s">
        <v>3921</v>
      </c>
      <c r="C684" s="7" t="s">
        <v>3922</v>
      </c>
      <c r="D684" s="7" t="s">
        <v>3923</v>
      </c>
      <c r="E684" s="7" t="s">
        <v>3924</v>
      </c>
      <c r="F684" s="7" t="s">
        <v>302</v>
      </c>
      <c r="G684" s="7" t="s">
        <v>24</v>
      </c>
      <c r="H684" s="7" t="s">
        <v>3925</v>
      </c>
      <c r="I684" s="7" t="s">
        <v>3926</v>
      </c>
      <c r="J684" s="7" t="s">
        <v>3927</v>
      </c>
      <c r="K684" s="7" t="s">
        <v>3928</v>
      </c>
      <c r="L684" s="7" t="s">
        <v>3928</v>
      </c>
      <c r="M684" s="7" t="s">
        <v>2909</v>
      </c>
      <c r="N684" s="7"/>
      <c r="O684" s="7" t="s">
        <v>363</v>
      </c>
      <c r="P684" s="8" t="s">
        <v>364</v>
      </c>
      <c r="Q684" s="19" t="e">
        <f>VLOOKUP(E684,D!E:F,2,FALSE)</f>
        <v>#N/A</v>
      </c>
      <c r="R684" s="1" t="str">
        <f t="shared" si="10"/>
        <v>05909990277919;bezpłatny do limitu</v>
      </c>
      <c r="S684" s="1" t="str">
        <f>VLOOKUP(R684,A1_styczen!C:D,2,FALSE)</f>
        <v>Tak</v>
      </c>
    </row>
    <row r="685" spans="1:19" ht="45" hidden="1" x14ac:dyDescent="0.25">
      <c r="A685" s="6" t="s">
        <v>3929</v>
      </c>
      <c r="B685" s="7" t="s">
        <v>3930</v>
      </c>
      <c r="C685" s="7" t="s">
        <v>3931</v>
      </c>
      <c r="D685" s="7" t="s">
        <v>757</v>
      </c>
      <c r="E685" s="7" t="s">
        <v>3932</v>
      </c>
      <c r="F685" s="7" t="s">
        <v>23</v>
      </c>
      <c r="G685" s="7" t="s">
        <v>24</v>
      </c>
      <c r="H685" s="7" t="s">
        <v>3933</v>
      </c>
      <c r="I685" s="7" t="s">
        <v>2422</v>
      </c>
      <c r="J685" s="7" t="s">
        <v>1548</v>
      </c>
      <c r="K685" s="7" t="s">
        <v>2440</v>
      </c>
      <c r="L685" s="7" t="s">
        <v>2440</v>
      </c>
      <c r="M685" s="7" t="s">
        <v>2909</v>
      </c>
      <c r="N685" s="7"/>
      <c r="O685" s="7" t="s">
        <v>363</v>
      </c>
      <c r="P685" s="8" t="s">
        <v>364</v>
      </c>
      <c r="Q685" s="19" t="e">
        <f>VLOOKUP(E685,D!E:F,2,FALSE)</f>
        <v>#N/A</v>
      </c>
      <c r="R685" s="1" t="str">
        <f t="shared" si="10"/>
        <v>05909990356713;bezpłatny do limitu</v>
      </c>
      <c r="S685" s="1" t="str">
        <f>VLOOKUP(R685,A1_styczen!C:D,2,FALSE)</f>
        <v>Tak</v>
      </c>
    </row>
    <row r="686" spans="1:19" ht="56.25" hidden="1" x14ac:dyDescent="0.25">
      <c r="A686" s="6" t="s">
        <v>3934</v>
      </c>
      <c r="B686" s="7" t="s">
        <v>3935</v>
      </c>
      <c r="C686" s="7" t="s">
        <v>3936</v>
      </c>
      <c r="D686" s="7" t="s">
        <v>3937</v>
      </c>
      <c r="E686" s="7" t="s">
        <v>3938</v>
      </c>
      <c r="F686" s="7" t="s">
        <v>189</v>
      </c>
      <c r="G686" s="7" t="s">
        <v>315</v>
      </c>
      <c r="H686" s="7" t="s">
        <v>3939</v>
      </c>
      <c r="I686" s="7" t="s">
        <v>3940</v>
      </c>
      <c r="J686" s="7" t="s">
        <v>3941</v>
      </c>
      <c r="K686" s="7" t="s">
        <v>3942</v>
      </c>
      <c r="L686" s="7" t="s">
        <v>3943</v>
      </c>
      <c r="M686" s="7" t="s">
        <v>3944</v>
      </c>
      <c r="N686" s="7"/>
      <c r="O686" s="7" t="s">
        <v>30</v>
      </c>
      <c r="P686" s="8" t="s">
        <v>3945</v>
      </c>
      <c r="Q686" s="19" t="e">
        <f>VLOOKUP(E686,D!E:F,2,FALSE)</f>
        <v>#N/A</v>
      </c>
      <c r="R686" s="1" t="str">
        <f t="shared" si="10"/>
        <v>05909991283599;30%</v>
      </c>
      <c r="S686" s="1" t="str">
        <f>VLOOKUP(R686,A1_styczen!C:D,2,FALSE)</f>
        <v>Tak</v>
      </c>
    </row>
    <row r="687" spans="1:19" ht="56.25" hidden="1" x14ac:dyDescent="0.25">
      <c r="A687" s="6" t="s">
        <v>3946</v>
      </c>
      <c r="B687" s="7" t="s">
        <v>3947</v>
      </c>
      <c r="C687" s="7" t="s">
        <v>3948</v>
      </c>
      <c r="D687" s="7" t="s">
        <v>3949</v>
      </c>
      <c r="E687" s="7" t="s">
        <v>3950</v>
      </c>
      <c r="F687" s="7" t="s">
        <v>3140</v>
      </c>
      <c r="G687" s="7" t="s">
        <v>315</v>
      </c>
      <c r="H687" s="7" t="s">
        <v>3939</v>
      </c>
      <c r="I687" s="7" t="s">
        <v>3951</v>
      </c>
      <c r="J687" s="7" t="s">
        <v>3952</v>
      </c>
      <c r="K687" s="7" t="s">
        <v>3953</v>
      </c>
      <c r="L687" s="7" t="s">
        <v>3954</v>
      </c>
      <c r="M687" s="7" t="s">
        <v>29</v>
      </c>
      <c r="N687" s="7"/>
      <c r="O687" s="7" t="s">
        <v>30</v>
      </c>
      <c r="P687" s="8" t="s">
        <v>3955</v>
      </c>
      <c r="Q687" s="19" t="e">
        <f>VLOOKUP(E687,D!E:F,2,FALSE)</f>
        <v>#N/A</v>
      </c>
      <c r="R687" s="1" t="str">
        <f t="shared" si="10"/>
        <v>05909990948376;30%</v>
      </c>
      <c r="S687" s="1" t="str">
        <f>VLOOKUP(R687,A1_styczen!C:D,2,FALSE)</f>
        <v>Tak</v>
      </c>
    </row>
    <row r="688" spans="1:19" ht="56.25" hidden="1" x14ac:dyDescent="0.25">
      <c r="A688" s="6" t="s">
        <v>3956</v>
      </c>
      <c r="B688" s="7" t="s">
        <v>3947</v>
      </c>
      <c r="C688" s="7" t="s">
        <v>3948</v>
      </c>
      <c r="D688" s="7" t="s">
        <v>3957</v>
      </c>
      <c r="E688" s="7" t="s">
        <v>3958</v>
      </c>
      <c r="F688" s="7" t="s">
        <v>3140</v>
      </c>
      <c r="G688" s="7" t="s">
        <v>315</v>
      </c>
      <c r="H688" s="7" t="s">
        <v>3939</v>
      </c>
      <c r="I688" s="7" t="s">
        <v>3959</v>
      </c>
      <c r="J688" s="7" t="s">
        <v>3960</v>
      </c>
      <c r="K688" s="7" t="s">
        <v>3943</v>
      </c>
      <c r="L688" s="7" t="s">
        <v>3943</v>
      </c>
      <c r="M688" s="7" t="s">
        <v>29</v>
      </c>
      <c r="N688" s="7"/>
      <c r="O688" s="7" t="s">
        <v>30</v>
      </c>
      <c r="P688" s="8" t="s">
        <v>3961</v>
      </c>
      <c r="Q688" s="19" t="e">
        <f>VLOOKUP(E688,D!E:F,2,FALSE)</f>
        <v>#N/A</v>
      </c>
      <c r="R688" s="1" t="str">
        <f t="shared" si="10"/>
        <v>05909990948383;30%</v>
      </c>
      <c r="S688" s="1" t="str">
        <f>VLOOKUP(R688,A1_styczen!C:D,2,FALSE)</f>
        <v>Tak</v>
      </c>
    </row>
    <row r="689" spans="1:19" ht="393.75" hidden="1" x14ac:dyDescent="0.25">
      <c r="A689" s="6" t="s">
        <v>3962</v>
      </c>
      <c r="B689" s="7" t="s">
        <v>3963</v>
      </c>
      <c r="C689" s="7" t="s">
        <v>3964</v>
      </c>
      <c r="D689" s="7" t="s">
        <v>35</v>
      </c>
      <c r="E689" s="7" t="s">
        <v>3965</v>
      </c>
      <c r="F689" s="7" t="s">
        <v>302</v>
      </c>
      <c r="G689" s="7" t="s">
        <v>315</v>
      </c>
      <c r="H689" s="7" t="s">
        <v>3966</v>
      </c>
      <c r="I689" s="7" t="s">
        <v>3967</v>
      </c>
      <c r="J689" s="7" t="s">
        <v>3968</v>
      </c>
      <c r="K689" s="7" t="s">
        <v>3969</v>
      </c>
      <c r="L689" s="7" t="s">
        <v>3970</v>
      </c>
      <c r="M689" s="7" t="s">
        <v>3971</v>
      </c>
      <c r="N689" s="7"/>
      <c r="O689" s="7" t="s">
        <v>30</v>
      </c>
      <c r="P689" s="8" t="s">
        <v>3972</v>
      </c>
      <c r="Q689" s="19" t="e">
        <f>VLOOKUP(E689,D!E:F,2,FALSE)</f>
        <v>#N/A</v>
      </c>
      <c r="R689" s="1" t="str">
        <f t="shared" si="10"/>
        <v>05909991096106;30%</v>
      </c>
      <c r="S689" s="1" t="str">
        <f>VLOOKUP(R689,A1_styczen!C:D,2,FALSE)</f>
        <v>Tak</v>
      </c>
    </row>
    <row r="690" spans="1:19" ht="101.25" hidden="1" x14ac:dyDescent="0.25">
      <c r="A690" s="6" t="s">
        <v>3973</v>
      </c>
      <c r="B690" s="7" t="s">
        <v>3974</v>
      </c>
      <c r="C690" s="7" t="s">
        <v>3975</v>
      </c>
      <c r="D690" s="7" t="s">
        <v>605</v>
      </c>
      <c r="E690" s="7" t="s">
        <v>3976</v>
      </c>
      <c r="F690" s="7" t="s">
        <v>992</v>
      </c>
      <c r="G690" s="7" t="s">
        <v>233</v>
      </c>
      <c r="H690" s="7" t="s">
        <v>1371</v>
      </c>
      <c r="I690" s="7" t="s">
        <v>3977</v>
      </c>
      <c r="J690" s="7" t="s">
        <v>3978</v>
      </c>
      <c r="K690" s="7" t="s">
        <v>3979</v>
      </c>
      <c r="L690" s="7" t="s">
        <v>3979</v>
      </c>
      <c r="M690" s="7" t="s">
        <v>29</v>
      </c>
      <c r="N690" s="7" t="s">
        <v>3980</v>
      </c>
      <c r="O690" s="7" t="s">
        <v>30</v>
      </c>
      <c r="P690" s="8" t="s">
        <v>3981</v>
      </c>
      <c r="Q690" s="19" t="str">
        <f>VLOOKUP(E690,D!E:F,2,FALSE)</f>
        <v>Tak</v>
      </c>
      <c r="R690" s="1" t="str">
        <f t="shared" si="10"/>
        <v>05909991389468;30%</v>
      </c>
      <c r="S690" s="1" t="str">
        <f>VLOOKUP(R690,A1_styczen!C:D,2,FALSE)</f>
        <v>Tak</v>
      </c>
    </row>
    <row r="691" spans="1:19" ht="101.25" hidden="1" x14ac:dyDescent="0.25">
      <c r="A691" s="6" t="s">
        <v>3982</v>
      </c>
      <c r="B691" s="7" t="s">
        <v>3974</v>
      </c>
      <c r="C691" s="7" t="s">
        <v>3983</v>
      </c>
      <c r="D691" s="7" t="s">
        <v>605</v>
      </c>
      <c r="E691" s="7" t="s">
        <v>3984</v>
      </c>
      <c r="F691" s="7" t="s">
        <v>992</v>
      </c>
      <c r="G691" s="7" t="s">
        <v>233</v>
      </c>
      <c r="H691" s="7" t="s">
        <v>1371</v>
      </c>
      <c r="I691" s="7" t="s">
        <v>3985</v>
      </c>
      <c r="J691" s="7" t="s">
        <v>3986</v>
      </c>
      <c r="K691" s="7" t="s">
        <v>3987</v>
      </c>
      <c r="L691" s="7" t="s">
        <v>3987</v>
      </c>
      <c r="M691" s="7" t="s">
        <v>29</v>
      </c>
      <c r="N691" s="7" t="s">
        <v>3980</v>
      </c>
      <c r="O691" s="7" t="s">
        <v>30</v>
      </c>
      <c r="P691" s="8" t="s">
        <v>3988</v>
      </c>
      <c r="Q691" s="19" t="str">
        <f>VLOOKUP(E691,D!E:F,2,FALSE)</f>
        <v>Tak</v>
      </c>
      <c r="R691" s="1" t="str">
        <f t="shared" si="10"/>
        <v>05909991392475;30%</v>
      </c>
      <c r="S691" s="1" t="str">
        <f>VLOOKUP(R691,A1_styczen!C:D,2,FALSE)</f>
        <v>Tak</v>
      </c>
    </row>
    <row r="692" spans="1:19" ht="101.25" hidden="1" x14ac:dyDescent="0.25">
      <c r="A692" s="6" t="s">
        <v>3989</v>
      </c>
      <c r="B692" s="7" t="s">
        <v>3974</v>
      </c>
      <c r="C692" s="7" t="s">
        <v>3975</v>
      </c>
      <c r="D692" s="7" t="s">
        <v>1375</v>
      </c>
      <c r="E692" s="7" t="s">
        <v>3990</v>
      </c>
      <c r="F692" s="7" t="s">
        <v>992</v>
      </c>
      <c r="G692" s="7" t="s">
        <v>233</v>
      </c>
      <c r="H692" s="7" t="s">
        <v>1371</v>
      </c>
      <c r="I692" s="7" t="s">
        <v>3991</v>
      </c>
      <c r="J692" s="7" t="s">
        <v>3992</v>
      </c>
      <c r="K692" s="7" t="s">
        <v>3993</v>
      </c>
      <c r="L692" s="7" t="s">
        <v>3993</v>
      </c>
      <c r="M692" s="7" t="s">
        <v>29</v>
      </c>
      <c r="N692" s="7" t="s">
        <v>3980</v>
      </c>
      <c r="O692" s="7" t="s">
        <v>30</v>
      </c>
      <c r="P692" s="8" t="s">
        <v>3994</v>
      </c>
      <c r="Q692" s="19" t="str">
        <f>VLOOKUP(E692,D!E:F,2,FALSE)</f>
        <v>Tak</v>
      </c>
      <c r="R692" s="1" t="str">
        <f t="shared" si="10"/>
        <v>05909991389475;30%</v>
      </c>
      <c r="S692" s="1" t="str">
        <f>VLOOKUP(R692,A1_styczen!C:D,2,FALSE)</f>
        <v>Tak</v>
      </c>
    </row>
    <row r="693" spans="1:19" ht="101.25" hidden="1" x14ac:dyDescent="0.25">
      <c r="A693" s="6" t="s">
        <v>3995</v>
      </c>
      <c r="B693" s="7" t="s">
        <v>3974</v>
      </c>
      <c r="C693" s="7" t="s">
        <v>3983</v>
      </c>
      <c r="D693" s="7" t="s">
        <v>1375</v>
      </c>
      <c r="E693" s="7" t="s">
        <v>3996</v>
      </c>
      <c r="F693" s="7" t="s">
        <v>992</v>
      </c>
      <c r="G693" s="7" t="s">
        <v>233</v>
      </c>
      <c r="H693" s="7" t="s">
        <v>1371</v>
      </c>
      <c r="I693" s="7" t="s">
        <v>3997</v>
      </c>
      <c r="J693" s="7" t="s">
        <v>3998</v>
      </c>
      <c r="K693" s="7" t="s">
        <v>3999</v>
      </c>
      <c r="L693" s="7" t="s">
        <v>3999</v>
      </c>
      <c r="M693" s="7" t="s">
        <v>29</v>
      </c>
      <c r="N693" s="7" t="s">
        <v>3980</v>
      </c>
      <c r="O693" s="7" t="s">
        <v>30</v>
      </c>
      <c r="P693" s="8" t="s">
        <v>4000</v>
      </c>
      <c r="Q693" s="19" t="str">
        <f>VLOOKUP(E693,D!E:F,2,FALSE)</f>
        <v>Tak</v>
      </c>
      <c r="R693" s="1" t="str">
        <f t="shared" si="10"/>
        <v>05909991392482;30%</v>
      </c>
      <c r="S693" s="1" t="str">
        <f>VLOOKUP(R693,A1_styczen!C:D,2,FALSE)</f>
        <v>Tak</v>
      </c>
    </row>
    <row r="694" spans="1:19" ht="101.25" hidden="1" x14ac:dyDescent="0.25">
      <c r="A694" s="6" t="s">
        <v>4001</v>
      </c>
      <c r="B694" s="7" t="s">
        <v>3974</v>
      </c>
      <c r="C694" s="7" t="s">
        <v>4002</v>
      </c>
      <c r="D694" s="7" t="s">
        <v>605</v>
      </c>
      <c r="E694" s="7" t="s">
        <v>4003</v>
      </c>
      <c r="F694" s="7" t="s">
        <v>992</v>
      </c>
      <c r="G694" s="7" t="s">
        <v>233</v>
      </c>
      <c r="H694" s="7" t="s">
        <v>1371</v>
      </c>
      <c r="I694" s="7" t="s">
        <v>3991</v>
      </c>
      <c r="J694" s="7" t="s">
        <v>3992</v>
      </c>
      <c r="K694" s="7" t="s">
        <v>3993</v>
      </c>
      <c r="L694" s="7" t="s">
        <v>3993</v>
      </c>
      <c r="M694" s="7" t="s">
        <v>29</v>
      </c>
      <c r="N694" s="7" t="s">
        <v>3980</v>
      </c>
      <c r="O694" s="7" t="s">
        <v>30</v>
      </c>
      <c r="P694" s="8" t="s">
        <v>3994</v>
      </c>
      <c r="Q694" s="19" t="str">
        <f>VLOOKUP(E694,D!E:F,2,FALSE)</f>
        <v>Tak</v>
      </c>
      <c r="R694" s="1" t="str">
        <f t="shared" si="10"/>
        <v>05909991389512;30%</v>
      </c>
      <c r="S694" s="1" t="str">
        <f>VLOOKUP(R694,A1_styczen!C:D,2,FALSE)</f>
        <v>Tak</v>
      </c>
    </row>
    <row r="695" spans="1:19" ht="101.25" hidden="1" x14ac:dyDescent="0.25">
      <c r="A695" s="6" t="s">
        <v>4004</v>
      </c>
      <c r="B695" s="7" t="s">
        <v>3974</v>
      </c>
      <c r="C695" s="7" t="s">
        <v>4005</v>
      </c>
      <c r="D695" s="7" t="s">
        <v>605</v>
      </c>
      <c r="E695" s="7" t="s">
        <v>4006</v>
      </c>
      <c r="F695" s="7" t="s">
        <v>992</v>
      </c>
      <c r="G695" s="7" t="s">
        <v>233</v>
      </c>
      <c r="H695" s="7" t="s">
        <v>1371</v>
      </c>
      <c r="I695" s="7" t="s">
        <v>3997</v>
      </c>
      <c r="J695" s="7" t="s">
        <v>3998</v>
      </c>
      <c r="K695" s="7" t="s">
        <v>3999</v>
      </c>
      <c r="L695" s="7" t="s">
        <v>3999</v>
      </c>
      <c r="M695" s="7" t="s">
        <v>29</v>
      </c>
      <c r="N695" s="7" t="s">
        <v>3980</v>
      </c>
      <c r="O695" s="7" t="s">
        <v>30</v>
      </c>
      <c r="P695" s="8" t="s">
        <v>4000</v>
      </c>
      <c r="Q695" s="19" t="str">
        <f>VLOOKUP(E695,D!E:F,2,FALSE)</f>
        <v>Tak</v>
      </c>
      <c r="R695" s="1" t="str">
        <f t="shared" si="10"/>
        <v>05909991395100;30%</v>
      </c>
      <c r="S695" s="1" t="str">
        <f>VLOOKUP(R695,A1_styczen!C:D,2,FALSE)</f>
        <v>Tak</v>
      </c>
    </row>
    <row r="696" spans="1:19" ht="101.25" hidden="1" x14ac:dyDescent="0.25">
      <c r="A696" s="6" t="s">
        <v>4007</v>
      </c>
      <c r="B696" s="7" t="s">
        <v>3974</v>
      </c>
      <c r="C696" s="7" t="s">
        <v>4008</v>
      </c>
      <c r="D696" s="7" t="s">
        <v>605</v>
      </c>
      <c r="E696" s="7" t="s">
        <v>4009</v>
      </c>
      <c r="F696" s="7" t="s">
        <v>992</v>
      </c>
      <c r="G696" s="7" t="s">
        <v>233</v>
      </c>
      <c r="H696" s="7" t="s">
        <v>1371</v>
      </c>
      <c r="I696" s="7" t="s">
        <v>1219</v>
      </c>
      <c r="J696" s="7" t="s">
        <v>2811</v>
      </c>
      <c r="K696" s="7" t="s">
        <v>4010</v>
      </c>
      <c r="L696" s="7" t="s">
        <v>4010</v>
      </c>
      <c r="M696" s="7" t="s">
        <v>29</v>
      </c>
      <c r="N696" s="7" t="s">
        <v>3980</v>
      </c>
      <c r="O696" s="7" t="s">
        <v>30</v>
      </c>
      <c r="P696" s="8" t="s">
        <v>4011</v>
      </c>
      <c r="Q696" s="19" t="str">
        <f>VLOOKUP(E696,D!E:F,2,FALSE)</f>
        <v>Tak</v>
      </c>
      <c r="R696" s="1" t="str">
        <f t="shared" si="10"/>
        <v>05909991389420;30%</v>
      </c>
      <c r="S696" s="1" t="str">
        <f>VLOOKUP(R696,A1_styczen!C:D,2,FALSE)</f>
        <v>Tak</v>
      </c>
    </row>
    <row r="697" spans="1:19" ht="101.25" hidden="1" x14ac:dyDescent="0.25">
      <c r="A697" s="6" t="s">
        <v>4012</v>
      </c>
      <c r="B697" s="7" t="s">
        <v>3974</v>
      </c>
      <c r="C697" s="7" t="s">
        <v>4013</v>
      </c>
      <c r="D697" s="7" t="s">
        <v>605</v>
      </c>
      <c r="E697" s="7" t="s">
        <v>4014</v>
      </c>
      <c r="F697" s="7" t="s">
        <v>992</v>
      </c>
      <c r="G697" s="7" t="s">
        <v>233</v>
      </c>
      <c r="H697" s="7" t="s">
        <v>1371</v>
      </c>
      <c r="I697" s="7" t="s">
        <v>554</v>
      </c>
      <c r="J697" s="7" t="s">
        <v>1201</v>
      </c>
      <c r="K697" s="7" t="s">
        <v>4015</v>
      </c>
      <c r="L697" s="7" t="s">
        <v>4015</v>
      </c>
      <c r="M697" s="7" t="s">
        <v>29</v>
      </c>
      <c r="N697" s="7" t="s">
        <v>3980</v>
      </c>
      <c r="O697" s="7" t="s">
        <v>30</v>
      </c>
      <c r="P697" s="8" t="s">
        <v>1524</v>
      </c>
      <c r="Q697" s="19" t="str">
        <f>VLOOKUP(E697,D!E:F,2,FALSE)</f>
        <v>Tak</v>
      </c>
      <c r="R697" s="1" t="str">
        <f t="shared" si="10"/>
        <v>05909991390242;30%</v>
      </c>
      <c r="S697" s="1" t="str">
        <f>VLOOKUP(R697,A1_styczen!C:D,2,FALSE)</f>
        <v>Tak</v>
      </c>
    </row>
    <row r="698" spans="1:19" ht="101.25" hidden="1" x14ac:dyDescent="0.25">
      <c r="A698" s="6" t="s">
        <v>4016</v>
      </c>
      <c r="B698" s="7" t="s">
        <v>3974</v>
      </c>
      <c r="C698" s="7" t="s">
        <v>4008</v>
      </c>
      <c r="D698" s="7" t="s">
        <v>1375</v>
      </c>
      <c r="E698" s="7" t="s">
        <v>4017</v>
      </c>
      <c r="F698" s="7" t="s">
        <v>992</v>
      </c>
      <c r="G698" s="7" t="s">
        <v>233</v>
      </c>
      <c r="H698" s="7" t="s">
        <v>1371</v>
      </c>
      <c r="I698" s="7" t="s">
        <v>3977</v>
      </c>
      <c r="J698" s="7" t="s">
        <v>3978</v>
      </c>
      <c r="K698" s="7" t="s">
        <v>3979</v>
      </c>
      <c r="L698" s="7" t="s">
        <v>3979</v>
      </c>
      <c r="M698" s="7" t="s">
        <v>29</v>
      </c>
      <c r="N698" s="7" t="s">
        <v>3980</v>
      </c>
      <c r="O698" s="7" t="s">
        <v>30</v>
      </c>
      <c r="P698" s="8" t="s">
        <v>3981</v>
      </c>
      <c r="Q698" s="19" t="str">
        <f>VLOOKUP(E698,D!E:F,2,FALSE)</f>
        <v>Tak</v>
      </c>
      <c r="R698" s="1" t="str">
        <f t="shared" si="10"/>
        <v>05909991389437;30%</v>
      </c>
      <c r="S698" s="1" t="str">
        <f>VLOOKUP(R698,A1_styczen!C:D,2,FALSE)</f>
        <v>Tak</v>
      </c>
    </row>
    <row r="699" spans="1:19" ht="101.25" hidden="1" x14ac:dyDescent="0.25">
      <c r="A699" s="6" t="s">
        <v>4018</v>
      </c>
      <c r="B699" s="7" t="s">
        <v>3974</v>
      </c>
      <c r="C699" s="7" t="s">
        <v>4013</v>
      </c>
      <c r="D699" s="7" t="s">
        <v>1375</v>
      </c>
      <c r="E699" s="7" t="s">
        <v>4019</v>
      </c>
      <c r="F699" s="7" t="s">
        <v>992</v>
      </c>
      <c r="G699" s="7" t="s">
        <v>233</v>
      </c>
      <c r="H699" s="7" t="s">
        <v>1371</v>
      </c>
      <c r="I699" s="7" t="s">
        <v>3985</v>
      </c>
      <c r="J699" s="7" t="s">
        <v>3986</v>
      </c>
      <c r="K699" s="7" t="s">
        <v>3987</v>
      </c>
      <c r="L699" s="7" t="s">
        <v>3987</v>
      </c>
      <c r="M699" s="7" t="s">
        <v>29</v>
      </c>
      <c r="N699" s="7" t="s">
        <v>3980</v>
      </c>
      <c r="O699" s="7" t="s">
        <v>30</v>
      </c>
      <c r="P699" s="8" t="s">
        <v>3988</v>
      </c>
      <c r="Q699" s="19" t="str">
        <f>VLOOKUP(E699,D!E:F,2,FALSE)</f>
        <v>Tak</v>
      </c>
      <c r="R699" s="1" t="str">
        <f t="shared" si="10"/>
        <v>05909991390259;30%</v>
      </c>
      <c r="S699" s="1" t="str">
        <f>VLOOKUP(R699,A1_styczen!C:D,2,FALSE)</f>
        <v>Tak</v>
      </c>
    </row>
    <row r="700" spans="1:19" ht="101.25" hidden="1" x14ac:dyDescent="0.25">
      <c r="A700" s="6" t="s">
        <v>4020</v>
      </c>
      <c r="B700" s="7" t="s">
        <v>3974</v>
      </c>
      <c r="C700" s="7" t="s">
        <v>4021</v>
      </c>
      <c r="D700" s="7" t="s">
        <v>605</v>
      </c>
      <c r="E700" s="7" t="s">
        <v>4022</v>
      </c>
      <c r="F700" s="7" t="s">
        <v>2479</v>
      </c>
      <c r="G700" s="7" t="s">
        <v>233</v>
      </c>
      <c r="H700" s="7" t="s">
        <v>1371</v>
      </c>
      <c r="I700" s="7" t="s">
        <v>135</v>
      </c>
      <c r="J700" s="7" t="s">
        <v>1720</v>
      </c>
      <c r="K700" s="7" t="s">
        <v>1767</v>
      </c>
      <c r="L700" s="7" t="s">
        <v>4023</v>
      </c>
      <c r="M700" s="7" t="s">
        <v>29</v>
      </c>
      <c r="N700" s="7" t="s">
        <v>3980</v>
      </c>
      <c r="O700" s="7" t="s">
        <v>30</v>
      </c>
      <c r="P700" s="8" t="s">
        <v>4024</v>
      </c>
      <c r="Q700" s="19" t="str">
        <f>VLOOKUP(E700,D!E:F,2,FALSE)</f>
        <v>Tak</v>
      </c>
      <c r="R700" s="1" t="str">
        <f t="shared" si="10"/>
        <v>05909990801350;30%</v>
      </c>
      <c r="S700" s="1" t="str">
        <f>VLOOKUP(R700,A1_styczen!C:D,2,FALSE)</f>
        <v>Tak</v>
      </c>
    </row>
    <row r="701" spans="1:19" ht="101.25" hidden="1" x14ac:dyDescent="0.25">
      <c r="A701" s="6" t="s">
        <v>4025</v>
      </c>
      <c r="B701" s="7" t="s">
        <v>3974</v>
      </c>
      <c r="C701" s="7" t="s">
        <v>4026</v>
      </c>
      <c r="D701" s="7" t="s">
        <v>605</v>
      </c>
      <c r="E701" s="7" t="s">
        <v>4027</v>
      </c>
      <c r="F701" s="7" t="s">
        <v>2479</v>
      </c>
      <c r="G701" s="7" t="s">
        <v>233</v>
      </c>
      <c r="H701" s="7" t="s">
        <v>1371</v>
      </c>
      <c r="I701" s="7" t="s">
        <v>136</v>
      </c>
      <c r="J701" s="7" t="s">
        <v>4028</v>
      </c>
      <c r="K701" s="7" t="s">
        <v>4029</v>
      </c>
      <c r="L701" s="7" t="s">
        <v>4030</v>
      </c>
      <c r="M701" s="7" t="s">
        <v>29</v>
      </c>
      <c r="N701" s="7" t="s">
        <v>3980</v>
      </c>
      <c r="O701" s="7" t="s">
        <v>30</v>
      </c>
      <c r="P701" s="8" t="s">
        <v>1035</v>
      </c>
      <c r="Q701" s="19" t="str">
        <f>VLOOKUP(E701,D!E:F,2,FALSE)</f>
        <v>Tak</v>
      </c>
      <c r="R701" s="1" t="str">
        <f t="shared" si="10"/>
        <v>05909990801367;30%</v>
      </c>
      <c r="S701" s="1" t="str">
        <f>VLOOKUP(R701,A1_styczen!C:D,2,FALSE)</f>
        <v>Tak</v>
      </c>
    </row>
    <row r="702" spans="1:19" ht="135" hidden="1" x14ac:dyDescent="0.25">
      <c r="A702" s="6" t="s">
        <v>4031</v>
      </c>
      <c r="B702" s="7" t="s">
        <v>4032</v>
      </c>
      <c r="C702" s="7" t="s">
        <v>4033</v>
      </c>
      <c r="D702" s="7" t="s">
        <v>4034</v>
      </c>
      <c r="E702" s="7" t="s">
        <v>4035</v>
      </c>
      <c r="F702" s="7" t="s">
        <v>291</v>
      </c>
      <c r="G702" s="7" t="s">
        <v>315</v>
      </c>
      <c r="H702" s="7" t="s">
        <v>1371</v>
      </c>
      <c r="I702" s="7" t="s">
        <v>4036</v>
      </c>
      <c r="J702" s="7" t="s">
        <v>157</v>
      </c>
      <c r="K702" s="7" t="s">
        <v>4037</v>
      </c>
      <c r="L702" s="7" t="s">
        <v>4038</v>
      </c>
      <c r="M702" s="7" t="s">
        <v>4039</v>
      </c>
      <c r="N702" s="7"/>
      <c r="O702" s="7" t="s">
        <v>30</v>
      </c>
      <c r="P702" s="8" t="s">
        <v>27</v>
      </c>
      <c r="Q702" s="19" t="e">
        <f>VLOOKUP(E702,D!E:F,2,FALSE)</f>
        <v>#N/A</v>
      </c>
      <c r="R702" s="1" t="str">
        <f t="shared" si="10"/>
        <v>05906414002140;30%</v>
      </c>
      <c r="S702" s="1" t="str">
        <f>VLOOKUP(R702,A1_styczen!C:D,2,FALSE)</f>
        <v>Tak</v>
      </c>
    </row>
    <row r="703" spans="1:19" ht="135" hidden="1" x14ac:dyDescent="0.25">
      <c r="A703" s="6" t="s">
        <v>4040</v>
      </c>
      <c r="B703" s="7" t="s">
        <v>4032</v>
      </c>
      <c r="C703" s="7" t="s">
        <v>4033</v>
      </c>
      <c r="D703" s="7" t="s">
        <v>4041</v>
      </c>
      <c r="E703" s="7" t="s">
        <v>4042</v>
      </c>
      <c r="F703" s="7" t="s">
        <v>291</v>
      </c>
      <c r="G703" s="7" t="s">
        <v>315</v>
      </c>
      <c r="H703" s="7" t="s">
        <v>1371</v>
      </c>
      <c r="I703" s="7" t="s">
        <v>4043</v>
      </c>
      <c r="J703" s="7" t="s">
        <v>4044</v>
      </c>
      <c r="K703" s="7" t="s">
        <v>4045</v>
      </c>
      <c r="L703" s="7" t="s">
        <v>4046</v>
      </c>
      <c r="M703" s="7" t="s">
        <v>4039</v>
      </c>
      <c r="N703" s="7"/>
      <c r="O703" s="7" t="s">
        <v>30</v>
      </c>
      <c r="P703" s="8" t="s">
        <v>4047</v>
      </c>
      <c r="Q703" s="19" t="e">
        <f>VLOOKUP(E703,D!E:F,2,FALSE)</f>
        <v>#N/A</v>
      </c>
      <c r="R703" s="1" t="str">
        <f t="shared" si="10"/>
        <v>05906414002171;30%</v>
      </c>
      <c r="S703" s="1" t="str">
        <f>VLOOKUP(R703,A1_styczen!C:D,2,FALSE)</f>
        <v>Tak</v>
      </c>
    </row>
    <row r="704" spans="1:19" ht="135" hidden="1" x14ac:dyDescent="0.25">
      <c r="A704" s="6" t="s">
        <v>4048</v>
      </c>
      <c r="B704" s="7" t="s">
        <v>4032</v>
      </c>
      <c r="C704" s="7" t="s">
        <v>4049</v>
      </c>
      <c r="D704" s="7" t="s">
        <v>4034</v>
      </c>
      <c r="E704" s="7" t="s">
        <v>4050</v>
      </c>
      <c r="F704" s="7" t="s">
        <v>291</v>
      </c>
      <c r="G704" s="7" t="s">
        <v>315</v>
      </c>
      <c r="H704" s="7" t="s">
        <v>1371</v>
      </c>
      <c r="I704" s="7" t="s">
        <v>4036</v>
      </c>
      <c r="J704" s="7" t="s">
        <v>157</v>
      </c>
      <c r="K704" s="7" t="s">
        <v>4037</v>
      </c>
      <c r="L704" s="7" t="s">
        <v>4038</v>
      </c>
      <c r="M704" s="7" t="s">
        <v>4039</v>
      </c>
      <c r="N704" s="7"/>
      <c r="O704" s="7" t="s">
        <v>30</v>
      </c>
      <c r="P704" s="8" t="s">
        <v>27</v>
      </c>
      <c r="Q704" s="19" t="e">
        <f>VLOOKUP(E704,D!E:F,2,FALSE)</f>
        <v>#N/A</v>
      </c>
      <c r="R704" s="1" t="str">
        <f t="shared" si="10"/>
        <v>05906414002089;30%</v>
      </c>
      <c r="S704" s="1" t="str">
        <f>VLOOKUP(R704,A1_styczen!C:D,2,FALSE)</f>
        <v>Tak</v>
      </c>
    </row>
    <row r="705" spans="1:19" ht="135" hidden="1" x14ac:dyDescent="0.25">
      <c r="A705" s="6" t="s">
        <v>4051</v>
      </c>
      <c r="B705" s="7" t="s">
        <v>4032</v>
      </c>
      <c r="C705" s="7" t="s">
        <v>4049</v>
      </c>
      <c r="D705" s="7" t="s">
        <v>4041</v>
      </c>
      <c r="E705" s="7" t="s">
        <v>4052</v>
      </c>
      <c r="F705" s="7" t="s">
        <v>291</v>
      </c>
      <c r="G705" s="7" t="s">
        <v>315</v>
      </c>
      <c r="H705" s="7" t="s">
        <v>1371</v>
      </c>
      <c r="I705" s="7" t="s">
        <v>4043</v>
      </c>
      <c r="J705" s="7" t="s">
        <v>4044</v>
      </c>
      <c r="K705" s="7" t="s">
        <v>4045</v>
      </c>
      <c r="L705" s="7" t="s">
        <v>4046</v>
      </c>
      <c r="M705" s="7" t="s">
        <v>4039</v>
      </c>
      <c r="N705" s="7"/>
      <c r="O705" s="7" t="s">
        <v>30</v>
      </c>
      <c r="P705" s="8" t="s">
        <v>4047</v>
      </c>
      <c r="Q705" s="19" t="e">
        <f>VLOOKUP(E705,D!E:F,2,FALSE)</f>
        <v>#N/A</v>
      </c>
      <c r="R705" s="1" t="str">
        <f t="shared" si="10"/>
        <v>05906414002119;30%</v>
      </c>
      <c r="S705" s="1" t="str">
        <f>VLOOKUP(R705,A1_styczen!C:D,2,FALSE)</f>
        <v>Tak</v>
      </c>
    </row>
    <row r="706" spans="1:19" ht="135" hidden="1" x14ac:dyDescent="0.25">
      <c r="A706" s="6" t="s">
        <v>4053</v>
      </c>
      <c r="B706" s="7" t="s">
        <v>4032</v>
      </c>
      <c r="C706" s="7" t="s">
        <v>4054</v>
      </c>
      <c r="D706" s="7" t="s">
        <v>4034</v>
      </c>
      <c r="E706" s="7" t="s">
        <v>4055</v>
      </c>
      <c r="F706" s="7" t="s">
        <v>291</v>
      </c>
      <c r="G706" s="7" t="s">
        <v>315</v>
      </c>
      <c r="H706" s="7" t="s">
        <v>1371</v>
      </c>
      <c r="I706" s="7" t="s">
        <v>4056</v>
      </c>
      <c r="J706" s="7" t="s">
        <v>4057</v>
      </c>
      <c r="K706" s="7" t="s">
        <v>2428</v>
      </c>
      <c r="L706" s="7" t="s">
        <v>1571</v>
      </c>
      <c r="M706" s="7" t="s">
        <v>4039</v>
      </c>
      <c r="N706" s="7"/>
      <c r="O706" s="7" t="s">
        <v>30</v>
      </c>
      <c r="P706" s="8" t="s">
        <v>4058</v>
      </c>
      <c r="Q706" s="19" t="e">
        <f>VLOOKUP(E706,D!E:F,2,FALSE)</f>
        <v>#N/A</v>
      </c>
      <c r="R706" s="1" t="str">
        <f t="shared" si="10"/>
        <v>05906414002027;30%</v>
      </c>
      <c r="S706" s="1" t="str">
        <f>VLOOKUP(R706,A1_styczen!C:D,2,FALSE)</f>
        <v>Tak</v>
      </c>
    </row>
    <row r="707" spans="1:19" ht="135" hidden="1" x14ac:dyDescent="0.25">
      <c r="A707" s="6" t="s">
        <v>4059</v>
      </c>
      <c r="B707" s="7" t="s">
        <v>4032</v>
      </c>
      <c r="C707" s="7" t="s">
        <v>4054</v>
      </c>
      <c r="D707" s="7" t="s">
        <v>4041</v>
      </c>
      <c r="E707" s="7" t="s">
        <v>4060</v>
      </c>
      <c r="F707" s="7" t="s">
        <v>291</v>
      </c>
      <c r="G707" s="7" t="s">
        <v>315</v>
      </c>
      <c r="H707" s="7" t="s">
        <v>1371</v>
      </c>
      <c r="I707" s="7" t="s">
        <v>4061</v>
      </c>
      <c r="J707" s="7" t="s">
        <v>4062</v>
      </c>
      <c r="K707" s="7" t="s">
        <v>4063</v>
      </c>
      <c r="L707" s="7" t="s">
        <v>4064</v>
      </c>
      <c r="M707" s="7" t="s">
        <v>4039</v>
      </c>
      <c r="N707" s="7"/>
      <c r="O707" s="7" t="s">
        <v>30</v>
      </c>
      <c r="P707" s="8" t="s">
        <v>4065</v>
      </c>
      <c r="Q707" s="19" t="e">
        <f>VLOOKUP(E707,D!E:F,2,FALSE)</f>
        <v>#N/A</v>
      </c>
      <c r="R707" s="1" t="str">
        <f t="shared" si="10"/>
        <v>05906414002058;30%</v>
      </c>
      <c r="S707" s="1" t="str">
        <f>VLOOKUP(R707,A1_styczen!C:D,2,FALSE)</f>
        <v>Tak</v>
      </c>
    </row>
    <row r="708" spans="1:19" ht="135" hidden="1" x14ac:dyDescent="0.25">
      <c r="A708" s="6" t="s">
        <v>4066</v>
      </c>
      <c r="B708" s="7" t="s">
        <v>4032</v>
      </c>
      <c r="C708" s="7" t="s">
        <v>4067</v>
      </c>
      <c r="D708" s="7" t="s">
        <v>4034</v>
      </c>
      <c r="E708" s="7" t="s">
        <v>4068</v>
      </c>
      <c r="F708" s="7" t="s">
        <v>291</v>
      </c>
      <c r="G708" s="7" t="s">
        <v>315</v>
      </c>
      <c r="H708" s="7" t="s">
        <v>1371</v>
      </c>
      <c r="I708" s="7" t="s">
        <v>4069</v>
      </c>
      <c r="J708" s="7" t="s">
        <v>1560</v>
      </c>
      <c r="K708" s="7" t="s">
        <v>3024</v>
      </c>
      <c r="L708" s="7" t="s">
        <v>1571</v>
      </c>
      <c r="M708" s="7" t="s">
        <v>4039</v>
      </c>
      <c r="N708" s="7"/>
      <c r="O708" s="7" t="s">
        <v>30</v>
      </c>
      <c r="P708" s="8" t="s">
        <v>173</v>
      </c>
      <c r="Q708" s="19" t="e">
        <f>VLOOKUP(E708,D!E:F,2,FALSE)</f>
        <v>#N/A</v>
      </c>
      <c r="R708" s="1" t="str">
        <f t="shared" si="10"/>
        <v>05906414001969;30%</v>
      </c>
      <c r="S708" s="1" t="str">
        <f>VLOOKUP(R708,A1_styczen!C:D,2,FALSE)</f>
        <v>Tak</v>
      </c>
    </row>
    <row r="709" spans="1:19" ht="135" hidden="1" x14ac:dyDescent="0.25">
      <c r="A709" s="6" t="s">
        <v>4070</v>
      </c>
      <c r="B709" s="7" t="s">
        <v>4032</v>
      </c>
      <c r="C709" s="7" t="s">
        <v>4067</v>
      </c>
      <c r="D709" s="7" t="s">
        <v>4041</v>
      </c>
      <c r="E709" s="7" t="s">
        <v>4071</v>
      </c>
      <c r="F709" s="7" t="s">
        <v>291</v>
      </c>
      <c r="G709" s="7" t="s">
        <v>315</v>
      </c>
      <c r="H709" s="7" t="s">
        <v>1371</v>
      </c>
      <c r="I709" s="7" t="s">
        <v>4072</v>
      </c>
      <c r="J709" s="7" t="s">
        <v>4073</v>
      </c>
      <c r="K709" s="7" t="s">
        <v>4074</v>
      </c>
      <c r="L709" s="7" t="s">
        <v>4064</v>
      </c>
      <c r="M709" s="7" t="s">
        <v>4039</v>
      </c>
      <c r="N709" s="7"/>
      <c r="O709" s="7" t="s">
        <v>30</v>
      </c>
      <c r="P709" s="8" t="s">
        <v>4075</v>
      </c>
      <c r="Q709" s="19" t="e">
        <f>VLOOKUP(E709,D!E:F,2,FALSE)</f>
        <v>#N/A</v>
      </c>
      <c r="R709" s="1" t="str">
        <f t="shared" ref="R709:R772" si="11">CONCATENATE(E709,";",O709)</f>
        <v>05906414001990;30%</v>
      </c>
      <c r="S709" s="1" t="str">
        <f>VLOOKUP(R709,A1_styczen!C:D,2,FALSE)</f>
        <v>Tak</v>
      </c>
    </row>
    <row r="710" spans="1:19" ht="101.25" hidden="1" x14ac:dyDescent="0.25">
      <c r="A710" s="6" t="s">
        <v>4076</v>
      </c>
      <c r="B710" s="7" t="s">
        <v>4077</v>
      </c>
      <c r="C710" s="7" t="s">
        <v>4078</v>
      </c>
      <c r="D710" s="7" t="s">
        <v>1837</v>
      </c>
      <c r="E710" s="7" t="s">
        <v>4079</v>
      </c>
      <c r="F710" s="7" t="s">
        <v>1889</v>
      </c>
      <c r="G710" s="7" t="s">
        <v>233</v>
      </c>
      <c r="H710" s="7" t="s">
        <v>1371</v>
      </c>
      <c r="I710" s="7" t="s">
        <v>4080</v>
      </c>
      <c r="J710" s="7" t="s">
        <v>2748</v>
      </c>
      <c r="K710" s="7" t="s">
        <v>4081</v>
      </c>
      <c r="L710" s="7" t="s">
        <v>4023</v>
      </c>
      <c r="M710" s="7" t="s">
        <v>29</v>
      </c>
      <c r="N710" s="7" t="s">
        <v>3980</v>
      </c>
      <c r="O710" s="7" t="s">
        <v>30</v>
      </c>
      <c r="P710" s="8" t="s">
        <v>3883</v>
      </c>
      <c r="Q710" s="19" t="str">
        <f>VLOOKUP(E710,D!E:F,2,FALSE)</f>
        <v>Tak</v>
      </c>
      <c r="R710" s="1" t="str">
        <f t="shared" si="11"/>
        <v>05909990430123;30%</v>
      </c>
      <c r="S710" s="1" t="str">
        <f>VLOOKUP(R710,A1_styczen!C:D,2,FALSE)</f>
        <v>Tak</v>
      </c>
    </row>
    <row r="711" spans="1:19" ht="101.25" hidden="1" x14ac:dyDescent="0.25">
      <c r="A711" s="6" t="s">
        <v>4082</v>
      </c>
      <c r="B711" s="7" t="s">
        <v>4077</v>
      </c>
      <c r="C711" s="7" t="s">
        <v>4083</v>
      </c>
      <c r="D711" s="7" t="s">
        <v>4084</v>
      </c>
      <c r="E711" s="7" t="s">
        <v>4085</v>
      </c>
      <c r="F711" s="7" t="s">
        <v>1889</v>
      </c>
      <c r="G711" s="7" t="s">
        <v>233</v>
      </c>
      <c r="H711" s="7" t="s">
        <v>1371</v>
      </c>
      <c r="I711" s="7" t="s">
        <v>4086</v>
      </c>
      <c r="J711" s="7" t="s">
        <v>4087</v>
      </c>
      <c r="K711" s="7" t="s">
        <v>1405</v>
      </c>
      <c r="L711" s="7" t="s">
        <v>4088</v>
      </c>
      <c r="M711" s="7" t="s">
        <v>29</v>
      </c>
      <c r="N711" s="7" t="s">
        <v>3980</v>
      </c>
      <c r="O711" s="7" t="s">
        <v>30</v>
      </c>
      <c r="P711" s="8" t="s">
        <v>1638</v>
      </c>
      <c r="Q711" s="19" t="str">
        <f>VLOOKUP(E711,D!E:F,2,FALSE)</f>
        <v>Tak</v>
      </c>
      <c r="R711" s="1" t="str">
        <f t="shared" si="11"/>
        <v>05909990430017;30%</v>
      </c>
      <c r="S711" s="1" t="str">
        <f>VLOOKUP(R711,A1_styczen!C:D,2,FALSE)</f>
        <v>Tak</v>
      </c>
    </row>
    <row r="712" spans="1:19" ht="101.25" hidden="1" x14ac:dyDescent="0.25">
      <c r="A712" s="6" t="s">
        <v>4089</v>
      </c>
      <c r="B712" s="7" t="s">
        <v>4077</v>
      </c>
      <c r="C712" s="7" t="s">
        <v>4083</v>
      </c>
      <c r="D712" s="7" t="s">
        <v>1837</v>
      </c>
      <c r="E712" s="7" t="s">
        <v>4090</v>
      </c>
      <c r="F712" s="7" t="s">
        <v>1889</v>
      </c>
      <c r="G712" s="7" t="s">
        <v>233</v>
      </c>
      <c r="H712" s="7" t="s">
        <v>1371</v>
      </c>
      <c r="I712" s="7" t="s">
        <v>3384</v>
      </c>
      <c r="J712" s="7" t="s">
        <v>1511</v>
      </c>
      <c r="K712" s="7" t="s">
        <v>4091</v>
      </c>
      <c r="L712" s="7" t="s">
        <v>4030</v>
      </c>
      <c r="M712" s="7" t="s">
        <v>29</v>
      </c>
      <c r="N712" s="7" t="s">
        <v>3980</v>
      </c>
      <c r="O712" s="7" t="s">
        <v>30</v>
      </c>
      <c r="P712" s="8" t="s">
        <v>804</v>
      </c>
      <c r="Q712" s="19" t="str">
        <f>VLOOKUP(E712,D!E:F,2,FALSE)</f>
        <v>Tak</v>
      </c>
      <c r="R712" s="1" t="str">
        <f t="shared" si="11"/>
        <v>05909990430024;30%</v>
      </c>
      <c r="S712" s="1" t="str">
        <f>VLOOKUP(R712,A1_styczen!C:D,2,FALSE)</f>
        <v>Tak</v>
      </c>
    </row>
    <row r="713" spans="1:19" ht="101.25" hidden="1" x14ac:dyDescent="0.25">
      <c r="A713" s="6" t="s">
        <v>4092</v>
      </c>
      <c r="B713" s="7" t="s">
        <v>4077</v>
      </c>
      <c r="C713" s="7" t="s">
        <v>4093</v>
      </c>
      <c r="D713" s="7" t="s">
        <v>4094</v>
      </c>
      <c r="E713" s="7" t="s">
        <v>4095</v>
      </c>
      <c r="F713" s="7" t="s">
        <v>2457</v>
      </c>
      <c r="G713" s="7" t="s">
        <v>233</v>
      </c>
      <c r="H713" s="7" t="s">
        <v>1371</v>
      </c>
      <c r="I713" s="7" t="s">
        <v>4096</v>
      </c>
      <c r="J713" s="7" t="s">
        <v>4097</v>
      </c>
      <c r="K713" s="7" t="s">
        <v>4098</v>
      </c>
      <c r="L713" s="7" t="s">
        <v>4023</v>
      </c>
      <c r="M713" s="7" t="s">
        <v>29</v>
      </c>
      <c r="N713" s="7" t="s">
        <v>3980</v>
      </c>
      <c r="O713" s="7" t="s">
        <v>30</v>
      </c>
      <c r="P713" s="8" t="s">
        <v>4099</v>
      </c>
      <c r="Q713" s="19" t="str">
        <f>VLOOKUP(E713,D!E:F,2,FALSE)</f>
        <v>Tak</v>
      </c>
      <c r="R713" s="1" t="str">
        <f t="shared" si="11"/>
        <v>05909990739653;30%</v>
      </c>
      <c r="S713" s="1" t="str">
        <f>VLOOKUP(R713,A1_styczen!C:D,2,FALSE)</f>
        <v>Tak</v>
      </c>
    </row>
    <row r="714" spans="1:19" ht="101.25" hidden="1" x14ac:dyDescent="0.25">
      <c r="A714" s="6" t="s">
        <v>4100</v>
      </c>
      <c r="B714" s="7" t="s">
        <v>4077</v>
      </c>
      <c r="C714" s="7" t="s">
        <v>4101</v>
      </c>
      <c r="D714" s="7" t="s">
        <v>652</v>
      </c>
      <c r="E714" s="7" t="s">
        <v>4102</v>
      </c>
      <c r="F714" s="7" t="s">
        <v>2438</v>
      </c>
      <c r="G714" s="7" t="s">
        <v>233</v>
      </c>
      <c r="H714" s="7" t="s">
        <v>1371</v>
      </c>
      <c r="I714" s="7" t="s">
        <v>4103</v>
      </c>
      <c r="J714" s="7" t="s">
        <v>4104</v>
      </c>
      <c r="K714" s="7" t="s">
        <v>4105</v>
      </c>
      <c r="L714" s="7" t="s">
        <v>4105</v>
      </c>
      <c r="M714" s="7" t="s">
        <v>29</v>
      </c>
      <c r="N714" s="7" t="s">
        <v>3980</v>
      </c>
      <c r="O714" s="7" t="s">
        <v>30</v>
      </c>
      <c r="P714" s="8" t="s">
        <v>4106</v>
      </c>
      <c r="Q714" s="19" t="str">
        <f>VLOOKUP(E714,D!E:F,2,FALSE)</f>
        <v>Tak</v>
      </c>
      <c r="R714" s="1" t="str">
        <f t="shared" si="11"/>
        <v>05909990739707;30%</v>
      </c>
      <c r="S714" s="1" t="str">
        <f>VLOOKUP(R714,A1_styczen!C:D,2,FALSE)</f>
        <v>Tak</v>
      </c>
    </row>
    <row r="715" spans="1:19" ht="101.25" hidden="1" x14ac:dyDescent="0.25">
      <c r="A715" s="6" t="s">
        <v>4107</v>
      </c>
      <c r="B715" s="7" t="s">
        <v>4077</v>
      </c>
      <c r="C715" s="7" t="s">
        <v>4108</v>
      </c>
      <c r="D715" s="7" t="s">
        <v>4094</v>
      </c>
      <c r="E715" s="7" t="s">
        <v>4109</v>
      </c>
      <c r="F715" s="7" t="s">
        <v>2457</v>
      </c>
      <c r="G715" s="7" t="s">
        <v>233</v>
      </c>
      <c r="H715" s="7" t="s">
        <v>1371</v>
      </c>
      <c r="I715" s="7" t="s">
        <v>283</v>
      </c>
      <c r="J715" s="7" t="s">
        <v>284</v>
      </c>
      <c r="K715" s="7" t="s">
        <v>4110</v>
      </c>
      <c r="L715" s="7" t="s">
        <v>4030</v>
      </c>
      <c r="M715" s="7" t="s">
        <v>29</v>
      </c>
      <c r="N715" s="7" t="s">
        <v>3980</v>
      </c>
      <c r="O715" s="7" t="s">
        <v>30</v>
      </c>
      <c r="P715" s="8" t="s">
        <v>468</v>
      </c>
      <c r="Q715" s="19" t="str">
        <f>VLOOKUP(E715,D!E:F,2,FALSE)</f>
        <v>Tak</v>
      </c>
      <c r="R715" s="1" t="str">
        <f t="shared" si="11"/>
        <v>05909990739592;30%</v>
      </c>
      <c r="S715" s="1" t="str">
        <f>VLOOKUP(R715,A1_styczen!C:D,2,FALSE)</f>
        <v>Tak</v>
      </c>
    </row>
    <row r="716" spans="1:19" ht="101.25" hidden="1" x14ac:dyDescent="0.25">
      <c r="A716" s="6" t="s">
        <v>4111</v>
      </c>
      <c r="B716" s="7" t="s">
        <v>4077</v>
      </c>
      <c r="C716" s="7" t="s">
        <v>4112</v>
      </c>
      <c r="D716" s="7" t="s">
        <v>605</v>
      </c>
      <c r="E716" s="7" t="s">
        <v>4113</v>
      </c>
      <c r="F716" s="7" t="s">
        <v>1076</v>
      </c>
      <c r="G716" s="7" t="s">
        <v>233</v>
      </c>
      <c r="H716" s="7" t="s">
        <v>1371</v>
      </c>
      <c r="I716" s="7" t="s">
        <v>4114</v>
      </c>
      <c r="J716" s="7" t="s">
        <v>4115</v>
      </c>
      <c r="K716" s="7" t="s">
        <v>4116</v>
      </c>
      <c r="L716" s="7" t="s">
        <v>4116</v>
      </c>
      <c r="M716" s="7" t="s">
        <v>29</v>
      </c>
      <c r="N716" s="7" t="s">
        <v>3980</v>
      </c>
      <c r="O716" s="7" t="s">
        <v>30</v>
      </c>
      <c r="P716" s="8" t="s">
        <v>4117</v>
      </c>
      <c r="Q716" s="19" t="str">
        <f>VLOOKUP(E716,D!E:F,2,FALSE)</f>
        <v>Tak</v>
      </c>
      <c r="R716" s="1" t="str">
        <f t="shared" si="11"/>
        <v>05909991306991;30%</v>
      </c>
      <c r="S716" s="1" t="str">
        <f>VLOOKUP(R716,A1_styczen!C:D,2,FALSE)</f>
        <v>Tak</v>
      </c>
    </row>
    <row r="717" spans="1:19" ht="101.25" hidden="1" x14ac:dyDescent="0.25">
      <c r="A717" s="6" t="s">
        <v>4118</v>
      </c>
      <c r="B717" s="7" t="s">
        <v>4077</v>
      </c>
      <c r="C717" s="7" t="s">
        <v>4119</v>
      </c>
      <c r="D717" s="7" t="s">
        <v>605</v>
      </c>
      <c r="E717" s="7" t="s">
        <v>4120</v>
      </c>
      <c r="F717" s="7" t="s">
        <v>1076</v>
      </c>
      <c r="G717" s="7" t="s">
        <v>233</v>
      </c>
      <c r="H717" s="7" t="s">
        <v>1371</v>
      </c>
      <c r="I717" s="7" t="s">
        <v>4121</v>
      </c>
      <c r="J717" s="7" t="s">
        <v>4122</v>
      </c>
      <c r="K717" s="7" t="s">
        <v>4123</v>
      </c>
      <c r="L717" s="7" t="s">
        <v>4123</v>
      </c>
      <c r="M717" s="7" t="s">
        <v>29</v>
      </c>
      <c r="N717" s="7" t="s">
        <v>3980</v>
      </c>
      <c r="O717" s="7" t="s">
        <v>30</v>
      </c>
      <c r="P717" s="8" t="s">
        <v>4124</v>
      </c>
      <c r="Q717" s="19" t="str">
        <f>VLOOKUP(E717,D!E:F,2,FALSE)</f>
        <v>Tak</v>
      </c>
      <c r="R717" s="1" t="str">
        <f t="shared" si="11"/>
        <v>05909991306885;30%</v>
      </c>
      <c r="S717" s="1" t="str">
        <f>VLOOKUP(R717,A1_styczen!C:D,2,FALSE)</f>
        <v>Tak</v>
      </c>
    </row>
    <row r="718" spans="1:19" ht="101.25" hidden="1" x14ac:dyDescent="0.25">
      <c r="A718" s="6" t="s">
        <v>4125</v>
      </c>
      <c r="B718" s="7" t="s">
        <v>4077</v>
      </c>
      <c r="C718" s="7" t="s">
        <v>4126</v>
      </c>
      <c r="D718" s="7" t="s">
        <v>652</v>
      </c>
      <c r="E718" s="7" t="s">
        <v>4127</v>
      </c>
      <c r="F718" s="7" t="s">
        <v>2625</v>
      </c>
      <c r="G718" s="7" t="s">
        <v>251</v>
      </c>
      <c r="H718" s="7" t="s">
        <v>1371</v>
      </c>
      <c r="I718" s="7" t="s">
        <v>1562</v>
      </c>
      <c r="J718" s="7" t="s">
        <v>1595</v>
      </c>
      <c r="K718" s="7" t="s">
        <v>4128</v>
      </c>
      <c r="L718" s="7" t="s">
        <v>4128</v>
      </c>
      <c r="M718" s="7" t="s">
        <v>29</v>
      </c>
      <c r="N718" s="7" t="s">
        <v>3980</v>
      </c>
      <c r="O718" s="7" t="s">
        <v>30</v>
      </c>
      <c r="P718" s="8" t="s">
        <v>2403</v>
      </c>
      <c r="Q718" s="19" t="str">
        <f>VLOOKUP(E718,D!E:F,2,FALSE)</f>
        <v>Tak</v>
      </c>
      <c r="R718" s="1" t="str">
        <f t="shared" si="11"/>
        <v>05909990937172;30%</v>
      </c>
      <c r="S718" s="1" t="str">
        <f>VLOOKUP(R718,A1_styczen!C:D,2,FALSE)</f>
        <v>Tak</v>
      </c>
    </row>
    <row r="719" spans="1:19" ht="101.25" hidden="1" x14ac:dyDescent="0.25">
      <c r="A719" s="6" t="s">
        <v>4129</v>
      </c>
      <c r="B719" s="7" t="s">
        <v>4077</v>
      </c>
      <c r="C719" s="7" t="s">
        <v>4126</v>
      </c>
      <c r="D719" s="7" t="s">
        <v>1375</v>
      </c>
      <c r="E719" s="7" t="s">
        <v>4130</v>
      </c>
      <c r="F719" s="7" t="s">
        <v>1889</v>
      </c>
      <c r="G719" s="7" t="s">
        <v>233</v>
      </c>
      <c r="H719" s="7" t="s">
        <v>1371</v>
      </c>
      <c r="I719" s="7" t="s">
        <v>4131</v>
      </c>
      <c r="J719" s="7" t="s">
        <v>4132</v>
      </c>
      <c r="K719" s="7" t="s">
        <v>4133</v>
      </c>
      <c r="L719" s="7" t="s">
        <v>4133</v>
      </c>
      <c r="M719" s="7" t="s">
        <v>29</v>
      </c>
      <c r="N719" s="7" t="s">
        <v>3980</v>
      </c>
      <c r="O719" s="7" t="s">
        <v>30</v>
      </c>
      <c r="P719" s="8" t="s">
        <v>4134</v>
      </c>
      <c r="Q719" s="19" t="str">
        <f>VLOOKUP(E719,D!E:F,2,FALSE)</f>
        <v>Tak</v>
      </c>
      <c r="R719" s="1" t="str">
        <f t="shared" si="11"/>
        <v>05909990937196;30%</v>
      </c>
      <c r="S719" s="1" t="str">
        <f>VLOOKUP(R719,A1_styczen!C:D,2,FALSE)</f>
        <v>Tak</v>
      </c>
    </row>
    <row r="720" spans="1:19" ht="101.25" hidden="1" x14ac:dyDescent="0.25">
      <c r="A720" s="6" t="s">
        <v>4135</v>
      </c>
      <c r="B720" s="7" t="s">
        <v>4077</v>
      </c>
      <c r="C720" s="7" t="s">
        <v>4136</v>
      </c>
      <c r="D720" s="7" t="s">
        <v>652</v>
      </c>
      <c r="E720" s="7" t="s">
        <v>4137</v>
      </c>
      <c r="F720" s="7" t="s">
        <v>2625</v>
      </c>
      <c r="G720" s="7" t="s">
        <v>251</v>
      </c>
      <c r="H720" s="7" t="s">
        <v>1371</v>
      </c>
      <c r="I720" s="7" t="s">
        <v>4138</v>
      </c>
      <c r="J720" s="7" t="s">
        <v>4139</v>
      </c>
      <c r="K720" s="7" t="s">
        <v>4140</v>
      </c>
      <c r="L720" s="7" t="s">
        <v>4140</v>
      </c>
      <c r="M720" s="7" t="s">
        <v>29</v>
      </c>
      <c r="N720" s="7" t="s">
        <v>3980</v>
      </c>
      <c r="O720" s="7" t="s">
        <v>30</v>
      </c>
      <c r="P720" s="8" t="s">
        <v>4141</v>
      </c>
      <c r="Q720" s="19" t="str">
        <f>VLOOKUP(E720,D!E:F,2,FALSE)</f>
        <v>Tak</v>
      </c>
      <c r="R720" s="1" t="str">
        <f t="shared" si="11"/>
        <v>05909990937264;30%</v>
      </c>
      <c r="S720" s="1" t="str">
        <f>VLOOKUP(R720,A1_styczen!C:D,2,FALSE)</f>
        <v>Tak</v>
      </c>
    </row>
    <row r="721" spans="1:19" ht="101.25" hidden="1" x14ac:dyDescent="0.25">
      <c r="A721" s="6" t="s">
        <v>4142</v>
      </c>
      <c r="B721" s="7" t="s">
        <v>4077</v>
      </c>
      <c r="C721" s="7" t="s">
        <v>4143</v>
      </c>
      <c r="D721" s="7" t="s">
        <v>652</v>
      </c>
      <c r="E721" s="7" t="s">
        <v>4144</v>
      </c>
      <c r="F721" s="7" t="s">
        <v>2625</v>
      </c>
      <c r="G721" s="7" t="s">
        <v>251</v>
      </c>
      <c r="H721" s="7" t="s">
        <v>1371</v>
      </c>
      <c r="I721" s="7" t="s">
        <v>125</v>
      </c>
      <c r="J721" s="7" t="s">
        <v>126</v>
      </c>
      <c r="K721" s="7" t="s">
        <v>1309</v>
      </c>
      <c r="L721" s="7" t="s">
        <v>4030</v>
      </c>
      <c r="M721" s="7" t="s">
        <v>29</v>
      </c>
      <c r="N721" s="7" t="s">
        <v>3980</v>
      </c>
      <c r="O721" s="7" t="s">
        <v>30</v>
      </c>
      <c r="P721" s="8" t="s">
        <v>1248</v>
      </c>
      <c r="Q721" s="19" t="str">
        <f>VLOOKUP(E721,D!E:F,2,FALSE)</f>
        <v>Tak</v>
      </c>
      <c r="R721" s="1" t="str">
        <f t="shared" si="11"/>
        <v>05909990937080;30%</v>
      </c>
      <c r="S721" s="1" t="str">
        <f>VLOOKUP(R721,A1_styczen!C:D,2,FALSE)</f>
        <v>Tak</v>
      </c>
    </row>
    <row r="722" spans="1:19" ht="101.25" hidden="1" x14ac:dyDescent="0.25">
      <c r="A722" s="6" t="s">
        <v>4145</v>
      </c>
      <c r="B722" s="7" t="s">
        <v>4077</v>
      </c>
      <c r="C722" s="7" t="s">
        <v>4143</v>
      </c>
      <c r="D722" s="7" t="s">
        <v>1375</v>
      </c>
      <c r="E722" s="7" t="s">
        <v>4146</v>
      </c>
      <c r="F722" s="7" t="s">
        <v>1889</v>
      </c>
      <c r="G722" s="7" t="s">
        <v>233</v>
      </c>
      <c r="H722" s="7" t="s">
        <v>1371</v>
      </c>
      <c r="I722" s="7" t="s">
        <v>4147</v>
      </c>
      <c r="J722" s="7" t="s">
        <v>4148</v>
      </c>
      <c r="K722" s="7" t="s">
        <v>4149</v>
      </c>
      <c r="L722" s="7" t="s">
        <v>4023</v>
      </c>
      <c r="M722" s="7" t="s">
        <v>29</v>
      </c>
      <c r="N722" s="7" t="s">
        <v>3980</v>
      </c>
      <c r="O722" s="7" t="s">
        <v>30</v>
      </c>
      <c r="P722" s="8" t="s">
        <v>466</v>
      </c>
      <c r="Q722" s="19" t="str">
        <f>VLOOKUP(E722,D!E:F,2,FALSE)</f>
        <v>Tak</v>
      </c>
      <c r="R722" s="1" t="str">
        <f t="shared" si="11"/>
        <v>05909990937103;30%</v>
      </c>
      <c r="S722" s="1" t="str">
        <f>VLOOKUP(R722,A1_styczen!C:D,2,FALSE)</f>
        <v>Tak</v>
      </c>
    </row>
    <row r="723" spans="1:19" ht="101.25" hidden="1" x14ac:dyDescent="0.25">
      <c r="A723" s="6" t="s">
        <v>4150</v>
      </c>
      <c r="B723" s="7" t="s">
        <v>4077</v>
      </c>
      <c r="C723" s="7" t="s">
        <v>4151</v>
      </c>
      <c r="D723" s="7" t="s">
        <v>605</v>
      </c>
      <c r="E723" s="7" t="s">
        <v>4152</v>
      </c>
      <c r="F723" s="7" t="s">
        <v>1889</v>
      </c>
      <c r="G723" s="7" t="s">
        <v>233</v>
      </c>
      <c r="H723" s="7" t="s">
        <v>1371</v>
      </c>
      <c r="I723" s="7" t="s">
        <v>1562</v>
      </c>
      <c r="J723" s="7" t="s">
        <v>1595</v>
      </c>
      <c r="K723" s="7" t="s">
        <v>4128</v>
      </c>
      <c r="L723" s="7" t="s">
        <v>4128</v>
      </c>
      <c r="M723" s="7" t="s">
        <v>29</v>
      </c>
      <c r="N723" s="7" t="s">
        <v>3980</v>
      </c>
      <c r="O723" s="7" t="s">
        <v>30</v>
      </c>
      <c r="P723" s="8" t="s">
        <v>2403</v>
      </c>
      <c r="Q723" s="19" t="str">
        <f>VLOOKUP(E723,D!E:F,2,FALSE)</f>
        <v>Tak</v>
      </c>
      <c r="R723" s="1" t="str">
        <f t="shared" si="11"/>
        <v>05909990962945;30%</v>
      </c>
      <c r="S723" s="1" t="str">
        <f>VLOOKUP(R723,A1_styczen!C:D,2,FALSE)</f>
        <v>Tak</v>
      </c>
    </row>
    <row r="724" spans="1:19" ht="101.25" hidden="1" x14ac:dyDescent="0.25">
      <c r="A724" s="6" t="s">
        <v>4153</v>
      </c>
      <c r="B724" s="7" t="s">
        <v>4077</v>
      </c>
      <c r="C724" s="7" t="s">
        <v>4154</v>
      </c>
      <c r="D724" s="7" t="s">
        <v>605</v>
      </c>
      <c r="E724" s="7" t="s">
        <v>4155</v>
      </c>
      <c r="F724" s="7" t="s">
        <v>1889</v>
      </c>
      <c r="G724" s="7" t="s">
        <v>233</v>
      </c>
      <c r="H724" s="7" t="s">
        <v>1371</v>
      </c>
      <c r="I724" s="7" t="s">
        <v>125</v>
      </c>
      <c r="J724" s="7" t="s">
        <v>126</v>
      </c>
      <c r="K724" s="7" t="s">
        <v>1309</v>
      </c>
      <c r="L724" s="7" t="s">
        <v>4030</v>
      </c>
      <c r="M724" s="7" t="s">
        <v>29</v>
      </c>
      <c r="N724" s="7" t="s">
        <v>3980</v>
      </c>
      <c r="O724" s="7" t="s">
        <v>30</v>
      </c>
      <c r="P724" s="8" t="s">
        <v>1248</v>
      </c>
      <c r="Q724" s="19" t="str">
        <f>VLOOKUP(E724,D!E:F,2,FALSE)</f>
        <v>Tak</v>
      </c>
      <c r="R724" s="1" t="str">
        <f t="shared" si="11"/>
        <v>05909990962839;30%</v>
      </c>
      <c r="S724" s="1" t="str">
        <f>VLOOKUP(R724,A1_styczen!C:D,2,FALSE)</f>
        <v>Tak</v>
      </c>
    </row>
    <row r="725" spans="1:19" ht="101.25" hidden="1" x14ac:dyDescent="0.25">
      <c r="A725" s="6" t="s">
        <v>4156</v>
      </c>
      <c r="B725" s="7" t="s">
        <v>4077</v>
      </c>
      <c r="C725" s="7" t="s">
        <v>3983</v>
      </c>
      <c r="D725" s="7" t="s">
        <v>605</v>
      </c>
      <c r="E725" s="7" t="s">
        <v>4157</v>
      </c>
      <c r="F725" s="7" t="s">
        <v>1889</v>
      </c>
      <c r="G725" s="7" t="s">
        <v>233</v>
      </c>
      <c r="H725" s="7" t="s">
        <v>1371</v>
      </c>
      <c r="I725" s="7" t="s">
        <v>1548</v>
      </c>
      <c r="J725" s="7" t="s">
        <v>1549</v>
      </c>
      <c r="K725" s="7" t="s">
        <v>4158</v>
      </c>
      <c r="L725" s="7" t="s">
        <v>4023</v>
      </c>
      <c r="M725" s="7" t="s">
        <v>29</v>
      </c>
      <c r="N725" s="7" t="s">
        <v>3980</v>
      </c>
      <c r="O725" s="7" t="s">
        <v>30</v>
      </c>
      <c r="P725" s="8" t="s">
        <v>716</v>
      </c>
      <c r="Q725" s="19" t="str">
        <f>VLOOKUP(E725,D!E:F,2,FALSE)</f>
        <v>Tak</v>
      </c>
      <c r="R725" s="1" t="str">
        <f t="shared" si="11"/>
        <v>05909990772193;30%</v>
      </c>
      <c r="S725" s="1" t="str">
        <f>VLOOKUP(R725,A1_styczen!C:D,2,FALSE)</f>
        <v>Tak</v>
      </c>
    </row>
    <row r="726" spans="1:19" ht="101.25" hidden="1" x14ac:dyDescent="0.25">
      <c r="A726" s="6" t="s">
        <v>4159</v>
      </c>
      <c r="B726" s="7" t="s">
        <v>4077</v>
      </c>
      <c r="C726" s="7" t="s">
        <v>3983</v>
      </c>
      <c r="D726" s="7" t="s">
        <v>1903</v>
      </c>
      <c r="E726" s="7" t="s">
        <v>4160</v>
      </c>
      <c r="F726" s="7" t="s">
        <v>2625</v>
      </c>
      <c r="G726" s="7" t="s">
        <v>251</v>
      </c>
      <c r="H726" s="7" t="s">
        <v>1371</v>
      </c>
      <c r="I726" s="7" t="s">
        <v>4161</v>
      </c>
      <c r="J726" s="7" t="s">
        <v>4162</v>
      </c>
      <c r="K726" s="7" t="s">
        <v>4163</v>
      </c>
      <c r="L726" s="7" t="s">
        <v>4163</v>
      </c>
      <c r="M726" s="7" t="s">
        <v>29</v>
      </c>
      <c r="N726" s="7" t="s">
        <v>3980</v>
      </c>
      <c r="O726" s="7" t="s">
        <v>30</v>
      </c>
      <c r="P726" s="8" t="s">
        <v>4164</v>
      </c>
      <c r="Q726" s="19" t="str">
        <f>VLOOKUP(E726,D!E:F,2,FALSE)</f>
        <v>Tak</v>
      </c>
      <c r="R726" s="1" t="str">
        <f t="shared" si="11"/>
        <v>05909990772209;30%</v>
      </c>
      <c r="S726" s="1" t="str">
        <f>VLOOKUP(R726,A1_styczen!C:D,2,FALSE)</f>
        <v>Tak</v>
      </c>
    </row>
    <row r="727" spans="1:19" ht="101.25" hidden="1" x14ac:dyDescent="0.25">
      <c r="A727" s="6" t="s">
        <v>4165</v>
      </c>
      <c r="B727" s="7" t="s">
        <v>4077</v>
      </c>
      <c r="C727" s="7" t="s">
        <v>4005</v>
      </c>
      <c r="D727" s="7" t="s">
        <v>652</v>
      </c>
      <c r="E727" s="7" t="s">
        <v>4166</v>
      </c>
      <c r="F727" s="7" t="s">
        <v>2625</v>
      </c>
      <c r="G727" s="7" t="s">
        <v>251</v>
      </c>
      <c r="H727" s="7" t="s">
        <v>1371</v>
      </c>
      <c r="I727" s="7" t="s">
        <v>4161</v>
      </c>
      <c r="J727" s="7" t="s">
        <v>4162</v>
      </c>
      <c r="K727" s="7" t="s">
        <v>4163</v>
      </c>
      <c r="L727" s="7" t="s">
        <v>4163</v>
      </c>
      <c r="M727" s="7" t="s">
        <v>29</v>
      </c>
      <c r="N727" s="7" t="s">
        <v>3980</v>
      </c>
      <c r="O727" s="7" t="s">
        <v>30</v>
      </c>
      <c r="P727" s="8" t="s">
        <v>4164</v>
      </c>
      <c r="Q727" s="19" t="str">
        <f>VLOOKUP(E727,D!E:F,2,FALSE)</f>
        <v>Tak</v>
      </c>
      <c r="R727" s="1" t="str">
        <f t="shared" si="11"/>
        <v>05909990772230;30%</v>
      </c>
      <c r="S727" s="1" t="str">
        <f>VLOOKUP(R727,A1_styczen!C:D,2,FALSE)</f>
        <v>Tak</v>
      </c>
    </row>
    <row r="728" spans="1:19" ht="101.25" hidden="1" x14ac:dyDescent="0.25">
      <c r="A728" s="6" t="s">
        <v>4167</v>
      </c>
      <c r="B728" s="7" t="s">
        <v>4077</v>
      </c>
      <c r="C728" s="7" t="s">
        <v>4013</v>
      </c>
      <c r="D728" s="7" t="s">
        <v>605</v>
      </c>
      <c r="E728" s="7" t="s">
        <v>4168</v>
      </c>
      <c r="F728" s="7" t="s">
        <v>1889</v>
      </c>
      <c r="G728" s="7" t="s">
        <v>233</v>
      </c>
      <c r="H728" s="7" t="s">
        <v>1371</v>
      </c>
      <c r="I728" s="7" t="s">
        <v>284</v>
      </c>
      <c r="J728" s="7" t="s">
        <v>2987</v>
      </c>
      <c r="K728" s="7" t="s">
        <v>2753</v>
      </c>
      <c r="L728" s="7" t="s">
        <v>4030</v>
      </c>
      <c r="M728" s="7" t="s">
        <v>29</v>
      </c>
      <c r="N728" s="7" t="s">
        <v>3980</v>
      </c>
      <c r="O728" s="7" t="s">
        <v>30</v>
      </c>
      <c r="P728" s="8" t="s">
        <v>2538</v>
      </c>
      <c r="Q728" s="19" t="str">
        <f>VLOOKUP(E728,D!E:F,2,FALSE)</f>
        <v>Tak</v>
      </c>
      <c r="R728" s="1" t="str">
        <f t="shared" si="11"/>
        <v>05909990772162;30%</v>
      </c>
      <c r="S728" s="1" t="str">
        <f>VLOOKUP(R728,A1_styczen!C:D,2,FALSE)</f>
        <v>Tak</v>
      </c>
    </row>
    <row r="729" spans="1:19" ht="101.25" hidden="1" x14ac:dyDescent="0.25">
      <c r="A729" s="6" t="s">
        <v>4169</v>
      </c>
      <c r="B729" s="7" t="s">
        <v>4077</v>
      </c>
      <c r="C729" s="7" t="s">
        <v>4013</v>
      </c>
      <c r="D729" s="7" t="s">
        <v>1903</v>
      </c>
      <c r="E729" s="7" t="s">
        <v>4170</v>
      </c>
      <c r="F729" s="7" t="s">
        <v>2625</v>
      </c>
      <c r="G729" s="7" t="s">
        <v>251</v>
      </c>
      <c r="H729" s="7" t="s">
        <v>1371</v>
      </c>
      <c r="I729" s="7" t="s">
        <v>1600</v>
      </c>
      <c r="J729" s="7" t="s">
        <v>1601</v>
      </c>
      <c r="K729" s="7" t="s">
        <v>4171</v>
      </c>
      <c r="L729" s="7" t="s">
        <v>4023</v>
      </c>
      <c r="M729" s="7" t="s">
        <v>29</v>
      </c>
      <c r="N729" s="7" t="s">
        <v>3980</v>
      </c>
      <c r="O729" s="7" t="s">
        <v>30</v>
      </c>
      <c r="P729" s="8" t="s">
        <v>4172</v>
      </c>
      <c r="Q729" s="19" t="str">
        <f>VLOOKUP(E729,D!E:F,2,FALSE)</f>
        <v>Tak</v>
      </c>
      <c r="R729" s="1" t="str">
        <f t="shared" si="11"/>
        <v>05909990772179;30%</v>
      </c>
      <c r="S729" s="1" t="str">
        <f>VLOOKUP(R729,A1_styczen!C:D,2,FALSE)</f>
        <v>Tak</v>
      </c>
    </row>
    <row r="730" spans="1:19" ht="56.25" hidden="1" x14ac:dyDescent="0.25">
      <c r="A730" s="6" t="s">
        <v>4173</v>
      </c>
      <c r="B730" s="7" t="s">
        <v>4174</v>
      </c>
      <c r="C730" s="7" t="s">
        <v>4175</v>
      </c>
      <c r="D730" s="7" t="s">
        <v>605</v>
      </c>
      <c r="E730" s="7" t="s">
        <v>4176</v>
      </c>
      <c r="F730" s="7" t="s">
        <v>79</v>
      </c>
      <c r="G730" s="7" t="s">
        <v>24</v>
      </c>
      <c r="H730" s="7" t="s">
        <v>1371</v>
      </c>
      <c r="I730" s="7" t="s">
        <v>4177</v>
      </c>
      <c r="J730" s="7" t="s">
        <v>1339</v>
      </c>
      <c r="K730" s="7" t="s">
        <v>4178</v>
      </c>
      <c r="L730" s="7" t="s">
        <v>4023</v>
      </c>
      <c r="M730" s="7" t="s">
        <v>29</v>
      </c>
      <c r="N730" s="7"/>
      <c r="O730" s="7" t="s">
        <v>30</v>
      </c>
      <c r="P730" s="8" t="s">
        <v>1418</v>
      </c>
      <c r="Q730" s="19" t="str">
        <f>VLOOKUP(E730,D!E:F,2,FALSE)</f>
        <v>Tak</v>
      </c>
      <c r="R730" s="1" t="str">
        <f t="shared" si="11"/>
        <v>05909990800629;30%</v>
      </c>
      <c r="S730" s="1" t="str">
        <f>VLOOKUP(R730,A1_styczen!C:D,2,FALSE)</f>
        <v>Tak</v>
      </c>
    </row>
    <row r="731" spans="1:19" ht="56.25" hidden="1" x14ac:dyDescent="0.25">
      <c r="A731" s="6" t="s">
        <v>4179</v>
      </c>
      <c r="B731" s="7" t="s">
        <v>4174</v>
      </c>
      <c r="C731" s="7" t="s">
        <v>4180</v>
      </c>
      <c r="D731" s="7" t="s">
        <v>605</v>
      </c>
      <c r="E731" s="7" t="s">
        <v>4181</v>
      </c>
      <c r="F731" s="7" t="s">
        <v>314</v>
      </c>
      <c r="G731" s="7" t="s">
        <v>24</v>
      </c>
      <c r="H731" s="7" t="s">
        <v>1371</v>
      </c>
      <c r="I731" s="7" t="s">
        <v>4182</v>
      </c>
      <c r="J731" s="7" t="s">
        <v>4183</v>
      </c>
      <c r="K731" s="7" t="s">
        <v>4184</v>
      </c>
      <c r="L731" s="7" t="s">
        <v>4184</v>
      </c>
      <c r="M731" s="7" t="s">
        <v>29</v>
      </c>
      <c r="N731" s="7"/>
      <c r="O731" s="7" t="s">
        <v>30</v>
      </c>
      <c r="P731" s="8" t="s">
        <v>4185</v>
      </c>
      <c r="Q731" s="19" t="str">
        <f>VLOOKUP(E731,D!E:F,2,FALSE)</f>
        <v>Tak</v>
      </c>
      <c r="R731" s="1" t="str">
        <f t="shared" si="11"/>
        <v>05909991063702;30%</v>
      </c>
      <c r="S731" s="1" t="str">
        <f>VLOOKUP(R731,A1_styczen!C:D,2,FALSE)</f>
        <v>Tak</v>
      </c>
    </row>
    <row r="732" spans="1:19" ht="56.25" hidden="1" x14ac:dyDescent="0.25">
      <c r="A732" s="6" t="s">
        <v>4186</v>
      </c>
      <c r="B732" s="7" t="s">
        <v>4174</v>
      </c>
      <c r="C732" s="7" t="s">
        <v>4187</v>
      </c>
      <c r="D732" s="7" t="s">
        <v>605</v>
      </c>
      <c r="E732" s="7" t="s">
        <v>4188</v>
      </c>
      <c r="F732" s="7" t="s">
        <v>314</v>
      </c>
      <c r="G732" s="7" t="s">
        <v>24</v>
      </c>
      <c r="H732" s="7" t="s">
        <v>1371</v>
      </c>
      <c r="I732" s="7" t="s">
        <v>4182</v>
      </c>
      <c r="J732" s="7" t="s">
        <v>4183</v>
      </c>
      <c r="K732" s="7" t="s">
        <v>4184</v>
      </c>
      <c r="L732" s="7" t="s">
        <v>4184</v>
      </c>
      <c r="M732" s="7" t="s">
        <v>29</v>
      </c>
      <c r="N732" s="7"/>
      <c r="O732" s="7" t="s">
        <v>30</v>
      </c>
      <c r="P732" s="8" t="s">
        <v>4185</v>
      </c>
      <c r="Q732" s="19" t="str">
        <f>VLOOKUP(E732,D!E:F,2,FALSE)</f>
        <v>Tak</v>
      </c>
      <c r="R732" s="1" t="str">
        <f t="shared" si="11"/>
        <v>05909991064051;30%</v>
      </c>
      <c r="S732" s="1" t="str">
        <f>VLOOKUP(R732,A1_styczen!C:D,2,FALSE)</f>
        <v>Tak</v>
      </c>
    </row>
    <row r="733" spans="1:19" ht="56.25" hidden="1" x14ac:dyDescent="0.25">
      <c r="A733" s="6" t="s">
        <v>4189</v>
      </c>
      <c r="B733" s="7" t="s">
        <v>4174</v>
      </c>
      <c r="C733" s="7" t="s">
        <v>4190</v>
      </c>
      <c r="D733" s="7" t="s">
        <v>605</v>
      </c>
      <c r="E733" s="7" t="s">
        <v>4191</v>
      </c>
      <c r="F733" s="7" t="s">
        <v>302</v>
      </c>
      <c r="G733" s="7" t="s">
        <v>24</v>
      </c>
      <c r="H733" s="7" t="s">
        <v>1371</v>
      </c>
      <c r="I733" s="7" t="s">
        <v>3282</v>
      </c>
      <c r="J733" s="7" t="s">
        <v>983</v>
      </c>
      <c r="K733" s="7" t="s">
        <v>4192</v>
      </c>
      <c r="L733" s="7" t="s">
        <v>4030</v>
      </c>
      <c r="M733" s="7" t="s">
        <v>29</v>
      </c>
      <c r="N733" s="7"/>
      <c r="O733" s="7" t="s">
        <v>30</v>
      </c>
      <c r="P733" s="8" t="s">
        <v>1015</v>
      </c>
      <c r="Q733" s="19" t="str">
        <f>VLOOKUP(E733,D!E:F,2,FALSE)</f>
        <v>Tak</v>
      </c>
      <c r="R733" s="1" t="str">
        <f t="shared" si="11"/>
        <v>05909990800360;30%</v>
      </c>
      <c r="S733" s="1" t="str">
        <f>VLOOKUP(R733,A1_styczen!C:D,2,FALSE)</f>
        <v>Tak</v>
      </c>
    </row>
    <row r="734" spans="1:19" ht="56.25" hidden="1" x14ac:dyDescent="0.25">
      <c r="A734" s="6" t="s">
        <v>4193</v>
      </c>
      <c r="B734" s="7" t="s">
        <v>4174</v>
      </c>
      <c r="C734" s="7" t="s">
        <v>4194</v>
      </c>
      <c r="D734" s="7" t="s">
        <v>652</v>
      </c>
      <c r="E734" s="7" t="s">
        <v>4195</v>
      </c>
      <c r="F734" s="7" t="s">
        <v>23</v>
      </c>
      <c r="G734" s="7" t="s">
        <v>24</v>
      </c>
      <c r="H734" s="7" t="s">
        <v>1371</v>
      </c>
      <c r="I734" s="7" t="s">
        <v>1572</v>
      </c>
      <c r="J734" s="7" t="s">
        <v>2747</v>
      </c>
      <c r="K734" s="7" t="s">
        <v>4196</v>
      </c>
      <c r="L734" s="7" t="s">
        <v>4196</v>
      </c>
      <c r="M734" s="7" t="s">
        <v>29</v>
      </c>
      <c r="N734" s="7"/>
      <c r="O734" s="7" t="s">
        <v>30</v>
      </c>
      <c r="P734" s="8" t="s">
        <v>2474</v>
      </c>
      <c r="Q734" s="19" t="str">
        <f>VLOOKUP(E734,D!E:F,2,FALSE)</f>
        <v>Tak</v>
      </c>
      <c r="R734" s="1" t="str">
        <f t="shared" si="11"/>
        <v>05909991245610;30%</v>
      </c>
      <c r="S734" s="1" t="str">
        <f>VLOOKUP(R734,A1_styczen!C:D,2,FALSE)</f>
        <v>Tak</v>
      </c>
    </row>
    <row r="735" spans="1:19" ht="56.25" hidden="1" x14ac:dyDescent="0.25">
      <c r="A735" s="6" t="s">
        <v>4197</v>
      </c>
      <c r="B735" s="7" t="s">
        <v>4174</v>
      </c>
      <c r="C735" s="7" t="s">
        <v>4198</v>
      </c>
      <c r="D735" s="7" t="s">
        <v>652</v>
      </c>
      <c r="E735" s="7" t="s">
        <v>4199</v>
      </c>
      <c r="F735" s="7" t="s">
        <v>23</v>
      </c>
      <c r="G735" s="7" t="s">
        <v>24</v>
      </c>
      <c r="H735" s="7" t="s">
        <v>1371</v>
      </c>
      <c r="I735" s="7" t="s">
        <v>4200</v>
      </c>
      <c r="J735" s="7" t="s">
        <v>4201</v>
      </c>
      <c r="K735" s="7" t="s">
        <v>4202</v>
      </c>
      <c r="L735" s="7" t="s">
        <v>4202</v>
      </c>
      <c r="M735" s="7" t="s">
        <v>29</v>
      </c>
      <c r="N735" s="7"/>
      <c r="O735" s="7" t="s">
        <v>30</v>
      </c>
      <c r="P735" s="8" t="s">
        <v>2128</v>
      </c>
      <c r="Q735" s="19" t="str">
        <f>VLOOKUP(E735,D!E:F,2,FALSE)</f>
        <v>Tak</v>
      </c>
      <c r="R735" s="1" t="str">
        <f t="shared" si="11"/>
        <v>05909991245528;30%</v>
      </c>
      <c r="S735" s="1" t="str">
        <f>VLOOKUP(R735,A1_styczen!C:D,2,FALSE)</f>
        <v>Tak</v>
      </c>
    </row>
    <row r="736" spans="1:19" ht="56.25" hidden="1" x14ac:dyDescent="0.25">
      <c r="A736" s="6" t="s">
        <v>4203</v>
      </c>
      <c r="B736" s="7" t="s">
        <v>4174</v>
      </c>
      <c r="C736" s="7" t="s">
        <v>4204</v>
      </c>
      <c r="D736" s="7" t="s">
        <v>605</v>
      </c>
      <c r="E736" s="7" t="s">
        <v>4205</v>
      </c>
      <c r="F736" s="7" t="s">
        <v>79</v>
      </c>
      <c r="G736" s="7" t="s">
        <v>24</v>
      </c>
      <c r="H736" s="7" t="s">
        <v>1371</v>
      </c>
      <c r="I736" s="7" t="s">
        <v>1595</v>
      </c>
      <c r="J736" s="7" t="s">
        <v>403</v>
      </c>
      <c r="K736" s="7" t="s">
        <v>4206</v>
      </c>
      <c r="L736" s="7" t="s">
        <v>4023</v>
      </c>
      <c r="M736" s="7" t="s">
        <v>29</v>
      </c>
      <c r="N736" s="7"/>
      <c r="O736" s="7" t="s">
        <v>30</v>
      </c>
      <c r="P736" s="8" t="s">
        <v>554</v>
      </c>
      <c r="Q736" s="19" t="str">
        <f>VLOOKUP(E736,D!E:F,2,FALSE)</f>
        <v>Tak</v>
      </c>
      <c r="R736" s="1" t="str">
        <f t="shared" si="11"/>
        <v>05909990957255;30%</v>
      </c>
      <c r="S736" s="1" t="str">
        <f>VLOOKUP(R736,A1_styczen!C:D,2,FALSE)</f>
        <v>Tak</v>
      </c>
    </row>
    <row r="737" spans="1:19" ht="56.25" hidden="1" x14ac:dyDescent="0.25">
      <c r="A737" s="6" t="s">
        <v>4207</v>
      </c>
      <c r="B737" s="7" t="s">
        <v>4174</v>
      </c>
      <c r="C737" s="7" t="s">
        <v>4204</v>
      </c>
      <c r="D737" s="7" t="s">
        <v>1375</v>
      </c>
      <c r="E737" s="7" t="s">
        <v>4208</v>
      </c>
      <c r="F737" s="7" t="s">
        <v>23</v>
      </c>
      <c r="G737" s="7" t="s">
        <v>24</v>
      </c>
      <c r="H737" s="7" t="s">
        <v>1371</v>
      </c>
      <c r="I737" s="7" t="s">
        <v>4131</v>
      </c>
      <c r="J737" s="7" t="s">
        <v>4132</v>
      </c>
      <c r="K737" s="7" t="s">
        <v>4133</v>
      </c>
      <c r="L737" s="7" t="s">
        <v>4133</v>
      </c>
      <c r="M737" s="7" t="s">
        <v>29</v>
      </c>
      <c r="N737" s="7"/>
      <c r="O737" s="7" t="s">
        <v>30</v>
      </c>
      <c r="P737" s="8" t="s">
        <v>4134</v>
      </c>
      <c r="Q737" s="19" t="str">
        <f>VLOOKUP(E737,D!E:F,2,FALSE)</f>
        <v>Tak</v>
      </c>
      <c r="R737" s="1" t="str">
        <f t="shared" si="11"/>
        <v>05909990957279;30%</v>
      </c>
      <c r="S737" s="1" t="str">
        <f>VLOOKUP(R737,A1_styczen!C:D,2,FALSE)</f>
        <v>Tak</v>
      </c>
    </row>
    <row r="738" spans="1:19" ht="56.25" hidden="1" x14ac:dyDescent="0.25">
      <c r="A738" s="6" t="s">
        <v>4209</v>
      </c>
      <c r="B738" s="7" t="s">
        <v>4174</v>
      </c>
      <c r="C738" s="7" t="s">
        <v>4210</v>
      </c>
      <c r="D738" s="7" t="s">
        <v>652</v>
      </c>
      <c r="E738" s="7" t="s">
        <v>4211</v>
      </c>
      <c r="F738" s="7" t="s">
        <v>739</v>
      </c>
      <c r="G738" s="7" t="s">
        <v>576</v>
      </c>
      <c r="H738" s="7" t="s">
        <v>1371</v>
      </c>
      <c r="I738" s="7" t="s">
        <v>4212</v>
      </c>
      <c r="J738" s="7" t="s">
        <v>4213</v>
      </c>
      <c r="K738" s="7" t="s">
        <v>4214</v>
      </c>
      <c r="L738" s="7" t="s">
        <v>4214</v>
      </c>
      <c r="M738" s="7" t="s">
        <v>29</v>
      </c>
      <c r="N738" s="7"/>
      <c r="O738" s="7" t="s">
        <v>30</v>
      </c>
      <c r="P738" s="8" t="s">
        <v>1573</v>
      </c>
      <c r="Q738" s="19" t="str">
        <f>VLOOKUP(E738,D!E:F,2,FALSE)</f>
        <v>Tak</v>
      </c>
      <c r="R738" s="1" t="str">
        <f t="shared" si="11"/>
        <v>05909991057596;30%</v>
      </c>
      <c r="S738" s="1" t="str">
        <f>VLOOKUP(R738,A1_styczen!C:D,2,FALSE)</f>
        <v>Tak</v>
      </c>
    </row>
    <row r="739" spans="1:19" ht="56.25" hidden="1" x14ac:dyDescent="0.25">
      <c r="A739" s="6" t="s">
        <v>4215</v>
      </c>
      <c r="B739" s="7" t="s">
        <v>4174</v>
      </c>
      <c r="C739" s="7" t="s">
        <v>4216</v>
      </c>
      <c r="D739" s="7" t="s">
        <v>652</v>
      </c>
      <c r="E739" s="7" t="s">
        <v>4217</v>
      </c>
      <c r="F739" s="7" t="s">
        <v>739</v>
      </c>
      <c r="G739" s="7" t="s">
        <v>576</v>
      </c>
      <c r="H739" s="7" t="s">
        <v>1371</v>
      </c>
      <c r="I739" s="7" t="s">
        <v>4212</v>
      </c>
      <c r="J739" s="7" t="s">
        <v>4213</v>
      </c>
      <c r="K739" s="7" t="s">
        <v>4214</v>
      </c>
      <c r="L739" s="7" t="s">
        <v>4214</v>
      </c>
      <c r="M739" s="7" t="s">
        <v>29</v>
      </c>
      <c r="N739" s="7"/>
      <c r="O739" s="7" t="s">
        <v>30</v>
      </c>
      <c r="P739" s="8" t="s">
        <v>1573</v>
      </c>
      <c r="Q739" s="19" t="str">
        <f>VLOOKUP(E739,D!E:F,2,FALSE)</f>
        <v>Tak</v>
      </c>
      <c r="R739" s="1" t="str">
        <f t="shared" si="11"/>
        <v>05909991058609;30%</v>
      </c>
      <c r="S739" s="1" t="str">
        <f>VLOOKUP(R739,A1_styczen!C:D,2,FALSE)</f>
        <v>Tak</v>
      </c>
    </row>
    <row r="740" spans="1:19" ht="56.25" hidden="1" x14ac:dyDescent="0.25">
      <c r="A740" s="6" t="s">
        <v>4218</v>
      </c>
      <c r="B740" s="7" t="s">
        <v>4174</v>
      </c>
      <c r="C740" s="7" t="s">
        <v>4219</v>
      </c>
      <c r="D740" s="7" t="s">
        <v>605</v>
      </c>
      <c r="E740" s="7" t="s">
        <v>4220</v>
      </c>
      <c r="F740" s="7" t="s">
        <v>79</v>
      </c>
      <c r="G740" s="7" t="s">
        <v>24</v>
      </c>
      <c r="H740" s="7" t="s">
        <v>1371</v>
      </c>
      <c r="I740" s="7" t="s">
        <v>126</v>
      </c>
      <c r="J740" s="7" t="s">
        <v>3168</v>
      </c>
      <c r="K740" s="7" t="s">
        <v>4221</v>
      </c>
      <c r="L740" s="7" t="s">
        <v>4030</v>
      </c>
      <c r="M740" s="7" t="s">
        <v>29</v>
      </c>
      <c r="N740" s="7"/>
      <c r="O740" s="7" t="s">
        <v>30</v>
      </c>
      <c r="P740" s="8" t="s">
        <v>866</v>
      </c>
      <c r="Q740" s="19" t="str">
        <f>VLOOKUP(E740,D!E:F,2,FALSE)</f>
        <v>Tak</v>
      </c>
      <c r="R740" s="1" t="str">
        <f t="shared" si="11"/>
        <v>05909990957170;30%</v>
      </c>
      <c r="S740" s="1" t="str">
        <f>VLOOKUP(R740,A1_styczen!C:D,2,FALSE)</f>
        <v>Tak</v>
      </c>
    </row>
    <row r="741" spans="1:19" ht="56.25" hidden="1" x14ac:dyDescent="0.25">
      <c r="A741" s="6" t="s">
        <v>4222</v>
      </c>
      <c r="B741" s="7" t="s">
        <v>4174</v>
      </c>
      <c r="C741" s="7" t="s">
        <v>4219</v>
      </c>
      <c r="D741" s="7" t="s">
        <v>1375</v>
      </c>
      <c r="E741" s="7" t="s">
        <v>4223</v>
      </c>
      <c r="F741" s="7" t="s">
        <v>23</v>
      </c>
      <c r="G741" s="7" t="s">
        <v>24</v>
      </c>
      <c r="H741" s="7" t="s">
        <v>1371</v>
      </c>
      <c r="I741" s="7" t="s">
        <v>4147</v>
      </c>
      <c r="J741" s="7" t="s">
        <v>4148</v>
      </c>
      <c r="K741" s="7" t="s">
        <v>4149</v>
      </c>
      <c r="L741" s="7" t="s">
        <v>4023</v>
      </c>
      <c r="M741" s="7" t="s">
        <v>29</v>
      </c>
      <c r="N741" s="7"/>
      <c r="O741" s="7" t="s">
        <v>30</v>
      </c>
      <c r="P741" s="8" t="s">
        <v>466</v>
      </c>
      <c r="Q741" s="19" t="str">
        <f>VLOOKUP(E741,D!E:F,2,FALSE)</f>
        <v>Tak</v>
      </c>
      <c r="R741" s="1" t="str">
        <f t="shared" si="11"/>
        <v>05909990957194;30%</v>
      </c>
      <c r="S741" s="1" t="str">
        <f>VLOOKUP(R741,A1_styczen!C:D,2,FALSE)</f>
        <v>Tak</v>
      </c>
    </row>
    <row r="742" spans="1:19" ht="56.25" hidden="1" x14ac:dyDescent="0.25">
      <c r="A742" s="6" t="s">
        <v>4224</v>
      </c>
      <c r="B742" s="7" t="s">
        <v>4174</v>
      </c>
      <c r="C742" s="7" t="s">
        <v>4225</v>
      </c>
      <c r="D742" s="7" t="s">
        <v>605</v>
      </c>
      <c r="E742" s="7" t="s">
        <v>4226</v>
      </c>
      <c r="F742" s="7" t="s">
        <v>905</v>
      </c>
      <c r="G742" s="7" t="s">
        <v>24</v>
      </c>
      <c r="H742" s="7" t="s">
        <v>1371</v>
      </c>
      <c r="I742" s="7" t="s">
        <v>1548</v>
      </c>
      <c r="J742" s="7" t="s">
        <v>1549</v>
      </c>
      <c r="K742" s="7" t="s">
        <v>4158</v>
      </c>
      <c r="L742" s="7" t="s">
        <v>4023</v>
      </c>
      <c r="M742" s="7" t="s">
        <v>29</v>
      </c>
      <c r="N742" s="7"/>
      <c r="O742" s="7" t="s">
        <v>30</v>
      </c>
      <c r="P742" s="8" t="s">
        <v>716</v>
      </c>
      <c r="Q742" s="19" t="str">
        <f>VLOOKUP(E742,D!E:F,2,FALSE)</f>
        <v>Tak</v>
      </c>
      <c r="R742" s="1" t="str">
        <f t="shared" si="11"/>
        <v>05909990865178;30%</v>
      </c>
      <c r="S742" s="1" t="str">
        <f>VLOOKUP(R742,A1_styczen!C:D,2,FALSE)</f>
        <v>Tak</v>
      </c>
    </row>
    <row r="743" spans="1:19" ht="56.25" hidden="1" x14ac:dyDescent="0.25">
      <c r="A743" s="6" t="s">
        <v>4227</v>
      </c>
      <c r="B743" s="7" t="s">
        <v>4174</v>
      </c>
      <c r="C743" s="7" t="s">
        <v>4228</v>
      </c>
      <c r="D743" s="7" t="s">
        <v>1375</v>
      </c>
      <c r="E743" s="7" t="s">
        <v>4229</v>
      </c>
      <c r="F743" s="7" t="s">
        <v>79</v>
      </c>
      <c r="G743" s="7" t="s">
        <v>24</v>
      </c>
      <c r="H743" s="7" t="s">
        <v>1371</v>
      </c>
      <c r="I743" s="7" t="s">
        <v>4230</v>
      </c>
      <c r="J743" s="7" t="s">
        <v>4231</v>
      </c>
      <c r="K743" s="7" t="s">
        <v>4232</v>
      </c>
      <c r="L743" s="7" t="s">
        <v>4232</v>
      </c>
      <c r="M743" s="7" t="s">
        <v>29</v>
      </c>
      <c r="N743" s="7"/>
      <c r="O743" s="7" t="s">
        <v>30</v>
      </c>
      <c r="P743" s="8" t="s">
        <v>4233</v>
      </c>
      <c r="Q743" s="19" t="str">
        <f>VLOOKUP(E743,D!E:F,2,FALSE)</f>
        <v>Tak</v>
      </c>
      <c r="R743" s="1" t="str">
        <f t="shared" si="11"/>
        <v>05909990865185;30%</v>
      </c>
      <c r="S743" s="1" t="str">
        <f>VLOOKUP(R743,A1_styczen!C:D,2,FALSE)</f>
        <v>Tak</v>
      </c>
    </row>
    <row r="744" spans="1:19" ht="56.25" hidden="1" x14ac:dyDescent="0.25">
      <c r="A744" s="6" t="s">
        <v>4234</v>
      </c>
      <c r="B744" s="7" t="s">
        <v>4174</v>
      </c>
      <c r="C744" s="7" t="s">
        <v>4225</v>
      </c>
      <c r="D744" s="7" t="s">
        <v>1949</v>
      </c>
      <c r="E744" s="7" t="s">
        <v>4235</v>
      </c>
      <c r="F744" s="7" t="s">
        <v>196</v>
      </c>
      <c r="G744" s="7" t="s">
        <v>24</v>
      </c>
      <c r="H744" s="7" t="s">
        <v>1371</v>
      </c>
      <c r="I744" s="7" t="s">
        <v>4236</v>
      </c>
      <c r="J744" s="7" t="s">
        <v>4237</v>
      </c>
      <c r="K744" s="7" t="s">
        <v>4238</v>
      </c>
      <c r="L744" s="7" t="s">
        <v>4238</v>
      </c>
      <c r="M744" s="7" t="s">
        <v>29</v>
      </c>
      <c r="N744" s="7"/>
      <c r="O744" s="7" t="s">
        <v>30</v>
      </c>
      <c r="P744" s="8" t="s">
        <v>4239</v>
      </c>
      <c r="Q744" s="19" t="str">
        <f>VLOOKUP(E744,D!E:F,2,FALSE)</f>
        <v>Tak</v>
      </c>
      <c r="R744" s="1" t="str">
        <f t="shared" si="11"/>
        <v>05909991136840;30%</v>
      </c>
      <c r="S744" s="1" t="str">
        <f>VLOOKUP(R744,A1_styczen!C:D,2,FALSE)</f>
        <v>Tak</v>
      </c>
    </row>
    <row r="745" spans="1:19" ht="56.25" hidden="1" x14ac:dyDescent="0.25">
      <c r="A745" s="6" t="s">
        <v>4240</v>
      </c>
      <c r="B745" s="7" t="s">
        <v>4174</v>
      </c>
      <c r="C745" s="7" t="s">
        <v>4241</v>
      </c>
      <c r="D745" s="7" t="s">
        <v>605</v>
      </c>
      <c r="E745" s="7" t="s">
        <v>4242</v>
      </c>
      <c r="F745" s="7" t="s">
        <v>79</v>
      </c>
      <c r="G745" s="7" t="s">
        <v>24</v>
      </c>
      <c r="H745" s="7" t="s">
        <v>1371</v>
      </c>
      <c r="I745" s="7" t="s">
        <v>4230</v>
      </c>
      <c r="J745" s="7" t="s">
        <v>4231</v>
      </c>
      <c r="K745" s="7" t="s">
        <v>4232</v>
      </c>
      <c r="L745" s="7" t="s">
        <v>4232</v>
      </c>
      <c r="M745" s="7" t="s">
        <v>29</v>
      </c>
      <c r="N745" s="7"/>
      <c r="O745" s="7" t="s">
        <v>30</v>
      </c>
      <c r="P745" s="8" t="s">
        <v>4233</v>
      </c>
      <c r="Q745" s="19" t="str">
        <f>VLOOKUP(E745,D!E:F,2,FALSE)</f>
        <v>Tak</v>
      </c>
      <c r="R745" s="1" t="str">
        <f t="shared" si="11"/>
        <v>05909990865222;30%</v>
      </c>
      <c r="S745" s="1" t="str">
        <f>VLOOKUP(R745,A1_styczen!C:D,2,FALSE)</f>
        <v>Tak</v>
      </c>
    </row>
    <row r="746" spans="1:19" ht="56.25" hidden="1" x14ac:dyDescent="0.25">
      <c r="A746" s="6" t="s">
        <v>4243</v>
      </c>
      <c r="B746" s="7" t="s">
        <v>4174</v>
      </c>
      <c r="C746" s="7" t="s">
        <v>4244</v>
      </c>
      <c r="D746" s="7" t="s">
        <v>605</v>
      </c>
      <c r="E746" s="7" t="s">
        <v>4245</v>
      </c>
      <c r="F746" s="7" t="s">
        <v>79</v>
      </c>
      <c r="G746" s="7" t="s">
        <v>24</v>
      </c>
      <c r="H746" s="7" t="s">
        <v>1371</v>
      </c>
      <c r="I746" s="7" t="s">
        <v>4230</v>
      </c>
      <c r="J746" s="7" t="s">
        <v>4231</v>
      </c>
      <c r="K746" s="7" t="s">
        <v>4232</v>
      </c>
      <c r="L746" s="7" t="s">
        <v>4232</v>
      </c>
      <c r="M746" s="7" t="s">
        <v>29</v>
      </c>
      <c r="N746" s="7"/>
      <c r="O746" s="7" t="s">
        <v>30</v>
      </c>
      <c r="P746" s="8" t="s">
        <v>4233</v>
      </c>
      <c r="Q746" s="19" t="str">
        <f>VLOOKUP(E746,D!E:F,2,FALSE)</f>
        <v>Tak</v>
      </c>
      <c r="R746" s="1" t="str">
        <f t="shared" si="11"/>
        <v>05909990865260;30%</v>
      </c>
      <c r="S746" s="1" t="str">
        <f>VLOOKUP(R746,A1_styczen!C:D,2,FALSE)</f>
        <v>Tak</v>
      </c>
    </row>
    <row r="747" spans="1:19" ht="56.25" hidden="1" x14ac:dyDescent="0.25">
      <c r="A747" s="6" t="s">
        <v>4246</v>
      </c>
      <c r="B747" s="7" t="s">
        <v>4174</v>
      </c>
      <c r="C747" s="7" t="s">
        <v>4247</v>
      </c>
      <c r="D747" s="7" t="s">
        <v>605</v>
      </c>
      <c r="E747" s="7" t="s">
        <v>4248</v>
      </c>
      <c r="F747" s="7" t="s">
        <v>766</v>
      </c>
      <c r="G747" s="7" t="s">
        <v>24</v>
      </c>
      <c r="H747" s="7" t="s">
        <v>1371</v>
      </c>
      <c r="I747" s="7" t="s">
        <v>1635</v>
      </c>
      <c r="J747" s="7" t="s">
        <v>1636</v>
      </c>
      <c r="K747" s="7" t="s">
        <v>4249</v>
      </c>
      <c r="L747" s="7" t="s">
        <v>4030</v>
      </c>
      <c r="M747" s="7" t="s">
        <v>29</v>
      </c>
      <c r="N747" s="7"/>
      <c r="O747" s="7" t="s">
        <v>30</v>
      </c>
      <c r="P747" s="8" t="s">
        <v>4250</v>
      </c>
      <c r="Q747" s="19" t="str">
        <f>VLOOKUP(E747,D!E:F,2,FALSE)</f>
        <v>Tak</v>
      </c>
      <c r="R747" s="1" t="str">
        <f t="shared" si="11"/>
        <v>05909990865130;30%</v>
      </c>
      <c r="S747" s="1" t="str">
        <f>VLOOKUP(R747,A1_styczen!C:D,2,FALSE)</f>
        <v>Tak</v>
      </c>
    </row>
    <row r="748" spans="1:19" ht="56.25" hidden="1" x14ac:dyDescent="0.25">
      <c r="A748" s="6" t="s">
        <v>4251</v>
      </c>
      <c r="B748" s="7" t="s">
        <v>4174</v>
      </c>
      <c r="C748" s="7" t="s">
        <v>4247</v>
      </c>
      <c r="D748" s="7" t="s">
        <v>1375</v>
      </c>
      <c r="E748" s="7" t="s">
        <v>4252</v>
      </c>
      <c r="F748" s="7" t="s">
        <v>79</v>
      </c>
      <c r="G748" s="7" t="s">
        <v>24</v>
      </c>
      <c r="H748" s="7" t="s">
        <v>1371</v>
      </c>
      <c r="I748" s="7" t="s">
        <v>4096</v>
      </c>
      <c r="J748" s="7" t="s">
        <v>4097</v>
      </c>
      <c r="K748" s="7" t="s">
        <v>4098</v>
      </c>
      <c r="L748" s="7" t="s">
        <v>4023</v>
      </c>
      <c r="M748" s="7" t="s">
        <v>29</v>
      </c>
      <c r="N748" s="7"/>
      <c r="O748" s="7" t="s">
        <v>30</v>
      </c>
      <c r="P748" s="8" t="s">
        <v>4099</v>
      </c>
      <c r="Q748" s="19" t="str">
        <f>VLOOKUP(E748,D!E:F,2,FALSE)</f>
        <v>Tak</v>
      </c>
      <c r="R748" s="1" t="str">
        <f t="shared" si="11"/>
        <v>05909990865147;30%</v>
      </c>
      <c r="S748" s="1" t="str">
        <f>VLOOKUP(R748,A1_styczen!C:D,2,FALSE)</f>
        <v>Tak</v>
      </c>
    </row>
    <row r="749" spans="1:19" ht="56.25" hidden="1" x14ac:dyDescent="0.25">
      <c r="A749" s="6" t="s">
        <v>4253</v>
      </c>
      <c r="B749" s="7" t="s">
        <v>4174</v>
      </c>
      <c r="C749" s="7" t="s">
        <v>4254</v>
      </c>
      <c r="D749" s="7" t="s">
        <v>1949</v>
      </c>
      <c r="E749" s="7" t="s">
        <v>4255</v>
      </c>
      <c r="F749" s="7" t="s">
        <v>196</v>
      </c>
      <c r="G749" s="7" t="s">
        <v>24</v>
      </c>
      <c r="H749" s="7" t="s">
        <v>1371</v>
      </c>
      <c r="I749" s="7" t="s">
        <v>4256</v>
      </c>
      <c r="J749" s="7" t="s">
        <v>4257</v>
      </c>
      <c r="K749" s="7" t="s">
        <v>4258</v>
      </c>
      <c r="L749" s="7" t="s">
        <v>4258</v>
      </c>
      <c r="M749" s="7" t="s">
        <v>29</v>
      </c>
      <c r="N749" s="7"/>
      <c r="O749" s="7" t="s">
        <v>30</v>
      </c>
      <c r="P749" s="8" t="s">
        <v>4259</v>
      </c>
      <c r="Q749" s="19" t="str">
        <f>VLOOKUP(E749,D!E:F,2,FALSE)</f>
        <v>Tak</v>
      </c>
      <c r="R749" s="1" t="str">
        <f t="shared" si="11"/>
        <v>05909991136833;30%</v>
      </c>
      <c r="S749" s="1" t="str">
        <f>VLOOKUP(R749,A1_styczen!C:D,2,FALSE)</f>
        <v>Tak</v>
      </c>
    </row>
    <row r="750" spans="1:19" ht="236.25" hidden="1" x14ac:dyDescent="0.25">
      <c r="A750" s="6" t="s">
        <v>4260</v>
      </c>
      <c r="B750" s="7" t="s">
        <v>4261</v>
      </c>
      <c r="C750" s="7" t="s">
        <v>4262</v>
      </c>
      <c r="D750" s="7" t="s">
        <v>329</v>
      </c>
      <c r="E750" s="7" t="s">
        <v>4263</v>
      </c>
      <c r="F750" s="7" t="s">
        <v>4264</v>
      </c>
      <c r="G750" s="7" t="s">
        <v>233</v>
      </c>
      <c r="H750" s="7" t="s">
        <v>4265</v>
      </c>
      <c r="I750" s="7" t="s">
        <v>2506</v>
      </c>
      <c r="J750" s="7" t="s">
        <v>1857</v>
      </c>
      <c r="K750" s="7" t="s">
        <v>4266</v>
      </c>
      <c r="L750" s="7" t="s">
        <v>4267</v>
      </c>
      <c r="M750" s="7" t="s">
        <v>29</v>
      </c>
      <c r="N750" s="7" t="s">
        <v>4268</v>
      </c>
      <c r="O750" s="7" t="s">
        <v>85</v>
      </c>
      <c r="P750" s="8" t="s">
        <v>4269</v>
      </c>
      <c r="Q750" s="19" t="e">
        <f>VLOOKUP(E750,D!E:F,2,FALSE)</f>
        <v>#N/A</v>
      </c>
      <c r="R750" s="1" t="str">
        <f t="shared" si="11"/>
        <v>05909990043910;ryczałt</v>
      </c>
      <c r="S750" s="1" t="str">
        <f>VLOOKUP(R750,A1_styczen!C:D,2,FALSE)</f>
        <v>Tak</v>
      </c>
    </row>
    <row r="751" spans="1:19" ht="78.75" hidden="1" x14ac:dyDescent="0.25">
      <c r="A751" s="6" t="s">
        <v>4270</v>
      </c>
      <c r="B751" s="7" t="s">
        <v>4261</v>
      </c>
      <c r="C751" s="7" t="s">
        <v>4262</v>
      </c>
      <c r="D751" s="7" t="s">
        <v>329</v>
      </c>
      <c r="E751" s="7" t="s">
        <v>4263</v>
      </c>
      <c r="F751" s="7" t="s">
        <v>23</v>
      </c>
      <c r="G751" s="7" t="s">
        <v>24</v>
      </c>
      <c r="H751" s="7" t="s">
        <v>4265</v>
      </c>
      <c r="I751" s="7" t="s">
        <v>2506</v>
      </c>
      <c r="J751" s="7" t="s">
        <v>1857</v>
      </c>
      <c r="K751" s="7" t="s">
        <v>4266</v>
      </c>
      <c r="L751" s="7" t="s">
        <v>4267</v>
      </c>
      <c r="M751" s="7" t="s">
        <v>362</v>
      </c>
      <c r="N751" s="7"/>
      <c r="O751" s="7" t="s">
        <v>363</v>
      </c>
      <c r="P751" s="8" t="s">
        <v>1234</v>
      </c>
      <c r="Q751" s="19" t="e">
        <f>VLOOKUP(E751,D!E:F,2,FALSE)</f>
        <v>#N/A</v>
      </c>
      <c r="R751" s="1" t="str">
        <f t="shared" si="11"/>
        <v>05909990043910;bezpłatny do limitu</v>
      </c>
      <c r="S751" s="1" t="str">
        <f>VLOOKUP(R751,A1_styczen!C:D,2,FALSE)</f>
        <v>Tak</v>
      </c>
    </row>
    <row r="752" spans="1:19" ht="236.25" hidden="1" x14ac:dyDescent="0.25">
      <c r="A752" s="6" t="s">
        <v>4271</v>
      </c>
      <c r="B752" s="7" t="s">
        <v>4261</v>
      </c>
      <c r="C752" s="7" t="s">
        <v>4272</v>
      </c>
      <c r="D752" s="7" t="s">
        <v>329</v>
      </c>
      <c r="E752" s="7" t="s">
        <v>4273</v>
      </c>
      <c r="F752" s="7" t="s">
        <v>4264</v>
      </c>
      <c r="G752" s="7" t="s">
        <v>233</v>
      </c>
      <c r="H752" s="7" t="s">
        <v>4265</v>
      </c>
      <c r="I752" s="7" t="s">
        <v>1635</v>
      </c>
      <c r="J752" s="7" t="s">
        <v>1636</v>
      </c>
      <c r="K752" s="7" t="s">
        <v>127</v>
      </c>
      <c r="L752" s="7" t="s">
        <v>4267</v>
      </c>
      <c r="M752" s="7" t="s">
        <v>29</v>
      </c>
      <c r="N752" s="7" t="s">
        <v>4268</v>
      </c>
      <c r="O752" s="7" t="s">
        <v>85</v>
      </c>
      <c r="P752" s="8" t="s">
        <v>4274</v>
      </c>
      <c r="Q752" s="19" t="e">
        <f>VLOOKUP(E752,D!E:F,2,FALSE)</f>
        <v>#N/A</v>
      </c>
      <c r="R752" s="1" t="str">
        <f t="shared" si="11"/>
        <v>05909991014117;ryczałt</v>
      </c>
      <c r="S752" s="1" t="str">
        <f>VLOOKUP(R752,A1_styczen!C:D,2,FALSE)</f>
        <v>Tak</v>
      </c>
    </row>
    <row r="753" spans="1:19" ht="78.75" hidden="1" x14ac:dyDescent="0.25">
      <c r="A753" s="6" t="s">
        <v>4275</v>
      </c>
      <c r="B753" s="7" t="s">
        <v>4261</v>
      </c>
      <c r="C753" s="7" t="s">
        <v>4272</v>
      </c>
      <c r="D753" s="7" t="s">
        <v>329</v>
      </c>
      <c r="E753" s="7" t="s">
        <v>4273</v>
      </c>
      <c r="F753" s="7" t="s">
        <v>23</v>
      </c>
      <c r="G753" s="7" t="s">
        <v>24</v>
      </c>
      <c r="H753" s="7" t="s">
        <v>4265</v>
      </c>
      <c r="I753" s="7" t="s">
        <v>1635</v>
      </c>
      <c r="J753" s="7" t="s">
        <v>1636</v>
      </c>
      <c r="K753" s="7" t="s">
        <v>127</v>
      </c>
      <c r="L753" s="7" t="s">
        <v>4267</v>
      </c>
      <c r="M753" s="7" t="s">
        <v>362</v>
      </c>
      <c r="N753" s="7"/>
      <c r="O753" s="7" t="s">
        <v>363</v>
      </c>
      <c r="P753" s="8" t="s">
        <v>4276</v>
      </c>
      <c r="Q753" s="19" t="e">
        <f>VLOOKUP(E753,D!E:F,2,FALSE)</f>
        <v>#N/A</v>
      </c>
      <c r="R753" s="1" t="str">
        <f t="shared" si="11"/>
        <v>05909991014117;bezpłatny do limitu</v>
      </c>
      <c r="S753" s="1" t="str">
        <f>VLOOKUP(R753,A1_styczen!C:D,2,FALSE)</f>
        <v>Tak</v>
      </c>
    </row>
    <row r="754" spans="1:19" ht="236.25" hidden="1" x14ac:dyDescent="0.25">
      <c r="A754" s="6" t="s">
        <v>4277</v>
      </c>
      <c r="B754" s="7" t="s">
        <v>4261</v>
      </c>
      <c r="C754" s="7" t="s">
        <v>4278</v>
      </c>
      <c r="D754" s="7" t="s">
        <v>329</v>
      </c>
      <c r="E754" s="7" t="s">
        <v>4279</v>
      </c>
      <c r="F754" s="7" t="s">
        <v>4264</v>
      </c>
      <c r="G754" s="7" t="s">
        <v>233</v>
      </c>
      <c r="H754" s="7" t="s">
        <v>4265</v>
      </c>
      <c r="I754" s="7" t="s">
        <v>1635</v>
      </c>
      <c r="J754" s="7" t="s">
        <v>1636</v>
      </c>
      <c r="K754" s="7" t="s">
        <v>127</v>
      </c>
      <c r="L754" s="7" t="s">
        <v>4267</v>
      </c>
      <c r="M754" s="7" t="s">
        <v>29</v>
      </c>
      <c r="N754" s="7" t="s">
        <v>4268</v>
      </c>
      <c r="O754" s="7" t="s">
        <v>85</v>
      </c>
      <c r="P754" s="8" t="s">
        <v>4274</v>
      </c>
      <c r="Q754" s="19" t="e">
        <f>VLOOKUP(E754,D!E:F,2,FALSE)</f>
        <v>#N/A</v>
      </c>
      <c r="R754" s="1" t="str">
        <f t="shared" si="11"/>
        <v>05909991030315;ryczałt</v>
      </c>
      <c r="S754" s="1" t="str">
        <f>VLOOKUP(R754,A1_styczen!C:D,2,FALSE)</f>
        <v>Tak</v>
      </c>
    </row>
    <row r="755" spans="1:19" ht="78.75" hidden="1" x14ac:dyDescent="0.25">
      <c r="A755" s="6" t="s">
        <v>4280</v>
      </c>
      <c r="B755" s="7" t="s">
        <v>4261</v>
      </c>
      <c r="C755" s="7" t="s">
        <v>4278</v>
      </c>
      <c r="D755" s="7" t="s">
        <v>329</v>
      </c>
      <c r="E755" s="7" t="s">
        <v>4279</v>
      </c>
      <c r="F755" s="7" t="s">
        <v>23</v>
      </c>
      <c r="G755" s="7" t="s">
        <v>24</v>
      </c>
      <c r="H755" s="7" t="s">
        <v>4265</v>
      </c>
      <c r="I755" s="7" t="s">
        <v>1635</v>
      </c>
      <c r="J755" s="7" t="s">
        <v>1636</v>
      </c>
      <c r="K755" s="7" t="s">
        <v>127</v>
      </c>
      <c r="L755" s="7" t="s">
        <v>4267</v>
      </c>
      <c r="M755" s="7" t="s">
        <v>362</v>
      </c>
      <c r="N755" s="7"/>
      <c r="O755" s="7" t="s">
        <v>363</v>
      </c>
      <c r="P755" s="8" t="s">
        <v>4276</v>
      </c>
      <c r="Q755" s="19" t="e">
        <f>VLOOKUP(E755,D!E:F,2,FALSE)</f>
        <v>#N/A</v>
      </c>
      <c r="R755" s="1" t="str">
        <f t="shared" si="11"/>
        <v>05909991030315;bezpłatny do limitu</v>
      </c>
      <c r="S755" s="1" t="str">
        <f>VLOOKUP(R755,A1_styczen!C:D,2,FALSE)</f>
        <v>Tak</v>
      </c>
    </row>
    <row r="756" spans="1:19" ht="236.25" hidden="1" x14ac:dyDescent="0.25">
      <c r="A756" s="6" t="s">
        <v>4281</v>
      </c>
      <c r="B756" s="7" t="s">
        <v>4261</v>
      </c>
      <c r="C756" s="7" t="s">
        <v>4282</v>
      </c>
      <c r="D756" s="7" t="s">
        <v>35</v>
      </c>
      <c r="E756" s="7" t="s">
        <v>4283</v>
      </c>
      <c r="F756" s="7" t="s">
        <v>4264</v>
      </c>
      <c r="G756" s="7" t="s">
        <v>233</v>
      </c>
      <c r="H756" s="7" t="s">
        <v>4265</v>
      </c>
      <c r="I756" s="7" t="s">
        <v>3677</v>
      </c>
      <c r="J756" s="7" t="s">
        <v>4284</v>
      </c>
      <c r="K756" s="7" t="s">
        <v>848</v>
      </c>
      <c r="L756" s="7" t="s">
        <v>4285</v>
      </c>
      <c r="M756" s="7" t="s">
        <v>358</v>
      </c>
      <c r="N756" s="7" t="s">
        <v>4268</v>
      </c>
      <c r="O756" s="7" t="s">
        <v>85</v>
      </c>
      <c r="P756" s="8" t="s">
        <v>4274</v>
      </c>
      <c r="Q756" s="19" t="e">
        <f>VLOOKUP(E756,D!E:F,2,FALSE)</f>
        <v>#N/A</v>
      </c>
      <c r="R756" s="1" t="str">
        <f t="shared" si="11"/>
        <v>05909991014216;ryczałt</v>
      </c>
      <c r="S756" s="1" t="str">
        <f>VLOOKUP(R756,A1_styczen!C:D,2,FALSE)</f>
        <v>Tak</v>
      </c>
    </row>
    <row r="757" spans="1:19" ht="78.75" hidden="1" x14ac:dyDescent="0.25">
      <c r="A757" s="6" t="s">
        <v>4286</v>
      </c>
      <c r="B757" s="7" t="s">
        <v>4261</v>
      </c>
      <c r="C757" s="7" t="s">
        <v>4282</v>
      </c>
      <c r="D757" s="7" t="s">
        <v>35</v>
      </c>
      <c r="E757" s="7" t="s">
        <v>4283</v>
      </c>
      <c r="F757" s="7" t="s">
        <v>23</v>
      </c>
      <c r="G757" s="7" t="s">
        <v>24</v>
      </c>
      <c r="H757" s="7" t="s">
        <v>4265</v>
      </c>
      <c r="I757" s="7" t="s">
        <v>3677</v>
      </c>
      <c r="J757" s="7" t="s">
        <v>4284</v>
      </c>
      <c r="K757" s="7" t="s">
        <v>848</v>
      </c>
      <c r="L757" s="7" t="s">
        <v>4285</v>
      </c>
      <c r="M757" s="7" t="s">
        <v>362</v>
      </c>
      <c r="N757" s="7"/>
      <c r="O757" s="7" t="s">
        <v>363</v>
      </c>
      <c r="P757" s="8" t="s">
        <v>4276</v>
      </c>
      <c r="Q757" s="19" t="e">
        <f>VLOOKUP(E757,D!E:F,2,FALSE)</f>
        <v>#N/A</v>
      </c>
      <c r="R757" s="1" t="str">
        <f t="shared" si="11"/>
        <v>05909991014216;bezpłatny do limitu</v>
      </c>
      <c r="S757" s="1" t="str">
        <f>VLOOKUP(R757,A1_styczen!C:D,2,FALSE)</f>
        <v>Tak</v>
      </c>
    </row>
    <row r="758" spans="1:19" ht="236.25" hidden="1" x14ac:dyDescent="0.25">
      <c r="A758" s="6" t="s">
        <v>4287</v>
      </c>
      <c r="B758" s="7" t="s">
        <v>4261</v>
      </c>
      <c r="C758" s="7" t="s">
        <v>4282</v>
      </c>
      <c r="D758" s="7" t="s">
        <v>329</v>
      </c>
      <c r="E758" s="7" t="s">
        <v>4288</v>
      </c>
      <c r="F758" s="7" t="s">
        <v>4264</v>
      </c>
      <c r="G758" s="7" t="s">
        <v>233</v>
      </c>
      <c r="H758" s="7" t="s">
        <v>4265</v>
      </c>
      <c r="I758" s="7" t="s">
        <v>3057</v>
      </c>
      <c r="J758" s="7" t="s">
        <v>4289</v>
      </c>
      <c r="K758" s="7" t="s">
        <v>4290</v>
      </c>
      <c r="L758" s="7" t="s">
        <v>4291</v>
      </c>
      <c r="M758" s="7" t="s">
        <v>358</v>
      </c>
      <c r="N758" s="7" t="s">
        <v>4268</v>
      </c>
      <c r="O758" s="7" t="s">
        <v>85</v>
      </c>
      <c r="P758" s="8" t="s">
        <v>2403</v>
      </c>
      <c r="Q758" s="19" t="e">
        <f>VLOOKUP(E758,D!E:F,2,FALSE)</f>
        <v>#N/A</v>
      </c>
      <c r="R758" s="1" t="str">
        <f t="shared" si="11"/>
        <v>05909991014223;ryczałt</v>
      </c>
      <c r="S758" s="1" t="str">
        <f>VLOOKUP(R758,A1_styczen!C:D,2,FALSE)</f>
        <v>Tak</v>
      </c>
    </row>
    <row r="759" spans="1:19" ht="78.75" hidden="1" x14ac:dyDescent="0.25">
      <c r="A759" s="6" t="s">
        <v>4292</v>
      </c>
      <c r="B759" s="7" t="s">
        <v>4261</v>
      </c>
      <c r="C759" s="7" t="s">
        <v>4282</v>
      </c>
      <c r="D759" s="7" t="s">
        <v>329</v>
      </c>
      <c r="E759" s="7" t="s">
        <v>4288</v>
      </c>
      <c r="F759" s="7" t="s">
        <v>23</v>
      </c>
      <c r="G759" s="7" t="s">
        <v>24</v>
      </c>
      <c r="H759" s="7" t="s">
        <v>4265</v>
      </c>
      <c r="I759" s="7" t="s">
        <v>3057</v>
      </c>
      <c r="J759" s="7" t="s">
        <v>4289</v>
      </c>
      <c r="K759" s="7" t="s">
        <v>4290</v>
      </c>
      <c r="L759" s="7" t="s">
        <v>4291</v>
      </c>
      <c r="M759" s="7" t="s">
        <v>362</v>
      </c>
      <c r="N759" s="7"/>
      <c r="O759" s="7" t="s">
        <v>363</v>
      </c>
      <c r="P759" s="8" t="s">
        <v>3857</v>
      </c>
      <c r="Q759" s="19" t="e">
        <f>VLOOKUP(E759,D!E:F,2,FALSE)</f>
        <v>#N/A</v>
      </c>
      <c r="R759" s="1" t="str">
        <f t="shared" si="11"/>
        <v>05909991014223;bezpłatny do limitu</v>
      </c>
      <c r="S759" s="1" t="str">
        <f>VLOOKUP(R759,A1_styczen!C:D,2,FALSE)</f>
        <v>Tak</v>
      </c>
    </row>
    <row r="760" spans="1:19" ht="236.25" hidden="1" x14ac:dyDescent="0.25">
      <c r="A760" s="6" t="s">
        <v>4293</v>
      </c>
      <c r="B760" s="7" t="s">
        <v>4261</v>
      </c>
      <c r="C760" s="7" t="s">
        <v>4294</v>
      </c>
      <c r="D760" s="7" t="s">
        <v>21</v>
      </c>
      <c r="E760" s="7" t="s">
        <v>4295</v>
      </c>
      <c r="F760" s="7" t="s">
        <v>4264</v>
      </c>
      <c r="G760" s="7" t="s">
        <v>233</v>
      </c>
      <c r="H760" s="7" t="s">
        <v>4265</v>
      </c>
      <c r="I760" s="7" t="s">
        <v>1462</v>
      </c>
      <c r="J760" s="7" t="s">
        <v>4285</v>
      </c>
      <c r="K760" s="7" t="s">
        <v>402</v>
      </c>
      <c r="L760" s="7" t="s">
        <v>1627</v>
      </c>
      <c r="M760" s="7" t="s">
        <v>29</v>
      </c>
      <c r="N760" s="7" t="s">
        <v>4268</v>
      </c>
      <c r="O760" s="7" t="s">
        <v>85</v>
      </c>
      <c r="P760" s="8" t="s">
        <v>4296</v>
      </c>
      <c r="Q760" s="19" t="e">
        <f>VLOOKUP(E760,D!E:F,2,FALSE)</f>
        <v>#N/A</v>
      </c>
      <c r="R760" s="1" t="str">
        <f t="shared" si="11"/>
        <v>05909990244515;ryczałt</v>
      </c>
      <c r="S760" s="1" t="str">
        <f>VLOOKUP(R760,A1_styczen!C:D,2,FALSE)</f>
        <v>Tak</v>
      </c>
    </row>
    <row r="761" spans="1:19" ht="78.75" hidden="1" x14ac:dyDescent="0.25">
      <c r="A761" s="6" t="s">
        <v>4297</v>
      </c>
      <c r="B761" s="7" t="s">
        <v>4261</v>
      </c>
      <c r="C761" s="7" t="s">
        <v>4294</v>
      </c>
      <c r="D761" s="7" t="s">
        <v>21</v>
      </c>
      <c r="E761" s="7" t="s">
        <v>4295</v>
      </c>
      <c r="F761" s="7" t="s">
        <v>23</v>
      </c>
      <c r="G761" s="7" t="s">
        <v>24</v>
      </c>
      <c r="H761" s="7" t="s">
        <v>4265</v>
      </c>
      <c r="I761" s="7" t="s">
        <v>1462</v>
      </c>
      <c r="J761" s="7" t="s">
        <v>4285</v>
      </c>
      <c r="K761" s="7" t="s">
        <v>402</v>
      </c>
      <c r="L761" s="7" t="s">
        <v>1627</v>
      </c>
      <c r="M761" s="7" t="s">
        <v>362</v>
      </c>
      <c r="N761" s="7"/>
      <c r="O761" s="7" t="s">
        <v>363</v>
      </c>
      <c r="P761" s="8" t="s">
        <v>4298</v>
      </c>
      <c r="Q761" s="19" t="e">
        <f>VLOOKUP(E761,D!E:F,2,FALSE)</f>
        <v>#N/A</v>
      </c>
      <c r="R761" s="1" t="str">
        <f t="shared" si="11"/>
        <v>05909990244515;bezpłatny do limitu</v>
      </c>
      <c r="S761" s="1" t="str">
        <f>VLOOKUP(R761,A1_styczen!C:D,2,FALSE)</f>
        <v>Tak</v>
      </c>
    </row>
    <row r="762" spans="1:19" ht="236.25" hidden="1" x14ac:dyDescent="0.25">
      <c r="A762" s="6" t="s">
        <v>4299</v>
      </c>
      <c r="B762" s="7" t="s">
        <v>4261</v>
      </c>
      <c r="C762" s="7" t="s">
        <v>4300</v>
      </c>
      <c r="D762" s="7" t="s">
        <v>21</v>
      </c>
      <c r="E762" s="7" t="s">
        <v>4301</v>
      </c>
      <c r="F762" s="7" t="s">
        <v>4264</v>
      </c>
      <c r="G762" s="7" t="s">
        <v>233</v>
      </c>
      <c r="H762" s="7" t="s">
        <v>4265</v>
      </c>
      <c r="I762" s="7" t="s">
        <v>4302</v>
      </c>
      <c r="J762" s="7" t="s">
        <v>4303</v>
      </c>
      <c r="K762" s="7" t="s">
        <v>4304</v>
      </c>
      <c r="L762" s="7" t="s">
        <v>4304</v>
      </c>
      <c r="M762" s="7" t="s">
        <v>358</v>
      </c>
      <c r="N762" s="7" t="s">
        <v>4268</v>
      </c>
      <c r="O762" s="7" t="s">
        <v>85</v>
      </c>
      <c r="P762" s="8" t="s">
        <v>404</v>
      </c>
      <c r="Q762" s="19" t="e">
        <f>VLOOKUP(E762,D!E:F,2,FALSE)</f>
        <v>#N/A</v>
      </c>
      <c r="R762" s="1" t="str">
        <f t="shared" si="11"/>
        <v>05909990244614;ryczałt</v>
      </c>
      <c r="S762" s="1" t="str">
        <f>VLOOKUP(R762,A1_styczen!C:D,2,FALSE)</f>
        <v>Tak</v>
      </c>
    </row>
    <row r="763" spans="1:19" ht="78.75" hidden="1" x14ac:dyDescent="0.25">
      <c r="A763" s="6" t="s">
        <v>4305</v>
      </c>
      <c r="B763" s="7" t="s">
        <v>4261</v>
      </c>
      <c r="C763" s="7" t="s">
        <v>4300</v>
      </c>
      <c r="D763" s="7" t="s">
        <v>21</v>
      </c>
      <c r="E763" s="7" t="s">
        <v>4301</v>
      </c>
      <c r="F763" s="7" t="s">
        <v>23</v>
      </c>
      <c r="G763" s="7" t="s">
        <v>24</v>
      </c>
      <c r="H763" s="7" t="s">
        <v>4265</v>
      </c>
      <c r="I763" s="7" t="s">
        <v>4302</v>
      </c>
      <c r="J763" s="7" t="s">
        <v>4303</v>
      </c>
      <c r="K763" s="7" t="s">
        <v>4304</v>
      </c>
      <c r="L763" s="7" t="s">
        <v>4304</v>
      </c>
      <c r="M763" s="7" t="s">
        <v>362</v>
      </c>
      <c r="N763" s="7"/>
      <c r="O763" s="7" t="s">
        <v>363</v>
      </c>
      <c r="P763" s="8" t="s">
        <v>364</v>
      </c>
      <c r="Q763" s="19" t="e">
        <f>VLOOKUP(E763,D!E:F,2,FALSE)</f>
        <v>#N/A</v>
      </c>
      <c r="R763" s="1" t="str">
        <f t="shared" si="11"/>
        <v>05909990244614;bezpłatny do limitu</v>
      </c>
      <c r="S763" s="1" t="str">
        <f>VLOOKUP(R763,A1_styczen!C:D,2,FALSE)</f>
        <v>Tak</v>
      </c>
    </row>
    <row r="764" spans="1:19" ht="236.25" hidden="1" x14ac:dyDescent="0.25">
      <c r="A764" s="6" t="s">
        <v>4306</v>
      </c>
      <c r="B764" s="7" t="s">
        <v>4261</v>
      </c>
      <c r="C764" s="7" t="s">
        <v>4307</v>
      </c>
      <c r="D764" s="7" t="s">
        <v>1711</v>
      </c>
      <c r="E764" s="7" t="s">
        <v>4308</v>
      </c>
      <c r="F764" s="7" t="s">
        <v>4264</v>
      </c>
      <c r="G764" s="7" t="s">
        <v>233</v>
      </c>
      <c r="H764" s="7" t="s">
        <v>4309</v>
      </c>
      <c r="I764" s="7" t="s">
        <v>1345</v>
      </c>
      <c r="J764" s="7" t="s">
        <v>1346</v>
      </c>
      <c r="K764" s="7" t="s">
        <v>4099</v>
      </c>
      <c r="L764" s="7" t="s">
        <v>2404</v>
      </c>
      <c r="M764" s="7" t="s">
        <v>29</v>
      </c>
      <c r="N764" s="7" t="s">
        <v>4268</v>
      </c>
      <c r="O764" s="7" t="s">
        <v>85</v>
      </c>
      <c r="P764" s="8" t="s">
        <v>4310</v>
      </c>
      <c r="Q764" s="19" t="e">
        <f>VLOOKUP(E764,D!E:F,2,FALSE)</f>
        <v>#N/A</v>
      </c>
      <c r="R764" s="1" t="str">
        <f t="shared" si="11"/>
        <v>05909990341917;ryczałt</v>
      </c>
      <c r="S764" s="1" t="str">
        <f>VLOOKUP(R764,A1_styczen!C:D,2,FALSE)</f>
        <v>Tak</v>
      </c>
    </row>
    <row r="765" spans="1:19" ht="78.75" hidden="1" x14ac:dyDescent="0.25">
      <c r="A765" s="6" t="s">
        <v>4311</v>
      </c>
      <c r="B765" s="7" t="s">
        <v>4261</v>
      </c>
      <c r="C765" s="7" t="s">
        <v>4307</v>
      </c>
      <c r="D765" s="7" t="s">
        <v>1711</v>
      </c>
      <c r="E765" s="7" t="s">
        <v>4308</v>
      </c>
      <c r="F765" s="7" t="s">
        <v>23</v>
      </c>
      <c r="G765" s="7" t="s">
        <v>24</v>
      </c>
      <c r="H765" s="7" t="s">
        <v>4309</v>
      </c>
      <c r="I765" s="7" t="s">
        <v>1345</v>
      </c>
      <c r="J765" s="7" t="s">
        <v>1346</v>
      </c>
      <c r="K765" s="7" t="s">
        <v>4099</v>
      </c>
      <c r="L765" s="7" t="s">
        <v>2404</v>
      </c>
      <c r="M765" s="7" t="s">
        <v>362</v>
      </c>
      <c r="N765" s="7"/>
      <c r="O765" s="7" t="s">
        <v>363</v>
      </c>
      <c r="P765" s="8" t="s">
        <v>4312</v>
      </c>
      <c r="Q765" s="19" t="e">
        <f>VLOOKUP(E765,D!E:F,2,FALSE)</f>
        <v>#N/A</v>
      </c>
      <c r="R765" s="1" t="str">
        <f t="shared" si="11"/>
        <v>05909990341917;bezpłatny do limitu</v>
      </c>
      <c r="S765" s="1" t="str">
        <f>VLOOKUP(R765,A1_styczen!C:D,2,FALSE)</f>
        <v>Tak</v>
      </c>
    </row>
    <row r="766" spans="1:19" ht="236.25" hidden="1" x14ac:dyDescent="0.25">
      <c r="A766" s="6" t="s">
        <v>4313</v>
      </c>
      <c r="B766" s="7" t="s">
        <v>4261</v>
      </c>
      <c r="C766" s="7" t="s">
        <v>4307</v>
      </c>
      <c r="D766" s="7" t="s">
        <v>4314</v>
      </c>
      <c r="E766" s="7" t="s">
        <v>4315</v>
      </c>
      <c r="F766" s="7" t="s">
        <v>4264</v>
      </c>
      <c r="G766" s="7" t="s">
        <v>233</v>
      </c>
      <c r="H766" s="7" t="s">
        <v>4309</v>
      </c>
      <c r="I766" s="7" t="s">
        <v>1560</v>
      </c>
      <c r="J766" s="7" t="s">
        <v>1561</v>
      </c>
      <c r="K766" s="7" t="s">
        <v>4316</v>
      </c>
      <c r="L766" s="7" t="s">
        <v>4316</v>
      </c>
      <c r="M766" s="7" t="s">
        <v>29</v>
      </c>
      <c r="N766" s="7" t="s">
        <v>4268</v>
      </c>
      <c r="O766" s="7" t="s">
        <v>85</v>
      </c>
      <c r="P766" s="8" t="s">
        <v>404</v>
      </c>
      <c r="Q766" s="19" t="e">
        <f>VLOOKUP(E766,D!E:F,2,FALSE)</f>
        <v>#N/A</v>
      </c>
      <c r="R766" s="1" t="str">
        <f t="shared" si="11"/>
        <v>05909990341924;ryczałt</v>
      </c>
      <c r="S766" s="1" t="str">
        <f>VLOOKUP(R766,A1_styczen!C:D,2,FALSE)</f>
        <v>Tak</v>
      </c>
    </row>
    <row r="767" spans="1:19" ht="78.75" hidden="1" x14ac:dyDescent="0.25">
      <c r="A767" s="6" t="s">
        <v>4317</v>
      </c>
      <c r="B767" s="7" t="s">
        <v>4261</v>
      </c>
      <c r="C767" s="7" t="s">
        <v>4307</v>
      </c>
      <c r="D767" s="7" t="s">
        <v>4314</v>
      </c>
      <c r="E767" s="7" t="s">
        <v>4315</v>
      </c>
      <c r="F767" s="7" t="s">
        <v>23</v>
      </c>
      <c r="G767" s="7" t="s">
        <v>24</v>
      </c>
      <c r="H767" s="7" t="s">
        <v>4309</v>
      </c>
      <c r="I767" s="7" t="s">
        <v>1560</v>
      </c>
      <c r="J767" s="7" t="s">
        <v>1561</v>
      </c>
      <c r="K767" s="7" t="s">
        <v>4316</v>
      </c>
      <c r="L767" s="7" t="s">
        <v>4316</v>
      </c>
      <c r="M767" s="7" t="s">
        <v>362</v>
      </c>
      <c r="N767" s="7"/>
      <c r="O767" s="7" t="s">
        <v>363</v>
      </c>
      <c r="P767" s="8" t="s">
        <v>364</v>
      </c>
      <c r="Q767" s="19" t="e">
        <f>VLOOKUP(E767,D!E:F,2,FALSE)</f>
        <v>#N/A</v>
      </c>
      <c r="R767" s="1" t="str">
        <f t="shared" si="11"/>
        <v>05909990341924;bezpłatny do limitu</v>
      </c>
      <c r="S767" s="1" t="str">
        <f>VLOOKUP(R767,A1_styczen!C:D,2,FALSE)</f>
        <v>Tak</v>
      </c>
    </row>
    <row r="768" spans="1:19" ht="236.25" hidden="1" x14ac:dyDescent="0.25">
      <c r="A768" s="6" t="s">
        <v>4318</v>
      </c>
      <c r="B768" s="7" t="s">
        <v>4261</v>
      </c>
      <c r="C768" s="7" t="s">
        <v>4319</v>
      </c>
      <c r="D768" s="7" t="s">
        <v>21</v>
      </c>
      <c r="E768" s="7" t="s">
        <v>4320</v>
      </c>
      <c r="F768" s="7" t="s">
        <v>4264</v>
      </c>
      <c r="G768" s="7" t="s">
        <v>233</v>
      </c>
      <c r="H768" s="7" t="s">
        <v>4265</v>
      </c>
      <c r="I768" s="7" t="s">
        <v>1437</v>
      </c>
      <c r="J768" s="7" t="s">
        <v>1438</v>
      </c>
      <c r="K768" s="7" t="s">
        <v>4321</v>
      </c>
      <c r="L768" s="7" t="s">
        <v>4267</v>
      </c>
      <c r="M768" s="7" t="s">
        <v>29</v>
      </c>
      <c r="N768" s="7" t="s">
        <v>4268</v>
      </c>
      <c r="O768" s="7" t="s">
        <v>85</v>
      </c>
      <c r="P768" s="8" t="s">
        <v>4322</v>
      </c>
      <c r="Q768" s="19" t="e">
        <f>VLOOKUP(E768,D!E:F,2,FALSE)</f>
        <v>#N/A</v>
      </c>
      <c r="R768" s="1" t="str">
        <f t="shared" si="11"/>
        <v>05909990120215;ryczałt</v>
      </c>
      <c r="S768" s="1" t="str">
        <f>VLOOKUP(R768,A1_styczen!C:D,2,FALSE)</f>
        <v>Tak</v>
      </c>
    </row>
    <row r="769" spans="1:19" ht="78.75" hidden="1" x14ac:dyDescent="0.25">
      <c r="A769" s="6" t="s">
        <v>4323</v>
      </c>
      <c r="B769" s="7" t="s">
        <v>4261</v>
      </c>
      <c r="C769" s="7" t="s">
        <v>4319</v>
      </c>
      <c r="D769" s="7" t="s">
        <v>21</v>
      </c>
      <c r="E769" s="7" t="s">
        <v>4320</v>
      </c>
      <c r="F769" s="7" t="s">
        <v>23</v>
      </c>
      <c r="G769" s="7" t="s">
        <v>24</v>
      </c>
      <c r="H769" s="7" t="s">
        <v>4265</v>
      </c>
      <c r="I769" s="7" t="s">
        <v>1437</v>
      </c>
      <c r="J769" s="7" t="s">
        <v>1438</v>
      </c>
      <c r="K769" s="7" t="s">
        <v>4321</v>
      </c>
      <c r="L769" s="7" t="s">
        <v>4267</v>
      </c>
      <c r="M769" s="7" t="s">
        <v>362</v>
      </c>
      <c r="N769" s="7"/>
      <c r="O769" s="7" t="s">
        <v>363</v>
      </c>
      <c r="P769" s="8" t="s">
        <v>763</v>
      </c>
      <c r="Q769" s="19" t="e">
        <f>VLOOKUP(E769,D!E:F,2,FALSE)</f>
        <v>#N/A</v>
      </c>
      <c r="R769" s="1" t="str">
        <f t="shared" si="11"/>
        <v>05909990120215;bezpłatny do limitu</v>
      </c>
      <c r="S769" s="1" t="str">
        <f>VLOOKUP(R769,A1_styczen!C:D,2,FALSE)</f>
        <v>Tak</v>
      </c>
    </row>
    <row r="770" spans="1:19" ht="236.25" hidden="1" x14ac:dyDescent="0.25">
      <c r="A770" s="6" t="s">
        <v>4324</v>
      </c>
      <c r="B770" s="7" t="s">
        <v>4261</v>
      </c>
      <c r="C770" s="7" t="s">
        <v>4325</v>
      </c>
      <c r="D770" s="7" t="s">
        <v>146</v>
      </c>
      <c r="E770" s="7" t="s">
        <v>4326</v>
      </c>
      <c r="F770" s="7" t="s">
        <v>4264</v>
      </c>
      <c r="G770" s="7" t="s">
        <v>233</v>
      </c>
      <c r="H770" s="7" t="s">
        <v>4265</v>
      </c>
      <c r="I770" s="7" t="s">
        <v>149</v>
      </c>
      <c r="J770" s="7" t="s">
        <v>2563</v>
      </c>
      <c r="K770" s="7" t="s">
        <v>4327</v>
      </c>
      <c r="L770" s="7" t="s">
        <v>4285</v>
      </c>
      <c r="M770" s="7" t="s">
        <v>358</v>
      </c>
      <c r="N770" s="7" t="s">
        <v>4268</v>
      </c>
      <c r="O770" s="7" t="s">
        <v>85</v>
      </c>
      <c r="P770" s="8" t="s">
        <v>4117</v>
      </c>
      <c r="Q770" s="19" t="e">
        <f>VLOOKUP(E770,D!E:F,2,FALSE)</f>
        <v>#N/A</v>
      </c>
      <c r="R770" s="1" t="str">
        <f t="shared" si="11"/>
        <v>05909990120116;ryczałt</v>
      </c>
      <c r="S770" s="1" t="str">
        <f>VLOOKUP(R770,A1_styczen!C:D,2,FALSE)</f>
        <v>Tak</v>
      </c>
    </row>
    <row r="771" spans="1:19" ht="78.75" hidden="1" x14ac:dyDescent="0.25">
      <c r="A771" s="6" t="s">
        <v>4328</v>
      </c>
      <c r="B771" s="7" t="s">
        <v>4261</v>
      </c>
      <c r="C771" s="7" t="s">
        <v>4325</v>
      </c>
      <c r="D771" s="7" t="s">
        <v>146</v>
      </c>
      <c r="E771" s="7" t="s">
        <v>4326</v>
      </c>
      <c r="F771" s="7" t="s">
        <v>23</v>
      </c>
      <c r="G771" s="7" t="s">
        <v>24</v>
      </c>
      <c r="H771" s="7" t="s">
        <v>4265</v>
      </c>
      <c r="I771" s="7" t="s">
        <v>149</v>
      </c>
      <c r="J771" s="7" t="s">
        <v>2563</v>
      </c>
      <c r="K771" s="7" t="s">
        <v>4327</v>
      </c>
      <c r="L771" s="7" t="s">
        <v>4285</v>
      </c>
      <c r="M771" s="7" t="s">
        <v>362</v>
      </c>
      <c r="N771" s="7"/>
      <c r="O771" s="7" t="s">
        <v>363</v>
      </c>
      <c r="P771" s="8" t="s">
        <v>1233</v>
      </c>
      <c r="Q771" s="19" t="e">
        <f>VLOOKUP(E771,D!E:F,2,FALSE)</f>
        <v>#N/A</v>
      </c>
      <c r="R771" s="1" t="str">
        <f t="shared" si="11"/>
        <v>05909990120116;bezpłatny do limitu</v>
      </c>
      <c r="S771" s="1" t="str">
        <f>VLOOKUP(R771,A1_styczen!C:D,2,FALSE)</f>
        <v>Tak</v>
      </c>
    </row>
    <row r="772" spans="1:19" ht="33.75" hidden="1" x14ac:dyDescent="0.25">
      <c r="A772" s="6" t="s">
        <v>4329</v>
      </c>
      <c r="B772" s="7" t="s">
        <v>4330</v>
      </c>
      <c r="C772" s="7" t="s">
        <v>4331</v>
      </c>
      <c r="D772" s="7" t="s">
        <v>4332</v>
      </c>
      <c r="E772" s="7" t="s">
        <v>4333</v>
      </c>
      <c r="F772" s="7" t="s">
        <v>23</v>
      </c>
      <c r="G772" s="7" t="s">
        <v>24</v>
      </c>
      <c r="H772" s="7" t="s">
        <v>4334</v>
      </c>
      <c r="I772" s="7" t="s">
        <v>1248</v>
      </c>
      <c r="J772" s="7" t="s">
        <v>4335</v>
      </c>
      <c r="K772" s="7" t="s">
        <v>4336</v>
      </c>
      <c r="L772" s="7" t="s">
        <v>4336</v>
      </c>
      <c r="M772" s="7" t="s">
        <v>4337</v>
      </c>
      <c r="N772" s="7"/>
      <c r="O772" s="7" t="s">
        <v>30</v>
      </c>
      <c r="P772" s="8" t="s">
        <v>4338</v>
      </c>
      <c r="Q772" s="19" t="e">
        <f>VLOOKUP(E772,D!E:F,2,FALSE)</f>
        <v>#N/A</v>
      </c>
      <c r="R772" s="1" t="str">
        <f t="shared" si="11"/>
        <v>05909990032211;30%</v>
      </c>
      <c r="S772" s="1" t="str">
        <f>VLOOKUP(R772,A1_styczen!C:D,2,FALSE)</f>
        <v>Tak</v>
      </c>
    </row>
    <row r="773" spans="1:19" ht="67.5" hidden="1" x14ac:dyDescent="0.25">
      <c r="A773" s="6" t="s">
        <v>4339</v>
      </c>
      <c r="B773" s="7" t="s">
        <v>4340</v>
      </c>
      <c r="C773" s="7" t="s">
        <v>4341</v>
      </c>
      <c r="D773" s="7" t="s">
        <v>54</v>
      </c>
      <c r="E773" s="7" t="s">
        <v>4342</v>
      </c>
      <c r="F773" s="7" t="s">
        <v>1889</v>
      </c>
      <c r="G773" s="7" t="s">
        <v>233</v>
      </c>
      <c r="H773" s="7" t="s">
        <v>80</v>
      </c>
      <c r="I773" s="7" t="s">
        <v>1834</v>
      </c>
      <c r="J773" s="7" t="s">
        <v>172</v>
      </c>
      <c r="K773" s="7" t="s">
        <v>4343</v>
      </c>
      <c r="L773" s="7" t="s">
        <v>4344</v>
      </c>
      <c r="M773" s="7" t="s">
        <v>4345</v>
      </c>
      <c r="N773" s="7" t="s">
        <v>4346</v>
      </c>
      <c r="O773" s="7" t="s">
        <v>30</v>
      </c>
      <c r="P773" s="8" t="s">
        <v>4347</v>
      </c>
      <c r="Q773" s="19" t="str">
        <f>VLOOKUP(E773,D!E:F,2,FALSE)</f>
        <v>Tak</v>
      </c>
      <c r="R773" s="1" t="str">
        <f t="shared" ref="R773:R836" si="12">CONCATENATE(E773,";",O773)</f>
        <v>05909990570430;30%</v>
      </c>
      <c r="S773" s="1" t="str">
        <f>VLOOKUP(R773,A1_styczen!C:D,2,FALSE)</f>
        <v>Tak</v>
      </c>
    </row>
    <row r="774" spans="1:19" ht="67.5" hidden="1" x14ac:dyDescent="0.25">
      <c r="A774" s="6" t="s">
        <v>4348</v>
      </c>
      <c r="B774" s="7" t="s">
        <v>4340</v>
      </c>
      <c r="C774" s="7" t="s">
        <v>4349</v>
      </c>
      <c r="D774" s="7" t="s">
        <v>146</v>
      </c>
      <c r="E774" s="7" t="s">
        <v>4350</v>
      </c>
      <c r="F774" s="7" t="s">
        <v>1889</v>
      </c>
      <c r="G774" s="7" t="s">
        <v>233</v>
      </c>
      <c r="H774" s="7" t="s">
        <v>80</v>
      </c>
      <c r="I774" s="7" t="s">
        <v>3344</v>
      </c>
      <c r="J774" s="7" t="s">
        <v>3384</v>
      </c>
      <c r="K774" s="7" t="s">
        <v>2954</v>
      </c>
      <c r="L774" s="7" t="s">
        <v>4351</v>
      </c>
      <c r="M774" s="7" t="s">
        <v>4345</v>
      </c>
      <c r="N774" s="7" t="s">
        <v>4346</v>
      </c>
      <c r="O774" s="7" t="s">
        <v>30</v>
      </c>
      <c r="P774" s="8" t="s">
        <v>4352</v>
      </c>
      <c r="Q774" s="19" t="str">
        <f>VLOOKUP(E774,D!E:F,2,FALSE)</f>
        <v>Tak</v>
      </c>
      <c r="R774" s="1" t="str">
        <f t="shared" si="12"/>
        <v>05909990570409;30%</v>
      </c>
      <c r="S774" s="1" t="str">
        <f>VLOOKUP(R774,A1_styczen!C:D,2,FALSE)</f>
        <v>Tak</v>
      </c>
    </row>
    <row r="775" spans="1:19" ht="67.5" hidden="1" x14ac:dyDescent="0.25">
      <c r="A775" s="6" t="s">
        <v>4353</v>
      </c>
      <c r="B775" s="7" t="s">
        <v>4340</v>
      </c>
      <c r="C775" s="7" t="s">
        <v>4354</v>
      </c>
      <c r="D775" s="7" t="s">
        <v>54</v>
      </c>
      <c r="E775" s="7" t="s">
        <v>4355</v>
      </c>
      <c r="F775" s="7" t="s">
        <v>1889</v>
      </c>
      <c r="G775" s="7" t="s">
        <v>233</v>
      </c>
      <c r="H775" s="7" t="s">
        <v>80</v>
      </c>
      <c r="I775" s="7" t="s">
        <v>1424</v>
      </c>
      <c r="J775" s="7" t="s">
        <v>4356</v>
      </c>
      <c r="K775" s="7" t="s">
        <v>4357</v>
      </c>
      <c r="L775" s="7" t="s">
        <v>4358</v>
      </c>
      <c r="M775" s="7" t="s">
        <v>4345</v>
      </c>
      <c r="N775" s="7" t="s">
        <v>4346</v>
      </c>
      <c r="O775" s="7" t="s">
        <v>30</v>
      </c>
      <c r="P775" s="8" t="s">
        <v>4359</v>
      </c>
      <c r="Q775" s="19" t="str">
        <f>VLOOKUP(E775,D!E:F,2,FALSE)</f>
        <v>Tak</v>
      </c>
      <c r="R775" s="1" t="str">
        <f t="shared" si="12"/>
        <v>05909990570454;30%</v>
      </c>
      <c r="S775" s="1" t="str">
        <f>VLOOKUP(R775,A1_styczen!C:D,2,FALSE)</f>
        <v>Tak</v>
      </c>
    </row>
    <row r="776" spans="1:19" ht="67.5" hidden="1" x14ac:dyDescent="0.25">
      <c r="A776" s="6" t="s">
        <v>4360</v>
      </c>
      <c r="B776" s="7" t="s">
        <v>4340</v>
      </c>
      <c r="C776" s="7" t="s">
        <v>4361</v>
      </c>
      <c r="D776" s="7" t="s">
        <v>146</v>
      </c>
      <c r="E776" s="7" t="s">
        <v>4362</v>
      </c>
      <c r="F776" s="7" t="s">
        <v>1889</v>
      </c>
      <c r="G776" s="7" t="s">
        <v>233</v>
      </c>
      <c r="H776" s="7" t="s">
        <v>80</v>
      </c>
      <c r="I776" s="7" t="s">
        <v>4363</v>
      </c>
      <c r="J776" s="7" t="s">
        <v>2733</v>
      </c>
      <c r="K776" s="7" t="s">
        <v>4364</v>
      </c>
      <c r="L776" s="7" t="s">
        <v>4344</v>
      </c>
      <c r="M776" s="7" t="s">
        <v>4345</v>
      </c>
      <c r="N776" s="7" t="s">
        <v>4346</v>
      </c>
      <c r="O776" s="7" t="s">
        <v>30</v>
      </c>
      <c r="P776" s="8" t="s">
        <v>4365</v>
      </c>
      <c r="Q776" s="19" t="str">
        <f>VLOOKUP(E776,D!E:F,2,FALSE)</f>
        <v>Tak</v>
      </c>
      <c r="R776" s="1" t="str">
        <f t="shared" si="12"/>
        <v>05909990074099;30%</v>
      </c>
      <c r="S776" s="1" t="str">
        <f>VLOOKUP(R776,A1_styczen!C:D,2,FALSE)</f>
        <v>Tak</v>
      </c>
    </row>
    <row r="777" spans="1:19" ht="67.5" hidden="1" x14ac:dyDescent="0.25">
      <c r="A777" s="6" t="s">
        <v>4366</v>
      </c>
      <c r="B777" s="7" t="s">
        <v>4340</v>
      </c>
      <c r="C777" s="7" t="s">
        <v>4367</v>
      </c>
      <c r="D777" s="7" t="s">
        <v>146</v>
      </c>
      <c r="E777" s="7" t="s">
        <v>4368</v>
      </c>
      <c r="F777" s="7" t="s">
        <v>1889</v>
      </c>
      <c r="G777" s="7" t="s">
        <v>233</v>
      </c>
      <c r="H777" s="7" t="s">
        <v>80</v>
      </c>
      <c r="I777" s="7" t="s">
        <v>4369</v>
      </c>
      <c r="J777" s="7" t="s">
        <v>205</v>
      </c>
      <c r="K777" s="7" t="s">
        <v>2433</v>
      </c>
      <c r="L777" s="7" t="s">
        <v>4351</v>
      </c>
      <c r="M777" s="7" t="s">
        <v>4345</v>
      </c>
      <c r="N777" s="7" t="s">
        <v>4346</v>
      </c>
      <c r="O777" s="7" t="s">
        <v>30</v>
      </c>
      <c r="P777" s="8" t="s">
        <v>4370</v>
      </c>
      <c r="Q777" s="19" t="str">
        <f>VLOOKUP(E777,D!E:F,2,FALSE)</f>
        <v>Tak</v>
      </c>
      <c r="R777" s="1" t="str">
        <f t="shared" si="12"/>
        <v>05909990074129;30%</v>
      </c>
      <c r="S777" s="1" t="str">
        <f>VLOOKUP(R777,A1_styczen!C:D,2,FALSE)</f>
        <v>Tak</v>
      </c>
    </row>
    <row r="778" spans="1:19" ht="67.5" hidden="1" x14ac:dyDescent="0.25">
      <c r="A778" s="6" t="s">
        <v>4371</v>
      </c>
      <c r="B778" s="7" t="s">
        <v>4340</v>
      </c>
      <c r="C778" s="7" t="s">
        <v>4372</v>
      </c>
      <c r="D778" s="7" t="s">
        <v>146</v>
      </c>
      <c r="E778" s="7" t="s">
        <v>4373</v>
      </c>
      <c r="F778" s="7" t="s">
        <v>1889</v>
      </c>
      <c r="G778" s="7" t="s">
        <v>233</v>
      </c>
      <c r="H778" s="7" t="s">
        <v>80</v>
      </c>
      <c r="I778" s="7" t="s">
        <v>422</v>
      </c>
      <c r="J778" s="7" t="s">
        <v>1849</v>
      </c>
      <c r="K778" s="7" t="s">
        <v>4374</v>
      </c>
      <c r="L778" s="7" t="s">
        <v>4358</v>
      </c>
      <c r="M778" s="7" t="s">
        <v>4345</v>
      </c>
      <c r="N778" s="7" t="s">
        <v>4346</v>
      </c>
      <c r="O778" s="7" t="s">
        <v>30</v>
      </c>
      <c r="P778" s="8" t="s">
        <v>4375</v>
      </c>
      <c r="Q778" s="19" t="str">
        <f>VLOOKUP(E778,D!E:F,2,FALSE)</f>
        <v>Tak</v>
      </c>
      <c r="R778" s="1" t="str">
        <f t="shared" si="12"/>
        <v>05909990074051;30%</v>
      </c>
      <c r="S778" s="1" t="str">
        <f>VLOOKUP(R778,A1_styczen!C:D,2,FALSE)</f>
        <v>Tak</v>
      </c>
    </row>
    <row r="779" spans="1:19" ht="67.5" hidden="1" x14ac:dyDescent="0.25">
      <c r="A779" s="6" t="s">
        <v>4376</v>
      </c>
      <c r="B779" s="7" t="s">
        <v>4340</v>
      </c>
      <c r="C779" s="7" t="s">
        <v>4377</v>
      </c>
      <c r="D779" s="7" t="s">
        <v>35</v>
      </c>
      <c r="E779" s="7" t="s">
        <v>4378</v>
      </c>
      <c r="F779" s="7" t="s">
        <v>1735</v>
      </c>
      <c r="G779" s="7" t="s">
        <v>233</v>
      </c>
      <c r="H779" s="7" t="s">
        <v>80</v>
      </c>
      <c r="I779" s="7" t="s">
        <v>4379</v>
      </c>
      <c r="J779" s="7" t="s">
        <v>4380</v>
      </c>
      <c r="K779" s="7" t="s">
        <v>977</v>
      </c>
      <c r="L779" s="7" t="s">
        <v>4344</v>
      </c>
      <c r="M779" s="7" t="s">
        <v>4345</v>
      </c>
      <c r="N779" s="7" t="s">
        <v>4346</v>
      </c>
      <c r="O779" s="7" t="s">
        <v>30</v>
      </c>
      <c r="P779" s="8" t="s">
        <v>4381</v>
      </c>
      <c r="Q779" s="19" t="str">
        <f>VLOOKUP(E779,D!E:F,2,FALSE)</f>
        <v>Tak</v>
      </c>
      <c r="R779" s="1" t="str">
        <f t="shared" si="12"/>
        <v>05909991291778;30%</v>
      </c>
      <c r="S779" s="1" t="str">
        <f>VLOOKUP(R779,A1_styczen!C:D,2,FALSE)</f>
        <v>Tak</v>
      </c>
    </row>
    <row r="780" spans="1:19" ht="67.5" hidden="1" x14ac:dyDescent="0.25">
      <c r="A780" s="6" t="s">
        <v>4382</v>
      </c>
      <c r="B780" s="7" t="s">
        <v>4340</v>
      </c>
      <c r="C780" s="7" t="s">
        <v>4383</v>
      </c>
      <c r="D780" s="7" t="s">
        <v>35</v>
      </c>
      <c r="E780" s="7" t="s">
        <v>4384</v>
      </c>
      <c r="F780" s="7" t="s">
        <v>1735</v>
      </c>
      <c r="G780" s="7" t="s">
        <v>233</v>
      </c>
      <c r="H780" s="7" t="s">
        <v>80</v>
      </c>
      <c r="I780" s="7" t="s">
        <v>1009</v>
      </c>
      <c r="J780" s="7" t="s">
        <v>1010</v>
      </c>
      <c r="K780" s="7" t="s">
        <v>2895</v>
      </c>
      <c r="L780" s="7" t="s">
        <v>4351</v>
      </c>
      <c r="M780" s="7" t="s">
        <v>4345</v>
      </c>
      <c r="N780" s="7" t="s">
        <v>4346</v>
      </c>
      <c r="O780" s="7" t="s">
        <v>30</v>
      </c>
      <c r="P780" s="8" t="s">
        <v>1110</v>
      </c>
      <c r="Q780" s="19" t="str">
        <f>VLOOKUP(E780,D!E:F,2,FALSE)</f>
        <v>Tak</v>
      </c>
      <c r="R780" s="1" t="str">
        <f t="shared" si="12"/>
        <v>05909991291846;30%</v>
      </c>
      <c r="S780" s="1" t="str">
        <f>VLOOKUP(R780,A1_styczen!C:D,2,FALSE)</f>
        <v>Tak</v>
      </c>
    </row>
    <row r="781" spans="1:19" ht="67.5" hidden="1" x14ac:dyDescent="0.25">
      <c r="A781" s="6" t="s">
        <v>4385</v>
      </c>
      <c r="B781" s="7" t="s">
        <v>4340</v>
      </c>
      <c r="C781" s="7" t="s">
        <v>4386</v>
      </c>
      <c r="D781" s="7" t="s">
        <v>35</v>
      </c>
      <c r="E781" s="7" t="s">
        <v>4387</v>
      </c>
      <c r="F781" s="7" t="s">
        <v>1735</v>
      </c>
      <c r="G781" s="7" t="s">
        <v>233</v>
      </c>
      <c r="H781" s="7" t="s">
        <v>80</v>
      </c>
      <c r="I781" s="7" t="s">
        <v>426</v>
      </c>
      <c r="J781" s="7" t="s">
        <v>4388</v>
      </c>
      <c r="K781" s="7" t="s">
        <v>1150</v>
      </c>
      <c r="L781" s="7" t="s">
        <v>4358</v>
      </c>
      <c r="M781" s="7" t="s">
        <v>4345</v>
      </c>
      <c r="N781" s="7" t="s">
        <v>4346</v>
      </c>
      <c r="O781" s="7" t="s">
        <v>30</v>
      </c>
      <c r="P781" s="8" t="s">
        <v>4389</v>
      </c>
      <c r="Q781" s="19" t="str">
        <f>VLOOKUP(E781,D!E:F,2,FALSE)</f>
        <v>Tak</v>
      </c>
      <c r="R781" s="1" t="str">
        <f t="shared" si="12"/>
        <v>05909991291730;30%</v>
      </c>
      <c r="S781" s="1" t="str">
        <f>VLOOKUP(R781,A1_styczen!C:D,2,FALSE)</f>
        <v>Tak</v>
      </c>
    </row>
    <row r="782" spans="1:19" ht="67.5" hidden="1" x14ac:dyDescent="0.25">
      <c r="A782" s="6" t="s">
        <v>4390</v>
      </c>
      <c r="B782" s="7" t="s">
        <v>4340</v>
      </c>
      <c r="C782" s="7" t="s">
        <v>4391</v>
      </c>
      <c r="D782" s="7" t="s">
        <v>146</v>
      </c>
      <c r="E782" s="7" t="s">
        <v>4392</v>
      </c>
      <c r="F782" s="7" t="s">
        <v>1889</v>
      </c>
      <c r="G782" s="7" t="s">
        <v>233</v>
      </c>
      <c r="H782" s="7" t="s">
        <v>80</v>
      </c>
      <c r="I782" s="7" t="s">
        <v>4393</v>
      </c>
      <c r="J782" s="7" t="s">
        <v>1009</v>
      </c>
      <c r="K782" s="7" t="s">
        <v>4394</v>
      </c>
      <c r="L782" s="7" t="s">
        <v>4344</v>
      </c>
      <c r="M782" s="7" t="s">
        <v>4345</v>
      </c>
      <c r="N782" s="7" t="s">
        <v>4346</v>
      </c>
      <c r="O782" s="7" t="s">
        <v>30</v>
      </c>
      <c r="P782" s="8" t="s">
        <v>4395</v>
      </c>
      <c r="Q782" s="19" t="str">
        <f>VLOOKUP(E782,D!E:F,2,FALSE)</f>
        <v>Tak</v>
      </c>
      <c r="R782" s="1" t="str">
        <f t="shared" si="12"/>
        <v>05909990727148;30%</v>
      </c>
      <c r="S782" s="1" t="str">
        <f>VLOOKUP(R782,A1_styczen!C:D,2,FALSE)</f>
        <v>Tak</v>
      </c>
    </row>
    <row r="783" spans="1:19" ht="67.5" hidden="1" x14ac:dyDescent="0.25">
      <c r="A783" s="6" t="s">
        <v>4396</v>
      </c>
      <c r="B783" s="7" t="s">
        <v>4340</v>
      </c>
      <c r="C783" s="7" t="s">
        <v>4397</v>
      </c>
      <c r="D783" s="7" t="s">
        <v>146</v>
      </c>
      <c r="E783" s="7" t="s">
        <v>4398</v>
      </c>
      <c r="F783" s="7" t="s">
        <v>1889</v>
      </c>
      <c r="G783" s="7" t="s">
        <v>233</v>
      </c>
      <c r="H783" s="7" t="s">
        <v>80</v>
      </c>
      <c r="I783" s="7" t="s">
        <v>283</v>
      </c>
      <c r="J783" s="7" t="s">
        <v>284</v>
      </c>
      <c r="K783" s="7" t="s">
        <v>4399</v>
      </c>
      <c r="L783" s="7" t="s">
        <v>4351</v>
      </c>
      <c r="M783" s="7" t="s">
        <v>4345</v>
      </c>
      <c r="N783" s="7" t="s">
        <v>4346</v>
      </c>
      <c r="O783" s="7" t="s">
        <v>30</v>
      </c>
      <c r="P783" s="8" t="s">
        <v>1454</v>
      </c>
      <c r="Q783" s="19" t="str">
        <f>VLOOKUP(E783,D!E:F,2,FALSE)</f>
        <v>Tak</v>
      </c>
      <c r="R783" s="1" t="str">
        <f t="shared" si="12"/>
        <v>05909990727193;30%</v>
      </c>
      <c r="S783" s="1" t="str">
        <f>VLOOKUP(R783,A1_styczen!C:D,2,FALSE)</f>
        <v>Tak</v>
      </c>
    </row>
    <row r="784" spans="1:19" ht="67.5" hidden="1" x14ac:dyDescent="0.25">
      <c r="A784" s="6" t="s">
        <v>4400</v>
      </c>
      <c r="B784" s="7" t="s">
        <v>4340</v>
      </c>
      <c r="C784" s="7" t="s">
        <v>4401</v>
      </c>
      <c r="D784" s="7" t="s">
        <v>146</v>
      </c>
      <c r="E784" s="7" t="s">
        <v>4402</v>
      </c>
      <c r="F784" s="7" t="s">
        <v>1889</v>
      </c>
      <c r="G784" s="7" t="s">
        <v>233</v>
      </c>
      <c r="H784" s="7" t="s">
        <v>80</v>
      </c>
      <c r="I784" s="7" t="s">
        <v>2519</v>
      </c>
      <c r="J784" s="7" t="s">
        <v>2520</v>
      </c>
      <c r="K784" s="7" t="s">
        <v>1016</v>
      </c>
      <c r="L784" s="7" t="s">
        <v>4358</v>
      </c>
      <c r="M784" s="7" t="s">
        <v>4345</v>
      </c>
      <c r="N784" s="7" t="s">
        <v>4346</v>
      </c>
      <c r="O784" s="7" t="s">
        <v>30</v>
      </c>
      <c r="P784" s="8" t="s">
        <v>4403</v>
      </c>
      <c r="Q784" s="19" t="str">
        <f>VLOOKUP(E784,D!E:F,2,FALSE)</f>
        <v>Tak</v>
      </c>
      <c r="R784" s="1" t="str">
        <f t="shared" si="12"/>
        <v>05909990727100;30%</v>
      </c>
      <c r="S784" s="1" t="str">
        <f>VLOOKUP(R784,A1_styczen!C:D,2,FALSE)</f>
        <v>Tak</v>
      </c>
    </row>
    <row r="785" spans="1:19" ht="67.5" hidden="1" x14ac:dyDescent="0.25">
      <c r="A785" s="6" t="s">
        <v>4404</v>
      </c>
      <c r="B785" s="7" t="s">
        <v>4340</v>
      </c>
      <c r="C785" s="7" t="s">
        <v>4405</v>
      </c>
      <c r="D785" s="7" t="s">
        <v>35</v>
      </c>
      <c r="E785" s="7" t="s">
        <v>4406</v>
      </c>
      <c r="F785" s="7" t="s">
        <v>1889</v>
      </c>
      <c r="G785" s="7" t="s">
        <v>233</v>
      </c>
      <c r="H785" s="7" t="s">
        <v>80</v>
      </c>
      <c r="I785" s="7" t="s">
        <v>4407</v>
      </c>
      <c r="J785" s="7" t="s">
        <v>4408</v>
      </c>
      <c r="K785" s="7" t="s">
        <v>4409</v>
      </c>
      <c r="L785" s="7" t="s">
        <v>4344</v>
      </c>
      <c r="M785" s="7" t="s">
        <v>4345</v>
      </c>
      <c r="N785" s="7" t="s">
        <v>4346</v>
      </c>
      <c r="O785" s="7" t="s">
        <v>30</v>
      </c>
      <c r="P785" s="8" t="s">
        <v>2811</v>
      </c>
      <c r="Q785" s="19" t="str">
        <f>VLOOKUP(E785,D!E:F,2,FALSE)</f>
        <v>Tak</v>
      </c>
      <c r="R785" s="1" t="str">
        <f t="shared" si="12"/>
        <v>05909991017019;30%</v>
      </c>
      <c r="S785" s="1" t="str">
        <f>VLOOKUP(R785,A1_styczen!C:D,2,FALSE)</f>
        <v>Tak</v>
      </c>
    </row>
    <row r="786" spans="1:19" ht="67.5" hidden="1" x14ac:dyDescent="0.25">
      <c r="A786" s="6" t="s">
        <v>4410</v>
      </c>
      <c r="B786" s="7" t="s">
        <v>4340</v>
      </c>
      <c r="C786" s="7" t="s">
        <v>4411</v>
      </c>
      <c r="D786" s="7" t="s">
        <v>35</v>
      </c>
      <c r="E786" s="7" t="s">
        <v>4412</v>
      </c>
      <c r="F786" s="7" t="s">
        <v>1889</v>
      </c>
      <c r="G786" s="7" t="s">
        <v>233</v>
      </c>
      <c r="H786" s="7" t="s">
        <v>80</v>
      </c>
      <c r="I786" s="7" t="s">
        <v>136</v>
      </c>
      <c r="J786" s="7" t="s">
        <v>4028</v>
      </c>
      <c r="K786" s="7" t="s">
        <v>1616</v>
      </c>
      <c r="L786" s="7" t="s">
        <v>4351</v>
      </c>
      <c r="M786" s="7" t="s">
        <v>4345</v>
      </c>
      <c r="N786" s="7" t="s">
        <v>4346</v>
      </c>
      <c r="O786" s="7" t="s">
        <v>30</v>
      </c>
      <c r="P786" s="8" t="s">
        <v>3584</v>
      </c>
      <c r="Q786" s="19" t="str">
        <f>VLOOKUP(E786,D!E:F,2,FALSE)</f>
        <v>Tak</v>
      </c>
      <c r="R786" s="1" t="str">
        <f t="shared" si="12"/>
        <v>05909991017118;30%</v>
      </c>
      <c r="S786" s="1" t="str">
        <f>VLOOKUP(R786,A1_styczen!C:D,2,FALSE)</f>
        <v>Tak</v>
      </c>
    </row>
    <row r="787" spans="1:19" ht="67.5" hidden="1" x14ac:dyDescent="0.25">
      <c r="A787" s="6" t="s">
        <v>4413</v>
      </c>
      <c r="B787" s="7" t="s">
        <v>4340</v>
      </c>
      <c r="C787" s="7" t="s">
        <v>4414</v>
      </c>
      <c r="D787" s="7" t="s">
        <v>35</v>
      </c>
      <c r="E787" s="7" t="s">
        <v>4415</v>
      </c>
      <c r="F787" s="7" t="s">
        <v>1889</v>
      </c>
      <c r="G787" s="7" t="s">
        <v>233</v>
      </c>
      <c r="H787" s="7" t="s">
        <v>80</v>
      </c>
      <c r="I787" s="7" t="s">
        <v>1159</v>
      </c>
      <c r="J787" s="7" t="s">
        <v>1160</v>
      </c>
      <c r="K787" s="7" t="s">
        <v>4416</v>
      </c>
      <c r="L787" s="7" t="s">
        <v>4312</v>
      </c>
      <c r="M787" s="7" t="s">
        <v>4345</v>
      </c>
      <c r="N787" s="7" t="s">
        <v>4346</v>
      </c>
      <c r="O787" s="7" t="s">
        <v>30</v>
      </c>
      <c r="P787" s="8" t="s">
        <v>1738</v>
      </c>
      <c r="Q787" s="19" t="str">
        <f>VLOOKUP(E787,D!E:F,2,FALSE)</f>
        <v>Tak</v>
      </c>
      <c r="R787" s="1" t="str">
        <f t="shared" si="12"/>
        <v>05909991016814;30%</v>
      </c>
      <c r="S787" s="1" t="str">
        <f>VLOOKUP(R787,A1_styczen!C:D,2,FALSE)</f>
        <v>Tak</v>
      </c>
    </row>
    <row r="788" spans="1:19" ht="67.5" hidden="1" x14ac:dyDescent="0.25">
      <c r="A788" s="6" t="s">
        <v>4417</v>
      </c>
      <c r="B788" s="7" t="s">
        <v>4340</v>
      </c>
      <c r="C788" s="7" t="s">
        <v>4418</v>
      </c>
      <c r="D788" s="7" t="s">
        <v>35</v>
      </c>
      <c r="E788" s="7" t="s">
        <v>4419</v>
      </c>
      <c r="F788" s="7" t="s">
        <v>1889</v>
      </c>
      <c r="G788" s="7" t="s">
        <v>233</v>
      </c>
      <c r="H788" s="7" t="s">
        <v>80</v>
      </c>
      <c r="I788" s="7" t="s">
        <v>2406</v>
      </c>
      <c r="J788" s="7" t="s">
        <v>2558</v>
      </c>
      <c r="K788" s="7" t="s">
        <v>4420</v>
      </c>
      <c r="L788" s="7" t="s">
        <v>4358</v>
      </c>
      <c r="M788" s="7" t="s">
        <v>4345</v>
      </c>
      <c r="N788" s="7" t="s">
        <v>4346</v>
      </c>
      <c r="O788" s="7" t="s">
        <v>30</v>
      </c>
      <c r="P788" s="8" t="s">
        <v>1421</v>
      </c>
      <c r="Q788" s="19" t="str">
        <f>VLOOKUP(E788,D!E:F,2,FALSE)</f>
        <v>Tak</v>
      </c>
      <c r="R788" s="1" t="str">
        <f t="shared" si="12"/>
        <v>05909991016913;30%</v>
      </c>
      <c r="S788" s="1" t="str">
        <f>VLOOKUP(R788,A1_styczen!C:D,2,FALSE)</f>
        <v>Tak</v>
      </c>
    </row>
    <row r="789" spans="1:19" ht="67.5" hidden="1" x14ac:dyDescent="0.25">
      <c r="A789" s="6" t="s">
        <v>4421</v>
      </c>
      <c r="B789" s="7" t="s">
        <v>4340</v>
      </c>
      <c r="C789" s="7" t="s">
        <v>4422</v>
      </c>
      <c r="D789" s="7" t="s">
        <v>35</v>
      </c>
      <c r="E789" s="7" t="s">
        <v>4423</v>
      </c>
      <c r="F789" s="7" t="s">
        <v>1889</v>
      </c>
      <c r="G789" s="7" t="s">
        <v>233</v>
      </c>
      <c r="H789" s="7" t="s">
        <v>80</v>
      </c>
      <c r="I789" s="7" t="s">
        <v>2406</v>
      </c>
      <c r="J789" s="7" t="s">
        <v>2558</v>
      </c>
      <c r="K789" s="7" t="s">
        <v>4420</v>
      </c>
      <c r="L789" s="7" t="s">
        <v>4358</v>
      </c>
      <c r="M789" s="7" t="s">
        <v>4345</v>
      </c>
      <c r="N789" s="7" t="s">
        <v>4346</v>
      </c>
      <c r="O789" s="7" t="s">
        <v>30</v>
      </c>
      <c r="P789" s="8" t="s">
        <v>1421</v>
      </c>
      <c r="Q789" s="19" t="str">
        <f>VLOOKUP(E789,D!E:F,2,FALSE)</f>
        <v>Tak</v>
      </c>
      <c r="R789" s="1" t="str">
        <f t="shared" si="12"/>
        <v>05909990983315;30%</v>
      </c>
      <c r="S789" s="1" t="str">
        <f>VLOOKUP(R789,A1_styczen!C:D,2,FALSE)</f>
        <v>Tak</v>
      </c>
    </row>
    <row r="790" spans="1:19" ht="67.5" hidden="1" x14ac:dyDescent="0.25">
      <c r="A790" s="6" t="s">
        <v>4424</v>
      </c>
      <c r="B790" s="7" t="s">
        <v>4340</v>
      </c>
      <c r="C790" s="7" t="s">
        <v>4425</v>
      </c>
      <c r="D790" s="7" t="s">
        <v>35</v>
      </c>
      <c r="E790" s="7" t="s">
        <v>4426</v>
      </c>
      <c r="F790" s="7" t="s">
        <v>1889</v>
      </c>
      <c r="G790" s="7" t="s">
        <v>233</v>
      </c>
      <c r="H790" s="7" t="s">
        <v>80</v>
      </c>
      <c r="I790" s="7" t="s">
        <v>99</v>
      </c>
      <c r="J790" s="7" t="s">
        <v>100</v>
      </c>
      <c r="K790" s="7" t="s">
        <v>3344</v>
      </c>
      <c r="L790" s="7" t="s">
        <v>4344</v>
      </c>
      <c r="M790" s="7" t="s">
        <v>4345</v>
      </c>
      <c r="N790" s="7" t="s">
        <v>4346</v>
      </c>
      <c r="O790" s="7" t="s">
        <v>30</v>
      </c>
      <c r="P790" s="8" t="s">
        <v>4427</v>
      </c>
      <c r="Q790" s="19" t="str">
        <f>VLOOKUP(E790,D!E:F,2,FALSE)</f>
        <v>Tak</v>
      </c>
      <c r="R790" s="1" t="str">
        <f t="shared" si="12"/>
        <v>05909990216505;30%</v>
      </c>
      <c r="S790" s="1" t="str">
        <f>VLOOKUP(R790,A1_styczen!C:D,2,FALSE)</f>
        <v>Tak</v>
      </c>
    </row>
    <row r="791" spans="1:19" ht="67.5" hidden="1" x14ac:dyDescent="0.25">
      <c r="A791" s="6" t="s">
        <v>4428</v>
      </c>
      <c r="B791" s="7" t="s">
        <v>4340</v>
      </c>
      <c r="C791" s="7" t="s">
        <v>4429</v>
      </c>
      <c r="D791" s="7" t="s">
        <v>35</v>
      </c>
      <c r="E791" s="7" t="s">
        <v>4430</v>
      </c>
      <c r="F791" s="7" t="s">
        <v>1889</v>
      </c>
      <c r="G791" s="7" t="s">
        <v>233</v>
      </c>
      <c r="H791" s="7" t="s">
        <v>80</v>
      </c>
      <c r="I791" s="7" t="s">
        <v>1626</v>
      </c>
      <c r="J791" s="7" t="s">
        <v>1028</v>
      </c>
      <c r="K791" s="7" t="s">
        <v>2586</v>
      </c>
      <c r="L791" s="7" t="s">
        <v>4351</v>
      </c>
      <c r="M791" s="7" t="s">
        <v>4345</v>
      </c>
      <c r="N791" s="7" t="s">
        <v>4346</v>
      </c>
      <c r="O791" s="7" t="s">
        <v>30</v>
      </c>
      <c r="P791" s="8" t="s">
        <v>4431</v>
      </c>
      <c r="Q791" s="19" t="str">
        <f>VLOOKUP(E791,D!E:F,2,FALSE)</f>
        <v>Tak</v>
      </c>
      <c r="R791" s="1" t="str">
        <f t="shared" si="12"/>
        <v>05909990216567;30%</v>
      </c>
      <c r="S791" s="1" t="str">
        <f>VLOOKUP(R791,A1_styczen!C:D,2,FALSE)</f>
        <v>Tak</v>
      </c>
    </row>
    <row r="792" spans="1:19" ht="67.5" hidden="1" x14ac:dyDescent="0.25">
      <c r="A792" s="6" t="s">
        <v>4432</v>
      </c>
      <c r="B792" s="7" t="s">
        <v>4340</v>
      </c>
      <c r="C792" s="7" t="s">
        <v>4433</v>
      </c>
      <c r="D792" s="7" t="s">
        <v>35</v>
      </c>
      <c r="E792" s="7" t="s">
        <v>4434</v>
      </c>
      <c r="F792" s="7" t="s">
        <v>1889</v>
      </c>
      <c r="G792" s="7" t="s">
        <v>233</v>
      </c>
      <c r="H792" s="7" t="s">
        <v>80</v>
      </c>
      <c r="I792" s="7" t="s">
        <v>1159</v>
      </c>
      <c r="J792" s="7" t="s">
        <v>1160</v>
      </c>
      <c r="K792" s="7" t="s">
        <v>4416</v>
      </c>
      <c r="L792" s="7" t="s">
        <v>4312</v>
      </c>
      <c r="M792" s="7" t="s">
        <v>4345</v>
      </c>
      <c r="N792" s="7" t="s">
        <v>4346</v>
      </c>
      <c r="O792" s="7" t="s">
        <v>30</v>
      </c>
      <c r="P792" s="8" t="s">
        <v>1738</v>
      </c>
      <c r="Q792" s="19" t="str">
        <f>VLOOKUP(E792,D!E:F,2,FALSE)</f>
        <v>Tak</v>
      </c>
      <c r="R792" s="1" t="str">
        <f t="shared" si="12"/>
        <v>05909990216604;30%</v>
      </c>
      <c r="S792" s="1" t="str">
        <f>VLOOKUP(R792,A1_styczen!C:D,2,FALSE)</f>
        <v>Tak</v>
      </c>
    </row>
    <row r="793" spans="1:19" ht="67.5" hidden="1" x14ac:dyDescent="0.25">
      <c r="A793" s="6" t="s">
        <v>4435</v>
      </c>
      <c r="B793" s="7" t="s">
        <v>4340</v>
      </c>
      <c r="C793" s="7" t="s">
        <v>4436</v>
      </c>
      <c r="D793" s="7" t="s">
        <v>4437</v>
      </c>
      <c r="E793" s="7" t="s">
        <v>4438</v>
      </c>
      <c r="F793" s="7" t="s">
        <v>1889</v>
      </c>
      <c r="G793" s="7" t="s">
        <v>233</v>
      </c>
      <c r="H793" s="7" t="s">
        <v>80</v>
      </c>
      <c r="I793" s="7" t="s">
        <v>4439</v>
      </c>
      <c r="J793" s="7" t="s">
        <v>4440</v>
      </c>
      <c r="K793" s="7" t="s">
        <v>4441</v>
      </c>
      <c r="L793" s="7" t="s">
        <v>3120</v>
      </c>
      <c r="M793" s="7" t="s">
        <v>4345</v>
      </c>
      <c r="N793" s="7" t="s">
        <v>4346</v>
      </c>
      <c r="O793" s="7" t="s">
        <v>30</v>
      </c>
      <c r="P793" s="8" t="s">
        <v>4442</v>
      </c>
      <c r="Q793" s="19" t="str">
        <f>VLOOKUP(E793,D!E:F,2,FALSE)</f>
        <v>Tak</v>
      </c>
      <c r="R793" s="1" t="str">
        <f t="shared" si="12"/>
        <v>05909990048496;30%</v>
      </c>
      <c r="S793" s="1" t="str">
        <f>VLOOKUP(R793,A1_styczen!C:D,2,FALSE)</f>
        <v>Tak</v>
      </c>
    </row>
    <row r="794" spans="1:19" ht="67.5" hidden="1" x14ac:dyDescent="0.25">
      <c r="A794" s="6" t="s">
        <v>4443</v>
      </c>
      <c r="B794" s="7" t="s">
        <v>4340</v>
      </c>
      <c r="C794" s="7" t="s">
        <v>4436</v>
      </c>
      <c r="D794" s="7" t="s">
        <v>146</v>
      </c>
      <c r="E794" s="7" t="s">
        <v>4444</v>
      </c>
      <c r="F794" s="7" t="s">
        <v>1889</v>
      </c>
      <c r="G794" s="7" t="s">
        <v>233</v>
      </c>
      <c r="H794" s="7" t="s">
        <v>80</v>
      </c>
      <c r="I794" s="7" t="s">
        <v>99</v>
      </c>
      <c r="J794" s="7" t="s">
        <v>100</v>
      </c>
      <c r="K794" s="7" t="s">
        <v>3344</v>
      </c>
      <c r="L794" s="7" t="s">
        <v>4344</v>
      </c>
      <c r="M794" s="7" t="s">
        <v>4345</v>
      </c>
      <c r="N794" s="7" t="s">
        <v>4346</v>
      </c>
      <c r="O794" s="7" t="s">
        <v>30</v>
      </c>
      <c r="P794" s="8" t="s">
        <v>4427</v>
      </c>
      <c r="Q794" s="19" t="str">
        <f>VLOOKUP(E794,D!E:F,2,FALSE)</f>
        <v>Tak</v>
      </c>
      <c r="R794" s="1" t="str">
        <f t="shared" si="12"/>
        <v>05909990048489;30%</v>
      </c>
      <c r="S794" s="1" t="str">
        <f>VLOOKUP(R794,A1_styczen!C:D,2,FALSE)</f>
        <v>Tak</v>
      </c>
    </row>
    <row r="795" spans="1:19" ht="67.5" hidden="1" x14ac:dyDescent="0.25">
      <c r="A795" s="6" t="s">
        <v>4445</v>
      </c>
      <c r="B795" s="7" t="s">
        <v>4340</v>
      </c>
      <c r="C795" s="7" t="s">
        <v>4446</v>
      </c>
      <c r="D795" s="7" t="s">
        <v>4437</v>
      </c>
      <c r="E795" s="7" t="s">
        <v>4447</v>
      </c>
      <c r="F795" s="7" t="s">
        <v>1889</v>
      </c>
      <c r="G795" s="7" t="s">
        <v>233</v>
      </c>
      <c r="H795" s="7" t="s">
        <v>80</v>
      </c>
      <c r="I795" s="7" t="s">
        <v>4448</v>
      </c>
      <c r="J795" s="7" t="s">
        <v>4449</v>
      </c>
      <c r="K795" s="7" t="s">
        <v>4450</v>
      </c>
      <c r="L795" s="7" t="s">
        <v>4451</v>
      </c>
      <c r="M795" s="7" t="s">
        <v>4345</v>
      </c>
      <c r="N795" s="7" t="s">
        <v>4346</v>
      </c>
      <c r="O795" s="7" t="s">
        <v>30</v>
      </c>
      <c r="P795" s="8" t="s">
        <v>4452</v>
      </c>
      <c r="Q795" s="19" t="str">
        <f>VLOOKUP(E795,D!E:F,2,FALSE)</f>
        <v>Tak</v>
      </c>
      <c r="R795" s="1" t="str">
        <f t="shared" si="12"/>
        <v>05909990048540;30%</v>
      </c>
      <c r="S795" s="1" t="str">
        <f>VLOOKUP(R795,A1_styczen!C:D,2,FALSE)</f>
        <v>Tak</v>
      </c>
    </row>
    <row r="796" spans="1:19" ht="67.5" hidden="1" x14ac:dyDescent="0.25">
      <c r="A796" s="6" t="s">
        <v>4453</v>
      </c>
      <c r="B796" s="7" t="s">
        <v>4340</v>
      </c>
      <c r="C796" s="7" t="s">
        <v>4446</v>
      </c>
      <c r="D796" s="7" t="s">
        <v>146</v>
      </c>
      <c r="E796" s="7" t="s">
        <v>4454</v>
      </c>
      <c r="F796" s="7" t="s">
        <v>1889</v>
      </c>
      <c r="G796" s="7" t="s">
        <v>233</v>
      </c>
      <c r="H796" s="7" t="s">
        <v>80</v>
      </c>
      <c r="I796" s="7" t="s">
        <v>284</v>
      </c>
      <c r="J796" s="7" t="s">
        <v>2987</v>
      </c>
      <c r="K796" s="7" t="s">
        <v>4455</v>
      </c>
      <c r="L796" s="7" t="s">
        <v>4351</v>
      </c>
      <c r="M796" s="7" t="s">
        <v>4345</v>
      </c>
      <c r="N796" s="7" t="s">
        <v>4346</v>
      </c>
      <c r="O796" s="7" t="s">
        <v>30</v>
      </c>
      <c r="P796" s="8" t="s">
        <v>777</v>
      </c>
      <c r="Q796" s="19" t="str">
        <f>VLOOKUP(E796,D!E:F,2,FALSE)</f>
        <v>Tak</v>
      </c>
      <c r="R796" s="1" t="str">
        <f t="shared" si="12"/>
        <v>05909990048502;30%</v>
      </c>
      <c r="S796" s="1" t="str">
        <f>VLOOKUP(R796,A1_styczen!C:D,2,FALSE)</f>
        <v>Tak</v>
      </c>
    </row>
    <row r="797" spans="1:19" ht="67.5" hidden="1" x14ac:dyDescent="0.25">
      <c r="A797" s="6" t="s">
        <v>4456</v>
      </c>
      <c r="B797" s="7" t="s">
        <v>4340</v>
      </c>
      <c r="C797" s="7" t="s">
        <v>4457</v>
      </c>
      <c r="D797" s="7" t="s">
        <v>4437</v>
      </c>
      <c r="E797" s="7" t="s">
        <v>4458</v>
      </c>
      <c r="F797" s="7" t="s">
        <v>1889</v>
      </c>
      <c r="G797" s="7" t="s">
        <v>233</v>
      </c>
      <c r="H797" s="7" t="s">
        <v>80</v>
      </c>
      <c r="I797" s="7" t="s">
        <v>3903</v>
      </c>
      <c r="J797" s="7" t="s">
        <v>3904</v>
      </c>
      <c r="K797" s="7" t="s">
        <v>4075</v>
      </c>
      <c r="L797" s="7" t="s">
        <v>3113</v>
      </c>
      <c r="M797" s="7" t="s">
        <v>4345</v>
      </c>
      <c r="N797" s="7" t="s">
        <v>4346</v>
      </c>
      <c r="O797" s="7" t="s">
        <v>30</v>
      </c>
      <c r="P797" s="8" t="s">
        <v>4459</v>
      </c>
      <c r="Q797" s="19" t="str">
        <f>VLOOKUP(E797,D!E:F,2,FALSE)</f>
        <v>Tak</v>
      </c>
      <c r="R797" s="1" t="str">
        <f t="shared" si="12"/>
        <v>05909990048472;30%</v>
      </c>
      <c r="S797" s="1" t="str">
        <f>VLOOKUP(R797,A1_styczen!C:D,2,FALSE)</f>
        <v>Tak</v>
      </c>
    </row>
    <row r="798" spans="1:19" ht="67.5" hidden="1" x14ac:dyDescent="0.25">
      <c r="A798" s="6" t="s">
        <v>4460</v>
      </c>
      <c r="B798" s="7" t="s">
        <v>4340</v>
      </c>
      <c r="C798" s="7" t="s">
        <v>4457</v>
      </c>
      <c r="D798" s="7" t="s">
        <v>146</v>
      </c>
      <c r="E798" s="7" t="s">
        <v>4461</v>
      </c>
      <c r="F798" s="7" t="s">
        <v>1889</v>
      </c>
      <c r="G798" s="7" t="s">
        <v>233</v>
      </c>
      <c r="H798" s="7" t="s">
        <v>80</v>
      </c>
      <c r="I798" s="7" t="s">
        <v>2406</v>
      </c>
      <c r="J798" s="7" t="s">
        <v>2558</v>
      </c>
      <c r="K798" s="7" t="s">
        <v>4420</v>
      </c>
      <c r="L798" s="7" t="s">
        <v>4358</v>
      </c>
      <c r="M798" s="7" t="s">
        <v>4345</v>
      </c>
      <c r="N798" s="7" t="s">
        <v>4346</v>
      </c>
      <c r="O798" s="7" t="s">
        <v>30</v>
      </c>
      <c r="P798" s="8" t="s">
        <v>1421</v>
      </c>
      <c r="Q798" s="19" t="str">
        <f>VLOOKUP(E798,D!E:F,2,FALSE)</f>
        <v>Tak</v>
      </c>
      <c r="R798" s="1" t="str">
        <f t="shared" si="12"/>
        <v>05909990048465;30%</v>
      </c>
      <c r="S798" s="1" t="str">
        <f>VLOOKUP(R798,A1_styczen!C:D,2,FALSE)</f>
        <v>Tak</v>
      </c>
    </row>
    <row r="799" spans="1:19" ht="67.5" hidden="1" x14ac:dyDescent="0.25">
      <c r="A799" s="6" t="s">
        <v>4462</v>
      </c>
      <c r="B799" s="7" t="s">
        <v>4340</v>
      </c>
      <c r="C799" s="7" t="s">
        <v>4463</v>
      </c>
      <c r="D799" s="7" t="s">
        <v>146</v>
      </c>
      <c r="E799" s="7" t="s">
        <v>4464</v>
      </c>
      <c r="F799" s="7" t="s">
        <v>1889</v>
      </c>
      <c r="G799" s="7" t="s">
        <v>233</v>
      </c>
      <c r="H799" s="7" t="s">
        <v>80</v>
      </c>
      <c r="I799" s="7" t="s">
        <v>1334</v>
      </c>
      <c r="J799" s="7" t="s">
        <v>4465</v>
      </c>
      <c r="K799" s="7" t="s">
        <v>2263</v>
      </c>
      <c r="L799" s="7" t="s">
        <v>4344</v>
      </c>
      <c r="M799" s="7" t="s">
        <v>4345</v>
      </c>
      <c r="N799" s="7" t="s">
        <v>4346</v>
      </c>
      <c r="O799" s="7" t="s">
        <v>30</v>
      </c>
      <c r="P799" s="8" t="s">
        <v>1072</v>
      </c>
      <c r="Q799" s="19" t="str">
        <f>VLOOKUP(E799,D!E:F,2,FALSE)</f>
        <v>Tak</v>
      </c>
      <c r="R799" s="1" t="str">
        <f t="shared" si="12"/>
        <v>05909990074754;30%</v>
      </c>
      <c r="S799" s="1" t="str">
        <f>VLOOKUP(R799,A1_styczen!C:D,2,FALSE)</f>
        <v>Tak</v>
      </c>
    </row>
    <row r="800" spans="1:19" ht="67.5" hidden="1" x14ac:dyDescent="0.25">
      <c r="A800" s="6" t="s">
        <v>4466</v>
      </c>
      <c r="B800" s="7" t="s">
        <v>4340</v>
      </c>
      <c r="C800" s="7" t="s">
        <v>4467</v>
      </c>
      <c r="D800" s="7" t="s">
        <v>146</v>
      </c>
      <c r="E800" s="7" t="s">
        <v>4468</v>
      </c>
      <c r="F800" s="7" t="s">
        <v>1889</v>
      </c>
      <c r="G800" s="7" t="s">
        <v>233</v>
      </c>
      <c r="H800" s="7" t="s">
        <v>80</v>
      </c>
      <c r="I800" s="7" t="s">
        <v>4469</v>
      </c>
      <c r="J800" s="7" t="s">
        <v>2936</v>
      </c>
      <c r="K800" s="7" t="s">
        <v>2217</v>
      </c>
      <c r="L800" s="7" t="s">
        <v>4351</v>
      </c>
      <c r="M800" s="7" t="s">
        <v>4345</v>
      </c>
      <c r="N800" s="7" t="s">
        <v>4346</v>
      </c>
      <c r="O800" s="7" t="s">
        <v>30</v>
      </c>
      <c r="P800" s="8" t="s">
        <v>1135</v>
      </c>
      <c r="Q800" s="19" t="str">
        <f>VLOOKUP(E800,D!E:F,2,FALSE)</f>
        <v>Tak</v>
      </c>
      <c r="R800" s="1" t="str">
        <f t="shared" si="12"/>
        <v>05909990074662;30%</v>
      </c>
      <c r="S800" s="1" t="str">
        <f>VLOOKUP(R800,A1_styczen!C:D,2,FALSE)</f>
        <v>Tak</v>
      </c>
    </row>
    <row r="801" spans="1:19" ht="67.5" hidden="1" x14ac:dyDescent="0.25">
      <c r="A801" s="6" t="s">
        <v>4470</v>
      </c>
      <c r="B801" s="7" t="s">
        <v>4340</v>
      </c>
      <c r="C801" s="7" t="s">
        <v>4471</v>
      </c>
      <c r="D801" s="7" t="s">
        <v>146</v>
      </c>
      <c r="E801" s="7" t="s">
        <v>4472</v>
      </c>
      <c r="F801" s="7" t="s">
        <v>1889</v>
      </c>
      <c r="G801" s="7" t="s">
        <v>233</v>
      </c>
      <c r="H801" s="7" t="s">
        <v>80</v>
      </c>
      <c r="I801" s="7" t="s">
        <v>4473</v>
      </c>
      <c r="J801" s="7" t="s">
        <v>4474</v>
      </c>
      <c r="K801" s="7" t="s">
        <v>4475</v>
      </c>
      <c r="L801" s="7" t="s">
        <v>4358</v>
      </c>
      <c r="M801" s="7" t="s">
        <v>4345</v>
      </c>
      <c r="N801" s="7" t="s">
        <v>4346</v>
      </c>
      <c r="O801" s="7" t="s">
        <v>30</v>
      </c>
      <c r="P801" s="8" t="s">
        <v>1357</v>
      </c>
      <c r="Q801" s="19" t="str">
        <f>VLOOKUP(E801,D!E:F,2,FALSE)</f>
        <v>Tak</v>
      </c>
      <c r="R801" s="1" t="str">
        <f t="shared" si="12"/>
        <v>05909990074792;30%</v>
      </c>
      <c r="S801" s="1" t="str">
        <f>VLOOKUP(R801,A1_styczen!C:D,2,FALSE)</f>
        <v>Tak</v>
      </c>
    </row>
    <row r="802" spans="1:19" ht="67.5" hidden="1" x14ac:dyDescent="0.25">
      <c r="A802" s="6" t="s">
        <v>4476</v>
      </c>
      <c r="B802" s="7" t="s">
        <v>4340</v>
      </c>
      <c r="C802" s="7" t="s">
        <v>4477</v>
      </c>
      <c r="D802" s="7" t="s">
        <v>146</v>
      </c>
      <c r="E802" s="7" t="s">
        <v>4478</v>
      </c>
      <c r="F802" s="7" t="s">
        <v>1889</v>
      </c>
      <c r="G802" s="7" t="s">
        <v>233</v>
      </c>
      <c r="H802" s="7" t="s">
        <v>80</v>
      </c>
      <c r="I802" s="7" t="s">
        <v>1635</v>
      </c>
      <c r="J802" s="7" t="s">
        <v>1636</v>
      </c>
      <c r="K802" s="7" t="s">
        <v>4479</v>
      </c>
      <c r="L802" s="7" t="s">
        <v>4344</v>
      </c>
      <c r="M802" s="7" t="s">
        <v>4345</v>
      </c>
      <c r="N802" s="7" t="s">
        <v>4346</v>
      </c>
      <c r="O802" s="7" t="s">
        <v>30</v>
      </c>
      <c r="P802" s="8" t="s">
        <v>2733</v>
      </c>
      <c r="Q802" s="19" t="str">
        <f>VLOOKUP(E802,D!E:F,2,FALSE)</f>
        <v>Tak</v>
      </c>
      <c r="R802" s="1" t="str">
        <f t="shared" si="12"/>
        <v>05909990687909;30%</v>
      </c>
      <c r="S802" s="1" t="str">
        <f>VLOOKUP(R802,A1_styczen!C:D,2,FALSE)</f>
        <v>Tak</v>
      </c>
    </row>
    <row r="803" spans="1:19" ht="67.5" hidden="1" x14ac:dyDescent="0.25">
      <c r="A803" s="6" t="s">
        <v>4480</v>
      </c>
      <c r="B803" s="7" t="s">
        <v>4340</v>
      </c>
      <c r="C803" s="7" t="s">
        <v>4477</v>
      </c>
      <c r="D803" s="7" t="s">
        <v>888</v>
      </c>
      <c r="E803" s="7" t="s">
        <v>4481</v>
      </c>
      <c r="F803" s="7" t="s">
        <v>1889</v>
      </c>
      <c r="G803" s="7" t="s">
        <v>233</v>
      </c>
      <c r="H803" s="7" t="s">
        <v>80</v>
      </c>
      <c r="I803" s="7" t="s">
        <v>3903</v>
      </c>
      <c r="J803" s="7" t="s">
        <v>3904</v>
      </c>
      <c r="K803" s="7" t="s">
        <v>2706</v>
      </c>
      <c r="L803" s="7" t="s">
        <v>4351</v>
      </c>
      <c r="M803" s="7" t="s">
        <v>4345</v>
      </c>
      <c r="N803" s="7" t="s">
        <v>4346</v>
      </c>
      <c r="O803" s="7" t="s">
        <v>30</v>
      </c>
      <c r="P803" s="8" t="s">
        <v>2670</v>
      </c>
      <c r="Q803" s="19" t="str">
        <f>VLOOKUP(E803,D!E:F,2,FALSE)</f>
        <v>Tak</v>
      </c>
      <c r="R803" s="1" t="str">
        <f t="shared" si="12"/>
        <v>05909990687930;30%</v>
      </c>
      <c r="S803" s="1" t="str">
        <f>VLOOKUP(R803,A1_styczen!C:D,2,FALSE)</f>
        <v>Tak</v>
      </c>
    </row>
    <row r="804" spans="1:19" ht="67.5" hidden="1" x14ac:dyDescent="0.25">
      <c r="A804" s="6" t="s">
        <v>4482</v>
      </c>
      <c r="B804" s="7" t="s">
        <v>4340</v>
      </c>
      <c r="C804" s="7" t="s">
        <v>4483</v>
      </c>
      <c r="D804" s="7" t="s">
        <v>146</v>
      </c>
      <c r="E804" s="7" t="s">
        <v>4484</v>
      </c>
      <c r="F804" s="7" t="s">
        <v>1889</v>
      </c>
      <c r="G804" s="7" t="s">
        <v>233</v>
      </c>
      <c r="H804" s="7" t="s">
        <v>80</v>
      </c>
      <c r="I804" s="7" t="s">
        <v>56</v>
      </c>
      <c r="J804" s="7" t="s">
        <v>57</v>
      </c>
      <c r="K804" s="7" t="s">
        <v>4485</v>
      </c>
      <c r="L804" s="7" t="s">
        <v>4351</v>
      </c>
      <c r="M804" s="7" t="s">
        <v>4345</v>
      </c>
      <c r="N804" s="7" t="s">
        <v>4346</v>
      </c>
      <c r="O804" s="7" t="s">
        <v>30</v>
      </c>
      <c r="P804" s="8" t="s">
        <v>762</v>
      </c>
      <c r="Q804" s="19" t="str">
        <f>VLOOKUP(E804,D!E:F,2,FALSE)</f>
        <v>Tak</v>
      </c>
      <c r="R804" s="1" t="str">
        <f t="shared" si="12"/>
        <v>05909990687862;30%</v>
      </c>
      <c r="S804" s="1" t="str">
        <f>VLOOKUP(R804,A1_styczen!C:D,2,FALSE)</f>
        <v>Tak</v>
      </c>
    </row>
    <row r="805" spans="1:19" ht="67.5" hidden="1" x14ac:dyDescent="0.25">
      <c r="A805" s="6" t="s">
        <v>4486</v>
      </c>
      <c r="B805" s="7" t="s">
        <v>4340</v>
      </c>
      <c r="C805" s="7" t="s">
        <v>4483</v>
      </c>
      <c r="D805" s="7" t="s">
        <v>888</v>
      </c>
      <c r="E805" s="7" t="s">
        <v>4487</v>
      </c>
      <c r="F805" s="7" t="s">
        <v>1889</v>
      </c>
      <c r="G805" s="7" t="s">
        <v>233</v>
      </c>
      <c r="H805" s="7" t="s">
        <v>80</v>
      </c>
      <c r="I805" s="7" t="s">
        <v>2966</v>
      </c>
      <c r="J805" s="7" t="s">
        <v>2967</v>
      </c>
      <c r="K805" s="7" t="s">
        <v>4488</v>
      </c>
      <c r="L805" s="7" t="s">
        <v>4489</v>
      </c>
      <c r="M805" s="7" t="s">
        <v>4345</v>
      </c>
      <c r="N805" s="7" t="s">
        <v>4346</v>
      </c>
      <c r="O805" s="7" t="s">
        <v>30</v>
      </c>
      <c r="P805" s="8" t="s">
        <v>4490</v>
      </c>
      <c r="Q805" s="19" t="str">
        <f>VLOOKUP(E805,D!E:F,2,FALSE)</f>
        <v>Tak</v>
      </c>
      <c r="R805" s="1" t="str">
        <f t="shared" si="12"/>
        <v>05909990687879;30%</v>
      </c>
      <c r="S805" s="1" t="str">
        <f>VLOOKUP(R805,A1_styczen!C:D,2,FALSE)</f>
        <v>Tak</v>
      </c>
    </row>
    <row r="806" spans="1:19" ht="67.5" hidden="1" x14ac:dyDescent="0.25">
      <c r="A806" s="6" t="s">
        <v>4491</v>
      </c>
      <c r="B806" s="7" t="s">
        <v>4340</v>
      </c>
      <c r="C806" s="7" t="s">
        <v>4492</v>
      </c>
      <c r="D806" s="7" t="s">
        <v>146</v>
      </c>
      <c r="E806" s="7" t="s">
        <v>4493</v>
      </c>
      <c r="F806" s="7" t="s">
        <v>1889</v>
      </c>
      <c r="G806" s="7" t="s">
        <v>233</v>
      </c>
      <c r="H806" s="7" t="s">
        <v>80</v>
      </c>
      <c r="I806" s="7" t="s">
        <v>1345</v>
      </c>
      <c r="J806" s="7" t="s">
        <v>1346</v>
      </c>
      <c r="K806" s="7" t="s">
        <v>1373</v>
      </c>
      <c r="L806" s="7" t="s">
        <v>4358</v>
      </c>
      <c r="M806" s="7" t="s">
        <v>4345</v>
      </c>
      <c r="N806" s="7" t="s">
        <v>4346</v>
      </c>
      <c r="O806" s="7" t="s">
        <v>30</v>
      </c>
      <c r="P806" s="8" t="s">
        <v>1147</v>
      </c>
      <c r="Q806" s="19" t="str">
        <f>VLOOKUP(E806,D!E:F,2,FALSE)</f>
        <v>Tak</v>
      </c>
      <c r="R806" s="1" t="str">
        <f t="shared" si="12"/>
        <v>05909990687886;30%</v>
      </c>
      <c r="S806" s="1" t="str">
        <f>VLOOKUP(R806,A1_styczen!C:D,2,FALSE)</f>
        <v>Tak</v>
      </c>
    </row>
    <row r="807" spans="1:19" ht="67.5" hidden="1" x14ac:dyDescent="0.25">
      <c r="A807" s="6" t="s">
        <v>4494</v>
      </c>
      <c r="B807" s="7" t="s">
        <v>4340</v>
      </c>
      <c r="C807" s="7" t="s">
        <v>4492</v>
      </c>
      <c r="D807" s="7" t="s">
        <v>888</v>
      </c>
      <c r="E807" s="7" t="s">
        <v>4495</v>
      </c>
      <c r="F807" s="7" t="s">
        <v>1889</v>
      </c>
      <c r="G807" s="7" t="s">
        <v>233</v>
      </c>
      <c r="H807" s="7" t="s">
        <v>80</v>
      </c>
      <c r="I807" s="7" t="s">
        <v>767</v>
      </c>
      <c r="J807" s="7" t="s">
        <v>768</v>
      </c>
      <c r="K807" s="7" t="s">
        <v>3373</v>
      </c>
      <c r="L807" s="7" t="s">
        <v>4344</v>
      </c>
      <c r="M807" s="7" t="s">
        <v>4345</v>
      </c>
      <c r="N807" s="7" t="s">
        <v>4346</v>
      </c>
      <c r="O807" s="7" t="s">
        <v>30</v>
      </c>
      <c r="P807" s="8" t="s">
        <v>4496</v>
      </c>
      <c r="Q807" s="19" t="str">
        <f>VLOOKUP(E807,D!E:F,2,FALSE)</f>
        <v>Tak</v>
      </c>
      <c r="R807" s="1" t="str">
        <f t="shared" si="12"/>
        <v>05909990687893;30%</v>
      </c>
      <c r="S807" s="1" t="str">
        <f>VLOOKUP(R807,A1_styczen!C:D,2,FALSE)</f>
        <v>Tak</v>
      </c>
    </row>
    <row r="808" spans="1:19" ht="67.5" hidden="1" x14ac:dyDescent="0.25">
      <c r="A808" s="6" t="s">
        <v>4497</v>
      </c>
      <c r="B808" s="7" t="s">
        <v>4498</v>
      </c>
      <c r="C808" s="7" t="s">
        <v>4499</v>
      </c>
      <c r="D808" s="7" t="s">
        <v>4500</v>
      </c>
      <c r="E808" s="7" t="s">
        <v>4501</v>
      </c>
      <c r="F808" s="7" t="s">
        <v>23</v>
      </c>
      <c r="G808" s="7" t="s">
        <v>24</v>
      </c>
      <c r="H808" s="7" t="s">
        <v>4502</v>
      </c>
      <c r="I808" s="7" t="s">
        <v>1561</v>
      </c>
      <c r="J808" s="7" t="s">
        <v>4503</v>
      </c>
      <c r="K808" s="7" t="s">
        <v>4504</v>
      </c>
      <c r="L808" s="7" t="s">
        <v>1675</v>
      </c>
      <c r="M808" s="7" t="s">
        <v>29</v>
      </c>
      <c r="N808" s="7"/>
      <c r="O808" s="7" t="s">
        <v>129</v>
      </c>
      <c r="P808" s="8" t="s">
        <v>1131</v>
      </c>
      <c r="Q808" s="19" t="e">
        <f>VLOOKUP(E808,D!E:F,2,FALSE)</f>
        <v>#N/A</v>
      </c>
      <c r="R808" s="1" t="str">
        <f t="shared" si="12"/>
        <v>05909990137411;50%</v>
      </c>
      <c r="S808" s="1" t="str">
        <f>VLOOKUP(R808,A1_styczen!C:D,2,FALSE)</f>
        <v>Tak</v>
      </c>
    </row>
    <row r="809" spans="1:19" ht="67.5" hidden="1" x14ac:dyDescent="0.25">
      <c r="A809" s="6" t="s">
        <v>4505</v>
      </c>
      <c r="B809" s="7" t="s">
        <v>4498</v>
      </c>
      <c r="C809" s="7" t="s">
        <v>4499</v>
      </c>
      <c r="D809" s="7" t="s">
        <v>4506</v>
      </c>
      <c r="E809" s="7" t="s">
        <v>4507</v>
      </c>
      <c r="F809" s="7" t="s">
        <v>23</v>
      </c>
      <c r="G809" s="7" t="s">
        <v>24</v>
      </c>
      <c r="H809" s="7" t="s">
        <v>4502</v>
      </c>
      <c r="I809" s="7" t="s">
        <v>4508</v>
      </c>
      <c r="J809" s="7" t="s">
        <v>631</v>
      </c>
      <c r="K809" s="7" t="s">
        <v>4509</v>
      </c>
      <c r="L809" s="7" t="s">
        <v>4510</v>
      </c>
      <c r="M809" s="7" t="s">
        <v>29</v>
      </c>
      <c r="N809" s="7"/>
      <c r="O809" s="7" t="s">
        <v>129</v>
      </c>
      <c r="P809" s="8" t="s">
        <v>1722</v>
      </c>
      <c r="Q809" s="19" t="e">
        <f>VLOOKUP(E809,D!E:F,2,FALSE)</f>
        <v>#N/A</v>
      </c>
      <c r="R809" s="1" t="str">
        <f t="shared" si="12"/>
        <v>05909990137428;50%</v>
      </c>
      <c r="S809" s="1" t="str">
        <f>VLOOKUP(R809,A1_styczen!C:D,2,FALSE)</f>
        <v>Tak</v>
      </c>
    </row>
    <row r="810" spans="1:19" ht="67.5" hidden="1" x14ac:dyDescent="0.25">
      <c r="A810" s="6" t="s">
        <v>4511</v>
      </c>
      <c r="B810" s="7" t="s">
        <v>4498</v>
      </c>
      <c r="C810" s="7" t="s">
        <v>4512</v>
      </c>
      <c r="D810" s="7" t="s">
        <v>4500</v>
      </c>
      <c r="E810" s="7" t="s">
        <v>4513</v>
      </c>
      <c r="F810" s="7" t="s">
        <v>23</v>
      </c>
      <c r="G810" s="7" t="s">
        <v>24</v>
      </c>
      <c r="H810" s="7" t="s">
        <v>4502</v>
      </c>
      <c r="I810" s="7" t="s">
        <v>2798</v>
      </c>
      <c r="J810" s="7" t="s">
        <v>2799</v>
      </c>
      <c r="K810" s="7" t="s">
        <v>4514</v>
      </c>
      <c r="L810" s="7" t="s">
        <v>2621</v>
      </c>
      <c r="M810" s="7" t="s">
        <v>29</v>
      </c>
      <c r="N810" s="7"/>
      <c r="O810" s="7" t="s">
        <v>129</v>
      </c>
      <c r="P810" s="8" t="s">
        <v>2578</v>
      </c>
      <c r="Q810" s="19" t="e">
        <f>VLOOKUP(E810,D!E:F,2,FALSE)</f>
        <v>#N/A</v>
      </c>
      <c r="R810" s="1" t="str">
        <f t="shared" si="12"/>
        <v>05909990137510;50%</v>
      </c>
      <c r="S810" s="1" t="str">
        <f>VLOOKUP(R810,A1_styczen!C:D,2,FALSE)</f>
        <v>Tak</v>
      </c>
    </row>
    <row r="811" spans="1:19" ht="67.5" hidden="1" x14ac:dyDescent="0.25">
      <c r="A811" s="6" t="s">
        <v>4515</v>
      </c>
      <c r="B811" s="7" t="s">
        <v>4498</v>
      </c>
      <c r="C811" s="7" t="s">
        <v>4512</v>
      </c>
      <c r="D811" s="7" t="s">
        <v>4506</v>
      </c>
      <c r="E811" s="7" t="s">
        <v>4516</v>
      </c>
      <c r="F811" s="7" t="s">
        <v>23</v>
      </c>
      <c r="G811" s="7" t="s">
        <v>24</v>
      </c>
      <c r="H811" s="7" t="s">
        <v>4502</v>
      </c>
      <c r="I811" s="7" t="s">
        <v>4517</v>
      </c>
      <c r="J811" s="7" t="s">
        <v>4518</v>
      </c>
      <c r="K811" s="7" t="s">
        <v>4519</v>
      </c>
      <c r="L811" s="7" t="s">
        <v>4520</v>
      </c>
      <c r="M811" s="7" t="s">
        <v>29</v>
      </c>
      <c r="N811" s="7"/>
      <c r="O811" s="7" t="s">
        <v>129</v>
      </c>
      <c r="P811" s="8" t="s">
        <v>4521</v>
      </c>
      <c r="Q811" s="19" t="e">
        <f>VLOOKUP(E811,D!E:F,2,FALSE)</f>
        <v>#N/A</v>
      </c>
      <c r="R811" s="1" t="str">
        <f t="shared" si="12"/>
        <v>05909990137527;50%</v>
      </c>
      <c r="S811" s="1" t="str">
        <f>VLOOKUP(R811,A1_styczen!C:D,2,FALSE)</f>
        <v>Tak</v>
      </c>
    </row>
    <row r="812" spans="1:19" ht="67.5" hidden="1" x14ac:dyDescent="0.25">
      <c r="A812" s="6" t="s">
        <v>4522</v>
      </c>
      <c r="B812" s="7" t="s">
        <v>4498</v>
      </c>
      <c r="C812" s="7" t="s">
        <v>4512</v>
      </c>
      <c r="D812" s="7" t="s">
        <v>4523</v>
      </c>
      <c r="E812" s="7" t="s">
        <v>4524</v>
      </c>
      <c r="F812" s="7" t="s">
        <v>196</v>
      </c>
      <c r="G812" s="7" t="s">
        <v>24</v>
      </c>
      <c r="H812" s="7" t="s">
        <v>4502</v>
      </c>
      <c r="I812" s="7" t="s">
        <v>4080</v>
      </c>
      <c r="J812" s="7" t="s">
        <v>2748</v>
      </c>
      <c r="K812" s="7" t="s">
        <v>4525</v>
      </c>
      <c r="L812" s="7" t="s">
        <v>4525</v>
      </c>
      <c r="M812" s="7" t="s">
        <v>29</v>
      </c>
      <c r="N812" s="7"/>
      <c r="O812" s="7" t="s">
        <v>129</v>
      </c>
      <c r="P812" s="8" t="s">
        <v>4526</v>
      </c>
      <c r="Q812" s="19" t="e">
        <f>VLOOKUP(E812,D!E:F,2,FALSE)</f>
        <v>#N/A</v>
      </c>
      <c r="R812" s="1" t="str">
        <f t="shared" si="12"/>
        <v>05909997207827;50%</v>
      </c>
      <c r="S812" s="1" t="str">
        <f>VLOOKUP(R812,A1_styczen!C:D,2,FALSE)</f>
        <v>Tak</v>
      </c>
    </row>
    <row r="813" spans="1:19" ht="67.5" hidden="1" x14ac:dyDescent="0.25">
      <c r="A813" s="6" t="s">
        <v>4527</v>
      </c>
      <c r="B813" s="7" t="s">
        <v>4498</v>
      </c>
      <c r="C813" s="7" t="s">
        <v>4528</v>
      </c>
      <c r="D813" s="7" t="s">
        <v>4500</v>
      </c>
      <c r="E813" s="7" t="s">
        <v>4529</v>
      </c>
      <c r="F813" s="7" t="s">
        <v>23</v>
      </c>
      <c r="G813" s="7" t="s">
        <v>24</v>
      </c>
      <c r="H813" s="7" t="s">
        <v>4502</v>
      </c>
      <c r="I813" s="7" t="s">
        <v>4138</v>
      </c>
      <c r="J813" s="7" t="s">
        <v>4139</v>
      </c>
      <c r="K813" s="7" t="s">
        <v>4530</v>
      </c>
      <c r="L813" s="7" t="s">
        <v>2804</v>
      </c>
      <c r="M813" s="7" t="s">
        <v>29</v>
      </c>
      <c r="N813" s="7"/>
      <c r="O813" s="7" t="s">
        <v>129</v>
      </c>
      <c r="P813" s="8" t="s">
        <v>4531</v>
      </c>
      <c r="Q813" s="19" t="e">
        <f>VLOOKUP(E813,D!E:F,2,FALSE)</f>
        <v>#N/A</v>
      </c>
      <c r="R813" s="1" t="str">
        <f t="shared" si="12"/>
        <v>05909990775910;50%</v>
      </c>
      <c r="S813" s="1" t="str">
        <f>VLOOKUP(R813,A1_styczen!C:D,2,FALSE)</f>
        <v>Tak</v>
      </c>
    </row>
    <row r="814" spans="1:19" ht="67.5" hidden="1" x14ac:dyDescent="0.25">
      <c r="A814" s="6" t="s">
        <v>4532</v>
      </c>
      <c r="B814" s="7" t="s">
        <v>4498</v>
      </c>
      <c r="C814" s="7" t="s">
        <v>4528</v>
      </c>
      <c r="D814" s="7" t="s">
        <v>4506</v>
      </c>
      <c r="E814" s="7" t="s">
        <v>4533</v>
      </c>
      <c r="F814" s="7" t="s">
        <v>23</v>
      </c>
      <c r="G814" s="7" t="s">
        <v>24</v>
      </c>
      <c r="H814" s="7" t="s">
        <v>4502</v>
      </c>
      <c r="I814" s="7" t="s">
        <v>1728</v>
      </c>
      <c r="J814" s="7" t="s">
        <v>4534</v>
      </c>
      <c r="K814" s="7" t="s">
        <v>4535</v>
      </c>
      <c r="L814" s="7" t="s">
        <v>4536</v>
      </c>
      <c r="M814" s="7" t="s">
        <v>29</v>
      </c>
      <c r="N814" s="7"/>
      <c r="O814" s="7" t="s">
        <v>129</v>
      </c>
      <c r="P814" s="8" t="s">
        <v>4537</v>
      </c>
      <c r="Q814" s="19" t="e">
        <f>VLOOKUP(E814,D!E:F,2,FALSE)</f>
        <v>#N/A</v>
      </c>
      <c r="R814" s="1" t="str">
        <f t="shared" si="12"/>
        <v>05909990775927;50%</v>
      </c>
      <c r="S814" s="1" t="str">
        <f>VLOOKUP(R814,A1_styczen!C:D,2,FALSE)</f>
        <v>Tak</v>
      </c>
    </row>
    <row r="815" spans="1:19" ht="67.5" hidden="1" x14ac:dyDescent="0.25">
      <c r="A815" s="6" t="s">
        <v>4538</v>
      </c>
      <c r="B815" s="7" t="s">
        <v>4498</v>
      </c>
      <c r="C815" s="7" t="s">
        <v>4539</v>
      </c>
      <c r="D815" s="7" t="s">
        <v>4540</v>
      </c>
      <c r="E815" s="7" t="s">
        <v>4541</v>
      </c>
      <c r="F815" s="7" t="s">
        <v>23</v>
      </c>
      <c r="G815" s="7" t="s">
        <v>24</v>
      </c>
      <c r="H815" s="7" t="s">
        <v>4542</v>
      </c>
      <c r="I815" s="7" t="s">
        <v>906</v>
      </c>
      <c r="J815" s="7" t="s">
        <v>907</v>
      </c>
      <c r="K815" s="7" t="s">
        <v>2440</v>
      </c>
      <c r="L815" s="7" t="s">
        <v>4543</v>
      </c>
      <c r="M815" s="7" t="s">
        <v>29</v>
      </c>
      <c r="N815" s="7"/>
      <c r="O815" s="7" t="s">
        <v>129</v>
      </c>
      <c r="P815" s="8" t="s">
        <v>3391</v>
      </c>
      <c r="Q815" s="19" t="e">
        <f>VLOOKUP(E815,D!E:F,2,FALSE)</f>
        <v>#N/A</v>
      </c>
      <c r="R815" s="1" t="str">
        <f t="shared" si="12"/>
        <v>05909990676514;50%</v>
      </c>
      <c r="S815" s="1" t="str">
        <f>VLOOKUP(R815,A1_styczen!C:D,2,FALSE)</f>
        <v>Tak</v>
      </c>
    </row>
    <row r="816" spans="1:19" ht="67.5" hidden="1" x14ac:dyDescent="0.25">
      <c r="A816" s="6" t="s">
        <v>4544</v>
      </c>
      <c r="B816" s="7" t="s">
        <v>4498</v>
      </c>
      <c r="C816" s="7" t="s">
        <v>4545</v>
      </c>
      <c r="D816" s="7" t="s">
        <v>4540</v>
      </c>
      <c r="E816" s="7" t="s">
        <v>4546</v>
      </c>
      <c r="F816" s="7" t="s">
        <v>23</v>
      </c>
      <c r="G816" s="7" t="s">
        <v>24</v>
      </c>
      <c r="H816" s="7" t="s">
        <v>4542</v>
      </c>
      <c r="I816" s="7" t="s">
        <v>2760</v>
      </c>
      <c r="J816" s="7" t="s">
        <v>4547</v>
      </c>
      <c r="K816" s="7" t="s">
        <v>4548</v>
      </c>
      <c r="L816" s="7" t="s">
        <v>4549</v>
      </c>
      <c r="M816" s="7" t="s">
        <v>29</v>
      </c>
      <c r="N816" s="7"/>
      <c r="O816" s="7" t="s">
        <v>129</v>
      </c>
      <c r="P816" s="8" t="s">
        <v>4550</v>
      </c>
      <c r="Q816" s="19" t="e">
        <f>VLOOKUP(E816,D!E:F,2,FALSE)</f>
        <v>#N/A</v>
      </c>
      <c r="R816" s="1" t="str">
        <f t="shared" si="12"/>
        <v>05909990676613;50%</v>
      </c>
      <c r="S816" s="1" t="str">
        <f>VLOOKUP(R816,A1_styczen!C:D,2,FALSE)</f>
        <v>Tak</v>
      </c>
    </row>
    <row r="817" spans="1:19" ht="67.5" hidden="1" x14ac:dyDescent="0.25">
      <c r="A817" s="6" t="s">
        <v>4551</v>
      </c>
      <c r="B817" s="7" t="s">
        <v>4498</v>
      </c>
      <c r="C817" s="7" t="s">
        <v>4545</v>
      </c>
      <c r="D817" s="7" t="s">
        <v>1577</v>
      </c>
      <c r="E817" s="7" t="s">
        <v>4552</v>
      </c>
      <c r="F817" s="7" t="s">
        <v>23</v>
      </c>
      <c r="G817" s="7" t="s">
        <v>24</v>
      </c>
      <c r="H817" s="7" t="s">
        <v>4542</v>
      </c>
      <c r="I817" s="7" t="s">
        <v>3732</v>
      </c>
      <c r="J817" s="7" t="s">
        <v>4553</v>
      </c>
      <c r="K817" s="7" t="s">
        <v>4554</v>
      </c>
      <c r="L817" s="7" t="s">
        <v>4555</v>
      </c>
      <c r="M817" s="7" t="s">
        <v>29</v>
      </c>
      <c r="N817" s="7"/>
      <c r="O817" s="7" t="s">
        <v>129</v>
      </c>
      <c r="P817" s="8" t="s">
        <v>4556</v>
      </c>
      <c r="Q817" s="19" t="e">
        <f>VLOOKUP(E817,D!E:F,2,FALSE)</f>
        <v>#N/A</v>
      </c>
      <c r="R817" s="1" t="str">
        <f t="shared" si="12"/>
        <v>05909990676620;50%</v>
      </c>
      <c r="S817" s="1" t="str">
        <f>VLOOKUP(R817,A1_styczen!C:D,2,FALSE)</f>
        <v>Tak</v>
      </c>
    </row>
    <row r="818" spans="1:19" ht="67.5" hidden="1" x14ac:dyDescent="0.25">
      <c r="A818" s="6" t="s">
        <v>4557</v>
      </c>
      <c r="B818" s="7" t="s">
        <v>4498</v>
      </c>
      <c r="C818" s="7" t="s">
        <v>4558</v>
      </c>
      <c r="D818" s="7" t="s">
        <v>4540</v>
      </c>
      <c r="E818" s="7" t="s">
        <v>4559</v>
      </c>
      <c r="F818" s="7" t="s">
        <v>23</v>
      </c>
      <c r="G818" s="7" t="s">
        <v>24</v>
      </c>
      <c r="H818" s="7" t="s">
        <v>4542</v>
      </c>
      <c r="I818" s="7" t="s">
        <v>4560</v>
      </c>
      <c r="J818" s="7" t="s">
        <v>4561</v>
      </c>
      <c r="K818" s="7" t="s">
        <v>4562</v>
      </c>
      <c r="L818" s="7" t="s">
        <v>4563</v>
      </c>
      <c r="M818" s="7" t="s">
        <v>29</v>
      </c>
      <c r="N818" s="7"/>
      <c r="O818" s="7" t="s">
        <v>129</v>
      </c>
      <c r="P818" s="8" t="s">
        <v>4564</v>
      </c>
      <c r="Q818" s="19" t="e">
        <f>VLOOKUP(E818,D!E:F,2,FALSE)</f>
        <v>#N/A</v>
      </c>
      <c r="R818" s="1" t="str">
        <f t="shared" si="12"/>
        <v>05909990676712;50%</v>
      </c>
      <c r="S818" s="1" t="str">
        <f>VLOOKUP(R818,A1_styczen!C:D,2,FALSE)</f>
        <v>Tak</v>
      </c>
    </row>
    <row r="819" spans="1:19" ht="67.5" hidden="1" x14ac:dyDescent="0.25">
      <c r="A819" s="6" t="s">
        <v>4565</v>
      </c>
      <c r="B819" s="7" t="s">
        <v>4566</v>
      </c>
      <c r="C819" s="7" t="s">
        <v>4567</v>
      </c>
      <c r="D819" s="7" t="s">
        <v>4568</v>
      </c>
      <c r="E819" s="7" t="s">
        <v>4569</v>
      </c>
      <c r="F819" s="7" t="s">
        <v>23</v>
      </c>
      <c r="G819" s="7" t="s">
        <v>24</v>
      </c>
      <c r="H819" s="7" t="s">
        <v>4502</v>
      </c>
      <c r="I819" s="7" t="s">
        <v>4570</v>
      </c>
      <c r="J819" s="7" t="s">
        <v>4571</v>
      </c>
      <c r="K819" s="7" t="s">
        <v>4572</v>
      </c>
      <c r="L819" s="7" t="s">
        <v>4024</v>
      </c>
      <c r="M819" s="7" t="s">
        <v>29</v>
      </c>
      <c r="N819" s="7"/>
      <c r="O819" s="7" t="s">
        <v>129</v>
      </c>
      <c r="P819" s="8" t="s">
        <v>191</v>
      </c>
      <c r="Q819" s="19" t="e">
        <f>VLOOKUP(E819,D!E:F,2,FALSE)</f>
        <v>#N/A</v>
      </c>
      <c r="R819" s="1" t="str">
        <f t="shared" si="12"/>
        <v>05909990780211;50%</v>
      </c>
      <c r="S819" s="1" t="str">
        <f>VLOOKUP(R819,A1_styczen!C:D,2,FALSE)</f>
        <v>Tak</v>
      </c>
    </row>
    <row r="820" spans="1:19" ht="67.5" hidden="1" x14ac:dyDescent="0.25">
      <c r="A820" s="6" t="s">
        <v>4573</v>
      </c>
      <c r="B820" s="7" t="s">
        <v>4566</v>
      </c>
      <c r="C820" s="7" t="s">
        <v>4574</v>
      </c>
      <c r="D820" s="7" t="s">
        <v>4575</v>
      </c>
      <c r="E820" s="7" t="s">
        <v>4576</v>
      </c>
      <c r="F820" s="7" t="s">
        <v>23</v>
      </c>
      <c r="G820" s="7" t="s">
        <v>24</v>
      </c>
      <c r="H820" s="7" t="s">
        <v>4542</v>
      </c>
      <c r="I820" s="7" t="s">
        <v>4577</v>
      </c>
      <c r="J820" s="7" t="s">
        <v>4578</v>
      </c>
      <c r="K820" s="7" t="s">
        <v>2977</v>
      </c>
      <c r="L820" s="7" t="s">
        <v>4579</v>
      </c>
      <c r="M820" s="7" t="s">
        <v>29</v>
      </c>
      <c r="N820" s="7"/>
      <c r="O820" s="7" t="s">
        <v>129</v>
      </c>
      <c r="P820" s="8" t="s">
        <v>3277</v>
      </c>
      <c r="Q820" s="19" t="e">
        <f>VLOOKUP(E820,D!E:F,2,FALSE)</f>
        <v>#N/A</v>
      </c>
      <c r="R820" s="1" t="str">
        <f t="shared" si="12"/>
        <v>05909990780518;50%</v>
      </c>
      <c r="S820" s="1" t="str">
        <f>VLOOKUP(R820,A1_styczen!C:D,2,FALSE)</f>
        <v>Tak</v>
      </c>
    </row>
    <row r="821" spans="1:19" ht="67.5" hidden="1" x14ac:dyDescent="0.25">
      <c r="A821" s="6" t="s">
        <v>4580</v>
      </c>
      <c r="B821" s="7" t="s">
        <v>4566</v>
      </c>
      <c r="C821" s="7" t="s">
        <v>4581</v>
      </c>
      <c r="D821" s="7" t="s">
        <v>4575</v>
      </c>
      <c r="E821" s="7" t="s">
        <v>4582</v>
      </c>
      <c r="F821" s="7" t="s">
        <v>23</v>
      </c>
      <c r="G821" s="7" t="s">
        <v>24</v>
      </c>
      <c r="H821" s="7" t="s">
        <v>4542</v>
      </c>
      <c r="I821" s="7" t="s">
        <v>4583</v>
      </c>
      <c r="J821" s="7" t="s">
        <v>4584</v>
      </c>
      <c r="K821" s="7" t="s">
        <v>847</v>
      </c>
      <c r="L821" s="7" t="s">
        <v>4585</v>
      </c>
      <c r="M821" s="7" t="s">
        <v>29</v>
      </c>
      <c r="N821" s="7"/>
      <c r="O821" s="7" t="s">
        <v>129</v>
      </c>
      <c r="P821" s="8" t="s">
        <v>4586</v>
      </c>
      <c r="Q821" s="19" t="e">
        <f>VLOOKUP(E821,D!E:F,2,FALSE)</f>
        <v>#N/A</v>
      </c>
      <c r="R821" s="1" t="str">
        <f t="shared" si="12"/>
        <v>05909990780419;50%</v>
      </c>
      <c r="S821" s="1" t="str">
        <f>VLOOKUP(R821,A1_styczen!C:D,2,FALSE)</f>
        <v>Tak</v>
      </c>
    </row>
    <row r="822" spans="1:19" ht="67.5" hidden="1" x14ac:dyDescent="0.25">
      <c r="A822" s="6" t="s">
        <v>4587</v>
      </c>
      <c r="B822" s="7" t="s">
        <v>4566</v>
      </c>
      <c r="C822" s="7" t="s">
        <v>4588</v>
      </c>
      <c r="D822" s="7" t="s">
        <v>4589</v>
      </c>
      <c r="E822" s="7" t="s">
        <v>4590</v>
      </c>
      <c r="F822" s="7" t="s">
        <v>23</v>
      </c>
      <c r="G822" s="7" t="s">
        <v>24</v>
      </c>
      <c r="H822" s="7" t="s">
        <v>4502</v>
      </c>
      <c r="I822" s="7" t="s">
        <v>2639</v>
      </c>
      <c r="J822" s="7" t="s">
        <v>1411</v>
      </c>
      <c r="K822" s="7" t="s">
        <v>4591</v>
      </c>
      <c r="L822" s="7" t="s">
        <v>4591</v>
      </c>
      <c r="M822" s="7" t="s">
        <v>29</v>
      </c>
      <c r="N822" s="7"/>
      <c r="O822" s="7" t="s">
        <v>129</v>
      </c>
      <c r="P822" s="8" t="s">
        <v>1119</v>
      </c>
      <c r="Q822" s="19" t="e">
        <f>VLOOKUP(E822,D!E:F,2,FALSE)</f>
        <v>#N/A</v>
      </c>
      <c r="R822" s="1" t="str">
        <f t="shared" si="12"/>
        <v>05909990780310;50%</v>
      </c>
      <c r="S822" s="1" t="str">
        <f>VLOOKUP(R822,A1_styczen!C:D,2,FALSE)</f>
        <v>Tak</v>
      </c>
    </row>
    <row r="823" spans="1:19" ht="56.25" hidden="1" x14ac:dyDescent="0.25">
      <c r="A823" s="6" t="s">
        <v>4592</v>
      </c>
      <c r="B823" s="7" t="s">
        <v>4593</v>
      </c>
      <c r="C823" s="7" t="s">
        <v>4594</v>
      </c>
      <c r="D823" s="7" t="s">
        <v>4595</v>
      </c>
      <c r="E823" s="7" t="s">
        <v>4596</v>
      </c>
      <c r="F823" s="7" t="s">
        <v>23</v>
      </c>
      <c r="G823" s="7" t="s">
        <v>24</v>
      </c>
      <c r="H823" s="7" t="s">
        <v>4597</v>
      </c>
      <c r="I823" s="7" t="s">
        <v>1130</v>
      </c>
      <c r="J823" s="7" t="s">
        <v>4172</v>
      </c>
      <c r="K823" s="7" t="s">
        <v>4069</v>
      </c>
      <c r="L823" s="7" t="s">
        <v>4598</v>
      </c>
      <c r="M823" s="7" t="s">
        <v>29</v>
      </c>
      <c r="N823" s="7"/>
      <c r="O823" s="7" t="s">
        <v>129</v>
      </c>
      <c r="P823" s="8" t="s">
        <v>1119</v>
      </c>
      <c r="Q823" s="19" t="e">
        <f>VLOOKUP(E823,D!E:F,2,FALSE)</f>
        <v>#N/A</v>
      </c>
      <c r="R823" s="1" t="str">
        <f t="shared" si="12"/>
        <v>05909990059515;50%</v>
      </c>
      <c r="S823" s="1" t="str">
        <f>VLOOKUP(R823,A1_styczen!C:D,2,FALSE)</f>
        <v>Tak</v>
      </c>
    </row>
    <row r="824" spans="1:19" ht="56.25" hidden="1" x14ac:dyDescent="0.25">
      <c r="A824" s="6" t="s">
        <v>4599</v>
      </c>
      <c r="B824" s="7" t="s">
        <v>4593</v>
      </c>
      <c r="C824" s="7" t="s">
        <v>4600</v>
      </c>
      <c r="D824" s="7" t="s">
        <v>4601</v>
      </c>
      <c r="E824" s="7" t="s">
        <v>4602</v>
      </c>
      <c r="F824" s="7" t="s">
        <v>23</v>
      </c>
      <c r="G824" s="7" t="s">
        <v>24</v>
      </c>
      <c r="H824" s="7" t="s">
        <v>4597</v>
      </c>
      <c r="I824" s="7" t="s">
        <v>4603</v>
      </c>
      <c r="J824" s="7" t="s">
        <v>1489</v>
      </c>
      <c r="K824" s="7" t="s">
        <v>4604</v>
      </c>
      <c r="L824" s="7" t="s">
        <v>4605</v>
      </c>
      <c r="M824" s="7" t="s">
        <v>29</v>
      </c>
      <c r="N824" s="7"/>
      <c r="O824" s="7" t="s">
        <v>129</v>
      </c>
      <c r="P824" s="8" t="s">
        <v>4606</v>
      </c>
      <c r="Q824" s="19" t="e">
        <f>VLOOKUP(E824,D!E:F,2,FALSE)</f>
        <v>#N/A</v>
      </c>
      <c r="R824" s="1" t="str">
        <f t="shared" si="12"/>
        <v>05909990806812;50%</v>
      </c>
      <c r="S824" s="1" t="str">
        <f>VLOOKUP(R824,A1_styczen!C:D,2,FALSE)</f>
        <v>Tak</v>
      </c>
    </row>
    <row r="825" spans="1:19" ht="56.25" hidden="1" x14ac:dyDescent="0.25">
      <c r="A825" s="6" t="s">
        <v>4607</v>
      </c>
      <c r="B825" s="7" t="s">
        <v>4593</v>
      </c>
      <c r="C825" s="7" t="s">
        <v>4608</v>
      </c>
      <c r="D825" s="7" t="s">
        <v>4601</v>
      </c>
      <c r="E825" s="7" t="s">
        <v>4609</v>
      </c>
      <c r="F825" s="7" t="s">
        <v>23</v>
      </c>
      <c r="G825" s="7" t="s">
        <v>24</v>
      </c>
      <c r="H825" s="7" t="s">
        <v>4597</v>
      </c>
      <c r="I825" s="7" t="s">
        <v>1002</v>
      </c>
      <c r="J825" s="7" t="s">
        <v>1310</v>
      </c>
      <c r="K825" s="7" t="s">
        <v>1254</v>
      </c>
      <c r="L825" s="7" t="s">
        <v>4610</v>
      </c>
      <c r="M825" s="7" t="s">
        <v>29</v>
      </c>
      <c r="N825" s="7"/>
      <c r="O825" s="7" t="s">
        <v>129</v>
      </c>
      <c r="P825" s="8" t="s">
        <v>2553</v>
      </c>
      <c r="Q825" s="19" t="e">
        <f>VLOOKUP(E825,D!E:F,2,FALSE)</f>
        <v>#N/A</v>
      </c>
      <c r="R825" s="1" t="str">
        <f t="shared" si="12"/>
        <v>05909990806911;50%</v>
      </c>
      <c r="S825" s="1" t="str">
        <f>VLOOKUP(R825,A1_styczen!C:D,2,FALSE)</f>
        <v>Tak</v>
      </c>
    </row>
    <row r="826" spans="1:19" ht="56.25" hidden="1" x14ac:dyDescent="0.25">
      <c r="A826" s="6" t="s">
        <v>4611</v>
      </c>
      <c r="B826" s="7" t="s">
        <v>4593</v>
      </c>
      <c r="C826" s="7" t="s">
        <v>4612</v>
      </c>
      <c r="D826" s="7" t="s">
        <v>4601</v>
      </c>
      <c r="E826" s="7" t="s">
        <v>4613</v>
      </c>
      <c r="F826" s="7" t="s">
        <v>23</v>
      </c>
      <c r="G826" s="7" t="s">
        <v>24</v>
      </c>
      <c r="H826" s="7" t="s">
        <v>4597</v>
      </c>
      <c r="I826" s="7" t="s">
        <v>4614</v>
      </c>
      <c r="J826" s="7" t="s">
        <v>3606</v>
      </c>
      <c r="K826" s="7" t="s">
        <v>3260</v>
      </c>
      <c r="L826" s="7" t="s">
        <v>4615</v>
      </c>
      <c r="M826" s="7" t="s">
        <v>29</v>
      </c>
      <c r="N826" s="7"/>
      <c r="O826" s="7" t="s">
        <v>129</v>
      </c>
      <c r="P826" s="8" t="s">
        <v>47</v>
      </c>
      <c r="Q826" s="19" t="e">
        <f>VLOOKUP(E826,D!E:F,2,FALSE)</f>
        <v>#N/A</v>
      </c>
      <c r="R826" s="1" t="str">
        <f t="shared" si="12"/>
        <v>05909990059416;50%</v>
      </c>
      <c r="S826" s="1" t="str">
        <f>VLOOKUP(R826,A1_styczen!C:D,2,FALSE)</f>
        <v>Tak</v>
      </c>
    </row>
    <row r="827" spans="1:19" ht="67.5" hidden="1" x14ac:dyDescent="0.25">
      <c r="A827" s="6" t="s">
        <v>4616</v>
      </c>
      <c r="B827" s="7" t="s">
        <v>4593</v>
      </c>
      <c r="C827" s="7" t="s">
        <v>4617</v>
      </c>
      <c r="D827" s="7" t="s">
        <v>4618</v>
      </c>
      <c r="E827" s="7" t="s">
        <v>4619</v>
      </c>
      <c r="F827" s="7" t="s">
        <v>23</v>
      </c>
      <c r="G827" s="7" t="s">
        <v>24</v>
      </c>
      <c r="H827" s="7" t="s">
        <v>4542</v>
      </c>
      <c r="I827" s="7" t="s">
        <v>4620</v>
      </c>
      <c r="J827" s="7" t="s">
        <v>1588</v>
      </c>
      <c r="K827" s="7" t="s">
        <v>4621</v>
      </c>
      <c r="L827" s="7" t="s">
        <v>2656</v>
      </c>
      <c r="M827" s="7" t="s">
        <v>29</v>
      </c>
      <c r="N827" s="7"/>
      <c r="O827" s="7" t="s">
        <v>129</v>
      </c>
      <c r="P827" s="8" t="s">
        <v>4622</v>
      </c>
      <c r="Q827" s="19" t="e">
        <f>VLOOKUP(E827,D!E:F,2,FALSE)</f>
        <v>#N/A</v>
      </c>
      <c r="R827" s="1" t="str">
        <f t="shared" si="12"/>
        <v>05909990063727;50%</v>
      </c>
      <c r="S827" s="1" t="str">
        <f>VLOOKUP(R827,A1_styczen!C:D,2,FALSE)</f>
        <v>Tak</v>
      </c>
    </row>
    <row r="828" spans="1:19" ht="67.5" hidden="1" x14ac:dyDescent="0.25">
      <c r="A828" s="6" t="s">
        <v>4623</v>
      </c>
      <c r="B828" s="7" t="s">
        <v>4593</v>
      </c>
      <c r="C828" s="7" t="s">
        <v>4617</v>
      </c>
      <c r="D828" s="7" t="s">
        <v>1567</v>
      </c>
      <c r="E828" s="7" t="s">
        <v>4624</v>
      </c>
      <c r="F828" s="7" t="s">
        <v>23</v>
      </c>
      <c r="G828" s="7" t="s">
        <v>24</v>
      </c>
      <c r="H828" s="7" t="s">
        <v>4542</v>
      </c>
      <c r="I828" s="7" t="s">
        <v>2744</v>
      </c>
      <c r="J828" s="7" t="s">
        <v>4625</v>
      </c>
      <c r="K828" s="7" t="s">
        <v>4626</v>
      </c>
      <c r="L828" s="7" t="s">
        <v>2412</v>
      </c>
      <c r="M828" s="7" t="s">
        <v>29</v>
      </c>
      <c r="N828" s="7"/>
      <c r="O828" s="7" t="s">
        <v>129</v>
      </c>
      <c r="P828" s="8" t="s">
        <v>4627</v>
      </c>
      <c r="Q828" s="19" t="e">
        <f>VLOOKUP(E828,D!E:F,2,FALSE)</f>
        <v>#N/A</v>
      </c>
      <c r="R828" s="1" t="str">
        <f t="shared" si="12"/>
        <v>05909990063734;50%</v>
      </c>
      <c r="S828" s="1" t="str">
        <f>VLOOKUP(R828,A1_styczen!C:D,2,FALSE)</f>
        <v>Tak</v>
      </c>
    </row>
    <row r="829" spans="1:19" ht="67.5" hidden="1" x14ac:dyDescent="0.25">
      <c r="A829" s="6" t="s">
        <v>4628</v>
      </c>
      <c r="B829" s="7" t="s">
        <v>4593</v>
      </c>
      <c r="C829" s="7" t="s">
        <v>4629</v>
      </c>
      <c r="D829" s="7" t="s">
        <v>4618</v>
      </c>
      <c r="E829" s="7" t="s">
        <v>4630</v>
      </c>
      <c r="F829" s="7" t="s">
        <v>23</v>
      </c>
      <c r="G829" s="7" t="s">
        <v>24</v>
      </c>
      <c r="H829" s="7" t="s">
        <v>4542</v>
      </c>
      <c r="I829" s="7" t="s">
        <v>4631</v>
      </c>
      <c r="J829" s="7" t="s">
        <v>1433</v>
      </c>
      <c r="K829" s="7" t="s">
        <v>3442</v>
      </c>
      <c r="L829" s="7" t="s">
        <v>4549</v>
      </c>
      <c r="M829" s="7" t="s">
        <v>29</v>
      </c>
      <c r="N829" s="7"/>
      <c r="O829" s="7" t="s">
        <v>129</v>
      </c>
      <c r="P829" s="8" t="s">
        <v>4632</v>
      </c>
      <c r="Q829" s="19" t="e">
        <f>VLOOKUP(E829,D!E:F,2,FALSE)</f>
        <v>#N/A</v>
      </c>
      <c r="R829" s="1" t="str">
        <f t="shared" si="12"/>
        <v>05909990063840;50%</v>
      </c>
      <c r="S829" s="1" t="str">
        <f>VLOOKUP(R829,A1_styczen!C:D,2,FALSE)</f>
        <v>Tak</v>
      </c>
    </row>
    <row r="830" spans="1:19" ht="67.5" hidden="1" x14ac:dyDescent="0.25">
      <c r="A830" s="6" t="s">
        <v>4633</v>
      </c>
      <c r="B830" s="7" t="s">
        <v>4593</v>
      </c>
      <c r="C830" s="7" t="s">
        <v>4629</v>
      </c>
      <c r="D830" s="7" t="s">
        <v>1567</v>
      </c>
      <c r="E830" s="7" t="s">
        <v>4634</v>
      </c>
      <c r="F830" s="7" t="s">
        <v>23</v>
      </c>
      <c r="G830" s="7" t="s">
        <v>24</v>
      </c>
      <c r="H830" s="7" t="s">
        <v>4542</v>
      </c>
      <c r="I830" s="7" t="s">
        <v>4635</v>
      </c>
      <c r="J830" s="7" t="s">
        <v>4636</v>
      </c>
      <c r="K830" s="7" t="s">
        <v>4637</v>
      </c>
      <c r="L830" s="7" t="s">
        <v>4555</v>
      </c>
      <c r="M830" s="7" t="s">
        <v>29</v>
      </c>
      <c r="N830" s="7"/>
      <c r="O830" s="7" t="s">
        <v>129</v>
      </c>
      <c r="P830" s="8" t="s">
        <v>2967</v>
      </c>
      <c r="Q830" s="19" t="e">
        <f>VLOOKUP(E830,D!E:F,2,FALSE)</f>
        <v>#N/A</v>
      </c>
      <c r="R830" s="1" t="str">
        <f t="shared" si="12"/>
        <v>05909990063857;50%</v>
      </c>
      <c r="S830" s="1" t="str">
        <f>VLOOKUP(R830,A1_styczen!C:D,2,FALSE)</f>
        <v>Tak</v>
      </c>
    </row>
    <row r="831" spans="1:19" ht="67.5" hidden="1" x14ac:dyDescent="0.25">
      <c r="A831" s="6" t="s">
        <v>4638</v>
      </c>
      <c r="B831" s="7" t="s">
        <v>4593</v>
      </c>
      <c r="C831" s="7" t="s">
        <v>4639</v>
      </c>
      <c r="D831" s="7" t="s">
        <v>4618</v>
      </c>
      <c r="E831" s="7" t="s">
        <v>4640</v>
      </c>
      <c r="F831" s="7" t="s">
        <v>23</v>
      </c>
      <c r="G831" s="7" t="s">
        <v>24</v>
      </c>
      <c r="H831" s="7" t="s">
        <v>4542</v>
      </c>
      <c r="I831" s="7" t="s">
        <v>4641</v>
      </c>
      <c r="J831" s="7" t="s">
        <v>4642</v>
      </c>
      <c r="K831" s="7" t="s">
        <v>4643</v>
      </c>
      <c r="L831" s="7" t="s">
        <v>4644</v>
      </c>
      <c r="M831" s="7" t="s">
        <v>29</v>
      </c>
      <c r="N831" s="7"/>
      <c r="O831" s="7" t="s">
        <v>129</v>
      </c>
      <c r="P831" s="8" t="s">
        <v>2314</v>
      </c>
      <c r="Q831" s="19" t="e">
        <f>VLOOKUP(E831,D!E:F,2,FALSE)</f>
        <v>#N/A</v>
      </c>
      <c r="R831" s="1" t="str">
        <f t="shared" si="12"/>
        <v>05909990063697;50%</v>
      </c>
      <c r="S831" s="1" t="str">
        <f>VLOOKUP(R831,A1_styczen!C:D,2,FALSE)</f>
        <v>Tak</v>
      </c>
    </row>
    <row r="832" spans="1:19" ht="67.5" hidden="1" x14ac:dyDescent="0.25">
      <c r="A832" s="6" t="s">
        <v>4645</v>
      </c>
      <c r="B832" s="7" t="s">
        <v>4593</v>
      </c>
      <c r="C832" s="7" t="s">
        <v>4639</v>
      </c>
      <c r="D832" s="7" t="s">
        <v>1567</v>
      </c>
      <c r="E832" s="7" t="s">
        <v>4646</v>
      </c>
      <c r="F832" s="7" t="s">
        <v>23</v>
      </c>
      <c r="G832" s="7" t="s">
        <v>24</v>
      </c>
      <c r="H832" s="7" t="s">
        <v>4542</v>
      </c>
      <c r="I832" s="7" t="s">
        <v>2805</v>
      </c>
      <c r="J832" s="7" t="s">
        <v>4647</v>
      </c>
      <c r="K832" s="7" t="s">
        <v>4648</v>
      </c>
      <c r="L832" s="7" t="s">
        <v>4649</v>
      </c>
      <c r="M832" s="7" t="s">
        <v>29</v>
      </c>
      <c r="N832" s="7"/>
      <c r="O832" s="7" t="s">
        <v>129</v>
      </c>
      <c r="P832" s="8" t="s">
        <v>4098</v>
      </c>
      <c r="Q832" s="19" t="e">
        <f>VLOOKUP(E832,D!E:F,2,FALSE)</f>
        <v>#N/A</v>
      </c>
      <c r="R832" s="1" t="str">
        <f t="shared" si="12"/>
        <v>05909990063703;50%</v>
      </c>
      <c r="S832" s="1" t="str">
        <f>VLOOKUP(R832,A1_styczen!C:D,2,FALSE)</f>
        <v>Tak</v>
      </c>
    </row>
    <row r="833" spans="1:19" ht="67.5" hidden="1" x14ac:dyDescent="0.25">
      <c r="A833" s="6" t="s">
        <v>4650</v>
      </c>
      <c r="B833" s="7" t="s">
        <v>4593</v>
      </c>
      <c r="C833" s="7" t="s">
        <v>4651</v>
      </c>
      <c r="D833" s="7" t="s">
        <v>4540</v>
      </c>
      <c r="E833" s="7" t="s">
        <v>4652</v>
      </c>
      <c r="F833" s="7" t="s">
        <v>302</v>
      </c>
      <c r="G833" s="7" t="s">
        <v>24</v>
      </c>
      <c r="H833" s="7" t="s">
        <v>4542</v>
      </c>
      <c r="I833" s="7" t="s">
        <v>1737</v>
      </c>
      <c r="J833" s="7" t="s">
        <v>3124</v>
      </c>
      <c r="K833" s="7" t="s">
        <v>2368</v>
      </c>
      <c r="L833" s="7" t="s">
        <v>4549</v>
      </c>
      <c r="M833" s="7" t="s">
        <v>29</v>
      </c>
      <c r="N833" s="7"/>
      <c r="O833" s="7" t="s">
        <v>129</v>
      </c>
      <c r="P833" s="8" t="s">
        <v>4653</v>
      </c>
      <c r="Q833" s="19" t="e">
        <f>VLOOKUP(E833,D!E:F,2,FALSE)</f>
        <v>#N/A</v>
      </c>
      <c r="R833" s="1" t="str">
        <f t="shared" si="12"/>
        <v>05909991255145;50%</v>
      </c>
      <c r="S833" s="1" t="str">
        <f>VLOOKUP(R833,A1_styczen!C:D,2,FALSE)</f>
        <v>Tak</v>
      </c>
    </row>
    <row r="834" spans="1:19" ht="67.5" hidden="1" x14ac:dyDescent="0.25">
      <c r="A834" s="6" t="s">
        <v>4654</v>
      </c>
      <c r="B834" s="7" t="s">
        <v>4593</v>
      </c>
      <c r="C834" s="7" t="s">
        <v>4651</v>
      </c>
      <c r="D834" s="7" t="s">
        <v>1577</v>
      </c>
      <c r="E834" s="7" t="s">
        <v>4655</v>
      </c>
      <c r="F834" s="7" t="s">
        <v>302</v>
      </c>
      <c r="G834" s="7" t="s">
        <v>24</v>
      </c>
      <c r="H834" s="7" t="s">
        <v>4542</v>
      </c>
      <c r="I834" s="7" t="s">
        <v>601</v>
      </c>
      <c r="J834" s="7" t="s">
        <v>2837</v>
      </c>
      <c r="K834" s="7" t="s">
        <v>4656</v>
      </c>
      <c r="L834" s="7" t="s">
        <v>4555</v>
      </c>
      <c r="M834" s="7" t="s">
        <v>29</v>
      </c>
      <c r="N834" s="7"/>
      <c r="O834" s="7" t="s">
        <v>129</v>
      </c>
      <c r="P834" s="8" t="s">
        <v>4657</v>
      </c>
      <c r="Q834" s="19" t="e">
        <f>VLOOKUP(E834,D!E:F,2,FALSE)</f>
        <v>#N/A</v>
      </c>
      <c r="R834" s="1" t="str">
        <f t="shared" si="12"/>
        <v>05909991255152;50%</v>
      </c>
      <c r="S834" s="1" t="str">
        <f>VLOOKUP(R834,A1_styczen!C:D,2,FALSE)</f>
        <v>Tak</v>
      </c>
    </row>
    <row r="835" spans="1:19" ht="67.5" hidden="1" x14ac:dyDescent="0.25">
      <c r="A835" s="6" t="s">
        <v>4658</v>
      </c>
      <c r="B835" s="7" t="s">
        <v>4593</v>
      </c>
      <c r="C835" s="7" t="s">
        <v>4659</v>
      </c>
      <c r="D835" s="7" t="s">
        <v>4540</v>
      </c>
      <c r="E835" s="7" t="s">
        <v>4660</v>
      </c>
      <c r="F835" s="7" t="s">
        <v>302</v>
      </c>
      <c r="G835" s="7" t="s">
        <v>24</v>
      </c>
      <c r="H835" s="7" t="s">
        <v>4542</v>
      </c>
      <c r="I835" s="7" t="s">
        <v>4661</v>
      </c>
      <c r="J835" s="7" t="s">
        <v>4662</v>
      </c>
      <c r="K835" s="7" t="s">
        <v>4663</v>
      </c>
      <c r="L835" s="7" t="s">
        <v>4663</v>
      </c>
      <c r="M835" s="7" t="s">
        <v>29</v>
      </c>
      <c r="N835" s="7"/>
      <c r="O835" s="7" t="s">
        <v>129</v>
      </c>
      <c r="P835" s="8" t="s">
        <v>4664</v>
      </c>
      <c r="Q835" s="19" t="e">
        <f>VLOOKUP(E835,D!E:F,2,FALSE)</f>
        <v>#N/A</v>
      </c>
      <c r="R835" s="1" t="str">
        <f t="shared" si="12"/>
        <v>05909991255183;50%</v>
      </c>
      <c r="S835" s="1" t="str">
        <f>VLOOKUP(R835,A1_styczen!C:D,2,FALSE)</f>
        <v>Tak</v>
      </c>
    </row>
    <row r="836" spans="1:19" ht="67.5" hidden="1" x14ac:dyDescent="0.25">
      <c r="A836" s="6" t="s">
        <v>4665</v>
      </c>
      <c r="B836" s="7" t="s">
        <v>4593</v>
      </c>
      <c r="C836" s="7" t="s">
        <v>4659</v>
      </c>
      <c r="D836" s="7" t="s">
        <v>1577</v>
      </c>
      <c r="E836" s="7" t="s">
        <v>4666</v>
      </c>
      <c r="F836" s="7" t="s">
        <v>302</v>
      </c>
      <c r="G836" s="7" t="s">
        <v>24</v>
      </c>
      <c r="H836" s="7" t="s">
        <v>4542</v>
      </c>
      <c r="I836" s="7" t="s">
        <v>4667</v>
      </c>
      <c r="J836" s="7" t="s">
        <v>4668</v>
      </c>
      <c r="K836" s="7" t="s">
        <v>4669</v>
      </c>
      <c r="L836" s="7" t="s">
        <v>4649</v>
      </c>
      <c r="M836" s="7" t="s">
        <v>29</v>
      </c>
      <c r="N836" s="7"/>
      <c r="O836" s="7" t="s">
        <v>129</v>
      </c>
      <c r="P836" s="8" t="s">
        <v>4670</v>
      </c>
      <c r="Q836" s="19" t="e">
        <f>VLOOKUP(E836,D!E:F,2,FALSE)</f>
        <v>#N/A</v>
      </c>
      <c r="R836" s="1" t="str">
        <f t="shared" si="12"/>
        <v>05909991255190;50%</v>
      </c>
      <c r="S836" s="1" t="str">
        <f>VLOOKUP(R836,A1_styczen!C:D,2,FALSE)</f>
        <v>Tak</v>
      </c>
    </row>
    <row r="837" spans="1:19" ht="67.5" hidden="1" x14ac:dyDescent="0.25">
      <c r="A837" s="6" t="s">
        <v>4671</v>
      </c>
      <c r="B837" s="7" t="s">
        <v>4593</v>
      </c>
      <c r="C837" s="7" t="s">
        <v>4672</v>
      </c>
      <c r="D837" s="7" t="s">
        <v>4673</v>
      </c>
      <c r="E837" s="7" t="s">
        <v>4674</v>
      </c>
      <c r="F837" s="7" t="s">
        <v>23</v>
      </c>
      <c r="G837" s="7" t="s">
        <v>24</v>
      </c>
      <c r="H837" s="7" t="s">
        <v>4542</v>
      </c>
      <c r="I837" s="7" t="s">
        <v>1658</v>
      </c>
      <c r="J837" s="7" t="s">
        <v>1659</v>
      </c>
      <c r="K837" s="7" t="s">
        <v>4675</v>
      </c>
      <c r="L837" s="7" t="s">
        <v>4675</v>
      </c>
      <c r="M837" s="7" t="s">
        <v>29</v>
      </c>
      <c r="N837" s="7"/>
      <c r="O837" s="7" t="s">
        <v>129</v>
      </c>
      <c r="P837" s="8" t="s">
        <v>4676</v>
      </c>
      <c r="Q837" s="19" t="e">
        <f>VLOOKUP(E837,D!E:F,2,FALSE)</f>
        <v>#N/A</v>
      </c>
      <c r="R837" s="1" t="str">
        <f t="shared" ref="R837:R900" si="13">CONCATENATE(E837,";",O837)</f>
        <v>05909991312671;50%</v>
      </c>
      <c r="S837" s="1" t="str">
        <f>VLOOKUP(R837,A1_styczen!C:D,2,FALSE)</f>
        <v>Tak</v>
      </c>
    </row>
    <row r="838" spans="1:19" ht="67.5" hidden="1" x14ac:dyDescent="0.25">
      <c r="A838" s="6" t="s">
        <v>4677</v>
      </c>
      <c r="B838" s="7" t="s">
        <v>4593</v>
      </c>
      <c r="C838" s="7" t="s">
        <v>4678</v>
      </c>
      <c r="D838" s="7" t="s">
        <v>4540</v>
      </c>
      <c r="E838" s="7" t="s">
        <v>4679</v>
      </c>
      <c r="F838" s="7" t="s">
        <v>575</v>
      </c>
      <c r="G838" s="7" t="s">
        <v>24</v>
      </c>
      <c r="H838" s="7" t="s">
        <v>4542</v>
      </c>
      <c r="I838" s="7" t="s">
        <v>2851</v>
      </c>
      <c r="J838" s="7" t="s">
        <v>2852</v>
      </c>
      <c r="K838" s="7" t="s">
        <v>4537</v>
      </c>
      <c r="L838" s="7" t="s">
        <v>4537</v>
      </c>
      <c r="M838" s="7" t="s">
        <v>29</v>
      </c>
      <c r="N838" s="7"/>
      <c r="O838" s="7" t="s">
        <v>129</v>
      </c>
      <c r="P838" s="8" t="s">
        <v>4680</v>
      </c>
      <c r="Q838" s="19" t="e">
        <f>VLOOKUP(E838,D!E:F,2,FALSE)</f>
        <v>#N/A</v>
      </c>
      <c r="R838" s="1" t="str">
        <f t="shared" si="13"/>
        <v>05909991312831;50%</v>
      </c>
      <c r="S838" s="1" t="str">
        <f>VLOOKUP(R838,A1_styczen!C:D,2,FALSE)</f>
        <v>Tak</v>
      </c>
    </row>
    <row r="839" spans="1:19" ht="67.5" hidden="1" x14ac:dyDescent="0.25">
      <c r="A839" s="6" t="s">
        <v>4681</v>
      </c>
      <c r="B839" s="7" t="s">
        <v>4593</v>
      </c>
      <c r="C839" s="7" t="s">
        <v>4682</v>
      </c>
      <c r="D839" s="7" t="s">
        <v>4540</v>
      </c>
      <c r="E839" s="7" t="s">
        <v>4683</v>
      </c>
      <c r="F839" s="7" t="s">
        <v>189</v>
      </c>
      <c r="G839" s="7" t="s">
        <v>24</v>
      </c>
      <c r="H839" s="7" t="s">
        <v>4542</v>
      </c>
      <c r="I839" s="7" t="s">
        <v>1658</v>
      </c>
      <c r="J839" s="7" t="s">
        <v>1659</v>
      </c>
      <c r="K839" s="7" t="s">
        <v>4675</v>
      </c>
      <c r="L839" s="7" t="s">
        <v>4675</v>
      </c>
      <c r="M839" s="7" t="s">
        <v>29</v>
      </c>
      <c r="N839" s="7"/>
      <c r="O839" s="7" t="s">
        <v>129</v>
      </c>
      <c r="P839" s="8" t="s">
        <v>4676</v>
      </c>
      <c r="Q839" s="19" t="e">
        <f>VLOOKUP(E839,D!E:F,2,FALSE)</f>
        <v>#N/A</v>
      </c>
      <c r="R839" s="1" t="str">
        <f t="shared" si="13"/>
        <v>05909991353469;50%</v>
      </c>
      <c r="S839" s="1" t="str">
        <f>VLOOKUP(R839,A1_styczen!C:D,2,FALSE)</f>
        <v>Tak</v>
      </c>
    </row>
    <row r="840" spans="1:19" ht="67.5" hidden="1" x14ac:dyDescent="0.25">
      <c r="A840" s="6" t="s">
        <v>4684</v>
      </c>
      <c r="B840" s="7" t="s">
        <v>4593</v>
      </c>
      <c r="C840" s="7" t="s">
        <v>4685</v>
      </c>
      <c r="D840" s="7" t="s">
        <v>4540</v>
      </c>
      <c r="E840" s="7" t="s">
        <v>4686</v>
      </c>
      <c r="F840" s="7" t="s">
        <v>189</v>
      </c>
      <c r="G840" s="7" t="s">
        <v>24</v>
      </c>
      <c r="H840" s="7" t="s">
        <v>4542</v>
      </c>
      <c r="I840" s="7" t="s">
        <v>4687</v>
      </c>
      <c r="J840" s="7" t="s">
        <v>4688</v>
      </c>
      <c r="K840" s="7" t="s">
        <v>4689</v>
      </c>
      <c r="L840" s="7" t="s">
        <v>4689</v>
      </c>
      <c r="M840" s="7" t="s">
        <v>29</v>
      </c>
      <c r="N840" s="7"/>
      <c r="O840" s="7" t="s">
        <v>129</v>
      </c>
      <c r="P840" s="8" t="s">
        <v>4164</v>
      </c>
      <c r="Q840" s="19" t="e">
        <f>VLOOKUP(E840,D!E:F,2,FALSE)</f>
        <v>#N/A</v>
      </c>
      <c r="R840" s="1" t="str">
        <f t="shared" si="13"/>
        <v>05909991353483;50%</v>
      </c>
      <c r="S840" s="1" t="str">
        <f>VLOOKUP(R840,A1_styczen!C:D,2,FALSE)</f>
        <v>Tak</v>
      </c>
    </row>
    <row r="841" spans="1:19" ht="67.5" hidden="1" x14ac:dyDescent="0.25">
      <c r="A841" s="6" t="s">
        <v>4690</v>
      </c>
      <c r="B841" s="7" t="s">
        <v>4593</v>
      </c>
      <c r="C841" s="7" t="s">
        <v>4685</v>
      </c>
      <c r="D841" s="7" t="s">
        <v>1577</v>
      </c>
      <c r="E841" s="7" t="s">
        <v>4691</v>
      </c>
      <c r="F841" s="7" t="s">
        <v>189</v>
      </c>
      <c r="G841" s="7" t="s">
        <v>24</v>
      </c>
      <c r="H841" s="7" t="s">
        <v>4542</v>
      </c>
      <c r="I841" s="7" t="s">
        <v>4692</v>
      </c>
      <c r="J841" s="7" t="s">
        <v>4693</v>
      </c>
      <c r="K841" s="7" t="s">
        <v>4694</v>
      </c>
      <c r="L841" s="7" t="s">
        <v>4694</v>
      </c>
      <c r="M841" s="7" t="s">
        <v>29</v>
      </c>
      <c r="N841" s="7"/>
      <c r="O841" s="7" t="s">
        <v>129</v>
      </c>
      <c r="P841" s="8" t="s">
        <v>4695</v>
      </c>
      <c r="Q841" s="19" t="e">
        <f>VLOOKUP(E841,D!E:F,2,FALSE)</f>
        <v>#N/A</v>
      </c>
      <c r="R841" s="1" t="str">
        <f t="shared" si="13"/>
        <v>05909991353490;50%</v>
      </c>
      <c r="S841" s="1" t="str">
        <f>VLOOKUP(R841,A1_styczen!C:D,2,FALSE)</f>
        <v>Tak</v>
      </c>
    </row>
    <row r="842" spans="1:19" ht="67.5" hidden="1" x14ac:dyDescent="0.25">
      <c r="A842" s="6" t="s">
        <v>4696</v>
      </c>
      <c r="B842" s="7" t="s">
        <v>4593</v>
      </c>
      <c r="C842" s="7" t="s">
        <v>4697</v>
      </c>
      <c r="D842" s="7" t="s">
        <v>4698</v>
      </c>
      <c r="E842" s="7" t="s">
        <v>4699</v>
      </c>
      <c r="F842" s="7" t="s">
        <v>23</v>
      </c>
      <c r="G842" s="7" t="s">
        <v>24</v>
      </c>
      <c r="H842" s="7" t="s">
        <v>4502</v>
      </c>
      <c r="I842" s="7" t="s">
        <v>4700</v>
      </c>
      <c r="J842" s="7" t="s">
        <v>4134</v>
      </c>
      <c r="K842" s="7" t="s">
        <v>4701</v>
      </c>
      <c r="L842" s="7" t="s">
        <v>4510</v>
      </c>
      <c r="M842" s="7" t="s">
        <v>29</v>
      </c>
      <c r="N842" s="7"/>
      <c r="O842" s="7" t="s">
        <v>129</v>
      </c>
      <c r="P842" s="8" t="s">
        <v>2018</v>
      </c>
      <c r="Q842" s="19" t="e">
        <f>VLOOKUP(E842,D!E:F,2,FALSE)</f>
        <v>#N/A</v>
      </c>
      <c r="R842" s="1" t="str">
        <f t="shared" si="13"/>
        <v>05909991009212;50%</v>
      </c>
      <c r="S842" s="1" t="str">
        <f>VLOOKUP(R842,A1_styczen!C:D,2,FALSE)</f>
        <v>Tak</v>
      </c>
    </row>
    <row r="843" spans="1:19" ht="67.5" hidden="1" x14ac:dyDescent="0.25">
      <c r="A843" s="6" t="s">
        <v>4702</v>
      </c>
      <c r="B843" s="7" t="s">
        <v>4593</v>
      </c>
      <c r="C843" s="7" t="s">
        <v>4697</v>
      </c>
      <c r="D843" s="7" t="s">
        <v>4703</v>
      </c>
      <c r="E843" s="7" t="s">
        <v>4704</v>
      </c>
      <c r="F843" s="7" t="s">
        <v>23</v>
      </c>
      <c r="G843" s="7" t="s">
        <v>24</v>
      </c>
      <c r="H843" s="7" t="s">
        <v>4502</v>
      </c>
      <c r="I843" s="7" t="s">
        <v>4439</v>
      </c>
      <c r="J843" s="7" t="s">
        <v>4440</v>
      </c>
      <c r="K843" s="7" t="s">
        <v>4705</v>
      </c>
      <c r="L843" s="7" t="s">
        <v>4705</v>
      </c>
      <c r="M843" s="7" t="s">
        <v>29</v>
      </c>
      <c r="N843" s="7"/>
      <c r="O843" s="7" t="s">
        <v>129</v>
      </c>
      <c r="P843" s="8" t="s">
        <v>28</v>
      </c>
      <c r="Q843" s="19" t="e">
        <f>VLOOKUP(E843,D!E:F,2,FALSE)</f>
        <v>#N/A</v>
      </c>
      <c r="R843" s="1" t="str">
        <f t="shared" si="13"/>
        <v>05909991009229;50%</v>
      </c>
      <c r="S843" s="1" t="str">
        <f>VLOOKUP(R843,A1_styczen!C:D,2,FALSE)</f>
        <v>Tak</v>
      </c>
    </row>
    <row r="844" spans="1:19" ht="67.5" hidden="1" x14ac:dyDescent="0.25">
      <c r="A844" s="6" t="s">
        <v>4706</v>
      </c>
      <c r="B844" s="7" t="s">
        <v>4593</v>
      </c>
      <c r="C844" s="7" t="s">
        <v>4707</v>
      </c>
      <c r="D844" s="7" t="s">
        <v>4673</v>
      </c>
      <c r="E844" s="7" t="s">
        <v>4708</v>
      </c>
      <c r="F844" s="7" t="s">
        <v>516</v>
      </c>
      <c r="G844" s="7" t="s">
        <v>576</v>
      </c>
      <c r="H844" s="7" t="s">
        <v>4542</v>
      </c>
      <c r="I844" s="7" t="s">
        <v>1438</v>
      </c>
      <c r="J844" s="7" t="s">
        <v>2734</v>
      </c>
      <c r="K844" s="7" t="s">
        <v>4709</v>
      </c>
      <c r="L844" s="7" t="s">
        <v>4549</v>
      </c>
      <c r="M844" s="7" t="s">
        <v>29</v>
      </c>
      <c r="N844" s="7"/>
      <c r="O844" s="7" t="s">
        <v>129</v>
      </c>
      <c r="P844" s="8" t="s">
        <v>711</v>
      </c>
      <c r="Q844" s="19" t="e">
        <f>VLOOKUP(E844,D!E:F,2,FALSE)</f>
        <v>#N/A</v>
      </c>
      <c r="R844" s="1" t="str">
        <f t="shared" si="13"/>
        <v>05909991263331;50%</v>
      </c>
      <c r="S844" s="1" t="str">
        <f>VLOOKUP(R844,A1_styczen!C:D,2,FALSE)</f>
        <v>Tak</v>
      </c>
    </row>
    <row r="845" spans="1:19" ht="67.5" hidden="1" x14ac:dyDescent="0.25">
      <c r="A845" s="6" t="s">
        <v>4710</v>
      </c>
      <c r="B845" s="7" t="s">
        <v>4593</v>
      </c>
      <c r="C845" s="7" t="s">
        <v>4707</v>
      </c>
      <c r="D845" s="7" t="s">
        <v>1624</v>
      </c>
      <c r="E845" s="7" t="s">
        <v>4711</v>
      </c>
      <c r="F845" s="7" t="s">
        <v>516</v>
      </c>
      <c r="G845" s="7" t="s">
        <v>576</v>
      </c>
      <c r="H845" s="7" t="s">
        <v>4542</v>
      </c>
      <c r="I845" s="7" t="s">
        <v>4712</v>
      </c>
      <c r="J845" s="7" t="s">
        <v>4713</v>
      </c>
      <c r="K845" s="7" t="s">
        <v>4714</v>
      </c>
      <c r="L845" s="7" t="s">
        <v>4555</v>
      </c>
      <c r="M845" s="7" t="s">
        <v>29</v>
      </c>
      <c r="N845" s="7"/>
      <c r="O845" s="7" t="s">
        <v>129</v>
      </c>
      <c r="P845" s="8" t="s">
        <v>91</v>
      </c>
      <c r="Q845" s="19" t="e">
        <f>VLOOKUP(E845,D!E:F,2,FALSE)</f>
        <v>#N/A</v>
      </c>
      <c r="R845" s="1" t="str">
        <f t="shared" si="13"/>
        <v>05909991263355;50%</v>
      </c>
      <c r="S845" s="1" t="str">
        <f>VLOOKUP(R845,A1_styczen!C:D,2,FALSE)</f>
        <v>Tak</v>
      </c>
    </row>
    <row r="846" spans="1:19" ht="67.5" hidden="1" x14ac:dyDescent="0.25">
      <c r="A846" s="6" t="s">
        <v>4715</v>
      </c>
      <c r="B846" s="7" t="s">
        <v>4593</v>
      </c>
      <c r="C846" s="7" t="s">
        <v>4707</v>
      </c>
      <c r="D846" s="7" t="s">
        <v>1861</v>
      </c>
      <c r="E846" s="7" t="s">
        <v>4716</v>
      </c>
      <c r="F846" s="7" t="s">
        <v>516</v>
      </c>
      <c r="G846" s="7" t="s">
        <v>576</v>
      </c>
      <c r="H846" s="7" t="s">
        <v>4542</v>
      </c>
      <c r="I846" s="7" t="s">
        <v>4717</v>
      </c>
      <c r="J846" s="7" t="s">
        <v>1603</v>
      </c>
      <c r="K846" s="7" t="s">
        <v>4718</v>
      </c>
      <c r="L846" s="7" t="s">
        <v>4718</v>
      </c>
      <c r="M846" s="7" t="s">
        <v>29</v>
      </c>
      <c r="N846" s="7"/>
      <c r="O846" s="7" t="s">
        <v>129</v>
      </c>
      <c r="P846" s="8" t="s">
        <v>3444</v>
      </c>
      <c r="Q846" s="19" t="e">
        <f>VLOOKUP(E846,D!E:F,2,FALSE)</f>
        <v>#N/A</v>
      </c>
      <c r="R846" s="1" t="str">
        <f t="shared" si="13"/>
        <v>05909991263362;50%</v>
      </c>
      <c r="S846" s="1" t="str">
        <f>VLOOKUP(R846,A1_styczen!C:D,2,FALSE)</f>
        <v>Tak</v>
      </c>
    </row>
    <row r="847" spans="1:19" ht="67.5" hidden="1" x14ac:dyDescent="0.25">
      <c r="A847" s="6" t="s">
        <v>4719</v>
      </c>
      <c r="B847" s="7" t="s">
        <v>4593</v>
      </c>
      <c r="C847" s="7" t="s">
        <v>4720</v>
      </c>
      <c r="D847" s="7" t="s">
        <v>4698</v>
      </c>
      <c r="E847" s="7" t="s">
        <v>4721</v>
      </c>
      <c r="F847" s="7" t="s">
        <v>23</v>
      </c>
      <c r="G847" s="7" t="s">
        <v>24</v>
      </c>
      <c r="H847" s="7" t="s">
        <v>4502</v>
      </c>
      <c r="I847" s="7" t="s">
        <v>4439</v>
      </c>
      <c r="J847" s="7" t="s">
        <v>4440</v>
      </c>
      <c r="K847" s="7" t="s">
        <v>4705</v>
      </c>
      <c r="L847" s="7" t="s">
        <v>4705</v>
      </c>
      <c r="M847" s="7" t="s">
        <v>29</v>
      </c>
      <c r="N847" s="7"/>
      <c r="O847" s="7" t="s">
        <v>129</v>
      </c>
      <c r="P847" s="8" t="s">
        <v>28</v>
      </c>
      <c r="Q847" s="19" t="e">
        <f>VLOOKUP(E847,D!E:F,2,FALSE)</f>
        <v>#N/A</v>
      </c>
      <c r="R847" s="1" t="str">
        <f t="shared" si="13"/>
        <v>05909991009113;50%</v>
      </c>
      <c r="S847" s="1" t="str">
        <f>VLOOKUP(R847,A1_styczen!C:D,2,FALSE)</f>
        <v>Tak</v>
      </c>
    </row>
    <row r="848" spans="1:19" ht="67.5" hidden="1" x14ac:dyDescent="0.25">
      <c r="A848" s="6" t="s">
        <v>4722</v>
      </c>
      <c r="B848" s="7" t="s">
        <v>4593</v>
      </c>
      <c r="C848" s="7" t="s">
        <v>4720</v>
      </c>
      <c r="D848" s="7" t="s">
        <v>4703</v>
      </c>
      <c r="E848" s="7" t="s">
        <v>4723</v>
      </c>
      <c r="F848" s="7" t="s">
        <v>23</v>
      </c>
      <c r="G848" s="7" t="s">
        <v>24</v>
      </c>
      <c r="H848" s="7" t="s">
        <v>4502</v>
      </c>
      <c r="I848" s="7" t="s">
        <v>3150</v>
      </c>
      <c r="J848" s="7" t="s">
        <v>3151</v>
      </c>
      <c r="K848" s="7" t="s">
        <v>4724</v>
      </c>
      <c r="L848" s="7" t="s">
        <v>4724</v>
      </c>
      <c r="M848" s="7" t="s">
        <v>29</v>
      </c>
      <c r="N848" s="7"/>
      <c r="O848" s="7" t="s">
        <v>129</v>
      </c>
      <c r="P848" s="8" t="s">
        <v>3748</v>
      </c>
      <c r="Q848" s="19" t="e">
        <f>VLOOKUP(E848,D!E:F,2,FALSE)</f>
        <v>#N/A</v>
      </c>
      <c r="R848" s="1" t="str">
        <f t="shared" si="13"/>
        <v>05909991009120;50%</v>
      </c>
      <c r="S848" s="1" t="str">
        <f>VLOOKUP(R848,A1_styczen!C:D,2,FALSE)</f>
        <v>Tak</v>
      </c>
    </row>
    <row r="849" spans="1:19" ht="67.5" hidden="1" x14ac:dyDescent="0.25">
      <c r="A849" s="6" t="s">
        <v>4725</v>
      </c>
      <c r="B849" s="7" t="s">
        <v>4593</v>
      </c>
      <c r="C849" s="7" t="s">
        <v>4726</v>
      </c>
      <c r="D849" s="7" t="s">
        <v>4673</v>
      </c>
      <c r="E849" s="7" t="s">
        <v>4727</v>
      </c>
      <c r="F849" s="7" t="s">
        <v>4728</v>
      </c>
      <c r="G849" s="7" t="s">
        <v>576</v>
      </c>
      <c r="H849" s="7" t="s">
        <v>4542</v>
      </c>
      <c r="I849" s="7" t="s">
        <v>4729</v>
      </c>
      <c r="J849" s="7" t="s">
        <v>4730</v>
      </c>
      <c r="K849" s="7" t="s">
        <v>4731</v>
      </c>
      <c r="L849" s="7" t="s">
        <v>4731</v>
      </c>
      <c r="M849" s="7" t="s">
        <v>29</v>
      </c>
      <c r="N849" s="7"/>
      <c r="O849" s="7" t="s">
        <v>129</v>
      </c>
      <c r="P849" s="8" t="s">
        <v>3978</v>
      </c>
      <c r="Q849" s="19" t="e">
        <f>VLOOKUP(E849,D!E:F,2,FALSE)</f>
        <v>#N/A</v>
      </c>
      <c r="R849" s="1" t="str">
        <f t="shared" si="13"/>
        <v>05909991263386;50%</v>
      </c>
      <c r="S849" s="1" t="str">
        <f>VLOOKUP(R849,A1_styczen!C:D,2,FALSE)</f>
        <v>Tak</v>
      </c>
    </row>
    <row r="850" spans="1:19" ht="67.5" hidden="1" x14ac:dyDescent="0.25">
      <c r="A850" s="6" t="s">
        <v>4732</v>
      </c>
      <c r="B850" s="7" t="s">
        <v>4593</v>
      </c>
      <c r="C850" s="7" t="s">
        <v>4726</v>
      </c>
      <c r="D850" s="7" t="s">
        <v>1624</v>
      </c>
      <c r="E850" s="7" t="s">
        <v>4733</v>
      </c>
      <c r="F850" s="7" t="s">
        <v>4728</v>
      </c>
      <c r="G850" s="7" t="s">
        <v>576</v>
      </c>
      <c r="H850" s="7" t="s">
        <v>4542</v>
      </c>
      <c r="I850" s="7" t="s">
        <v>4734</v>
      </c>
      <c r="J850" s="7" t="s">
        <v>4735</v>
      </c>
      <c r="K850" s="7" t="s">
        <v>4736</v>
      </c>
      <c r="L850" s="7" t="s">
        <v>4649</v>
      </c>
      <c r="M850" s="7" t="s">
        <v>29</v>
      </c>
      <c r="N850" s="7"/>
      <c r="O850" s="7" t="s">
        <v>129</v>
      </c>
      <c r="P850" s="8" t="s">
        <v>4737</v>
      </c>
      <c r="Q850" s="19" t="e">
        <f>VLOOKUP(E850,D!E:F,2,FALSE)</f>
        <v>#N/A</v>
      </c>
      <c r="R850" s="1" t="str">
        <f t="shared" si="13"/>
        <v>05909991263409;50%</v>
      </c>
      <c r="S850" s="1" t="str">
        <f>VLOOKUP(R850,A1_styczen!C:D,2,FALSE)</f>
        <v>Tak</v>
      </c>
    </row>
    <row r="851" spans="1:19" ht="67.5" hidden="1" x14ac:dyDescent="0.25">
      <c r="A851" s="6" t="s">
        <v>4738</v>
      </c>
      <c r="B851" s="7" t="s">
        <v>4593</v>
      </c>
      <c r="C851" s="7" t="s">
        <v>4726</v>
      </c>
      <c r="D851" s="7" t="s">
        <v>1861</v>
      </c>
      <c r="E851" s="7" t="s">
        <v>4739</v>
      </c>
      <c r="F851" s="7" t="s">
        <v>3208</v>
      </c>
      <c r="G851" s="7" t="s">
        <v>576</v>
      </c>
      <c r="H851" s="7" t="s">
        <v>4542</v>
      </c>
      <c r="I851" s="7" t="s">
        <v>4740</v>
      </c>
      <c r="J851" s="7" t="s">
        <v>4741</v>
      </c>
      <c r="K851" s="7" t="s">
        <v>1856</v>
      </c>
      <c r="L851" s="7" t="s">
        <v>1856</v>
      </c>
      <c r="M851" s="7" t="s">
        <v>29</v>
      </c>
      <c r="N851" s="7"/>
      <c r="O851" s="7" t="s">
        <v>129</v>
      </c>
      <c r="P851" s="8" t="s">
        <v>4742</v>
      </c>
      <c r="Q851" s="19" t="e">
        <f>VLOOKUP(E851,D!E:F,2,FALSE)</f>
        <v>#N/A</v>
      </c>
      <c r="R851" s="1" t="str">
        <f t="shared" si="13"/>
        <v>05909991263416;50%</v>
      </c>
      <c r="S851" s="1" t="str">
        <f>VLOOKUP(R851,A1_styczen!C:D,2,FALSE)</f>
        <v>Tak</v>
      </c>
    </row>
    <row r="852" spans="1:19" ht="67.5" hidden="1" x14ac:dyDescent="0.25">
      <c r="A852" s="6" t="s">
        <v>4743</v>
      </c>
      <c r="B852" s="7" t="s">
        <v>4593</v>
      </c>
      <c r="C852" s="7" t="s">
        <v>4744</v>
      </c>
      <c r="D852" s="7" t="s">
        <v>4540</v>
      </c>
      <c r="E852" s="7" t="s">
        <v>4745</v>
      </c>
      <c r="F852" s="7" t="s">
        <v>3140</v>
      </c>
      <c r="G852" s="7" t="s">
        <v>24</v>
      </c>
      <c r="H852" s="7" t="s">
        <v>4542</v>
      </c>
      <c r="I852" s="7" t="s">
        <v>1675</v>
      </c>
      <c r="J852" s="7" t="s">
        <v>4746</v>
      </c>
      <c r="K852" s="7" t="s">
        <v>2880</v>
      </c>
      <c r="L852" s="7" t="s">
        <v>4549</v>
      </c>
      <c r="M852" s="7" t="s">
        <v>29</v>
      </c>
      <c r="N852" s="7"/>
      <c r="O852" s="7" t="s">
        <v>129</v>
      </c>
      <c r="P852" s="8" t="s">
        <v>4343</v>
      </c>
      <c r="Q852" s="19" t="e">
        <f>VLOOKUP(E852,D!E:F,2,FALSE)</f>
        <v>#N/A</v>
      </c>
      <c r="R852" s="1" t="str">
        <f t="shared" si="13"/>
        <v>05909991231125;50%</v>
      </c>
      <c r="S852" s="1" t="str">
        <f>VLOOKUP(R852,A1_styczen!C:D,2,FALSE)</f>
        <v>Tak</v>
      </c>
    </row>
    <row r="853" spans="1:19" ht="67.5" hidden="1" x14ac:dyDescent="0.25">
      <c r="A853" s="6" t="s">
        <v>4747</v>
      </c>
      <c r="B853" s="7" t="s">
        <v>4593</v>
      </c>
      <c r="C853" s="7" t="s">
        <v>4744</v>
      </c>
      <c r="D853" s="7" t="s">
        <v>1577</v>
      </c>
      <c r="E853" s="7" t="s">
        <v>4748</v>
      </c>
      <c r="F853" s="7" t="s">
        <v>3140</v>
      </c>
      <c r="G853" s="7" t="s">
        <v>24</v>
      </c>
      <c r="H853" s="7" t="s">
        <v>4542</v>
      </c>
      <c r="I853" s="7" t="s">
        <v>2435</v>
      </c>
      <c r="J853" s="7" t="s">
        <v>4749</v>
      </c>
      <c r="K853" s="7" t="s">
        <v>4750</v>
      </c>
      <c r="L853" s="7" t="s">
        <v>4555</v>
      </c>
      <c r="M853" s="7" t="s">
        <v>29</v>
      </c>
      <c r="N853" s="7"/>
      <c r="O853" s="7" t="s">
        <v>129</v>
      </c>
      <c r="P853" s="8" t="s">
        <v>4751</v>
      </c>
      <c r="Q853" s="19" t="e">
        <f>VLOOKUP(E853,D!E:F,2,FALSE)</f>
        <v>#N/A</v>
      </c>
      <c r="R853" s="1" t="str">
        <f t="shared" si="13"/>
        <v>05909991231149;50%</v>
      </c>
      <c r="S853" s="1" t="str">
        <f>VLOOKUP(R853,A1_styczen!C:D,2,FALSE)</f>
        <v>Tak</v>
      </c>
    </row>
    <row r="854" spans="1:19" ht="67.5" hidden="1" x14ac:dyDescent="0.25">
      <c r="A854" s="6" t="s">
        <v>4752</v>
      </c>
      <c r="B854" s="7" t="s">
        <v>4593</v>
      </c>
      <c r="C854" s="7" t="s">
        <v>4753</v>
      </c>
      <c r="D854" s="7" t="s">
        <v>4540</v>
      </c>
      <c r="E854" s="7" t="s">
        <v>4754</v>
      </c>
      <c r="F854" s="7" t="s">
        <v>3140</v>
      </c>
      <c r="G854" s="7" t="s">
        <v>24</v>
      </c>
      <c r="H854" s="7" t="s">
        <v>4542</v>
      </c>
      <c r="I854" s="7" t="s">
        <v>4755</v>
      </c>
      <c r="J854" s="7" t="s">
        <v>4756</v>
      </c>
      <c r="K854" s="7" t="s">
        <v>4757</v>
      </c>
      <c r="L854" s="7" t="s">
        <v>4644</v>
      </c>
      <c r="M854" s="7" t="s">
        <v>29</v>
      </c>
      <c r="N854" s="7"/>
      <c r="O854" s="7" t="s">
        <v>129</v>
      </c>
      <c r="P854" s="8" t="s">
        <v>1531</v>
      </c>
      <c r="Q854" s="19" t="e">
        <f>VLOOKUP(E854,D!E:F,2,FALSE)</f>
        <v>#N/A</v>
      </c>
      <c r="R854" s="1" t="str">
        <f t="shared" si="13"/>
        <v>05909991231194;50%</v>
      </c>
      <c r="S854" s="1" t="str">
        <f>VLOOKUP(R854,A1_styczen!C:D,2,FALSE)</f>
        <v>Tak</v>
      </c>
    </row>
    <row r="855" spans="1:19" ht="67.5" hidden="1" x14ac:dyDescent="0.25">
      <c r="A855" s="6" t="s">
        <v>4758</v>
      </c>
      <c r="B855" s="7" t="s">
        <v>4593</v>
      </c>
      <c r="C855" s="7" t="s">
        <v>4753</v>
      </c>
      <c r="D855" s="7" t="s">
        <v>1577</v>
      </c>
      <c r="E855" s="7" t="s">
        <v>4759</v>
      </c>
      <c r="F855" s="7" t="s">
        <v>3140</v>
      </c>
      <c r="G855" s="7" t="s">
        <v>24</v>
      </c>
      <c r="H855" s="7" t="s">
        <v>4542</v>
      </c>
      <c r="I855" s="7" t="s">
        <v>4760</v>
      </c>
      <c r="J855" s="7" t="s">
        <v>4761</v>
      </c>
      <c r="K855" s="7" t="s">
        <v>4762</v>
      </c>
      <c r="L855" s="7" t="s">
        <v>4762</v>
      </c>
      <c r="M855" s="7" t="s">
        <v>29</v>
      </c>
      <c r="N855" s="7"/>
      <c r="O855" s="7" t="s">
        <v>129</v>
      </c>
      <c r="P855" s="8" t="s">
        <v>4763</v>
      </c>
      <c r="Q855" s="19" t="e">
        <f>VLOOKUP(E855,D!E:F,2,FALSE)</f>
        <v>#N/A</v>
      </c>
      <c r="R855" s="1" t="str">
        <f t="shared" si="13"/>
        <v>05909991231217;50%</v>
      </c>
      <c r="S855" s="1" t="str">
        <f>VLOOKUP(R855,A1_styczen!C:D,2,FALSE)</f>
        <v>Tak</v>
      </c>
    </row>
    <row r="856" spans="1:19" ht="67.5" hidden="1" x14ac:dyDescent="0.25">
      <c r="A856" s="6" t="s">
        <v>4764</v>
      </c>
      <c r="B856" s="7" t="s">
        <v>4593</v>
      </c>
      <c r="C856" s="7" t="s">
        <v>4765</v>
      </c>
      <c r="D856" s="7" t="s">
        <v>4673</v>
      </c>
      <c r="E856" s="7" t="s">
        <v>4766</v>
      </c>
      <c r="F856" s="7" t="s">
        <v>37</v>
      </c>
      <c r="G856" s="7" t="s">
        <v>24</v>
      </c>
      <c r="H856" s="7" t="s">
        <v>4542</v>
      </c>
      <c r="I856" s="7" t="s">
        <v>1675</v>
      </c>
      <c r="J856" s="7" t="s">
        <v>4746</v>
      </c>
      <c r="K856" s="7" t="s">
        <v>2880</v>
      </c>
      <c r="L856" s="7" t="s">
        <v>4549</v>
      </c>
      <c r="M856" s="7" t="s">
        <v>29</v>
      </c>
      <c r="N856" s="7"/>
      <c r="O856" s="7" t="s">
        <v>129</v>
      </c>
      <c r="P856" s="8" t="s">
        <v>4343</v>
      </c>
      <c r="Q856" s="19" t="e">
        <f>VLOOKUP(E856,D!E:F,2,FALSE)</f>
        <v>#N/A</v>
      </c>
      <c r="R856" s="1" t="str">
        <f t="shared" si="13"/>
        <v>05909990971428;50%</v>
      </c>
      <c r="S856" s="1" t="str">
        <f>VLOOKUP(R856,A1_styczen!C:D,2,FALSE)</f>
        <v>Tak</v>
      </c>
    </row>
    <row r="857" spans="1:19" ht="67.5" hidden="1" x14ac:dyDescent="0.25">
      <c r="A857" s="6" t="s">
        <v>4767</v>
      </c>
      <c r="B857" s="7" t="s">
        <v>4593</v>
      </c>
      <c r="C857" s="7" t="s">
        <v>4768</v>
      </c>
      <c r="D857" s="7" t="s">
        <v>4540</v>
      </c>
      <c r="E857" s="7" t="s">
        <v>4769</v>
      </c>
      <c r="F857" s="7" t="s">
        <v>37</v>
      </c>
      <c r="G857" s="7" t="s">
        <v>24</v>
      </c>
      <c r="H857" s="7" t="s">
        <v>4542</v>
      </c>
      <c r="I857" s="7" t="s">
        <v>3018</v>
      </c>
      <c r="J857" s="7" t="s">
        <v>2439</v>
      </c>
      <c r="K857" s="7" t="s">
        <v>3220</v>
      </c>
      <c r="L857" s="7" t="s">
        <v>3220</v>
      </c>
      <c r="M857" s="7" t="s">
        <v>29</v>
      </c>
      <c r="N857" s="7"/>
      <c r="O857" s="7" t="s">
        <v>129</v>
      </c>
      <c r="P857" s="8" t="s">
        <v>4770</v>
      </c>
      <c r="Q857" s="19" t="e">
        <f>VLOOKUP(E857,D!E:F,2,FALSE)</f>
        <v>#N/A</v>
      </c>
      <c r="R857" s="1" t="str">
        <f t="shared" si="13"/>
        <v>05909990971435;50%</v>
      </c>
      <c r="S857" s="1" t="str">
        <f>VLOOKUP(R857,A1_styczen!C:D,2,FALSE)</f>
        <v>Tak</v>
      </c>
    </row>
    <row r="858" spans="1:19" ht="67.5" hidden="1" x14ac:dyDescent="0.25">
      <c r="A858" s="6" t="s">
        <v>4771</v>
      </c>
      <c r="B858" s="7" t="s">
        <v>4593</v>
      </c>
      <c r="C858" s="7" t="s">
        <v>4772</v>
      </c>
      <c r="D858" s="7" t="s">
        <v>4773</v>
      </c>
      <c r="E858" s="7" t="s">
        <v>4774</v>
      </c>
      <c r="F858" s="7" t="s">
        <v>23</v>
      </c>
      <c r="G858" s="7" t="s">
        <v>24</v>
      </c>
      <c r="H858" s="7" t="s">
        <v>4542</v>
      </c>
      <c r="I858" s="7" t="s">
        <v>1560</v>
      </c>
      <c r="J858" s="7" t="s">
        <v>1561</v>
      </c>
      <c r="K858" s="7" t="s">
        <v>4177</v>
      </c>
      <c r="L858" s="7" t="s">
        <v>4549</v>
      </c>
      <c r="M858" s="7" t="s">
        <v>29</v>
      </c>
      <c r="N858" s="7"/>
      <c r="O858" s="7" t="s">
        <v>129</v>
      </c>
      <c r="P858" s="8" t="s">
        <v>4775</v>
      </c>
      <c r="Q858" s="19" t="e">
        <f>VLOOKUP(E858,D!E:F,2,FALSE)</f>
        <v>#N/A</v>
      </c>
      <c r="R858" s="1" t="str">
        <f t="shared" si="13"/>
        <v>05909990224951;50%</v>
      </c>
      <c r="S858" s="1" t="str">
        <f>VLOOKUP(R858,A1_styczen!C:D,2,FALSE)</f>
        <v>Tak</v>
      </c>
    </row>
    <row r="859" spans="1:19" ht="67.5" hidden="1" x14ac:dyDescent="0.25">
      <c r="A859" s="6" t="s">
        <v>4776</v>
      </c>
      <c r="B859" s="7" t="s">
        <v>4593</v>
      </c>
      <c r="C859" s="7" t="s">
        <v>4772</v>
      </c>
      <c r="D859" s="7" t="s">
        <v>1567</v>
      </c>
      <c r="E859" s="7" t="s">
        <v>4777</v>
      </c>
      <c r="F859" s="7" t="s">
        <v>23</v>
      </c>
      <c r="G859" s="7" t="s">
        <v>24</v>
      </c>
      <c r="H859" s="7" t="s">
        <v>4542</v>
      </c>
      <c r="I859" s="7" t="s">
        <v>2747</v>
      </c>
      <c r="J859" s="7" t="s">
        <v>4778</v>
      </c>
      <c r="K859" s="7" t="s">
        <v>4779</v>
      </c>
      <c r="L859" s="7" t="s">
        <v>4555</v>
      </c>
      <c r="M859" s="7" t="s">
        <v>29</v>
      </c>
      <c r="N859" s="7"/>
      <c r="O859" s="7" t="s">
        <v>129</v>
      </c>
      <c r="P859" s="8" t="s">
        <v>4780</v>
      </c>
      <c r="Q859" s="19" t="e">
        <f>VLOOKUP(E859,D!E:F,2,FALSE)</f>
        <v>#N/A</v>
      </c>
      <c r="R859" s="1" t="str">
        <f t="shared" si="13"/>
        <v>05907626701753;50%</v>
      </c>
      <c r="S859" s="1" t="str">
        <f>VLOOKUP(R859,A1_styczen!C:D,2,FALSE)</f>
        <v>Tak</v>
      </c>
    </row>
    <row r="860" spans="1:19" ht="67.5" hidden="1" x14ac:dyDescent="0.25">
      <c r="A860" s="6" t="s">
        <v>4781</v>
      </c>
      <c r="B860" s="7" t="s">
        <v>4593</v>
      </c>
      <c r="C860" s="7" t="s">
        <v>4782</v>
      </c>
      <c r="D860" s="7" t="s">
        <v>4540</v>
      </c>
      <c r="E860" s="7" t="s">
        <v>4783</v>
      </c>
      <c r="F860" s="7" t="s">
        <v>196</v>
      </c>
      <c r="G860" s="7" t="s">
        <v>24</v>
      </c>
      <c r="H860" s="7" t="s">
        <v>4542</v>
      </c>
      <c r="I860" s="7" t="s">
        <v>4784</v>
      </c>
      <c r="J860" s="7" t="s">
        <v>4785</v>
      </c>
      <c r="K860" s="7" t="s">
        <v>4786</v>
      </c>
      <c r="L860" s="7" t="s">
        <v>4786</v>
      </c>
      <c r="M860" s="7" t="s">
        <v>29</v>
      </c>
      <c r="N860" s="7"/>
      <c r="O860" s="7" t="s">
        <v>129</v>
      </c>
      <c r="P860" s="8" t="s">
        <v>4787</v>
      </c>
      <c r="Q860" s="19" t="e">
        <f>VLOOKUP(E860,D!E:F,2,FALSE)</f>
        <v>#N/A</v>
      </c>
      <c r="R860" s="1" t="str">
        <f t="shared" si="13"/>
        <v>05909991265328;50%</v>
      </c>
      <c r="S860" s="1" t="str">
        <f>VLOOKUP(R860,A1_styczen!C:D,2,FALSE)</f>
        <v>Tak</v>
      </c>
    </row>
    <row r="861" spans="1:19" ht="67.5" hidden="1" x14ac:dyDescent="0.25">
      <c r="A861" s="6" t="s">
        <v>4788</v>
      </c>
      <c r="B861" s="7" t="s">
        <v>4593</v>
      </c>
      <c r="C861" s="7" t="s">
        <v>4789</v>
      </c>
      <c r="D861" s="7" t="s">
        <v>4540</v>
      </c>
      <c r="E861" s="7" t="s">
        <v>4790</v>
      </c>
      <c r="F861" s="7" t="s">
        <v>314</v>
      </c>
      <c r="G861" s="7" t="s">
        <v>24</v>
      </c>
      <c r="H861" s="7" t="s">
        <v>4542</v>
      </c>
      <c r="I861" s="7" t="s">
        <v>4791</v>
      </c>
      <c r="J861" s="7" t="s">
        <v>2411</v>
      </c>
      <c r="K861" s="7" t="s">
        <v>4792</v>
      </c>
      <c r="L861" s="7" t="s">
        <v>4644</v>
      </c>
      <c r="M861" s="7" t="s">
        <v>29</v>
      </c>
      <c r="N861" s="7"/>
      <c r="O861" s="7" t="s">
        <v>129</v>
      </c>
      <c r="P861" s="8" t="s">
        <v>4115</v>
      </c>
      <c r="Q861" s="19" t="e">
        <f>VLOOKUP(E861,D!E:F,2,FALSE)</f>
        <v>#N/A</v>
      </c>
      <c r="R861" s="1" t="str">
        <f t="shared" si="13"/>
        <v>05909991217860;50%</v>
      </c>
      <c r="S861" s="1" t="str">
        <f>VLOOKUP(R861,A1_styczen!C:D,2,FALSE)</f>
        <v>Tak</v>
      </c>
    </row>
    <row r="862" spans="1:19" ht="67.5" hidden="1" x14ac:dyDescent="0.25">
      <c r="A862" s="6" t="s">
        <v>4793</v>
      </c>
      <c r="B862" s="7" t="s">
        <v>4593</v>
      </c>
      <c r="C862" s="7" t="s">
        <v>4794</v>
      </c>
      <c r="D862" s="7" t="s">
        <v>4773</v>
      </c>
      <c r="E862" s="7" t="s">
        <v>4795</v>
      </c>
      <c r="F862" s="7" t="s">
        <v>23</v>
      </c>
      <c r="G862" s="7" t="s">
        <v>24</v>
      </c>
      <c r="H862" s="7" t="s">
        <v>4542</v>
      </c>
      <c r="I862" s="7" t="s">
        <v>3436</v>
      </c>
      <c r="J862" s="7" t="s">
        <v>1757</v>
      </c>
      <c r="K862" s="7" t="s">
        <v>4796</v>
      </c>
      <c r="L862" s="7" t="s">
        <v>4644</v>
      </c>
      <c r="M862" s="7" t="s">
        <v>29</v>
      </c>
      <c r="N862" s="7"/>
      <c r="O862" s="7" t="s">
        <v>129</v>
      </c>
      <c r="P862" s="8" t="s">
        <v>4578</v>
      </c>
      <c r="Q862" s="19" t="e">
        <f>VLOOKUP(E862,D!E:F,2,FALSE)</f>
        <v>#N/A</v>
      </c>
      <c r="R862" s="1" t="str">
        <f t="shared" si="13"/>
        <v>05909990224456;50%</v>
      </c>
      <c r="S862" s="1" t="str">
        <f>VLOOKUP(R862,A1_styczen!C:D,2,FALSE)</f>
        <v>Tak</v>
      </c>
    </row>
    <row r="863" spans="1:19" ht="67.5" hidden="1" x14ac:dyDescent="0.25">
      <c r="A863" s="6" t="s">
        <v>4797</v>
      </c>
      <c r="B863" s="7" t="s">
        <v>4593</v>
      </c>
      <c r="C863" s="7" t="s">
        <v>4794</v>
      </c>
      <c r="D863" s="7" t="s">
        <v>1577</v>
      </c>
      <c r="E863" s="7" t="s">
        <v>4798</v>
      </c>
      <c r="F863" s="7" t="s">
        <v>314</v>
      </c>
      <c r="G863" s="7" t="s">
        <v>24</v>
      </c>
      <c r="H863" s="7" t="s">
        <v>4542</v>
      </c>
      <c r="I863" s="7" t="s">
        <v>1815</v>
      </c>
      <c r="J863" s="7" t="s">
        <v>1816</v>
      </c>
      <c r="K863" s="7" t="s">
        <v>4649</v>
      </c>
      <c r="L863" s="7" t="s">
        <v>4649</v>
      </c>
      <c r="M863" s="7" t="s">
        <v>29</v>
      </c>
      <c r="N863" s="7"/>
      <c r="O863" s="7" t="s">
        <v>129</v>
      </c>
      <c r="P863" s="8" t="s">
        <v>4555</v>
      </c>
      <c r="Q863" s="19" t="e">
        <f>VLOOKUP(E863,D!E:F,2,FALSE)</f>
        <v>#N/A</v>
      </c>
      <c r="R863" s="1" t="str">
        <f t="shared" si="13"/>
        <v>05907626701760;50%</v>
      </c>
      <c r="S863" s="1" t="str">
        <f>VLOOKUP(R863,A1_styczen!C:D,2,FALSE)</f>
        <v>Tak</v>
      </c>
    </row>
    <row r="864" spans="1:19" ht="67.5" hidden="1" x14ac:dyDescent="0.25">
      <c r="A864" s="6" t="s">
        <v>4799</v>
      </c>
      <c r="B864" s="7" t="s">
        <v>4593</v>
      </c>
      <c r="C864" s="7" t="s">
        <v>4800</v>
      </c>
      <c r="D864" s="7" t="s">
        <v>4540</v>
      </c>
      <c r="E864" s="7" t="s">
        <v>4801</v>
      </c>
      <c r="F864" s="7" t="s">
        <v>23</v>
      </c>
      <c r="G864" s="7" t="s">
        <v>24</v>
      </c>
      <c r="H864" s="7" t="s">
        <v>4542</v>
      </c>
      <c r="I864" s="7" t="s">
        <v>4802</v>
      </c>
      <c r="J864" s="7" t="s">
        <v>4627</v>
      </c>
      <c r="K864" s="7" t="s">
        <v>4803</v>
      </c>
      <c r="L864" s="7" t="s">
        <v>4549</v>
      </c>
      <c r="M864" s="7" t="s">
        <v>29</v>
      </c>
      <c r="N864" s="7"/>
      <c r="O864" s="7" t="s">
        <v>129</v>
      </c>
      <c r="P864" s="8" t="s">
        <v>3384</v>
      </c>
      <c r="Q864" s="19" t="e">
        <f>VLOOKUP(E864,D!E:F,2,FALSE)</f>
        <v>#N/A</v>
      </c>
      <c r="R864" s="1" t="str">
        <f t="shared" si="13"/>
        <v>05909990216383;50%</v>
      </c>
      <c r="S864" s="1" t="str">
        <f>VLOOKUP(R864,A1_styczen!C:D,2,FALSE)</f>
        <v>Tak</v>
      </c>
    </row>
    <row r="865" spans="1:19" ht="67.5" hidden="1" x14ac:dyDescent="0.25">
      <c r="A865" s="6" t="s">
        <v>4804</v>
      </c>
      <c r="B865" s="7" t="s">
        <v>4593</v>
      </c>
      <c r="C865" s="7" t="s">
        <v>4800</v>
      </c>
      <c r="D865" s="7" t="s">
        <v>1577</v>
      </c>
      <c r="E865" s="7" t="s">
        <v>4805</v>
      </c>
      <c r="F865" s="7" t="s">
        <v>23</v>
      </c>
      <c r="G865" s="7" t="s">
        <v>24</v>
      </c>
      <c r="H865" s="7" t="s">
        <v>4542</v>
      </c>
      <c r="I865" s="7" t="s">
        <v>1595</v>
      </c>
      <c r="J865" s="7" t="s">
        <v>403</v>
      </c>
      <c r="K865" s="7" t="s">
        <v>4806</v>
      </c>
      <c r="L865" s="7" t="s">
        <v>4555</v>
      </c>
      <c r="M865" s="7" t="s">
        <v>29</v>
      </c>
      <c r="N865" s="7"/>
      <c r="O865" s="7" t="s">
        <v>129</v>
      </c>
      <c r="P865" s="8" t="s">
        <v>4141</v>
      </c>
      <c r="Q865" s="19" t="e">
        <f>VLOOKUP(E865,D!E:F,2,FALSE)</f>
        <v>#N/A</v>
      </c>
      <c r="R865" s="1" t="str">
        <f t="shared" si="13"/>
        <v>05909991067946;50%</v>
      </c>
      <c r="S865" s="1" t="str">
        <f>VLOOKUP(R865,A1_styczen!C:D,2,FALSE)</f>
        <v>Tak</v>
      </c>
    </row>
    <row r="866" spans="1:19" ht="67.5" hidden="1" x14ac:dyDescent="0.25">
      <c r="A866" s="6" t="s">
        <v>4807</v>
      </c>
      <c r="B866" s="7" t="s">
        <v>4593</v>
      </c>
      <c r="C866" s="7" t="s">
        <v>4808</v>
      </c>
      <c r="D866" s="7" t="s">
        <v>4540</v>
      </c>
      <c r="E866" s="7" t="s">
        <v>4809</v>
      </c>
      <c r="F866" s="7" t="s">
        <v>23</v>
      </c>
      <c r="G866" s="7" t="s">
        <v>24</v>
      </c>
      <c r="H866" s="7" t="s">
        <v>4542</v>
      </c>
      <c r="I866" s="7" t="s">
        <v>3436</v>
      </c>
      <c r="J866" s="7" t="s">
        <v>1757</v>
      </c>
      <c r="K866" s="7" t="s">
        <v>4796</v>
      </c>
      <c r="L866" s="7" t="s">
        <v>4644</v>
      </c>
      <c r="M866" s="7" t="s">
        <v>29</v>
      </c>
      <c r="N866" s="7"/>
      <c r="O866" s="7" t="s">
        <v>129</v>
      </c>
      <c r="P866" s="8" t="s">
        <v>4578</v>
      </c>
      <c r="Q866" s="19" t="e">
        <f>VLOOKUP(E866,D!E:F,2,FALSE)</f>
        <v>#N/A</v>
      </c>
      <c r="R866" s="1" t="str">
        <f t="shared" si="13"/>
        <v>05909990216390;50%</v>
      </c>
      <c r="S866" s="1" t="str">
        <f>VLOOKUP(R866,A1_styczen!C:D,2,FALSE)</f>
        <v>Tak</v>
      </c>
    </row>
    <row r="867" spans="1:19" ht="67.5" hidden="1" x14ac:dyDescent="0.25">
      <c r="A867" s="6" t="s">
        <v>4810</v>
      </c>
      <c r="B867" s="7" t="s">
        <v>4593</v>
      </c>
      <c r="C867" s="7" t="s">
        <v>4808</v>
      </c>
      <c r="D867" s="7" t="s">
        <v>1577</v>
      </c>
      <c r="E867" s="7" t="s">
        <v>4811</v>
      </c>
      <c r="F867" s="7" t="s">
        <v>23</v>
      </c>
      <c r="G867" s="7" t="s">
        <v>24</v>
      </c>
      <c r="H867" s="7" t="s">
        <v>4542</v>
      </c>
      <c r="I867" s="7" t="s">
        <v>4139</v>
      </c>
      <c r="J867" s="7" t="s">
        <v>4812</v>
      </c>
      <c r="K867" s="7" t="s">
        <v>4813</v>
      </c>
      <c r="L867" s="7" t="s">
        <v>4649</v>
      </c>
      <c r="M867" s="7" t="s">
        <v>29</v>
      </c>
      <c r="N867" s="7"/>
      <c r="O867" s="7" t="s">
        <v>129</v>
      </c>
      <c r="P867" s="8" t="s">
        <v>4814</v>
      </c>
      <c r="Q867" s="19" t="e">
        <f>VLOOKUP(E867,D!E:F,2,FALSE)</f>
        <v>#N/A</v>
      </c>
      <c r="R867" s="1" t="str">
        <f t="shared" si="13"/>
        <v>05909991067953;50%</v>
      </c>
      <c r="S867" s="1" t="str">
        <f>VLOOKUP(R867,A1_styczen!C:D,2,FALSE)</f>
        <v>Tak</v>
      </c>
    </row>
    <row r="868" spans="1:19" ht="56.25" hidden="1" x14ac:dyDescent="0.25">
      <c r="A868" s="6" t="s">
        <v>4815</v>
      </c>
      <c r="B868" s="7" t="s">
        <v>4593</v>
      </c>
      <c r="C868" s="7" t="s">
        <v>4816</v>
      </c>
      <c r="D868" s="7" t="s">
        <v>4817</v>
      </c>
      <c r="E868" s="7" t="s">
        <v>4818</v>
      </c>
      <c r="F868" s="7" t="s">
        <v>23</v>
      </c>
      <c r="G868" s="7" t="s">
        <v>24</v>
      </c>
      <c r="H868" s="7" t="s">
        <v>4597</v>
      </c>
      <c r="I868" s="7" t="s">
        <v>500</v>
      </c>
      <c r="J868" s="7" t="s">
        <v>501</v>
      </c>
      <c r="K868" s="7" t="s">
        <v>502</v>
      </c>
      <c r="L868" s="7" t="s">
        <v>502</v>
      </c>
      <c r="M868" s="7" t="s">
        <v>29</v>
      </c>
      <c r="N868" s="7"/>
      <c r="O868" s="7" t="s">
        <v>129</v>
      </c>
      <c r="P868" s="8" t="s">
        <v>4819</v>
      </c>
      <c r="Q868" s="19" t="e">
        <f>VLOOKUP(E868,D!E:F,2,FALSE)</f>
        <v>#N/A</v>
      </c>
      <c r="R868" s="1" t="str">
        <f t="shared" si="13"/>
        <v>05909990069927;50%</v>
      </c>
      <c r="S868" s="1" t="str">
        <f>VLOOKUP(R868,A1_styczen!C:D,2,FALSE)</f>
        <v>Tak</v>
      </c>
    </row>
    <row r="869" spans="1:19" ht="78.75" hidden="1" x14ac:dyDescent="0.25">
      <c r="A869" s="6" t="s">
        <v>4820</v>
      </c>
      <c r="B869" s="7" t="s">
        <v>4593</v>
      </c>
      <c r="C869" s="7" t="s">
        <v>4821</v>
      </c>
      <c r="D869" s="7" t="s">
        <v>4817</v>
      </c>
      <c r="E869" s="7" t="s">
        <v>4822</v>
      </c>
      <c r="F869" s="7" t="s">
        <v>23</v>
      </c>
      <c r="G869" s="7" t="s">
        <v>24</v>
      </c>
      <c r="H869" s="7" t="s">
        <v>4597</v>
      </c>
      <c r="I869" s="7" t="s">
        <v>3500</v>
      </c>
      <c r="J869" s="7" t="s">
        <v>3501</v>
      </c>
      <c r="K869" s="7" t="s">
        <v>4535</v>
      </c>
      <c r="L869" s="7" t="s">
        <v>4819</v>
      </c>
      <c r="M869" s="7" t="s">
        <v>29</v>
      </c>
      <c r="N869" s="7"/>
      <c r="O869" s="7" t="s">
        <v>129</v>
      </c>
      <c r="P869" s="8" t="s">
        <v>4823</v>
      </c>
      <c r="Q869" s="19" t="e">
        <f>VLOOKUP(E869,D!E:F,2,FALSE)</f>
        <v>#N/A</v>
      </c>
      <c r="R869" s="1" t="str">
        <f t="shared" si="13"/>
        <v>05909990069828;50%</v>
      </c>
      <c r="S869" s="1" t="str">
        <f>VLOOKUP(R869,A1_styczen!C:D,2,FALSE)</f>
        <v>Tak</v>
      </c>
    </row>
    <row r="870" spans="1:19" ht="67.5" hidden="1" x14ac:dyDescent="0.25">
      <c r="A870" s="6" t="s">
        <v>4824</v>
      </c>
      <c r="B870" s="7" t="s">
        <v>4593</v>
      </c>
      <c r="C870" s="7" t="s">
        <v>4825</v>
      </c>
      <c r="D870" s="7" t="s">
        <v>4540</v>
      </c>
      <c r="E870" s="7" t="s">
        <v>4826</v>
      </c>
      <c r="F870" s="7" t="s">
        <v>23</v>
      </c>
      <c r="G870" s="7" t="s">
        <v>24</v>
      </c>
      <c r="H870" s="7" t="s">
        <v>4542</v>
      </c>
      <c r="I870" s="7" t="s">
        <v>4827</v>
      </c>
      <c r="J870" s="7" t="s">
        <v>4828</v>
      </c>
      <c r="K870" s="7" t="s">
        <v>4829</v>
      </c>
      <c r="L870" s="7" t="s">
        <v>2656</v>
      </c>
      <c r="M870" s="7" t="s">
        <v>29</v>
      </c>
      <c r="N870" s="7"/>
      <c r="O870" s="7" t="s">
        <v>129</v>
      </c>
      <c r="P870" s="8" t="s">
        <v>2870</v>
      </c>
      <c r="Q870" s="19" t="e">
        <f>VLOOKUP(E870,D!E:F,2,FALSE)</f>
        <v>#N/A</v>
      </c>
      <c r="R870" s="1" t="str">
        <f t="shared" si="13"/>
        <v>05909990083213;50%</v>
      </c>
      <c r="S870" s="1" t="str">
        <f>VLOOKUP(R870,A1_styczen!C:D,2,FALSE)</f>
        <v>Tak</v>
      </c>
    </row>
    <row r="871" spans="1:19" ht="67.5" hidden="1" x14ac:dyDescent="0.25">
      <c r="A871" s="6" t="s">
        <v>4830</v>
      </c>
      <c r="B871" s="7" t="s">
        <v>4593</v>
      </c>
      <c r="C871" s="7" t="s">
        <v>4831</v>
      </c>
      <c r="D871" s="7" t="s">
        <v>4832</v>
      </c>
      <c r="E871" s="7" t="s">
        <v>4833</v>
      </c>
      <c r="F871" s="7" t="s">
        <v>23</v>
      </c>
      <c r="G871" s="7" t="s">
        <v>24</v>
      </c>
      <c r="H871" s="7" t="s">
        <v>4502</v>
      </c>
      <c r="I871" s="7" t="s">
        <v>2389</v>
      </c>
      <c r="J871" s="7" t="s">
        <v>2390</v>
      </c>
      <c r="K871" s="7" t="s">
        <v>4834</v>
      </c>
      <c r="L871" s="7" t="s">
        <v>4510</v>
      </c>
      <c r="M871" s="7" t="s">
        <v>29</v>
      </c>
      <c r="N871" s="7"/>
      <c r="O871" s="7" t="s">
        <v>129</v>
      </c>
      <c r="P871" s="8" t="s">
        <v>3168</v>
      </c>
      <c r="Q871" s="19" t="e">
        <f>VLOOKUP(E871,D!E:F,2,FALSE)</f>
        <v>#N/A</v>
      </c>
      <c r="R871" s="1" t="str">
        <f t="shared" si="13"/>
        <v>05909990051335;50%</v>
      </c>
      <c r="S871" s="1" t="str">
        <f>VLOOKUP(R871,A1_styczen!C:D,2,FALSE)</f>
        <v>Tak</v>
      </c>
    </row>
    <row r="872" spans="1:19" ht="67.5" hidden="1" x14ac:dyDescent="0.25">
      <c r="A872" s="6" t="s">
        <v>4835</v>
      </c>
      <c r="B872" s="7" t="s">
        <v>4593</v>
      </c>
      <c r="C872" s="7" t="s">
        <v>4831</v>
      </c>
      <c r="D872" s="7" t="s">
        <v>4836</v>
      </c>
      <c r="E872" s="7" t="s">
        <v>4837</v>
      </c>
      <c r="F872" s="7" t="s">
        <v>23</v>
      </c>
      <c r="G872" s="7" t="s">
        <v>24</v>
      </c>
      <c r="H872" s="7" t="s">
        <v>4502</v>
      </c>
      <c r="I872" s="7" t="s">
        <v>3831</v>
      </c>
      <c r="J872" s="7" t="s">
        <v>3832</v>
      </c>
      <c r="K872" s="7" t="s">
        <v>4838</v>
      </c>
      <c r="L872" s="7" t="s">
        <v>4520</v>
      </c>
      <c r="M872" s="7" t="s">
        <v>29</v>
      </c>
      <c r="N872" s="7"/>
      <c r="O872" s="7" t="s">
        <v>129</v>
      </c>
      <c r="P872" s="8" t="s">
        <v>4625</v>
      </c>
      <c r="Q872" s="19" t="e">
        <f>VLOOKUP(E872,D!E:F,2,FALSE)</f>
        <v>#N/A</v>
      </c>
      <c r="R872" s="1" t="str">
        <f t="shared" si="13"/>
        <v>05909990051342;50%</v>
      </c>
      <c r="S872" s="1" t="str">
        <f>VLOOKUP(R872,A1_styczen!C:D,2,FALSE)</f>
        <v>Tak</v>
      </c>
    </row>
    <row r="873" spans="1:19" ht="67.5" hidden="1" x14ac:dyDescent="0.25">
      <c r="A873" s="6" t="s">
        <v>4839</v>
      </c>
      <c r="B873" s="7" t="s">
        <v>4593</v>
      </c>
      <c r="C873" s="7" t="s">
        <v>4840</v>
      </c>
      <c r="D873" s="7" t="s">
        <v>4540</v>
      </c>
      <c r="E873" s="7" t="s">
        <v>4841</v>
      </c>
      <c r="F873" s="7" t="s">
        <v>905</v>
      </c>
      <c r="G873" s="7" t="s">
        <v>24</v>
      </c>
      <c r="H873" s="7" t="s">
        <v>4542</v>
      </c>
      <c r="I873" s="7" t="s">
        <v>3120</v>
      </c>
      <c r="J873" s="7" t="s">
        <v>4842</v>
      </c>
      <c r="K873" s="7" t="s">
        <v>4843</v>
      </c>
      <c r="L873" s="7" t="s">
        <v>4549</v>
      </c>
      <c r="M873" s="7" t="s">
        <v>29</v>
      </c>
      <c r="N873" s="7"/>
      <c r="O873" s="7" t="s">
        <v>129</v>
      </c>
      <c r="P873" s="8" t="s">
        <v>2683</v>
      </c>
      <c r="Q873" s="19" t="e">
        <f>VLOOKUP(E873,D!E:F,2,FALSE)</f>
        <v>#N/A</v>
      </c>
      <c r="R873" s="1" t="str">
        <f t="shared" si="13"/>
        <v>05909997196350;50%</v>
      </c>
      <c r="S873" s="1" t="str">
        <f>VLOOKUP(R873,A1_styczen!C:D,2,FALSE)</f>
        <v>Tak</v>
      </c>
    </row>
    <row r="874" spans="1:19" ht="67.5" hidden="1" x14ac:dyDescent="0.25">
      <c r="A874" s="6" t="s">
        <v>4844</v>
      </c>
      <c r="B874" s="7" t="s">
        <v>4593</v>
      </c>
      <c r="C874" s="7" t="s">
        <v>4840</v>
      </c>
      <c r="D874" s="7" t="s">
        <v>4540</v>
      </c>
      <c r="E874" s="7" t="s">
        <v>4845</v>
      </c>
      <c r="F874" s="7" t="s">
        <v>79</v>
      </c>
      <c r="G874" s="7" t="s">
        <v>24</v>
      </c>
      <c r="H874" s="7" t="s">
        <v>4542</v>
      </c>
      <c r="I874" s="7" t="s">
        <v>56</v>
      </c>
      <c r="J874" s="7" t="s">
        <v>57</v>
      </c>
      <c r="K874" s="7" t="s">
        <v>4846</v>
      </c>
      <c r="L874" s="7" t="s">
        <v>4549</v>
      </c>
      <c r="M874" s="7" t="s">
        <v>29</v>
      </c>
      <c r="N874" s="7"/>
      <c r="O874" s="7" t="s">
        <v>129</v>
      </c>
      <c r="P874" s="8" t="s">
        <v>1097</v>
      </c>
      <c r="Q874" s="19" t="e">
        <f>VLOOKUP(E874,D!E:F,2,FALSE)</f>
        <v>#N/A</v>
      </c>
      <c r="R874" s="1" t="str">
        <f t="shared" si="13"/>
        <v>05909991260071;50%</v>
      </c>
      <c r="S874" s="1" t="str">
        <f>VLOOKUP(R874,A1_styczen!C:D,2,FALSE)</f>
        <v>Tak</v>
      </c>
    </row>
    <row r="875" spans="1:19" ht="67.5" hidden="1" x14ac:dyDescent="0.25">
      <c r="A875" s="6" t="s">
        <v>4847</v>
      </c>
      <c r="B875" s="7" t="s">
        <v>4593</v>
      </c>
      <c r="C875" s="7" t="s">
        <v>4840</v>
      </c>
      <c r="D875" s="7" t="s">
        <v>4540</v>
      </c>
      <c r="E875" s="7" t="s">
        <v>4848</v>
      </c>
      <c r="F875" s="7" t="s">
        <v>3140</v>
      </c>
      <c r="G875" s="7" t="s">
        <v>24</v>
      </c>
      <c r="H875" s="7" t="s">
        <v>4542</v>
      </c>
      <c r="I875" s="7" t="s">
        <v>475</v>
      </c>
      <c r="J875" s="7" t="s">
        <v>4849</v>
      </c>
      <c r="K875" s="7" t="s">
        <v>2904</v>
      </c>
      <c r="L875" s="7" t="s">
        <v>4549</v>
      </c>
      <c r="M875" s="7" t="s">
        <v>29</v>
      </c>
      <c r="N875" s="7"/>
      <c r="O875" s="7" t="s">
        <v>129</v>
      </c>
      <c r="P875" s="8" t="s">
        <v>4586</v>
      </c>
      <c r="Q875" s="19" t="e">
        <f>VLOOKUP(E875,D!E:F,2,FALSE)</f>
        <v>#N/A</v>
      </c>
      <c r="R875" s="1" t="str">
        <f t="shared" si="13"/>
        <v>05909997201559;50%</v>
      </c>
      <c r="S875" s="1" t="str">
        <f>VLOOKUP(R875,A1_styczen!C:D,2,FALSE)</f>
        <v>Tak</v>
      </c>
    </row>
    <row r="876" spans="1:19" ht="67.5" hidden="1" x14ac:dyDescent="0.25">
      <c r="A876" s="6" t="s">
        <v>4850</v>
      </c>
      <c r="B876" s="7" t="s">
        <v>4593</v>
      </c>
      <c r="C876" s="7" t="s">
        <v>4840</v>
      </c>
      <c r="D876" s="7" t="s">
        <v>4540</v>
      </c>
      <c r="E876" s="7" t="s">
        <v>4851</v>
      </c>
      <c r="F876" s="7" t="s">
        <v>23</v>
      </c>
      <c r="G876" s="7" t="s">
        <v>24</v>
      </c>
      <c r="H876" s="7" t="s">
        <v>4542</v>
      </c>
      <c r="I876" s="7" t="s">
        <v>2500</v>
      </c>
      <c r="J876" s="7" t="s">
        <v>2501</v>
      </c>
      <c r="K876" s="7" t="s">
        <v>4852</v>
      </c>
      <c r="L876" s="7" t="s">
        <v>4549</v>
      </c>
      <c r="M876" s="7" t="s">
        <v>29</v>
      </c>
      <c r="N876" s="7"/>
      <c r="O876" s="7" t="s">
        <v>129</v>
      </c>
      <c r="P876" s="8" t="s">
        <v>4853</v>
      </c>
      <c r="Q876" s="19" t="e">
        <f>VLOOKUP(E876,D!E:F,2,FALSE)</f>
        <v>#N/A</v>
      </c>
      <c r="R876" s="1" t="str">
        <f t="shared" si="13"/>
        <v>05909990083312;50%</v>
      </c>
      <c r="S876" s="1" t="str">
        <f>VLOOKUP(R876,A1_styczen!C:D,2,FALSE)</f>
        <v>Tak</v>
      </c>
    </row>
    <row r="877" spans="1:19" ht="67.5" hidden="1" x14ac:dyDescent="0.25">
      <c r="A877" s="6" t="s">
        <v>4854</v>
      </c>
      <c r="B877" s="7" t="s">
        <v>4593</v>
      </c>
      <c r="C877" s="7" t="s">
        <v>4855</v>
      </c>
      <c r="D877" s="7" t="s">
        <v>4856</v>
      </c>
      <c r="E877" s="7" t="s">
        <v>4857</v>
      </c>
      <c r="F877" s="7" t="s">
        <v>23</v>
      </c>
      <c r="G877" s="7" t="s">
        <v>24</v>
      </c>
      <c r="H877" s="7" t="s">
        <v>4502</v>
      </c>
      <c r="I877" s="7" t="s">
        <v>4858</v>
      </c>
      <c r="J877" s="7" t="s">
        <v>4859</v>
      </c>
      <c r="K877" s="7" t="s">
        <v>4520</v>
      </c>
      <c r="L877" s="7" t="s">
        <v>4520</v>
      </c>
      <c r="M877" s="7" t="s">
        <v>29</v>
      </c>
      <c r="N877" s="7"/>
      <c r="O877" s="7" t="s">
        <v>129</v>
      </c>
      <c r="P877" s="8" t="s">
        <v>4510</v>
      </c>
      <c r="Q877" s="19" t="e">
        <f>VLOOKUP(E877,D!E:F,2,FALSE)</f>
        <v>#N/A</v>
      </c>
      <c r="R877" s="1" t="str">
        <f t="shared" si="13"/>
        <v>05909990468812;50%</v>
      </c>
      <c r="S877" s="1" t="str">
        <f>VLOOKUP(R877,A1_styczen!C:D,2,FALSE)</f>
        <v>Tak</v>
      </c>
    </row>
    <row r="878" spans="1:19" ht="67.5" hidden="1" x14ac:dyDescent="0.25">
      <c r="A878" s="6" t="s">
        <v>4860</v>
      </c>
      <c r="B878" s="7" t="s">
        <v>4593</v>
      </c>
      <c r="C878" s="7" t="s">
        <v>4861</v>
      </c>
      <c r="D878" s="7" t="s">
        <v>4540</v>
      </c>
      <c r="E878" s="7" t="s">
        <v>4862</v>
      </c>
      <c r="F878" s="7" t="s">
        <v>489</v>
      </c>
      <c r="G878" s="7" t="s">
        <v>24</v>
      </c>
      <c r="H878" s="7" t="s">
        <v>4542</v>
      </c>
      <c r="I878" s="7" t="s">
        <v>2410</v>
      </c>
      <c r="J878" s="7" t="s">
        <v>4863</v>
      </c>
      <c r="K878" s="7" t="s">
        <v>4864</v>
      </c>
      <c r="L878" s="7" t="s">
        <v>4864</v>
      </c>
      <c r="M878" s="7" t="s">
        <v>29</v>
      </c>
      <c r="N878" s="7"/>
      <c r="O878" s="7" t="s">
        <v>129</v>
      </c>
      <c r="P878" s="8" t="s">
        <v>4865</v>
      </c>
      <c r="Q878" s="19" t="e">
        <f>VLOOKUP(E878,D!E:F,2,FALSE)</f>
        <v>#N/A</v>
      </c>
      <c r="R878" s="1" t="str">
        <f t="shared" si="13"/>
        <v>05909997210605;50%</v>
      </c>
      <c r="S878" s="1" t="str">
        <f>VLOOKUP(R878,A1_styczen!C:D,2,FALSE)</f>
        <v>Tak</v>
      </c>
    </row>
    <row r="879" spans="1:19" ht="67.5" hidden="1" x14ac:dyDescent="0.25">
      <c r="A879" s="6" t="s">
        <v>4866</v>
      </c>
      <c r="B879" s="7" t="s">
        <v>4593</v>
      </c>
      <c r="C879" s="7" t="s">
        <v>4861</v>
      </c>
      <c r="D879" s="7" t="s">
        <v>4540</v>
      </c>
      <c r="E879" s="7" t="s">
        <v>4867</v>
      </c>
      <c r="F879" s="7" t="s">
        <v>79</v>
      </c>
      <c r="G879" s="7" t="s">
        <v>24</v>
      </c>
      <c r="H879" s="7" t="s">
        <v>4542</v>
      </c>
      <c r="I879" s="7" t="s">
        <v>2966</v>
      </c>
      <c r="J879" s="7" t="s">
        <v>2967</v>
      </c>
      <c r="K879" s="7" t="s">
        <v>2667</v>
      </c>
      <c r="L879" s="7" t="s">
        <v>2667</v>
      </c>
      <c r="M879" s="7" t="s">
        <v>29</v>
      </c>
      <c r="N879" s="7"/>
      <c r="O879" s="7" t="s">
        <v>129</v>
      </c>
      <c r="P879" s="8" t="s">
        <v>1552</v>
      </c>
      <c r="Q879" s="19" t="e">
        <f>VLOOKUP(E879,D!E:F,2,FALSE)</f>
        <v>#N/A</v>
      </c>
      <c r="R879" s="1" t="str">
        <f t="shared" si="13"/>
        <v>05909991359331;50%</v>
      </c>
      <c r="S879" s="1" t="str">
        <f>VLOOKUP(R879,A1_styczen!C:D,2,FALSE)</f>
        <v>Tak</v>
      </c>
    </row>
    <row r="880" spans="1:19" ht="67.5" hidden="1" x14ac:dyDescent="0.25">
      <c r="A880" s="6" t="s">
        <v>4868</v>
      </c>
      <c r="B880" s="7" t="s">
        <v>4593</v>
      </c>
      <c r="C880" s="7" t="s">
        <v>4861</v>
      </c>
      <c r="D880" s="7" t="s">
        <v>4540</v>
      </c>
      <c r="E880" s="7" t="s">
        <v>4869</v>
      </c>
      <c r="F880" s="7" t="s">
        <v>3140</v>
      </c>
      <c r="G880" s="7" t="s">
        <v>24</v>
      </c>
      <c r="H880" s="7" t="s">
        <v>4542</v>
      </c>
      <c r="I880" s="7" t="s">
        <v>3183</v>
      </c>
      <c r="J880" s="7" t="s">
        <v>3184</v>
      </c>
      <c r="K880" s="7" t="s">
        <v>4870</v>
      </c>
      <c r="L880" s="7" t="s">
        <v>4870</v>
      </c>
      <c r="M880" s="7" t="s">
        <v>29</v>
      </c>
      <c r="N880" s="7"/>
      <c r="O880" s="7" t="s">
        <v>129</v>
      </c>
      <c r="P880" s="8" t="s">
        <v>1045</v>
      </c>
      <c r="Q880" s="19" t="e">
        <f>VLOOKUP(E880,D!E:F,2,FALSE)</f>
        <v>#N/A</v>
      </c>
      <c r="R880" s="1" t="str">
        <f t="shared" si="13"/>
        <v>05909997200118;50%</v>
      </c>
      <c r="S880" s="1" t="str">
        <f>VLOOKUP(R880,A1_styczen!C:D,2,FALSE)</f>
        <v>Tak</v>
      </c>
    </row>
    <row r="881" spans="1:19" ht="67.5" hidden="1" x14ac:dyDescent="0.25">
      <c r="A881" s="6" t="s">
        <v>4871</v>
      </c>
      <c r="B881" s="7" t="s">
        <v>4593</v>
      </c>
      <c r="C881" s="7" t="s">
        <v>4861</v>
      </c>
      <c r="D881" s="7" t="s">
        <v>4540</v>
      </c>
      <c r="E881" s="7" t="s">
        <v>4872</v>
      </c>
      <c r="F881" s="7" t="s">
        <v>905</v>
      </c>
      <c r="G881" s="7" t="s">
        <v>24</v>
      </c>
      <c r="H881" s="7" t="s">
        <v>4542</v>
      </c>
      <c r="I881" s="7" t="s">
        <v>4873</v>
      </c>
      <c r="J881" s="7" t="s">
        <v>4874</v>
      </c>
      <c r="K881" s="7" t="s">
        <v>4875</v>
      </c>
      <c r="L881" s="7" t="s">
        <v>4875</v>
      </c>
      <c r="M881" s="7" t="s">
        <v>29</v>
      </c>
      <c r="N881" s="7"/>
      <c r="O881" s="7" t="s">
        <v>129</v>
      </c>
      <c r="P881" s="8" t="s">
        <v>4876</v>
      </c>
      <c r="Q881" s="19" t="e">
        <f>VLOOKUP(E881,D!E:F,2,FALSE)</f>
        <v>#N/A</v>
      </c>
      <c r="R881" s="1" t="str">
        <f t="shared" si="13"/>
        <v>05909997196077;50%</v>
      </c>
      <c r="S881" s="1" t="str">
        <f>VLOOKUP(R881,A1_styczen!C:D,2,FALSE)</f>
        <v>Tak</v>
      </c>
    </row>
    <row r="882" spans="1:19" ht="67.5" hidden="1" x14ac:dyDescent="0.25">
      <c r="A882" s="6" t="s">
        <v>4877</v>
      </c>
      <c r="B882" s="7" t="s">
        <v>4593</v>
      </c>
      <c r="C882" s="7" t="s">
        <v>4861</v>
      </c>
      <c r="D882" s="7" t="s">
        <v>4540</v>
      </c>
      <c r="E882" s="7" t="s">
        <v>4878</v>
      </c>
      <c r="F882" s="7" t="s">
        <v>3492</v>
      </c>
      <c r="G882" s="7" t="s">
        <v>24</v>
      </c>
      <c r="H882" s="7" t="s">
        <v>4542</v>
      </c>
      <c r="I882" s="7" t="s">
        <v>4873</v>
      </c>
      <c r="J882" s="7" t="s">
        <v>4874</v>
      </c>
      <c r="K882" s="7" t="s">
        <v>4875</v>
      </c>
      <c r="L882" s="7" t="s">
        <v>4875</v>
      </c>
      <c r="M882" s="7" t="s">
        <v>29</v>
      </c>
      <c r="N882" s="7"/>
      <c r="O882" s="7" t="s">
        <v>129</v>
      </c>
      <c r="P882" s="8" t="s">
        <v>4876</v>
      </c>
      <c r="Q882" s="19" t="e">
        <f>VLOOKUP(E882,D!E:F,2,FALSE)</f>
        <v>#N/A</v>
      </c>
      <c r="R882" s="1" t="str">
        <f t="shared" si="13"/>
        <v>05909991283575;50%</v>
      </c>
      <c r="S882" s="1" t="str">
        <f>VLOOKUP(R882,A1_styczen!C:D,2,FALSE)</f>
        <v>Tak</v>
      </c>
    </row>
    <row r="883" spans="1:19" ht="67.5" hidden="1" x14ac:dyDescent="0.25">
      <c r="A883" s="6" t="s">
        <v>4879</v>
      </c>
      <c r="B883" s="7" t="s">
        <v>4593</v>
      </c>
      <c r="C883" s="7" t="s">
        <v>4861</v>
      </c>
      <c r="D883" s="7" t="s">
        <v>4540</v>
      </c>
      <c r="E883" s="7" t="s">
        <v>4880</v>
      </c>
      <c r="F883" s="7" t="s">
        <v>79</v>
      </c>
      <c r="G883" s="7" t="s">
        <v>24</v>
      </c>
      <c r="H883" s="7" t="s">
        <v>4542</v>
      </c>
      <c r="I883" s="7" t="s">
        <v>4881</v>
      </c>
      <c r="J883" s="7" t="s">
        <v>4882</v>
      </c>
      <c r="K883" s="7" t="s">
        <v>4883</v>
      </c>
      <c r="L883" s="7" t="s">
        <v>4883</v>
      </c>
      <c r="M883" s="7" t="s">
        <v>29</v>
      </c>
      <c r="N883" s="7"/>
      <c r="O883" s="7" t="s">
        <v>129</v>
      </c>
      <c r="P883" s="8" t="s">
        <v>4884</v>
      </c>
      <c r="Q883" s="19" t="e">
        <f>VLOOKUP(E883,D!E:F,2,FALSE)</f>
        <v>#N/A</v>
      </c>
      <c r="R883" s="1" t="str">
        <f t="shared" si="13"/>
        <v>05909991260095;50%</v>
      </c>
      <c r="S883" s="1" t="str">
        <f>VLOOKUP(R883,A1_styczen!C:D,2,FALSE)</f>
        <v>Tak</v>
      </c>
    </row>
    <row r="884" spans="1:19" ht="67.5" hidden="1" x14ac:dyDescent="0.25">
      <c r="A884" s="6" t="s">
        <v>4885</v>
      </c>
      <c r="B884" s="7" t="s">
        <v>4593</v>
      </c>
      <c r="C884" s="7" t="s">
        <v>4861</v>
      </c>
      <c r="D884" s="7" t="s">
        <v>4540</v>
      </c>
      <c r="E884" s="7" t="s">
        <v>4886</v>
      </c>
      <c r="F884" s="7" t="s">
        <v>23</v>
      </c>
      <c r="G884" s="7" t="s">
        <v>24</v>
      </c>
      <c r="H884" s="7" t="s">
        <v>4542</v>
      </c>
      <c r="I884" s="7" t="s">
        <v>4887</v>
      </c>
      <c r="J884" s="7" t="s">
        <v>4888</v>
      </c>
      <c r="K884" s="7" t="s">
        <v>4889</v>
      </c>
      <c r="L884" s="7" t="s">
        <v>4644</v>
      </c>
      <c r="M884" s="7" t="s">
        <v>29</v>
      </c>
      <c r="N884" s="7"/>
      <c r="O884" s="7" t="s">
        <v>129</v>
      </c>
      <c r="P884" s="8" t="s">
        <v>403</v>
      </c>
      <c r="Q884" s="19" t="e">
        <f>VLOOKUP(E884,D!E:F,2,FALSE)</f>
        <v>#N/A</v>
      </c>
      <c r="R884" s="1" t="str">
        <f t="shared" si="13"/>
        <v>05909990083411;50%</v>
      </c>
      <c r="S884" s="1" t="str">
        <f>VLOOKUP(R884,A1_styczen!C:D,2,FALSE)</f>
        <v>Tak</v>
      </c>
    </row>
    <row r="885" spans="1:19" ht="67.5" hidden="1" x14ac:dyDescent="0.25">
      <c r="A885" s="6" t="s">
        <v>4890</v>
      </c>
      <c r="B885" s="7" t="s">
        <v>4593</v>
      </c>
      <c r="C885" s="7" t="s">
        <v>4891</v>
      </c>
      <c r="D885" s="7" t="s">
        <v>4673</v>
      </c>
      <c r="E885" s="7" t="s">
        <v>4892</v>
      </c>
      <c r="F885" s="7" t="s">
        <v>516</v>
      </c>
      <c r="G885" s="7" t="s">
        <v>576</v>
      </c>
      <c r="H885" s="7" t="s">
        <v>4542</v>
      </c>
      <c r="I885" s="7" t="s">
        <v>3018</v>
      </c>
      <c r="J885" s="7" t="s">
        <v>2439</v>
      </c>
      <c r="K885" s="7" t="s">
        <v>3220</v>
      </c>
      <c r="L885" s="7" t="s">
        <v>3220</v>
      </c>
      <c r="M885" s="7" t="s">
        <v>29</v>
      </c>
      <c r="N885" s="7"/>
      <c r="O885" s="7" t="s">
        <v>129</v>
      </c>
      <c r="P885" s="8" t="s">
        <v>4770</v>
      </c>
      <c r="Q885" s="19" t="e">
        <f>VLOOKUP(E885,D!E:F,2,FALSE)</f>
        <v>#N/A</v>
      </c>
      <c r="R885" s="1" t="str">
        <f t="shared" si="13"/>
        <v>05909991272531;50%</v>
      </c>
      <c r="S885" s="1" t="str">
        <f>VLOOKUP(R885,A1_styczen!C:D,2,FALSE)</f>
        <v>Tak</v>
      </c>
    </row>
    <row r="886" spans="1:19" ht="67.5" hidden="1" x14ac:dyDescent="0.25">
      <c r="A886" s="6" t="s">
        <v>4893</v>
      </c>
      <c r="B886" s="7" t="s">
        <v>4593</v>
      </c>
      <c r="C886" s="7" t="s">
        <v>4861</v>
      </c>
      <c r="D886" s="7" t="s">
        <v>1577</v>
      </c>
      <c r="E886" s="7" t="s">
        <v>4894</v>
      </c>
      <c r="F886" s="7" t="s">
        <v>23</v>
      </c>
      <c r="G886" s="7" t="s">
        <v>24</v>
      </c>
      <c r="H886" s="7" t="s">
        <v>4542</v>
      </c>
      <c r="I886" s="7" t="s">
        <v>4895</v>
      </c>
      <c r="J886" s="7" t="s">
        <v>2925</v>
      </c>
      <c r="K886" s="7" t="s">
        <v>4896</v>
      </c>
      <c r="L886" s="7" t="s">
        <v>4649</v>
      </c>
      <c r="M886" s="7" t="s">
        <v>29</v>
      </c>
      <c r="N886" s="7"/>
      <c r="O886" s="7" t="s">
        <v>129</v>
      </c>
      <c r="P886" s="8" t="s">
        <v>4897</v>
      </c>
      <c r="Q886" s="19" t="e">
        <f>VLOOKUP(E886,D!E:F,2,FALSE)</f>
        <v>#N/A</v>
      </c>
      <c r="R886" s="1" t="str">
        <f t="shared" si="13"/>
        <v>05909990083435;50%</v>
      </c>
      <c r="S886" s="1" t="str">
        <f>VLOOKUP(R886,A1_styczen!C:D,2,FALSE)</f>
        <v>Tak</v>
      </c>
    </row>
    <row r="887" spans="1:19" ht="67.5" hidden="1" x14ac:dyDescent="0.25">
      <c r="A887" s="6" t="s">
        <v>4898</v>
      </c>
      <c r="B887" s="7" t="s">
        <v>4593</v>
      </c>
      <c r="C887" s="7" t="s">
        <v>4899</v>
      </c>
      <c r="D887" s="7" t="s">
        <v>4540</v>
      </c>
      <c r="E887" s="7" t="s">
        <v>4900</v>
      </c>
      <c r="F887" s="7" t="s">
        <v>905</v>
      </c>
      <c r="G887" s="7" t="s">
        <v>24</v>
      </c>
      <c r="H887" s="7" t="s">
        <v>4542</v>
      </c>
      <c r="I887" s="7" t="s">
        <v>1721</v>
      </c>
      <c r="J887" s="7" t="s">
        <v>1445</v>
      </c>
      <c r="K887" s="7" t="s">
        <v>4490</v>
      </c>
      <c r="L887" s="7" t="s">
        <v>4549</v>
      </c>
      <c r="M887" s="7" t="s">
        <v>29</v>
      </c>
      <c r="N887" s="7"/>
      <c r="O887" s="7" t="s">
        <v>129</v>
      </c>
      <c r="P887" s="8" t="s">
        <v>4901</v>
      </c>
      <c r="Q887" s="19" t="e">
        <f>VLOOKUP(E887,D!E:F,2,FALSE)</f>
        <v>#N/A</v>
      </c>
      <c r="R887" s="1" t="str">
        <f t="shared" si="13"/>
        <v>05909991082932;50%</v>
      </c>
      <c r="S887" s="1" t="str">
        <f>VLOOKUP(R887,A1_styczen!C:D,2,FALSE)</f>
        <v>Tak</v>
      </c>
    </row>
    <row r="888" spans="1:19" ht="67.5" hidden="1" x14ac:dyDescent="0.25">
      <c r="A888" s="6" t="s">
        <v>4902</v>
      </c>
      <c r="B888" s="7" t="s">
        <v>4593</v>
      </c>
      <c r="C888" s="7" t="s">
        <v>4903</v>
      </c>
      <c r="D888" s="7" t="s">
        <v>4540</v>
      </c>
      <c r="E888" s="7" t="s">
        <v>4904</v>
      </c>
      <c r="F888" s="7" t="s">
        <v>905</v>
      </c>
      <c r="G888" s="7" t="s">
        <v>24</v>
      </c>
      <c r="H888" s="7" t="s">
        <v>4542</v>
      </c>
      <c r="I888" s="7" t="s">
        <v>4905</v>
      </c>
      <c r="J888" s="7" t="s">
        <v>4906</v>
      </c>
      <c r="K888" s="7" t="s">
        <v>4907</v>
      </c>
      <c r="L888" s="7" t="s">
        <v>4644</v>
      </c>
      <c r="M888" s="7" t="s">
        <v>29</v>
      </c>
      <c r="N888" s="7"/>
      <c r="O888" s="7" t="s">
        <v>129</v>
      </c>
      <c r="P888" s="8" t="s">
        <v>4908</v>
      </c>
      <c r="Q888" s="19" t="e">
        <f>VLOOKUP(E888,D!E:F,2,FALSE)</f>
        <v>#N/A</v>
      </c>
      <c r="R888" s="1" t="str">
        <f t="shared" si="13"/>
        <v>05909991082949;50%</v>
      </c>
      <c r="S888" s="1" t="str">
        <f>VLOOKUP(R888,A1_styczen!C:D,2,FALSE)</f>
        <v>Tak</v>
      </c>
    </row>
    <row r="889" spans="1:19" ht="67.5" hidden="1" x14ac:dyDescent="0.25">
      <c r="A889" s="6" t="s">
        <v>4909</v>
      </c>
      <c r="B889" s="7" t="s">
        <v>4593</v>
      </c>
      <c r="C889" s="7" t="s">
        <v>4903</v>
      </c>
      <c r="D889" s="7" t="s">
        <v>1577</v>
      </c>
      <c r="E889" s="7" t="s">
        <v>4910</v>
      </c>
      <c r="F889" s="7" t="s">
        <v>79</v>
      </c>
      <c r="G889" s="7" t="s">
        <v>24</v>
      </c>
      <c r="H889" s="7" t="s">
        <v>4542</v>
      </c>
      <c r="I889" s="7" t="s">
        <v>4911</v>
      </c>
      <c r="J889" s="7" t="s">
        <v>2975</v>
      </c>
      <c r="K889" s="7" t="s">
        <v>4912</v>
      </c>
      <c r="L889" s="7" t="s">
        <v>4912</v>
      </c>
      <c r="M889" s="7" t="s">
        <v>29</v>
      </c>
      <c r="N889" s="7"/>
      <c r="O889" s="7" t="s">
        <v>129</v>
      </c>
      <c r="P889" s="8" t="s">
        <v>4913</v>
      </c>
      <c r="Q889" s="19" t="e">
        <f>VLOOKUP(E889,D!E:F,2,FALSE)</f>
        <v>#N/A</v>
      </c>
      <c r="R889" s="1" t="str">
        <f t="shared" si="13"/>
        <v>05909991401641;50%</v>
      </c>
      <c r="S889" s="1" t="str">
        <f>VLOOKUP(R889,A1_styczen!C:D,2,FALSE)</f>
        <v>Tak</v>
      </c>
    </row>
    <row r="890" spans="1:19" ht="157.5" hidden="1" x14ac:dyDescent="0.25">
      <c r="A890" s="6" t="s">
        <v>4914</v>
      </c>
      <c r="B890" s="7" t="s">
        <v>4915</v>
      </c>
      <c r="C890" s="7" t="s">
        <v>4916</v>
      </c>
      <c r="D890" s="7" t="s">
        <v>4917</v>
      </c>
      <c r="E890" s="7" t="s">
        <v>4918</v>
      </c>
      <c r="F890" s="7" t="s">
        <v>4919</v>
      </c>
      <c r="G890" s="7" t="s">
        <v>233</v>
      </c>
      <c r="H890" s="7" t="s">
        <v>4920</v>
      </c>
      <c r="I890" s="7" t="s">
        <v>2506</v>
      </c>
      <c r="J890" s="7" t="s">
        <v>1857</v>
      </c>
      <c r="K890" s="7" t="s">
        <v>835</v>
      </c>
      <c r="L890" s="7" t="s">
        <v>1530</v>
      </c>
      <c r="M890" s="7" t="s">
        <v>29</v>
      </c>
      <c r="N890" s="7" t="s">
        <v>4921</v>
      </c>
      <c r="O890" s="7" t="s">
        <v>30</v>
      </c>
      <c r="P890" s="8" t="s">
        <v>3340</v>
      </c>
      <c r="Q890" s="19" t="e">
        <f>VLOOKUP(E890,D!E:F,2,FALSE)</f>
        <v>#N/A</v>
      </c>
      <c r="R890" s="1" t="str">
        <f t="shared" si="13"/>
        <v>05909990569441;30%</v>
      </c>
      <c r="S890" s="1" t="str">
        <f>VLOOKUP(R890,A1_styczen!C:D,2,FALSE)</f>
        <v>Tak</v>
      </c>
    </row>
    <row r="891" spans="1:19" ht="157.5" hidden="1" x14ac:dyDescent="0.25">
      <c r="A891" s="6" t="s">
        <v>4922</v>
      </c>
      <c r="B891" s="7" t="s">
        <v>4915</v>
      </c>
      <c r="C891" s="7" t="s">
        <v>4923</v>
      </c>
      <c r="D891" s="7" t="s">
        <v>1492</v>
      </c>
      <c r="E891" s="7" t="s">
        <v>4924</v>
      </c>
      <c r="F891" s="7" t="s">
        <v>4919</v>
      </c>
      <c r="G891" s="7" t="s">
        <v>233</v>
      </c>
      <c r="H891" s="7" t="s">
        <v>4925</v>
      </c>
      <c r="I891" s="7" t="s">
        <v>3035</v>
      </c>
      <c r="J891" s="7" t="s">
        <v>1168</v>
      </c>
      <c r="K891" s="7" t="s">
        <v>91</v>
      </c>
      <c r="L891" s="7" t="s">
        <v>4926</v>
      </c>
      <c r="M891" s="7" t="s">
        <v>29</v>
      </c>
      <c r="N891" s="7" t="s">
        <v>4921</v>
      </c>
      <c r="O891" s="7" t="s">
        <v>30</v>
      </c>
      <c r="P891" s="8" t="s">
        <v>4927</v>
      </c>
      <c r="Q891" s="19" t="e">
        <f>VLOOKUP(E891,D!E:F,2,FALSE)</f>
        <v>#N/A</v>
      </c>
      <c r="R891" s="1" t="str">
        <f t="shared" si="13"/>
        <v>05909990851119;30%</v>
      </c>
      <c r="S891" s="1" t="str">
        <f>VLOOKUP(R891,A1_styczen!C:D,2,FALSE)</f>
        <v>Tak</v>
      </c>
    </row>
    <row r="892" spans="1:19" ht="157.5" hidden="1" x14ac:dyDescent="0.25">
      <c r="A892" s="6" t="s">
        <v>4928</v>
      </c>
      <c r="B892" s="7" t="s">
        <v>4915</v>
      </c>
      <c r="C892" s="7" t="s">
        <v>4929</v>
      </c>
      <c r="D892" s="7" t="s">
        <v>35</v>
      </c>
      <c r="E892" s="7" t="s">
        <v>4930</v>
      </c>
      <c r="F892" s="7" t="s">
        <v>4931</v>
      </c>
      <c r="G892" s="7" t="s">
        <v>233</v>
      </c>
      <c r="H892" s="7" t="s">
        <v>4920</v>
      </c>
      <c r="I892" s="7" t="s">
        <v>1273</v>
      </c>
      <c r="J892" s="7" t="s">
        <v>1388</v>
      </c>
      <c r="K892" s="7" t="s">
        <v>4932</v>
      </c>
      <c r="L892" s="7" t="s">
        <v>4932</v>
      </c>
      <c r="M892" s="7" t="s">
        <v>29</v>
      </c>
      <c r="N892" s="7" t="s">
        <v>4921</v>
      </c>
      <c r="O892" s="7" t="s">
        <v>30</v>
      </c>
      <c r="P892" s="8" t="s">
        <v>4933</v>
      </c>
      <c r="Q892" s="19" t="e">
        <f>VLOOKUP(E892,D!E:F,2,FALSE)</f>
        <v>#N/A</v>
      </c>
      <c r="R892" s="1" t="str">
        <f t="shared" si="13"/>
        <v>05909990969739;30%</v>
      </c>
      <c r="S892" s="1" t="str">
        <f>VLOOKUP(R892,A1_styczen!C:D,2,FALSE)</f>
        <v>Tak</v>
      </c>
    </row>
    <row r="893" spans="1:19" ht="157.5" hidden="1" x14ac:dyDescent="0.25">
      <c r="A893" s="6" t="s">
        <v>4934</v>
      </c>
      <c r="B893" s="7" t="s">
        <v>4915</v>
      </c>
      <c r="C893" s="7" t="s">
        <v>4935</v>
      </c>
      <c r="D893" s="7" t="s">
        <v>4936</v>
      </c>
      <c r="E893" s="7" t="s">
        <v>4937</v>
      </c>
      <c r="F893" s="7" t="s">
        <v>1591</v>
      </c>
      <c r="G893" s="7" t="s">
        <v>233</v>
      </c>
      <c r="H893" s="7" t="s">
        <v>4925</v>
      </c>
      <c r="I893" s="7" t="s">
        <v>3873</v>
      </c>
      <c r="J893" s="7" t="s">
        <v>4938</v>
      </c>
      <c r="K893" s="7" t="s">
        <v>2846</v>
      </c>
      <c r="L893" s="7" t="s">
        <v>2846</v>
      </c>
      <c r="M893" s="7" t="s">
        <v>29</v>
      </c>
      <c r="N893" s="7" t="s">
        <v>4921</v>
      </c>
      <c r="O893" s="7" t="s">
        <v>30</v>
      </c>
      <c r="P893" s="8" t="s">
        <v>447</v>
      </c>
      <c r="Q893" s="19" t="e">
        <f>VLOOKUP(E893,D!E:F,2,FALSE)</f>
        <v>#N/A</v>
      </c>
      <c r="R893" s="1" t="str">
        <f t="shared" si="13"/>
        <v>05909991386672;30%</v>
      </c>
      <c r="S893" s="1" t="str">
        <f>VLOOKUP(R893,A1_styczen!C:D,2,FALSE)</f>
        <v>Tak</v>
      </c>
    </row>
    <row r="894" spans="1:19" ht="157.5" hidden="1" x14ac:dyDescent="0.25">
      <c r="A894" s="6" t="s">
        <v>4939</v>
      </c>
      <c r="B894" s="7" t="s">
        <v>4940</v>
      </c>
      <c r="C894" s="7" t="s">
        <v>4941</v>
      </c>
      <c r="D894" s="7" t="s">
        <v>35</v>
      </c>
      <c r="E894" s="7" t="s">
        <v>4942</v>
      </c>
      <c r="F894" s="7" t="s">
        <v>4943</v>
      </c>
      <c r="G894" s="7" t="s">
        <v>233</v>
      </c>
      <c r="H894" s="7" t="s">
        <v>4920</v>
      </c>
      <c r="I894" s="7" t="s">
        <v>283</v>
      </c>
      <c r="J894" s="7" t="s">
        <v>284</v>
      </c>
      <c r="K894" s="7" t="s">
        <v>4944</v>
      </c>
      <c r="L894" s="7" t="s">
        <v>1530</v>
      </c>
      <c r="M894" s="7" t="s">
        <v>29</v>
      </c>
      <c r="N894" s="7" t="s">
        <v>4921</v>
      </c>
      <c r="O894" s="7" t="s">
        <v>30</v>
      </c>
      <c r="P894" s="8" t="s">
        <v>4614</v>
      </c>
      <c r="Q894" s="19" t="e">
        <f>VLOOKUP(E894,D!E:F,2,FALSE)</f>
        <v>#N/A</v>
      </c>
      <c r="R894" s="1" t="str">
        <f t="shared" si="13"/>
        <v>05909990910793;30%</v>
      </c>
      <c r="S894" s="1" t="str">
        <f>VLOOKUP(R894,A1_styczen!C:D,2,FALSE)</f>
        <v>Tak</v>
      </c>
    </row>
    <row r="895" spans="1:19" ht="157.5" hidden="1" x14ac:dyDescent="0.25">
      <c r="A895" s="6" t="s">
        <v>4945</v>
      </c>
      <c r="B895" s="7" t="s">
        <v>4940</v>
      </c>
      <c r="C895" s="7" t="s">
        <v>4946</v>
      </c>
      <c r="D895" s="7" t="s">
        <v>4947</v>
      </c>
      <c r="E895" s="7" t="s">
        <v>4948</v>
      </c>
      <c r="F895" s="7" t="s">
        <v>4919</v>
      </c>
      <c r="G895" s="7" t="s">
        <v>233</v>
      </c>
      <c r="H895" s="7" t="s">
        <v>4925</v>
      </c>
      <c r="I895" s="7" t="s">
        <v>1206</v>
      </c>
      <c r="J895" s="7" t="s">
        <v>4475</v>
      </c>
      <c r="K895" s="7" t="s">
        <v>4949</v>
      </c>
      <c r="L895" s="7" t="s">
        <v>4926</v>
      </c>
      <c r="M895" s="7" t="s">
        <v>29</v>
      </c>
      <c r="N895" s="7" t="s">
        <v>4921</v>
      </c>
      <c r="O895" s="7" t="s">
        <v>30</v>
      </c>
      <c r="P895" s="8" t="s">
        <v>3348</v>
      </c>
      <c r="Q895" s="19" t="e">
        <f>VLOOKUP(E895,D!E:F,2,FALSE)</f>
        <v>#N/A</v>
      </c>
      <c r="R895" s="1" t="str">
        <f t="shared" si="13"/>
        <v>05909991103811;30%</v>
      </c>
      <c r="S895" s="1" t="str">
        <f>VLOOKUP(R895,A1_styczen!C:D,2,FALSE)</f>
        <v>Tak</v>
      </c>
    </row>
    <row r="896" spans="1:19" ht="157.5" hidden="1" x14ac:dyDescent="0.25">
      <c r="A896" s="6" t="s">
        <v>4950</v>
      </c>
      <c r="B896" s="7" t="s">
        <v>4940</v>
      </c>
      <c r="C896" s="7" t="s">
        <v>4946</v>
      </c>
      <c r="D896" s="7" t="s">
        <v>4951</v>
      </c>
      <c r="E896" s="7" t="s">
        <v>4952</v>
      </c>
      <c r="F896" s="7" t="s">
        <v>4919</v>
      </c>
      <c r="G896" s="7" t="s">
        <v>233</v>
      </c>
      <c r="H896" s="7" t="s">
        <v>4925</v>
      </c>
      <c r="I896" s="7" t="s">
        <v>1658</v>
      </c>
      <c r="J896" s="7" t="s">
        <v>1659</v>
      </c>
      <c r="K896" s="7" t="s">
        <v>4953</v>
      </c>
      <c r="L896" s="7" t="s">
        <v>4953</v>
      </c>
      <c r="M896" s="7" t="s">
        <v>29</v>
      </c>
      <c r="N896" s="7" t="s">
        <v>4921</v>
      </c>
      <c r="O896" s="7" t="s">
        <v>30</v>
      </c>
      <c r="P896" s="8" t="s">
        <v>1104</v>
      </c>
      <c r="Q896" s="19" t="e">
        <f>VLOOKUP(E896,D!E:F,2,FALSE)</f>
        <v>#N/A</v>
      </c>
      <c r="R896" s="1" t="str">
        <f t="shared" si="13"/>
        <v>05909991103835;30%</v>
      </c>
      <c r="S896" s="1" t="str">
        <f>VLOOKUP(R896,A1_styczen!C:D,2,FALSE)</f>
        <v>Tak</v>
      </c>
    </row>
    <row r="897" spans="1:19" ht="157.5" hidden="1" x14ac:dyDescent="0.25">
      <c r="A897" s="6" t="s">
        <v>4954</v>
      </c>
      <c r="B897" s="7" t="s">
        <v>4940</v>
      </c>
      <c r="C897" s="7" t="s">
        <v>4955</v>
      </c>
      <c r="D897" s="7" t="s">
        <v>757</v>
      </c>
      <c r="E897" s="7" t="s">
        <v>4956</v>
      </c>
      <c r="F897" s="7" t="s">
        <v>4919</v>
      </c>
      <c r="G897" s="7" t="s">
        <v>233</v>
      </c>
      <c r="H897" s="7" t="s">
        <v>4920</v>
      </c>
      <c r="I897" s="7" t="s">
        <v>1345</v>
      </c>
      <c r="J897" s="7" t="s">
        <v>1346</v>
      </c>
      <c r="K897" s="7" t="s">
        <v>198</v>
      </c>
      <c r="L897" s="7" t="s">
        <v>225</v>
      </c>
      <c r="M897" s="7" t="s">
        <v>29</v>
      </c>
      <c r="N897" s="7" t="s">
        <v>4921</v>
      </c>
      <c r="O897" s="7" t="s">
        <v>30</v>
      </c>
      <c r="P897" s="8" t="s">
        <v>1103</v>
      </c>
      <c r="Q897" s="19" t="e">
        <f>VLOOKUP(E897,D!E:F,2,FALSE)</f>
        <v>#N/A</v>
      </c>
      <c r="R897" s="1" t="str">
        <f t="shared" si="13"/>
        <v>05909990410729;30%</v>
      </c>
      <c r="S897" s="1" t="str">
        <f>VLOOKUP(R897,A1_styczen!C:D,2,FALSE)</f>
        <v>Tak</v>
      </c>
    </row>
    <row r="898" spans="1:19" ht="157.5" hidden="1" x14ac:dyDescent="0.25">
      <c r="A898" s="6" t="s">
        <v>4957</v>
      </c>
      <c r="B898" s="7" t="s">
        <v>4940</v>
      </c>
      <c r="C898" s="7" t="s">
        <v>4955</v>
      </c>
      <c r="D898" s="7" t="s">
        <v>35</v>
      </c>
      <c r="E898" s="7" t="s">
        <v>4958</v>
      </c>
      <c r="F898" s="7" t="s">
        <v>4919</v>
      </c>
      <c r="G898" s="7" t="s">
        <v>233</v>
      </c>
      <c r="H898" s="7" t="s">
        <v>4920</v>
      </c>
      <c r="I898" s="7" t="s">
        <v>39</v>
      </c>
      <c r="J898" s="7" t="s">
        <v>40</v>
      </c>
      <c r="K898" s="7" t="s">
        <v>4959</v>
      </c>
      <c r="L898" s="7" t="s">
        <v>1530</v>
      </c>
      <c r="M898" s="7" t="s">
        <v>29</v>
      </c>
      <c r="N898" s="7" t="s">
        <v>4921</v>
      </c>
      <c r="O898" s="7" t="s">
        <v>30</v>
      </c>
      <c r="P898" s="8" t="s">
        <v>421</v>
      </c>
      <c r="Q898" s="19" t="e">
        <f>VLOOKUP(E898,D!E:F,2,FALSE)</f>
        <v>#N/A</v>
      </c>
      <c r="R898" s="1" t="str">
        <f t="shared" si="13"/>
        <v>05909990410736;30%</v>
      </c>
      <c r="S898" s="1" t="str">
        <f>VLOOKUP(R898,A1_styczen!C:D,2,FALSE)</f>
        <v>Tak</v>
      </c>
    </row>
    <row r="899" spans="1:19" ht="157.5" hidden="1" x14ac:dyDescent="0.25">
      <c r="A899" s="6" t="s">
        <v>4960</v>
      </c>
      <c r="B899" s="7" t="s">
        <v>4940</v>
      </c>
      <c r="C899" s="7" t="s">
        <v>4961</v>
      </c>
      <c r="D899" s="7" t="s">
        <v>1112</v>
      </c>
      <c r="E899" s="7" t="s">
        <v>4962</v>
      </c>
      <c r="F899" s="7" t="s">
        <v>1351</v>
      </c>
      <c r="G899" s="7" t="s">
        <v>251</v>
      </c>
      <c r="H899" s="7" t="s">
        <v>4920</v>
      </c>
      <c r="I899" s="7" t="s">
        <v>674</v>
      </c>
      <c r="J899" s="7" t="s">
        <v>2754</v>
      </c>
      <c r="K899" s="7" t="s">
        <v>4963</v>
      </c>
      <c r="L899" s="7" t="s">
        <v>4963</v>
      </c>
      <c r="M899" s="7" t="s">
        <v>29</v>
      </c>
      <c r="N899" s="7" t="s">
        <v>4921</v>
      </c>
      <c r="O899" s="7" t="s">
        <v>30</v>
      </c>
      <c r="P899" s="8" t="s">
        <v>4964</v>
      </c>
      <c r="Q899" s="19" t="e">
        <f>VLOOKUP(E899,D!E:F,2,FALSE)</f>
        <v>#N/A</v>
      </c>
      <c r="R899" s="1" t="str">
        <f t="shared" si="13"/>
        <v>05907695215250;30%</v>
      </c>
      <c r="S899" s="1" t="str">
        <f>VLOOKUP(R899,A1_styczen!C:D,2,FALSE)</f>
        <v>Tak</v>
      </c>
    </row>
    <row r="900" spans="1:19" ht="157.5" hidden="1" x14ac:dyDescent="0.25">
      <c r="A900" s="6" t="s">
        <v>4965</v>
      </c>
      <c r="B900" s="7" t="s">
        <v>4940</v>
      </c>
      <c r="C900" s="7" t="s">
        <v>4966</v>
      </c>
      <c r="D900" s="7" t="s">
        <v>757</v>
      </c>
      <c r="E900" s="7" t="s">
        <v>4967</v>
      </c>
      <c r="F900" s="7" t="s">
        <v>4919</v>
      </c>
      <c r="G900" s="7" t="s">
        <v>233</v>
      </c>
      <c r="H900" s="7" t="s">
        <v>4920</v>
      </c>
      <c r="I900" s="7" t="s">
        <v>4475</v>
      </c>
      <c r="J900" s="7" t="s">
        <v>2474</v>
      </c>
      <c r="K900" s="7" t="s">
        <v>2870</v>
      </c>
      <c r="L900" s="7" t="s">
        <v>225</v>
      </c>
      <c r="M900" s="7" t="s">
        <v>29</v>
      </c>
      <c r="N900" s="7" t="s">
        <v>4921</v>
      </c>
      <c r="O900" s="7" t="s">
        <v>30</v>
      </c>
      <c r="P900" s="8" t="s">
        <v>4968</v>
      </c>
      <c r="Q900" s="19" t="e">
        <f>VLOOKUP(E900,D!E:F,2,FALSE)</f>
        <v>#N/A</v>
      </c>
      <c r="R900" s="1" t="str">
        <f t="shared" si="13"/>
        <v>05909990869725;30%</v>
      </c>
      <c r="S900" s="1" t="str">
        <f>VLOOKUP(R900,A1_styczen!C:D,2,FALSE)</f>
        <v>Tak</v>
      </c>
    </row>
    <row r="901" spans="1:19" ht="157.5" hidden="1" x14ac:dyDescent="0.25">
      <c r="A901" s="6" t="s">
        <v>4969</v>
      </c>
      <c r="B901" s="7" t="s">
        <v>4940</v>
      </c>
      <c r="C901" s="7" t="s">
        <v>4970</v>
      </c>
      <c r="D901" s="7" t="s">
        <v>4971</v>
      </c>
      <c r="E901" s="7" t="s">
        <v>4972</v>
      </c>
      <c r="F901" s="7" t="s">
        <v>4919</v>
      </c>
      <c r="G901" s="7" t="s">
        <v>233</v>
      </c>
      <c r="H901" s="7" t="s">
        <v>4925</v>
      </c>
      <c r="I901" s="7" t="s">
        <v>117</v>
      </c>
      <c r="J901" s="7" t="s">
        <v>4200</v>
      </c>
      <c r="K901" s="7" t="s">
        <v>4973</v>
      </c>
      <c r="L901" s="7" t="s">
        <v>3595</v>
      </c>
      <c r="M901" s="7" t="s">
        <v>29</v>
      </c>
      <c r="N901" s="7" t="s">
        <v>4921</v>
      </c>
      <c r="O901" s="7" t="s">
        <v>30</v>
      </c>
      <c r="P901" s="8" t="s">
        <v>4974</v>
      </c>
      <c r="Q901" s="19" t="e">
        <f>VLOOKUP(E901,D!E:F,2,FALSE)</f>
        <v>#N/A</v>
      </c>
      <c r="R901" s="1" t="str">
        <f t="shared" ref="R901:R964" si="14">CONCATENATE(E901,";",O901)</f>
        <v>05909990781515;30%</v>
      </c>
      <c r="S901" s="1" t="str">
        <f>VLOOKUP(R901,A1_styczen!C:D,2,FALSE)</f>
        <v>Tak</v>
      </c>
    </row>
    <row r="902" spans="1:19" ht="157.5" hidden="1" x14ac:dyDescent="0.25">
      <c r="A902" s="6" t="s">
        <v>4975</v>
      </c>
      <c r="B902" s="7" t="s">
        <v>4940</v>
      </c>
      <c r="C902" s="7" t="s">
        <v>4976</v>
      </c>
      <c r="D902" s="7" t="s">
        <v>146</v>
      </c>
      <c r="E902" s="7" t="s">
        <v>4977</v>
      </c>
      <c r="F902" s="7" t="s">
        <v>4919</v>
      </c>
      <c r="G902" s="7" t="s">
        <v>233</v>
      </c>
      <c r="H902" s="7" t="s">
        <v>4920</v>
      </c>
      <c r="I902" s="7" t="s">
        <v>2389</v>
      </c>
      <c r="J902" s="7" t="s">
        <v>2390</v>
      </c>
      <c r="K902" s="7" t="s">
        <v>4057</v>
      </c>
      <c r="L902" s="7" t="s">
        <v>1530</v>
      </c>
      <c r="M902" s="7" t="s">
        <v>29</v>
      </c>
      <c r="N902" s="7" t="s">
        <v>4921</v>
      </c>
      <c r="O902" s="7" t="s">
        <v>30</v>
      </c>
      <c r="P902" s="8" t="s">
        <v>4978</v>
      </c>
      <c r="Q902" s="19" t="e">
        <f>VLOOKUP(E902,D!E:F,2,FALSE)</f>
        <v>#N/A</v>
      </c>
      <c r="R902" s="1" t="str">
        <f t="shared" si="14"/>
        <v>05909990184637;30%</v>
      </c>
      <c r="S902" s="1" t="str">
        <f>VLOOKUP(R902,A1_styczen!C:D,2,FALSE)</f>
        <v>Tak</v>
      </c>
    </row>
    <row r="903" spans="1:19" ht="157.5" hidden="1" x14ac:dyDescent="0.25">
      <c r="A903" s="6" t="s">
        <v>4979</v>
      </c>
      <c r="B903" s="7" t="s">
        <v>4940</v>
      </c>
      <c r="C903" s="7" t="s">
        <v>4980</v>
      </c>
      <c r="D903" s="7" t="s">
        <v>3005</v>
      </c>
      <c r="E903" s="7" t="s">
        <v>4981</v>
      </c>
      <c r="F903" s="7" t="s">
        <v>4919</v>
      </c>
      <c r="G903" s="7" t="s">
        <v>233</v>
      </c>
      <c r="H903" s="7" t="s">
        <v>4925</v>
      </c>
      <c r="I903" s="7" t="s">
        <v>722</v>
      </c>
      <c r="J903" s="7" t="s">
        <v>475</v>
      </c>
      <c r="K903" s="7" t="s">
        <v>219</v>
      </c>
      <c r="L903" s="7" t="s">
        <v>219</v>
      </c>
      <c r="M903" s="7" t="s">
        <v>29</v>
      </c>
      <c r="N903" s="7" t="s">
        <v>4921</v>
      </c>
      <c r="O903" s="7" t="s">
        <v>30</v>
      </c>
      <c r="P903" s="8" t="s">
        <v>220</v>
      </c>
      <c r="Q903" s="19" t="e">
        <f>VLOOKUP(E903,D!E:F,2,FALSE)</f>
        <v>#N/A</v>
      </c>
      <c r="R903" s="1" t="str">
        <f t="shared" si="14"/>
        <v>05909990184736;30%</v>
      </c>
      <c r="S903" s="1" t="str">
        <f>VLOOKUP(R903,A1_styczen!C:D,2,FALSE)</f>
        <v>Tak</v>
      </c>
    </row>
    <row r="904" spans="1:19" ht="112.5" hidden="1" x14ac:dyDescent="0.25">
      <c r="A904" s="6" t="s">
        <v>4982</v>
      </c>
      <c r="B904" s="7" t="s">
        <v>4983</v>
      </c>
      <c r="C904" s="7" t="s">
        <v>4984</v>
      </c>
      <c r="D904" s="7" t="s">
        <v>4985</v>
      </c>
      <c r="E904" s="7" t="s">
        <v>4986</v>
      </c>
      <c r="F904" s="7" t="s">
        <v>489</v>
      </c>
      <c r="G904" s="7" t="s">
        <v>24</v>
      </c>
      <c r="H904" s="7" t="s">
        <v>4987</v>
      </c>
      <c r="I904" s="7" t="s">
        <v>2088</v>
      </c>
      <c r="J904" s="7" t="s">
        <v>2089</v>
      </c>
      <c r="K904" s="7" t="s">
        <v>4988</v>
      </c>
      <c r="L904" s="7" t="s">
        <v>4989</v>
      </c>
      <c r="M904" s="7" t="s">
        <v>4990</v>
      </c>
      <c r="N904" s="7"/>
      <c r="O904" s="7" t="s">
        <v>129</v>
      </c>
      <c r="P904" s="8" t="s">
        <v>4991</v>
      </c>
      <c r="Q904" s="19" t="e">
        <f>VLOOKUP(E904,D!E:F,2,FALSE)</f>
        <v>#N/A</v>
      </c>
      <c r="R904" s="1" t="str">
        <f t="shared" si="14"/>
        <v>05909990488926;50%</v>
      </c>
      <c r="S904" s="1" t="str">
        <f>VLOOKUP(R904,A1_styczen!C:D,2,FALSE)</f>
        <v>Tak</v>
      </c>
    </row>
    <row r="905" spans="1:19" ht="45" hidden="1" x14ac:dyDescent="0.25">
      <c r="A905" s="6" t="s">
        <v>4992</v>
      </c>
      <c r="B905" s="7" t="s">
        <v>4993</v>
      </c>
      <c r="C905" s="7" t="s">
        <v>4994</v>
      </c>
      <c r="D905" s="7" t="s">
        <v>3923</v>
      </c>
      <c r="E905" s="7" t="s">
        <v>4995</v>
      </c>
      <c r="F905" s="7" t="s">
        <v>1410</v>
      </c>
      <c r="G905" s="7" t="s">
        <v>233</v>
      </c>
      <c r="H905" s="7" t="s">
        <v>4996</v>
      </c>
      <c r="I905" s="7" t="s">
        <v>4997</v>
      </c>
      <c r="J905" s="7" t="s">
        <v>4998</v>
      </c>
      <c r="K905" s="7" t="s">
        <v>4999</v>
      </c>
      <c r="L905" s="7" t="s">
        <v>4999</v>
      </c>
      <c r="M905" s="7" t="s">
        <v>2909</v>
      </c>
      <c r="N905" s="7" t="s">
        <v>5000</v>
      </c>
      <c r="O905" s="7" t="s">
        <v>363</v>
      </c>
      <c r="P905" s="8" t="s">
        <v>364</v>
      </c>
      <c r="Q905" s="19" t="e">
        <f>VLOOKUP(E905,D!E:F,2,FALSE)</f>
        <v>#N/A</v>
      </c>
      <c r="R905" s="1" t="str">
        <f t="shared" si="14"/>
        <v>05909990345618;bezpłatny do limitu</v>
      </c>
      <c r="S905" s="1" t="str">
        <f>VLOOKUP(R905,A1_styczen!C:D,2,FALSE)</f>
        <v>Tak</v>
      </c>
    </row>
    <row r="906" spans="1:19" ht="56.25" hidden="1" x14ac:dyDescent="0.25">
      <c r="A906" s="6" t="s">
        <v>5001</v>
      </c>
      <c r="B906" s="7" t="s">
        <v>5002</v>
      </c>
      <c r="C906" s="7" t="s">
        <v>5003</v>
      </c>
      <c r="D906" s="7" t="s">
        <v>788</v>
      </c>
      <c r="E906" s="7" t="s">
        <v>5004</v>
      </c>
      <c r="F906" s="7" t="s">
        <v>5005</v>
      </c>
      <c r="G906" s="7" t="s">
        <v>251</v>
      </c>
      <c r="H906" s="7" t="s">
        <v>5006</v>
      </c>
      <c r="I906" s="7" t="s">
        <v>1616</v>
      </c>
      <c r="J906" s="7" t="s">
        <v>4944</v>
      </c>
      <c r="K906" s="7" t="s">
        <v>752</v>
      </c>
      <c r="L906" s="7" t="s">
        <v>752</v>
      </c>
      <c r="M906" s="7" t="s">
        <v>29</v>
      </c>
      <c r="N906" s="7" t="s">
        <v>5007</v>
      </c>
      <c r="O906" s="7" t="s">
        <v>30</v>
      </c>
      <c r="P906" s="8" t="s">
        <v>804</v>
      </c>
      <c r="Q906" s="19" t="str">
        <f>VLOOKUP(E906,D!E:F,2,FALSE)</f>
        <v>Tak</v>
      </c>
      <c r="R906" s="1" t="str">
        <f t="shared" si="14"/>
        <v>05909991139582;30%</v>
      </c>
      <c r="S906" s="1" t="str">
        <f>VLOOKUP(R906,A1_styczen!C:D,2,FALSE)</f>
        <v>Tak</v>
      </c>
    </row>
    <row r="907" spans="1:19" ht="78.75" hidden="1" x14ac:dyDescent="0.25">
      <c r="A907" s="6" t="s">
        <v>5008</v>
      </c>
      <c r="B907" s="7" t="s">
        <v>5009</v>
      </c>
      <c r="C907" s="7" t="s">
        <v>5010</v>
      </c>
      <c r="D907" s="7" t="s">
        <v>21</v>
      </c>
      <c r="E907" s="7" t="s">
        <v>5011</v>
      </c>
      <c r="F907" s="7" t="s">
        <v>23</v>
      </c>
      <c r="G907" s="7" t="s">
        <v>24</v>
      </c>
      <c r="H907" s="7" t="s">
        <v>5012</v>
      </c>
      <c r="I907" s="7" t="s">
        <v>5013</v>
      </c>
      <c r="J907" s="7" t="s">
        <v>5014</v>
      </c>
      <c r="K907" s="7" t="s">
        <v>5015</v>
      </c>
      <c r="L907" s="7" t="s">
        <v>197</v>
      </c>
      <c r="M907" s="7" t="s">
        <v>362</v>
      </c>
      <c r="N907" s="7"/>
      <c r="O907" s="7" t="s">
        <v>85</v>
      </c>
      <c r="P907" s="8" t="s">
        <v>1481</v>
      </c>
      <c r="Q907" s="19" t="e">
        <f>VLOOKUP(E907,D!E:F,2,FALSE)</f>
        <v>#N/A</v>
      </c>
      <c r="R907" s="1" t="str">
        <f t="shared" si="14"/>
        <v>05909990203017;ryczałt</v>
      </c>
      <c r="S907" s="1" t="str">
        <f>VLOOKUP(R907,A1_styczen!C:D,2,FALSE)</f>
        <v>Tak</v>
      </c>
    </row>
    <row r="908" spans="1:19" ht="78.75" hidden="1" x14ac:dyDescent="0.25">
      <c r="A908" s="6" t="s">
        <v>5016</v>
      </c>
      <c r="B908" s="7" t="s">
        <v>5009</v>
      </c>
      <c r="C908" s="7" t="s">
        <v>5010</v>
      </c>
      <c r="D908" s="7" t="s">
        <v>21</v>
      </c>
      <c r="E908" s="7" t="s">
        <v>5011</v>
      </c>
      <c r="F908" s="7" t="s">
        <v>23</v>
      </c>
      <c r="G908" s="7" t="s">
        <v>24</v>
      </c>
      <c r="H908" s="7" t="s">
        <v>5012</v>
      </c>
      <c r="I908" s="7" t="s">
        <v>5013</v>
      </c>
      <c r="J908" s="7" t="s">
        <v>5014</v>
      </c>
      <c r="K908" s="7" t="s">
        <v>5015</v>
      </c>
      <c r="L908" s="7" t="s">
        <v>197</v>
      </c>
      <c r="M908" s="7" t="s">
        <v>29</v>
      </c>
      <c r="N908" s="7"/>
      <c r="O908" s="7" t="s">
        <v>30</v>
      </c>
      <c r="P908" s="8" t="s">
        <v>820</v>
      </c>
      <c r="Q908" s="19" t="e">
        <f>VLOOKUP(E908,D!E:F,2,FALSE)</f>
        <v>#N/A</v>
      </c>
      <c r="R908" s="1" t="str">
        <f t="shared" si="14"/>
        <v>05909990203017;30%</v>
      </c>
      <c r="S908" s="1" t="str">
        <f>VLOOKUP(R908,A1_styczen!C:D,2,FALSE)</f>
        <v>Tak</v>
      </c>
    </row>
    <row r="909" spans="1:19" ht="78.75" hidden="1" x14ac:dyDescent="0.25">
      <c r="A909" s="6" t="s">
        <v>5017</v>
      </c>
      <c r="B909" s="7" t="s">
        <v>5009</v>
      </c>
      <c r="C909" s="7" t="s">
        <v>5018</v>
      </c>
      <c r="D909" s="7" t="s">
        <v>21</v>
      </c>
      <c r="E909" s="7" t="s">
        <v>5019</v>
      </c>
      <c r="F909" s="7" t="s">
        <v>23</v>
      </c>
      <c r="G909" s="7" t="s">
        <v>24</v>
      </c>
      <c r="H909" s="7" t="s">
        <v>5012</v>
      </c>
      <c r="I909" s="7" t="s">
        <v>4627</v>
      </c>
      <c r="J909" s="7" t="s">
        <v>5020</v>
      </c>
      <c r="K909" s="7" t="s">
        <v>5021</v>
      </c>
      <c r="L909" s="7" t="s">
        <v>5021</v>
      </c>
      <c r="M909" s="7" t="s">
        <v>362</v>
      </c>
      <c r="N909" s="7"/>
      <c r="O909" s="7" t="s">
        <v>85</v>
      </c>
      <c r="P909" s="8" t="s">
        <v>404</v>
      </c>
      <c r="Q909" s="19" t="e">
        <f>VLOOKUP(E909,D!E:F,2,FALSE)</f>
        <v>#N/A</v>
      </c>
      <c r="R909" s="1" t="str">
        <f t="shared" si="14"/>
        <v>05909990203116;ryczałt</v>
      </c>
      <c r="S909" s="1" t="str">
        <f>VLOOKUP(R909,A1_styczen!C:D,2,FALSE)</f>
        <v>Tak</v>
      </c>
    </row>
    <row r="910" spans="1:19" ht="78.75" hidden="1" x14ac:dyDescent="0.25">
      <c r="A910" s="6" t="s">
        <v>5022</v>
      </c>
      <c r="B910" s="7" t="s">
        <v>5009</v>
      </c>
      <c r="C910" s="7" t="s">
        <v>5018</v>
      </c>
      <c r="D910" s="7" t="s">
        <v>21</v>
      </c>
      <c r="E910" s="7" t="s">
        <v>5019</v>
      </c>
      <c r="F910" s="7" t="s">
        <v>23</v>
      </c>
      <c r="G910" s="7" t="s">
        <v>24</v>
      </c>
      <c r="H910" s="7" t="s">
        <v>5012</v>
      </c>
      <c r="I910" s="7" t="s">
        <v>4627</v>
      </c>
      <c r="J910" s="7" t="s">
        <v>5020</v>
      </c>
      <c r="K910" s="7" t="s">
        <v>5021</v>
      </c>
      <c r="L910" s="7" t="s">
        <v>5021</v>
      </c>
      <c r="M910" s="7" t="s">
        <v>29</v>
      </c>
      <c r="N910" s="7"/>
      <c r="O910" s="7" t="s">
        <v>30</v>
      </c>
      <c r="P910" s="8" t="s">
        <v>197</v>
      </c>
      <c r="Q910" s="19" t="e">
        <f>VLOOKUP(E910,D!E:F,2,FALSE)</f>
        <v>#N/A</v>
      </c>
      <c r="R910" s="1" t="str">
        <f t="shared" si="14"/>
        <v>05909990203116;30%</v>
      </c>
      <c r="S910" s="1" t="str">
        <f>VLOOKUP(R910,A1_styczen!C:D,2,FALSE)</f>
        <v>Tak</v>
      </c>
    </row>
    <row r="911" spans="1:19" ht="56.25" hidden="1" x14ac:dyDescent="0.25">
      <c r="A911" s="6" t="s">
        <v>5023</v>
      </c>
      <c r="B911" s="7" t="s">
        <v>5024</v>
      </c>
      <c r="C911" s="7" t="s">
        <v>5025</v>
      </c>
      <c r="D911" s="7" t="s">
        <v>5026</v>
      </c>
      <c r="E911" s="7" t="s">
        <v>5027</v>
      </c>
      <c r="F911" s="7" t="s">
        <v>23</v>
      </c>
      <c r="G911" s="7" t="s">
        <v>24</v>
      </c>
      <c r="H911" s="7" t="s">
        <v>3541</v>
      </c>
      <c r="I911" s="7" t="s">
        <v>5028</v>
      </c>
      <c r="J911" s="7" t="s">
        <v>5029</v>
      </c>
      <c r="K911" s="7" t="s">
        <v>5030</v>
      </c>
      <c r="L911" s="7" t="s">
        <v>5030</v>
      </c>
      <c r="M911" s="7" t="s">
        <v>3096</v>
      </c>
      <c r="N911" s="7"/>
      <c r="O911" s="7" t="s">
        <v>85</v>
      </c>
      <c r="P911" s="8" t="s">
        <v>3485</v>
      </c>
      <c r="Q911" s="19" t="str">
        <f>VLOOKUP(E911,D!E:F,2,FALSE)</f>
        <v>Tak</v>
      </c>
      <c r="R911" s="1" t="str">
        <f t="shared" si="14"/>
        <v>05909990212064;ryczałt</v>
      </c>
      <c r="S911" s="1" t="str">
        <f>VLOOKUP(R911,A1_styczen!C:D,2,FALSE)</f>
        <v>Tak</v>
      </c>
    </row>
    <row r="912" spans="1:19" ht="56.25" hidden="1" x14ac:dyDescent="0.25">
      <c r="A912" s="6" t="s">
        <v>5031</v>
      </c>
      <c r="B912" s="7" t="s">
        <v>5024</v>
      </c>
      <c r="C912" s="7" t="s">
        <v>5025</v>
      </c>
      <c r="D912" s="7" t="s">
        <v>5032</v>
      </c>
      <c r="E912" s="7" t="s">
        <v>5033</v>
      </c>
      <c r="F912" s="7" t="s">
        <v>23</v>
      </c>
      <c r="G912" s="7" t="s">
        <v>24</v>
      </c>
      <c r="H912" s="7" t="s">
        <v>3541</v>
      </c>
      <c r="I912" s="7" t="s">
        <v>2458</v>
      </c>
      <c r="J912" s="7" t="s">
        <v>2459</v>
      </c>
      <c r="K912" s="7" t="s">
        <v>3706</v>
      </c>
      <c r="L912" s="7" t="s">
        <v>3615</v>
      </c>
      <c r="M912" s="7" t="s">
        <v>3096</v>
      </c>
      <c r="N912" s="7"/>
      <c r="O912" s="7" t="s">
        <v>85</v>
      </c>
      <c r="P912" s="8" t="s">
        <v>5034</v>
      </c>
      <c r="Q912" s="19" t="str">
        <f>VLOOKUP(E912,D!E:F,2,FALSE)</f>
        <v>Tak</v>
      </c>
      <c r="R912" s="1" t="str">
        <f t="shared" si="14"/>
        <v>05909990218530;ryczałt</v>
      </c>
      <c r="S912" s="1" t="str">
        <f>VLOOKUP(R912,A1_styczen!C:D,2,FALSE)</f>
        <v>Tak</v>
      </c>
    </row>
    <row r="913" spans="1:19" ht="56.25" hidden="1" x14ac:dyDescent="0.25">
      <c r="A913" s="6" t="s">
        <v>5035</v>
      </c>
      <c r="B913" s="7" t="s">
        <v>5024</v>
      </c>
      <c r="C913" s="7" t="s">
        <v>5036</v>
      </c>
      <c r="D913" s="7" t="s">
        <v>5026</v>
      </c>
      <c r="E913" s="7" t="s">
        <v>5037</v>
      </c>
      <c r="F913" s="7" t="s">
        <v>23</v>
      </c>
      <c r="G913" s="7" t="s">
        <v>24</v>
      </c>
      <c r="H913" s="7" t="s">
        <v>3541</v>
      </c>
      <c r="I913" s="7" t="s">
        <v>5038</v>
      </c>
      <c r="J913" s="7" t="s">
        <v>5039</v>
      </c>
      <c r="K913" s="7" t="s">
        <v>5040</v>
      </c>
      <c r="L913" s="7" t="s">
        <v>3615</v>
      </c>
      <c r="M913" s="7" t="s">
        <v>3096</v>
      </c>
      <c r="N913" s="7"/>
      <c r="O913" s="7" t="s">
        <v>85</v>
      </c>
      <c r="P913" s="8" t="s">
        <v>4517</v>
      </c>
      <c r="Q913" s="19" t="str">
        <f>VLOOKUP(E913,D!E:F,2,FALSE)</f>
        <v>Tak</v>
      </c>
      <c r="R913" s="1" t="str">
        <f t="shared" si="14"/>
        <v>05909990212057;ryczałt</v>
      </c>
      <c r="S913" s="1" t="str">
        <f>VLOOKUP(R913,A1_styczen!C:D,2,FALSE)</f>
        <v>Tak</v>
      </c>
    </row>
    <row r="914" spans="1:19" ht="56.25" hidden="1" x14ac:dyDescent="0.25">
      <c r="A914" s="6" t="s">
        <v>5041</v>
      </c>
      <c r="B914" s="7" t="s">
        <v>5024</v>
      </c>
      <c r="C914" s="7" t="s">
        <v>5036</v>
      </c>
      <c r="D914" s="7" t="s">
        <v>5032</v>
      </c>
      <c r="E914" s="7" t="s">
        <v>5042</v>
      </c>
      <c r="F914" s="7" t="s">
        <v>23</v>
      </c>
      <c r="G914" s="7" t="s">
        <v>24</v>
      </c>
      <c r="H914" s="7" t="s">
        <v>3541</v>
      </c>
      <c r="I914" s="7" t="s">
        <v>1727</v>
      </c>
      <c r="J914" s="7" t="s">
        <v>1728</v>
      </c>
      <c r="K914" s="7" t="s">
        <v>647</v>
      </c>
      <c r="L914" s="7" t="s">
        <v>3594</v>
      </c>
      <c r="M914" s="7" t="s">
        <v>3096</v>
      </c>
      <c r="N914" s="7"/>
      <c r="O914" s="7" t="s">
        <v>85</v>
      </c>
      <c r="P914" s="8" t="s">
        <v>1595</v>
      </c>
      <c r="Q914" s="19" t="str">
        <f>VLOOKUP(E914,D!E:F,2,FALSE)</f>
        <v>Tak</v>
      </c>
      <c r="R914" s="1" t="str">
        <f t="shared" si="14"/>
        <v>05909990218523;ryczałt</v>
      </c>
      <c r="S914" s="1" t="str">
        <f>VLOOKUP(R914,A1_styczen!C:D,2,FALSE)</f>
        <v>Tak</v>
      </c>
    </row>
    <row r="915" spans="1:19" ht="337.5" hidden="1" x14ac:dyDescent="0.25">
      <c r="A915" s="6" t="s">
        <v>5043</v>
      </c>
      <c r="B915" s="7" t="s">
        <v>5044</v>
      </c>
      <c r="C915" s="7" t="s">
        <v>5045</v>
      </c>
      <c r="D915" s="7" t="s">
        <v>329</v>
      </c>
      <c r="E915" s="7" t="s">
        <v>5046</v>
      </c>
      <c r="F915" s="7" t="s">
        <v>5047</v>
      </c>
      <c r="G915" s="7" t="s">
        <v>233</v>
      </c>
      <c r="H915" s="7" t="s">
        <v>5048</v>
      </c>
      <c r="I915" s="7" t="s">
        <v>5049</v>
      </c>
      <c r="J915" s="7" t="s">
        <v>5050</v>
      </c>
      <c r="K915" s="7" t="s">
        <v>5051</v>
      </c>
      <c r="L915" s="7" t="s">
        <v>5052</v>
      </c>
      <c r="M915" s="7" t="s">
        <v>29</v>
      </c>
      <c r="N915" s="7" t="s">
        <v>5053</v>
      </c>
      <c r="O915" s="7" t="s">
        <v>85</v>
      </c>
      <c r="P915" s="8" t="s">
        <v>1489</v>
      </c>
      <c r="Q915" s="19" t="e">
        <f>VLOOKUP(E915,D!E:F,2,FALSE)</f>
        <v>#N/A</v>
      </c>
      <c r="R915" s="1" t="str">
        <f t="shared" si="14"/>
        <v>05909990787463;ryczałt</v>
      </c>
      <c r="S915" s="1" t="str">
        <f>VLOOKUP(R915,A1_styczen!C:D,2,FALSE)</f>
        <v>Tak</v>
      </c>
    </row>
    <row r="916" spans="1:19" ht="337.5" hidden="1" x14ac:dyDescent="0.25">
      <c r="A916" s="6" t="s">
        <v>5054</v>
      </c>
      <c r="B916" s="7" t="s">
        <v>5044</v>
      </c>
      <c r="C916" s="7" t="s">
        <v>5055</v>
      </c>
      <c r="D916" s="7" t="s">
        <v>329</v>
      </c>
      <c r="E916" s="7" t="s">
        <v>5056</v>
      </c>
      <c r="F916" s="7" t="s">
        <v>5047</v>
      </c>
      <c r="G916" s="7" t="s">
        <v>233</v>
      </c>
      <c r="H916" s="7" t="s">
        <v>5048</v>
      </c>
      <c r="I916" s="7" t="s">
        <v>5057</v>
      </c>
      <c r="J916" s="7" t="s">
        <v>5058</v>
      </c>
      <c r="K916" s="7" t="s">
        <v>5059</v>
      </c>
      <c r="L916" s="7" t="s">
        <v>5060</v>
      </c>
      <c r="M916" s="7" t="s">
        <v>29</v>
      </c>
      <c r="N916" s="7" t="s">
        <v>5053</v>
      </c>
      <c r="O916" s="7" t="s">
        <v>85</v>
      </c>
      <c r="P916" s="8" t="s">
        <v>3126</v>
      </c>
      <c r="Q916" s="19" t="e">
        <f>VLOOKUP(E916,D!E:F,2,FALSE)</f>
        <v>#N/A</v>
      </c>
      <c r="R916" s="1" t="str">
        <f t="shared" si="14"/>
        <v>05909990787289;ryczałt</v>
      </c>
      <c r="S916" s="1" t="str">
        <f>VLOOKUP(R916,A1_styczen!C:D,2,FALSE)</f>
        <v>Tak</v>
      </c>
    </row>
    <row r="917" spans="1:19" ht="337.5" hidden="1" x14ac:dyDescent="0.25">
      <c r="A917" s="6" t="s">
        <v>5061</v>
      </c>
      <c r="B917" s="7" t="s">
        <v>5044</v>
      </c>
      <c r="C917" s="7" t="s">
        <v>5062</v>
      </c>
      <c r="D917" s="7" t="s">
        <v>329</v>
      </c>
      <c r="E917" s="7" t="s">
        <v>5063</v>
      </c>
      <c r="F917" s="7" t="s">
        <v>5047</v>
      </c>
      <c r="G917" s="7" t="s">
        <v>233</v>
      </c>
      <c r="H917" s="7" t="s">
        <v>5048</v>
      </c>
      <c r="I917" s="7" t="s">
        <v>5064</v>
      </c>
      <c r="J917" s="7" t="s">
        <v>5065</v>
      </c>
      <c r="K917" s="7" t="s">
        <v>5066</v>
      </c>
      <c r="L917" s="7" t="s">
        <v>5066</v>
      </c>
      <c r="M917" s="7" t="s">
        <v>29</v>
      </c>
      <c r="N917" s="7" t="s">
        <v>5053</v>
      </c>
      <c r="O917" s="7" t="s">
        <v>85</v>
      </c>
      <c r="P917" s="8" t="s">
        <v>404</v>
      </c>
      <c r="Q917" s="19" t="e">
        <f>VLOOKUP(E917,D!E:F,2,FALSE)</f>
        <v>#N/A</v>
      </c>
      <c r="R917" s="1" t="str">
        <f t="shared" si="14"/>
        <v>05909990787357;ryczałt</v>
      </c>
      <c r="S917" s="1" t="str">
        <f>VLOOKUP(R917,A1_styczen!C:D,2,FALSE)</f>
        <v>Tak</v>
      </c>
    </row>
    <row r="918" spans="1:19" ht="337.5" hidden="1" x14ac:dyDescent="0.25">
      <c r="A918" s="6" t="s">
        <v>5067</v>
      </c>
      <c r="B918" s="7" t="s">
        <v>5044</v>
      </c>
      <c r="C918" s="7" t="s">
        <v>5068</v>
      </c>
      <c r="D918" s="7" t="s">
        <v>5069</v>
      </c>
      <c r="E918" s="7" t="s">
        <v>5070</v>
      </c>
      <c r="F918" s="7" t="s">
        <v>5071</v>
      </c>
      <c r="G918" s="7" t="s">
        <v>233</v>
      </c>
      <c r="H918" s="7" t="s">
        <v>5048</v>
      </c>
      <c r="I918" s="7" t="s">
        <v>5072</v>
      </c>
      <c r="J918" s="7" t="s">
        <v>5073</v>
      </c>
      <c r="K918" s="7" t="s">
        <v>5074</v>
      </c>
      <c r="L918" s="7" t="s">
        <v>5052</v>
      </c>
      <c r="M918" s="7" t="s">
        <v>29</v>
      </c>
      <c r="N918" s="7" t="s">
        <v>5053</v>
      </c>
      <c r="O918" s="7" t="s">
        <v>85</v>
      </c>
      <c r="P918" s="8" t="s">
        <v>1537</v>
      </c>
      <c r="Q918" s="19" t="e">
        <f>VLOOKUP(E918,D!E:F,2,FALSE)</f>
        <v>#N/A</v>
      </c>
      <c r="R918" s="1" t="str">
        <f t="shared" si="14"/>
        <v>05909990946624;ryczałt</v>
      </c>
      <c r="S918" s="1" t="str">
        <f>VLOOKUP(R918,A1_styczen!C:D,2,FALSE)</f>
        <v>Tak</v>
      </c>
    </row>
    <row r="919" spans="1:19" ht="337.5" hidden="1" x14ac:dyDescent="0.25">
      <c r="A919" s="6" t="s">
        <v>5075</v>
      </c>
      <c r="B919" s="7" t="s">
        <v>5044</v>
      </c>
      <c r="C919" s="7" t="s">
        <v>5076</v>
      </c>
      <c r="D919" s="7" t="s">
        <v>1718</v>
      </c>
      <c r="E919" s="7" t="s">
        <v>5077</v>
      </c>
      <c r="F919" s="7" t="s">
        <v>5071</v>
      </c>
      <c r="G919" s="7" t="s">
        <v>233</v>
      </c>
      <c r="H919" s="7" t="s">
        <v>5078</v>
      </c>
      <c r="I919" s="7" t="s">
        <v>5079</v>
      </c>
      <c r="J919" s="7" t="s">
        <v>5080</v>
      </c>
      <c r="K919" s="7" t="s">
        <v>5081</v>
      </c>
      <c r="L919" s="7" t="s">
        <v>5081</v>
      </c>
      <c r="M919" s="7" t="s">
        <v>29</v>
      </c>
      <c r="N919" s="7" t="s">
        <v>5053</v>
      </c>
      <c r="O919" s="7" t="s">
        <v>85</v>
      </c>
      <c r="P919" s="8" t="s">
        <v>404</v>
      </c>
      <c r="Q919" s="19" t="e">
        <f>VLOOKUP(E919,D!E:F,2,FALSE)</f>
        <v>#N/A</v>
      </c>
      <c r="R919" s="1" t="str">
        <f t="shared" si="14"/>
        <v>05909990946716;ryczałt</v>
      </c>
      <c r="S919" s="1" t="str">
        <f>VLOOKUP(R919,A1_styczen!C:D,2,FALSE)</f>
        <v>Tak</v>
      </c>
    </row>
    <row r="920" spans="1:19" ht="337.5" hidden="1" x14ac:dyDescent="0.25">
      <c r="A920" s="6" t="s">
        <v>5082</v>
      </c>
      <c r="B920" s="7" t="s">
        <v>5044</v>
      </c>
      <c r="C920" s="7" t="s">
        <v>5083</v>
      </c>
      <c r="D920" s="7" t="s">
        <v>21</v>
      </c>
      <c r="E920" s="7" t="s">
        <v>5084</v>
      </c>
      <c r="F920" s="7" t="s">
        <v>5071</v>
      </c>
      <c r="G920" s="7" t="s">
        <v>233</v>
      </c>
      <c r="H920" s="7" t="s">
        <v>5048</v>
      </c>
      <c r="I920" s="7" t="s">
        <v>5057</v>
      </c>
      <c r="J920" s="7" t="s">
        <v>5058</v>
      </c>
      <c r="K920" s="7" t="s">
        <v>5059</v>
      </c>
      <c r="L920" s="7" t="s">
        <v>5060</v>
      </c>
      <c r="M920" s="7" t="s">
        <v>29</v>
      </c>
      <c r="N920" s="7" t="s">
        <v>5053</v>
      </c>
      <c r="O920" s="7" t="s">
        <v>85</v>
      </c>
      <c r="P920" s="8" t="s">
        <v>3126</v>
      </c>
      <c r="Q920" s="19" t="e">
        <f>VLOOKUP(E920,D!E:F,2,FALSE)</f>
        <v>#N/A</v>
      </c>
      <c r="R920" s="1" t="str">
        <f t="shared" si="14"/>
        <v>05909990946426;ryczałt</v>
      </c>
      <c r="S920" s="1" t="str">
        <f>VLOOKUP(R920,A1_styczen!C:D,2,FALSE)</f>
        <v>Tak</v>
      </c>
    </row>
    <row r="921" spans="1:19" ht="337.5" hidden="1" x14ac:dyDescent="0.25">
      <c r="A921" s="6" t="s">
        <v>5085</v>
      </c>
      <c r="B921" s="7" t="s">
        <v>5044</v>
      </c>
      <c r="C921" s="7" t="s">
        <v>5086</v>
      </c>
      <c r="D921" s="7" t="s">
        <v>5069</v>
      </c>
      <c r="E921" s="7" t="s">
        <v>5087</v>
      </c>
      <c r="F921" s="7" t="s">
        <v>5071</v>
      </c>
      <c r="G921" s="7" t="s">
        <v>233</v>
      </c>
      <c r="H921" s="7" t="s">
        <v>5048</v>
      </c>
      <c r="I921" s="7" t="s">
        <v>5064</v>
      </c>
      <c r="J921" s="7" t="s">
        <v>5065</v>
      </c>
      <c r="K921" s="7" t="s">
        <v>5066</v>
      </c>
      <c r="L921" s="7" t="s">
        <v>5066</v>
      </c>
      <c r="M921" s="7" t="s">
        <v>29</v>
      </c>
      <c r="N921" s="7" t="s">
        <v>5053</v>
      </c>
      <c r="O921" s="7" t="s">
        <v>85</v>
      </c>
      <c r="P921" s="8" t="s">
        <v>404</v>
      </c>
      <c r="Q921" s="19" t="e">
        <f>VLOOKUP(E921,D!E:F,2,FALSE)</f>
        <v>#N/A</v>
      </c>
      <c r="R921" s="1" t="str">
        <f t="shared" si="14"/>
        <v>05909990946525;ryczałt</v>
      </c>
      <c r="S921" s="1" t="str">
        <f>VLOOKUP(R921,A1_styczen!C:D,2,FALSE)</f>
        <v>Tak</v>
      </c>
    </row>
    <row r="922" spans="1:19" ht="337.5" hidden="1" x14ac:dyDescent="0.25">
      <c r="A922" s="6" t="s">
        <v>5088</v>
      </c>
      <c r="B922" s="7" t="s">
        <v>5044</v>
      </c>
      <c r="C922" s="7" t="s">
        <v>5089</v>
      </c>
      <c r="D922" s="7" t="s">
        <v>113</v>
      </c>
      <c r="E922" s="7" t="s">
        <v>5090</v>
      </c>
      <c r="F922" s="7" t="s">
        <v>5071</v>
      </c>
      <c r="G922" s="7" t="s">
        <v>233</v>
      </c>
      <c r="H922" s="7" t="s">
        <v>5048</v>
      </c>
      <c r="I922" s="7" t="s">
        <v>5091</v>
      </c>
      <c r="J922" s="7" t="s">
        <v>5092</v>
      </c>
      <c r="K922" s="7" t="s">
        <v>5093</v>
      </c>
      <c r="L922" s="7" t="s">
        <v>5094</v>
      </c>
      <c r="M922" s="7" t="s">
        <v>29</v>
      </c>
      <c r="N922" s="7" t="s">
        <v>5053</v>
      </c>
      <c r="O922" s="7" t="s">
        <v>85</v>
      </c>
      <c r="P922" s="8" t="s">
        <v>4023</v>
      </c>
      <c r="Q922" s="19" t="e">
        <f>VLOOKUP(E922,D!E:F,2,FALSE)</f>
        <v>#N/A</v>
      </c>
      <c r="R922" s="1" t="str">
        <f t="shared" si="14"/>
        <v>05909990406111;ryczałt</v>
      </c>
      <c r="S922" s="1" t="str">
        <f>VLOOKUP(R922,A1_styczen!C:D,2,FALSE)</f>
        <v>Tak</v>
      </c>
    </row>
    <row r="923" spans="1:19" ht="337.5" hidden="1" x14ac:dyDescent="0.25">
      <c r="A923" s="6" t="s">
        <v>5095</v>
      </c>
      <c r="B923" s="7" t="s">
        <v>5044</v>
      </c>
      <c r="C923" s="7" t="s">
        <v>5096</v>
      </c>
      <c r="D923" s="7" t="s">
        <v>329</v>
      </c>
      <c r="E923" s="7" t="s">
        <v>5097</v>
      </c>
      <c r="F923" s="7" t="s">
        <v>5071</v>
      </c>
      <c r="G923" s="7" t="s">
        <v>233</v>
      </c>
      <c r="H923" s="7" t="s">
        <v>5048</v>
      </c>
      <c r="I923" s="7" t="s">
        <v>5098</v>
      </c>
      <c r="J923" s="7" t="s">
        <v>5099</v>
      </c>
      <c r="K923" s="7" t="s">
        <v>5100</v>
      </c>
      <c r="L923" s="7" t="s">
        <v>5052</v>
      </c>
      <c r="M923" s="7" t="s">
        <v>29</v>
      </c>
      <c r="N923" s="7" t="s">
        <v>5053</v>
      </c>
      <c r="O923" s="7" t="s">
        <v>85</v>
      </c>
      <c r="P923" s="8" t="s">
        <v>2398</v>
      </c>
      <c r="Q923" s="19" t="e">
        <f>VLOOKUP(E923,D!E:F,2,FALSE)</f>
        <v>#N/A</v>
      </c>
      <c r="R923" s="1" t="str">
        <f t="shared" si="14"/>
        <v>05909990336814;ryczałt</v>
      </c>
      <c r="S923" s="1" t="str">
        <f>VLOOKUP(R923,A1_styczen!C:D,2,FALSE)</f>
        <v>Tak</v>
      </c>
    </row>
    <row r="924" spans="1:19" ht="337.5" hidden="1" x14ac:dyDescent="0.25">
      <c r="A924" s="6" t="s">
        <v>5101</v>
      </c>
      <c r="B924" s="7" t="s">
        <v>5044</v>
      </c>
      <c r="C924" s="7" t="s">
        <v>5102</v>
      </c>
      <c r="D924" s="7" t="s">
        <v>5103</v>
      </c>
      <c r="E924" s="7" t="s">
        <v>5104</v>
      </c>
      <c r="F924" s="7" t="s">
        <v>5071</v>
      </c>
      <c r="G924" s="7" t="s">
        <v>233</v>
      </c>
      <c r="H924" s="7" t="s">
        <v>5078</v>
      </c>
      <c r="I924" s="7" t="s">
        <v>5105</v>
      </c>
      <c r="J924" s="7" t="s">
        <v>5106</v>
      </c>
      <c r="K924" s="7" t="s">
        <v>5107</v>
      </c>
      <c r="L924" s="7" t="s">
        <v>5081</v>
      </c>
      <c r="M924" s="7" t="s">
        <v>29</v>
      </c>
      <c r="N924" s="7" t="s">
        <v>5053</v>
      </c>
      <c r="O924" s="7" t="s">
        <v>85</v>
      </c>
      <c r="P924" s="8" t="s">
        <v>5108</v>
      </c>
      <c r="Q924" s="19" t="e">
        <f>VLOOKUP(E924,D!E:F,2,FALSE)</f>
        <v>#N/A</v>
      </c>
      <c r="R924" s="1" t="str">
        <f t="shared" si="14"/>
        <v>05909990336913;ryczałt</v>
      </c>
      <c r="S924" s="1" t="str">
        <f>VLOOKUP(R924,A1_styczen!C:D,2,FALSE)</f>
        <v>Tak</v>
      </c>
    </row>
    <row r="925" spans="1:19" ht="337.5" hidden="1" x14ac:dyDescent="0.25">
      <c r="A925" s="6" t="s">
        <v>5109</v>
      </c>
      <c r="B925" s="7" t="s">
        <v>5044</v>
      </c>
      <c r="C925" s="7" t="s">
        <v>5110</v>
      </c>
      <c r="D925" s="7" t="s">
        <v>329</v>
      </c>
      <c r="E925" s="7" t="s">
        <v>5111</v>
      </c>
      <c r="F925" s="7" t="s">
        <v>5071</v>
      </c>
      <c r="G925" s="7" t="s">
        <v>233</v>
      </c>
      <c r="H925" s="7" t="s">
        <v>5048</v>
      </c>
      <c r="I925" s="7" t="s">
        <v>5112</v>
      </c>
      <c r="J925" s="7" t="s">
        <v>5113</v>
      </c>
      <c r="K925" s="7" t="s">
        <v>5114</v>
      </c>
      <c r="L925" s="7" t="s">
        <v>5060</v>
      </c>
      <c r="M925" s="7" t="s">
        <v>29</v>
      </c>
      <c r="N925" s="7" t="s">
        <v>5053</v>
      </c>
      <c r="O925" s="7" t="s">
        <v>85</v>
      </c>
      <c r="P925" s="8" t="s">
        <v>5115</v>
      </c>
      <c r="Q925" s="19" t="e">
        <f>VLOOKUP(E925,D!E:F,2,FALSE)</f>
        <v>#N/A</v>
      </c>
      <c r="R925" s="1" t="str">
        <f t="shared" si="14"/>
        <v>05909990336616;ryczałt</v>
      </c>
      <c r="S925" s="1" t="str">
        <f>VLOOKUP(R925,A1_styczen!C:D,2,FALSE)</f>
        <v>Tak</v>
      </c>
    </row>
    <row r="926" spans="1:19" ht="337.5" hidden="1" x14ac:dyDescent="0.25">
      <c r="A926" s="6" t="s">
        <v>5116</v>
      </c>
      <c r="B926" s="7" t="s">
        <v>5044</v>
      </c>
      <c r="C926" s="7" t="s">
        <v>5117</v>
      </c>
      <c r="D926" s="7" t="s">
        <v>329</v>
      </c>
      <c r="E926" s="7" t="s">
        <v>5118</v>
      </c>
      <c r="F926" s="7" t="s">
        <v>5071</v>
      </c>
      <c r="G926" s="7" t="s">
        <v>233</v>
      </c>
      <c r="H926" s="7" t="s">
        <v>5048</v>
      </c>
      <c r="I926" s="7" t="s">
        <v>5119</v>
      </c>
      <c r="J926" s="7" t="s">
        <v>5120</v>
      </c>
      <c r="K926" s="7" t="s">
        <v>5121</v>
      </c>
      <c r="L926" s="7" t="s">
        <v>5066</v>
      </c>
      <c r="M926" s="7" t="s">
        <v>29</v>
      </c>
      <c r="N926" s="7" t="s">
        <v>5053</v>
      </c>
      <c r="O926" s="7" t="s">
        <v>85</v>
      </c>
      <c r="P926" s="8" t="s">
        <v>5122</v>
      </c>
      <c r="Q926" s="19" t="e">
        <f>VLOOKUP(E926,D!E:F,2,FALSE)</f>
        <v>#N/A</v>
      </c>
      <c r="R926" s="1" t="str">
        <f t="shared" si="14"/>
        <v>05909990336715;ryczałt</v>
      </c>
      <c r="S926" s="1" t="str">
        <f>VLOOKUP(R926,A1_styczen!C:D,2,FALSE)</f>
        <v>Tak</v>
      </c>
    </row>
    <row r="927" spans="1:19" ht="67.5" hidden="1" x14ac:dyDescent="0.25">
      <c r="A927" s="6" t="s">
        <v>5123</v>
      </c>
      <c r="B927" s="7" t="s">
        <v>5124</v>
      </c>
      <c r="C927" s="7" t="s">
        <v>5125</v>
      </c>
      <c r="D927" s="7" t="s">
        <v>146</v>
      </c>
      <c r="E927" s="7" t="s">
        <v>5126</v>
      </c>
      <c r="F927" s="7" t="s">
        <v>23</v>
      </c>
      <c r="G927" s="7" t="s">
        <v>24</v>
      </c>
      <c r="H927" s="7" t="s">
        <v>3109</v>
      </c>
      <c r="I927" s="7" t="s">
        <v>2749</v>
      </c>
      <c r="J927" s="7" t="s">
        <v>445</v>
      </c>
      <c r="K927" s="7" t="s">
        <v>4122</v>
      </c>
      <c r="L927" s="7" t="s">
        <v>5127</v>
      </c>
      <c r="M927" s="7" t="s">
        <v>29</v>
      </c>
      <c r="N927" s="7"/>
      <c r="O927" s="7" t="s">
        <v>85</v>
      </c>
      <c r="P927" s="8" t="s">
        <v>4122</v>
      </c>
      <c r="Q927" s="19" t="str">
        <f>VLOOKUP(E927,D!E:F,2,FALSE)</f>
        <v>Tak</v>
      </c>
      <c r="R927" s="1" t="str">
        <f t="shared" si="14"/>
        <v>05909990678648;ryczałt</v>
      </c>
      <c r="S927" s="1" t="str">
        <f>VLOOKUP(R927,A1_styczen!C:D,2,FALSE)</f>
        <v>Tak</v>
      </c>
    </row>
    <row r="928" spans="1:19" ht="67.5" hidden="1" x14ac:dyDescent="0.25">
      <c r="A928" s="6" t="s">
        <v>5128</v>
      </c>
      <c r="B928" s="7" t="s">
        <v>5124</v>
      </c>
      <c r="C928" s="7" t="s">
        <v>5129</v>
      </c>
      <c r="D928" s="7" t="s">
        <v>605</v>
      </c>
      <c r="E928" s="7" t="s">
        <v>5130</v>
      </c>
      <c r="F928" s="7" t="s">
        <v>23</v>
      </c>
      <c r="G928" s="7" t="s">
        <v>24</v>
      </c>
      <c r="H928" s="7" t="s">
        <v>3109</v>
      </c>
      <c r="I928" s="7" t="s">
        <v>5131</v>
      </c>
      <c r="J928" s="7" t="s">
        <v>761</v>
      </c>
      <c r="K928" s="7" t="s">
        <v>815</v>
      </c>
      <c r="L928" s="7" t="s">
        <v>2281</v>
      </c>
      <c r="M928" s="7" t="s">
        <v>29</v>
      </c>
      <c r="N928" s="7"/>
      <c r="O928" s="7" t="s">
        <v>85</v>
      </c>
      <c r="P928" s="8" t="s">
        <v>4123</v>
      </c>
      <c r="Q928" s="19" t="str">
        <f>VLOOKUP(E928,D!E:F,2,FALSE)</f>
        <v>Tak</v>
      </c>
      <c r="R928" s="1" t="str">
        <f t="shared" si="14"/>
        <v>05909990678655;ryczałt</v>
      </c>
      <c r="S928" s="1" t="str">
        <f>VLOOKUP(R928,A1_styczen!C:D,2,FALSE)</f>
        <v>Tak</v>
      </c>
    </row>
    <row r="929" spans="1:19" ht="67.5" hidden="1" x14ac:dyDescent="0.25">
      <c r="A929" s="6" t="s">
        <v>5132</v>
      </c>
      <c r="B929" s="7" t="s">
        <v>5124</v>
      </c>
      <c r="C929" s="7" t="s">
        <v>5133</v>
      </c>
      <c r="D929" s="7" t="s">
        <v>4094</v>
      </c>
      <c r="E929" s="7" t="s">
        <v>5134</v>
      </c>
      <c r="F929" s="7" t="s">
        <v>23</v>
      </c>
      <c r="G929" s="7" t="s">
        <v>24</v>
      </c>
      <c r="H929" s="7" t="s">
        <v>3109</v>
      </c>
      <c r="I929" s="7" t="s">
        <v>752</v>
      </c>
      <c r="J929" s="7" t="s">
        <v>753</v>
      </c>
      <c r="K929" s="7" t="s">
        <v>5135</v>
      </c>
      <c r="L929" s="7" t="s">
        <v>4586</v>
      </c>
      <c r="M929" s="7" t="s">
        <v>29</v>
      </c>
      <c r="N929" s="7"/>
      <c r="O929" s="7" t="s">
        <v>85</v>
      </c>
      <c r="P929" s="8" t="s">
        <v>4577</v>
      </c>
      <c r="Q929" s="19" t="str">
        <f>VLOOKUP(E929,D!E:F,2,FALSE)</f>
        <v>Tak</v>
      </c>
      <c r="R929" s="1" t="str">
        <f t="shared" si="14"/>
        <v>05909990678679;ryczałt</v>
      </c>
      <c r="S929" s="1" t="str">
        <f>VLOOKUP(R929,A1_styczen!C:D,2,FALSE)</f>
        <v>Tak</v>
      </c>
    </row>
    <row r="930" spans="1:19" ht="67.5" hidden="1" x14ac:dyDescent="0.25">
      <c r="A930" s="6" t="s">
        <v>5136</v>
      </c>
      <c r="B930" s="7" t="s">
        <v>5124</v>
      </c>
      <c r="C930" s="7" t="s">
        <v>5137</v>
      </c>
      <c r="D930" s="7" t="s">
        <v>146</v>
      </c>
      <c r="E930" s="7" t="s">
        <v>5138</v>
      </c>
      <c r="F930" s="7" t="s">
        <v>23</v>
      </c>
      <c r="G930" s="7" t="s">
        <v>24</v>
      </c>
      <c r="H930" s="7" t="s">
        <v>3109</v>
      </c>
      <c r="I930" s="7" t="s">
        <v>5139</v>
      </c>
      <c r="J930" s="7" t="s">
        <v>1002</v>
      </c>
      <c r="K930" s="7" t="s">
        <v>2790</v>
      </c>
      <c r="L930" s="7" t="s">
        <v>5140</v>
      </c>
      <c r="M930" s="7" t="s">
        <v>29</v>
      </c>
      <c r="N930" s="7"/>
      <c r="O930" s="7" t="s">
        <v>85</v>
      </c>
      <c r="P930" s="8" t="s">
        <v>2790</v>
      </c>
      <c r="Q930" s="19" t="str">
        <f>VLOOKUP(E930,D!E:F,2,FALSE)</f>
        <v>Tak</v>
      </c>
      <c r="R930" s="1" t="str">
        <f t="shared" si="14"/>
        <v>05909990066636;ryczałt</v>
      </c>
      <c r="S930" s="1" t="str">
        <f>VLOOKUP(R930,A1_styczen!C:D,2,FALSE)</f>
        <v>Tak</v>
      </c>
    </row>
    <row r="931" spans="1:19" ht="67.5" hidden="1" x14ac:dyDescent="0.25">
      <c r="A931" s="6" t="s">
        <v>5141</v>
      </c>
      <c r="B931" s="7" t="s">
        <v>5124</v>
      </c>
      <c r="C931" s="7" t="s">
        <v>5142</v>
      </c>
      <c r="D931" s="7" t="s">
        <v>146</v>
      </c>
      <c r="E931" s="7" t="s">
        <v>5143</v>
      </c>
      <c r="F931" s="7" t="s">
        <v>23</v>
      </c>
      <c r="G931" s="7" t="s">
        <v>24</v>
      </c>
      <c r="H931" s="7" t="s">
        <v>3109</v>
      </c>
      <c r="I931" s="7" t="s">
        <v>2418</v>
      </c>
      <c r="J931" s="7" t="s">
        <v>5144</v>
      </c>
      <c r="K931" s="7" t="s">
        <v>1961</v>
      </c>
      <c r="L931" s="7" t="s">
        <v>5127</v>
      </c>
      <c r="M931" s="7" t="s">
        <v>29</v>
      </c>
      <c r="N931" s="7"/>
      <c r="O931" s="7" t="s">
        <v>85</v>
      </c>
      <c r="P931" s="8" t="s">
        <v>1961</v>
      </c>
      <c r="Q931" s="19" t="str">
        <f>VLOOKUP(E931,D!E:F,2,FALSE)</f>
        <v>Tak</v>
      </c>
      <c r="R931" s="1" t="str">
        <f t="shared" si="14"/>
        <v>05909990066667;ryczałt</v>
      </c>
      <c r="S931" s="1" t="str">
        <f>VLOOKUP(R931,A1_styczen!C:D,2,FALSE)</f>
        <v>Tak</v>
      </c>
    </row>
    <row r="932" spans="1:19" ht="67.5" hidden="1" x14ac:dyDescent="0.25">
      <c r="A932" s="6" t="s">
        <v>5145</v>
      </c>
      <c r="B932" s="7" t="s">
        <v>5124</v>
      </c>
      <c r="C932" s="7" t="s">
        <v>5146</v>
      </c>
      <c r="D932" s="7" t="s">
        <v>146</v>
      </c>
      <c r="E932" s="7" t="s">
        <v>5147</v>
      </c>
      <c r="F932" s="7" t="s">
        <v>23</v>
      </c>
      <c r="G932" s="7" t="s">
        <v>24</v>
      </c>
      <c r="H932" s="7" t="s">
        <v>3109</v>
      </c>
      <c r="I932" s="7" t="s">
        <v>1737</v>
      </c>
      <c r="J932" s="7" t="s">
        <v>3124</v>
      </c>
      <c r="K932" s="7" t="s">
        <v>5148</v>
      </c>
      <c r="L932" s="7" t="s">
        <v>220</v>
      </c>
      <c r="M932" s="7" t="s">
        <v>29</v>
      </c>
      <c r="N932" s="7"/>
      <c r="O932" s="7" t="s">
        <v>85</v>
      </c>
      <c r="P932" s="8" t="s">
        <v>1667</v>
      </c>
      <c r="Q932" s="19" t="str">
        <f>VLOOKUP(E932,D!E:F,2,FALSE)</f>
        <v>Tak</v>
      </c>
      <c r="R932" s="1" t="str">
        <f t="shared" si="14"/>
        <v>05909990066780;ryczałt</v>
      </c>
      <c r="S932" s="1" t="str">
        <f>VLOOKUP(R932,A1_styczen!C:D,2,FALSE)</f>
        <v>Tak</v>
      </c>
    </row>
    <row r="933" spans="1:19" ht="67.5" hidden="1" x14ac:dyDescent="0.25">
      <c r="A933" s="6" t="s">
        <v>5149</v>
      </c>
      <c r="B933" s="7" t="s">
        <v>5124</v>
      </c>
      <c r="C933" s="7" t="s">
        <v>5150</v>
      </c>
      <c r="D933" s="7" t="s">
        <v>146</v>
      </c>
      <c r="E933" s="7" t="s">
        <v>5151</v>
      </c>
      <c r="F933" s="7" t="s">
        <v>23</v>
      </c>
      <c r="G933" s="7" t="s">
        <v>24</v>
      </c>
      <c r="H933" s="7" t="s">
        <v>3109</v>
      </c>
      <c r="I933" s="7" t="s">
        <v>5152</v>
      </c>
      <c r="J933" s="7" t="s">
        <v>5153</v>
      </c>
      <c r="K933" s="7" t="s">
        <v>4128</v>
      </c>
      <c r="L933" s="7" t="s">
        <v>5154</v>
      </c>
      <c r="M933" s="7" t="s">
        <v>29</v>
      </c>
      <c r="N933" s="7"/>
      <c r="O933" s="7" t="s">
        <v>85</v>
      </c>
      <c r="P933" s="8" t="s">
        <v>5155</v>
      </c>
      <c r="Q933" s="19" t="str">
        <f>VLOOKUP(E933,D!E:F,2,FALSE)</f>
        <v>Tak</v>
      </c>
      <c r="R933" s="1" t="str">
        <f t="shared" si="14"/>
        <v>05909990066803;ryczałt</v>
      </c>
      <c r="S933" s="1" t="str">
        <f>VLOOKUP(R933,A1_styczen!C:D,2,FALSE)</f>
        <v>Tak</v>
      </c>
    </row>
    <row r="934" spans="1:19" ht="67.5" hidden="1" x14ac:dyDescent="0.25">
      <c r="A934" s="6" t="s">
        <v>5156</v>
      </c>
      <c r="B934" s="7" t="s">
        <v>5157</v>
      </c>
      <c r="C934" s="7" t="s">
        <v>5158</v>
      </c>
      <c r="D934" s="7" t="s">
        <v>605</v>
      </c>
      <c r="E934" s="7" t="s">
        <v>5159</v>
      </c>
      <c r="F934" s="7" t="s">
        <v>23</v>
      </c>
      <c r="G934" s="7" t="s">
        <v>24</v>
      </c>
      <c r="H934" s="7" t="s">
        <v>3109</v>
      </c>
      <c r="I934" s="7" t="s">
        <v>1777</v>
      </c>
      <c r="J934" s="7" t="s">
        <v>5160</v>
      </c>
      <c r="K934" s="7" t="s">
        <v>5161</v>
      </c>
      <c r="L934" s="7" t="s">
        <v>4586</v>
      </c>
      <c r="M934" s="7" t="s">
        <v>29</v>
      </c>
      <c r="N934" s="7"/>
      <c r="O934" s="7" t="s">
        <v>85</v>
      </c>
      <c r="P934" s="8" t="s">
        <v>5162</v>
      </c>
      <c r="Q934" s="19" t="str">
        <f>VLOOKUP(E934,D!E:F,2,FALSE)</f>
        <v>Tak</v>
      </c>
      <c r="R934" s="1" t="str">
        <f t="shared" si="14"/>
        <v>05909990781676;ryczałt</v>
      </c>
      <c r="S934" s="1" t="str">
        <f>VLOOKUP(R934,A1_styczen!C:D,2,FALSE)</f>
        <v>Tak</v>
      </c>
    </row>
    <row r="935" spans="1:19" ht="45" hidden="1" x14ac:dyDescent="0.25">
      <c r="A935" s="6" t="s">
        <v>5163</v>
      </c>
      <c r="B935" s="7" t="s">
        <v>5164</v>
      </c>
      <c r="C935" s="7" t="s">
        <v>5165</v>
      </c>
      <c r="D935" s="7" t="s">
        <v>5166</v>
      </c>
      <c r="E935" s="7" t="s">
        <v>5167</v>
      </c>
      <c r="F935" s="7" t="s">
        <v>23</v>
      </c>
      <c r="G935" s="7" t="s">
        <v>24</v>
      </c>
      <c r="H935" s="7" t="s">
        <v>5168</v>
      </c>
      <c r="I935" s="7" t="s">
        <v>4508</v>
      </c>
      <c r="J935" s="7" t="s">
        <v>631</v>
      </c>
      <c r="K935" s="7" t="s">
        <v>5169</v>
      </c>
      <c r="L935" s="7" t="s">
        <v>5170</v>
      </c>
      <c r="M935" s="7" t="s">
        <v>29</v>
      </c>
      <c r="N935" s="7"/>
      <c r="O935" s="7" t="s">
        <v>30</v>
      </c>
      <c r="P935" s="8" t="s">
        <v>5171</v>
      </c>
      <c r="Q935" s="19" t="str">
        <f>VLOOKUP(E935,D!E:F,2,FALSE)</f>
        <v>Tak</v>
      </c>
      <c r="R935" s="1" t="str">
        <f t="shared" si="14"/>
        <v>05909990376612;30%</v>
      </c>
      <c r="S935" s="1" t="str">
        <f>VLOOKUP(R935,A1_styczen!C:D,2,FALSE)</f>
        <v>Tak</v>
      </c>
    </row>
    <row r="936" spans="1:19" ht="67.5" hidden="1" x14ac:dyDescent="0.25">
      <c r="A936" s="6" t="s">
        <v>5172</v>
      </c>
      <c r="B936" s="7" t="s">
        <v>5173</v>
      </c>
      <c r="C936" s="7" t="s">
        <v>5174</v>
      </c>
      <c r="D936" s="7" t="s">
        <v>4773</v>
      </c>
      <c r="E936" s="7" t="s">
        <v>5175</v>
      </c>
      <c r="F936" s="7" t="s">
        <v>23</v>
      </c>
      <c r="G936" s="7" t="s">
        <v>24</v>
      </c>
      <c r="H936" s="7" t="s">
        <v>5176</v>
      </c>
      <c r="I936" s="7" t="s">
        <v>286</v>
      </c>
      <c r="J936" s="7" t="s">
        <v>1040</v>
      </c>
      <c r="K936" s="7" t="s">
        <v>274</v>
      </c>
      <c r="L936" s="7" t="s">
        <v>5177</v>
      </c>
      <c r="M936" s="7" t="s">
        <v>29</v>
      </c>
      <c r="N936" s="7"/>
      <c r="O936" s="7" t="s">
        <v>129</v>
      </c>
      <c r="P936" s="8" t="s">
        <v>5178</v>
      </c>
      <c r="Q936" s="19" t="e">
        <f>VLOOKUP(E936,D!E:F,2,FALSE)</f>
        <v>#N/A</v>
      </c>
      <c r="R936" s="1" t="str">
        <f t="shared" si="14"/>
        <v>05909990499113;50%</v>
      </c>
      <c r="S936" s="1" t="str">
        <f>VLOOKUP(R936,A1_styczen!C:D,2,FALSE)</f>
        <v>Tak</v>
      </c>
    </row>
    <row r="937" spans="1:19" ht="67.5" hidden="1" x14ac:dyDescent="0.25">
      <c r="A937" s="6" t="s">
        <v>5179</v>
      </c>
      <c r="B937" s="7" t="s">
        <v>5173</v>
      </c>
      <c r="C937" s="7" t="s">
        <v>5180</v>
      </c>
      <c r="D937" s="7" t="s">
        <v>4540</v>
      </c>
      <c r="E937" s="7" t="s">
        <v>5181</v>
      </c>
      <c r="F937" s="7" t="s">
        <v>23</v>
      </c>
      <c r="G937" s="7" t="s">
        <v>24</v>
      </c>
      <c r="H937" s="7" t="s">
        <v>5176</v>
      </c>
      <c r="I937" s="7" t="s">
        <v>979</v>
      </c>
      <c r="J937" s="7" t="s">
        <v>1235</v>
      </c>
      <c r="K937" s="7" t="s">
        <v>5182</v>
      </c>
      <c r="L937" s="7" t="s">
        <v>3339</v>
      </c>
      <c r="M937" s="7" t="s">
        <v>29</v>
      </c>
      <c r="N937" s="7"/>
      <c r="O937" s="7" t="s">
        <v>129</v>
      </c>
      <c r="P937" s="8" t="s">
        <v>866</v>
      </c>
      <c r="Q937" s="19" t="e">
        <f>VLOOKUP(E937,D!E:F,2,FALSE)</f>
        <v>#N/A</v>
      </c>
      <c r="R937" s="1" t="str">
        <f t="shared" si="14"/>
        <v>05909990066414;50%</v>
      </c>
      <c r="S937" s="1" t="str">
        <f>VLOOKUP(R937,A1_styczen!C:D,2,FALSE)</f>
        <v>Tak</v>
      </c>
    </row>
    <row r="938" spans="1:19" ht="67.5" hidden="1" x14ac:dyDescent="0.25">
      <c r="A938" s="6" t="s">
        <v>5183</v>
      </c>
      <c r="B938" s="7" t="s">
        <v>5173</v>
      </c>
      <c r="C938" s="7" t="s">
        <v>5184</v>
      </c>
      <c r="D938" s="7" t="s">
        <v>4540</v>
      </c>
      <c r="E938" s="7" t="s">
        <v>5185</v>
      </c>
      <c r="F938" s="7" t="s">
        <v>23</v>
      </c>
      <c r="G938" s="7" t="s">
        <v>24</v>
      </c>
      <c r="H938" s="7" t="s">
        <v>5176</v>
      </c>
      <c r="I938" s="7" t="s">
        <v>1482</v>
      </c>
      <c r="J938" s="7" t="s">
        <v>1522</v>
      </c>
      <c r="K938" s="7" t="s">
        <v>5186</v>
      </c>
      <c r="L938" s="7" t="s">
        <v>5177</v>
      </c>
      <c r="M938" s="7" t="s">
        <v>29</v>
      </c>
      <c r="N938" s="7"/>
      <c r="O938" s="7" t="s">
        <v>129</v>
      </c>
      <c r="P938" s="8" t="s">
        <v>1316</v>
      </c>
      <c r="Q938" s="19" t="e">
        <f>VLOOKUP(E938,D!E:F,2,FALSE)</f>
        <v>#N/A</v>
      </c>
      <c r="R938" s="1" t="str">
        <f t="shared" si="14"/>
        <v>05909990066216;50%</v>
      </c>
      <c r="S938" s="1" t="str">
        <f>VLOOKUP(R938,A1_styczen!C:D,2,FALSE)</f>
        <v>Tak</v>
      </c>
    </row>
    <row r="939" spans="1:19" ht="67.5" hidden="1" x14ac:dyDescent="0.25">
      <c r="A939" s="6" t="s">
        <v>5187</v>
      </c>
      <c r="B939" s="7" t="s">
        <v>5173</v>
      </c>
      <c r="C939" s="7" t="s">
        <v>5188</v>
      </c>
      <c r="D939" s="7" t="s">
        <v>4773</v>
      </c>
      <c r="E939" s="7" t="s">
        <v>5189</v>
      </c>
      <c r="F939" s="7" t="s">
        <v>23</v>
      </c>
      <c r="G939" s="7" t="s">
        <v>24</v>
      </c>
      <c r="H939" s="7" t="s">
        <v>5176</v>
      </c>
      <c r="I939" s="7" t="s">
        <v>979</v>
      </c>
      <c r="J939" s="7" t="s">
        <v>1235</v>
      </c>
      <c r="K939" s="7" t="s">
        <v>5182</v>
      </c>
      <c r="L939" s="7" t="s">
        <v>3339</v>
      </c>
      <c r="M939" s="7" t="s">
        <v>29</v>
      </c>
      <c r="N939" s="7"/>
      <c r="O939" s="7" t="s">
        <v>129</v>
      </c>
      <c r="P939" s="8" t="s">
        <v>866</v>
      </c>
      <c r="Q939" s="19" t="e">
        <f>VLOOKUP(E939,D!E:F,2,FALSE)</f>
        <v>#N/A</v>
      </c>
      <c r="R939" s="1" t="str">
        <f t="shared" si="14"/>
        <v>05909990308514;50%</v>
      </c>
      <c r="S939" s="1" t="str">
        <f>VLOOKUP(R939,A1_styczen!C:D,2,FALSE)</f>
        <v>Tak</v>
      </c>
    </row>
    <row r="940" spans="1:19" ht="67.5" hidden="1" x14ac:dyDescent="0.25">
      <c r="A940" s="6" t="s">
        <v>5190</v>
      </c>
      <c r="B940" s="7" t="s">
        <v>5173</v>
      </c>
      <c r="C940" s="7" t="s">
        <v>5191</v>
      </c>
      <c r="D940" s="7" t="s">
        <v>5192</v>
      </c>
      <c r="E940" s="7" t="s">
        <v>5193</v>
      </c>
      <c r="F940" s="7" t="s">
        <v>23</v>
      </c>
      <c r="G940" s="7" t="s">
        <v>24</v>
      </c>
      <c r="H940" s="7" t="s">
        <v>5176</v>
      </c>
      <c r="I940" s="7" t="s">
        <v>1040</v>
      </c>
      <c r="J940" s="7" t="s">
        <v>83</v>
      </c>
      <c r="K940" s="7" t="s">
        <v>1130</v>
      </c>
      <c r="L940" s="7" t="s">
        <v>5177</v>
      </c>
      <c r="M940" s="7" t="s">
        <v>29</v>
      </c>
      <c r="N940" s="7"/>
      <c r="O940" s="7" t="s">
        <v>129</v>
      </c>
      <c r="P940" s="8" t="s">
        <v>5194</v>
      </c>
      <c r="Q940" s="19" t="e">
        <f>VLOOKUP(E940,D!E:F,2,FALSE)</f>
        <v>#N/A</v>
      </c>
      <c r="R940" s="1" t="str">
        <f t="shared" si="14"/>
        <v>05909990334964;50%</v>
      </c>
      <c r="S940" s="1" t="str">
        <f>VLOOKUP(R940,A1_styczen!C:D,2,FALSE)</f>
        <v>Tak</v>
      </c>
    </row>
    <row r="941" spans="1:19" ht="67.5" hidden="1" x14ac:dyDescent="0.25">
      <c r="A941" s="6" t="s">
        <v>5195</v>
      </c>
      <c r="B941" s="7" t="s">
        <v>5173</v>
      </c>
      <c r="C941" s="7" t="s">
        <v>5196</v>
      </c>
      <c r="D941" s="7" t="s">
        <v>4540</v>
      </c>
      <c r="E941" s="7" t="s">
        <v>5197</v>
      </c>
      <c r="F941" s="7" t="s">
        <v>23</v>
      </c>
      <c r="G941" s="7" t="s">
        <v>24</v>
      </c>
      <c r="H941" s="7" t="s">
        <v>5176</v>
      </c>
      <c r="I941" s="7" t="s">
        <v>47</v>
      </c>
      <c r="J941" s="7" t="s">
        <v>48</v>
      </c>
      <c r="K941" s="7" t="s">
        <v>3981</v>
      </c>
      <c r="L941" s="7" t="s">
        <v>3339</v>
      </c>
      <c r="M941" s="7" t="s">
        <v>29</v>
      </c>
      <c r="N941" s="7"/>
      <c r="O941" s="7" t="s">
        <v>129</v>
      </c>
      <c r="P941" s="8" t="s">
        <v>5198</v>
      </c>
      <c r="Q941" s="19" t="e">
        <f>VLOOKUP(E941,D!E:F,2,FALSE)</f>
        <v>#N/A</v>
      </c>
      <c r="R941" s="1" t="str">
        <f t="shared" si="14"/>
        <v>05909990308712;50%</v>
      </c>
      <c r="S941" s="1" t="str">
        <f>VLOOKUP(R941,A1_styczen!C:D,2,FALSE)</f>
        <v>Tak</v>
      </c>
    </row>
    <row r="942" spans="1:19" ht="67.5" hidden="1" x14ac:dyDescent="0.25">
      <c r="A942" s="6" t="s">
        <v>5199</v>
      </c>
      <c r="B942" s="7" t="s">
        <v>5173</v>
      </c>
      <c r="C942" s="7" t="s">
        <v>5200</v>
      </c>
      <c r="D942" s="7" t="s">
        <v>4618</v>
      </c>
      <c r="E942" s="7" t="s">
        <v>5201</v>
      </c>
      <c r="F942" s="7" t="s">
        <v>23</v>
      </c>
      <c r="G942" s="7" t="s">
        <v>24</v>
      </c>
      <c r="H942" s="7" t="s">
        <v>5176</v>
      </c>
      <c r="I942" s="7" t="s">
        <v>1482</v>
      </c>
      <c r="J942" s="7" t="s">
        <v>1522</v>
      </c>
      <c r="K942" s="7" t="s">
        <v>5186</v>
      </c>
      <c r="L942" s="7" t="s">
        <v>5177</v>
      </c>
      <c r="M942" s="7" t="s">
        <v>29</v>
      </c>
      <c r="N942" s="7"/>
      <c r="O942" s="7" t="s">
        <v>129</v>
      </c>
      <c r="P942" s="8" t="s">
        <v>1316</v>
      </c>
      <c r="Q942" s="19" t="e">
        <f>VLOOKUP(E942,D!E:F,2,FALSE)</f>
        <v>#N/A</v>
      </c>
      <c r="R942" s="1" t="str">
        <f t="shared" si="14"/>
        <v>05909990729012;50%</v>
      </c>
      <c r="S942" s="1" t="str">
        <f>VLOOKUP(R942,A1_styczen!C:D,2,FALSE)</f>
        <v>Tak</v>
      </c>
    </row>
    <row r="943" spans="1:19" ht="67.5" hidden="1" x14ac:dyDescent="0.25">
      <c r="A943" s="6" t="s">
        <v>5202</v>
      </c>
      <c r="B943" s="7" t="s">
        <v>5173</v>
      </c>
      <c r="C943" s="7" t="s">
        <v>5203</v>
      </c>
      <c r="D943" s="7" t="s">
        <v>4773</v>
      </c>
      <c r="E943" s="7" t="s">
        <v>5204</v>
      </c>
      <c r="F943" s="7" t="s">
        <v>23</v>
      </c>
      <c r="G943" s="7" t="s">
        <v>24</v>
      </c>
      <c r="H943" s="7" t="s">
        <v>5176</v>
      </c>
      <c r="I943" s="7" t="s">
        <v>47</v>
      </c>
      <c r="J943" s="7" t="s">
        <v>48</v>
      </c>
      <c r="K943" s="7" t="s">
        <v>3981</v>
      </c>
      <c r="L943" s="7" t="s">
        <v>3339</v>
      </c>
      <c r="M943" s="7" t="s">
        <v>29</v>
      </c>
      <c r="N943" s="7"/>
      <c r="O943" s="7" t="s">
        <v>129</v>
      </c>
      <c r="P943" s="8" t="s">
        <v>5198</v>
      </c>
      <c r="Q943" s="19" t="e">
        <f>VLOOKUP(E943,D!E:F,2,FALSE)</f>
        <v>#N/A</v>
      </c>
      <c r="R943" s="1" t="str">
        <f t="shared" si="14"/>
        <v>05909991033514;50%</v>
      </c>
      <c r="S943" s="1" t="str">
        <f>VLOOKUP(R943,A1_styczen!C:D,2,FALSE)</f>
        <v>Tak</v>
      </c>
    </row>
    <row r="944" spans="1:19" ht="67.5" hidden="1" x14ac:dyDescent="0.25">
      <c r="A944" s="6" t="s">
        <v>5205</v>
      </c>
      <c r="B944" s="7" t="s">
        <v>5173</v>
      </c>
      <c r="C944" s="7" t="s">
        <v>5206</v>
      </c>
      <c r="D944" s="7" t="s">
        <v>4773</v>
      </c>
      <c r="E944" s="7" t="s">
        <v>5207</v>
      </c>
      <c r="F944" s="7" t="s">
        <v>23</v>
      </c>
      <c r="G944" s="7" t="s">
        <v>24</v>
      </c>
      <c r="H944" s="7" t="s">
        <v>5176</v>
      </c>
      <c r="I944" s="7" t="s">
        <v>2403</v>
      </c>
      <c r="J944" s="7" t="s">
        <v>2404</v>
      </c>
      <c r="K944" s="7" t="s">
        <v>1187</v>
      </c>
      <c r="L944" s="7" t="s">
        <v>5177</v>
      </c>
      <c r="M944" s="7" t="s">
        <v>29</v>
      </c>
      <c r="N944" s="7"/>
      <c r="O944" s="7" t="s">
        <v>129</v>
      </c>
      <c r="P944" s="8" t="s">
        <v>2406</v>
      </c>
      <c r="Q944" s="19" t="e">
        <f>VLOOKUP(E944,D!E:F,2,FALSE)</f>
        <v>#N/A</v>
      </c>
      <c r="R944" s="1" t="str">
        <f t="shared" si="14"/>
        <v>05909991033613;50%</v>
      </c>
      <c r="S944" s="1" t="str">
        <f>VLOOKUP(R944,A1_styczen!C:D,2,FALSE)</f>
        <v>Tak</v>
      </c>
    </row>
    <row r="945" spans="1:19" ht="67.5" hidden="1" x14ac:dyDescent="0.25">
      <c r="A945" s="6" t="s">
        <v>5208</v>
      </c>
      <c r="B945" s="7" t="s">
        <v>5209</v>
      </c>
      <c r="C945" s="7" t="s">
        <v>5210</v>
      </c>
      <c r="D945" s="7" t="s">
        <v>5211</v>
      </c>
      <c r="E945" s="7" t="s">
        <v>5212</v>
      </c>
      <c r="F945" s="7" t="s">
        <v>23</v>
      </c>
      <c r="G945" s="7" t="s">
        <v>24</v>
      </c>
      <c r="H945" s="7" t="s">
        <v>2953</v>
      </c>
      <c r="I945" s="7" t="s">
        <v>1529</v>
      </c>
      <c r="J945" s="7" t="s">
        <v>1530</v>
      </c>
      <c r="K945" s="7" t="s">
        <v>4709</v>
      </c>
      <c r="L945" s="7" t="s">
        <v>5213</v>
      </c>
      <c r="M945" s="7" t="s">
        <v>29</v>
      </c>
      <c r="N945" s="7"/>
      <c r="O945" s="7" t="s">
        <v>129</v>
      </c>
      <c r="P945" s="8" t="s">
        <v>4200</v>
      </c>
      <c r="Q945" s="19" t="e">
        <f>VLOOKUP(E945,D!E:F,2,FALSE)</f>
        <v>#N/A</v>
      </c>
      <c r="R945" s="1" t="str">
        <f t="shared" si="14"/>
        <v>05909990818013;50%</v>
      </c>
      <c r="S945" s="1" t="str">
        <f>VLOOKUP(R945,A1_styczen!C:D,2,FALSE)</f>
        <v>Tak</v>
      </c>
    </row>
    <row r="946" spans="1:19" ht="67.5" hidden="1" x14ac:dyDescent="0.25">
      <c r="A946" s="6" t="s">
        <v>5214</v>
      </c>
      <c r="B946" s="7" t="s">
        <v>5209</v>
      </c>
      <c r="C946" s="7" t="s">
        <v>5215</v>
      </c>
      <c r="D946" s="7" t="s">
        <v>5211</v>
      </c>
      <c r="E946" s="7" t="s">
        <v>5216</v>
      </c>
      <c r="F946" s="7" t="s">
        <v>23</v>
      </c>
      <c r="G946" s="7" t="s">
        <v>24</v>
      </c>
      <c r="H946" s="7" t="s">
        <v>2953</v>
      </c>
      <c r="I946" s="7" t="s">
        <v>1687</v>
      </c>
      <c r="J946" s="7" t="s">
        <v>5217</v>
      </c>
      <c r="K946" s="7" t="s">
        <v>5218</v>
      </c>
      <c r="L946" s="7" t="s">
        <v>5218</v>
      </c>
      <c r="M946" s="7" t="s">
        <v>29</v>
      </c>
      <c r="N946" s="7"/>
      <c r="O946" s="7" t="s">
        <v>129</v>
      </c>
      <c r="P946" s="8" t="s">
        <v>4944</v>
      </c>
      <c r="Q946" s="19" t="e">
        <f>VLOOKUP(E946,D!E:F,2,FALSE)</f>
        <v>#N/A</v>
      </c>
      <c r="R946" s="1" t="str">
        <f t="shared" si="14"/>
        <v>05909990059522;50%</v>
      </c>
      <c r="S946" s="1" t="str">
        <f>VLOOKUP(R946,A1_styczen!C:D,2,FALSE)</f>
        <v>Tak</v>
      </c>
    </row>
    <row r="947" spans="1:19" ht="67.5" hidden="1" x14ac:dyDescent="0.25">
      <c r="A947" s="6" t="s">
        <v>5219</v>
      </c>
      <c r="B947" s="7" t="s">
        <v>5209</v>
      </c>
      <c r="C947" s="7" t="s">
        <v>5220</v>
      </c>
      <c r="D947" s="7" t="s">
        <v>1577</v>
      </c>
      <c r="E947" s="7" t="s">
        <v>5221</v>
      </c>
      <c r="F947" s="7" t="s">
        <v>23</v>
      </c>
      <c r="G947" s="7" t="s">
        <v>24</v>
      </c>
      <c r="H947" s="7" t="s">
        <v>2935</v>
      </c>
      <c r="I947" s="7" t="s">
        <v>3480</v>
      </c>
      <c r="J947" s="7" t="s">
        <v>2640</v>
      </c>
      <c r="K947" s="7" t="s">
        <v>5222</v>
      </c>
      <c r="L947" s="7" t="s">
        <v>5223</v>
      </c>
      <c r="M947" s="7" t="s">
        <v>29</v>
      </c>
      <c r="N947" s="7"/>
      <c r="O947" s="7" t="s">
        <v>129</v>
      </c>
      <c r="P947" s="8" t="s">
        <v>5224</v>
      </c>
      <c r="Q947" s="19" t="e">
        <f>VLOOKUP(E947,D!E:F,2,FALSE)</f>
        <v>#N/A</v>
      </c>
      <c r="R947" s="1" t="str">
        <f t="shared" si="14"/>
        <v>05909990773626;50%</v>
      </c>
      <c r="S947" s="1" t="str">
        <f>VLOOKUP(R947,A1_styczen!C:D,2,FALSE)</f>
        <v>Tak</v>
      </c>
    </row>
    <row r="948" spans="1:19" ht="67.5" hidden="1" x14ac:dyDescent="0.25">
      <c r="A948" s="6" t="s">
        <v>5225</v>
      </c>
      <c r="B948" s="7" t="s">
        <v>5209</v>
      </c>
      <c r="C948" s="7" t="s">
        <v>5226</v>
      </c>
      <c r="D948" s="7" t="s">
        <v>1567</v>
      </c>
      <c r="E948" s="7" t="s">
        <v>5227</v>
      </c>
      <c r="F948" s="7" t="s">
        <v>23</v>
      </c>
      <c r="G948" s="7" t="s">
        <v>24</v>
      </c>
      <c r="H948" s="7" t="s">
        <v>2935</v>
      </c>
      <c r="I948" s="7" t="s">
        <v>3903</v>
      </c>
      <c r="J948" s="7" t="s">
        <v>3904</v>
      </c>
      <c r="K948" s="7" t="s">
        <v>5228</v>
      </c>
      <c r="L948" s="7" t="s">
        <v>3183</v>
      </c>
      <c r="M948" s="7" t="s">
        <v>29</v>
      </c>
      <c r="N948" s="7"/>
      <c r="O948" s="7" t="s">
        <v>129</v>
      </c>
      <c r="P948" s="8" t="s">
        <v>4221</v>
      </c>
      <c r="Q948" s="19" t="e">
        <f>VLOOKUP(E948,D!E:F,2,FALSE)</f>
        <v>#N/A</v>
      </c>
      <c r="R948" s="1" t="str">
        <f t="shared" si="14"/>
        <v>05909990781010;50%</v>
      </c>
      <c r="S948" s="1" t="str">
        <f>VLOOKUP(R948,A1_styczen!C:D,2,FALSE)</f>
        <v>Tak</v>
      </c>
    </row>
    <row r="949" spans="1:19" ht="67.5" hidden="1" x14ac:dyDescent="0.25">
      <c r="A949" s="6" t="s">
        <v>5229</v>
      </c>
      <c r="B949" s="7" t="s">
        <v>5209</v>
      </c>
      <c r="C949" s="7" t="s">
        <v>5226</v>
      </c>
      <c r="D949" s="7" t="s">
        <v>605</v>
      </c>
      <c r="E949" s="7" t="s">
        <v>5230</v>
      </c>
      <c r="F949" s="7" t="s">
        <v>291</v>
      </c>
      <c r="G949" s="7" t="s">
        <v>24</v>
      </c>
      <c r="H949" s="7" t="s">
        <v>2935</v>
      </c>
      <c r="I949" s="7" t="s">
        <v>5231</v>
      </c>
      <c r="J949" s="7" t="s">
        <v>5232</v>
      </c>
      <c r="K949" s="7" t="s">
        <v>5233</v>
      </c>
      <c r="L949" s="7" t="s">
        <v>5233</v>
      </c>
      <c r="M949" s="7" t="s">
        <v>29</v>
      </c>
      <c r="N949" s="7"/>
      <c r="O949" s="7" t="s">
        <v>129</v>
      </c>
      <c r="P949" s="8" t="s">
        <v>5234</v>
      </c>
      <c r="Q949" s="19" t="e">
        <f>VLOOKUP(E949,D!E:F,2,FALSE)</f>
        <v>#N/A</v>
      </c>
      <c r="R949" s="1" t="str">
        <f t="shared" si="14"/>
        <v>05909991036546;50%</v>
      </c>
      <c r="S949" s="1" t="str">
        <f>VLOOKUP(R949,A1_styczen!C:D,2,FALSE)</f>
        <v>Tak</v>
      </c>
    </row>
    <row r="950" spans="1:19" ht="67.5" hidden="1" x14ac:dyDescent="0.25">
      <c r="A950" s="6" t="s">
        <v>5235</v>
      </c>
      <c r="B950" s="7" t="s">
        <v>5209</v>
      </c>
      <c r="C950" s="7" t="s">
        <v>5236</v>
      </c>
      <c r="D950" s="7" t="s">
        <v>4084</v>
      </c>
      <c r="E950" s="7" t="s">
        <v>5237</v>
      </c>
      <c r="F950" s="7" t="s">
        <v>23</v>
      </c>
      <c r="G950" s="7" t="s">
        <v>24</v>
      </c>
      <c r="H950" s="7" t="s">
        <v>2935</v>
      </c>
      <c r="I950" s="7" t="s">
        <v>5238</v>
      </c>
      <c r="J950" s="7" t="s">
        <v>3125</v>
      </c>
      <c r="K950" s="7" t="s">
        <v>5239</v>
      </c>
      <c r="L950" s="7" t="s">
        <v>5223</v>
      </c>
      <c r="M950" s="7" t="s">
        <v>29</v>
      </c>
      <c r="N950" s="7"/>
      <c r="O950" s="7" t="s">
        <v>129</v>
      </c>
      <c r="P950" s="8" t="s">
        <v>2514</v>
      </c>
      <c r="Q950" s="19" t="e">
        <f>VLOOKUP(E950,D!E:F,2,FALSE)</f>
        <v>#N/A</v>
      </c>
      <c r="R950" s="1" t="str">
        <f t="shared" si="14"/>
        <v>05909990081165;50%</v>
      </c>
      <c r="S950" s="1" t="str">
        <f>VLOOKUP(R950,A1_styczen!C:D,2,FALSE)</f>
        <v>Tak</v>
      </c>
    </row>
    <row r="951" spans="1:19" ht="67.5" hidden="1" x14ac:dyDescent="0.25">
      <c r="A951" s="6" t="s">
        <v>5240</v>
      </c>
      <c r="B951" s="7" t="s">
        <v>5209</v>
      </c>
      <c r="C951" s="7" t="s">
        <v>5241</v>
      </c>
      <c r="D951" s="7" t="s">
        <v>1577</v>
      </c>
      <c r="E951" s="7" t="s">
        <v>5242</v>
      </c>
      <c r="F951" s="7" t="s">
        <v>37</v>
      </c>
      <c r="G951" s="7" t="s">
        <v>24</v>
      </c>
      <c r="H951" s="7" t="s">
        <v>2935</v>
      </c>
      <c r="I951" s="7" t="s">
        <v>1561</v>
      </c>
      <c r="J951" s="7" t="s">
        <v>4503</v>
      </c>
      <c r="K951" s="7" t="s">
        <v>5243</v>
      </c>
      <c r="L951" s="7" t="s">
        <v>5243</v>
      </c>
      <c r="M951" s="7" t="s">
        <v>29</v>
      </c>
      <c r="N951" s="7"/>
      <c r="O951" s="7" t="s">
        <v>129</v>
      </c>
      <c r="P951" s="8" t="s">
        <v>4622</v>
      </c>
      <c r="Q951" s="19" t="e">
        <f>VLOOKUP(E951,D!E:F,2,FALSE)</f>
        <v>#N/A</v>
      </c>
      <c r="R951" s="1" t="str">
        <f t="shared" si="14"/>
        <v>05909991260255;50%</v>
      </c>
      <c r="S951" s="1" t="str">
        <f>VLOOKUP(R951,A1_styczen!C:D,2,FALSE)</f>
        <v>Tak</v>
      </c>
    </row>
    <row r="952" spans="1:19" ht="67.5" hidden="1" x14ac:dyDescent="0.25">
      <c r="A952" s="6" t="s">
        <v>5244</v>
      </c>
      <c r="B952" s="7" t="s">
        <v>5209</v>
      </c>
      <c r="C952" s="7" t="s">
        <v>5241</v>
      </c>
      <c r="D952" s="7" t="s">
        <v>1577</v>
      </c>
      <c r="E952" s="7" t="s">
        <v>5245</v>
      </c>
      <c r="F952" s="7" t="s">
        <v>37</v>
      </c>
      <c r="G952" s="7" t="s">
        <v>24</v>
      </c>
      <c r="H952" s="7" t="s">
        <v>2935</v>
      </c>
      <c r="I952" s="7" t="s">
        <v>1513</v>
      </c>
      <c r="J952" s="7" t="s">
        <v>3062</v>
      </c>
      <c r="K952" s="7" t="s">
        <v>4852</v>
      </c>
      <c r="L952" s="7" t="s">
        <v>4852</v>
      </c>
      <c r="M952" s="7" t="s">
        <v>29</v>
      </c>
      <c r="N952" s="7"/>
      <c r="O952" s="7" t="s">
        <v>129</v>
      </c>
      <c r="P952" s="8" t="s">
        <v>5246</v>
      </c>
      <c r="Q952" s="19" t="e">
        <f>VLOOKUP(E952,D!E:F,2,FALSE)</f>
        <v>#N/A</v>
      </c>
      <c r="R952" s="1" t="str">
        <f t="shared" si="14"/>
        <v>05909991257316;50%</v>
      </c>
      <c r="S952" s="1" t="str">
        <f>VLOOKUP(R952,A1_styczen!C:D,2,FALSE)</f>
        <v>Tak</v>
      </c>
    </row>
    <row r="953" spans="1:19" ht="67.5" hidden="1" x14ac:dyDescent="0.25">
      <c r="A953" s="6" t="s">
        <v>5247</v>
      </c>
      <c r="B953" s="7" t="s">
        <v>5209</v>
      </c>
      <c r="C953" s="7" t="s">
        <v>5241</v>
      </c>
      <c r="D953" s="7" t="s">
        <v>1567</v>
      </c>
      <c r="E953" s="7" t="s">
        <v>5248</v>
      </c>
      <c r="F953" s="7" t="s">
        <v>23</v>
      </c>
      <c r="G953" s="7" t="s">
        <v>24</v>
      </c>
      <c r="H953" s="7" t="s">
        <v>2935</v>
      </c>
      <c r="I953" s="7" t="s">
        <v>4490</v>
      </c>
      <c r="J953" s="7" t="s">
        <v>3785</v>
      </c>
      <c r="K953" s="7" t="s">
        <v>3183</v>
      </c>
      <c r="L953" s="7" t="s">
        <v>3183</v>
      </c>
      <c r="M953" s="7" t="s">
        <v>29</v>
      </c>
      <c r="N953" s="7"/>
      <c r="O953" s="7" t="s">
        <v>129</v>
      </c>
      <c r="P953" s="8" t="s">
        <v>5223</v>
      </c>
      <c r="Q953" s="19" t="e">
        <f>VLOOKUP(E953,D!E:F,2,FALSE)</f>
        <v>#N/A</v>
      </c>
      <c r="R953" s="1" t="str">
        <f t="shared" si="14"/>
        <v>05909990045532;50%</v>
      </c>
      <c r="S953" s="1" t="str">
        <f>VLOOKUP(R953,A1_styczen!C:D,2,FALSE)</f>
        <v>Tak</v>
      </c>
    </row>
    <row r="954" spans="1:19" ht="67.5" hidden="1" x14ac:dyDescent="0.25">
      <c r="A954" s="6" t="s">
        <v>5249</v>
      </c>
      <c r="B954" s="7" t="s">
        <v>5209</v>
      </c>
      <c r="C954" s="7" t="s">
        <v>5241</v>
      </c>
      <c r="D954" s="7" t="s">
        <v>280</v>
      </c>
      <c r="E954" s="7" t="s">
        <v>5250</v>
      </c>
      <c r="F954" s="7" t="s">
        <v>23</v>
      </c>
      <c r="G954" s="7" t="s">
        <v>24</v>
      </c>
      <c r="H954" s="7" t="s">
        <v>2935</v>
      </c>
      <c r="I954" s="7" t="s">
        <v>5251</v>
      </c>
      <c r="J954" s="7" t="s">
        <v>5252</v>
      </c>
      <c r="K954" s="7" t="s">
        <v>5253</v>
      </c>
      <c r="L954" s="7" t="s">
        <v>5253</v>
      </c>
      <c r="M954" s="7" t="s">
        <v>29</v>
      </c>
      <c r="N954" s="7"/>
      <c r="O954" s="7" t="s">
        <v>129</v>
      </c>
      <c r="P954" s="8" t="s">
        <v>4115</v>
      </c>
      <c r="Q954" s="19" t="e">
        <f>VLOOKUP(E954,D!E:F,2,FALSE)</f>
        <v>#N/A</v>
      </c>
      <c r="R954" s="1" t="str">
        <f t="shared" si="14"/>
        <v>05909990045549;50%</v>
      </c>
      <c r="S954" s="1" t="str">
        <f>VLOOKUP(R954,A1_styczen!C:D,2,FALSE)</f>
        <v>Tak</v>
      </c>
    </row>
    <row r="955" spans="1:19" ht="67.5" hidden="1" x14ac:dyDescent="0.25">
      <c r="A955" s="6" t="s">
        <v>5254</v>
      </c>
      <c r="B955" s="7" t="s">
        <v>5209</v>
      </c>
      <c r="C955" s="7" t="s">
        <v>5255</v>
      </c>
      <c r="D955" s="7" t="s">
        <v>1492</v>
      </c>
      <c r="E955" s="7" t="s">
        <v>5256</v>
      </c>
      <c r="F955" s="7" t="s">
        <v>23</v>
      </c>
      <c r="G955" s="7" t="s">
        <v>24</v>
      </c>
      <c r="H955" s="7" t="s">
        <v>2953</v>
      </c>
      <c r="I955" s="7" t="s">
        <v>3903</v>
      </c>
      <c r="J955" s="7" t="s">
        <v>3904</v>
      </c>
      <c r="K955" s="7" t="s">
        <v>5257</v>
      </c>
      <c r="L955" s="7" t="s">
        <v>5257</v>
      </c>
      <c r="M955" s="7" t="s">
        <v>29</v>
      </c>
      <c r="N955" s="7"/>
      <c r="O955" s="7" t="s">
        <v>129</v>
      </c>
      <c r="P955" s="8" t="s">
        <v>127</v>
      </c>
      <c r="Q955" s="19" t="e">
        <f>VLOOKUP(E955,D!E:F,2,FALSE)</f>
        <v>#N/A</v>
      </c>
      <c r="R955" s="1" t="str">
        <f t="shared" si="14"/>
        <v>05909990620654;50%</v>
      </c>
      <c r="S955" s="1" t="str">
        <f>VLOOKUP(R955,A1_styczen!C:D,2,FALSE)</f>
        <v>Tak</v>
      </c>
    </row>
    <row r="956" spans="1:19" ht="67.5" hidden="1" x14ac:dyDescent="0.25">
      <c r="A956" s="6" t="s">
        <v>5258</v>
      </c>
      <c r="B956" s="7" t="s">
        <v>5209</v>
      </c>
      <c r="C956" s="7" t="s">
        <v>5255</v>
      </c>
      <c r="D956" s="7" t="s">
        <v>5259</v>
      </c>
      <c r="E956" s="7" t="s">
        <v>5260</v>
      </c>
      <c r="F956" s="7" t="s">
        <v>23</v>
      </c>
      <c r="G956" s="7" t="s">
        <v>24</v>
      </c>
      <c r="H956" s="7" t="s">
        <v>2953</v>
      </c>
      <c r="I956" s="7" t="s">
        <v>2639</v>
      </c>
      <c r="J956" s="7" t="s">
        <v>1411</v>
      </c>
      <c r="K956" s="7" t="s">
        <v>4549</v>
      </c>
      <c r="L956" s="7" t="s">
        <v>5213</v>
      </c>
      <c r="M956" s="7" t="s">
        <v>29</v>
      </c>
      <c r="N956" s="7"/>
      <c r="O956" s="7" t="s">
        <v>129</v>
      </c>
      <c r="P956" s="8" t="s">
        <v>5261</v>
      </c>
      <c r="Q956" s="19" t="e">
        <f>VLOOKUP(E956,D!E:F,2,FALSE)</f>
        <v>#N/A</v>
      </c>
      <c r="R956" s="1" t="str">
        <f t="shared" si="14"/>
        <v>05909990620647;50%</v>
      </c>
      <c r="S956" s="1" t="str">
        <f>VLOOKUP(R956,A1_styczen!C:D,2,FALSE)</f>
        <v>Tak</v>
      </c>
    </row>
    <row r="957" spans="1:19" ht="67.5" hidden="1" x14ac:dyDescent="0.25">
      <c r="A957" s="6" t="s">
        <v>5262</v>
      </c>
      <c r="B957" s="7" t="s">
        <v>5209</v>
      </c>
      <c r="C957" s="7" t="s">
        <v>5263</v>
      </c>
      <c r="D957" s="7" t="s">
        <v>1492</v>
      </c>
      <c r="E957" s="7" t="s">
        <v>5264</v>
      </c>
      <c r="F957" s="7" t="s">
        <v>23</v>
      </c>
      <c r="G957" s="7" t="s">
        <v>24</v>
      </c>
      <c r="H957" s="7" t="s">
        <v>2953</v>
      </c>
      <c r="I957" s="7" t="s">
        <v>5265</v>
      </c>
      <c r="J957" s="7" t="s">
        <v>5266</v>
      </c>
      <c r="K957" s="7" t="s">
        <v>5267</v>
      </c>
      <c r="L957" s="7" t="s">
        <v>5267</v>
      </c>
      <c r="M957" s="7" t="s">
        <v>29</v>
      </c>
      <c r="N957" s="7"/>
      <c r="O957" s="7" t="s">
        <v>129</v>
      </c>
      <c r="P957" s="8" t="s">
        <v>5268</v>
      </c>
      <c r="Q957" s="19" t="e">
        <f>VLOOKUP(E957,D!E:F,2,FALSE)</f>
        <v>#N/A</v>
      </c>
      <c r="R957" s="1" t="str">
        <f t="shared" si="14"/>
        <v>05909990620678;50%</v>
      </c>
      <c r="S957" s="1" t="str">
        <f>VLOOKUP(R957,A1_styczen!C:D,2,FALSE)</f>
        <v>Tak</v>
      </c>
    </row>
    <row r="958" spans="1:19" ht="67.5" hidden="1" x14ac:dyDescent="0.25">
      <c r="A958" s="6" t="s">
        <v>5269</v>
      </c>
      <c r="B958" s="7" t="s">
        <v>5209</v>
      </c>
      <c r="C958" s="7" t="s">
        <v>5263</v>
      </c>
      <c r="D958" s="7" t="s">
        <v>5259</v>
      </c>
      <c r="E958" s="7" t="s">
        <v>5270</v>
      </c>
      <c r="F958" s="7" t="s">
        <v>23</v>
      </c>
      <c r="G958" s="7" t="s">
        <v>24</v>
      </c>
      <c r="H958" s="7" t="s">
        <v>2953</v>
      </c>
      <c r="I958" s="7" t="s">
        <v>4206</v>
      </c>
      <c r="J958" s="7" t="s">
        <v>5271</v>
      </c>
      <c r="K958" s="7" t="s">
        <v>4448</v>
      </c>
      <c r="L958" s="7" t="s">
        <v>5272</v>
      </c>
      <c r="M958" s="7" t="s">
        <v>29</v>
      </c>
      <c r="N958" s="7"/>
      <c r="O958" s="7" t="s">
        <v>129</v>
      </c>
      <c r="P958" s="8" t="s">
        <v>5273</v>
      </c>
      <c r="Q958" s="19" t="e">
        <f>VLOOKUP(E958,D!E:F,2,FALSE)</f>
        <v>#N/A</v>
      </c>
      <c r="R958" s="1" t="str">
        <f t="shared" si="14"/>
        <v>05909990620661;50%</v>
      </c>
      <c r="S958" s="1" t="str">
        <f>VLOOKUP(R958,A1_styczen!C:D,2,FALSE)</f>
        <v>Tak</v>
      </c>
    </row>
    <row r="959" spans="1:19" ht="67.5" hidden="1" x14ac:dyDescent="0.25">
      <c r="A959" s="6" t="s">
        <v>5274</v>
      </c>
      <c r="B959" s="7" t="s">
        <v>5209</v>
      </c>
      <c r="C959" s="7" t="s">
        <v>5275</v>
      </c>
      <c r="D959" s="7" t="s">
        <v>4673</v>
      </c>
      <c r="E959" s="7" t="s">
        <v>5276</v>
      </c>
      <c r="F959" s="7" t="s">
        <v>291</v>
      </c>
      <c r="G959" s="7" t="s">
        <v>24</v>
      </c>
      <c r="H959" s="7" t="s">
        <v>2935</v>
      </c>
      <c r="I959" s="7" t="s">
        <v>1124</v>
      </c>
      <c r="J959" s="7" t="s">
        <v>5277</v>
      </c>
      <c r="K959" s="7" t="s">
        <v>708</v>
      </c>
      <c r="L959" s="7" t="s">
        <v>708</v>
      </c>
      <c r="M959" s="7" t="s">
        <v>29</v>
      </c>
      <c r="N959" s="7"/>
      <c r="O959" s="7" t="s">
        <v>129</v>
      </c>
      <c r="P959" s="8" t="s">
        <v>725</v>
      </c>
      <c r="Q959" s="19" t="e">
        <f>VLOOKUP(E959,D!E:F,2,FALSE)</f>
        <v>#N/A</v>
      </c>
      <c r="R959" s="1" t="str">
        <f t="shared" si="14"/>
        <v>05909991327309;50%</v>
      </c>
      <c r="S959" s="1" t="str">
        <f>VLOOKUP(R959,A1_styczen!C:D,2,FALSE)</f>
        <v>Tak</v>
      </c>
    </row>
    <row r="960" spans="1:19" ht="67.5" hidden="1" x14ac:dyDescent="0.25">
      <c r="A960" s="6" t="s">
        <v>5278</v>
      </c>
      <c r="B960" s="7" t="s">
        <v>5209</v>
      </c>
      <c r="C960" s="7" t="s">
        <v>5275</v>
      </c>
      <c r="D960" s="7" t="s">
        <v>1624</v>
      </c>
      <c r="E960" s="7" t="s">
        <v>5279</v>
      </c>
      <c r="F960" s="7" t="s">
        <v>291</v>
      </c>
      <c r="G960" s="7" t="s">
        <v>24</v>
      </c>
      <c r="H960" s="7" t="s">
        <v>2935</v>
      </c>
      <c r="I960" s="7" t="s">
        <v>4352</v>
      </c>
      <c r="J960" s="7" t="s">
        <v>5280</v>
      </c>
      <c r="K960" s="7" t="s">
        <v>1212</v>
      </c>
      <c r="L960" s="7" t="s">
        <v>1212</v>
      </c>
      <c r="M960" s="7" t="s">
        <v>29</v>
      </c>
      <c r="N960" s="7"/>
      <c r="O960" s="7" t="s">
        <v>129</v>
      </c>
      <c r="P960" s="8" t="s">
        <v>858</v>
      </c>
      <c r="Q960" s="19" t="e">
        <f>VLOOKUP(E960,D!E:F,2,FALSE)</f>
        <v>#N/A</v>
      </c>
      <c r="R960" s="1" t="str">
        <f t="shared" si="14"/>
        <v>05909991327323;50%</v>
      </c>
      <c r="S960" s="1" t="str">
        <f>VLOOKUP(R960,A1_styczen!C:D,2,FALSE)</f>
        <v>Tak</v>
      </c>
    </row>
    <row r="961" spans="1:19" ht="67.5" hidden="1" x14ac:dyDescent="0.25">
      <c r="A961" s="6" t="s">
        <v>5281</v>
      </c>
      <c r="B961" s="7" t="s">
        <v>5209</v>
      </c>
      <c r="C961" s="7" t="s">
        <v>5275</v>
      </c>
      <c r="D961" s="7" t="s">
        <v>1861</v>
      </c>
      <c r="E961" s="7" t="s">
        <v>5282</v>
      </c>
      <c r="F961" s="7" t="s">
        <v>291</v>
      </c>
      <c r="G961" s="7" t="s">
        <v>24</v>
      </c>
      <c r="H961" s="7" t="s">
        <v>2935</v>
      </c>
      <c r="I961" s="7" t="s">
        <v>2654</v>
      </c>
      <c r="J961" s="7" t="s">
        <v>1404</v>
      </c>
      <c r="K961" s="7" t="s">
        <v>5283</v>
      </c>
      <c r="L961" s="7" t="s">
        <v>5283</v>
      </c>
      <c r="M961" s="7" t="s">
        <v>29</v>
      </c>
      <c r="N961" s="7"/>
      <c r="O961" s="7" t="s">
        <v>129</v>
      </c>
      <c r="P961" s="8" t="s">
        <v>5284</v>
      </c>
      <c r="Q961" s="19" t="e">
        <f>VLOOKUP(E961,D!E:F,2,FALSE)</f>
        <v>#N/A</v>
      </c>
      <c r="R961" s="1" t="str">
        <f t="shared" si="14"/>
        <v>05909991327347;50%</v>
      </c>
      <c r="S961" s="1" t="str">
        <f>VLOOKUP(R961,A1_styczen!C:D,2,FALSE)</f>
        <v>Tak</v>
      </c>
    </row>
    <row r="962" spans="1:19" ht="67.5" hidden="1" x14ac:dyDescent="0.25">
      <c r="A962" s="6" t="s">
        <v>5285</v>
      </c>
      <c r="B962" s="7" t="s">
        <v>5209</v>
      </c>
      <c r="C962" s="7" t="s">
        <v>5286</v>
      </c>
      <c r="D962" s="7" t="s">
        <v>4673</v>
      </c>
      <c r="E962" s="7" t="s">
        <v>5287</v>
      </c>
      <c r="F962" s="7" t="s">
        <v>291</v>
      </c>
      <c r="G962" s="7" t="s">
        <v>24</v>
      </c>
      <c r="H962" s="7" t="s">
        <v>2935</v>
      </c>
      <c r="I962" s="7" t="s">
        <v>2654</v>
      </c>
      <c r="J962" s="7" t="s">
        <v>1404</v>
      </c>
      <c r="K962" s="7" t="s">
        <v>5283</v>
      </c>
      <c r="L962" s="7" t="s">
        <v>5283</v>
      </c>
      <c r="M962" s="7" t="s">
        <v>29</v>
      </c>
      <c r="N962" s="7"/>
      <c r="O962" s="7" t="s">
        <v>129</v>
      </c>
      <c r="P962" s="8" t="s">
        <v>5284</v>
      </c>
      <c r="Q962" s="19" t="e">
        <f>VLOOKUP(E962,D!E:F,2,FALSE)</f>
        <v>#N/A</v>
      </c>
      <c r="R962" s="1" t="str">
        <f t="shared" si="14"/>
        <v>05909991327217;50%</v>
      </c>
      <c r="S962" s="1" t="str">
        <f>VLOOKUP(R962,A1_styczen!C:D,2,FALSE)</f>
        <v>Tak</v>
      </c>
    </row>
    <row r="963" spans="1:19" ht="67.5" hidden="1" x14ac:dyDescent="0.25">
      <c r="A963" s="6" t="s">
        <v>5288</v>
      </c>
      <c r="B963" s="7" t="s">
        <v>5209</v>
      </c>
      <c r="C963" s="7" t="s">
        <v>5286</v>
      </c>
      <c r="D963" s="7" t="s">
        <v>1624</v>
      </c>
      <c r="E963" s="7" t="s">
        <v>5289</v>
      </c>
      <c r="F963" s="7" t="s">
        <v>291</v>
      </c>
      <c r="G963" s="7" t="s">
        <v>24</v>
      </c>
      <c r="H963" s="7" t="s">
        <v>2935</v>
      </c>
      <c r="I963" s="7" t="s">
        <v>5290</v>
      </c>
      <c r="J963" s="7" t="s">
        <v>5213</v>
      </c>
      <c r="K963" s="7" t="s">
        <v>379</v>
      </c>
      <c r="L963" s="7" t="s">
        <v>379</v>
      </c>
      <c r="M963" s="7" t="s">
        <v>29</v>
      </c>
      <c r="N963" s="7"/>
      <c r="O963" s="7" t="s">
        <v>129</v>
      </c>
      <c r="P963" s="8" t="s">
        <v>1444</v>
      </c>
      <c r="Q963" s="19" t="e">
        <f>VLOOKUP(E963,D!E:F,2,FALSE)</f>
        <v>#N/A</v>
      </c>
      <c r="R963" s="1" t="str">
        <f t="shared" si="14"/>
        <v>05909991327224;50%</v>
      </c>
      <c r="S963" s="1" t="str">
        <f>VLOOKUP(R963,A1_styczen!C:D,2,FALSE)</f>
        <v>Tak</v>
      </c>
    </row>
    <row r="964" spans="1:19" ht="67.5" hidden="1" x14ac:dyDescent="0.25">
      <c r="A964" s="6" t="s">
        <v>5291</v>
      </c>
      <c r="B964" s="7" t="s">
        <v>5209</v>
      </c>
      <c r="C964" s="7" t="s">
        <v>5286</v>
      </c>
      <c r="D964" s="7" t="s">
        <v>1861</v>
      </c>
      <c r="E964" s="7" t="s">
        <v>5292</v>
      </c>
      <c r="F964" s="7" t="s">
        <v>291</v>
      </c>
      <c r="G964" s="7" t="s">
        <v>24</v>
      </c>
      <c r="H964" s="7" t="s">
        <v>2935</v>
      </c>
      <c r="I964" s="7" t="s">
        <v>2660</v>
      </c>
      <c r="J964" s="7" t="s">
        <v>2661</v>
      </c>
      <c r="K964" s="7" t="s">
        <v>5293</v>
      </c>
      <c r="L964" s="7" t="s">
        <v>5293</v>
      </c>
      <c r="M964" s="7" t="s">
        <v>29</v>
      </c>
      <c r="N964" s="7"/>
      <c r="O964" s="7" t="s">
        <v>129</v>
      </c>
      <c r="P964" s="8" t="s">
        <v>5294</v>
      </c>
      <c r="Q964" s="19" t="e">
        <f>VLOOKUP(E964,D!E:F,2,FALSE)</f>
        <v>#N/A</v>
      </c>
      <c r="R964" s="1" t="str">
        <f t="shared" si="14"/>
        <v>05909991327248;50%</v>
      </c>
      <c r="S964" s="1" t="str">
        <f>VLOOKUP(R964,A1_styczen!C:D,2,FALSE)</f>
        <v>Tak</v>
      </c>
    </row>
    <row r="965" spans="1:19" ht="67.5" hidden="1" x14ac:dyDescent="0.25">
      <c r="A965" s="6" t="s">
        <v>5295</v>
      </c>
      <c r="B965" s="7" t="s">
        <v>5209</v>
      </c>
      <c r="C965" s="7" t="s">
        <v>5286</v>
      </c>
      <c r="D965" s="7" t="s">
        <v>652</v>
      </c>
      <c r="E965" s="7" t="s">
        <v>5296</v>
      </c>
      <c r="F965" s="7" t="s">
        <v>291</v>
      </c>
      <c r="G965" s="7" t="s">
        <v>24</v>
      </c>
      <c r="H965" s="7" t="s">
        <v>2935</v>
      </c>
      <c r="I965" s="7" t="s">
        <v>5297</v>
      </c>
      <c r="J965" s="7" t="s">
        <v>5298</v>
      </c>
      <c r="K965" s="7" t="s">
        <v>5299</v>
      </c>
      <c r="L965" s="7" t="s">
        <v>5299</v>
      </c>
      <c r="M965" s="7" t="s">
        <v>29</v>
      </c>
      <c r="N965" s="7"/>
      <c r="O965" s="7" t="s">
        <v>129</v>
      </c>
      <c r="P965" s="8" t="s">
        <v>3017</v>
      </c>
      <c r="Q965" s="19" t="e">
        <f>VLOOKUP(E965,D!E:F,2,FALSE)</f>
        <v>#N/A</v>
      </c>
      <c r="R965" s="1" t="str">
        <f t="shared" ref="R965:R1028" si="15">CONCATENATE(E965,";",O965)</f>
        <v>05909991327262;50%</v>
      </c>
      <c r="S965" s="1" t="str">
        <f>VLOOKUP(R965,A1_styczen!C:D,2,FALSE)</f>
        <v>Tak</v>
      </c>
    </row>
    <row r="966" spans="1:19" ht="67.5" hidden="1" x14ac:dyDescent="0.25">
      <c r="A966" s="6" t="s">
        <v>5300</v>
      </c>
      <c r="B966" s="7" t="s">
        <v>5209</v>
      </c>
      <c r="C966" s="7" t="s">
        <v>5286</v>
      </c>
      <c r="D966" s="7" t="s">
        <v>5301</v>
      </c>
      <c r="E966" s="7" t="s">
        <v>5302</v>
      </c>
      <c r="F966" s="7" t="s">
        <v>291</v>
      </c>
      <c r="G966" s="7" t="s">
        <v>24</v>
      </c>
      <c r="H966" s="7" t="s">
        <v>2935</v>
      </c>
      <c r="I966" s="7" t="s">
        <v>4352</v>
      </c>
      <c r="J966" s="7" t="s">
        <v>5280</v>
      </c>
      <c r="K966" s="7" t="s">
        <v>1212</v>
      </c>
      <c r="L966" s="7" t="s">
        <v>1212</v>
      </c>
      <c r="M966" s="7" t="s">
        <v>29</v>
      </c>
      <c r="N966" s="7"/>
      <c r="O966" s="7" t="s">
        <v>129</v>
      </c>
      <c r="P966" s="8" t="s">
        <v>858</v>
      </c>
      <c r="Q966" s="19" t="e">
        <f>VLOOKUP(E966,D!E:F,2,FALSE)</f>
        <v>#N/A</v>
      </c>
      <c r="R966" s="1" t="str">
        <f t="shared" si="15"/>
        <v>05909991327200;50%</v>
      </c>
      <c r="S966" s="1" t="str">
        <f>VLOOKUP(R966,A1_styczen!C:D,2,FALSE)</f>
        <v>Tak</v>
      </c>
    </row>
    <row r="967" spans="1:19" ht="67.5" hidden="1" x14ac:dyDescent="0.25">
      <c r="A967" s="6" t="s">
        <v>5303</v>
      </c>
      <c r="B967" s="7" t="s">
        <v>5209</v>
      </c>
      <c r="C967" s="7" t="s">
        <v>5304</v>
      </c>
      <c r="D967" s="7" t="s">
        <v>1711</v>
      </c>
      <c r="E967" s="7" t="s">
        <v>5305</v>
      </c>
      <c r="F967" s="7" t="s">
        <v>23</v>
      </c>
      <c r="G967" s="7" t="s">
        <v>24</v>
      </c>
      <c r="H967" s="7" t="s">
        <v>2953</v>
      </c>
      <c r="I967" s="7" t="s">
        <v>2914</v>
      </c>
      <c r="J967" s="7" t="s">
        <v>2915</v>
      </c>
      <c r="K967" s="7" t="s">
        <v>5306</v>
      </c>
      <c r="L967" s="7" t="s">
        <v>2976</v>
      </c>
      <c r="M967" s="7" t="s">
        <v>29</v>
      </c>
      <c r="N967" s="7"/>
      <c r="O967" s="7" t="s">
        <v>129</v>
      </c>
      <c r="P967" s="8" t="s">
        <v>5307</v>
      </c>
      <c r="Q967" s="19" t="e">
        <f>VLOOKUP(E967,D!E:F,2,FALSE)</f>
        <v>#N/A</v>
      </c>
      <c r="R967" s="1" t="str">
        <f t="shared" si="15"/>
        <v>05909990331727;50%</v>
      </c>
      <c r="S967" s="1" t="str">
        <f>VLOOKUP(R967,A1_styczen!C:D,2,FALSE)</f>
        <v>Tak</v>
      </c>
    </row>
    <row r="968" spans="1:19" ht="67.5" hidden="1" x14ac:dyDescent="0.25">
      <c r="A968" s="6" t="s">
        <v>5308</v>
      </c>
      <c r="B968" s="7" t="s">
        <v>5209</v>
      </c>
      <c r="C968" s="7" t="s">
        <v>5304</v>
      </c>
      <c r="D968" s="7" t="s">
        <v>5309</v>
      </c>
      <c r="E968" s="7" t="s">
        <v>5310</v>
      </c>
      <c r="F968" s="7" t="s">
        <v>23</v>
      </c>
      <c r="G968" s="7" t="s">
        <v>24</v>
      </c>
      <c r="H968" s="7" t="s">
        <v>2953</v>
      </c>
      <c r="I968" s="7" t="s">
        <v>56</v>
      </c>
      <c r="J968" s="7" t="s">
        <v>57</v>
      </c>
      <c r="K968" s="7" t="s">
        <v>2880</v>
      </c>
      <c r="L968" s="7" t="s">
        <v>5213</v>
      </c>
      <c r="M968" s="7" t="s">
        <v>29</v>
      </c>
      <c r="N968" s="7"/>
      <c r="O968" s="7" t="s">
        <v>129</v>
      </c>
      <c r="P968" s="8" t="s">
        <v>5311</v>
      </c>
      <c r="Q968" s="19" t="e">
        <f>VLOOKUP(E968,D!E:F,2,FALSE)</f>
        <v>#N/A</v>
      </c>
      <c r="R968" s="1" t="str">
        <f t="shared" si="15"/>
        <v>05909990331710;50%</v>
      </c>
      <c r="S968" s="1" t="str">
        <f>VLOOKUP(R968,A1_styczen!C:D,2,FALSE)</f>
        <v>Tak</v>
      </c>
    </row>
    <row r="969" spans="1:19" ht="67.5" hidden="1" x14ac:dyDescent="0.25">
      <c r="A969" s="6" t="s">
        <v>5312</v>
      </c>
      <c r="B969" s="7" t="s">
        <v>5209</v>
      </c>
      <c r="C969" s="7" t="s">
        <v>5313</v>
      </c>
      <c r="D969" s="7" t="s">
        <v>4773</v>
      </c>
      <c r="E969" s="7" t="s">
        <v>5314</v>
      </c>
      <c r="F969" s="7" t="s">
        <v>23</v>
      </c>
      <c r="G969" s="7" t="s">
        <v>24</v>
      </c>
      <c r="H969" s="7" t="s">
        <v>2935</v>
      </c>
      <c r="I969" s="7" t="s">
        <v>2639</v>
      </c>
      <c r="J969" s="7" t="s">
        <v>1411</v>
      </c>
      <c r="K969" s="7" t="s">
        <v>3332</v>
      </c>
      <c r="L969" s="7" t="s">
        <v>2936</v>
      </c>
      <c r="M969" s="7" t="s">
        <v>29</v>
      </c>
      <c r="N969" s="7"/>
      <c r="O969" s="7" t="s">
        <v>129</v>
      </c>
      <c r="P969" s="8" t="s">
        <v>5315</v>
      </c>
      <c r="Q969" s="19" t="e">
        <f>VLOOKUP(E969,D!E:F,2,FALSE)</f>
        <v>#N/A</v>
      </c>
      <c r="R969" s="1" t="str">
        <f t="shared" si="15"/>
        <v>05909990331819;50%</v>
      </c>
      <c r="S969" s="1" t="str">
        <f>VLOOKUP(R969,A1_styczen!C:D,2,FALSE)</f>
        <v>Tak</v>
      </c>
    </row>
    <row r="970" spans="1:19" ht="67.5" hidden="1" x14ac:dyDescent="0.25">
      <c r="A970" s="6" t="s">
        <v>5316</v>
      </c>
      <c r="B970" s="7" t="s">
        <v>5209</v>
      </c>
      <c r="C970" s="7" t="s">
        <v>5313</v>
      </c>
      <c r="D970" s="7" t="s">
        <v>4084</v>
      </c>
      <c r="E970" s="7" t="s">
        <v>5317</v>
      </c>
      <c r="F970" s="7" t="s">
        <v>23</v>
      </c>
      <c r="G970" s="7" t="s">
        <v>24</v>
      </c>
      <c r="H970" s="7" t="s">
        <v>2935</v>
      </c>
      <c r="I970" s="7" t="s">
        <v>3486</v>
      </c>
      <c r="J970" s="7" t="s">
        <v>5318</v>
      </c>
      <c r="K970" s="7" t="s">
        <v>5319</v>
      </c>
      <c r="L970" s="7" t="s">
        <v>5223</v>
      </c>
      <c r="M970" s="7" t="s">
        <v>29</v>
      </c>
      <c r="N970" s="7"/>
      <c r="O970" s="7" t="s">
        <v>129</v>
      </c>
      <c r="P970" s="8" t="s">
        <v>4091</v>
      </c>
      <c r="Q970" s="19" t="e">
        <f>VLOOKUP(E970,D!E:F,2,FALSE)</f>
        <v>#N/A</v>
      </c>
      <c r="R970" s="1" t="str">
        <f t="shared" si="15"/>
        <v>05909990331826;50%</v>
      </c>
      <c r="S970" s="1" t="str">
        <f>VLOOKUP(R970,A1_styczen!C:D,2,FALSE)</f>
        <v>Tak</v>
      </c>
    </row>
    <row r="971" spans="1:19" ht="67.5" hidden="1" x14ac:dyDescent="0.25">
      <c r="A971" s="6" t="s">
        <v>5320</v>
      </c>
      <c r="B971" s="7" t="s">
        <v>5209</v>
      </c>
      <c r="C971" s="7" t="s">
        <v>5321</v>
      </c>
      <c r="D971" s="7" t="s">
        <v>1711</v>
      </c>
      <c r="E971" s="7" t="s">
        <v>5322</v>
      </c>
      <c r="F971" s="7" t="s">
        <v>23</v>
      </c>
      <c r="G971" s="7" t="s">
        <v>24</v>
      </c>
      <c r="H971" s="7" t="s">
        <v>2953</v>
      </c>
      <c r="I971" s="7" t="s">
        <v>5323</v>
      </c>
      <c r="J971" s="7" t="s">
        <v>5324</v>
      </c>
      <c r="K971" s="7" t="s">
        <v>5325</v>
      </c>
      <c r="L971" s="7" t="s">
        <v>5325</v>
      </c>
      <c r="M971" s="7" t="s">
        <v>29</v>
      </c>
      <c r="N971" s="7"/>
      <c r="O971" s="7" t="s">
        <v>129</v>
      </c>
      <c r="P971" s="8" t="s">
        <v>2976</v>
      </c>
      <c r="Q971" s="19" t="e">
        <f>VLOOKUP(E971,D!E:F,2,FALSE)</f>
        <v>#N/A</v>
      </c>
      <c r="R971" s="1" t="str">
        <f t="shared" si="15"/>
        <v>05909990780631;50%</v>
      </c>
      <c r="S971" s="1" t="str">
        <f>VLOOKUP(R971,A1_styczen!C:D,2,FALSE)</f>
        <v>Tak</v>
      </c>
    </row>
    <row r="972" spans="1:19" ht="67.5" hidden="1" x14ac:dyDescent="0.25">
      <c r="A972" s="6" t="s">
        <v>5326</v>
      </c>
      <c r="B972" s="7" t="s">
        <v>5209</v>
      </c>
      <c r="C972" s="7" t="s">
        <v>5321</v>
      </c>
      <c r="D972" s="7" t="s">
        <v>5309</v>
      </c>
      <c r="E972" s="7" t="s">
        <v>5327</v>
      </c>
      <c r="F972" s="7" t="s">
        <v>23</v>
      </c>
      <c r="G972" s="7" t="s">
        <v>24</v>
      </c>
      <c r="H972" s="7" t="s">
        <v>2953</v>
      </c>
      <c r="I972" s="7" t="s">
        <v>5328</v>
      </c>
      <c r="J972" s="7" t="s">
        <v>5329</v>
      </c>
      <c r="K972" s="7" t="s">
        <v>5330</v>
      </c>
      <c r="L972" s="7" t="s">
        <v>5272</v>
      </c>
      <c r="M972" s="7" t="s">
        <v>29</v>
      </c>
      <c r="N972" s="7"/>
      <c r="O972" s="7" t="s">
        <v>129</v>
      </c>
      <c r="P972" s="8" t="s">
        <v>2501</v>
      </c>
      <c r="Q972" s="19" t="e">
        <f>VLOOKUP(E972,D!E:F,2,FALSE)</f>
        <v>#N/A</v>
      </c>
      <c r="R972" s="1" t="str">
        <f t="shared" si="15"/>
        <v>05909990780624;50%</v>
      </c>
      <c r="S972" s="1" t="str">
        <f>VLOOKUP(R972,A1_styczen!C:D,2,FALSE)</f>
        <v>Tak</v>
      </c>
    </row>
    <row r="973" spans="1:19" ht="67.5" hidden="1" x14ac:dyDescent="0.25">
      <c r="A973" s="6" t="s">
        <v>5331</v>
      </c>
      <c r="B973" s="7" t="s">
        <v>5209</v>
      </c>
      <c r="C973" s="7" t="s">
        <v>5332</v>
      </c>
      <c r="D973" s="7" t="s">
        <v>4084</v>
      </c>
      <c r="E973" s="7" t="s">
        <v>5333</v>
      </c>
      <c r="F973" s="7" t="s">
        <v>23</v>
      </c>
      <c r="G973" s="7" t="s">
        <v>24</v>
      </c>
      <c r="H973" s="7" t="s">
        <v>2935</v>
      </c>
      <c r="I973" s="7" t="s">
        <v>4883</v>
      </c>
      <c r="J973" s="7" t="s">
        <v>5334</v>
      </c>
      <c r="K973" s="7" t="s">
        <v>5335</v>
      </c>
      <c r="L973" s="7" t="s">
        <v>3183</v>
      </c>
      <c r="M973" s="7" t="s">
        <v>29</v>
      </c>
      <c r="N973" s="7"/>
      <c r="O973" s="7" t="s">
        <v>129</v>
      </c>
      <c r="P973" s="8" t="s">
        <v>5252</v>
      </c>
      <c r="Q973" s="19" t="e">
        <f>VLOOKUP(E973,D!E:F,2,FALSE)</f>
        <v>#N/A</v>
      </c>
      <c r="R973" s="1" t="str">
        <f t="shared" si="15"/>
        <v>05909990719419;50%</v>
      </c>
      <c r="S973" s="1" t="str">
        <f>VLOOKUP(R973,A1_styczen!C:D,2,FALSE)</f>
        <v>Tak</v>
      </c>
    </row>
    <row r="974" spans="1:19" ht="67.5" hidden="1" x14ac:dyDescent="0.25">
      <c r="A974" s="6" t="s">
        <v>5336</v>
      </c>
      <c r="B974" s="7" t="s">
        <v>5209</v>
      </c>
      <c r="C974" s="7" t="s">
        <v>5337</v>
      </c>
      <c r="D974" s="7" t="s">
        <v>1577</v>
      </c>
      <c r="E974" s="7" t="s">
        <v>5338</v>
      </c>
      <c r="F974" s="7" t="s">
        <v>23</v>
      </c>
      <c r="G974" s="7" t="s">
        <v>24</v>
      </c>
      <c r="H974" s="7" t="s">
        <v>2935</v>
      </c>
      <c r="I974" s="7" t="s">
        <v>1694</v>
      </c>
      <c r="J974" s="7" t="s">
        <v>5339</v>
      </c>
      <c r="K974" s="7" t="s">
        <v>5340</v>
      </c>
      <c r="L974" s="7" t="s">
        <v>5223</v>
      </c>
      <c r="M974" s="7" t="s">
        <v>29</v>
      </c>
      <c r="N974" s="7"/>
      <c r="O974" s="7" t="s">
        <v>129</v>
      </c>
      <c r="P974" s="8" t="s">
        <v>1529</v>
      </c>
      <c r="Q974" s="19" t="e">
        <f>VLOOKUP(E974,D!E:F,2,FALSE)</f>
        <v>#N/A</v>
      </c>
      <c r="R974" s="1" t="str">
        <f t="shared" si="15"/>
        <v>05909991030223;50%</v>
      </c>
      <c r="S974" s="1" t="str">
        <f>VLOOKUP(R974,A1_styczen!C:D,2,FALSE)</f>
        <v>Tak</v>
      </c>
    </row>
    <row r="975" spans="1:19" ht="67.5" hidden="1" x14ac:dyDescent="0.25">
      <c r="A975" s="6" t="s">
        <v>5341</v>
      </c>
      <c r="B975" s="7" t="s">
        <v>5209</v>
      </c>
      <c r="C975" s="7" t="s">
        <v>5342</v>
      </c>
      <c r="D975" s="7" t="s">
        <v>1577</v>
      </c>
      <c r="E975" s="7" t="s">
        <v>5343</v>
      </c>
      <c r="F975" s="7" t="s">
        <v>23</v>
      </c>
      <c r="G975" s="7" t="s">
        <v>24</v>
      </c>
      <c r="H975" s="7" t="s">
        <v>2935</v>
      </c>
      <c r="I975" s="7" t="s">
        <v>5344</v>
      </c>
      <c r="J975" s="7" t="s">
        <v>5345</v>
      </c>
      <c r="K975" s="7" t="s">
        <v>5346</v>
      </c>
      <c r="L975" s="7" t="s">
        <v>3183</v>
      </c>
      <c r="M975" s="7" t="s">
        <v>29</v>
      </c>
      <c r="N975" s="7"/>
      <c r="O975" s="7" t="s">
        <v>129</v>
      </c>
      <c r="P975" s="8" t="s">
        <v>5347</v>
      </c>
      <c r="Q975" s="19" t="e">
        <f>VLOOKUP(E975,D!E:F,2,FALSE)</f>
        <v>#N/A</v>
      </c>
      <c r="R975" s="1" t="str">
        <f t="shared" si="15"/>
        <v>05909991030117;50%</v>
      </c>
      <c r="S975" s="1" t="str">
        <f>VLOOKUP(R975,A1_styczen!C:D,2,FALSE)</f>
        <v>Tak</v>
      </c>
    </row>
    <row r="976" spans="1:19" ht="67.5" hidden="1" x14ac:dyDescent="0.25">
      <c r="A976" s="6" t="s">
        <v>5348</v>
      </c>
      <c r="B976" s="7" t="s">
        <v>5209</v>
      </c>
      <c r="C976" s="7" t="s">
        <v>5349</v>
      </c>
      <c r="D976" s="7" t="s">
        <v>5350</v>
      </c>
      <c r="E976" s="7" t="s">
        <v>5351</v>
      </c>
      <c r="F976" s="7" t="s">
        <v>302</v>
      </c>
      <c r="G976" s="7" t="s">
        <v>24</v>
      </c>
      <c r="H976" s="7" t="s">
        <v>2953</v>
      </c>
      <c r="I976" s="7" t="s">
        <v>5352</v>
      </c>
      <c r="J976" s="7" t="s">
        <v>5353</v>
      </c>
      <c r="K976" s="7" t="s">
        <v>5354</v>
      </c>
      <c r="L976" s="7" t="s">
        <v>5354</v>
      </c>
      <c r="M976" s="7" t="s">
        <v>29</v>
      </c>
      <c r="N976" s="7"/>
      <c r="O976" s="7" t="s">
        <v>129</v>
      </c>
      <c r="P976" s="8" t="s">
        <v>761</v>
      </c>
      <c r="Q976" s="19" t="e">
        <f>VLOOKUP(E976,D!E:F,2,FALSE)</f>
        <v>#N/A</v>
      </c>
      <c r="R976" s="1" t="str">
        <f t="shared" si="15"/>
        <v>05909990946075;50%</v>
      </c>
      <c r="S976" s="1" t="str">
        <f>VLOOKUP(R976,A1_styczen!C:D,2,FALSE)</f>
        <v>Tak</v>
      </c>
    </row>
    <row r="977" spans="1:19" ht="67.5" hidden="1" x14ac:dyDescent="0.25">
      <c r="A977" s="6" t="s">
        <v>5355</v>
      </c>
      <c r="B977" s="7" t="s">
        <v>5209</v>
      </c>
      <c r="C977" s="7" t="s">
        <v>5356</v>
      </c>
      <c r="D977" s="7" t="s">
        <v>5350</v>
      </c>
      <c r="E977" s="7" t="s">
        <v>5357</v>
      </c>
      <c r="F977" s="7" t="s">
        <v>302</v>
      </c>
      <c r="G977" s="7" t="s">
        <v>24</v>
      </c>
      <c r="H977" s="7" t="s">
        <v>2953</v>
      </c>
      <c r="I977" s="7" t="s">
        <v>5358</v>
      </c>
      <c r="J977" s="7" t="s">
        <v>5359</v>
      </c>
      <c r="K977" s="7" t="s">
        <v>5360</v>
      </c>
      <c r="L977" s="7" t="s">
        <v>5360</v>
      </c>
      <c r="M977" s="7" t="s">
        <v>29</v>
      </c>
      <c r="N977" s="7"/>
      <c r="O977" s="7" t="s">
        <v>129</v>
      </c>
      <c r="P977" s="8" t="s">
        <v>5361</v>
      </c>
      <c r="Q977" s="19" t="e">
        <f>VLOOKUP(E977,D!E:F,2,FALSE)</f>
        <v>#N/A</v>
      </c>
      <c r="R977" s="1" t="str">
        <f t="shared" si="15"/>
        <v>05909990946198;50%</v>
      </c>
      <c r="S977" s="1" t="str">
        <f>VLOOKUP(R977,A1_styczen!C:D,2,FALSE)</f>
        <v>Tak</v>
      </c>
    </row>
    <row r="978" spans="1:19" ht="67.5" hidden="1" x14ac:dyDescent="0.25">
      <c r="A978" s="6" t="s">
        <v>5362</v>
      </c>
      <c r="B978" s="7" t="s">
        <v>5209</v>
      </c>
      <c r="C978" s="7" t="s">
        <v>5363</v>
      </c>
      <c r="D978" s="7" t="s">
        <v>1577</v>
      </c>
      <c r="E978" s="7" t="s">
        <v>5364</v>
      </c>
      <c r="F978" s="7" t="s">
        <v>302</v>
      </c>
      <c r="G978" s="7" t="s">
        <v>24</v>
      </c>
      <c r="H978" s="7" t="s">
        <v>2935</v>
      </c>
      <c r="I978" s="7" t="s">
        <v>5365</v>
      </c>
      <c r="J978" s="7" t="s">
        <v>5366</v>
      </c>
      <c r="K978" s="7" t="s">
        <v>5367</v>
      </c>
      <c r="L978" s="7" t="s">
        <v>5367</v>
      </c>
      <c r="M978" s="7" t="s">
        <v>29</v>
      </c>
      <c r="N978" s="7"/>
      <c r="O978" s="7" t="s">
        <v>129</v>
      </c>
      <c r="P978" s="8" t="s">
        <v>5368</v>
      </c>
      <c r="Q978" s="19" t="e">
        <f>VLOOKUP(E978,D!E:F,2,FALSE)</f>
        <v>#N/A</v>
      </c>
      <c r="R978" s="1" t="str">
        <f t="shared" si="15"/>
        <v>05909991282776;50%</v>
      </c>
      <c r="S978" s="1" t="str">
        <f>VLOOKUP(R978,A1_styczen!C:D,2,FALSE)</f>
        <v>Tak</v>
      </c>
    </row>
    <row r="979" spans="1:19" ht="67.5" hidden="1" x14ac:dyDescent="0.25">
      <c r="A979" s="6" t="s">
        <v>5369</v>
      </c>
      <c r="B979" s="7" t="s">
        <v>5209</v>
      </c>
      <c r="C979" s="7" t="s">
        <v>5363</v>
      </c>
      <c r="D979" s="7" t="s">
        <v>1577</v>
      </c>
      <c r="E979" s="7" t="s">
        <v>5370</v>
      </c>
      <c r="F979" s="7" t="s">
        <v>196</v>
      </c>
      <c r="G979" s="7" t="s">
        <v>24</v>
      </c>
      <c r="H979" s="7" t="s">
        <v>2935</v>
      </c>
      <c r="I979" s="7" t="s">
        <v>1572</v>
      </c>
      <c r="J979" s="7" t="s">
        <v>2747</v>
      </c>
      <c r="K979" s="7" t="s">
        <v>5371</v>
      </c>
      <c r="L979" s="7" t="s">
        <v>5371</v>
      </c>
      <c r="M979" s="7" t="s">
        <v>29</v>
      </c>
      <c r="N979" s="7"/>
      <c r="O979" s="7" t="s">
        <v>129</v>
      </c>
      <c r="P979" s="8" t="s">
        <v>90</v>
      </c>
      <c r="Q979" s="19" t="e">
        <f>VLOOKUP(E979,D!E:F,2,FALSE)</f>
        <v>#N/A</v>
      </c>
      <c r="R979" s="1" t="str">
        <f t="shared" si="15"/>
        <v>05909990952229;50%</v>
      </c>
      <c r="S979" s="1" t="str">
        <f>VLOOKUP(R979,A1_styczen!C:D,2,FALSE)</f>
        <v>Tak</v>
      </c>
    </row>
    <row r="980" spans="1:19" ht="67.5" hidden="1" x14ac:dyDescent="0.25">
      <c r="A980" s="6" t="s">
        <v>5372</v>
      </c>
      <c r="B980" s="7" t="s">
        <v>5209</v>
      </c>
      <c r="C980" s="7" t="s">
        <v>5373</v>
      </c>
      <c r="D980" s="7" t="s">
        <v>1624</v>
      </c>
      <c r="E980" s="7" t="s">
        <v>5374</v>
      </c>
      <c r="F980" s="7" t="s">
        <v>4728</v>
      </c>
      <c r="G980" s="7" t="s">
        <v>576</v>
      </c>
      <c r="H980" s="7" t="s">
        <v>2935</v>
      </c>
      <c r="I980" s="7" t="s">
        <v>5365</v>
      </c>
      <c r="J980" s="7" t="s">
        <v>5366</v>
      </c>
      <c r="K980" s="7" t="s">
        <v>5367</v>
      </c>
      <c r="L980" s="7" t="s">
        <v>5367</v>
      </c>
      <c r="M980" s="7" t="s">
        <v>29</v>
      </c>
      <c r="N980" s="7"/>
      <c r="O980" s="7" t="s">
        <v>129</v>
      </c>
      <c r="P980" s="8" t="s">
        <v>5368</v>
      </c>
      <c r="Q980" s="19" t="e">
        <f>VLOOKUP(E980,D!E:F,2,FALSE)</f>
        <v>#N/A</v>
      </c>
      <c r="R980" s="1" t="str">
        <f t="shared" si="15"/>
        <v>05909991316761;50%</v>
      </c>
      <c r="S980" s="1" t="str">
        <f>VLOOKUP(R980,A1_styczen!C:D,2,FALSE)</f>
        <v>Tak</v>
      </c>
    </row>
    <row r="981" spans="1:19" ht="67.5" hidden="1" x14ac:dyDescent="0.25">
      <c r="A981" s="6" t="s">
        <v>5375</v>
      </c>
      <c r="B981" s="7" t="s">
        <v>5209</v>
      </c>
      <c r="C981" s="7" t="s">
        <v>5376</v>
      </c>
      <c r="D981" s="7" t="s">
        <v>1577</v>
      </c>
      <c r="E981" s="7" t="s">
        <v>5377</v>
      </c>
      <c r="F981" s="7" t="s">
        <v>196</v>
      </c>
      <c r="G981" s="7" t="s">
        <v>24</v>
      </c>
      <c r="H981" s="7" t="s">
        <v>2935</v>
      </c>
      <c r="I981" s="7" t="s">
        <v>2580</v>
      </c>
      <c r="J981" s="7" t="s">
        <v>2988</v>
      </c>
      <c r="K981" s="7" t="s">
        <v>475</v>
      </c>
      <c r="L981" s="7" t="s">
        <v>5223</v>
      </c>
      <c r="M981" s="7" t="s">
        <v>29</v>
      </c>
      <c r="N981" s="7"/>
      <c r="O981" s="7" t="s">
        <v>129</v>
      </c>
      <c r="P981" s="8" t="s">
        <v>50</v>
      </c>
      <c r="Q981" s="19" t="e">
        <f>VLOOKUP(E981,D!E:F,2,FALSE)</f>
        <v>#N/A</v>
      </c>
      <c r="R981" s="1" t="str">
        <f t="shared" si="15"/>
        <v>05909990952205;50%</v>
      </c>
      <c r="S981" s="1" t="str">
        <f>VLOOKUP(R981,A1_styczen!C:D,2,FALSE)</f>
        <v>Tak</v>
      </c>
    </row>
    <row r="982" spans="1:19" ht="67.5" hidden="1" x14ac:dyDescent="0.25">
      <c r="A982" s="6" t="s">
        <v>5378</v>
      </c>
      <c r="B982" s="7" t="s">
        <v>5209</v>
      </c>
      <c r="C982" s="7" t="s">
        <v>5379</v>
      </c>
      <c r="D982" s="7" t="s">
        <v>1577</v>
      </c>
      <c r="E982" s="7" t="s">
        <v>5380</v>
      </c>
      <c r="F982" s="7" t="s">
        <v>23</v>
      </c>
      <c r="G982" s="7" t="s">
        <v>24</v>
      </c>
      <c r="H982" s="7" t="s">
        <v>2935</v>
      </c>
      <c r="I982" s="7" t="s">
        <v>3481</v>
      </c>
      <c r="J982" s="7" t="s">
        <v>5381</v>
      </c>
      <c r="K982" s="7" t="s">
        <v>4873</v>
      </c>
      <c r="L982" s="7" t="s">
        <v>3183</v>
      </c>
      <c r="M982" s="7" t="s">
        <v>29</v>
      </c>
      <c r="N982" s="7"/>
      <c r="O982" s="7" t="s">
        <v>129</v>
      </c>
      <c r="P982" s="8" t="s">
        <v>3485</v>
      </c>
      <c r="Q982" s="19" t="e">
        <f>VLOOKUP(E982,D!E:F,2,FALSE)</f>
        <v>#N/A</v>
      </c>
      <c r="R982" s="1" t="str">
        <f t="shared" si="15"/>
        <v>05909991023416;50%</v>
      </c>
      <c r="S982" s="1" t="str">
        <f>VLOOKUP(R982,A1_styczen!C:D,2,FALSE)</f>
        <v>Tak</v>
      </c>
    </row>
    <row r="983" spans="1:19" ht="67.5" hidden="1" x14ac:dyDescent="0.25">
      <c r="A983" s="6" t="s">
        <v>5382</v>
      </c>
      <c r="B983" s="7" t="s">
        <v>5383</v>
      </c>
      <c r="C983" s="7" t="s">
        <v>5384</v>
      </c>
      <c r="D983" s="7" t="s">
        <v>1400</v>
      </c>
      <c r="E983" s="7" t="s">
        <v>5385</v>
      </c>
      <c r="F983" s="7" t="s">
        <v>23</v>
      </c>
      <c r="G983" s="7" t="s">
        <v>24</v>
      </c>
      <c r="H983" s="7" t="s">
        <v>5386</v>
      </c>
      <c r="I983" s="7" t="s">
        <v>3597</v>
      </c>
      <c r="J983" s="7" t="s">
        <v>5387</v>
      </c>
      <c r="K983" s="7" t="s">
        <v>728</v>
      </c>
      <c r="L983" s="7" t="s">
        <v>728</v>
      </c>
      <c r="M983" s="7" t="s">
        <v>29</v>
      </c>
      <c r="N983" s="7"/>
      <c r="O983" s="7" t="s">
        <v>129</v>
      </c>
      <c r="P983" s="8" t="s">
        <v>65</v>
      </c>
      <c r="Q983" s="19" t="e">
        <f>VLOOKUP(E983,D!E:F,2,FALSE)</f>
        <v>#N/A</v>
      </c>
      <c r="R983" s="1" t="str">
        <f t="shared" si="15"/>
        <v>05909991001438;50%</v>
      </c>
      <c r="S983" s="1" t="str">
        <f>VLOOKUP(R983,A1_styczen!C:D,2,FALSE)</f>
        <v>Tak</v>
      </c>
    </row>
    <row r="984" spans="1:19" ht="67.5" hidden="1" x14ac:dyDescent="0.25">
      <c r="A984" s="6" t="s">
        <v>5388</v>
      </c>
      <c r="B984" s="7" t="s">
        <v>5383</v>
      </c>
      <c r="C984" s="7" t="s">
        <v>5389</v>
      </c>
      <c r="D984" s="7" t="s">
        <v>5390</v>
      </c>
      <c r="E984" s="7" t="s">
        <v>5391</v>
      </c>
      <c r="F984" s="7" t="s">
        <v>23</v>
      </c>
      <c r="G984" s="7" t="s">
        <v>24</v>
      </c>
      <c r="H984" s="7" t="s">
        <v>5386</v>
      </c>
      <c r="I984" s="7" t="s">
        <v>3069</v>
      </c>
      <c r="J984" s="7" t="s">
        <v>4714</v>
      </c>
      <c r="K984" s="7" t="s">
        <v>5392</v>
      </c>
      <c r="L984" s="7" t="s">
        <v>5393</v>
      </c>
      <c r="M984" s="7" t="s">
        <v>29</v>
      </c>
      <c r="N984" s="7"/>
      <c r="O984" s="7" t="s">
        <v>129</v>
      </c>
      <c r="P984" s="8" t="s">
        <v>5394</v>
      </c>
      <c r="Q984" s="19" t="e">
        <f>VLOOKUP(E984,D!E:F,2,FALSE)</f>
        <v>#N/A</v>
      </c>
      <c r="R984" s="1" t="str">
        <f t="shared" si="15"/>
        <v>05909991001520;50%</v>
      </c>
      <c r="S984" s="1" t="str">
        <f>VLOOKUP(R984,A1_styczen!C:D,2,FALSE)</f>
        <v>Tak</v>
      </c>
    </row>
    <row r="985" spans="1:19" ht="67.5" hidden="1" x14ac:dyDescent="0.25">
      <c r="A985" s="6" t="s">
        <v>5395</v>
      </c>
      <c r="B985" s="7" t="s">
        <v>5383</v>
      </c>
      <c r="C985" s="7" t="s">
        <v>5389</v>
      </c>
      <c r="D985" s="7" t="s">
        <v>5396</v>
      </c>
      <c r="E985" s="7" t="s">
        <v>5397</v>
      </c>
      <c r="F985" s="7" t="s">
        <v>23</v>
      </c>
      <c r="G985" s="7" t="s">
        <v>24</v>
      </c>
      <c r="H985" s="7" t="s">
        <v>5386</v>
      </c>
      <c r="I985" s="7" t="s">
        <v>5398</v>
      </c>
      <c r="J985" s="7" t="s">
        <v>5399</v>
      </c>
      <c r="K985" s="7" t="s">
        <v>5400</v>
      </c>
      <c r="L985" s="7" t="s">
        <v>5400</v>
      </c>
      <c r="M985" s="7" t="s">
        <v>29</v>
      </c>
      <c r="N985" s="7"/>
      <c r="O985" s="7" t="s">
        <v>129</v>
      </c>
      <c r="P985" s="8" t="s">
        <v>5401</v>
      </c>
      <c r="Q985" s="19" t="e">
        <f>VLOOKUP(E985,D!E:F,2,FALSE)</f>
        <v>#N/A</v>
      </c>
      <c r="R985" s="1" t="str">
        <f t="shared" si="15"/>
        <v>05909991001544;50%</v>
      </c>
      <c r="S985" s="1" t="str">
        <f>VLOOKUP(R985,A1_styczen!C:D,2,FALSE)</f>
        <v>Tak</v>
      </c>
    </row>
    <row r="986" spans="1:19" ht="67.5" hidden="1" x14ac:dyDescent="0.25">
      <c r="A986" s="6" t="s">
        <v>5402</v>
      </c>
      <c r="B986" s="7" t="s">
        <v>5383</v>
      </c>
      <c r="C986" s="7" t="s">
        <v>5403</v>
      </c>
      <c r="D986" s="7" t="s">
        <v>5404</v>
      </c>
      <c r="E986" s="7" t="s">
        <v>5405</v>
      </c>
      <c r="F986" s="7" t="s">
        <v>23</v>
      </c>
      <c r="G986" s="7" t="s">
        <v>24</v>
      </c>
      <c r="H986" s="7" t="s">
        <v>5386</v>
      </c>
      <c r="I986" s="7" t="s">
        <v>5406</v>
      </c>
      <c r="J986" s="7" t="s">
        <v>5407</v>
      </c>
      <c r="K986" s="7" t="s">
        <v>1028</v>
      </c>
      <c r="L986" s="7" t="s">
        <v>5408</v>
      </c>
      <c r="M986" s="7" t="s">
        <v>29</v>
      </c>
      <c r="N986" s="7"/>
      <c r="O986" s="7" t="s">
        <v>129</v>
      </c>
      <c r="P986" s="8" t="s">
        <v>5409</v>
      </c>
      <c r="Q986" s="19" t="e">
        <f>VLOOKUP(E986,D!E:F,2,FALSE)</f>
        <v>#N/A</v>
      </c>
      <c r="R986" s="1" t="str">
        <f t="shared" si="15"/>
        <v>05909990071210;50%</v>
      </c>
      <c r="S986" s="1" t="str">
        <f>VLOOKUP(R986,A1_styczen!C:D,2,FALSE)</f>
        <v>Tak</v>
      </c>
    </row>
    <row r="987" spans="1:19" ht="67.5" hidden="1" x14ac:dyDescent="0.25">
      <c r="A987" s="6" t="s">
        <v>5410</v>
      </c>
      <c r="B987" s="7" t="s">
        <v>5383</v>
      </c>
      <c r="C987" s="7" t="s">
        <v>5411</v>
      </c>
      <c r="D987" s="7" t="s">
        <v>5412</v>
      </c>
      <c r="E987" s="7" t="s">
        <v>5413</v>
      </c>
      <c r="F987" s="7" t="s">
        <v>23</v>
      </c>
      <c r="G987" s="7" t="s">
        <v>24</v>
      </c>
      <c r="H987" s="7" t="s">
        <v>5386</v>
      </c>
      <c r="I987" s="7" t="s">
        <v>5414</v>
      </c>
      <c r="J987" s="7" t="s">
        <v>2612</v>
      </c>
      <c r="K987" s="7" t="s">
        <v>5415</v>
      </c>
      <c r="L987" s="7" t="s">
        <v>5415</v>
      </c>
      <c r="M987" s="7" t="s">
        <v>29</v>
      </c>
      <c r="N987" s="7"/>
      <c r="O987" s="7" t="s">
        <v>129</v>
      </c>
      <c r="P987" s="8" t="s">
        <v>5408</v>
      </c>
      <c r="Q987" s="19" t="e">
        <f>VLOOKUP(E987,D!E:F,2,FALSE)</f>
        <v>#N/A</v>
      </c>
      <c r="R987" s="1" t="str">
        <f t="shared" si="15"/>
        <v>05909990306435;50%</v>
      </c>
      <c r="S987" s="1" t="str">
        <f>VLOOKUP(R987,A1_styczen!C:D,2,FALSE)</f>
        <v>Tak</v>
      </c>
    </row>
    <row r="988" spans="1:19" ht="67.5" hidden="1" x14ac:dyDescent="0.25">
      <c r="A988" s="6" t="s">
        <v>5416</v>
      </c>
      <c r="B988" s="7" t="s">
        <v>5383</v>
      </c>
      <c r="C988" s="7" t="s">
        <v>5417</v>
      </c>
      <c r="D988" s="7" t="s">
        <v>5404</v>
      </c>
      <c r="E988" s="7" t="s">
        <v>5418</v>
      </c>
      <c r="F988" s="7" t="s">
        <v>23</v>
      </c>
      <c r="G988" s="7" t="s">
        <v>24</v>
      </c>
      <c r="H988" s="7" t="s">
        <v>5386</v>
      </c>
      <c r="I988" s="7" t="s">
        <v>5419</v>
      </c>
      <c r="J988" s="7" t="s">
        <v>1193</v>
      </c>
      <c r="K988" s="7" t="s">
        <v>711</v>
      </c>
      <c r="L988" s="7" t="s">
        <v>5420</v>
      </c>
      <c r="M988" s="7" t="s">
        <v>29</v>
      </c>
      <c r="N988" s="7"/>
      <c r="O988" s="7" t="s">
        <v>129</v>
      </c>
      <c r="P988" s="8" t="s">
        <v>2519</v>
      </c>
      <c r="Q988" s="19" t="e">
        <f>VLOOKUP(E988,D!E:F,2,FALSE)</f>
        <v>#N/A</v>
      </c>
      <c r="R988" s="1" t="str">
        <f t="shared" si="15"/>
        <v>05909990071111;50%</v>
      </c>
      <c r="S988" s="1" t="str">
        <f>VLOOKUP(R988,A1_styczen!C:D,2,FALSE)</f>
        <v>Tak</v>
      </c>
    </row>
    <row r="989" spans="1:19" ht="67.5" hidden="1" x14ac:dyDescent="0.25">
      <c r="A989" s="6" t="s">
        <v>5421</v>
      </c>
      <c r="B989" s="7" t="s">
        <v>5383</v>
      </c>
      <c r="C989" s="7" t="s">
        <v>5422</v>
      </c>
      <c r="D989" s="7" t="s">
        <v>1472</v>
      </c>
      <c r="E989" s="7" t="s">
        <v>5423</v>
      </c>
      <c r="F989" s="7" t="s">
        <v>37</v>
      </c>
      <c r="G989" s="7" t="s">
        <v>24</v>
      </c>
      <c r="H989" s="7" t="s">
        <v>5386</v>
      </c>
      <c r="I989" s="7" t="s">
        <v>767</v>
      </c>
      <c r="J989" s="7" t="s">
        <v>768</v>
      </c>
      <c r="K989" s="7" t="s">
        <v>3890</v>
      </c>
      <c r="L989" s="7" t="s">
        <v>3890</v>
      </c>
      <c r="M989" s="7" t="s">
        <v>29</v>
      </c>
      <c r="N989" s="7"/>
      <c r="O989" s="7" t="s">
        <v>129</v>
      </c>
      <c r="P989" s="8" t="s">
        <v>5424</v>
      </c>
      <c r="Q989" s="19" t="e">
        <f>VLOOKUP(E989,D!E:F,2,FALSE)</f>
        <v>#N/A</v>
      </c>
      <c r="R989" s="1" t="str">
        <f t="shared" si="15"/>
        <v>05907626707397;50%</v>
      </c>
      <c r="S989" s="1" t="str">
        <f>VLOOKUP(R989,A1_styczen!C:D,2,FALSE)</f>
        <v>Tak</v>
      </c>
    </row>
    <row r="990" spans="1:19" ht="45" hidden="1" x14ac:dyDescent="0.25">
      <c r="A990" s="6" t="s">
        <v>5425</v>
      </c>
      <c r="B990" s="7" t="s">
        <v>5383</v>
      </c>
      <c r="C990" s="7" t="s">
        <v>5426</v>
      </c>
      <c r="D990" s="7" t="s">
        <v>5427</v>
      </c>
      <c r="E990" s="7" t="s">
        <v>5428</v>
      </c>
      <c r="F990" s="7" t="s">
        <v>23</v>
      </c>
      <c r="G990" s="7" t="s">
        <v>24</v>
      </c>
      <c r="H990" s="7" t="s">
        <v>5429</v>
      </c>
      <c r="I990" s="7" t="s">
        <v>2966</v>
      </c>
      <c r="J990" s="7" t="s">
        <v>2967</v>
      </c>
      <c r="K990" s="7" t="s">
        <v>5430</v>
      </c>
      <c r="L990" s="7" t="s">
        <v>5430</v>
      </c>
      <c r="M990" s="7" t="s">
        <v>29</v>
      </c>
      <c r="N990" s="7"/>
      <c r="O990" s="7" t="s">
        <v>85</v>
      </c>
      <c r="P990" s="8" t="s">
        <v>404</v>
      </c>
      <c r="Q990" s="19" t="e">
        <f>VLOOKUP(E990,D!E:F,2,FALSE)</f>
        <v>#N/A</v>
      </c>
      <c r="R990" s="1" t="str">
        <f t="shared" si="15"/>
        <v>05909990067510;ryczałt</v>
      </c>
      <c r="S990" s="1" t="str">
        <f>VLOOKUP(R990,A1_styczen!C:D,2,FALSE)</f>
        <v>Tak</v>
      </c>
    </row>
    <row r="991" spans="1:19" ht="45" hidden="1" x14ac:dyDescent="0.25">
      <c r="A991" s="6" t="s">
        <v>5431</v>
      </c>
      <c r="B991" s="7" t="s">
        <v>5432</v>
      </c>
      <c r="C991" s="7" t="s">
        <v>5433</v>
      </c>
      <c r="D991" s="7" t="s">
        <v>5434</v>
      </c>
      <c r="E991" s="7" t="s">
        <v>5435</v>
      </c>
      <c r="F991" s="7" t="s">
        <v>23</v>
      </c>
      <c r="G991" s="7" t="s">
        <v>24</v>
      </c>
      <c r="H991" s="7" t="s">
        <v>5436</v>
      </c>
      <c r="I991" s="7" t="s">
        <v>116</v>
      </c>
      <c r="J991" s="7" t="s">
        <v>117</v>
      </c>
      <c r="K991" s="7" t="s">
        <v>4973</v>
      </c>
      <c r="L991" s="7" t="s">
        <v>5437</v>
      </c>
      <c r="M991" s="7" t="s">
        <v>29</v>
      </c>
      <c r="N991" s="7"/>
      <c r="O991" s="7" t="s">
        <v>129</v>
      </c>
      <c r="P991" s="8" t="s">
        <v>2480</v>
      </c>
      <c r="Q991" s="19" t="e">
        <f>VLOOKUP(E991,D!E:F,2,FALSE)</f>
        <v>#N/A</v>
      </c>
      <c r="R991" s="1" t="str">
        <f t="shared" si="15"/>
        <v>05909990004713;50%</v>
      </c>
      <c r="S991" s="1" t="str">
        <f>VLOOKUP(R991,A1_styczen!C:D,2,FALSE)</f>
        <v>Tak</v>
      </c>
    </row>
    <row r="992" spans="1:19" ht="45" hidden="1" x14ac:dyDescent="0.25">
      <c r="A992" s="6" t="s">
        <v>5438</v>
      </c>
      <c r="B992" s="7" t="s">
        <v>5439</v>
      </c>
      <c r="C992" s="7" t="s">
        <v>5440</v>
      </c>
      <c r="D992" s="7" t="s">
        <v>1718</v>
      </c>
      <c r="E992" s="7" t="s">
        <v>5441</v>
      </c>
      <c r="F992" s="7" t="s">
        <v>302</v>
      </c>
      <c r="G992" s="7" t="s">
        <v>24</v>
      </c>
      <c r="H992" s="7" t="s">
        <v>5436</v>
      </c>
      <c r="I992" s="7" t="s">
        <v>722</v>
      </c>
      <c r="J992" s="7" t="s">
        <v>475</v>
      </c>
      <c r="K992" s="7" t="s">
        <v>4510</v>
      </c>
      <c r="L992" s="7" t="s">
        <v>5442</v>
      </c>
      <c r="M992" s="7" t="s">
        <v>29</v>
      </c>
      <c r="N992" s="7"/>
      <c r="O992" s="7" t="s">
        <v>129</v>
      </c>
      <c r="P992" s="8" t="s">
        <v>1940</v>
      </c>
      <c r="Q992" s="19" t="e">
        <f>VLOOKUP(E992,D!E:F,2,FALSE)</f>
        <v>#N/A</v>
      </c>
      <c r="R992" s="1" t="str">
        <f t="shared" si="15"/>
        <v>05909997013800;50%</v>
      </c>
      <c r="S992" s="1" t="str">
        <f>VLOOKUP(R992,A1_styczen!C:D,2,FALSE)</f>
        <v>Tak</v>
      </c>
    </row>
    <row r="993" spans="1:19" ht="45" hidden="1" x14ac:dyDescent="0.25">
      <c r="A993" s="6" t="s">
        <v>5443</v>
      </c>
      <c r="B993" s="7" t="s">
        <v>5439</v>
      </c>
      <c r="C993" s="7" t="s">
        <v>5440</v>
      </c>
      <c r="D993" s="7" t="s">
        <v>1718</v>
      </c>
      <c r="E993" s="7" t="s">
        <v>5444</v>
      </c>
      <c r="F993" s="7" t="s">
        <v>23</v>
      </c>
      <c r="G993" s="7" t="s">
        <v>24</v>
      </c>
      <c r="H993" s="7" t="s">
        <v>5436</v>
      </c>
      <c r="I993" s="7" t="s">
        <v>5445</v>
      </c>
      <c r="J993" s="7" t="s">
        <v>5446</v>
      </c>
      <c r="K993" s="7" t="s">
        <v>5319</v>
      </c>
      <c r="L993" s="7" t="s">
        <v>5442</v>
      </c>
      <c r="M993" s="7" t="s">
        <v>29</v>
      </c>
      <c r="N993" s="7"/>
      <c r="O993" s="7" t="s">
        <v>129</v>
      </c>
      <c r="P993" s="8" t="s">
        <v>4030</v>
      </c>
      <c r="Q993" s="19" t="e">
        <f>VLOOKUP(E993,D!E:F,2,FALSE)</f>
        <v>#N/A</v>
      </c>
      <c r="R993" s="1" t="str">
        <f t="shared" si="15"/>
        <v>05909990369928;50%</v>
      </c>
      <c r="S993" s="1" t="str">
        <f>VLOOKUP(R993,A1_styczen!C:D,2,FALSE)</f>
        <v>Tak</v>
      </c>
    </row>
    <row r="994" spans="1:19" ht="45" hidden="1" x14ac:dyDescent="0.25">
      <c r="A994" s="6" t="s">
        <v>5447</v>
      </c>
      <c r="B994" s="7" t="s">
        <v>5448</v>
      </c>
      <c r="C994" s="7" t="s">
        <v>5449</v>
      </c>
      <c r="D994" s="7" t="s">
        <v>5434</v>
      </c>
      <c r="E994" s="7" t="s">
        <v>5450</v>
      </c>
      <c r="F994" s="7" t="s">
        <v>23</v>
      </c>
      <c r="G994" s="7" t="s">
        <v>24</v>
      </c>
      <c r="H994" s="7" t="s">
        <v>5436</v>
      </c>
      <c r="I994" s="7" t="s">
        <v>116</v>
      </c>
      <c r="J994" s="7" t="s">
        <v>117</v>
      </c>
      <c r="K994" s="7" t="s">
        <v>4973</v>
      </c>
      <c r="L994" s="7" t="s">
        <v>5437</v>
      </c>
      <c r="M994" s="7" t="s">
        <v>29</v>
      </c>
      <c r="N994" s="7"/>
      <c r="O994" s="7" t="s">
        <v>129</v>
      </c>
      <c r="P994" s="8" t="s">
        <v>2480</v>
      </c>
      <c r="Q994" s="19" t="e">
        <f>VLOOKUP(E994,D!E:F,2,FALSE)</f>
        <v>#N/A</v>
      </c>
      <c r="R994" s="1" t="str">
        <f t="shared" si="15"/>
        <v>05909990004812;50%</v>
      </c>
      <c r="S994" s="1" t="str">
        <f>VLOOKUP(R994,A1_styczen!C:D,2,FALSE)</f>
        <v>Tak</v>
      </c>
    </row>
    <row r="995" spans="1:19" ht="45" hidden="1" x14ac:dyDescent="0.25">
      <c r="A995" s="6" t="s">
        <v>5451</v>
      </c>
      <c r="B995" s="7" t="s">
        <v>5448</v>
      </c>
      <c r="C995" s="7" t="s">
        <v>5440</v>
      </c>
      <c r="D995" s="7" t="s">
        <v>5452</v>
      </c>
      <c r="E995" s="7" t="s">
        <v>5453</v>
      </c>
      <c r="F995" s="7" t="s">
        <v>23</v>
      </c>
      <c r="G995" s="7" t="s">
        <v>24</v>
      </c>
      <c r="H995" s="7" t="s">
        <v>5436</v>
      </c>
      <c r="I995" s="7" t="s">
        <v>4393</v>
      </c>
      <c r="J995" s="7" t="s">
        <v>1009</v>
      </c>
      <c r="K995" s="7" t="s">
        <v>4622</v>
      </c>
      <c r="L995" s="7" t="s">
        <v>5437</v>
      </c>
      <c r="M995" s="7" t="s">
        <v>29</v>
      </c>
      <c r="N995" s="7"/>
      <c r="O995" s="7" t="s">
        <v>129</v>
      </c>
      <c r="P995" s="8" t="s">
        <v>1849</v>
      </c>
      <c r="Q995" s="19" t="e">
        <f>VLOOKUP(E995,D!E:F,2,FALSE)</f>
        <v>#N/A</v>
      </c>
      <c r="R995" s="1" t="str">
        <f t="shared" si="15"/>
        <v>05909990369911;50%</v>
      </c>
      <c r="S995" s="1" t="str">
        <f>VLOOKUP(R995,A1_styczen!C:D,2,FALSE)</f>
        <v>Tak</v>
      </c>
    </row>
    <row r="996" spans="1:19" ht="45" hidden="1" x14ac:dyDescent="0.25">
      <c r="A996" s="6" t="s">
        <v>5454</v>
      </c>
      <c r="B996" s="7" t="s">
        <v>5448</v>
      </c>
      <c r="C996" s="7" t="s">
        <v>5440</v>
      </c>
      <c r="D996" s="7" t="s">
        <v>1718</v>
      </c>
      <c r="E996" s="7" t="s">
        <v>5455</v>
      </c>
      <c r="F996" s="7" t="s">
        <v>196</v>
      </c>
      <c r="G996" s="7" t="s">
        <v>24</v>
      </c>
      <c r="H996" s="7" t="s">
        <v>5436</v>
      </c>
      <c r="I996" s="7" t="s">
        <v>722</v>
      </c>
      <c r="J996" s="7" t="s">
        <v>475</v>
      </c>
      <c r="K996" s="7" t="s">
        <v>4510</v>
      </c>
      <c r="L996" s="7" t="s">
        <v>5442</v>
      </c>
      <c r="M996" s="7" t="s">
        <v>29</v>
      </c>
      <c r="N996" s="7"/>
      <c r="O996" s="7" t="s">
        <v>129</v>
      </c>
      <c r="P996" s="8" t="s">
        <v>1940</v>
      </c>
      <c r="Q996" s="19" t="e">
        <f>VLOOKUP(E996,D!E:F,2,FALSE)</f>
        <v>#N/A</v>
      </c>
      <c r="R996" s="1" t="str">
        <f t="shared" si="15"/>
        <v>05909997196497;50%</v>
      </c>
      <c r="S996" s="1" t="str">
        <f>VLOOKUP(R996,A1_styczen!C:D,2,FALSE)</f>
        <v>Tak</v>
      </c>
    </row>
    <row r="997" spans="1:19" ht="45" hidden="1" x14ac:dyDescent="0.25">
      <c r="A997" s="6" t="s">
        <v>5456</v>
      </c>
      <c r="B997" s="7" t="s">
        <v>5448</v>
      </c>
      <c r="C997" s="7" t="s">
        <v>5457</v>
      </c>
      <c r="D997" s="7" t="s">
        <v>5452</v>
      </c>
      <c r="E997" s="7" t="s">
        <v>5458</v>
      </c>
      <c r="F997" s="7" t="s">
        <v>196</v>
      </c>
      <c r="G997" s="7" t="s">
        <v>24</v>
      </c>
      <c r="H997" s="7" t="s">
        <v>5436</v>
      </c>
      <c r="I997" s="7" t="s">
        <v>5459</v>
      </c>
      <c r="J997" s="7" t="s">
        <v>1316</v>
      </c>
      <c r="K997" s="7" t="s">
        <v>4099</v>
      </c>
      <c r="L997" s="7" t="s">
        <v>5437</v>
      </c>
      <c r="M997" s="7" t="s">
        <v>29</v>
      </c>
      <c r="N997" s="7"/>
      <c r="O997" s="7" t="s">
        <v>129</v>
      </c>
      <c r="P997" s="8" t="s">
        <v>5460</v>
      </c>
      <c r="Q997" s="19" t="e">
        <f>VLOOKUP(E997,D!E:F,2,FALSE)</f>
        <v>#N/A</v>
      </c>
      <c r="R997" s="1" t="str">
        <f t="shared" si="15"/>
        <v>05909997201375;50%</v>
      </c>
      <c r="S997" s="1" t="str">
        <f>VLOOKUP(R997,A1_styczen!C:D,2,FALSE)</f>
        <v>Tak</v>
      </c>
    </row>
    <row r="998" spans="1:19" ht="45" hidden="1" x14ac:dyDescent="0.25">
      <c r="A998" s="6" t="s">
        <v>5461</v>
      </c>
      <c r="B998" s="7" t="s">
        <v>5462</v>
      </c>
      <c r="C998" s="7" t="s">
        <v>5463</v>
      </c>
      <c r="D998" s="7" t="s">
        <v>35</v>
      </c>
      <c r="E998" s="7" t="s">
        <v>5464</v>
      </c>
      <c r="F998" s="7" t="s">
        <v>23</v>
      </c>
      <c r="G998" s="7" t="s">
        <v>24</v>
      </c>
      <c r="H998" s="7" t="s">
        <v>973</v>
      </c>
      <c r="I998" s="7" t="s">
        <v>1054</v>
      </c>
      <c r="J998" s="7" t="s">
        <v>1167</v>
      </c>
      <c r="K998" s="7" t="s">
        <v>1201</v>
      </c>
      <c r="L998" s="7" t="s">
        <v>3857</v>
      </c>
      <c r="M998" s="7" t="s">
        <v>362</v>
      </c>
      <c r="N998" s="7"/>
      <c r="O998" s="7" t="s">
        <v>363</v>
      </c>
      <c r="P998" s="8" t="s">
        <v>4296</v>
      </c>
      <c r="Q998" s="19" t="e">
        <f>VLOOKUP(E998,D!E:F,2,FALSE)</f>
        <v>#N/A</v>
      </c>
      <c r="R998" s="1" t="str">
        <f t="shared" si="15"/>
        <v>05909990294916;bezpłatny do limitu</v>
      </c>
      <c r="S998" s="1" t="str">
        <f>VLOOKUP(R998,A1_styczen!C:D,2,FALSE)</f>
        <v>Tak</v>
      </c>
    </row>
    <row r="999" spans="1:19" ht="45" hidden="1" x14ac:dyDescent="0.25">
      <c r="A999" s="6" t="s">
        <v>5465</v>
      </c>
      <c r="B999" s="7" t="s">
        <v>5462</v>
      </c>
      <c r="C999" s="7" t="s">
        <v>5466</v>
      </c>
      <c r="D999" s="7" t="s">
        <v>35</v>
      </c>
      <c r="E999" s="7" t="s">
        <v>5467</v>
      </c>
      <c r="F999" s="7" t="s">
        <v>23</v>
      </c>
      <c r="G999" s="7" t="s">
        <v>24</v>
      </c>
      <c r="H999" s="7" t="s">
        <v>973</v>
      </c>
      <c r="I999" s="7" t="s">
        <v>5468</v>
      </c>
      <c r="J999" s="7" t="s">
        <v>5469</v>
      </c>
      <c r="K999" s="7" t="s">
        <v>1694</v>
      </c>
      <c r="L999" s="7" t="s">
        <v>1028</v>
      </c>
      <c r="M999" s="7" t="s">
        <v>362</v>
      </c>
      <c r="N999" s="7"/>
      <c r="O999" s="7" t="s">
        <v>363</v>
      </c>
      <c r="P999" s="8" t="s">
        <v>984</v>
      </c>
      <c r="Q999" s="19" t="e">
        <f>VLOOKUP(E999,D!E:F,2,FALSE)</f>
        <v>#N/A</v>
      </c>
      <c r="R999" s="1" t="str">
        <f t="shared" si="15"/>
        <v>05909990295012;bezpłatny do limitu</v>
      </c>
      <c r="S999" s="1" t="str">
        <f>VLOOKUP(R999,A1_styczen!C:D,2,FALSE)</f>
        <v>Tak</v>
      </c>
    </row>
    <row r="1000" spans="1:19" ht="45" hidden="1" x14ac:dyDescent="0.25">
      <c r="A1000" s="6" t="s">
        <v>5470</v>
      </c>
      <c r="B1000" s="7" t="s">
        <v>5462</v>
      </c>
      <c r="C1000" s="7" t="s">
        <v>5471</v>
      </c>
      <c r="D1000" s="7" t="s">
        <v>757</v>
      </c>
      <c r="E1000" s="7" t="s">
        <v>5472</v>
      </c>
      <c r="F1000" s="7" t="s">
        <v>23</v>
      </c>
      <c r="G1000" s="7" t="s">
        <v>24</v>
      </c>
      <c r="H1000" s="7" t="s">
        <v>973</v>
      </c>
      <c r="I1000" s="7" t="s">
        <v>2500</v>
      </c>
      <c r="J1000" s="7" t="s">
        <v>2501</v>
      </c>
      <c r="K1000" s="7" t="s">
        <v>5473</v>
      </c>
      <c r="L1000" s="7" t="s">
        <v>5473</v>
      </c>
      <c r="M1000" s="7" t="s">
        <v>362</v>
      </c>
      <c r="N1000" s="7"/>
      <c r="O1000" s="7" t="s">
        <v>363</v>
      </c>
      <c r="P1000" s="8" t="s">
        <v>364</v>
      </c>
      <c r="Q1000" s="19" t="e">
        <f>VLOOKUP(E1000,D!E:F,2,FALSE)</f>
        <v>#N/A</v>
      </c>
      <c r="R1000" s="1" t="str">
        <f t="shared" si="15"/>
        <v>05909990295111;bezpłatny do limitu</v>
      </c>
      <c r="S1000" s="1" t="str">
        <f>VLOOKUP(R1000,A1_styczen!C:D,2,FALSE)</f>
        <v>Tak</v>
      </c>
    </row>
    <row r="1001" spans="1:19" ht="56.25" hidden="1" x14ac:dyDescent="0.25">
      <c r="A1001" s="6" t="s">
        <v>5474</v>
      </c>
      <c r="B1001" s="7" t="s">
        <v>5475</v>
      </c>
      <c r="C1001" s="7" t="s">
        <v>5476</v>
      </c>
      <c r="D1001" s="7" t="s">
        <v>230</v>
      </c>
      <c r="E1001" s="7" t="s">
        <v>5477</v>
      </c>
      <c r="F1001" s="7" t="s">
        <v>23</v>
      </c>
      <c r="G1001" s="7" t="s">
        <v>24</v>
      </c>
      <c r="H1001" s="7" t="s">
        <v>5478</v>
      </c>
      <c r="I1001" s="7" t="s">
        <v>1295</v>
      </c>
      <c r="J1001" s="7" t="s">
        <v>1296</v>
      </c>
      <c r="K1001" s="7" t="s">
        <v>3358</v>
      </c>
      <c r="L1001" s="7" t="s">
        <v>1017</v>
      </c>
      <c r="M1001" s="7" t="s">
        <v>358</v>
      </c>
      <c r="N1001" s="7"/>
      <c r="O1001" s="7" t="s">
        <v>85</v>
      </c>
      <c r="P1001" s="8" t="s">
        <v>3358</v>
      </c>
      <c r="Q1001" s="19" t="e">
        <f>VLOOKUP(E1001,D!E:F,2,FALSE)</f>
        <v>#N/A</v>
      </c>
      <c r="R1001" s="1" t="str">
        <f t="shared" si="15"/>
        <v>05909990135615;ryczałt</v>
      </c>
      <c r="S1001" s="1" t="str">
        <f>VLOOKUP(R1001,A1_styczen!C:D,2,FALSE)</f>
        <v>Tak</v>
      </c>
    </row>
    <row r="1002" spans="1:19" ht="56.25" hidden="1" x14ac:dyDescent="0.25">
      <c r="A1002" s="6" t="s">
        <v>5479</v>
      </c>
      <c r="B1002" s="7" t="s">
        <v>5475</v>
      </c>
      <c r="C1002" s="7" t="s">
        <v>5480</v>
      </c>
      <c r="D1002" s="7" t="s">
        <v>230</v>
      </c>
      <c r="E1002" s="7" t="s">
        <v>5481</v>
      </c>
      <c r="F1002" s="7" t="s">
        <v>23</v>
      </c>
      <c r="G1002" s="7" t="s">
        <v>24</v>
      </c>
      <c r="H1002" s="7" t="s">
        <v>5478</v>
      </c>
      <c r="I1002" s="7" t="s">
        <v>1210</v>
      </c>
      <c r="J1002" s="7" t="s">
        <v>1211</v>
      </c>
      <c r="K1002" s="7" t="s">
        <v>1041</v>
      </c>
      <c r="L1002" s="7" t="s">
        <v>1041</v>
      </c>
      <c r="M1002" s="7" t="s">
        <v>358</v>
      </c>
      <c r="N1002" s="7"/>
      <c r="O1002" s="7" t="s">
        <v>85</v>
      </c>
      <c r="P1002" s="8" t="s">
        <v>404</v>
      </c>
      <c r="Q1002" s="19" t="e">
        <f>VLOOKUP(E1002,D!E:F,2,FALSE)</f>
        <v>#N/A</v>
      </c>
      <c r="R1002" s="1" t="str">
        <f t="shared" si="15"/>
        <v>05909990135516;ryczałt</v>
      </c>
      <c r="S1002" s="1" t="str">
        <f>VLOOKUP(R1002,A1_styczen!C:D,2,FALSE)</f>
        <v>Tak</v>
      </c>
    </row>
    <row r="1003" spans="1:19" ht="45" hidden="1" x14ac:dyDescent="0.25">
      <c r="A1003" s="6" t="s">
        <v>5482</v>
      </c>
      <c r="B1003" s="7" t="s">
        <v>5483</v>
      </c>
      <c r="C1003" s="7" t="s">
        <v>5484</v>
      </c>
      <c r="D1003" s="7" t="s">
        <v>5485</v>
      </c>
      <c r="E1003" s="7" t="s">
        <v>5486</v>
      </c>
      <c r="F1003" s="7" t="s">
        <v>23</v>
      </c>
      <c r="G1003" s="7" t="s">
        <v>24</v>
      </c>
      <c r="H1003" s="7" t="s">
        <v>856</v>
      </c>
      <c r="I1003" s="7" t="s">
        <v>5487</v>
      </c>
      <c r="J1003" s="7" t="s">
        <v>4968</v>
      </c>
      <c r="K1003" s="7" t="s">
        <v>2749</v>
      </c>
      <c r="L1003" s="7" t="s">
        <v>2749</v>
      </c>
      <c r="M1003" s="7" t="s">
        <v>29</v>
      </c>
      <c r="N1003" s="7"/>
      <c r="O1003" s="7" t="s">
        <v>30</v>
      </c>
      <c r="P1003" s="8" t="s">
        <v>5488</v>
      </c>
      <c r="Q1003" s="19" t="str">
        <f>VLOOKUP(E1003,D!E:F,2,FALSE)</f>
        <v>Tak</v>
      </c>
      <c r="R1003" s="1" t="str">
        <f t="shared" si="15"/>
        <v>05909990141012;30%</v>
      </c>
      <c r="S1003" s="1" t="str">
        <f>VLOOKUP(R1003,A1_styczen!C:D,2,FALSE)</f>
        <v>Tak</v>
      </c>
    </row>
    <row r="1004" spans="1:19" ht="258.75" hidden="1" x14ac:dyDescent="0.25">
      <c r="A1004" s="6" t="s">
        <v>5489</v>
      </c>
      <c r="B1004" s="7" t="s">
        <v>5490</v>
      </c>
      <c r="C1004" s="7" t="s">
        <v>5491</v>
      </c>
      <c r="D1004" s="7" t="s">
        <v>605</v>
      </c>
      <c r="E1004" s="7" t="s">
        <v>5492</v>
      </c>
      <c r="F1004" s="7" t="s">
        <v>79</v>
      </c>
      <c r="G1004" s="7" t="s">
        <v>24</v>
      </c>
      <c r="H1004" s="7" t="s">
        <v>5493</v>
      </c>
      <c r="I1004" s="7" t="s">
        <v>1560</v>
      </c>
      <c r="J1004" s="7" t="s">
        <v>1561</v>
      </c>
      <c r="K1004" s="7" t="s">
        <v>5494</v>
      </c>
      <c r="L1004" s="7" t="s">
        <v>5494</v>
      </c>
      <c r="M1004" s="7" t="s">
        <v>5495</v>
      </c>
      <c r="N1004" s="7"/>
      <c r="O1004" s="7" t="s">
        <v>30</v>
      </c>
      <c r="P1004" s="8" t="s">
        <v>5178</v>
      </c>
      <c r="Q1004" s="19" t="str">
        <f>VLOOKUP(E1004,D!E:F,2,FALSE)</f>
        <v>Tak</v>
      </c>
      <c r="R1004" s="1" t="str">
        <f t="shared" si="15"/>
        <v>05909991397005;30%</v>
      </c>
      <c r="S1004" s="1" t="str">
        <f>VLOOKUP(R1004,A1_styczen!C:D,2,FALSE)</f>
        <v>Tak</v>
      </c>
    </row>
    <row r="1005" spans="1:19" ht="258.75" hidden="1" x14ac:dyDescent="0.25">
      <c r="A1005" s="6" t="s">
        <v>5496</v>
      </c>
      <c r="B1005" s="7" t="s">
        <v>5490</v>
      </c>
      <c r="C1005" s="7" t="s">
        <v>5491</v>
      </c>
      <c r="D1005" s="7" t="s">
        <v>605</v>
      </c>
      <c r="E1005" s="7" t="s">
        <v>5497</v>
      </c>
      <c r="F1005" s="7" t="s">
        <v>37</v>
      </c>
      <c r="G1005" s="7" t="s">
        <v>24</v>
      </c>
      <c r="H1005" s="7" t="s">
        <v>5493</v>
      </c>
      <c r="I1005" s="7" t="s">
        <v>4091</v>
      </c>
      <c r="J1005" s="7" t="s">
        <v>5498</v>
      </c>
      <c r="K1005" s="7" t="s">
        <v>3321</v>
      </c>
      <c r="L1005" s="7" t="s">
        <v>3321</v>
      </c>
      <c r="M1005" s="7" t="s">
        <v>5495</v>
      </c>
      <c r="N1005" s="7"/>
      <c r="O1005" s="7" t="s">
        <v>30</v>
      </c>
      <c r="P1005" s="8" t="s">
        <v>1825</v>
      </c>
      <c r="Q1005" s="19" t="str">
        <f>VLOOKUP(E1005,D!E:F,2,FALSE)</f>
        <v>Tak</v>
      </c>
      <c r="R1005" s="1" t="str">
        <f t="shared" si="15"/>
        <v>05909991251949;30%</v>
      </c>
      <c r="S1005" s="1" t="str">
        <f>VLOOKUP(R1005,A1_styczen!C:D,2,FALSE)</f>
        <v>Tak</v>
      </c>
    </row>
    <row r="1006" spans="1:19" ht="258.75" hidden="1" x14ac:dyDescent="0.25">
      <c r="A1006" s="6" t="s">
        <v>5499</v>
      </c>
      <c r="B1006" s="7" t="s">
        <v>5490</v>
      </c>
      <c r="C1006" s="7" t="s">
        <v>5491</v>
      </c>
      <c r="D1006" s="7" t="s">
        <v>605</v>
      </c>
      <c r="E1006" s="7" t="s">
        <v>5500</v>
      </c>
      <c r="F1006" s="7" t="s">
        <v>3492</v>
      </c>
      <c r="G1006" s="7" t="s">
        <v>24</v>
      </c>
      <c r="H1006" s="7" t="s">
        <v>5493</v>
      </c>
      <c r="I1006" s="7" t="s">
        <v>5501</v>
      </c>
      <c r="J1006" s="7" t="s">
        <v>5502</v>
      </c>
      <c r="K1006" s="7" t="s">
        <v>5503</v>
      </c>
      <c r="L1006" s="7" t="s">
        <v>5503</v>
      </c>
      <c r="M1006" s="7" t="s">
        <v>5495</v>
      </c>
      <c r="N1006" s="7"/>
      <c r="O1006" s="7" t="s">
        <v>30</v>
      </c>
      <c r="P1006" s="8" t="s">
        <v>5504</v>
      </c>
      <c r="Q1006" s="19" t="str">
        <f>VLOOKUP(E1006,D!E:F,2,FALSE)</f>
        <v>Tak</v>
      </c>
      <c r="R1006" s="1" t="str">
        <f t="shared" si="15"/>
        <v>05909991318543;30%</v>
      </c>
      <c r="S1006" s="1" t="str">
        <f>VLOOKUP(R1006,A1_styczen!C:D,2,FALSE)</f>
        <v>Tak</v>
      </c>
    </row>
    <row r="1007" spans="1:19" ht="258.75" hidden="1" x14ac:dyDescent="0.25">
      <c r="A1007" s="6" t="s">
        <v>5505</v>
      </c>
      <c r="B1007" s="7" t="s">
        <v>5490</v>
      </c>
      <c r="C1007" s="7" t="s">
        <v>5491</v>
      </c>
      <c r="D1007" s="7" t="s">
        <v>605</v>
      </c>
      <c r="E1007" s="7" t="s">
        <v>5506</v>
      </c>
      <c r="F1007" s="7" t="s">
        <v>739</v>
      </c>
      <c r="G1007" s="7" t="s">
        <v>576</v>
      </c>
      <c r="H1007" s="7" t="s">
        <v>5493</v>
      </c>
      <c r="I1007" s="7" t="s">
        <v>3127</v>
      </c>
      <c r="J1007" s="7" t="s">
        <v>5507</v>
      </c>
      <c r="K1007" s="7" t="s">
        <v>5508</v>
      </c>
      <c r="L1007" s="7" t="s">
        <v>5508</v>
      </c>
      <c r="M1007" s="7" t="s">
        <v>5495</v>
      </c>
      <c r="N1007" s="7"/>
      <c r="O1007" s="7" t="s">
        <v>30</v>
      </c>
      <c r="P1007" s="8" t="s">
        <v>1254</v>
      </c>
      <c r="Q1007" s="19" t="str">
        <f>VLOOKUP(E1007,D!E:F,2,FALSE)</f>
        <v>Tak</v>
      </c>
      <c r="R1007" s="1" t="str">
        <f t="shared" si="15"/>
        <v>05909991271602;30%</v>
      </c>
      <c r="S1007" s="1" t="str">
        <f>VLOOKUP(R1007,A1_styczen!C:D,2,FALSE)</f>
        <v>Tak</v>
      </c>
    </row>
    <row r="1008" spans="1:19" ht="258.75" hidden="1" x14ac:dyDescent="0.25">
      <c r="A1008" s="6" t="s">
        <v>5509</v>
      </c>
      <c r="B1008" s="7" t="s">
        <v>5490</v>
      </c>
      <c r="C1008" s="7" t="s">
        <v>5491</v>
      </c>
      <c r="D1008" s="7" t="s">
        <v>605</v>
      </c>
      <c r="E1008" s="7" t="s">
        <v>5510</v>
      </c>
      <c r="F1008" s="7" t="s">
        <v>739</v>
      </c>
      <c r="G1008" s="7" t="s">
        <v>576</v>
      </c>
      <c r="H1008" s="7" t="s">
        <v>5493</v>
      </c>
      <c r="I1008" s="7" t="s">
        <v>5365</v>
      </c>
      <c r="J1008" s="7" t="s">
        <v>5366</v>
      </c>
      <c r="K1008" s="7" t="s">
        <v>5511</v>
      </c>
      <c r="L1008" s="7" t="s">
        <v>5511</v>
      </c>
      <c r="M1008" s="7" t="s">
        <v>5495</v>
      </c>
      <c r="N1008" s="7"/>
      <c r="O1008" s="7" t="s">
        <v>30</v>
      </c>
      <c r="P1008" s="8" t="s">
        <v>182</v>
      </c>
      <c r="Q1008" s="19" t="str">
        <f>VLOOKUP(E1008,D!E:F,2,FALSE)</f>
        <v>Tak</v>
      </c>
      <c r="R1008" s="1" t="str">
        <f t="shared" si="15"/>
        <v>05909991298319;30%</v>
      </c>
      <c r="S1008" s="1" t="str">
        <f>VLOOKUP(R1008,A1_styczen!C:D,2,FALSE)</f>
        <v>Tak</v>
      </c>
    </row>
    <row r="1009" spans="1:19" ht="258.75" hidden="1" x14ac:dyDescent="0.25">
      <c r="A1009" s="6" t="s">
        <v>5512</v>
      </c>
      <c r="B1009" s="7" t="s">
        <v>5490</v>
      </c>
      <c r="C1009" s="7" t="s">
        <v>5491</v>
      </c>
      <c r="D1009" s="7" t="s">
        <v>4094</v>
      </c>
      <c r="E1009" s="7" t="s">
        <v>5513</v>
      </c>
      <c r="F1009" s="7" t="s">
        <v>23</v>
      </c>
      <c r="G1009" s="7" t="s">
        <v>24</v>
      </c>
      <c r="H1009" s="7" t="s">
        <v>5493</v>
      </c>
      <c r="I1009" s="7" t="s">
        <v>5514</v>
      </c>
      <c r="J1009" s="7" t="s">
        <v>5515</v>
      </c>
      <c r="K1009" s="7" t="s">
        <v>5516</v>
      </c>
      <c r="L1009" s="7" t="s">
        <v>5516</v>
      </c>
      <c r="M1009" s="7" t="s">
        <v>5495</v>
      </c>
      <c r="N1009" s="7"/>
      <c r="O1009" s="7" t="s">
        <v>30</v>
      </c>
      <c r="P1009" s="8" t="s">
        <v>455</v>
      </c>
      <c r="Q1009" s="19" t="str">
        <f>VLOOKUP(E1009,D!E:F,2,FALSE)</f>
        <v>Tak</v>
      </c>
      <c r="R1009" s="1" t="str">
        <f t="shared" si="15"/>
        <v>05909990754748;30%</v>
      </c>
      <c r="S1009" s="1" t="str">
        <f>VLOOKUP(R1009,A1_styczen!C:D,2,FALSE)</f>
        <v>Tak</v>
      </c>
    </row>
    <row r="1010" spans="1:19" ht="258.75" hidden="1" x14ac:dyDescent="0.25">
      <c r="A1010" s="6" t="s">
        <v>5517</v>
      </c>
      <c r="B1010" s="7" t="s">
        <v>5490</v>
      </c>
      <c r="C1010" s="7" t="s">
        <v>5518</v>
      </c>
      <c r="D1010" s="7" t="s">
        <v>1837</v>
      </c>
      <c r="E1010" s="7" t="s">
        <v>5519</v>
      </c>
      <c r="F1010" s="7" t="s">
        <v>23</v>
      </c>
      <c r="G1010" s="7" t="s">
        <v>24</v>
      </c>
      <c r="H1010" s="7" t="s">
        <v>5493</v>
      </c>
      <c r="I1010" s="7" t="s">
        <v>4023</v>
      </c>
      <c r="J1010" s="7" t="s">
        <v>909</v>
      </c>
      <c r="K1010" s="7" t="s">
        <v>5520</v>
      </c>
      <c r="L1010" s="7" t="s">
        <v>5516</v>
      </c>
      <c r="M1010" s="7" t="s">
        <v>5495</v>
      </c>
      <c r="N1010" s="7"/>
      <c r="O1010" s="7" t="s">
        <v>30</v>
      </c>
      <c r="P1010" s="8" t="s">
        <v>5521</v>
      </c>
      <c r="Q1010" s="19" t="str">
        <f>VLOOKUP(E1010,D!E:F,2,FALSE)</f>
        <v>Tak</v>
      </c>
      <c r="R1010" s="1" t="str">
        <f t="shared" si="15"/>
        <v>05909991167011;30%</v>
      </c>
      <c r="S1010" s="1" t="str">
        <f>VLOOKUP(R1010,A1_styczen!C:D,2,FALSE)</f>
        <v>Tak</v>
      </c>
    </row>
    <row r="1011" spans="1:19" ht="258.75" hidden="1" x14ac:dyDescent="0.25">
      <c r="A1011" s="6" t="s">
        <v>5522</v>
      </c>
      <c r="B1011" s="7" t="s">
        <v>5490</v>
      </c>
      <c r="C1011" s="7" t="s">
        <v>5523</v>
      </c>
      <c r="D1011" s="7" t="s">
        <v>1837</v>
      </c>
      <c r="E1011" s="7" t="s">
        <v>5524</v>
      </c>
      <c r="F1011" s="7" t="s">
        <v>23</v>
      </c>
      <c r="G1011" s="7" t="s">
        <v>24</v>
      </c>
      <c r="H1011" s="7" t="s">
        <v>5493</v>
      </c>
      <c r="I1011" s="7" t="s">
        <v>5514</v>
      </c>
      <c r="J1011" s="7" t="s">
        <v>5515</v>
      </c>
      <c r="K1011" s="7" t="s">
        <v>5516</v>
      </c>
      <c r="L1011" s="7" t="s">
        <v>5516</v>
      </c>
      <c r="M1011" s="7" t="s">
        <v>5495</v>
      </c>
      <c r="N1011" s="7"/>
      <c r="O1011" s="7" t="s">
        <v>30</v>
      </c>
      <c r="P1011" s="8" t="s">
        <v>455</v>
      </c>
      <c r="Q1011" s="19" t="str">
        <f>VLOOKUP(E1011,D!E:F,2,FALSE)</f>
        <v>Tak</v>
      </c>
      <c r="R1011" s="1" t="str">
        <f t="shared" si="15"/>
        <v>05909990625826;30%</v>
      </c>
      <c r="S1011" s="1" t="str">
        <f>VLOOKUP(R1011,A1_styczen!C:D,2,FALSE)</f>
        <v>Tak</v>
      </c>
    </row>
    <row r="1012" spans="1:19" ht="258.75" hidden="1" x14ac:dyDescent="0.25">
      <c r="A1012" s="6" t="s">
        <v>5525</v>
      </c>
      <c r="B1012" s="7" t="s">
        <v>5490</v>
      </c>
      <c r="C1012" s="7" t="s">
        <v>5526</v>
      </c>
      <c r="D1012" s="7" t="s">
        <v>605</v>
      </c>
      <c r="E1012" s="7" t="s">
        <v>5527</v>
      </c>
      <c r="F1012" s="7" t="s">
        <v>23</v>
      </c>
      <c r="G1012" s="7" t="s">
        <v>24</v>
      </c>
      <c r="H1012" s="7" t="s">
        <v>5493</v>
      </c>
      <c r="I1012" s="7" t="s">
        <v>4577</v>
      </c>
      <c r="J1012" s="7" t="s">
        <v>4578</v>
      </c>
      <c r="K1012" s="7" t="s">
        <v>5528</v>
      </c>
      <c r="L1012" s="7" t="s">
        <v>5516</v>
      </c>
      <c r="M1012" s="7" t="s">
        <v>5495</v>
      </c>
      <c r="N1012" s="7"/>
      <c r="O1012" s="7" t="s">
        <v>30</v>
      </c>
      <c r="P1012" s="8" t="s">
        <v>3383</v>
      </c>
      <c r="Q1012" s="19" t="str">
        <f>VLOOKUP(E1012,D!E:F,2,FALSE)</f>
        <v>Tak</v>
      </c>
      <c r="R1012" s="1" t="str">
        <f t="shared" si="15"/>
        <v>05909990774401;30%</v>
      </c>
      <c r="S1012" s="1" t="str">
        <f>VLOOKUP(R1012,A1_styczen!C:D,2,FALSE)</f>
        <v>Tak</v>
      </c>
    </row>
    <row r="1013" spans="1:19" ht="258.75" hidden="1" x14ac:dyDescent="0.25">
      <c r="A1013" s="6" t="s">
        <v>5529</v>
      </c>
      <c r="B1013" s="7" t="s">
        <v>5490</v>
      </c>
      <c r="C1013" s="7" t="s">
        <v>5530</v>
      </c>
      <c r="D1013" s="7" t="s">
        <v>605</v>
      </c>
      <c r="E1013" s="7" t="s">
        <v>5531</v>
      </c>
      <c r="F1013" s="7" t="s">
        <v>575</v>
      </c>
      <c r="G1013" s="7" t="s">
        <v>24</v>
      </c>
      <c r="H1013" s="7" t="s">
        <v>5493</v>
      </c>
      <c r="I1013" s="7" t="s">
        <v>4802</v>
      </c>
      <c r="J1013" s="7" t="s">
        <v>4627</v>
      </c>
      <c r="K1013" s="7" t="s">
        <v>5532</v>
      </c>
      <c r="L1013" s="7" t="s">
        <v>5532</v>
      </c>
      <c r="M1013" s="7" t="s">
        <v>5495</v>
      </c>
      <c r="N1013" s="7"/>
      <c r="O1013" s="7" t="s">
        <v>30</v>
      </c>
      <c r="P1013" s="8" t="s">
        <v>4375</v>
      </c>
      <c r="Q1013" s="19" t="str">
        <f>VLOOKUP(E1013,D!E:F,2,FALSE)</f>
        <v>Tak</v>
      </c>
      <c r="R1013" s="1" t="str">
        <f t="shared" si="15"/>
        <v>05909990768141;30%</v>
      </c>
      <c r="S1013" s="1" t="str">
        <f>VLOOKUP(R1013,A1_styczen!C:D,2,FALSE)</f>
        <v>Tak</v>
      </c>
    </row>
    <row r="1014" spans="1:19" ht="258.75" hidden="1" x14ac:dyDescent="0.25">
      <c r="A1014" s="6" t="s">
        <v>5533</v>
      </c>
      <c r="B1014" s="7" t="s">
        <v>5490</v>
      </c>
      <c r="C1014" s="7" t="s">
        <v>5534</v>
      </c>
      <c r="D1014" s="7" t="s">
        <v>652</v>
      </c>
      <c r="E1014" s="7" t="s">
        <v>5535</v>
      </c>
      <c r="F1014" s="7" t="s">
        <v>766</v>
      </c>
      <c r="G1014" s="7" t="s">
        <v>24</v>
      </c>
      <c r="H1014" s="7" t="s">
        <v>5493</v>
      </c>
      <c r="I1014" s="7" t="s">
        <v>150</v>
      </c>
      <c r="J1014" s="7" t="s">
        <v>1552</v>
      </c>
      <c r="K1014" s="7" t="s">
        <v>5536</v>
      </c>
      <c r="L1014" s="7" t="s">
        <v>5536</v>
      </c>
      <c r="M1014" s="7" t="s">
        <v>5495</v>
      </c>
      <c r="N1014" s="7"/>
      <c r="O1014" s="7" t="s">
        <v>30</v>
      </c>
      <c r="P1014" s="8" t="s">
        <v>5537</v>
      </c>
      <c r="Q1014" s="19" t="str">
        <f>VLOOKUP(E1014,D!E:F,2,FALSE)</f>
        <v>Tak</v>
      </c>
      <c r="R1014" s="1" t="str">
        <f t="shared" si="15"/>
        <v>05909990762194;30%</v>
      </c>
      <c r="S1014" s="1" t="str">
        <f>VLOOKUP(R1014,A1_styczen!C:D,2,FALSE)</f>
        <v>Tak</v>
      </c>
    </row>
    <row r="1015" spans="1:19" ht="258.75" hidden="1" x14ac:dyDescent="0.25">
      <c r="A1015" s="6" t="s">
        <v>5538</v>
      </c>
      <c r="B1015" s="7" t="s">
        <v>5490</v>
      </c>
      <c r="C1015" s="7" t="s">
        <v>5539</v>
      </c>
      <c r="D1015" s="7" t="s">
        <v>605</v>
      </c>
      <c r="E1015" s="7" t="s">
        <v>5540</v>
      </c>
      <c r="F1015" s="7" t="s">
        <v>291</v>
      </c>
      <c r="G1015" s="7" t="s">
        <v>24</v>
      </c>
      <c r="H1015" s="7" t="s">
        <v>5493</v>
      </c>
      <c r="I1015" s="7" t="s">
        <v>2500</v>
      </c>
      <c r="J1015" s="7" t="s">
        <v>2501</v>
      </c>
      <c r="K1015" s="7" t="s">
        <v>5541</v>
      </c>
      <c r="L1015" s="7" t="s">
        <v>5541</v>
      </c>
      <c r="M1015" s="7" t="s">
        <v>5495</v>
      </c>
      <c r="N1015" s="7"/>
      <c r="O1015" s="7" t="s">
        <v>30</v>
      </c>
      <c r="P1015" s="8" t="s">
        <v>5542</v>
      </c>
      <c r="Q1015" s="19" t="str">
        <f>VLOOKUP(E1015,D!E:F,2,FALSE)</f>
        <v>Tak</v>
      </c>
      <c r="R1015" s="1" t="str">
        <f t="shared" si="15"/>
        <v>05909991029388;30%</v>
      </c>
      <c r="S1015" s="1" t="str">
        <f>VLOOKUP(R1015,A1_styczen!C:D,2,FALSE)</f>
        <v>Tak</v>
      </c>
    </row>
    <row r="1016" spans="1:19" ht="258.75" hidden="1" x14ac:dyDescent="0.25">
      <c r="A1016" s="6" t="s">
        <v>5543</v>
      </c>
      <c r="B1016" s="7" t="s">
        <v>5490</v>
      </c>
      <c r="C1016" s="7" t="s">
        <v>5544</v>
      </c>
      <c r="D1016" s="7" t="s">
        <v>605</v>
      </c>
      <c r="E1016" s="7" t="s">
        <v>5545</v>
      </c>
      <c r="F1016" s="7" t="s">
        <v>23</v>
      </c>
      <c r="G1016" s="7" t="s">
        <v>24</v>
      </c>
      <c r="H1016" s="7" t="s">
        <v>5493</v>
      </c>
      <c r="I1016" s="7" t="s">
        <v>5546</v>
      </c>
      <c r="J1016" s="7" t="s">
        <v>5547</v>
      </c>
      <c r="K1016" s="7" t="s">
        <v>5548</v>
      </c>
      <c r="L1016" s="7" t="s">
        <v>5548</v>
      </c>
      <c r="M1016" s="7" t="s">
        <v>5495</v>
      </c>
      <c r="N1016" s="7"/>
      <c r="O1016" s="7" t="s">
        <v>30</v>
      </c>
      <c r="P1016" s="8" t="s">
        <v>182</v>
      </c>
      <c r="Q1016" s="19" t="str">
        <f>VLOOKUP(E1016,D!E:F,2,FALSE)</f>
        <v>Tak</v>
      </c>
      <c r="R1016" s="1" t="str">
        <f t="shared" si="15"/>
        <v>05909990727667;30%</v>
      </c>
      <c r="S1016" s="1" t="str">
        <f>VLOOKUP(R1016,A1_styczen!C:D,2,FALSE)</f>
        <v>Tak</v>
      </c>
    </row>
    <row r="1017" spans="1:19" ht="258.75" hidden="1" x14ac:dyDescent="0.25">
      <c r="A1017" s="6" t="s">
        <v>5549</v>
      </c>
      <c r="B1017" s="7" t="s">
        <v>5490</v>
      </c>
      <c r="C1017" s="7" t="s">
        <v>5550</v>
      </c>
      <c r="D1017" s="7" t="s">
        <v>605</v>
      </c>
      <c r="E1017" s="7" t="s">
        <v>5551</v>
      </c>
      <c r="F1017" s="7" t="s">
        <v>905</v>
      </c>
      <c r="G1017" s="7" t="s">
        <v>24</v>
      </c>
      <c r="H1017" s="7" t="s">
        <v>5493</v>
      </c>
      <c r="I1017" s="7" t="s">
        <v>5552</v>
      </c>
      <c r="J1017" s="7" t="s">
        <v>5553</v>
      </c>
      <c r="K1017" s="7" t="s">
        <v>2969</v>
      </c>
      <c r="L1017" s="7" t="s">
        <v>2969</v>
      </c>
      <c r="M1017" s="7" t="s">
        <v>5495</v>
      </c>
      <c r="N1017" s="7"/>
      <c r="O1017" s="7" t="s">
        <v>30</v>
      </c>
      <c r="P1017" s="8" t="s">
        <v>3113</v>
      </c>
      <c r="Q1017" s="19" t="str">
        <f>VLOOKUP(E1017,D!E:F,2,FALSE)</f>
        <v>Tak</v>
      </c>
      <c r="R1017" s="1" t="str">
        <f t="shared" si="15"/>
        <v>05909990793730;30%</v>
      </c>
      <c r="S1017" s="1" t="str">
        <f>VLOOKUP(R1017,A1_styczen!C:D,2,FALSE)</f>
        <v>Tak</v>
      </c>
    </row>
    <row r="1018" spans="1:19" ht="258.75" hidden="1" x14ac:dyDescent="0.25">
      <c r="A1018" s="6" t="s">
        <v>5554</v>
      </c>
      <c r="B1018" s="7" t="s">
        <v>5490</v>
      </c>
      <c r="C1018" s="7" t="s">
        <v>5555</v>
      </c>
      <c r="D1018" s="7" t="s">
        <v>1837</v>
      </c>
      <c r="E1018" s="7" t="s">
        <v>5556</v>
      </c>
      <c r="F1018" s="7" t="s">
        <v>23</v>
      </c>
      <c r="G1018" s="7" t="s">
        <v>24</v>
      </c>
      <c r="H1018" s="7" t="s">
        <v>5493</v>
      </c>
      <c r="I1018" s="7" t="s">
        <v>1672</v>
      </c>
      <c r="J1018" s="7" t="s">
        <v>1673</v>
      </c>
      <c r="K1018" s="7" t="s">
        <v>4661</v>
      </c>
      <c r="L1018" s="7" t="s">
        <v>5516</v>
      </c>
      <c r="M1018" s="7" t="s">
        <v>5495</v>
      </c>
      <c r="N1018" s="7"/>
      <c r="O1018" s="7" t="s">
        <v>30</v>
      </c>
      <c r="P1018" s="8" t="s">
        <v>5557</v>
      </c>
      <c r="Q1018" s="19" t="str">
        <f>VLOOKUP(E1018,D!E:F,2,FALSE)</f>
        <v>Tak</v>
      </c>
      <c r="R1018" s="1" t="str">
        <f t="shared" si="15"/>
        <v>05909990762729;30%</v>
      </c>
      <c r="S1018" s="1" t="str">
        <f>VLOOKUP(R1018,A1_styczen!C:D,2,FALSE)</f>
        <v>Tak</v>
      </c>
    </row>
    <row r="1019" spans="1:19" ht="258.75" hidden="1" x14ac:dyDescent="0.25">
      <c r="A1019" s="6" t="s">
        <v>5558</v>
      </c>
      <c r="B1019" s="7" t="s">
        <v>5490</v>
      </c>
      <c r="C1019" s="7" t="s">
        <v>5559</v>
      </c>
      <c r="D1019" s="7" t="s">
        <v>35</v>
      </c>
      <c r="E1019" s="7" t="s">
        <v>5560</v>
      </c>
      <c r="F1019" s="7" t="s">
        <v>37</v>
      </c>
      <c r="G1019" s="7" t="s">
        <v>24</v>
      </c>
      <c r="H1019" s="7" t="s">
        <v>5493</v>
      </c>
      <c r="I1019" s="7" t="s">
        <v>4289</v>
      </c>
      <c r="J1019" s="7" t="s">
        <v>5561</v>
      </c>
      <c r="K1019" s="7" t="s">
        <v>3899</v>
      </c>
      <c r="L1019" s="7" t="s">
        <v>3899</v>
      </c>
      <c r="M1019" s="7" t="s">
        <v>5495</v>
      </c>
      <c r="N1019" s="7"/>
      <c r="O1019" s="7" t="s">
        <v>30</v>
      </c>
      <c r="P1019" s="8" t="s">
        <v>3900</v>
      </c>
      <c r="Q1019" s="19" t="str">
        <f>VLOOKUP(E1019,D!E:F,2,FALSE)</f>
        <v>Tak</v>
      </c>
      <c r="R1019" s="1" t="str">
        <f t="shared" si="15"/>
        <v>05909990866533;30%</v>
      </c>
      <c r="S1019" s="1" t="str">
        <f>VLOOKUP(R1019,A1_styczen!C:D,2,FALSE)</f>
        <v>Tak</v>
      </c>
    </row>
    <row r="1020" spans="1:19" ht="258.75" hidden="1" x14ac:dyDescent="0.25">
      <c r="A1020" s="6" t="s">
        <v>5562</v>
      </c>
      <c r="B1020" s="7" t="s">
        <v>5490</v>
      </c>
      <c r="C1020" s="7" t="s">
        <v>5563</v>
      </c>
      <c r="D1020" s="7" t="s">
        <v>605</v>
      </c>
      <c r="E1020" s="7" t="s">
        <v>5564</v>
      </c>
      <c r="F1020" s="7" t="s">
        <v>79</v>
      </c>
      <c r="G1020" s="7" t="s">
        <v>24</v>
      </c>
      <c r="H1020" s="7" t="s">
        <v>5493</v>
      </c>
      <c r="I1020" s="7" t="s">
        <v>599</v>
      </c>
      <c r="J1020" s="7" t="s">
        <v>600</v>
      </c>
      <c r="K1020" s="7" t="s">
        <v>5565</v>
      </c>
      <c r="L1020" s="7" t="s">
        <v>5565</v>
      </c>
      <c r="M1020" s="7" t="s">
        <v>5495</v>
      </c>
      <c r="N1020" s="7"/>
      <c r="O1020" s="7" t="s">
        <v>30</v>
      </c>
      <c r="P1020" s="8" t="s">
        <v>5566</v>
      </c>
      <c r="Q1020" s="19" t="str">
        <f>VLOOKUP(E1020,D!E:F,2,FALSE)</f>
        <v>Tak</v>
      </c>
      <c r="R1020" s="1" t="str">
        <f t="shared" si="15"/>
        <v>05903792743382;30%</v>
      </c>
      <c r="S1020" s="1" t="str">
        <f>VLOOKUP(R1020,A1_styczen!C:D,2,FALSE)</f>
        <v>Tak</v>
      </c>
    </row>
    <row r="1021" spans="1:19" ht="258.75" hidden="1" x14ac:dyDescent="0.25">
      <c r="A1021" s="6" t="s">
        <v>5567</v>
      </c>
      <c r="B1021" s="7" t="s">
        <v>5490</v>
      </c>
      <c r="C1021" s="7" t="s">
        <v>5568</v>
      </c>
      <c r="D1021" s="7" t="s">
        <v>605</v>
      </c>
      <c r="E1021" s="7" t="s">
        <v>5569</v>
      </c>
      <c r="F1021" s="7" t="s">
        <v>489</v>
      </c>
      <c r="G1021" s="7" t="s">
        <v>24</v>
      </c>
      <c r="H1021" s="7" t="s">
        <v>5493</v>
      </c>
      <c r="I1021" s="7" t="s">
        <v>5122</v>
      </c>
      <c r="J1021" s="7" t="s">
        <v>5570</v>
      </c>
      <c r="K1021" s="7" t="s">
        <v>3375</v>
      </c>
      <c r="L1021" s="7" t="s">
        <v>3375</v>
      </c>
      <c r="M1021" s="7" t="s">
        <v>5495</v>
      </c>
      <c r="N1021" s="7"/>
      <c r="O1021" s="7" t="s">
        <v>30</v>
      </c>
      <c r="P1021" s="8" t="s">
        <v>1249</v>
      </c>
      <c r="Q1021" s="19" t="str">
        <f>VLOOKUP(E1021,D!E:F,2,FALSE)</f>
        <v>Tak</v>
      </c>
      <c r="R1021" s="1" t="str">
        <f t="shared" si="15"/>
        <v>05901878600475;30%</v>
      </c>
      <c r="S1021" s="1" t="str">
        <f>VLOOKUP(R1021,A1_styczen!C:D,2,FALSE)</f>
        <v>Tak</v>
      </c>
    </row>
    <row r="1022" spans="1:19" ht="258.75" hidden="1" x14ac:dyDescent="0.25">
      <c r="A1022" s="6" t="s">
        <v>5571</v>
      </c>
      <c r="B1022" s="7" t="s">
        <v>5490</v>
      </c>
      <c r="C1022" s="7" t="s">
        <v>5563</v>
      </c>
      <c r="D1022" s="7" t="s">
        <v>605</v>
      </c>
      <c r="E1022" s="7" t="s">
        <v>5572</v>
      </c>
      <c r="F1022" s="7" t="s">
        <v>23</v>
      </c>
      <c r="G1022" s="7" t="s">
        <v>24</v>
      </c>
      <c r="H1022" s="7" t="s">
        <v>5493</v>
      </c>
      <c r="I1022" s="7" t="s">
        <v>1579</v>
      </c>
      <c r="J1022" s="7" t="s">
        <v>733</v>
      </c>
      <c r="K1022" s="7" t="s">
        <v>4913</v>
      </c>
      <c r="L1022" s="7" t="s">
        <v>4913</v>
      </c>
      <c r="M1022" s="7" t="s">
        <v>5495</v>
      </c>
      <c r="N1022" s="7"/>
      <c r="O1022" s="7" t="s">
        <v>30</v>
      </c>
      <c r="P1022" s="8" t="s">
        <v>5573</v>
      </c>
      <c r="Q1022" s="19" t="str">
        <f>VLOOKUP(E1022,D!E:F,2,FALSE)</f>
        <v>Tak</v>
      </c>
      <c r="R1022" s="1" t="str">
        <f t="shared" si="15"/>
        <v>05909991109219;30%</v>
      </c>
      <c r="S1022" s="1" t="str">
        <f>VLOOKUP(R1022,A1_styczen!C:D,2,FALSE)</f>
        <v>Tak</v>
      </c>
    </row>
    <row r="1023" spans="1:19" ht="90" hidden="1" x14ac:dyDescent="0.25">
      <c r="A1023" s="6" t="s">
        <v>5574</v>
      </c>
      <c r="B1023" s="7" t="s">
        <v>5575</v>
      </c>
      <c r="C1023" s="7" t="s">
        <v>5576</v>
      </c>
      <c r="D1023" s="7" t="s">
        <v>215</v>
      </c>
      <c r="E1023" s="7" t="s">
        <v>5577</v>
      </c>
      <c r="F1023" s="7" t="s">
        <v>23</v>
      </c>
      <c r="G1023" s="7" t="s">
        <v>24</v>
      </c>
      <c r="H1023" s="7" t="s">
        <v>5578</v>
      </c>
      <c r="I1023" s="7" t="s">
        <v>1417</v>
      </c>
      <c r="J1023" s="7" t="s">
        <v>1418</v>
      </c>
      <c r="K1023" s="7" t="s">
        <v>1476</v>
      </c>
      <c r="L1023" s="7" t="s">
        <v>2404</v>
      </c>
      <c r="M1023" s="7" t="s">
        <v>29</v>
      </c>
      <c r="N1023" s="7"/>
      <c r="O1023" s="7" t="s">
        <v>129</v>
      </c>
      <c r="P1023" s="8" t="s">
        <v>2724</v>
      </c>
      <c r="Q1023" s="19" t="e">
        <f>VLOOKUP(E1023,D!E:F,2,FALSE)</f>
        <v>#N/A</v>
      </c>
      <c r="R1023" s="1" t="str">
        <f t="shared" si="15"/>
        <v>05909990363711;50%</v>
      </c>
      <c r="S1023" s="1" t="str">
        <f>VLOOKUP(R1023,A1_styczen!C:D,2,FALSE)</f>
        <v>Tak</v>
      </c>
    </row>
    <row r="1024" spans="1:19" ht="45" hidden="1" x14ac:dyDescent="0.25">
      <c r="A1024" s="6" t="s">
        <v>5579</v>
      </c>
      <c r="B1024" s="7" t="s">
        <v>5580</v>
      </c>
      <c r="C1024" s="7" t="s">
        <v>5581</v>
      </c>
      <c r="D1024" s="7" t="s">
        <v>1472</v>
      </c>
      <c r="E1024" s="7" t="s">
        <v>5582</v>
      </c>
      <c r="F1024" s="7" t="s">
        <v>23</v>
      </c>
      <c r="G1024" s="7" t="s">
        <v>24</v>
      </c>
      <c r="H1024" s="7" t="s">
        <v>5583</v>
      </c>
      <c r="I1024" s="7" t="s">
        <v>5584</v>
      </c>
      <c r="J1024" s="7" t="s">
        <v>5585</v>
      </c>
      <c r="K1024" s="7" t="s">
        <v>5586</v>
      </c>
      <c r="L1024" s="7" t="s">
        <v>5586</v>
      </c>
      <c r="M1024" s="7" t="s">
        <v>29</v>
      </c>
      <c r="N1024" s="7"/>
      <c r="O1024" s="7" t="s">
        <v>129</v>
      </c>
      <c r="P1024" s="8" t="s">
        <v>5587</v>
      </c>
      <c r="Q1024" s="19" t="e">
        <f>VLOOKUP(E1024,D!E:F,2,FALSE)</f>
        <v>#N/A</v>
      </c>
      <c r="R1024" s="1" t="str">
        <f t="shared" si="15"/>
        <v>05909990295715;50%</v>
      </c>
      <c r="S1024" s="1" t="str">
        <f>VLOOKUP(R1024,A1_styczen!C:D,2,FALSE)</f>
        <v>Tak</v>
      </c>
    </row>
    <row r="1025" spans="1:19" ht="78.75" hidden="1" x14ac:dyDescent="0.25">
      <c r="A1025" s="6" t="s">
        <v>5588</v>
      </c>
      <c r="B1025" s="7" t="s">
        <v>5589</v>
      </c>
      <c r="C1025" s="7" t="s">
        <v>5590</v>
      </c>
      <c r="D1025" s="7" t="s">
        <v>795</v>
      </c>
      <c r="E1025" s="7" t="s">
        <v>5591</v>
      </c>
      <c r="F1025" s="7" t="s">
        <v>905</v>
      </c>
      <c r="G1025" s="7" t="s">
        <v>24</v>
      </c>
      <c r="H1025" s="7" t="s">
        <v>5592</v>
      </c>
      <c r="I1025" s="7" t="s">
        <v>1815</v>
      </c>
      <c r="J1025" s="7" t="s">
        <v>1816</v>
      </c>
      <c r="K1025" s="7" t="s">
        <v>5593</v>
      </c>
      <c r="L1025" s="7" t="s">
        <v>331</v>
      </c>
      <c r="M1025" s="7" t="s">
        <v>362</v>
      </c>
      <c r="N1025" s="7"/>
      <c r="O1025" s="7" t="s">
        <v>363</v>
      </c>
      <c r="P1025" s="8" t="s">
        <v>182</v>
      </c>
      <c r="Q1025" s="19" t="e">
        <f>VLOOKUP(E1025,D!E:F,2,FALSE)</f>
        <v>#N/A</v>
      </c>
      <c r="R1025" s="1" t="str">
        <f t="shared" si="15"/>
        <v>05909991327736;bezpłatny do limitu</v>
      </c>
      <c r="S1025" s="1" t="str">
        <f>VLOOKUP(R1025,A1_styczen!C:D,2,FALSE)</f>
        <v>Tak</v>
      </c>
    </row>
    <row r="1026" spans="1:19" ht="78.75" hidden="1" x14ac:dyDescent="0.25">
      <c r="A1026" s="6" t="s">
        <v>5594</v>
      </c>
      <c r="B1026" s="7" t="s">
        <v>5589</v>
      </c>
      <c r="C1026" s="7" t="s">
        <v>5590</v>
      </c>
      <c r="D1026" s="7" t="s">
        <v>801</v>
      </c>
      <c r="E1026" s="7" t="s">
        <v>5595</v>
      </c>
      <c r="F1026" s="7" t="s">
        <v>766</v>
      </c>
      <c r="G1026" s="7" t="s">
        <v>24</v>
      </c>
      <c r="H1026" s="7" t="s">
        <v>5592</v>
      </c>
      <c r="I1026" s="7" t="s">
        <v>2853</v>
      </c>
      <c r="J1026" s="7" t="s">
        <v>5596</v>
      </c>
      <c r="K1026" s="7" t="s">
        <v>5597</v>
      </c>
      <c r="L1026" s="7" t="s">
        <v>1115</v>
      </c>
      <c r="M1026" s="7" t="s">
        <v>362</v>
      </c>
      <c r="N1026" s="7"/>
      <c r="O1026" s="7" t="s">
        <v>363</v>
      </c>
      <c r="P1026" s="8" t="s">
        <v>5598</v>
      </c>
      <c r="Q1026" s="19" t="e">
        <f>VLOOKUP(E1026,D!E:F,2,FALSE)</f>
        <v>#N/A</v>
      </c>
      <c r="R1026" s="1" t="str">
        <f t="shared" si="15"/>
        <v>05909991327705;bezpłatny do limitu</v>
      </c>
      <c r="S1026" s="1" t="str">
        <f>VLOOKUP(R1026,A1_styczen!C:D,2,FALSE)</f>
        <v>Tak</v>
      </c>
    </row>
    <row r="1027" spans="1:19" ht="78.75" hidden="1" x14ac:dyDescent="0.25">
      <c r="A1027" s="6" t="s">
        <v>5599</v>
      </c>
      <c r="B1027" s="7" t="s">
        <v>5589</v>
      </c>
      <c r="C1027" s="7" t="s">
        <v>5600</v>
      </c>
      <c r="D1027" s="7" t="s">
        <v>801</v>
      </c>
      <c r="E1027" s="7" t="s">
        <v>5601</v>
      </c>
      <c r="F1027" s="7" t="s">
        <v>766</v>
      </c>
      <c r="G1027" s="7" t="s">
        <v>24</v>
      </c>
      <c r="H1027" s="7" t="s">
        <v>5592</v>
      </c>
      <c r="I1027" s="7" t="s">
        <v>1291</v>
      </c>
      <c r="J1027" s="7" t="s">
        <v>374</v>
      </c>
      <c r="K1027" s="7" t="s">
        <v>1174</v>
      </c>
      <c r="L1027" s="7" t="s">
        <v>1002</v>
      </c>
      <c r="M1027" s="7" t="s">
        <v>362</v>
      </c>
      <c r="N1027" s="7"/>
      <c r="O1027" s="7" t="s">
        <v>363</v>
      </c>
      <c r="P1027" s="8" t="s">
        <v>5602</v>
      </c>
      <c r="Q1027" s="19" t="e">
        <f>VLOOKUP(E1027,D!E:F,2,FALSE)</f>
        <v>#N/A</v>
      </c>
      <c r="R1027" s="1" t="str">
        <f t="shared" si="15"/>
        <v>05909991327606;bezpłatny do limitu</v>
      </c>
      <c r="S1027" s="1" t="str">
        <f>VLOOKUP(R1027,A1_styczen!C:D,2,FALSE)</f>
        <v>Tak</v>
      </c>
    </row>
    <row r="1028" spans="1:19" ht="78.75" hidden="1" x14ac:dyDescent="0.25">
      <c r="A1028" s="6" t="s">
        <v>5603</v>
      </c>
      <c r="B1028" s="7" t="s">
        <v>5589</v>
      </c>
      <c r="C1028" s="7" t="s">
        <v>5604</v>
      </c>
      <c r="D1028" s="7" t="s">
        <v>5605</v>
      </c>
      <c r="E1028" s="7" t="s">
        <v>5606</v>
      </c>
      <c r="F1028" s="7" t="s">
        <v>23</v>
      </c>
      <c r="G1028" s="7" t="s">
        <v>24</v>
      </c>
      <c r="H1028" s="7" t="s">
        <v>5592</v>
      </c>
      <c r="I1028" s="7" t="s">
        <v>5607</v>
      </c>
      <c r="J1028" s="7" t="s">
        <v>5608</v>
      </c>
      <c r="K1028" s="7" t="s">
        <v>5609</v>
      </c>
      <c r="L1028" s="7" t="s">
        <v>1115</v>
      </c>
      <c r="M1028" s="7" t="s">
        <v>362</v>
      </c>
      <c r="N1028" s="7"/>
      <c r="O1028" s="7" t="s">
        <v>363</v>
      </c>
      <c r="P1028" s="8" t="s">
        <v>148</v>
      </c>
      <c r="Q1028" s="19" t="e">
        <f>VLOOKUP(E1028,D!E:F,2,FALSE)</f>
        <v>#N/A</v>
      </c>
      <c r="R1028" s="1" t="str">
        <f t="shared" si="15"/>
        <v>05909990139521;bezpłatny do limitu</v>
      </c>
      <c r="S1028" s="1" t="str">
        <f>VLOOKUP(R1028,A1_styczen!C:D,2,FALSE)</f>
        <v>Tak</v>
      </c>
    </row>
    <row r="1029" spans="1:19" ht="78.75" hidden="1" x14ac:dyDescent="0.25">
      <c r="A1029" s="6" t="s">
        <v>5610</v>
      </c>
      <c r="B1029" s="7" t="s">
        <v>5589</v>
      </c>
      <c r="C1029" s="7" t="s">
        <v>5611</v>
      </c>
      <c r="D1029" s="7" t="s">
        <v>5605</v>
      </c>
      <c r="E1029" s="7" t="s">
        <v>5612</v>
      </c>
      <c r="F1029" s="7" t="s">
        <v>23</v>
      </c>
      <c r="G1029" s="7" t="s">
        <v>24</v>
      </c>
      <c r="H1029" s="7" t="s">
        <v>5592</v>
      </c>
      <c r="I1029" s="7" t="s">
        <v>125</v>
      </c>
      <c r="J1029" s="7" t="s">
        <v>126</v>
      </c>
      <c r="K1029" s="7" t="s">
        <v>2544</v>
      </c>
      <c r="L1029" s="7" t="s">
        <v>1002</v>
      </c>
      <c r="M1029" s="7" t="s">
        <v>362</v>
      </c>
      <c r="N1029" s="7"/>
      <c r="O1029" s="7" t="s">
        <v>363</v>
      </c>
      <c r="P1029" s="8" t="s">
        <v>5613</v>
      </c>
      <c r="Q1029" s="19" t="e">
        <f>VLOOKUP(E1029,D!E:F,2,FALSE)</f>
        <v>#N/A</v>
      </c>
      <c r="R1029" s="1" t="str">
        <f t="shared" ref="R1029:R1092" si="16">CONCATENATE(E1029,";",O1029)</f>
        <v>05909990139422;bezpłatny do limitu</v>
      </c>
      <c r="S1029" s="1" t="str">
        <f>VLOOKUP(R1029,A1_styczen!C:D,2,FALSE)</f>
        <v>Tak</v>
      </c>
    </row>
    <row r="1030" spans="1:19" ht="78.75" hidden="1" x14ac:dyDescent="0.25">
      <c r="A1030" s="6" t="s">
        <v>5614</v>
      </c>
      <c r="B1030" s="7" t="s">
        <v>5589</v>
      </c>
      <c r="C1030" s="7" t="s">
        <v>5615</v>
      </c>
      <c r="D1030" s="7" t="s">
        <v>329</v>
      </c>
      <c r="E1030" s="7" t="s">
        <v>5616</v>
      </c>
      <c r="F1030" s="7" t="s">
        <v>189</v>
      </c>
      <c r="G1030" s="7" t="s">
        <v>24</v>
      </c>
      <c r="H1030" s="7" t="s">
        <v>5592</v>
      </c>
      <c r="I1030" s="7" t="s">
        <v>5617</v>
      </c>
      <c r="J1030" s="7" t="s">
        <v>3104</v>
      </c>
      <c r="K1030" s="7" t="s">
        <v>5618</v>
      </c>
      <c r="L1030" s="7" t="s">
        <v>1115</v>
      </c>
      <c r="M1030" s="7" t="s">
        <v>362</v>
      </c>
      <c r="N1030" s="7"/>
      <c r="O1030" s="7" t="s">
        <v>363</v>
      </c>
      <c r="P1030" s="8" t="s">
        <v>5619</v>
      </c>
      <c r="Q1030" s="19" t="e">
        <f>VLOOKUP(E1030,D!E:F,2,FALSE)</f>
        <v>#N/A</v>
      </c>
      <c r="R1030" s="1" t="str">
        <f t="shared" si="16"/>
        <v>05909991373443;bezpłatny do limitu</v>
      </c>
      <c r="S1030" s="1" t="str">
        <f>VLOOKUP(R1030,A1_styczen!C:D,2,FALSE)</f>
        <v>Tak</v>
      </c>
    </row>
    <row r="1031" spans="1:19" ht="78.75" hidden="1" x14ac:dyDescent="0.25">
      <c r="A1031" s="6" t="s">
        <v>5620</v>
      </c>
      <c r="B1031" s="7" t="s">
        <v>5589</v>
      </c>
      <c r="C1031" s="7" t="s">
        <v>5621</v>
      </c>
      <c r="D1031" s="7" t="s">
        <v>329</v>
      </c>
      <c r="E1031" s="7" t="s">
        <v>5622</v>
      </c>
      <c r="F1031" s="7" t="s">
        <v>189</v>
      </c>
      <c r="G1031" s="7" t="s">
        <v>24</v>
      </c>
      <c r="H1031" s="7" t="s">
        <v>5592</v>
      </c>
      <c r="I1031" s="7" t="s">
        <v>5623</v>
      </c>
      <c r="J1031" s="7" t="s">
        <v>1141</v>
      </c>
      <c r="K1031" s="7" t="s">
        <v>5409</v>
      </c>
      <c r="L1031" s="7" t="s">
        <v>1002</v>
      </c>
      <c r="M1031" s="7" t="s">
        <v>362</v>
      </c>
      <c r="N1031" s="7"/>
      <c r="O1031" s="7" t="s">
        <v>363</v>
      </c>
      <c r="P1031" s="8" t="s">
        <v>5624</v>
      </c>
      <c r="Q1031" s="19" t="e">
        <f>VLOOKUP(E1031,D!E:F,2,FALSE)</f>
        <v>#N/A</v>
      </c>
      <c r="R1031" s="1" t="str">
        <f t="shared" si="16"/>
        <v>05909991373382;bezpłatny do limitu</v>
      </c>
      <c r="S1031" s="1" t="str">
        <f>VLOOKUP(R1031,A1_styczen!C:D,2,FALSE)</f>
        <v>Tak</v>
      </c>
    </row>
    <row r="1032" spans="1:19" ht="56.25" hidden="1" x14ac:dyDescent="0.25">
      <c r="A1032" s="6" t="s">
        <v>5625</v>
      </c>
      <c r="B1032" s="7" t="s">
        <v>5626</v>
      </c>
      <c r="C1032" s="7" t="s">
        <v>5627</v>
      </c>
      <c r="D1032" s="7" t="s">
        <v>3157</v>
      </c>
      <c r="E1032" s="7" t="s">
        <v>5628</v>
      </c>
      <c r="F1032" s="7" t="s">
        <v>5629</v>
      </c>
      <c r="G1032" s="7" t="s">
        <v>233</v>
      </c>
      <c r="H1032" s="7" t="s">
        <v>5630</v>
      </c>
      <c r="I1032" s="7" t="s">
        <v>1303</v>
      </c>
      <c r="J1032" s="7" t="s">
        <v>1304</v>
      </c>
      <c r="K1032" s="7" t="s">
        <v>4475</v>
      </c>
      <c r="L1032" s="7" t="s">
        <v>4475</v>
      </c>
      <c r="M1032" s="7" t="s">
        <v>29</v>
      </c>
      <c r="N1032" s="7" t="s">
        <v>5631</v>
      </c>
      <c r="O1032" s="7" t="s">
        <v>85</v>
      </c>
      <c r="P1032" s="8" t="s">
        <v>404</v>
      </c>
      <c r="Q1032" s="19" t="e">
        <f>VLOOKUP(E1032,D!E:F,2,FALSE)</f>
        <v>#N/A</v>
      </c>
      <c r="R1032" s="1" t="str">
        <f t="shared" si="16"/>
        <v>05909991047818;ryczałt</v>
      </c>
      <c r="S1032" s="1" t="str">
        <f>VLOOKUP(R1032,A1_styczen!C:D,2,FALSE)</f>
        <v>Tak</v>
      </c>
    </row>
    <row r="1033" spans="1:19" ht="225" hidden="1" x14ac:dyDescent="0.25">
      <c r="A1033" s="6" t="s">
        <v>5632</v>
      </c>
      <c r="B1033" s="7" t="s">
        <v>5633</v>
      </c>
      <c r="C1033" s="7" t="s">
        <v>5634</v>
      </c>
      <c r="D1033" s="7" t="s">
        <v>5635</v>
      </c>
      <c r="E1033" s="7" t="s">
        <v>5636</v>
      </c>
      <c r="F1033" s="7" t="s">
        <v>5637</v>
      </c>
      <c r="G1033" s="7" t="s">
        <v>5638</v>
      </c>
      <c r="H1033" s="7" t="s">
        <v>5639</v>
      </c>
      <c r="I1033" s="7" t="s">
        <v>5640</v>
      </c>
      <c r="J1033" s="7" t="s">
        <v>5641</v>
      </c>
      <c r="K1033" s="7" t="s">
        <v>5642</v>
      </c>
      <c r="L1033" s="7" t="s">
        <v>5642</v>
      </c>
      <c r="M1033" s="7" t="s">
        <v>5643</v>
      </c>
      <c r="N1033" s="7" t="s">
        <v>5644</v>
      </c>
      <c r="O1033" s="7" t="s">
        <v>85</v>
      </c>
      <c r="P1033" s="8" t="s">
        <v>404</v>
      </c>
      <c r="Q1033" s="19" t="e">
        <f>VLOOKUP(E1033,D!E:F,2,FALSE)</f>
        <v>#N/A</v>
      </c>
      <c r="R1033" s="1" t="str">
        <f t="shared" si="16"/>
        <v>05909990366514;ryczałt</v>
      </c>
      <c r="S1033" s="1" t="str">
        <f>VLOOKUP(R1033,A1_styczen!C:D,2,FALSE)</f>
        <v>Tak</v>
      </c>
    </row>
    <row r="1034" spans="1:19" ht="45" hidden="1" x14ac:dyDescent="0.25">
      <c r="A1034" s="6" t="s">
        <v>5645</v>
      </c>
      <c r="B1034" s="7" t="s">
        <v>5646</v>
      </c>
      <c r="C1034" s="7" t="s">
        <v>5647</v>
      </c>
      <c r="D1034" s="7" t="s">
        <v>5648</v>
      </c>
      <c r="E1034" s="7" t="s">
        <v>5649</v>
      </c>
      <c r="F1034" s="7" t="s">
        <v>23</v>
      </c>
      <c r="G1034" s="7" t="s">
        <v>24</v>
      </c>
      <c r="H1034" s="7" t="s">
        <v>5650</v>
      </c>
      <c r="I1034" s="7" t="s">
        <v>5651</v>
      </c>
      <c r="J1034" s="7" t="s">
        <v>5652</v>
      </c>
      <c r="K1034" s="7" t="s">
        <v>5653</v>
      </c>
      <c r="L1034" s="7" t="s">
        <v>5653</v>
      </c>
      <c r="M1034" s="7" t="s">
        <v>29</v>
      </c>
      <c r="N1034" s="7"/>
      <c r="O1034" s="7" t="s">
        <v>129</v>
      </c>
      <c r="P1034" s="8" t="s">
        <v>2837</v>
      </c>
      <c r="Q1034" s="19" t="e">
        <f>VLOOKUP(E1034,D!E:F,2,FALSE)</f>
        <v>#N/A</v>
      </c>
      <c r="R1034" s="1" t="str">
        <f t="shared" si="16"/>
        <v>05909990015412;50%</v>
      </c>
      <c r="S1034" s="1" t="str">
        <f>VLOOKUP(R1034,A1_styczen!C:D,2,FALSE)</f>
        <v>Tak</v>
      </c>
    </row>
    <row r="1035" spans="1:19" ht="90" hidden="1" x14ac:dyDescent="0.25">
      <c r="A1035" s="6" t="s">
        <v>5654</v>
      </c>
      <c r="B1035" s="7" t="s">
        <v>5655</v>
      </c>
      <c r="C1035" s="7" t="s">
        <v>5656</v>
      </c>
      <c r="D1035" s="7" t="s">
        <v>5657</v>
      </c>
      <c r="E1035" s="7" t="s">
        <v>5658</v>
      </c>
      <c r="F1035" s="7" t="s">
        <v>302</v>
      </c>
      <c r="G1035" s="7" t="s">
        <v>5659</v>
      </c>
      <c r="H1035" s="7" t="s">
        <v>5660</v>
      </c>
      <c r="I1035" s="7" t="s">
        <v>5661</v>
      </c>
      <c r="J1035" s="7" t="s">
        <v>5662</v>
      </c>
      <c r="K1035" s="7" t="s">
        <v>5663</v>
      </c>
      <c r="L1035" s="7" t="s">
        <v>5663</v>
      </c>
      <c r="M1035" s="7" t="s">
        <v>5664</v>
      </c>
      <c r="N1035" s="7"/>
      <c r="O1035" s="7" t="s">
        <v>85</v>
      </c>
      <c r="P1035" s="8" t="s">
        <v>404</v>
      </c>
      <c r="Q1035" s="19" t="e">
        <f>VLOOKUP(E1035,D!E:F,2,FALSE)</f>
        <v>#N/A</v>
      </c>
      <c r="R1035" s="1" t="str">
        <f t="shared" si="16"/>
        <v>08718309680008;ryczałt</v>
      </c>
      <c r="S1035" s="1" t="str">
        <f>VLOOKUP(R1035,A1_styczen!C:D,2,FALSE)</f>
        <v>Tak</v>
      </c>
    </row>
    <row r="1036" spans="1:19" ht="382.5" hidden="1" x14ac:dyDescent="0.25">
      <c r="A1036" s="6" t="s">
        <v>5665</v>
      </c>
      <c r="B1036" s="7" t="s">
        <v>5666</v>
      </c>
      <c r="C1036" s="7" t="s">
        <v>5667</v>
      </c>
      <c r="D1036" s="7" t="s">
        <v>5668</v>
      </c>
      <c r="E1036" s="7" t="s">
        <v>5669</v>
      </c>
      <c r="F1036" s="7" t="s">
        <v>79</v>
      </c>
      <c r="G1036" s="7" t="s">
        <v>24</v>
      </c>
      <c r="H1036" s="7" t="s">
        <v>5670</v>
      </c>
      <c r="I1036" s="7" t="s">
        <v>5671</v>
      </c>
      <c r="J1036" s="7" t="s">
        <v>5672</v>
      </c>
      <c r="K1036" s="7" t="s">
        <v>5673</v>
      </c>
      <c r="L1036" s="7" t="s">
        <v>5673</v>
      </c>
      <c r="M1036" s="7" t="s">
        <v>5674</v>
      </c>
      <c r="N1036" s="7"/>
      <c r="O1036" s="7" t="s">
        <v>85</v>
      </c>
      <c r="P1036" s="8" t="s">
        <v>404</v>
      </c>
      <c r="Q1036" s="19" t="e">
        <f>VLOOKUP(E1036,D!E:F,2,FALSE)</f>
        <v>#N/A</v>
      </c>
      <c r="R1036" s="1" t="str">
        <f t="shared" si="16"/>
        <v>05909997077482;ryczałt</v>
      </c>
      <c r="S1036" s="1" t="str">
        <f>VLOOKUP(R1036,A1_styczen!C:D,2,FALSE)</f>
        <v>Tak</v>
      </c>
    </row>
    <row r="1037" spans="1:19" ht="382.5" hidden="1" x14ac:dyDescent="0.25">
      <c r="A1037" s="6" t="s">
        <v>5675</v>
      </c>
      <c r="B1037" s="7" t="s">
        <v>5666</v>
      </c>
      <c r="C1037" s="7" t="s">
        <v>5676</v>
      </c>
      <c r="D1037" s="7" t="s">
        <v>5668</v>
      </c>
      <c r="E1037" s="7" t="s">
        <v>5677</v>
      </c>
      <c r="F1037" s="7" t="s">
        <v>79</v>
      </c>
      <c r="G1037" s="7" t="s">
        <v>24</v>
      </c>
      <c r="H1037" s="7" t="s">
        <v>5670</v>
      </c>
      <c r="I1037" s="7" t="s">
        <v>5671</v>
      </c>
      <c r="J1037" s="7" t="s">
        <v>5672</v>
      </c>
      <c r="K1037" s="7" t="s">
        <v>5673</v>
      </c>
      <c r="L1037" s="7" t="s">
        <v>5673</v>
      </c>
      <c r="M1037" s="7" t="s">
        <v>5674</v>
      </c>
      <c r="N1037" s="7"/>
      <c r="O1037" s="7" t="s">
        <v>85</v>
      </c>
      <c r="P1037" s="8" t="s">
        <v>404</v>
      </c>
      <c r="Q1037" s="19" t="e">
        <f>VLOOKUP(E1037,D!E:F,2,FALSE)</f>
        <v>#N/A</v>
      </c>
      <c r="R1037" s="1" t="str">
        <f t="shared" si="16"/>
        <v>05909997077499;ryczałt</v>
      </c>
      <c r="S1037" s="1" t="str">
        <f>VLOOKUP(R1037,A1_styczen!C:D,2,FALSE)</f>
        <v>Tak</v>
      </c>
    </row>
    <row r="1038" spans="1:19" ht="45" hidden="1" x14ac:dyDescent="0.25">
      <c r="A1038" s="6" t="s">
        <v>5678</v>
      </c>
      <c r="B1038" s="7" t="s">
        <v>5679</v>
      </c>
      <c r="C1038" s="7" t="s">
        <v>5680</v>
      </c>
      <c r="D1038" s="7" t="s">
        <v>5427</v>
      </c>
      <c r="E1038" s="7" t="s">
        <v>5681</v>
      </c>
      <c r="F1038" s="7" t="s">
        <v>23</v>
      </c>
      <c r="G1038" s="7" t="s">
        <v>24</v>
      </c>
      <c r="H1038" s="7" t="s">
        <v>5682</v>
      </c>
      <c r="I1038" s="7" t="s">
        <v>191</v>
      </c>
      <c r="J1038" s="7" t="s">
        <v>1282</v>
      </c>
      <c r="K1038" s="7" t="s">
        <v>5557</v>
      </c>
      <c r="L1038" s="7" t="s">
        <v>5557</v>
      </c>
      <c r="M1038" s="7" t="s">
        <v>29</v>
      </c>
      <c r="N1038" s="7"/>
      <c r="O1038" s="7" t="s">
        <v>30</v>
      </c>
      <c r="P1038" s="8" t="s">
        <v>5683</v>
      </c>
      <c r="Q1038" s="19" t="e">
        <f>VLOOKUP(E1038,D!E:F,2,FALSE)</f>
        <v>#N/A</v>
      </c>
      <c r="R1038" s="1" t="str">
        <f t="shared" si="16"/>
        <v>05909990244010;30%</v>
      </c>
      <c r="S1038" s="1" t="str">
        <f>VLOOKUP(R1038,A1_styczen!C:D,2,FALSE)</f>
        <v>Tak</v>
      </c>
    </row>
    <row r="1039" spans="1:19" ht="225" hidden="1" x14ac:dyDescent="0.25">
      <c r="A1039" s="6" t="s">
        <v>5684</v>
      </c>
      <c r="B1039" s="7" t="s">
        <v>5685</v>
      </c>
      <c r="C1039" s="7" t="s">
        <v>5686</v>
      </c>
      <c r="D1039" s="7" t="s">
        <v>21</v>
      </c>
      <c r="E1039" s="7" t="s">
        <v>5687</v>
      </c>
      <c r="F1039" s="7" t="s">
        <v>5688</v>
      </c>
      <c r="G1039" s="7" t="s">
        <v>233</v>
      </c>
      <c r="H1039" s="7" t="s">
        <v>5689</v>
      </c>
      <c r="I1039" s="7" t="s">
        <v>3951</v>
      </c>
      <c r="J1039" s="7" t="s">
        <v>3952</v>
      </c>
      <c r="K1039" s="7" t="s">
        <v>3953</v>
      </c>
      <c r="L1039" s="7" t="s">
        <v>3953</v>
      </c>
      <c r="M1039" s="7" t="s">
        <v>29</v>
      </c>
      <c r="N1039" s="7" t="s">
        <v>5690</v>
      </c>
      <c r="O1039" s="7" t="s">
        <v>85</v>
      </c>
      <c r="P1039" s="8" t="s">
        <v>404</v>
      </c>
      <c r="Q1039" s="19" t="e">
        <f>VLOOKUP(E1039,D!E:F,2,FALSE)</f>
        <v>#N/A</v>
      </c>
      <c r="R1039" s="1" t="str">
        <f t="shared" si="16"/>
        <v>05909990240814;ryczałt</v>
      </c>
      <c r="S1039" s="1" t="str">
        <f>VLOOKUP(R1039,A1_styczen!C:D,2,FALSE)</f>
        <v>Tak</v>
      </c>
    </row>
    <row r="1040" spans="1:19" ht="67.5" hidden="1" x14ac:dyDescent="0.25">
      <c r="A1040" s="6" t="s">
        <v>5691</v>
      </c>
      <c r="B1040" s="7" t="s">
        <v>5685</v>
      </c>
      <c r="C1040" s="7" t="s">
        <v>5686</v>
      </c>
      <c r="D1040" s="7" t="s">
        <v>21</v>
      </c>
      <c r="E1040" s="7" t="s">
        <v>5687</v>
      </c>
      <c r="F1040" s="7" t="s">
        <v>905</v>
      </c>
      <c r="G1040" s="7" t="s">
        <v>24</v>
      </c>
      <c r="H1040" s="7" t="s">
        <v>5689</v>
      </c>
      <c r="I1040" s="7" t="s">
        <v>3951</v>
      </c>
      <c r="J1040" s="7" t="s">
        <v>3952</v>
      </c>
      <c r="K1040" s="7" t="s">
        <v>3953</v>
      </c>
      <c r="L1040" s="7" t="s">
        <v>3953</v>
      </c>
      <c r="M1040" s="7" t="s">
        <v>2909</v>
      </c>
      <c r="N1040" s="7"/>
      <c r="O1040" s="7" t="s">
        <v>363</v>
      </c>
      <c r="P1040" s="8" t="s">
        <v>364</v>
      </c>
      <c r="Q1040" s="19" t="e">
        <f>VLOOKUP(E1040,D!E:F,2,FALSE)</f>
        <v>#N/A</v>
      </c>
      <c r="R1040" s="1" t="str">
        <f t="shared" si="16"/>
        <v>05909990240814;bezpłatny do limitu</v>
      </c>
      <c r="S1040" s="1" t="str">
        <f>VLOOKUP(R1040,A1_styczen!C:D,2,FALSE)</f>
        <v>Tak</v>
      </c>
    </row>
    <row r="1041" spans="1:19" ht="45" hidden="1" x14ac:dyDescent="0.25">
      <c r="A1041" s="6" t="s">
        <v>5692</v>
      </c>
      <c r="B1041" s="7" t="s">
        <v>5693</v>
      </c>
      <c r="C1041" s="7" t="s">
        <v>5694</v>
      </c>
      <c r="D1041" s="7" t="s">
        <v>280</v>
      </c>
      <c r="E1041" s="7" t="s">
        <v>5695</v>
      </c>
      <c r="F1041" s="7" t="s">
        <v>972</v>
      </c>
      <c r="G1041" s="7" t="s">
        <v>233</v>
      </c>
      <c r="H1041" s="7" t="s">
        <v>5696</v>
      </c>
      <c r="I1041" s="7" t="s">
        <v>5697</v>
      </c>
      <c r="J1041" s="7" t="s">
        <v>5698</v>
      </c>
      <c r="K1041" s="7" t="s">
        <v>5699</v>
      </c>
      <c r="L1041" s="7" t="s">
        <v>5700</v>
      </c>
      <c r="M1041" s="7" t="s">
        <v>29</v>
      </c>
      <c r="N1041" s="7" t="s">
        <v>5701</v>
      </c>
      <c r="O1041" s="7" t="s">
        <v>30</v>
      </c>
      <c r="P1041" s="8" t="s">
        <v>3785</v>
      </c>
      <c r="Q1041" s="19" t="e">
        <f>VLOOKUP(E1041,D!E:F,2,FALSE)</f>
        <v>#N/A</v>
      </c>
      <c r="R1041" s="1" t="str">
        <f t="shared" si="16"/>
        <v>05909990657476;30%</v>
      </c>
      <c r="S1041" s="1" t="str">
        <f>VLOOKUP(R1041,A1_styczen!C:D,2,FALSE)</f>
        <v>Tak</v>
      </c>
    </row>
    <row r="1042" spans="1:19" ht="45" hidden="1" x14ac:dyDescent="0.25">
      <c r="A1042" s="6" t="s">
        <v>5702</v>
      </c>
      <c r="B1042" s="7" t="s">
        <v>5693</v>
      </c>
      <c r="C1042" s="7" t="s">
        <v>5694</v>
      </c>
      <c r="D1042" s="7" t="s">
        <v>21</v>
      </c>
      <c r="E1042" s="7" t="s">
        <v>5703</v>
      </c>
      <c r="F1042" s="7" t="s">
        <v>972</v>
      </c>
      <c r="G1042" s="7" t="s">
        <v>233</v>
      </c>
      <c r="H1042" s="7" t="s">
        <v>5696</v>
      </c>
      <c r="I1042" s="7" t="s">
        <v>3861</v>
      </c>
      <c r="J1042" s="7" t="s">
        <v>3862</v>
      </c>
      <c r="K1042" s="7" t="s">
        <v>5704</v>
      </c>
      <c r="L1042" s="7" t="s">
        <v>5704</v>
      </c>
      <c r="M1042" s="7" t="s">
        <v>29</v>
      </c>
      <c r="N1042" s="7" t="s">
        <v>5701</v>
      </c>
      <c r="O1042" s="7" t="s">
        <v>30</v>
      </c>
      <c r="P1042" s="8" t="s">
        <v>5705</v>
      </c>
      <c r="Q1042" s="19" t="e">
        <f>VLOOKUP(E1042,D!E:F,2,FALSE)</f>
        <v>#N/A</v>
      </c>
      <c r="R1042" s="1" t="str">
        <f t="shared" si="16"/>
        <v>05909990657483;30%</v>
      </c>
      <c r="S1042" s="1" t="str">
        <f>VLOOKUP(R1042,A1_styczen!C:D,2,FALSE)</f>
        <v>Tak</v>
      </c>
    </row>
    <row r="1043" spans="1:19" ht="112.5" hidden="1" x14ac:dyDescent="0.25">
      <c r="A1043" s="6" t="s">
        <v>5706</v>
      </c>
      <c r="B1043" s="7" t="s">
        <v>5707</v>
      </c>
      <c r="C1043" s="7" t="s">
        <v>5708</v>
      </c>
      <c r="D1043" s="7" t="s">
        <v>1754</v>
      </c>
      <c r="E1043" s="7" t="s">
        <v>5709</v>
      </c>
      <c r="F1043" s="7" t="s">
        <v>5710</v>
      </c>
      <c r="G1043" s="7" t="s">
        <v>233</v>
      </c>
      <c r="H1043" s="7" t="s">
        <v>5711</v>
      </c>
      <c r="I1043" s="7" t="s">
        <v>1482</v>
      </c>
      <c r="J1043" s="7" t="s">
        <v>1522</v>
      </c>
      <c r="K1043" s="7" t="s">
        <v>814</v>
      </c>
      <c r="L1043" s="7" t="s">
        <v>5712</v>
      </c>
      <c r="M1043" s="7" t="s">
        <v>29</v>
      </c>
      <c r="N1043" s="7" t="s">
        <v>5701</v>
      </c>
      <c r="O1043" s="7" t="s">
        <v>30</v>
      </c>
      <c r="P1043" s="8" t="s">
        <v>5713</v>
      </c>
      <c r="Q1043" s="19" t="e">
        <f>VLOOKUP(E1043,D!E:F,2,FALSE)</f>
        <v>#N/A</v>
      </c>
      <c r="R1043" s="1" t="str">
        <f t="shared" si="16"/>
        <v>05909991039486;30%</v>
      </c>
      <c r="S1043" s="1" t="str">
        <f>VLOOKUP(R1043,A1_styczen!C:D,2,FALSE)</f>
        <v>Tak</v>
      </c>
    </row>
    <row r="1044" spans="1:19" ht="112.5" hidden="1" x14ac:dyDescent="0.25">
      <c r="A1044" s="6" t="s">
        <v>5714</v>
      </c>
      <c r="B1044" s="7" t="s">
        <v>5707</v>
      </c>
      <c r="C1044" s="7" t="s">
        <v>5708</v>
      </c>
      <c r="D1044" s="7" t="s">
        <v>5715</v>
      </c>
      <c r="E1044" s="7" t="s">
        <v>5716</v>
      </c>
      <c r="F1044" s="7" t="s">
        <v>5710</v>
      </c>
      <c r="G1044" s="7" t="s">
        <v>233</v>
      </c>
      <c r="H1044" s="7" t="s">
        <v>5711</v>
      </c>
      <c r="I1044" s="7" t="s">
        <v>4913</v>
      </c>
      <c r="J1044" s="7" t="s">
        <v>5717</v>
      </c>
      <c r="K1044" s="7" t="s">
        <v>5718</v>
      </c>
      <c r="L1044" s="7" t="s">
        <v>2943</v>
      </c>
      <c r="M1044" s="7" t="s">
        <v>29</v>
      </c>
      <c r="N1044" s="7" t="s">
        <v>5701</v>
      </c>
      <c r="O1044" s="7" t="s">
        <v>30</v>
      </c>
      <c r="P1044" s="8" t="s">
        <v>4249</v>
      </c>
      <c r="Q1044" s="19" t="e">
        <f>VLOOKUP(E1044,D!E:F,2,FALSE)</f>
        <v>#N/A</v>
      </c>
      <c r="R1044" s="1" t="str">
        <f t="shared" si="16"/>
        <v>05909991039509;30%</v>
      </c>
      <c r="S1044" s="1" t="str">
        <f>VLOOKUP(R1044,A1_styczen!C:D,2,FALSE)</f>
        <v>Tak</v>
      </c>
    </row>
    <row r="1045" spans="1:19" ht="112.5" hidden="1" x14ac:dyDescent="0.25">
      <c r="A1045" s="6" t="s">
        <v>5719</v>
      </c>
      <c r="B1045" s="7" t="s">
        <v>5707</v>
      </c>
      <c r="C1045" s="7" t="s">
        <v>5720</v>
      </c>
      <c r="D1045" s="7" t="s">
        <v>5721</v>
      </c>
      <c r="E1045" s="7" t="s">
        <v>5722</v>
      </c>
      <c r="F1045" s="7" t="s">
        <v>972</v>
      </c>
      <c r="G1045" s="7" t="s">
        <v>233</v>
      </c>
      <c r="H1045" s="7" t="s">
        <v>5711</v>
      </c>
      <c r="I1045" s="7" t="s">
        <v>125</v>
      </c>
      <c r="J1045" s="7" t="s">
        <v>126</v>
      </c>
      <c r="K1045" s="7" t="s">
        <v>4285</v>
      </c>
      <c r="L1045" s="7" t="s">
        <v>5712</v>
      </c>
      <c r="M1045" s="7" t="s">
        <v>29</v>
      </c>
      <c r="N1045" s="7" t="s">
        <v>5701</v>
      </c>
      <c r="O1045" s="7" t="s">
        <v>30</v>
      </c>
      <c r="P1045" s="8" t="s">
        <v>5712</v>
      </c>
      <c r="Q1045" s="19" t="e">
        <f>VLOOKUP(E1045,D!E:F,2,FALSE)</f>
        <v>#N/A</v>
      </c>
      <c r="R1045" s="1" t="str">
        <f t="shared" si="16"/>
        <v>05909990222216;30%</v>
      </c>
      <c r="S1045" s="1" t="str">
        <f>VLOOKUP(R1045,A1_styczen!C:D,2,FALSE)</f>
        <v>Tak</v>
      </c>
    </row>
    <row r="1046" spans="1:19" ht="112.5" hidden="1" x14ac:dyDescent="0.25">
      <c r="A1046" s="6" t="s">
        <v>5723</v>
      </c>
      <c r="B1046" s="7" t="s">
        <v>5707</v>
      </c>
      <c r="C1046" s="7" t="s">
        <v>5720</v>
      </c>
      <c r="D1046" s="7" t="s">
        <v>5724</v>
      </c>
      <c r="E1046" s="7" t="s">
        <v>5725</v>
      </c>
      <c r="F1046" s="7" t="s">
        <v>972</v>
      </c>
      <c r="G1046" s="7" t="s">
        <v>233</v>
      </c>
      <c r="H1046" s="7" t="s">
        <v>5711</v>
      </c>
      <c r="I1046" s="7" t="s">
        <v>3436</v>
      </c>
      <c r="J1046" s="7" t="s">
        <v>1757</v>
      </c>
      <c r="K1046" s="7" t="s">
        <v>5726</v>
      </c>
      <c r="L1046" s="7" t="s">
        <v>2943</v>
      </c>
      <c r="M1046" s="7" t="s">
        <v>29</v>
      </c>
      <c r="N1046" s="7" t="s">
        <v>5701</v>
      </c>
      <c r="O1046" s="7" t="s">
        <v>30</v>
      </c>
      <c r="P1046" s="8" t="s">
        <v>4578</v>
      </c>
      <c r="Q1046" s="19" t="e">
        <f>VLOOKUP(E1046,D!E:F,2,FALSE)</f>
        <v>#N/A</v>
      </c>
      <c r="R1046" s="1" t="str">
        <f t="shared" si="16"/>
        <v>05909990222230;30%</v>
      </c>
      <c r="S1046" s="1" t="str">
        <f>VLOOKUP(R1046,A1_styczen!C:D,2,FALSE)</f>
        <v>Tak</v>
      </c>
    </row>
    <row r="1047" spans="1:19" ht="112.5" hidden="1" x14ac:dyDescent="0.25">
      <c r="A1047" s="6" t="s">
        <v>5727</v>
      </c>
      <c r="B1047" s="7" t="s">
        <v>5707</v>
      </c>
      <c r="C1047" s="7" t="s">
        <v>5728</v>
      </c>
      <c r="D1047" s="7" t="s">
        <v>5721</v>
      </c>
      <c r="E1047" s="7" t="s">
        <v>5729</v>
      </c>
      <c r="F1047" s="7" t="s">
        <v>972</v>
      </c>
      <c r="G1047" s="7" t="s">
        <v>233</v>
      </c>
      <c r="H1047" s="7" t="s">
        <v>5711</v>
      </c>
      <c r="I1047" s="7" t="s">
        <v>2521</v>
      </c>
      <c r="J1047" s="7" t="s">
        <v>3675</v>
      </c>
      <c r="K1047" s="7" t="s">
        <v>5730</v>
      </c>
      <c r="L1047" s="7" t="s">
        <v>5712</v>
      </c>
      <c r="M1047" s="7" t="s">
        <v>29</v>
      </c>
      <c r="N1047" s="7" t="s">
        <v>5701</v>
      </c>
      <c r="O1047" s="7" t="s">
        <v>30</v>
      </c>
      <c r="P1047" s="8" t="s">
        <v>3981</v>
      </c>
      <c r="Q1047" s="19" t="e">
        <f>VLOOKUP(E1047,D!E:F,2,FALSE)</f>
        <v>#N/A</v>
      </c>
      <c r="R1047" s="1" t="str">
        <f t="shared" si="16"/>
        <v>05909990046171;30%</v>
      </c>
      <c r="S1047" s="1" t="str">
        <f>VLOOKUP(R1047,A1_styczen!C:D,2,FALSE)</f>
        <v>Tak</v>
      </c>
    </row>
    <row r="1048" spans="1:19" ht="112.5" hidden="1" x14ac:dyDescent="0.25">
      <c r="A1048" s="6" t="s">
        <v>5731</v>
      </c>
      <c r="B1048" s="7" t="s">
        <v>5707</v>
      </c>
      <c r="C1048" s="7" t="s">
        <v>5728</v>
      </c>
      <c r="D1048" s="7" t="s">
        <v>5724</v>
      </c>
      <c r="E1048" s="7" t="s">
        <v>5732</v>
      </c>
      <c r="F1048" s="7" t="s">
        <v>972</v>
      </c>
      <c r="G1048" s="7" t="s">
        <v>233</v>
      </c>
      <c r="H1048" s="7" t="s">
        <v>5711</v>
      </c>
      <c r="I1048" s="7" t="s">
        <v>5584</v>
      </c>
      <c r="J1048" s="7" t="s">
        <v>5585</v>
      </c>
      <c r="K1048" s="7" t="s">
        <v>5298</v>
      </c>
      <c r="L1048" s="7" t="s">
        <v>2943</v>
      </c>
      <c r="M1048" s="7" t="s">
        <v>29</v>
      </c>
      <c r="N1048" s="7" t="s">
        <v>5701</v>
      </c>
      <c r="O1048" s="7" t="s">
        <v>30</v>
      </c>
      <c r="P1048" s="8" t="s">
        <v>5733</v>
      </c>
      <c r="Q1048" s="19" t="e">
        <f>VLOOKUP(E1048,D!E:F,2,FALSE)</f>
        <v>#N/A</v>
      </c>
      <c r="R1048" s="1" t="str">
        <f t="shared" si="16"/>
        <v>05909990046188;30%</v>
      </c>
      <c r="S1048" s="1" t="str">
        <f>VLOOKUP(R1048,A1_styczen!C:D,2,FALSE)</f>
        <v>Tak</v>
      </c>
    </row>
    <row r="1049" spans="1:19" ht="112.5" hidden="1" x14ac:dyDescent="0.25">
      <c r="A1049" s="6" t="s">
        <v>5734</v>
      </c>
      <c r="B1049" s="7" t="s">
        <v>5707</v>
      </c>
      <c r="C1049" s="7" t="s">
        <v>5735</v>
      </c>
      <c r="D1049" s="7" t="s">
        <v>5721</v>
      </c>
      <c r="E1049" s="7" t="s">
        <v>5736</v>
      </c>
      <c r="F1049" s="7" t="s">
        <v>972</v>
      </c>
      <c r="G1049" s="7" t="s">
        <v>233</v>
      </c>
      <c r="H1049" s="7" t="s">
        <v>5711</v>
      </c>
      <c r="I1049" s="7" t="s">
        <v>5737</v>
      </c>
      <c r="J1049" s="7" t="s">
        <v>5738</v>
      </c>
      <c r="K1049" s="7" t="s">
        <v>1914</v>
      </c>
      <c r="L1049" s="7" t="s">
        <v>5712</v>
      </c>
      <c r="M1049" s="7" t="s">
        <v>29</v>
      </c>
      <c r="N1049" s="7" t="s">
        <v>5701</v>
      </c>
      <c r="O1049" s="7" t="s">
        <v>30</v>
      </c>
      <c r="P1049" s="8" t="s">
        <v>4347</v>
      </c>
      <c r="Q1049" s="19" t="e">
        <f>VLOOKUP(E1049,D!E:F,2,FALSE)</f>
        <v>#N/A</v>
      </c>
      <c r="R1049" s="1" t="str">
        <f t="shared" si="16"/>
        <v>05909990037773;30%</v>
      </c>
      <c r="S1049" s="1" t="str">
        <f>VLOOKUP(R1049,A1_styczen!C:D,2,FALSE)</f>
        <v>Tak</v>
      </c>
    </row>
    <row r="1050" spans="1:19" ht="112.5" hidden="1" x14ac:dyDescent="0.25">
      <c r="A1050" s="6" t="s">
        <v>5739</v>
      </c>
      <c r="B1050" s="7" t="s">
        <v>5707</v>
      </c>
      <c r="C1050" s="7" t="s">
        <v>5735</v>
      </c>
      <c r="D1050" s="7" t="s">
        <v>5724</v>
      </c>
      <c r="E1050" s="7" t="s">
        <v>5740</v>
      </c>
      <c r="F1050" s="7" t="s">
        <v>972</v>
      </c>
      <c r="G1050" s="7" t="s">
        <v>233</v>
      </c>
      <c r="H1050" s="7" t="s">
        <v>5711</v>
      </c>
      <c r="I1050" s="7" t="s">
        <v>5741</v>
      </c>
      <c r="J1050" s="7" t="s">
        <v>5742</v>
      </c>
      <c r="K1050" s="7" t="s">
        <v>5743</v>
      </c>
      <c r="L1050" s="7" t="s">
        <v>2943</v>
      </c>
      <c r="M1050" s="7" t="s">
        <v>29</v>
      </c>
      <c r="N1050" s="7" t="s">
        <v>5701</v>
      </c>
      <c r="O1050" s="7" t="s">
        <v>30</v>
      </c>
      <c r="P1050" s="8" t="s">
        <v>5744</v>
      </c>
      <c r="Q1050" s="19" t="e">
        <f>VLOOKUP(E1050,D!E:F,2,FALSE)</f>
        <v>#N/A</v>
      </c>
      <c r="R1050" s="1" t="str">
        <f t="shared" si="16"/>
        <v>05909990086788;30%</v>
      </c>
      <c r="S1050" s="1" t="str">
        <f>VLOOKUP(R1050,A1_styczen!C:D,2,FALSE)</f>
        <v>Tak</v>
      </c>
    </row>
    <row r="1051" spans="1:19" ht="112.5" hidden="1" x14ac:dyDescent="0.25">
      <c r="A1051" s="6" t="s">
        <v>5745</v>
      </c>
      <c r="B1051" s="7" t="s">
        <v>5746</v>
      </c>
      <c r="C1051" s="7" t="s">
        <v>5747</v>
      </c>
      <c r="D1051" s="7" t="s">
        <v>5748</v>
      </c>
      <c r="E1051" s="7" t="s">
        <v>5749</v>
      </c>
      <c r="F1051" s="7" t="s">
        <v>489</v>
      </c>
      <c r="G1051" s="7" t="s">
        <v>315</v>
      </c>
      <c r="H1051" s="7" t="s">
        <v>5750</v>
      </c>
      <c r="I1051" s="7" t="s">
        <v>5751</v>
      </c>
      <c r="J1051" s="7" t="s">
        <v>5752</v>
      </c>
      <c r="K1051" s="7" t="s">
        <v>5753</v>
      </c>
      <c r="L1051" s="7" t="s">
        <v>5753</v>
      </c>
      <c r="M1051" s="7" t="s">
        <v>5754</v>
      </c>
      <c r="N1051" s="7"/>
      <c r="O1051" s="7" t="s">
        <v>129</v>
      </c>
      <c r="P1051" s="8" t="s">
        <v>5755</v>
      </c>
      <c r="Q1051" s="19" t="e">
        <f>VLOOKUP(E1051,D!E:F,2,FALSE)</f>
        <v>#N/A</v>
      </c>
      <c r="R1051" s="1" t="str">
        <f t="shared" si="16"/>
        <v>05909991302108;50%</v>
      </c>
      <c r="S1051" s="1" t="str">
        <f>VLOOKUP(R1051,A1_styczen!C:D,2,FALSE)</f>
        <v>Tak</v>
      </c>
    </row>
    <row r="1052" spans="1:19" ht="157.5" hidden="1" x14ac:dyDescent="0.25">
      <c r="A1052" s="6" t="s">
        <v>5756</v>
      </c>
      <c r="B1052" s="7" t="s">
        <v>5757</v>
      </c>
      <c r="C1052" s="7" t="s">
        <v>5758</v>
      </c>
      <c r="D1052" s="7" t="s">
        <v>4540</v>
      </c>
      <c r="E1052" s="7" t="s">
        <v>5759</v>
      </c>
      <c r="F1052" s="7" t="s">
        <v>766</v>
      </c>
      <c r="G1052" s="7" t="s">
        <v>24</v>
      </c>
      <c r="H1052" s="7" t="s">
        <v>1864</v>
      </c>
      <c r="I1052" s="7" t="s">
        <v>5760</v>
      </c>
      <c r="J1052" s="7" t="s">
        <v>5761</v>
      </c>
      <c r="K1052" s="7" t="s">
        <v>5762</v>
      </c>
      <c r="L1052" s="7" t="s">
        <v>5515</v>
      </c>
      <c r="M1052" s="7" t="s">
        <v>5763</v>
      </c>
      <c r="N1052" s="7"/>
      <c r="O1052" s="7" t="s">
        <v>85</v>
      </c>
      <c r="P1052" s="8" t="s">
        <v>5764</v>
      </c>
      <c r="Q1052" s="19" t="str">
        <f>VLOOKUP(E1052,D!E:F,2,FALSE)</f>
        <v>Tak</v>
      </c>
      <c r="R1052" s="1" t="str">
        <f t="shared" si="16"/>
        <v>05909990641253;ryczałt</v>
      </c>
      <c r="S1052" s="1" t="str">
        <f>VLOOKUP(R1052,A1_styczen!C:D,2,FALSE)</f>
        <v>Tak</v>
      </c>
    </row>
    <row r="1053" spans="1:19" ht="157.5" hidden="1" x14ac:dyDescent="0.25">
      <c r="A1053" s="6" t="s">
        <v>5765</v>
      </c>
      <c r="B1053" s="7" t="s">
        <v>5757</v>
      </c>
      <c r="C1053" s="7" t="s">
        <v>5758</v>
      </c>
      <c r="D1053" s="7" t="s">
        <v>35</v>
      </c>
      <c r="E1053" s="7" t="s">
        <v>5766</v>
      </c>
      <c r="F1053" s="7" t="s">
        <v>5767</v>
      </c>
      <c r="G1053" s="7" t="s">
        <v>24</v>
      </c>
      <c r="H1053" s="7" t="s">
        <v>1864</v>
      </c>
      <c r="I1053" s="7" t="s">
        <v>5768</v>
      </c>
      <c r="J1053" s="7" t="s">
        <v>5769</v>
      </c>
      <c r="K1053" s="7" t="s">
        <v>5770</v>
      </c>
      <c r="L1053" s="7" t="s">
        <v>5771</v>
      </c>
      <c r="M1053" s="7" t="s">
        <v>5772</v>
      </c>
      <c r="N1053" s="7"/>
      <c r="O1053" s="7" t="s">
        <v>85</v>
      </c>
      <c r="P1053" s="8" t="s">
        <v>5773</v>
      </c>
      <c r="Q1053" s="19" t="str">
        <f>VLOOKUP(E1053,D!E:F,2,FALSE)</f>
        <v>Tak</v>
      </c>
      <c r="R1053" s="1" t="str">
        <f t="shared" si="16"/>
        <v>05909990641260;ryczałt</v>
      </c>
      <c r="S1053" s="1" t="str">
        <f>VLOOKUP(R1053,A1_styczen!C:D,2,FALSE)</f>
        <v>Tak</v>
      </c>
    </row>
    <row r="1054" spans="1:19" ht="135" hidden="1" x14ac:dyDescent="0.25">
      <c r="A1054" s="6" t="s">
        <v>5774</v>
      </c>
      <c r="B1054" s="7" t="s">
        <v>5757</v>
      </c>
      <c r="C1054" s="7" t="s">
        <v>5758</v>
      </c>
      <c r="D1054" s="7" t="s">
        <v>35</v>
      </c>
      <c r="E1054" s="7" t="s">
        <v>5766</v>
      </c>
      <c r="F1054" s="7" t="s">
        <v>5767</v>
      </c>
      <c r="G1054" s="7" t="s">
        <v>24</v>
      </c>
      <c r="H1054" s="7" t="s">
        <v>1864</v>
      </c>
      <c r="I1054" s="7" t="s">
        <v>5768</v>
      </c>
      <c r="J1054" s="7" t="s">
        <v>5769</v>
      </c>
      <c r="K1054" s="7" t="s">
        <v>5770</v>
      </c>
      <c r="L1054" s="7" t="s">
        <v>5771</v>
      </c>
      <c r="M1054" s="7" t="s">
        <v>5775</v>
      </c>
      <c r="N1054" s="7"/>
      <c r="O1054" s="7" t="s">
        <v>30</v>
      </c>
      <c r="P1054" s="8" t="s">
        <v>5776</v>
      </c>
      <c r="Q1054" s="19" t="str">
        <f>VLOOKUP(E1054,D!E:F,2,FALSE)</f>
        <v>Tak</v>
      </c>
      <c r="R1054" s="1" t="str">
        <f t="shared" si="16"/>
        <v>05909990641260;30%</v>
      </c>
      <c r="S1054" s="1" t="str">
        <f>VLOOKUP(R1054,A1_styczen!C:D,2,FALSE)</f>
        <v>Tak</v>
      </c>
    </row>
    <row r="1055" spans="1:19" ht="123.75" hidden="1" x14ac:dyDescent="0.25">
      <c r="A1055" s="6" t="s">
        <v>5777</v>
      </c>
      <c r="B1055" s="7" t="s">
        <v>5757</v>
      </c>
      <c r="C1055" s="7" t="s">
        <v>5778</v>
      </c>
      <c r="D1055" s="7" t="s">
        <v>35</v>
      </c>
      <c r="E1055" s="7" t="s">
        <v>5779</v>
      </c>
      <c r="F1055" s="7" t="s">
        <v>635</v>
      </c>
      <c r="G1055" s="7" t="s">
        <v>24</v>
      </c>
      <c r="H1055" s="7" t="s">
        <v>1864</v>
      </c>
      <c r="I1055" s="7" t="s">
        <v>5768</v>
      </c>
      <c r="J1055" s="7" t="s">
        <v>5769</v>
      </c>
      <c r="K1055" s="7" t="s">
        <v>5780</v>
      </c>
      <c r="L1055" s="7" t="s">
        <v>5781</v>
      </c>
      <c r="M1055" s="7" t="s">
        <v>5782</v>
      </c>
      <c r="N1055" s="7"/>
      <c r="O1055" s="7" t="s">
        <v>30</v>
      </c>
      <c r="P1055" s="8" t="s">
        <v>5783</v>
      </c>
      <c r="Q1055" s="19" t="str">
        <f>VLOOKUP(E1055,D!E:F,2,FALSE)</f>
        <v>Tak</v>
      </c>
      <c r="R1055" s="1" t="str">
        <f t="shared" si="16"/>
        <v>05909990887453;30%</v>
      </c>
      <c r="S1055" s="1" t="str">
        <f>VLOOKUP(R1055,A1_styczen!C:D,2,FALSE)</f>
        <v>Tak</v>
      </c>
    </row>
    <row r="1056" spans="1:19" ht="157.5" hidden="1" x14ac:dyDescent="0.25">
      <c r="A1056" s="6" t="s">
        <v>5784</v>
      </c>
      <c r="B1056" s="7" t="s">
        <v>5757</v>
      </c>
      <c r="C1056" s="7" t="s">
        <v>5785</v>
      </c>
      <c r="D1056" s="7" t="s">
        <v>4540</v>
      </c>
      <c r="E1056" s="7" t="s">
        <v>5786</v>
      </c>
      <c r="F1056" s="7" t="s">
        <v>766</v>
      </c>
      <c r="G1056" s="7" t="s">
        <v>24</v>
      </c>
      <c r="H1056" s="7" t="s">
        <v>1864</v>
      </c>
      <c r="I1056" s="7" t="s">
        <v>5760</v>
      </c>
      <c r="J1056" s="7" t="s">
        <v>5761</v>
      </c>
      <c r="K1056" s="7" t="s">
        <v>5787</v>
      </c>
      <c r="L1056" s="7" t="s">
        <v>4399</v>
      </c>
      <c r="M1056" s="7" t="s">
        <v>5763</v>
      </c>
      <c r="N1056" s="7"/>
      <c r="O1056" s="7" t="s">
        <v>85</v>
      </c>
      <c r="P1056" s="8" t="s">
        <v>5788</v>
      </c>
      <c r="Q1056" s="19" t="str">
        <f>VLOOKUP(E1056,D!E:F,2,FALSE)</f>
        <v>Tak</v>
      </c>
      <c r="R1056" s="1" t="str">
        <f t="shared" si="16"/>
        <v>05909990641215;ryczałt</v>
      </c>
      <c r="S1056" s="1" t="str">
        <f>VLOOKUP(R1056,A1_styczen!C:D,2,FALSE)</f>
        <v>Tak</v>
      </c>
    </row>
    <row r="1057" spans="1:19" ht="157.5" hidden="1" x14ac:dyDescent="0.25">
      <c r="A1057" s="6" t="s">
        <v>5789</v>
      </c>
      <c r="B1057" s="7" t="s">
        <v>5757</v>
      </c>
      <c r="C1057" s="7" t="s">
        <v>5785</v>
      </c>
      <c r="D1057" s="7" t="s">
        <v>35</v>
      </c>
      <c r="E1057" s="7" t="s">
        <v>5790</v>
      </c>
      <c r="F1057" s="7" t="s">
        <v>766</v>
      </c>
      <c r="G1057" s="7" t="s">
        <v>24</v>
      </c>
      <c r="H1057" s="7" t="s">
        <v>1864</v>
      </c>
      <c r="I1057" s="7" t="s">
        <v>5791</v>
      </c>
      <c r="J1057" s="7" t="s">
        <v>5792</v>
      </c>
      <c r="K1057" s="7" t="s">
        <v>5793</v>
      </c>
      <c r="L1057" s="7" t="s">
        <v>5794</v>
      </c>
      <c r="M1057" s="7" t="s">
        <v>5763</v>
      </c>
      <c r="N1057" s="7"/>
      <c r="O1057" s="7" t="s">
        <v>85</v>
      </c>
      <c r="P1057" s="8" t="s">
        <v>5795</v>
      </c>
      <c r="Q1057" s="19" t="str">
        <f>VLOOKUP(E1057,D!E:F,2,FALSE)</f>
        <v>Tak</v>
      </c>
      <c r="R1057" s="1" t="str">
        <f t="shared" si="16"/>
        <v>05909990641222;ryczałt</v>
      </c>
      <c r="S1057" s="1" t="str">
        <f>VLOOKUP(R1057,A1_styczen!C:D,2,FALSE)</f>
        <v>Tak</v>
      </c>
    </row>
    <row r="1058" spans="1:19" ht="409.5" hidden="1" x14ac:dyDescent="0.25">
      <c r="A1058" s="6" t="s">
        <v>5796</v>
      </c>
      <c r="B1058" s="7" t="s">
        <v>5797</v>
      </c>
      <c r="C1058" s="7" t="s">
        <v>5798</v>
      </c>
      <c r="D1058" s="7" t="s">
        <v>5799</v>
      </c>
      <c r="E1058" s="7" t="s">
        <v>5800</v>
      </c>
      <c r="F1058" s="7" t="s">
        <v>5801</v>
      </c>
      <c r="G1058" s="7" t="s">
        <v>233</v>
      </c>
      <c r="H1058" s="7" t="s">
        <v>1864</v>
      </c>
      <c r="I1058" s="7" t="s">
        <v>318</v>
      </c>
      <c r="J1058" s="7" t="s">
        <v>5802</v>
      </c>
      <c r="K1058" s="7" t="s">
        <v>5803</v>
      </c>
      <c r="L1058" s="7" t="s">
        <v>3511</v>
      </c>
      <c r="M1058" s="7" t="s">
        <v>29</v>
      </c>
      <c r="N1058" s="7" t="s">
        <v>5804</v>
      </c>
      <c r="O1058" s="7" t="s">
        <v>85</v>
      </c>
      <c r="P1058" s="8" t="s">
        <v>5805</v>
      </c>
      <c r="Q1058" s="19" t="str">
        <f>VLOOKUP(E1058,D!E:F,2,FALSE)</f>
        <v>Tak</v>
      </c>
      <c r="R1058" s="1" t="str">
        <f t="shared" si="16"/>
        <v>05909990958818;ryczałt</v>
      </c>
      <c r="S1058" s="1" t="str">
        <f>VLOOKUP(R1058,A1_styczen!C:D,2,FALSE)</f>
        <v>Tak</v>
      </c>
    </row>
    <row r="1059" spans="1:19" ht="409.5" hidden="1" x14ac:dyDescent="0.25">
      <c r="A1059" s="6" t="s">
        <v>5806</v>
      </c>
      <c r="B1059" s="7" t="s">
        <v>5797</v>
      </c>
      <c r="C1059" s="7" t="s">
        <v>5807</v>
      </c>
      <c r="D1059" s="7" t="s">
        <v>5808</v>
      </c>
      <c r="E1059" s="7" t="s">
        <v>5809</v>
      </c>
      <c r="F1059" s="7" t="s">
        <v>5801</v>
      </c>
      <c r="G1059" s="7" t="s">
        <v>233</v>
      </c>
      <c r="H1059" s="7" t="s">
        <v>1864</v>
      </c>
      <c r="I1059" s="7" t="s">
        <v>5810</v>
      </c>
      <c r="J1059" s="7" t="s">
        <v>5811</v>
      </c>
      <c r="K1059" s="7" t="s">
        <v>5812</v>
      </c>
      <c r="L1059" s="7" t="s">
        <v>5813</v>
      </c>
      <c r="M1059" s="7" t="s">
        <v>29</v>
      </c>
      <c r="N1059" s="7" t="s">
        <v>5804</v>
      </c>
      <c r="O1059" s="7" t="s">
        <v>85</v>
      </c>
      <c r="P1059" s="8" t="s">
        <v>5814</v>
      </c>
      <c r="Q1059" s="19" t="str">
        <f>VLOOKUP(E1059,D!E:F,2,FALSE)</f>
        <v>Tak</v>
      </c>
      <c r="R1059" s="1" t="str">
        <f t="shared" si="16"/>
        <v>05909990949519;ryczałt</v>
      </c>
      <c r="S1059" s="1" t="str">
        <f>VLOOKUP(R1059,A1_styczen!C:D,2,FALSE)</f>
        <v>Tak</v>
      </c>
    </row>
    <row r="1060" spans="1:19" ht="409.5" hidden="1" x14ac:dyDescent="0.25">
      <c r="A1060" s="6" t="s">
        <v>5815</v>
      </c>
      <c r="B1060" s="7" t="s">
        <v>5797</v>
      </c>
      <c r="C1060" s="7" t="s">
        <v>5816</v>
      </c>
      <c r="D1060" s="7" t="s">
        <v>5817</v>
      </c>
      <c r="E1060" s="7" t="s">
        <v>5818</v>
      </c>
      <c r="F1060" s="7" t="s">
        <v>5801</v>
      </c>
      <c r="G1060" s="7" t="s">
        <v>233</v>
      </c>
      <c r="H1060" s="7" t="s">
        <v>1864</v>
      </c>
      <c r="I1060" s="7" t="s">
        <v>5819</v>
      </c>
      <c r="J1060" s="7" t="s">
        <v>5820</v>
      </c>
      <c r="K1060" s="7" t="s">
        <v>5821</v>
      </c>
      <c r="L1060" s="7" t="s">
        <v>5822</v>
      </c>
      <c r="M1060" s="7" t="s">
        <v>29</v>
      </c>
      <c r="N1060" s="7" t="s">
        <v>5804</v>
      </c>
      <c r="O1060" s="7" t="s">
        <v>85</v>
      </c>
      <c r="P1060" s="8" t="s">
        <v>5823</v>
      </c>
      <c r="Q1060" s="19" t="str">
        <f>VLOOKUP(E1060,D!E:F,2,FALSE)</f>
        <v>Tak</v>
      </c>
      <c r="R1060" s="1" t="str">
        <f t="shared" si="16"/>
        <v>05909990949618;ryczałt</v>
      </c>
      <c r="S1060" s="1" t="str">
        <f>VLOOKUP(R1060,A1_styczen!C:D,2,FALSE)</f>
        <v>Tak</v>
      </c>
    </row>
    <row r="1061" spans="1:19" ht="409.5" hidden="1" x14ac:dyDescent="0.25">
      <c r="A1061" s="6" t="s">
        <v>5824</v>
      </c>
      <c r="B1061" s="7" t="s">
        <v>5797</v>
      </c>
      <c r="C1061" s="7" t="s">
        <v>5825</v>
      </c>
      <c r="D1061" s="7" t="s">
        <v>5826</v>
      </c>
      <c r="E1061" s="7" t="s">
        <v>5827</v>
      </c>
      <c r="F1061" s="7" t="s">
        <v>5801</v>
      </c>
      <c r="G1061" s="7" t="s">
        <v>233</v>
      </c>
      <c r="H1061" s="7" t="s">
        <v>1864</v>
      </c>
      <c r="I1061" s="7" t="s">
        <v>5828</v>
      </c>
      <c r="J1061" s="7" t="s">
        <v>5829</v>
      </c>
      <c r="K1061" s="7" t="s">
        <v>5830</v>
      </c>
      <c r="L1061" s="7" t="s">
        <v>5831</v>
      </c>
      <c r="M1061" s="7" t="s">
        <v>29</v>
      </c>
      <c r="N1061" s="7" t="s">
        <v>5804</v>
      </c>
      <c r="O1061" s="7" t="s">
        <v>85</v>
      </c>
      <c r="P1061" s="8" t="s">
        <v>5832</v>
      </c>
      <c r="Q1061" s="19" t="str">
        <f>VLOOKUP(E1061,D!E:F,2,FALSE)</f>
        <v>Tak</v>
      </c>
      <c r="R1061" s="1" t="str">
        <f t="shared" si="16"/>
        <v>05909990949717;ryczałt</v>
      </c>
      <c r="S1061" s="1" t="str">
        <f>VLOOKUP(R1061,A1_styczen!C:D,2,FALSE)</f>
        <v>Tak</v>
      </c>
    </row>
    <row r="1062" spans="1:19" ht="409.5" hidden="1" x14ac:dyDescent="0.25">
      <c r="A1062" s="6" t="s">
        <v>5833</v>
      </c>
      <c r="B1062" s="7" t="s">
        <v>5797</v>
      </c>
      <c r="C1062" s="7" t="s">
        <v>5834</v>
      </c>
      <c r="D1062" s="7" t="s">
        <v>5835</v>
      </c>
      <c r="E1062" s="7" t="s">
        <v>5836</v>
      </c>
      <c r="F1062" s="7" t="s">
        <v>5801</v>
      </c>
      <c r="G1062" s="7" t="s">
        <v>233</v>
      </c>
      <c r="H1062" s="7" t="s">
        <v>1864</v>
      </c>
      <c r="I1062" s="7" t="s">
        <v>5837</v>
      </c>
      <c r="J1062" s="7" t="s">
        <v>5838</v>
      </c>
      <c r="K1062" s="7" t="s">
        <v>5839</v>
      </c>
      <c r="L1062" s="7" t="s">
        <v>1868</v>
      </c>
      <c r="M1062" s="7" t="s">
        <v>29</v>
      </c>
      <c r="N1062" s="7" t="s">
        <v>5804</v>
      </c>
      <c r="O1062" s="7" t="s">
        <v>85</v>
      </c>
      <c r="P1062" s="8" t="s">
        <v>5840</v>
      </c>
      <c r="Q1062" s="19" t="str">
        <f>VLOOKUP(E1062,D!E:F,2,FALSE)</f>
        <v>Tak</v>
      </c>
      <c r="R1062" s="1" t="str">
        <f t="shared" si="16"/>
        <v>05909990776412;ryczałt</v>
      </c>
      <c r="S1062" s="1" t="str">
        <f>VLOOKUP(R1062,A1_styczen!C:D,2,FALSE)</f>
        <v>Tak</v>
      </c>
    </row>
    <row r="1063" spans="1:19" ht="409.5" hidden="1" x14ac:dyDescent="0.25">
      <c r="A1063" s="6" t="s">
        <v>5841</v>
      </c>
      <c r="B1063" s="7" t="s">
        <v>5797</v>
      </c>
      <c r="C1063" s="7" t="s">
        <v>5842</v>
      </c>
      <c r="D1063" s="7" t="s">
        <v>5835</v>
      </c>
      <c r="E1063" s="7" t="s">
        <v>5843</v>
      </c>
      <c r="F1063" s="7" t="s">
        <v>5801</v>
      </c>
      <c r="G1063" s="7" t="s">
        <v>233</v>
      </c>
      <c r="H1063" s="7" t="s">
        <v>1864</v>
      </c>
      <c r="I1063" s="7" t="s">
        <v>5844</v>
      </c>
      <c r="J1063" s="7" t="s">
        <v>5845</v>
      </c>
      <c r="K1063" s="7" t="s">
        <v>2088</v>
      </c>
      <c r="L1063" s="7" t="s">
        <v>3511</v>
      </c>
      <c r="M1063" s="7" t="s">
        <v>29</v>
      </c>
      <c r="N1063" s="7" t="s">
        <v>5804</v>
      </c>
      <c r="O1063" s="7" t="s">
        <v>85</v>
      </c>
      <c r="P1063" s="8" t="s">
        <v>5846</v>
      </c>
      <c r="Q1063" s="19" t="str">
        <f>VLOOKUP(E1063,D!E:F,2,FALSE)</f>
        <v>Tak</v>
      </c>
      <c r="R1063" s="1" t="str">
        <f t="shared" si="16"/>
        <v>05909990776511;ryczałt</v>
      </c>
      <c r="S1063" s="1" t="str">
        <f>VLOOKUP(R1063,A1_styczen!C:D,2,FALSE)</f>
        <v>Tak</v>
      </c>
    </row>
    <row r="1064" spans="1:19" ht="409.5" hidden="1" x14ac:dyDescent="0.25">
      <c r="A1064" s="6" t="s">
        <v>5847</v>
      </c>
      <c r="B1064" s="7" t="s">
        <v>5797</v>
      </c>
      <c r="C1064" s="7" t="s">
        <v>5848</v>
      </c>
      <c r="D1064" s="7" t="s">
        <v>5849</v>
      </c>
      <c r="E1064" s="7" t="s">
        <v>5850</v>
      </c>
      <c r="F1064" s="7" t="s">
        <v>5801</v>
      </c>
      <c r="G1064" s="7" t="s">
        <v>233</v>
      </c>
      <c r="H1064" s="7" t="s">
        <v>1864</v>
      </c>
      <c r="I1064" s="7" t="s">
        <v>5819</v>
      </c>
      <c r="J1064" s="7" t="s">
        <v>5820</v>
      </c>
      <c r="K1064" s="7" t="s">
        <v>5821</v>
      </c>
      <c r="L1064" s="7" t="s">
        <v>5822</v>
      </c>
      <c r="M1064" s="7" t="s">
        <v>29</v>
      </c>
      <c r="N1064" s="7" t="s">
        <v>5804</v>
      </c>
      <c r="O1064" s="7" t="s">
        <v>85</v>
      </c>
      <c r="P1064" s="8" t="s">
        <v>5823</v>
      </c>
      <c r="Q1064" s="19" t="str">
        <f>VLOOKUP(E1064,D!E:F,2,FALSE)</f>
        <v>Tak</v>
      </c>
      <c r="R1064" s="1" t="str">
        <f t="shared" si="16"/>
        <v>05909990949410;ryczałt</v>
      </c>
      <c r="S1064" s="1" t="str">
        <f>VLOOKUP(R1064,A1_styczen!C:D,2,FALSE)</f>
        <v>Tak</v>
      </c>
    </row>
    <row r="1065" spans="1:19" ht="56.25" hidden="1" x14ac:dyDescent="0.25">
      <c r="A1065" s="6" t="s">
        <v>5851</v>
      </c>
      <c r="B1065" s="7" t="s">
        <v>5852</v>
      </c>
      <c r="C1065" s="7" t="s">
        <v>5853</v>
      </c>
      <c r="D1065" s="7" t="s">
        <v>5854</v>
      </c>
      <c r="E1065" s="7" t="s">
        <v>5855</v>
      </c>
      <c r="F1065" s="7" t="s">
        <v>5856</v>
      </c>
      <c r="G1065" s="7" t="s">
        <v>233</v>
      </c>
      <c r="H1065" s="7" t="s">
        <v>5857</v>
      </c>
      <c r="I1065" s="7" t="s">
        <v>2034</v>
      </c>
      <c r="J1065" s="7" t="s">
        <v>5858</v>
      </c>
      <c r="K1065" s="7" t="s">
        <v>5859</v>
      </c>
      <c r="L1065" s="7" t="s">
        <v>5859</v>
      </c>
      <c r="M1065" s="7" t="s">
        <v>29</v>
      </c>
      <c r="N1065" s="7" t="s">
        <v>5860</v>
      </c>
      <c r="O1065" s="7" t="s">
        <v>85</v>
      </c>
      <c r="P1065" s="8" t="s">
        <v>360</v>
      </c>
      <c r="Q1065" s="19" t="e">
        <f>VLOOKUP(E1065,D!E:F,2,FALSE)</f>
        <v>#N/A</v>
      </c>
      <c r="R1065" s="1" t="str">
        <f t="shared" si="16"/>
        <v>05909990925339;ryczałt</v>
      </c>
      <c r="S1065" s="1" t="str">
        <f>VLOOKUP(R1065,A1_styczen!C:D,2,FALSE)</f>
        <v>Tak</v>
      </c>
    </row>
    <row r="1066" spans="1:19" ht="393.75" hidden="1" x14ac:dyDescent="0.25">
      <c r="A1066" s="6" t="s">
        <v>5861</v>
      </c>
      <c r="B1066" s="7" t="s">
        <v>5862</v>
      </c>
      <c r="C1066" s="7" t="s">
        <v>5863</v>
      </c>
      <c r="D1066" s="7" t="s">
        <v>35</v>
      </c>
      <c r="E1066" s="7" t="s">
        <v>5864</v>
      </c>
      <c r="F1066" s="7" t="s">
        <v>302</v>
      </c>
      <c r="G1066" s="7" t="s">
        <v>315</v>
      </c>
      <c r="H1066" s="7" t="s">
        <v>3966</v>
      </c>
      <c r="I1066" s="7" t="s">
        <v>5865</v>
      </c>
      <c r="J1066" s="7" t="s">
        <v>5866</v>
      </c>
      <c r="K1066" s="7" t="s">
        <v>3970</v>
      </c>
      <c r="L1066" s="7" t="s">
        <v>3970</v>
      </c>
      <c r="M1066" s="7" t="s">
        <v>3971</v>
      </c>
      <c r="N1066" s="7"/>
      <c r="O1066" s="7" t="s">
        <v>30</v>
      </c>
      <c r="P1066" s="8" t="s">
        <v>5867</v>
      </c>
      <c r="Q1066" s="19" t="e">
        <f>VLOOKUP(E1066,D!E:F,2,FALSE)</f>
        <v>#N/A</v>
      </c>
      <c r="R1066" s="1" t="str">
        <f t="shared" si="16"/>
        <v>05909990975884;30%</v>
      </c>
      <c r="S1066" s="1" t="str">
        <f>VLOOKUP(R1066,A1_styczen!C:D,2,FALSE)</f>
        <v>Tak</v>
      </c>
    </row>
    <row r="1067" spans="1:19" ht="56.25" hidden="1" x14ac:dyDescent="0.25">
      <c r="A1067" s="6" t="s">
        <v>5868</v>
      </c>
      <c r="B1067" s="7" t="s">
        <v>5869</v>
      </c>
      <c r="C1067" s="7" t="s">
        <v>5870</v>
      </c>
      <c r="D1067" s="7" t="s">
        <v>5871</v>
      </c>
      <c r="E1067" s="7" t="s">
        <v>5872</v>
      </c>
      <c r="F1067" s="7" t="s">
        <v>189</v>
      </c>
      <c r="G1067" s="7" t="s">
        <v>24</v>
      </c>
      <c r="H1067" s="7" t="s">
        <v>5873</v>
      </c>
      <c r="I1067" s="7" t="s">
        <v>5874</v>
      </c>
      <c r="J1067" s="7" t="s">
        <v>5875</v>
      </c>
      <c r="K1067" s="7" t="s">
        <v>5876</v>
      </c>
      <c r="L1067" s="7" t="s">
        <v>5876</v>
      </c>
      <c r="M1067" s="7" t="s">
        <v>5877</v>
      </c>
      <c r="N1067" s="7"/>
      <c r="O1067" s="7" t="s">
        <v>85</v>
      </c>
      <c r="P1067" s="8" t="s">
        <v>1940</v>
      </c>
      <c r="Q1067" s="19" t="e">
        <f>VLOOKUP(E1067,D!E:F,2,FALSE)</f>
        <v>#N/A</v>
      </c>
      <c r="R1067" s="1" t="str">
        <f t="shared" si="16"/>
        <v>05909990774869;ryczałt</v>
      </c>
      <c r="S1067" s="1" t="str">
        <f>VLOOKUP(R1067,A1_styczen!C:D,2,FALSE)</f>
        <v>Tak</v>
      </c>
    </row>
    <row r="1068" spans="1:19" ht="56.25" hidden="1" x14ac:dyDescent="0.25">
      <c r="A1068" s="6" t="s">
        <v>5878</v>
      </c>
      <c r="B1068" s="7" t="s">
        <v>5869</v>
      </c>
      <c r="C1068" s="7" t="s">
        <v>5879</v>
      </c>
      <c r="D1068" s="7" t="s">
        <v>5880</v>
      </c>
      <c r="E1068" s="7" t="s">
        <v>5881</v>
      </c>
      <c r="F1068" s="7" t="s">
        <v>189</v>
      </c>
      <c r="G1068" s="7" t="s">
        <v>24</v>
      </c>
      <c r="H1068" s="7" t="s">
        <v>5873</v>
      </c>
      <c r="I1068" s="7" t="s">
        <v>5882</v>
      </c>
      <c r="J1068" s="7" t="s">
        <v>5883</v>
      </c>
      <c r="K1068" s="7" t="s">
        <v>5884</v>
      </c>
      <c r="L1068" s="7" t="s">
        <v>5884</v>
      </c>
      <c r="M1068" s="7" t="s">
        <v>5877</v>
      </c>
      <c r="N1068" s="7"/>
      <c r="O1068" s="7" t="s">
        <v>85</v>
      </c>
      <c r="P1068" s="8" t="s">
        <v>404</v>
      </c>
      <c r="Q1068" s="19" t="e">
        <f>VLOOKUP(E1068,D!E:F,2,FALSE)</f>
        <v>#N/A</v>
      </c>
      <c r="R1068" s="1" t="str">
        <f t="shared" si="16"/>
        <v>05909990774852;ryczałt</v>
      </c>
      <c r="S1068" s="1" t="str">
        <f>VLOOKUP(R1068,A1_styczen!C:D,2,FALSE)</f>
        <v>Tak</v>
      </c>
    </row>
    <row r="1069" spans="1:19" ht="326.25" hidden="1" x14ac:dyDescent="0.25">
      <c r="A1069" s="6" t="s">
        <v>5885</v>
      </c>
      <c r="B1069" s="7" t="s">
        <v>5886</v>
      </c>
      <c r="C1069" s="7" t="s">
        <v>5887</v>
      </c>
      <c r="D1069" s="7" t="s">
        <v>586</v>
      </c>
      <c r="E1069" s="7" t="s">
        <v>5888</v>
      </c>
      <c r="F1069" s="7" t="s">
        <v>302</v>
      </c>
      <c r="G1069" s="7" t="s">
        <v>5889</v>
      </c>
      <c r="H1069" s="7" t="s">
        <v>5890</v>
      </c>
      <c r="I1069" s="7" t="s">
        <v>5891</v>
      </c>
      <c r="J1069" s="7" t="s">
        <v>5892</v>
      </c>
      <c r="K1069" s="7" t="s">
        <v>5893</v>
      </c>
      <c r="L1069" s="7" t="s">
        <v>5893</v>
      </c>
      <c r="M1069" s="7" t="s">
        <v>5894</v>
      </c>
      <c r="N1069" s="7"/>
      <c r="O1069" s="7" t="s">
        <v>30</v>
      </c>
      <c r="P1069" s="8" t="s">
        <v>5895</v>
      </c>
      <c r="Q1069" s="19" t="str">
        <f>VLOOKUP(E1069,D!E:F,2,FALSE)</f>
        <v>Tak</v>
      </c>
      <c r="R1069" s="1" t="str">
        <f t="shared" si="16"/>
        <v>05909990761647;30%</v>
      </c>
      <c r="S1069" s="1" t="str">
        <f>VLOOKUP(R1069,A1_styczen!C:D,2,FALSE)</f>
        <v>Tak</v>
      </c>
    </row>
    <row r="1070" spans="1:19" ht="67.5" hidden="1" x14ac:dyDescent="0.25">
      <c r="A1070" s="6" t="s">
        <v>5896</v>
      </c>
      <c r="B1070" s="7" t="s">
        <v>5897</v>
      </c>
      <c r="C1070" s="7" t="s">
        <v>5898</v>
      </c>
      <c r="D1070" s="7" t="s">
        <v>35</v>
      </c>
      <c r="E1070" s="7" t="s">
        <v>5899</v>
      </c>
      <c r="F1070" s="7" t="s">
        <v>291</v>
      </c>
      <c r="G1070" s="7" t="s">
        <v>24</v>
      </c>
      <c r="H1070" s="7" t="s">
        <v>4920</v>
      </c>
      <c r="I1070" s="7" t="s">
        <v>1437</v>
      </c>
      <c r="J1070" s="7" t="s">
        <v>1438</v>
      </c>
      <c r="K1070" s="7" t="s">
        <v>5900</v>
      </c>
      <c r="L1070" s="7" t="s">
        <v>1530</v>
      </c>
      <c r="M1070" s="7" t="s">
        <v>29</v>
      </c>
      <c r="N1070" s="7"/>
      <c r="O1070" s="7" t="s">
        <v>30</v>
      </c>
      <c r="P1070" s="8" t="s">
        <v>5901</v>
      </c>
      <c r="Q1070" s="19" t="e">
        <f>VLOOKUP(E1070,D!E:F,2,FALSE)</f>
        <v>#N/A</v>
      </c>
      <c r="R1070" s="1" t="str">
        <f t="shared" si="16"/>
        <v>05909991032838;30%</v>
      </c>
      <c r="S1070" s="1" t="str">
        <f>VLOOKUP(R1070,A1_styczen!C:D,2,FALSE)</f>
        <v>Tak</v>
      </c>
    </row>
    <row r="1071" spans="1:19" ht="67.5" hidden="1" x14ac:dyDescent="0.25">
      <c r="A1071" s="6" t="s">
        <v>5902</v>
      </c>
      <c r="B1071" s="7" t="s">
        <v>5897</v>
      </c>
      <c r="C1071" s="7" t="s">
        <v>5898</v>
      </c>
      <c r="D1071" s="7" t="s">
        <v>300</v>
      </c>
      <c r="E1071" s="7" t="s">
        <v>5903</v>
      </c>
      <c r="F1071" s="7" t="s">
        <v>291</v>
      </c>
      <c r="G1071" s="7" t="s">
        <v>24</v>
      </c>
      <c r="H1071" s="7" t="s">
        <v>4920</v>
      </c>
      <c r="I1071" s="7" t="s">
        <v>5904</v>
      </c>
      <c r="J1071" s="7" t="s">
        <v>5905</v>
      </c>
      <c r="K1071" s="7" t="s">
        <v>5906</v>
      </c>
      <c r="L1071" s="7" t="s">
        <v>1759</v>
      </c>
      <c r="M1071" s="7" t="s">
        <v>29</v>
      </c>
      <c r="N1071" s="7"/>
      <c r="O1071" s="7" t="s">
        <v>30</v>
      </c>
      <c r="P1071" s="8" t="s">
        <v>5907</v>
      </c>
      <c r="Q1071" s="19" t="e">
        <f>VLOOKUP(E1071,D!E:F,2,FALSE)</f>
        <v>#N/A</v>
      </c>
      <c r="R1071" s="1" t="str">
        <f t="shared" si="16"/>
        <v>05909991032852;30%</v>
      </c>
      <c r="S1071" s="1" t="str">
        <f>VLOOKUP(R1071,A1_styczen!C:D,2,FALSE)</f>
        <v>Tak</v>
      </c>
    </row>
    <row r="1072" spans="1:19" ht="67.5" hidden="1" x14ac:dyDescent="0.25">
      <c r="A1072" s="6" t="s">
        <v>5908</v>
      </c>
      <c r="B1072" s="7" t="s">
        <v>5897</v>
      </c>
      <c r="C1072" s="7" t="s">
        <v>5909</v>
      </c>
      <c r="D1072" s="7" t="s">
        <v>35</v>
      </c>
      <c r="E1072" s="7" t="s">
        <v>5910</v>
      </c>
      <c r="F1072" s="7" t="s">
        <v>23</v>
      </c>
      <c r="G1072" s="7" t="s">
        <v>24</v>
      </c>
      <c r="H1072" s="7" t="s">
        <v>4920</v>
      </c>
      <c r="I1072" s="7" t="s">
        <v>5911</v>
      </c>
      <c r="J1072" s="7" t="s">
        <v>5912</v>
      </c>
      <c r="K1072" s="7" t="s">
        <v>1411</v>
      </c>
      <c r="L1072" s="7" t="s">
        <v>1411</v>
      </c>
      <c r="M1072" s="7" t="s">
        <v>29</v>
      </c>
      <c r="N1072" s="7"/>
      <c r="O1072" s="7" t="s">
        <v>30</v>
      </c>
      <c r="P1072" s="8" t="s">
        <v>5913</v>
      </c>
      <c r="Q1072" s="19" t="e">
        <f>VLOOKUP(E1072,D!E:F,2,FALSE)</f>
        <v>#N/A</v>
      </c>
      <c r="R1072" s="1" t="str">
        <f t="shared" si="16"/>
        <v>05909990969654;30%</v>
      </c>
      <c r="S1072" s="1" t="str">
        <f>VLOOKUP(R1072,A1_styczen!C:D,2,FALSE)</f>
        <v>Tak</v>
      </c>
    </row>
    <row r="1073" spans="1:19" ht="67.5" hidden="1" x14ac:dyDescent="0.25">
      <c r="A1073" s="6" t="s">
        <v>5914</v>
      </c>
      <c r="B1073" s="7" t="s">
        <v>5897</v>
      </c>
      <c r="C1073" s="7" t="s">
        <v>5915</v>
      </c>
      <c r="D1073" s="7" t="s">
        <v>2498</v>
      </c>
      <c r="E1073" s="7" t="s">
        <v>5916</v>
      </c>
      <c r="F1073" s="7" t="s">
        <v>516</v>
      </c>
      <c r="G1073" s="7" t="s">
        <v>24</v>
      </c>
      <c r="H1073" s="7" t="s">
        <v>4920</v>
      </c>
      <c r="I1073" s="7" t="s">
        <v>2713</v>
      </c>
      <c r="J1073" s="7" t="s">
        <v>5917</v>
      </c>
      <c r="K1073" s="7" t="s">
        <v>5918</v>
      </c>
      <c r="L1073" s="7" t="s">
        <v>5918</v>
      </c>
      <c r="M1073" s="7" t="s">
        <v>29</v>
      </c>
      <c r="N1073" s="7"/>
      <c r="O1073" s="7" t="s">
        <v>30</v>
      </c>
      <c r="P1073" s="8" t="s">
        <v>5015</v>
      </c>
      <c r="Q1073" s="19" t="e">
        <f>VLOOKUP(E1073,D!E:F,2,FALSE)</f>
        <v>#N/A</v>
      </c>
      <c r="R1073" s="1" t="str">
        <f t="shared" si="16"/>
        <v>05909990969678;30%</v>
      </c>
      <c r="S1073" s="1" t="str">
        <f>VLOOKUP(R1073,A1_styczen!C:D,2,FALSE)</f>
        <v>Tak</v>
      </c>
    </row>
    <row r="1074" spans="1:19" ht="67.5" hidden="1" x14ac:dyDescent="0.25">
      <c r="A1074" s="6" t="s">
        <v>5919</v>
      </c>
      <c r="B1074" s="7" t="s">
        <v>5897</v>
      </c>
      <c r="C1074" s="7" t="s">
        <v>5920</v>
      </c>
      <c r="D1074" s="7" t="s">
        <v>5921</v>
      </c>
      <c r="E1074" s="7" t="s">
        <v>5922</v>
      </c>
      <c r="F1074" s="7" t="s">
        <v>291</v>
      </c>
      <c r="G1074" s="7" t="s">
        <v>24</v>
      </c>
      <c r="H1074" s="7" t="s">
        <v>4925</v>
      </c>
      <c r="I1074" s="7" t="s">
        <v>1666</v>
      </c>
      <c r="J1074" s="7" t="s">
        <v>1667</v>
      </c>
      <c r="K1074" s="7" t="s">
        <v>4115</v>
      </c>
      <c r="L1074" s="7" t="s">
        <v>5923</v>
      </c>
      <c r="M1074" s="7" t="s">
        <v>29</v>
      </c>
      <c r="N1074" s="7"/>
      <c r="O1074" s="7" t="s">
        <v>30</v>
      </c>
      <c r="P1074" s="8" t="s">
        <v>554</v>
      </c>
      <c r="Q1074" s="19" t="e">
        <f>VLOOKUP(E1074,D!E:F,2,FALSE)</f>
        <v>#N/A</v>
      </c>
      <c r="R1074" s="1" t="str">
        <f t="shared" si="16"/>
        <v>05909990964574;30%</v>
      </c>
      <c r="S1074" s="1" t="str">
        <f>VLOOKUP(R1074,A1_styczen!C:D,2,FALSE)</f>
        <v>Tak</v>
      </c>
    </row>
    <row r="1075" spans="1:19" ht="67.5" hidden="1" x14ac:dyDescent="0.25">
      <c r="A1075" s="6" t="s">
        <v>5924</v>
      </c>
      <c r="B1075" s="7" t="s">
        <v>5897</v>
      </c>
      <c r="C1075" s="7" t="s">
        <v>5925</v>
      </c>
      <c r="D1075" s="7" t="s">
        <v>35</v>
      </c>
      <c r="E1075" s="7" t="s">
        <v>5926</v>
      </c>
      <c r="F1075" s="7" t="s">
        <v>291</v>
      </c>
      <c r="G1075" s="7" t="s">
        <v>24</v>
      </c>
      <c r="H1075" s="7" t="s">
        <v>4920</v>
      </c>
      <c r="I1075" s="7" t="s">
        <v>5927</v>
      </c>
      <c r="J1075" s="7" t="s">
        <v>5928</v>
      </c>
      <c r="K1075" s="7" t="s">
        <v>5929</v>
      </c>
      <c r="L1075" s="7" t="s">
        <v>1530</v>
      </c>
      <c r="M1075" s="7" t="s">
        <v>29</v>
      </c>
      <c r="N1075" s="7"/>
      <c r="O1075" s="7" t="s">
        <v>30</v>
      </c>
      <c r="P1075" s="8" t="s">
        <v>1147</v>
      </c>
      <c r="Q1075" s="19" t="e">
        <f>VLOOKUP(E1075,D!E:F,2,FALSE)</f>
        <v>#N/A</v>
      </c>
      <c r="R1075" s="1" t="str">
        <f t="shared" si="16"/>
        <v>05909990964611;30%</v>
      </c>
      <c r="S1075" s="1" t="str">
        <f>VLOOKUP(R1075,A1_styczen!C:D,2,FALSE)</f>
        <v>Tak</v>
      </c>
    </row>
    <row r="1076" spans="1:19" ht="67.5" hidden="1" x14ac:dyDescent="0.25">
      <c r="A1076" s="6" t="s">
        <v>5930</v>
      </c>
      <c r="B1076" s="7" t="s">
        <v>5897</v>
      </c>
      <c r="C1076" s="7" t="s">
        <v>5931</v>
      </c>
      <c r="D1076" s="7" t="s">
        <v>35</v>
      </c>
      <c r="E1076" s="7" t="s">
        <v>5932</v>
      </c>
      <c r="F1076" s="7" t="s">
        <v>189</v>
      </c>
      <c r="G1076" s="7" t="s">
        <v>24</v>
      </c>
      <c r="H1076" s="7" t="s">
        <v>4920</v>
      </c>
      <c r="I1076" s="7" t="s">
        <v>286</v>
      </c>
      <c r="J1076" s="7" t="s">
        <v>1040</v>
      </c>
      <c r="K1076" s="7" t="s">
        <v>5933</v>
      </c>
      <c r="L1076" s="7" t="s">
        <v>5933</v>
      </c>
      <c r="M1076" s="7" t="s">
        <v>29</v>
      </c>
      <c r="N1076" s="7"/>
      <c r="O1076" s="7" t="s">
        <v>30</v>
      </c>
      <c r="P1076" s="8" t="s">
        <v>5934</v>
      </c>
      <c r="Q1076" s="19" t="e">
        <f>VLOOKUP(E1076,D!E:F,2,FALSE)</f>
        <v>#N/A</v>
      </c>
      <c r="R1076" s="1" t="str">
        <f t="shared" si="16"/>
        <v>05909991359454;30%</v>
      </c>
      <c r="S1076" s="1" t="str">
        <f>VLOOKUP(R1076,A1_styczen!C:D,2,FALSE)</f>
        <v>Tak</v>
      </c>
    </row>
    <row r="1077" spans="1:19" ht="67.5" hidden="1" x14ac:dyDescent="0.25">
      <c r="A1077" s="6" t="s">
        <v>5935</v>
      </c>
      <c r="B1077" s="7" t="s">
        <v>5897</v>
      </c>
      <c r="C1077" s="7" t="s">
        <v>5931</v>
      </c>
      <c r="D1077" s="7" t="s">
        <v>113</v>
      </c>
      <c r="E1077" s="7" t="s">
        <v>5936</v>
      </c>
      <c r="F1077" s="7" t="s">
        <v>189</v>
      </c>
      <c r="G1077" s="7" t="s">
        <v>24</v>
      </c>
      <c r="H1077" s="7" t="s">
        <v>4920</v>
      </c>
      <c r="I1077" s="7" t="s">
        <v>2753</v>
      </c>
      <c r="J1077" s="7" t="s">
        <v>2546</v>
      </c>
      <c r="K1077" s="7" t="s">
        <v>5367</v>
      </c>
      <c r="L1077" s="7" t="s">
        <v>5367</v>
      </c>
      <c r="M1077" s="7" t="s">
        <v>29</v>
      </c>
      <c r="N1077" s="7"/>
      <c r="O1077" s="7" t="s">
        <v>30</v>
      </c>
      <c r="P1077" s="8" t="s">
        <v>5537</v>
      </c>
      <c r="Q1077" s="19" t="e">
        <f>VLOOKUP(E1077,D!E:F,2,FALSE)</f>
        <v>#N/A</v>
      </c>
      <c r="R1077" s="1" t="str">
        <f t="shared" si="16"/>
        <v>08901175035427;30%</v>
      </c>
      <c r="S1077" s="1" t="str">
        <f>VLOOKUP(R1077,A1_styczen!C:D,2,FALSE)</f>
        <v>Tak</v>
      </c>
    </row>
    <row r="1078" spans="1:19" ht="67.5" hidden="1" x14ac:dyDescent="0.25">
      <c r="A1078" s="6" t="s">
        <v>5937</v>
      </c>
      <c r="B1078" s="7" t="s">
        <v>5897</v>
      </c>
      <c r="C1078" s="7" t="s">
        <v>5931</v>
      </c>
      <c r="D1078" s="7" t="s">
        <v>300</v>
      </c>
      <c r="E1078" s="7" t="s">
        <v>5938</v>
      </c>
      <c r="F1078" s="7" t="s">
        <v>189</v>
      </c>
      <c r="G1078" s="7" t="s">
        <v>24</v>
      </c>
      <c r="H1078" s="7" t="s">
        <v>4920</v>
      </c>
      <c r="I1078" s="7" t="s">
        <v>5939</v>
      </c>
      <c r="J1078" s="7" t="s">
        <v>5940</v>
      </c>
      <c r="K1078" s="7" t="s">
        <v>462</v>
      </c>
      <c r="L1078" s="7" t="s">
        <v>462</v>
      </c>
      <c r="M1078" s="7" t="s">
        <v>29</v>
      </c>
      <c r="N1078" s="7"/>
      <c r="O1078" s="7" t="s">
        <v>30</v>
      </c>
      <c r="P1078" s="8" t="s">
        <v>1940</v>
      </c>
      <c r="Q1078" s="19" t="e">
        <f>VLOOKUP(E1078,D!E:F,2,FALSE)</f>
        <v>#N/A</v>
      </c>
      <c r="R1078" s="1" t="str">
        <f t="shared" si="16"/>
        <v>05909991359478;30%</v>
      </c>
      <c r="S1078" s="1" t="str">
        <f>VLOOKUP(R1078,A1_styczen!C:D,2,FALSE)</f>
        <v>Tak</v>
      </c>
    </row>
    <row r="1079" spans="1:19" ht="67.5" hidden="1" x14ac:dyDescent="0.25">
      <c r="A1079" s="6" t="s">
        <v>5941</v>
      </c>
      <c r="B1079" s="7" t="s">
        <v>5897</v>
      </c>
      <c r="C1079" s="7" t="s">
        <v>5942</v>
      </c>
      <c r="D1079" s="7" t="s">
        <v>35</v>
      </c>
      <c r="E1079" s="7" t="s">
        <v>5943</v>
      </c>
      <c r="F1079" s="7" t="s">
        <v>766</v>
      </c>
      <c r="G1079" s="7" t="s">
        <v>24</v>
      </c>
      <c r="H1079" s="7" t="s">
        <v>4920</v>
      </c>
      <c r="I1079" s="7" t="s">
        <v>5944</v>
      </c>
      <c r="J1079" s="7" t="s">
        <v>5945</v>
      </c>
      <c r="K1079" s="7" t="s">
        <v>2417</v>
      </c>
      <c r="L1079" s="7" t="s">
        <v>1530</v>
      </c>
      <c r="M1079" s="7" t="s">
        <v>29</v>
      </c>
      <c r="N1079" s="7"/>
      <c r="O1079" s="7" t="s">
        <v>30</v>
      </c>
      <c r="P1079" s="8" t="s">
        <v>5946</v>
      </c>
      <c r="Q1079" s="19" t="e">
        <f>VLOOKUP(E1079,D!E:F,2,FALSE)</f>
        <v>#N/A</v>
      </c>
      <c r="R1079" s="1" t="str">
        <f t="shared" si="16"/>
        <v>05909991010980;30%</v>
      </c>
      <c r="S1079" s="1" t="str">
        <f>VLOOKUP(R1079,A1_styczen!C:D,2,FALSE)</f>
        <v>Tak</v>
      </c>
    </row>
    <row r="1080" spans="1:19" ht="67.5" hidden="1" x14ac:dyDescent="0.25">
      <c r="A1080" s="6" t="s">
        <v>5947</v>
      </c>
      <c r="B1080" s="7" t="s">
        <v>5897</v>
      </c>
      <c r="C1080" s="7" t="s">
        <v>5948</v>
      </c>
      <c r="D1080" s="7" t="s">
        <v>5949</v>
      </c>
      <c r="E1080" s="7" t="s">
        <v>5950</v>
      </c>
      <c r="F1080" s="7" t="s">
        <v>23</v>
      </c>
      <c r="G1080" s="7" t="s">
        <v>24</v>
      </c>
      <c r="H1080" s="7" t="s">
        <v>4925</v>
      </c>
      <c r="I1080" s="7" t="s">
        <v>2544</v>
      </c>
      <c r="J1080" s="7" t="s">
        <v>2545</v>
      </c>
      <c r="K1080" s="7" t="s">
        <v>4134</v>
      </c>
      <c r="L1080" s="7" t="s">
        <v>5923</v>
      </c>
      <c r="M1080" s="7" t="s">
        <v>29</v>
      </c>
      <c r="N1080" s="7"/>
      <c r="O1080" s="7" t="s">
        <v>30</v>
      </c>
      <c r="P1080" s="8" t="s">
        <v>1096</v>
      </c>
      <c r="Q1080" s="19" t="e">
        <f>VLOOKUP(E1080,D!E:F,2,FALSE)</f>
        <v>#N/A</v>
      </c>
      <c r="R1080" s="1" t="str">
        <f t="shared" si="16"/>
        <v>05909990975921;30%</v>
      </c>
      <c r="S1080" s="1" t="str">
        <f>VLOOKUP(R1080,A1_styczen!C:D,2,FALSE)</f>
        <v>Tak</v>
      </c>
    </row>
    <row r="1081" spans="1:19" ht="67.5" hidden="1" x14ac:dyDescent="0.25">
      <c r="A1081" s="6" t="s">
        <v>5951</v>
      </c>
      <c r="B1081" s="7" t="s">
        <v>5897</v>
      </c>
      <c r="C1081" s="7" t="s">
        <v>5952</v>
      </c>
      <c r="D1081" s="7" t="s">
        <v>35</v>
      </c>
      <c r="E1081" s="7" t="s">
        <v>5953</v>
      </c>
      <c r="F1081" s="7" t="s">
        <v>4728</v>
      </c>
      <c r="G1081" s="7" t="s">
        <v>24</v>
      </c>
      <c r="H1081" s="7" t="s">
        <v>4920</v>
      </c>
      <c r="I1081" s="7" t="s">
        <v>1273</v>
      </c>
      <c r="J1081" s="7" t="s">
        <v>1388</v>
      </c>
      <c r="K1081" s="7" t="s">
        <v>4932</v>
      </c>
      <c r="L1081" s="7" t="s">
        <v>4932</v>
      </c>
      <c r="M1081" s="7" t="s">
        <v>29</v>
      </c>
      <c r="N1081" s="7"/>
      <c r="O1081" s="7" t="s">
        <v>30</v>
      </c>
      <c r="P1081" s="8" t="s">
        <v>4933</v>
      </c>
      <c r="Q1081" s="19" t="e">
        <f>VLOOKUP(E1081,D!E:F,2,FALSE)</f>
        <v>#N/A</v>
      </c>
      <c r="R1081" s="1" t="str">
        <f t="shared" si="16"/>
        <v>05909991326487;30%</v>
      </c>
      <c r="S1081" s="1" t="str">
        <f>VLOOKUP(R1081,A1_styczen!C:D,2,FALSE)</f>
        <v>Tak</v>
      </c>
    </row>
    <row r="1082" spans="1:19" ht="67.5" hidden="1" x14ac:dyDescent="0.25">
      <c r="A1082" s="6" t="s">
        <v>5954</v>
      </c>
      <c r="B1082" s="7" t="s">
        <v>5897</v>
      </c>
      <c r="C1082" s="7" t="s">
        <v>5955</v>
      </c>
      <c r="D1082" s="7" t="s">
        <v>35</v>
      </c>
      <c r="E1082" s="7" t="s">
        <v>5956</v>
      </c>
      <c r="F1082" s="7" t="s">
        <v>23</v>
      </c>
      <c r="G1082" s="7" t="s">
        <v>24</v>
      </c>
      <c r="H1082" s="7" t="s">
        <v>4920</v>
      </c>
      <c r="I1082" s="7" t="s">
        <v>125</v>
      </c>
      <c r="J1082" s="7" t="s">
        <v>126</v>
      </c>
      <c r="K1082" s="7" t="s">
        <v>4853</v>
      </c>
      <c r="L1082" s="7" t="s">
        <v>1530</v>
      </c>
      <c r="M1082" s="7" t="s">
        <v>29</v>
      </c>
      <c r="N1082" s="7"/>
      <c r="O1082" s="7" t="s">
        <v>30</v>
      </c>
      <c r="P1082" s="8" t="s">
        <v>5957</v>
      </c>
      <c r="Q1082" s="19" t="e">
        <f>VLOOKUP(E1082,D!E:F,2,FALSE)</f>
        <v>#N/A</v>
      </c>
      <c r="R1082" s="1" t="str">
        <f t="shared" si="16"/>
        <v>05909990979981;30%</v>
      </c>
      <c r="S1082" s="1" t="str">
        <f>VLOOKUP(R1082,A1_styczen!C:D,2,FALSE)</f>
        <v>Tak</v>
      </c>
    </row>
    <row r="1083" spans="1:19" ht="67.5" hidden="1" x14ac:dyDescent="0.25">
      <c r="A1083" s="6" t="s">
        <v>5958</v>
      </c>
      <c r="B1083" s="7" t="s">
        <v>5897</v>
      </c>
      <c r="C1083" s="7" t="s">
        <v>5959</v>
      </c>
      <c r="D1083" s="7" t="s">
        <v>113</v>
      </c>
      <c r="E1083" s="7" t="s">
        <v>5960</v>
      </c>
      <c r="F1083" s="7" t="s">
        <v>189</v>
      </c>
      <c r="G1083" s="7" t="s">
        <v>24</v>
      </c>
      <c r="H1083" s="7" t="s">
        <v>4920</v>
      </c>
      <c r="I1083" s="7" t="s">
        <v>5961</v>
      </c>
      <c r="J1083" s="7" t="s">
        <v>5962</v>
      </c>
      <c r="K1083" s="7" t="s">
        <v>5963</v>
      </c>
      <c r="L1083" s="7" t="s">
        <v>5963</v>
      </c>
      <c r="M1083" s="7" t="s">
        <v>29</v>
      </c>
      <c r="N1083" s="7"/>
      <c r="O1083" s="7" t="s">
        <v>30</v>
      </c>
      <c r="P1083" s="8" t="s">
        <v>5712</v>
      </c>
      <c r="Q1083" s="19" t="e">
        <f>VLOOKUP(E1083,D!E:F,2,FALSE)</f>
        <v>#N/A</v>
      </c>
      <c r="R1083" s="1" t="str">
        <f t="shared" si="16"/>
        <v>05902020241669;30%</v>
      </c>
      <c r="S1083" s="1" t="str">
        <f>VLOOKUP(R1083,A1_styczen!C:D,2,FALSE)</f>
        <v>Tak</v>
      </c>
    </row>
    <row r="1084" spans="1:19" ht="67.5" hidden="1" x14ac:dyDescent="0.25">
      <c r="A1084" s="6" t="s">
        <v>5964</v>
      </c>
      <c r="B1084" s="7" t="s">
        <v>5897</v>
      </c>
      <c r="C1084" s="7" t="s">
        <v>5965</v>
      </c>
      <c r="D1084" s="7" t="s">
        <v>5949</v>
      </c>
      <c r="E1084" s="7" t="s">
        <v>5966</v>
      </c>
      <c r="F1084" s="7" t="s">
        <v>3492</v>
      </c>
      <c r="G1084" s="7" t="s">
        <v>24</v>
      </c>
      <c r="H1084" s="7" t="s">
        <v>4925</v>
      </c>
      <c r="I1084" s="7" t="s">
        <v>767</v>
      </c>
      <c r="J1084" s="7" t="s">
        <v>768</v>
      </c>
      <c r="K1084" s="7" t="s">
        <v>5967</v>
      </c>
      <c r="L1084" s="7" t="s">
        <v>5923</v>
      </c>
      <c r="M1084" s="7" t="s">
        <v>29</v>
      </c>
      <c r="N1084" s="7"/>
      <c r="O1084" s="7" t="s">
        <v>30</v>
      </c>
      <c r="P1084" s="8" t="s">
        <v>5968</v>
      </c>
      <c r="Q1084" s="19" t="e">
        <f>VLOOKUP(E1084,D!E:F,2,FALSE)</f>
        <v>#N/A</v>
      </c>
      <c r="R1084" s="1" t="str">
        <f t="shared" si="16"/>
        <v>05909990990368;30%</v>
      </c>
      <c r="S1084" s="1" t="str">
        <f>VLOOKUP(R1084,A1_styczen!C:D,2,FALSE)</f>
        <v>Tak</v>
      </c>
    </row>
    <row r="1085" spans="1:19" ht="67.5" hidden="1" x14ac:dyDescent="0.25">
      <c r="A1085" s="6" t="s">
        <v>5969</v>
      </c>
      <c r="B1085" s="7" t="s">
        <v>5897</v>
      </c>
      <c r="C1085" s="7" t="s">
        <v>5970</v>
      </c>
      <c r="D1085" s="7" t="s">
        <v>5921</v>
      </c>
      <c r="E1085" s="7" t="s">
        <v>5971</v>
      </c>
      <c r="F1085" s="7" t="s">
        <v>766</v>
      </c>
      <c r="G1085" s="7" t="s">
        <v>24</v>
      </c>
      <c r="H1085" s="7" t="s">
        <v>4925</v>
      </c>
      <c r="I1085" s="7" t="s">
        <v>1405</v>
      </c>
      <c r="J1085" s="7" t="s">
        <v>2564</v>
      </c>
      <c r="K1085" s="7" t="s">
        <v>2837</v>
      </c>
      <c r="L1085" s="7" t="s">
        <v>5923</v>
      </c>
      <c r="M1085" s="7" t="s">
        <v>29</v>
      </c>
      <c r="N1085" s="7"/>
      <c r="O1085" s="7" t="s">
        <v>30</v>
      </c>
      <c r="P1085" s="8" t="s">
        <v>4172</v>
      </c>
      <c r="Q1085" s="19" t="e">
        <f>VLOOKUP(E1085,D!E:F,2,FALSE)</f>
        <v>#N/A</v>
      </c>
      <c r="R1085" s="1" t="str">
        <f t="shared" si="16"/>
        <v>05909990981458;30%</v>
      </c>
      <c r="S1085" s="1" t="str">
        <f>VLOOKUP(R1085,A1_styczen!C:D,2,FALSE)</f>
        <v>Tak</v>
      </c>
    </row>
    <row r="1086" spans="1:19" ht="67.5" hidden="1" x14ac:dyDescent="0.25">
      <c r="A1086" s="6" t="s">
        <v>5972</v>
      </c>
      <c r="B1086" s="7" t="s">
        <v>5897</v>
      </c>
      <c r="C1086" s="7" t="s">
        <v>5973</v>
      </c>
      <c r="D1086" s="7" t="s">
        <v>35</v>
      </c>
      <c r="E1086" s="7" t="s">
        <v>5974</v>
      </c>
      <c r="F1086" s="7" t="s">
        <v>766</v>
      </c>
      <c r="G1086" s="7" t="s">
        <v>24</v>
      </c>
      <c r="H1086" s="7" t="s">
        <v>4920</v>
      </c>
      <c r="I1086" s="7" t="s">
        <v>286</v>
      </c>
      <c r="J1086" s="7" t="s">
        <v>1040</v>
      </c>
      <c r="K1086" s="7" t="s">
        <v>1475</v>
      </c>
      <c r="L1086" s="7" t="s">
        <v>5537</v>
      </c>
      <c r="M1086" s="7" t="s">
        <v>29</v>
      </c>
      <c r="N1086" s="7"/>
      <c r="O1086" s="7" t="s">
        <v>30</v>
      </c>
      <c r="P1086" s="8" t="s">
        <v>979</v>
      </c>
      <c r="Q1086" s="19" t="e">
        <f>VLOOKUP(E1086,D!E:F,2,FALSE)</f>
        <v>#N/A</v>
      </c>
      <c r="R1086" s="1" t="str">
        <f t="shared" si="16"/>
        <v>05909990981359;30%</v>
      </c>
      <c r="S1086" s="1" t="str">
        <f>VLOOKUP(R1086,A1_styczen!C:D,2,FALSE)</f>
        <v>Tak</v>
      </c>
    </row>
    <row r="1087" spans="1:19" ht="67.5" hidden="1" x14ac:dyDescent="0.25">
      <c r="A1087" s="6" t="s">
        <v>5975</v>
      </c>
      <c r="B1087" s="7" t="s">
        <v>5897</v>
      </c>
      <c r="C1087" s="7" t="s">
        <v>5976</v>
      </c>
      <c r="D1087" s="7" t="s">
        <v>35</v>
      </c>
      <c r="E1087" s="7" t="s">
        <v>5977</v>
      </c>
      <c r="F1087" s="7" t="s">
        <v>766</v>
      </c>
      <c r="G1087" s="7" t="s">
        <v>24</v>
      </c>
      <c r="H1087" s="7" t="s">
        <v>4920</v>
      </c>
      <c r="I1087" s="7" t="s">
        <v>3881</v>
      </c>
      <c r="J1087" s="7" t="s">
        <v>5978</v>
      </c>
      <c r="K1087" s="7" t="s">
        <v>2847</v>
      </c>
      <c r="L1087" s="7" t="s">
        <v>1530</v>
      </c>
      <c r="M1087" s="7" t="s">
        <v>29</v>
      </c>
      <c r="N1087" s="7"/>
      <c r="O1087" s="7" t="s">
        <v>30</v>
      </c>
      <c r="P1087" s="8" t="s">
        <v>5979</v>
      </c>
      <c r="Q1087" s="19" t="e">
        <f>VLOOKUP(E1087,D!E:F,2,FALSE)</f>
        <v>#N/A</v>
      </c>
      <c r="R1087" s="1" t="str">
        <f t="shared" si="16"/>
        <v>05909990981373;30%</v>
      </c>
      <c r="S1087" s="1" t="str">
        <f>VLOOKUP(R1087,A1_styczen!C:D,2,FALSE)</f>
        <v>Tak</v>
      </c>
    </row>
    <row r="1088" spans="1:19" ht="67.5" hidden="1" x14ac:dyDescent="0.25">
      <c r="A1088" s="6" t="s">
        <v>5980</v>
      </c>
      <c r="B1088" s="7" t="s">
        <v>5897</v>
      </c>
      <c r="C1088" s="7" t="s">
        <v>5981</v>
      </c>
      <c r="D1088" s="7" t="s">
        <v>5921</v>
      </c>
      <c r="E1088" s="7" t="s">
        <v>5982</v>
      </c>
      <c r="F1088" s="7" t="s">
        <v>291</v>
      </c>
      <c r="G1088" s="7" t="s">
        <v>24</v>
      </c>
      <c r="H1088" s="7" t="s">
        <v>4925</v>
      </c>
      <c r="I1088" s="7" t="s">
        <v>1437</v>
      </c>
      <c r="J1088" s="7" t="s">
        <v>1438</v>
      </c>
      <c r="K1088" s="7" t="s">
        <v>5498</v>
      </c>
      <c r="L1088" s="7" t="s">
        <v>5923</v>
      </c>
      <c r="M1088" s="7" t="s">
        <v>29</v>
      </c>
      <c r="N1088" s="7"/>
      <c r="O1088" s="7" t="s">
        <v>30</v>
      </c>
      <c r="P1088" s="8" t="s">
        <v>2406</v>
      </c>
      <c r="Q1088" s="19" t="e">
        <f>VLOOKUP(E1088,D!E:F,2,FALSE)</f>
        <v>#N/A</v>
      </c>
      <c r="R1088" s="1" t="str">
        <f t="shared" si="16"/>
        <v>05909990994465;30%</v>
      </c>
      <c r="S1088" s="1" t="str">
        <f>VLOOKUP(R1088,A1_styczen!C:D,2,FALSE)</f>
        <v>Tak</v>
      </c>
    </row>
    <row r="1089" spans="1:19" ht="67.5" hidden="1" x14ac:dyDescent="0.25">
      <c r="A1089" s="6" t="s">
        <v>5983</v>
      </c>
      <c r="B1089" s="7" t="s">
        <v>5897</v>
      </c>
      <c r="C1089" s="7" t="s">
        <v>5984</v>
      </c>
      <c r="D1089" s="7" t="s">
        <v>113</v>
      </c>
      <c r="E1089" s="7" t="s">
        <v>5985</v>
      </c>
      <c r="F1089" s="7" t="s">
        <v>766</v>
      </c>
      <c r="G1089" s="7" t="s">
        <v>24</v>
      </c>
      <c r="H1089" s="7" t="s">
        <v>4920</v>
      </c>
      <c r="I1089" s="7" t="s">
        <v>5170</v>
      </c>
      <c r="J1089" s="7" t="s">
        <v>5986</v>
      </c>
      <c r="K1089" s="7" t="s">
        <v>5987</v>
      </c>
      <c r="L1089" s="7" t="s">
        <v>5987</v>
      </c>
      <c r="M1089" s="7" t="s">
        <v>29</v>
      </c>
      <c r="N1089" s="7"/>
      <c r="O1089" s="7" t="s">
        <v>30</v>
      </c>
      <c r="P1089" s="8" t="s">
        <v>1125</v>
      </c>
      <c r="Q1089" s="19" t="e">
        <f>VLOOKUP(E1089,D!E:F,2,FALSE)</f>
        <v>#N/A</v>
      </c>
      <c r="R1089" s="1" t="str">
        <f t="shared" si="16"/>
        <v>05909991225735;30%</v>
      </c>
      <c r="S1089" s="1" t="str">
        <f>VLOOKUP(R1089,A1_styczen!C:D,2,FALSE)</f>
        <v>Tak</v>
      </c>
    </row>
    <row r="1090" spans="1:19" ht="67.5" hidden="1" x14ac:dyDescent="0.25">
      <c r="A1090" s="6" t="s">
        <v>5988</v>
      </c>
      <c r="B1090" s="7" t="s">
        <v>5897</v>
      </c>
      <c r="C1090" s="7" t="s">
        <v>5984</v>
      </c>
      <c r="D1090" s="7" t="s">
        <v>113</v>
      </c>
      <c r="E1090" s="7" t="s">
        <v>5989</v>
      </c>
      <c r="F1090" s="7" t="s">
        <v>291</v>
      </c>
      <c r="G1090" s="7" t="s">
        <v>24</v>
      </c>
      <c r="H1090" s="7" t="s">
        <v>4920</v>
      </c>
      <c r="I1090" s="7" t="s">
        <v>746</v>
      </c>
      <c r="J1090" s="7" t="s">
        <v>747</v>
      </c>
      <c r="K1090" s="7" t="s">
        <v>1603</v>
      </c>
      <c r="L1090" s="7" t="s">
        <v>1603</v>
      </c>
      <c r="M1090" s="7" t="s">
        <v>29</v>
      </c>
      <c r="N1090" s="7"/>
      <c r="O1090" s="7" t="s">
        <v>30</v>
      </c>
      <c r="P1090" s="8" t="s">
        <v>4571</v>
      </c>
      <c r="Q1090" s="19" t="e">
        <f>VLOOKUP(E1090,D!E:F,2,FALSE)</f>
        <v>#N/A</v>
      </c>
      <c r="R1090" s="1" t="str">
        <f t="shared" si="16"/>
        <v>05909990994533;30%</v>
      </c>
      <c r="S1090" s="1" t="str">
        <f>VLOOKUP(R1090,A1_styczen!C:D,2,FALSE)</f>
        <v>Tak</v>
      </c>
    </row>
    <row r="1091" spans="1:19" ht="67.5" hidden="1" x14ac:dyDescent="0.25">
      <c r="A1091" s="6" t="s">
        <v>5990</v>
      </c>
      <c r="B1091" s="7" t="s">
        <v>5897</v>
      </c>
      <c r="C1091" s="7" t="s">
        <v>5984</v>
      </c>
      <c r="D1091" s="7" t="s">
        <v>300</v>
      </c>
      <c r="E1091" s="7" t="s">
        <v>5991</v>
      </c>
      <c r="F1091" s="7" t="s">
        <v>3492</v>
      </c>
      <c r="G1091" s="7" t="s">
        <v>24</v>
      </c>
      <c r="H1091" s="7" t="s">
        <v>4920</v>
      </c>
      <c r="I1091" s="7" t="s">
        <v>5992</v>
      </c>
      <c r="J1091" s="7" t="s">
        <v>5993</v>
      </c>
      <c r="K1091" s="7" t="s">
        <v>5994</v>
      </c>
      <c r="L1091" s="7" t="s">
        <v>5994</v>
      </c>
      <c r="M1091" s="7" t="s">
        <v>29</v>
      </c>
      <c r="N1091" s="7"/>
      <c r="O1091" s="7" t="s">
        <v>30</v>
      </c>
      <c r="P1091" s="8" t="s">
        <v>4010</v>
      </c>
      <c r="Q1091" s="19" t="e">
        <f>VLOOKUP(E1091,D!E:F,2,FALSE)</f>
        <v>#N/A</v>
      </c>
      <c r="R1091" s="1" t="str">
        <f t="shared" si="16"/>
        <v>05909990994540;30%</v>
      </c>
      <c r="S1091" s="1" t="str">
        <f>VLOOKUP(R1091,A1_styczen!C:D,2,FALSE)</f>
        <v>Tak</v>
      </c>
    </row>
    <row r="1092" spans="1:19" ht="67.5" hidden="1" x14ac:dyDescent="0.25">
      <c r="A1092" s="6" t="s">
        <v>5995</v>
      </c>
      <c r="B1092" s="7" t="s">
        <v>5996</v>
      </c>
      <c r="C1092" s="7" t="s">
        <v>5997</v>
      </c>
      <c r="D1092" s="7" t="s">
        <v>35</v>
      </c>
      <c r="E1092" s="7" t="s">
        <v>5998</v>
      </c>
      <c r="F1092" s="7" t="s">
        <v>5999</v>
      </c>
      <c r="G1092" s="7" t="s">
        <v>6000</v>
      </c>
      <c r="H1092" s="7" t="s">
        <v>6001</v>
      </c>
      <c r="I1092" s="7" t="s">
        <v>6002</v>
      </c>
      <c r="J1092" s="7" t="s">
        <v>6003</v>
      </c>
      <c r="K1092" s="7" t="s">
        <v>6004</v>
      </c>
      <c r="L1092" s="7" t="s">
        <v>6004</v>
      </c>
      <c r="M1092" s="7" t="s">
        <v>6005</v>
      </c>
      <c r="N1092" s="7"/>
      <c r="O1092" s="7" t="s">
        <v>85</v>
      </c>
      <c r="P1092" s="8" t="s">
        <v>404</v>
      </c>
      <c r="Q1092" s="19" t="e">
        <f>VLOOKUP(E1092,D!E:F,2,FALSE)</f>
        <v>#N/A</v>
      </c>
      <c r="R1092" s="1" t="str">
        <f t="shared" si="16"/>
        <v>05909990068548;ryczałt</v>
      </c>
      <c r="S1092" s="1" t="str">
        <f>VLOOKUP(R1092,A1_styczen!C:D,2,FALSE)</f>
        <v>Tak</v>
      </c>
    </row>
    <row r="1093" spans="1:19" ht="157.5" hidden="1" x14ac:dyDescent="0.25">
      <c r="A1093" s="6" t="s">
        <v>6006</v>
      </c>
      <c r="B1093" s="7" t="s">
        <v>5996</v>
      </c>
      <c r="C1093" s="7" t="s">
        <v>5997</v>
      </c>
      <c r="D1093" s="7" t="s">
        <v>35</v>
      </c>
      <c r="E1093" s="7" t="s">
        <v>5998</v>
      </c>
      <c r="F1093" s="7" t="s">
        <v>6007</v>
      </c>
      <c r="G1093" s="7" t="s">
        <v>6008</v>
      </c>
      <c r="H1093" s="7" t="s">
        <v>6001</v>
      </c>
      <c r="I1093" s="7" t="s">
        <v>6002</v>
      </c>
      <c r="J1093" s="7" t="s">
        <v>6003</v>
      </c>
      <c r="K1093" s="7" t="s">
        <v>6004</v>
      </c>
      <c r="L1093" s="7" t="s">
        <v>6004</v>
      </c>
      <c r="M1093" s="7" t="s">
        <v>6009</v>
      </c>
      <c r="N1093" s="7" t="s">
        <v>6010</v>
      </c>
      <c r="O1093" s="7" t="s">
        <v>30</v>
      </c>
      <c r="P1093" s="8" t="s">
        <v>6011</v>
      </c>
      <c r="Q1093" s="19" t="e">
        <f>VLOOKUP(E1093,D!E:F,2,FALSE)</f>
        <v>#N/A</v>
      </c>
      <c r="R1093" s="1" t="str">
        <f t="shared" ref="R1093:R1156" si="17">CONCATENATE(E1093,";",O1093)</f>
        <v>05909990068548;30%</v>
      </c>
      <c r="S1093" s="1" t="str">
        <f>VLOOKUP(R1093,A1_styczen!C:D,2,FALSE)</f>
        <v>Tak</v>
      </c>
    </row>
    <row r="1094" spans="1:19" ht="67.5" hidden="1" x14ac:dyDescent="0.25">
      <c r="A1094" s="6" t="s">
        <v>6012</v>
      </c>
      <c r="B1094" s="7" t="s">
        <v>5996</v>
      </c>
      <c r="C1094" s="7" t="s">
        <v>6013</v>
      </c>
      <c r="D1094" s="7" t="s">
        <v>35</v>
      </c>
      <c r="E1094" s="7" t="s">
        <v>6014</v>
      </c>
      <c r="F1094" s="7" t="s">
        <v>196</v>
      </c>
      <c r="G1094" s="7" t="s">
        <v>6000</v>
      </c>
      <c r="H1094" s="7" t="s">
        <v>6001</v>
      </c>
      <c r="I1094" s="7" t="s">
        <v>6015</v>
      </c>
      <c r="J1094" s="7" t="s">
        <v>6016</v>
      </c>
      <c r="K1094" s="7" t="s">
        <v>6017</v>
      </c>
      <c r="L1094" s="7" t="s">
        <v>6017</v>
      </c>
      <c r="M1094" s="7" t="s">
        <v>6005</v>
      </c>
      <c r="N1094" s="7"/>
      <c r="O1094" s="7" t="s">
        <v>85</v>
      </c>
      <c r="P1094" s="8" t="s">
        <v>876</v>
      </c>
      <c r="Q1094" s="19" t="e">
        <f>VLOOKUP(E1094,D!E:F,2,FALSE)</f>
        <v>#N/A</v>
      </c>
      <c r="R1094" s="1" t="str">
        <f t="shared" si="17"/>
        <v>05909990068579;ryczałt</v>
      </c>
      <c r="S1094" s="1" t="str">
        <f>VLOOKUP(R1094,A1_styczen!C:D,2,FALSE)</f>
        <v>Tak</v>
      </c>
    </row>
    <row r="1095" spans="1:19" ht="157.5" hidden="1" x14ac:dyDescent="0.25">
      <c r="A1095" s="6" t="s">
        <v>6018</v>
      </c>
      <c r="B1095" s="7" t="s">
        <v>5996</v>
      </c>
      <c r="C1095" s="7" t="s">
        <v>6013</v>
      </c>
      <c r="D1095" s="7" t="s">
        <v>35</v>
      </c>
      <c r="E1095" s="7" t="s">
        <v>6014</v>
      </c>
      <c r="F1095" s="7" t="s">
        <v>6019</v>
      </c>
      <c r="G1095" s="7" t="s">
        <v>6008</v>
      </c>
      <c r="H1095" s="7" t="s">
        <v>6001</v>
      </c>
      <c r="I1095" s="7" t="s">
        <v>6015</v>
      </c>
      <c r="J1095" s="7" t="s">
        <v>6016</v>
      </c>
      <c r="K1095" s="7" t="s">
        <v>6017</v>
      </c>
      <c r="L1095" s="7" t="s">
        <v>6017</v>
      </c>
      <c r="M1095" s="7" t="s">
        <v>6009</v>
      </c>
      <c r="N1095" s="7" t="s">
        <v>6010</v>
      </c>
      <c r="O1095" s="7" t="s">
        <v>30</v>
      </c>
      <c r="P1095" s="8" t="s">
        <v>6020</v>
      </c>
      <c r="Q1095" s="19" t="e">
        <f>VLOOKUP(E1095,D!E:F,2,FALSE)</f>
        <v>#N/A</v>
      </c>
      <c r="R1095" s="1" t="str">
        <f t="shared" si="17"/>
        <v>05909990068579;30%</v>
      </c>
      <c r="S1095" s="1" t="str">
        <f>VLOOKUP(R1095,A1_styczen!C:D,2,FALSE)</f>
        <v>Tak</v>
      </c>
    </row>
    <row r="1096" spans="1:19" ht="67.5" hidden="1" x14ac:dyDescent="0.25">
      <c r="A1096" s="6" t="s">
        <v>6021</v>
      </c>
      <c r="B1096" s="7" t="s">
        <v>5996</v>
      </c>
      <c r="C1096" s="7" t="s">
        <v>6022</v>
      </c>
      <c r="D1096" s="7" t="s">
        <v>35</v>
      </c>
      <c r="E1096" s="7" t="s">
        <v>6023</v>
      </c>
      <c r="F1096" s="7" t="s">
        <v>5999</v>
      </c>
      <c r="G1096" s="7" t="s">
        <v>6000</v>
      </c>
      <c r="H1096" s="7" t="s">
        <v>6001</v>
      </c>
      <c r="I1096" s="7" t="s">
        <v>6024</v>
      </c>
      <c r="J1096" s="7" t="s">
        <v>6025</v>
      </c>
      <c r="K1096" s="7" t="s">
        <v>6026</v>
      </c>
      <c r="L1096" s="7" t="s">
        <v>6027</v>
      </c>
      <c r="M1096" s="7" t="s">
        <v>6005</v>
      </c>
      <c r="N1096" s="7"/>
      <c r="O1096" s="7" t="s">
        <v>85</v>
      </c>
      <c r="P1096" s="8" t="s">
        <v>6028</v>
      </c>
      <c r="Q1096" s="19" t="e">
        <f>VLOOKUP(E1096,D!E:F,2,FALSE)</f>
        <v>#N/A</v>
      </c>
      <c r="R1096" s="1" t="str">
        <f t="shared" si="17"/>
        <v>05909990068494;ryczałt</v>
      </c>
      <c r="S1096" s="1" t="str">
        <f>VLOOKUP(R1096,A1_styczen!C:D,2,FALSE)</f>
        <v>Tak</v>
      </c>
    </row>
    <row r="1097" spans="1:19" ht="157.5" hidden="1" x14ac:dyDescent="0.25">
      <c r="A1097" s="6" t="s">
        <v>6029</v>
      </c>
      <c r="B1097" s="7" t="s">
        <v>5996</v>
      </c>
      <c r="C1097" s="7" t="s">
        <v>6022</v>
      </c>
      <c r="D1097" s="7" t="s">
        <v>35</v>
      </c>
      <c r="E1097" s="7" t="s">
        <v>6023</v>
      </c>
      <c r="F1097" s="7" t="s">
        <v>6007</v>
      </c>
      <c r="G1097" s="7" t="s">
        <v>6008</v>
      </c>
      <c r="H1097" s="7" t="s">
        <v>6001</v>
      </c>
      <c r="I1097" s="7" t="s">
        <v>6024</v>
      </c>
      <c r="J1097" s="7" t="s">
        <v>6025</v>
      </c>
      <c r="K1097" s="7" t="s">
        <v>6026</v>
      </c>
      <c r="L1097" s="7" t="s">
        <v>6027</v>
      </c>
      <c r="M1097" s="7" t="s">
        <v>6009</v>
      </c>
      <c r="N1097" s="7" t="s">
        <v>6010</v>
      </c>
      <c r="O1097" s="7" t="s">
        <v>30</v>
      </c>
      <c r="P1097" s="8" t="s">
        <v>3074</v>
      </c>
      <c r="Q1097" s="19" t="e">
        <f>VLOOKUP(E1097,D!E:F,2,FALSE)</f>
        <v>#N/A</v>
      </c>
      <c r="R1097" s="1" t="str">
        <f t="shared" si="17"/>
        <v>05909990068494;30%</v>
      </c>
      <c r="S1097" s="1" t="str">
        <f>VLOOKUP(R1097,A1_styczen!C:D,2,FALSE)</f>
        <v>Tak</v>
      </c>
    </row>
    <row r="1098" spans="1:19" ht="112.5" x14ac:dyDescent="0.25">
      <c r="A1098" s="6" t="s">
        <v>6030</v>
      </c>
      <c r="B1098" s="7" t="s">
        <v>6031</v>
      </c>
      <c r="C1098" s="7" t="s">
        <v>6032</v>
      </c>
      <c r="D1098" s="7" t="s">
        <v>6033</v>
      </c>
      <c r="E1098" s="7" t="s">
        <v>6034</v>
      </c>
      <c r="F1098" s="7" t="s">
        <v>1474</v>
      </c>
      <c r="G1098" s="7" t="s">
        <v>233</v>
      </c>
      <c r="H1098" s="7" t="s">
        <v>6035</v>
      </c>
      <c r="I1098" s="7" t="s">
        <v>2851</v>
      </c>
      <c r="J1098" s="7" t="s">
        <v>2852</v>
      </c>
      <c r="K1098" s="7" t="s">
        <v>6036</v>
      </c>
      <c r="L1098" s="7" t="s">
        <v>6037</v>
      </c>
      <c r="M1098" s="7" t="s">
        <v>29</v>
      </c>
      <c r="N1098" s="7" t="s">
        <v>6038</v>
      </c>
      <c r="O1098" s="7" t="s">
        <v>85</v>
      </c>
      <c r="P1098" s="8" t="s">
        <v>4296</v>
      </c>
      <c r="Q1098" s="19" t="e">
        <f>VLOOKUP(E1098,D!E:F,2,FALSE)</f>
        <v>#N/A</v>
      </c>
      <c r="R1098" s="1" t="str">
        <f t="shared" si="17"/>
        <v>05909991389178;ryczałt</v>
      </c>
      <c r="S1098" s="1" t="e">
        <f>VLOOKUP(R1098,A1_styczen!C:D,2,FALSE)</f>
        <v>#N/A</v>
      </c>
    </row>
    <row r="1099" spans="1:19" ht="112.5" x14ac:dyDescent="0.25">
      <c r="A1099" s="6" t="s">
        <v>6039</v>
      </c>
      <c r="B1099" s="7" t="s">
        <v>6031</v>
      </c>
      <c r="C1099" s="7" t="s">
        <v>6040</v>
      </c>
      <c r="D1099" s="7" t="s">
        <v>757</v>
      </c>
      <c r="E1099" s="7" t="s">
        <v>6041</v>
      </c>
      <c r="F1099" s="7" t="s">
        <v>1474</v>
      </c>
      <c r="G1099" s="7" t="s">
        <v>233</v>
      </c>
      <c r="H1099" s="7" t="s">
        <v>6035</v>
      </c>
      <c r="I1099" s="7" t="s">
        <v>1728</v>
      </c>
      <c r="J1099" s="7" t="s">
        <v>4534</v>
      </c>
      <c r="K1099" s="7" t="s">
        <v>916</v>
      </c>
      <c r="L1099" s="7" t="s">
        <v>916</v>
      </c>
      <c r="M1099" s="7" t="s">
        <v>29</v>
      </c>
      <c r="N1099" s="7" t="s">
        <v>6038</v>
      </c>
      <c r="O1099" s="7" t="s">
        <v>85</v>
      </c>
      <c r="P1099" s="8" t="s">
        <v>3340</v>
      </c>
      <c r="Q1099" s="19" t="e">
        <f>VLOOKUP(E1099,D!E:F,2,FALSE)</f>
        <v>#N/A</v>
      </c>
      <c r="R1099" s="1" t="str">
        <f t="shared" si="17"/>
        <v>05909991389208;ryczałt</v>
      </c>
      <c r="S1099" s="1" t="e">
        <f>VLOOKUP(R1099,A1_styczen!C:D,2,FALSE)</f>
        <v>#N/A</v>
      </c>
    </row>
    <row r="1100" spans="1:19" ht="112.5" hidden="1" x14ac:dyDescent="0.25">
      <c r="A1100" s="6" t="s">
        <v>6042</v>
      </c>
      <c r="B1100" s="7" t="s">
        <v>6031</v>
      </c>
      <c r="C1100" s="7" t="s">
        <v>6043</v>
      </c>
      <c r="D1100" s="7" t="s">
        <v>1861</v>
      </c>
      <c r="E1100" s="7" t="s">
        <v>6044</v>
      </c>
      <c r="F1100" s="7" t="s">
        <v>1259</v>
      </c>
      <c r="G1100" s="7" t="s">
        <v>233</v>
      </c>
      <c r="H1100" s="7" t="s">
        <v>6035</v>
      </c>
      <c r="I1100" s="7" t="s">
        <v>6045</v>
      </c>
      <c r="J1100" s="7" t="s">
        <v>422</v>
      </c>
      <c r="K1100" s="7" t="s">
        <v>4200</v>
      </c>
      <c r="L1100" s="7" t="s">
        <v>1481</v>
      </c>
      <c r="M1100" s="7" t="s">
        <v>29</v>
      </c>
      <c r="N1100" s="7" t="s">
        <v>6038</v>
      </c>
      <c r="O1100" s="7" t="s">
        <v>85</v>
      </c>
      <c r="P1100" s="8" t="s">
        <v>6046</v>
      </c>
      <c r="Q1100" s="19" t="e">
        <f>VLOOKUP(E1100,D!E:F,2,FALSE)</f>
        <v>#N/A</v>
      </c>
      <c r="R1100" s="1" t="str">
        <f t="shared" si="17"/>
        <v>05909991353735;ryczałt</v>
      </c>
      <c r="S1100" s="1" t="str">
        <f>VLOOKUP(R1100,A1_styczen!C:D,2,FALSE)</f>
        <v>Tak</v>
      </c>
    </row>
    <row r="1101" spans="1:19" ht="112.5" hidden="1" x14ac:dyDescent="0.25">
      <c r="A1101" s="6" t="s">
        <v>6047</v>
      </c>
      <c r="B1101" s="7" t="s">
        <v>6031</v>
      </c>
      <c r="C1101" s="7" t="s">
        <v>6048</v>
      </c>
      <c r="D1101" s="7" t="s">
        <v>757</v>
      </c>
      <c r="E1101" s="7" t="s">
        <v>6049</v>
      </c>
      <c r="F1101" s="7" t="s">
        <v>992</v>
      </c>
      <c r="G1101" s="7" t="s">
        <v>233</v>
      </c>
      <c r="H1101" s="7" t="s">
        <v>6035</v>
      </c>
      <c r="I1101" s="7" t="s">
        <v>6050</v>
      </c>
      <c r="J1101" s="7" t="s">
        <v>6051</v>
      </c>
      <c r="K1101" s="7" t="s">
        <v>6052</v>
      </c>
      <c r="L1101" s="7" t="s">
        <v>6052</v>
      </c>
      <c r="M1101" s="7" t="s">
        <v>29</v>
      </c>
      <c r="N1101" s="7" t="s">
        <v>6038</v>
      </c>
      <c r="O1101" s="7" t="s">
        <v>85</v>
      </c>
      <c r="P1101" s="8" t="s">
        <v>6053</v>
      </c>
      <c r="Q1101" s="19" t="e">
        <f>VLOOKUP(E1101,D!E:F,2,FALSE)</f>
        <v>#N/A</v>
      </c>
      <c r="R1101" s="1" t="str">
        <f t="shared" si="17"/>
        <v>05909991397524;ryczałt</v>
      </c>
      <c r="S1101" s="1" t="str">
        <f>VLOOKUP(R1101,A1_styczen!C:D,2,FALSE)</f>
        <v>Tak</v>
      </c>
    </row>
    <row r="1102" spans="1:19" ht="112.5" hidden="1" x14ac:dyDescent="0.25">
      <c r="A1102" s="6" t="s">
        <v>6054</v>
      </c>
      <c r="B1102" s="7" t="s">
        <v>6031</v>
      </c>
      <c r="C1102" s="7" t="s">
        <v>6048</v>
      </c>
      <c r="D1102" s="7" t="s">
        <v>757</v>
      </c>
      <c r="E1102" s="7" t="s">
        <v>6055</v>
      </c>
      <c r="F1102" s="7" t="s">
        <v>992</v>
      </c>
      <c r="G1102" s="7" t="s">
        <v>233</v>
      </c>
      <c r="H1102" s="7" t="s">
        <v>6035</v>
      </c>
      <c r="I1102" s="7" t="s">
        <v>6056</v>
      </c>
      <c r="J1102" s="7" t="s">
        <v>6057</v>
      </c>
      <c r="K1102" s="7" t="s">
        <v>6058</v>
      </c>
      <c r="L1102" s="7" t="s">
        <v>6058</v>
      </c>
      <c r="M1102" s="7" t="s">
        <v>29</v>
      </c>
      <c r="N1102" s="7" t="s">
        <v>6038</v>
      </c>
      <c r="O1102" s="7" t="s">
        <v>85</v>
      </c>
      <c r="P1102" s="8" t="s">
        <v>6053</v>
      </c>
      <c r="Q1102" s="19" t="e">
        <f>VLOOKUP(E1102,D!E:F,2,FALSE)</f>
        <v>#N/A</v>
      </c>
      <c r="R1102" s="1" t="str">
        <f t="shared" si="17"/>
        <v>05909991397258;ryczałt</v>
      </c>
      <c r="S1102" s="1" t="str">
        <f>VLOOKUP(R1102,A1_styczen!C:D,2,FALSE)</f>
        <v>Tak</v>
      </c>
    </row>
    <row r="1103" spans="1:19" ht="112.5" hidden="1" x14ac:dyDescent="0.25">
      <c r="A1103" s="6" t="s">
        <v>6059</v>
      </c>
      <c r="B1103" s="7" t="s">
        <v>6031</v>
      </c>
      <c r="C1103" s="7" t="s">
        <v>6060</v>
      </c>
      <c r="D1103" s="7" t="s">
        <v>757</v>
      </c>
      <c r="E1103" s="7" t="s">
        <v>6061</v>
      </c>
      <c r="F1103" s="7" t="s">
        <v>6062</v>
      </c>
      <c r="G1103" s="7" t="s">
        <v>233</v>
      </c>
      <c r="H1103" s="7" t="s">
        <v>6035</v>
      </c>
      <c r="I1103" s="7" t="s">
        <v>6063</v>
      </c>
      <c r="J1103" s="7" t="s">
        <v>6064</v>
      </c>
      <c r="K1103" s="7" t="s">
        <v>6065</v>
      </c>
      <c r="L1103" s="7" t="s">
        <v>6065</v>
      </c>
      <c r="M1103" s="7" t="s">
        <v>29</v>
      </c>
      <c r="N1103" s="7" t="s">
        <v>6038</v>
      </c>
      <c r="O1103" s="7" t="s">
        <v>85</v>
      </c>
      <c r="P1103" s="8" t="s">
        <v>6053</v>
      </c>
      <c r="Q1103" s="19" t="e">
        <f>VLOOKUP(E1103,D!E:F,2,FALSE)</f>
        <v>#N/A</v>
      </c>
      <c r="R1103" s="1" t="str">
        <f t="shared" si="17"/>
        <v>05909991297763;ryczałt</v>
      </c>
      <c r="S1103" s="1" t="str">
        <f>VLOOKUP(R1103,A1_styczen!C:D,2,FALSE)</f>
        <v>Tak</v>
      </c>
    </row>
    <row r="1104" spans="1:19" ht="112.5" hidden="1" x14ac:dyDescent="0.25">
      <c r="A1104" s="6" t="s">
        <v>6066</v>
      </c>
      <c r="B1104" s="7" t="s">
        <v>6031</v>
      </c>
      <c r="C1104" s="7" t="s">
        <v>6067</v>
      </c>
      <c r="D1104" s="7" t="s">
        <v>757</v>
      </c>
      <c r="E1104" s="7" t="s">
        <v>6068</v>
      </c>
      <c r="F1104" s="7" t="s">
        <v>992</v>
      </c>
      <c r="G1104" s="7" t="s">
        <v>233</v>
      </c>
      <c r="H1104" s="7" t="s">
        <v>6035</v>
      </c>
      <c r="I1104" s="7" t="s">
        <v>1821</v>
      </c>
      <c r="J1104" s="7" t="s">
        <v>1822</v>
      </c>
      <c r="K1104" s="7" t="s">
        <v>6069</v>
      </c>
      <c r="L1104" s="7" t="s">
        <v>6069</v>
      </c>
      <c r="M1104" s="7" t="s">
        <v>29</v>
      </c>
      <c r="N1104" s="7" t="s">
        <v>6038</v>
      </c>
      <c r="O1104" s="7" t="s">
        <v>85</v>
      </c>
      <c r="P1104" s="8" t="s">
        <v>3340</v>
      </c>
      <c r="Q1104" s="19" t="e">
        <f>VLOOKUP(E1104,D!E:F,2,FALSE)</f>
        <v>#N/A</v>
      </c>
      <c r="R1104" s="1" t="str">
        <f t="shared" si="17"/>
        <v>05909991393984;ryczałt</v>
      </c>
      <c r="S1104" s="1" t="str">
        <f>VLOOKUP(R1104,A1_styczen!C:D,2,FALSE)</f>
        <v>Tak</v>
      </c>
    </row>
    <row r="1105" spans="1:19" ht="112.5" hidden="1" x14ac:dyDescent="0.25">
      <c r="A1105" s="6" t="s">
        <v>6070</v>
      </c>
      <c r="B1105" s="7" t="s">
        <v>6031</v>
      </c>
      <c r="C1105" s="7" t="s">
        <v>6067</v>
      </c>
      <c r="D1105" s="7" t="s">
        <v>757</v>
      </c>
      <c r="E1105" s="7" t="s">
        <v>6071</v>
      </c>
      <c r="F1105" s="7" t="s">
        <v>992</v>
      </c>
      <c r="G1105" s="7" t="s">
        <v>233</v>
      </c>
      <c r="H1105" s="7" t="s">
        <v>6035</v>
      </c>
      <c r="I1105" s="7" t="s">
        <v>6072</v>
      </c>
      <c r="J1105" s="7" t="s">
        <v>6073</v>
      </c>
      <c r="K1105" s="7" t="s">
        <v>6074</v>
      </c>
      <c r="L1105" s="7" t="s">
        <v>6075</v>
      </c>
      <c r="M1105" s="7" t="s">
        <v>29</v>
      </c>
      <c r="N1105" s="7" t="s">
        <v>6038</v>
      </c>
      <c r="O1105" s="7" t="s">
        <v>85</v>
      </c>
      <c r="P1105" s="8" t="s">
        <v>1148</v>
      </c>
      <c r="Q1105" s="19" t="e">
        <f>VLOOKUP(E1105,D!E:F,2,FALSE)</f>
        <v>#N/A</v>
      </c>
      <c r="R1105" s="1" t="str">
        <f t="shared" si="17"/>
        <v>05909991397319;ryczałt</v>
      </c>
      <c r="S1105" s="1" t="str">
        <f>VLOOKUP(R1105,A1_styczen!C:D,2,FALSE)</f>
        <v>Tak</v>
      </c>
    </row>
    <row r="1106" spans="1:19" ht="112.5" hidden="1" x14ac:dyDescent="0.25">
      <c r="A1106" s="6" t="s">
        <v>6076</v>
      </c>
      <c r="B1106" s="7" t="s">
        <v>6031</v>
      </c>
      <c r="C1106" s="7" t="s">
        <v>6077</v>
      </c>
      <c r="D1106" s="7" t="s">
        <v>757</v>
      </c>
      <c r="E1106" s="7" t="s">
        <v>6078</v>
      </c>
      <c r="F1106" s="7" t="s">
        <v>6062</v>
      </c>
      <c r="G1106" s="7" t="s">
        <v>233</v>
      </c>
      <c r="H1106" s="7" t="s">
        <v>6035</v>
      </c>
      <c r="I1106" s="7" t="s">
        <v>6079</v>
      </c>
      <c r="J1106" s="7" t="s">
        <v>6080</v>
      </c>
      <c r="K1106" s="7" t="s">
        <v>6081</v>
      </c>
      <c r="L1106" s="7" t="s">
        <v>6075</v>
      </c>
      <c r="M1106" s="7" t="s">
        <v>29</v>
      </c>
      <c r="N1106" s="7" t="s">
        <v>6038</v>
      </c>
      <c r="O1106" s="7" t="s">
        <v>85</v>
      </c>
      <c r="P1106" s="8" t="s">
        <v>2656</v>
      </c>
      <c r="Q1106" s="19" t="e">
        <f>VLOOKUP(E1106,D!E:F,2,FALSE)</f>
        <v>#N/A</v>
      </c>
      <c r="R1106" s="1" t="str">
        <f t="shared" si="17"/>
        <v>05909991297480;ryczałt</v>
      </c>
      <c r="S1106" s="1" t="str">
        <f>VLOOKUP(R1106,A1_styczen!C:D,2,FALSE)</f>
        <v>Tak</v>
      </c>
    </row>
    <row r="1107" spans="1:19" ht="112.5" hidden="1" x14ac:dyDescent="0.25">
      <c r="A1107" s="6" t="s">
        <v>6082</v>
      </c>
      <c r="B1107" s="7" t="s">
        <v>6031</v>
      </c>
      <c r="C1107" s="7" t="s">
        <v>6083</v>
      </c>
      <c r="D1107" s="7" t="s">
        <v>757</v>
      </c>
      <c r="E1107" s="7" t="s">
        <v>6084</v>
      </c>
      <c r="F1107" s="7" t="s">
        <v>1173</v>
      </c>
      <c r="G1107" s="7" t="s">
        <v>233</v>
      </c>
      <c r="H1107" s="7" t="s">
        <v>6035</v>
      </c>
      <c r="I1107" s="7" t="s">
        <v>6085</v>
      </c>
      <c r="J1107" s="7" t="s">
        <v>6086</v>
      </c>
      <c r="K1107" s="7" t="s">
        <v>6087</v>
      </c>
      <c r="L1107" s="7" t="s">
        <v>6087</v>
      </c>
      <c r="M1107" s="7" t="s">
        <v>29</v>
      </c>
      <c r="N1107" s="7" t="s">
        <v>6038</v>
      </c>
      <c r="O1107" s="7" t="s">
        <v>85</v>
      </c>
      <c r="P1107" s="8" t="s">
        <v>6088</v>
      </c>
      <c r="Q1107" s="19" t="e">
        <f>VLOOKUP(E1107,D!E:F,2,FALSE)</f>
        <v>#N/A</v>
      </c>
      <c r="R1107" s="1" t="str">
        <f t="shared" si="17"/>
        <v>05909991297879;ryczałt</v>
      </c>
      <c r="S1107" s="1" t="str">
        <f>VLOOKUP(R1107,A1_styczen!C:D,2,FALSE)</f>
        <v>Tak</v>
      </c>
    </row>
    <row r="1108" spans="1:19" ht="112.5" hidden="1" x14ac:dyDescent="0.25">
      <c r="A1108" s="6" t="s">
        <v>6089</v>
      </c>
      <c r="B1108" s="7" t="s">
        <v>6031</v>
      </c>
      <c r="C1108" s="7" t="s">
        <v>6090</v>
      </c>
      <c r="D1108" s="7" t="s">
        <v>757</v>
      </c>
      <c r="E1108" s="7" t="s">
        <v>6091</v>
      </c>
      <c r="F1108" s="7" t="s">
        <v>6062</v>
      </c>
      <c r="G1108" s="7" t="s">
        <v>233</v>
      </c>
      <c r="H1108" s="7" t="s">
        <v>6035</v>
      </c>
      <c r="I1108" s="7" t="s">
        <v>6092</v>
      </c>
      <c r="J1108" s="7" t="s">
        <v>5704</v>
      </c>
      <c r="K1108" s="7" t="s">
        <v>6093</v>
      </c>
      <c r="L1108" s="7" t="s">
        <v>6093</v>
      </c>
      <c r="M1108" s="7" t="s">
        <v>29</v>
      </c>
      <c r="N1108" s="7" t="s">
        <v>6038</v>
      </c>
      <c r="O1108" s="7" t="s">
        <v>85</v>
      </c>
      <c r="P1108" s="8" t="s">
        <v>3353</v>
      </c>
      <c r="Q1108" s="19" t="e">
        <f>VLOOKUP(E1108,D!E:F,2,FALSE)</f>
        <v>#N/A</v>
      </c>
      <c r="R1108" s="1" t="str">
        <f t="shared" si="17"/>
        <v>05909991297633;ryczałt</v>
      </c>
      <c r="S1108" s="1" t="str">
        <f>VLOOKUP(R1108,A1_styczen!C:D,2,FALSE)</f>
        <v>Tak</v>
      </c>
    </row>
    <row r="1109" spans="1:19" ht="67.5" hidden="1" x14ac:dyDescent="0.25">
      <c r="A1109" s="6" t="s">
        <v>6094</v>
      </c>
      <c r="B1109" s="7" t="s">
        <v>6031</v>
      </c>
      <c r="C1109" s="7" t="s">
        <v>6095</v>
      </c>
      <c r="D1109" s="7" t="s">
        <v>757</v>
      </c>
      <c r="E1109" s="7" t="s">
        <v>6096</v>
      </c>
      <c r="F1109" s="7" t="s">
        <v>6097</v>
      </c>
      <c r="G1109" s="7" t="s">
        <v>233</v>
      </c>
      <c r="H1109" s="7" t="s">
        <v>6035</v>
      </c>
      <c r="I1109" s="7" t="s">
        <v>6098</v>
      </c>
      <c r="J1109" s="7" t="s">
        <v>6099</v>
      </c>
      <c r="K1109" s="7" t="s">
        <v>6100</v>
      </c>
      <c r="L1109" s="7" t="s">
        <v>6101</v>
      </c>
      <c r="M1109" s="7" t="s">
        <v>29</v>
      </c>
      <c r="N1109" s="7" t="s">
        <v>6102</v>
      </c>
      <c r="O1109" s="7" t="s">
        <v>85</v>
      </c>
      <c r="P1109" s="8" t="s">
        <v>1635</v>
      </c>
      <c r="Q1109" s="19" t="e">
        <f>VLOOKUP(E1109,D!E:F,2,FALSE)</f>
        <v>#N/A</v>
      </c>
      <c r="R1109" s="1" t="str">
        <f t="shared" si="17"/>
        <v>05909990170517;ryczałt</v>
      </c>
      <c r="S1109" s="1" t="str">
        <f>VLOOKUP(R1109,A1_styczen!C:D,2,FALSE)</f>
        <v>Tak</v>
      </c>
    </row>
    <row r="1110" spans="1:19" ht="67.5" hidden="1" x14ac:dyDescent="0.25">
      <c r="A1110" s="6" t="s">
        <v>6103</v>
      </c>
      <c r="B1110" s="7" t="s">
        <v>6031</v>
      </c>
      <c r="C1110" s="7" t="s">
        <v>6104</v>
      </c>
      <c r="D1110" s="7" t="s">
        <v>757</v>
      </c>
      <c r="E1110" s="7" t="s">
        <v>6105</v>
      </c>
      <c r="F1110" s="7" t="s">
        <v>6097</v>
      </c>
      <c r="G1110" s="7" t="s">
        <v>233</v>
      </c>
      <c r="H1110" s="7" t="s">
        <v>6035</v>
      </c>
      <c r="I1110" s="7" t="s">
        <v>821</v>
      </c>
      <c r="J1110" s="7" t="s">
        <v>6106</v>
      </c>
      <c r="K1110" s="7" t="s">
        <v>4369</v>
      </c>
      <c r="L1110" s="7" t="s">
        <v>1481</v>
      </c>
      <c r="M1110" s="7" t="s">
        <v>29</v>
      </c>
      <c r="N1110" s="7" t="s">
        <v>6102</v>
      </c>
      <c r="O1110" s="7" t="s">
        <v>85</v>
      </c>
      <c r="P1110" s="8" t="s">
        <v>2480</v>
      </c>
      <c r="Q1110" s="19" t="e">
        <f>VLOOKUP(E1110,D!E:F,2,FALSE)</f>
        <v>#N/A</v>
      </c>
      <c r="R1110" s="1" t="str">
        <f t="shared" si="17"/>
        <v>05909990170418;ryczałt</v>
      </c>
      <c r="S1110" s="1" t="str">
        <f>VLOOKUP(R1110,A1_styczen!C:D,2,FALSE)</f>
        <v>Tak</v>
      </c>
    </row>
    <row r="1111" spans="1:19" ht="56.25" hidden="1" x14ac:dyDescent="0.25">
      <c r="A1111" s="6" t="s">
        <v>6107</v>
      </c>
      <c r="B1111" s="7" t="s">
        <v>6108</v>
      </c>
      <c r="C1111" s="7" t="s">
        <v>6109</v>
      </c>
      <c r="D1111" s="7" t="s">
        <v>6110</v>
      </c>
      <c r="E1111" s="7" t="s">
        <v>6111</v>
      </c>
      <c r="F1111" s="7" t="s">
        <v>23</v>
      </c>
      <c r="G1111" s="7" t="s">
        <v>24</v>
      </c>
      <c r="H1111" s="7" t="s">
        <v>6112</v>
      </c>
      <c r="I1111" s="7" t="s">
        <v>190</v>
      </c>
      <c r="J1111" s="7" t="s">
        <v>191</v>
      </c>
      <c r="K1111" s="7" t="s">
        <v>3682</v>
      </c>
      <c r="L1111" s="7" t="s">
        <v>3682</v>
      </c>
      <c r="M1111" s="7" t="s">
        <v>358</v>
      </c>
      <c r="N1111" s="7"/>
      <c r="O1111" s="7" t="s">
        <v>85</v>
      </c>
      <c r="P1111" s="8" t="s">
        <v>404</v>
      </c>
      <c r="Q1111" s="19" t="e">
        <f>VLOOKUP(E1111,D!E:F,2,FALSE)</f>
        <v>#N/A</v>
      </c>
      <c r="R1111" s="1" t="str">
        <f t="shared" si="17"/>
        <v>05909990264018;ryczałt</v>
      </c>
      <c r="S1111" s="1" t="str">
        <f>VLOOKUP(R1111,A1_styczen!C:D,2,FALSE)</f>
        <v>Tak</v>
      </c>
    </row>
    <row r="1112" spans="1:19" ht="67.5" hidden="1" x14ac:dyDescent="0.25">
      <c r="A1112" s="6" t="s">
        <v>6113</v>
      </c>
      <c r="B1112" s="7" t="s">
        <v>6108</v>
      </c>
      <c r="C1112" s="7" t="s">
        <v>6114</v>
      </c>
      <c r="D1112" s="7" t="s">
        <v>6115</v>
      </c>
      <c r="E1112" s="7" t="s">
        <v>6116</v>
      </c>
      <c r="F1112" s="7" t="s">
        <v>6117</v>
      </c>
      <c r="G1112" s="7" t="s">
        <v>233</v>
      </c>
      <c r="H1112" s="7" t="s">
        <v>6118</v>
      </c>
      <c r="I1112" s="7" t="s">
        <v>1513</v>
      </c>
      <c r="J1112" s="7" t="s">
        <v>3062</v>
      </c>
      <c r="K1112" s="7" t="s">
        <v>5596</v>
      </c>
      <c r="L1112" s="7" t="s">
        <v>6119</v>
      </c>
      <c r="M1112" s="7" t="s">
        <v>358</v>
      </c>
      <c r="N1112" s="7" t="s">
        <v>6120</v>
      </c>
      <c r="O1112" s="7" t="s">
        <v>85</v>
      </c>
      <c r="P1112" s="8" t="s">
        <v>797</v>
      </c>
      <c r="Q1112" s="19" t="e">
        <f>VLOOKUP(E1112,D!E:F,2,FALSE)</f>
        <v>#N/A</v>
      </c>
      <c r="R1112" s="1" t="str">
        <f t="shared" si="17"/>
        <v>05909990751518;ryczałt</v>
      </c>
      <c r="S1112" s="1" t="str">
        <f>VLOOKUP(R1112,A1_styczen!C:D,2,FALSE)</f>
        <v>Tak</v>
      </c>
    </row>
    <row r="1113" spans="1:19" ht="67.5" hidden="1" x14ac:dyDescent="0.25">
      <c r="A1113" s="6" t="s">
        <v>6121</v>
      </c>
      <c r="B1113" s="7" t="s">
        <v>6108</v>
      </c>
      <c r="C1113" s="7" t="s">
        <v>6122</v>
      </c>
      <c r="D1113" s="7" t="s">
        <v>6115</v>
      </c>
      <c r="E1113" s="7" t="s">
        <v>6123</v>
      </c>
      <c r="F1113" s="7" t="s">
        <v>6117</v>
      </c>
      <c r="G1113" s="7" t="s">
        <v>233</v>
      </c>
      <c r="H1113" s="7" t="s">
        <v>6118</v>
      </c>
      <c r="I1113" s="7" t="s">
        <v>6124</v>
      </c>
      <c r="J1113" s="7" t="s">
        <v>649</v>
      </c>
      <c r="K1113" s="7" t="s">
        <v>6125</v>
      </c>
      <c r="L1113" s="7" t="s">
        <v>6125</v>
      </c>
      <c r="M1113" s="7" t="s">
        <v>358</v>
      </c>
      <c r="N1113" s="7" t="s">
        <v>6120</v>
      </c>
      <c r="O1113" s="7" t="s">
        <v>85</v>
      </c>
      <c r="P1113" s="8" t="s">
        <v>404</v>
      </c>
      <c r="Q1113" s="19" t="e">
        <f>VLOOKUP(E1113,D!E:F,2,FALSE)</f>
        <v>#N/A</v>
      </c>
      <c r="R1113" s="1" t="str">
        <f t="shared" si="17"/>
        <v>05909990751617;ryczałt</v>
      </c>
      <c r="S1113" s="1" t="str">
        <f>VLOOKUP(R1113,A1_styczen!C:D,2,FALSE)</f>
        <v>Tak</v>
      </c>
    </row>
    <row r="1114" spans="1:19" ht="45" hidden="1" x14ac:dyDescent="0.25">
      <c r="A1114" s="6" t="s">
        <v>6126</v>
      </c>
      <c r="B1114" s="7" t="s">
        <v>6127</v>
      </c>
      <c r="C1114" s="7" t="s">
        <v>6128</v>
      </c>
      <c r="D1114" s="7" t="s">
        <v>6129</v>
      </c>
      <c r="E1114" s="7" t="s">
        <v>6130</v>
      </c>
      <c r="F1114" s="7" t="s">
        <v>23</v>
      </c>
      <c r="G1114" s="7" t="s">
        <v>24</v>
      </c>
      <c r="H1114" s="7" t="s">
        <v>6131</v>
      </c>
      <c r="I1114" s="7" t="s">
        <v>6132</v>
      </c>
      <c r="J1114" s="7" t="s">
        <v>6133</v>
      </c>
      <c r="K1114" s="7" t="s">
        <v>6134</v>
      </c>
      <c r="L1114" s="7" t="s">
        <v>6134</v>
      </c>
      <c r="M1114" s="7" t="s">
        <v>29</v>
      </c>
      <c r="N1114" s="7"/>
      <c r="O1114" s="7" t="s">
        <v>129</v>
      </c>
      <c r="P1114" s="8" t="s">
        <v>2473</v>
      </c>
      <c r="Q1114" s="19" t="e">
        <f>VLOOKUP(E1114,D!E:F,2,FALSE)</f>
        <v>#N/A</v>
      </c>
      <c r="R1114" s="1" t="str">
        <f t="shared" si="17"/>
        <v>05909990753024;50%</v>
      </c>
      <c r="S1114" s="1" t="str">
        <f>VLOOKUP(R1114,A1_styczen!C:D,2,FALSE)</f>
        <v>Tak</v>
      </c>
    </row>
    <row r="1115" spans="1:19" ht="45" hidden="1" x14ac:dyDescent="0.25">
      <c r="A1115" s="6" t="s">
        <v>6135</v>
      </c>
      <c r="B1115" s="7" t="s">
        <v>6127</v>
      </c>
      <c r="C1115" s="7" t="s">
        <v>6128</v>
      </c>
      <c r="D1115" s="7" t="s">
        <v>6136</v>
      </c>
      <c r="E1115" s="7" t="s">
        <v>6137</v>
      </c>
      <c r="F1115" s="7" t="s">
        <v>23</v>
      </c>
      <c r="G1115" s="7" t="s">
        <v>24</v>
      </c>
      <c r="H1115" s="7" t="s">
        <v>6131</v>
      </c>
      <c r="I1115" s="7" t="s">
        <v>784</v>
      </c>
      <c r="J1115" s="7" t="s">
        <v>785</v>
      </c>
      <c r="K1115" s="7" t="s">
        <v>116</v>
      </c>
      <c r="L1115" s="7" t="s">
        <v>116</v>
      </c>
      <c r="M1115" s="7" t="s">
        <v>29</v>
      </c>
      <c r="N1115" s="7"/>
      <c r="O1115" s="7" t="s">
        <v>129</v>
      </c>
      <c r="P1115" s="8" t="s">
        <v>6138</v>
      </c>
      <c r="Q1115" s="19" t="e">
        <f>VLOOKUP(E1115,D!E:F,2,FALSE)</f>
        <v>#N/A</v>
      </c>
      <c r="R1115" s="1" t="str">
        <f t="shared" si="17"/>
        <v>05909990753017;50%</v>
      </c>
      <c r="S1115" s="1" t="str">
        <f>VLOOKUP(R1115,A1_styczen!C:D,2,FALSE)</f>
        <v>Tak</v>
      </c>
    </row>
    <row r="1116" spans="1:19" ht="45" hidden="1" x14ac:dyDescent="0.25">
      <c r="A1116" s="6" t="s">
        <v>6139</v>
      </c>
      <c r="B1116" s="7" t="s">
        <v>6127</v>
      </c>
      <c r="C1116" s="7" t="s">
        <v>6140</v>
      </c>
      <c r="D1116" s="7" t="s">
        <v>6141</v>
      </c>
      <c r="E1116" s="7" t="s">
        <v>6142</v>
      </c>
      <c r="F1116" s="7" t="s">
        <v>23</v>
      </c>
      <c r="G1116" s="7" t="s">
        <v>24</v>
      </c>
      <c r="H1116" s="7" t="s">
        <v>6143</v>
      </c>
      <c r="I1116" s="7" t="s">
        <v>1560</v>
      </c>
      <c r="J1116" s="7" t="s">
        <v>1561</v>
      </c>
      <c r="K1116" s="7" t="s">
        <v>4316</v>
      </c>
      <c r="L1116" s="7" t="s">
        <v>4316</v>
      </c>
      <c r="M1116" s="7" t="s">
        <v>29</v>
      </c>
      <c r="N1116" s="7"/>
      <c r="O1116" s="7" t="s">
        <v>85</v>
      </c>
      <c r="P1116" s="8" t="s">
        <v>404</v>
      </c>
      <c r="Q1116" s="19" t="e">
        <f>VLOOKUP(E1116,D!E:F,2,FALSE)</f>
        <v>#N/A</v>
      </c>
      <c r="R1116" s="1" t="str">
        <f t="shared" si="17"/>
        <v>05909990074044;ryczałt</v>
      </c>
      <c r="S1116" s="1" t="str">
        <f>VLOOKUP(R1116,A1_styczen!C:D,2,FALSE)</f>
        <v>Tak</v>
      </c>
    </row>
    <row r="1117" spans="1:19" ht="112.5" hidden="1" x14ac:dyDescent="0.25">
      <c r="A1117" s="6" t="s">
        <v>6144</v>
      </c>
      <c r="B1117" s="7" t="s">
        <v>6127</v>
      </c>
      <c r="C1117" s="7" t="s">
        <v>6145</v>
      </c>
      <c r="D1117" s="7" t="s">
        <v>146</v>
      </c>
      <c r="E1117" s="7" t="s">
        <v>6146</v>
      </c>
      <c r="F1117" s="7" t="s">
        <v>23</v>
      </c>
      <c r="G1117" s="7" t="s">
        <v>24</v>
      </c>
      <c r="H1117" s="7" t="s">
        <v>6147</v>
      </c>
      <c r="I1117" s="7" t="s">
        <v>5368</v>
      </c>
      <c r="J1117" s="7" t="s">
        <v>5933</v>
      </c>
      <c r="K1117" s="7" t="s">
        <v>5122</v>
      </c>
      <c r="L1117" s="7" t="s">
        <v>3883</v>
      </c>
      <c r="M1117" s="7" t="s">
        <v>29</v>
      </c>
      <c r="N1117" s="7"/>
      <c r="O1117" s="7" t="s">
        <v>129</v>
      </c>
      <c r="P1117" s="8" t="s">
        <v>4363</v>
      </c>
      <c r="Q1117" s="19" t="e">
        <f>VLOOKUP(E1117,D!E:F,2,FALSE)</f>
        <v>#N/A</v>
      </c>
      <c r="R1117" s="1" t="str">
        <f t="shared" si="17"/>
        <v>05909990752010;50%</v>
      </c>
      <c r="S1117" s="1" t="str">
        <f>VLOOKUP(R1117,A1_styczen!C:D,2,FALSE)</f>
        <v>Tak</v>
      </c>
    </row>
    <row r="1118" spans="1:19" ht="45" hidden="1" x14ac:dyDescent="0.25">
      <c r="A1118" s="6" t="s">
        <v>6148</v>
      </c>
      <c r="B1118" s="7" t="s">
        <v>6127</v>
      </c>
      <c r="C1118" s="7" t="s">
        <v>6149</v>
      </c>
      <c r="D1118" s="7" t="s">
        <v>3173</v>
      </c>
      <c r="E1118" s="7" t="s">
        <v>6150</v>
      </c>
      <c r="F1118" s="7" t="s">
        <v>23</v>
      </c>
      <c r="G1118" s="7" t="s">
        <v>24</v>
      </c>
      <c r="H1118" s="7" t="s">
        <v>6143</v>
      </c>
      <c r="I1118" s="7" t="s">
        <v>708</v>
      </c>
      <c r="J1118" s="7" t="s">
        <v>709</v>
      </c>
      <c r="K1118" s="7" t="s">
        <v>6151</v>
      </c>
      <c r="L1118" s="7" t="s">
        <v>2256</v>
      </c>
      <c r="M1118" s="7" t="s">
        <v>29</v>
      </c>
      <c r="N1118" s="7"/>
      <c r="O1118" s="7" t="s">
        <v>85</v>
      </c>
      <c r="P1118" s="8" t="s">
        <v>6152</v>
      </c>
      <c r="Q1118" s="19" t="e">
        <f>VLOOKUP(E1118,D!E:F,2,FALSE)</f>
        <v>#N/A</v>
      </c>
      <c r="R1118" s="1" t="str">
        <f t="shared" si="17"/>
        <v>05909991026516;ryczałt</v>
      </c>
      <c r="S1118" s="1" t="str">
        <f>VLOOKUP(R1118,A1_styczen!C:D,2,FALSE)</f>
        <v>Tak</v>
      </c>
    </row>
    <row r="1119" spans="1:19" ht="45" hidden="1" x14ac:dyDescent="0.25">
      <c r="A1119" s="6" t="s">
        <v>6153</v>
      </c>
      <c r="B1119" s="7" t="s">
        <v>6127</v>
      </c>
      <c r="C1119" s="7" t="s">
        <v>6154</v>
      </c>
      <c r="D1119" s="7" t="s">
        <v>3173</v>
      </c>
      <c r="E1119" s="7" t="s">
        <v>6155</v>
      </c>
      <c r="F1119" s="7" t="s">
        <v>23</v>
      </c>
      <c r="G1119" s="7" t="s">
        <v>24</v>
      </c>
      <c r="H1119" s="7" t="s">
        <v>6143</v>
      </c>
      <c r="I1119" s="7" t="s">
        <v>4570</v>
      </c>
      <c r="J1119" s="7" t="s">
        <v>4571</v>
      </c>
      <c r="K1119" s="7" t="s">
        <v>1636</v>
      </c>
      <c r="L1119" s="7" t="s">
        <v>2256</v>
      </c>
      <c r="M1119" s="7" t="s">
        <v>29</v>
      </c>
      <c r="N1119" s="7"/>
      <c r="O1119" s="7" t="s">
        <v>85</v>
      </c>
      <c r="P1119" s="8" t="s">
        <v>6156</v>
      </c>
      <c r="Q1119" s="19" t="e">
        <f>VLOOKUP(E1119,D!E:F,2,FALSE)</f>
        <v>#N/A</v>
      </c>
      <c r="R1119" s="1" t="str">
        <f t="shared" si="17"/>
        <v>05909990145317;ryczałt</v>
      </c>
      <c r="S1119" s="1" t="str">
        <f>VLOOKUP(R1119,A1_styczen!C:D,2,FALSE)</f>
        <v>Tak</v>
      </c>
    </row>
    <row r="1120" spans="1:19" ht="45" hidden="1" x14ac:dyDescent="0.25">
      <c r="A1120" s="6" t="s">
        <v>6157</v>
      </c>
      <c r="B1120" s="7" t="s">
        <v>6127</v>
      </c>
      <c r="C1120" s="7" t="s">
        <v>6158</v>
      </c>
      <c r="D1120" s="7" t="s">
        <v>6136</v>
      </c>
      <c r="E1120" s="7" t="s">
        <v>6159</v>
      </c>
      <c r="F1120" s="7" t="s">
        <v>23</v>
      </c>
      <c r="G1120" s="7" t="s">
        <v>24</v>
      </c>
      <c r="H1120" s="7" t="s">
        <v>6131</v>
      </c>
      <c r="I1120" s="7" t="s">
        <v>1065</v>
      </c>
      <c r="J1120" s="7" t="s">
        <v>1453</v>
      </c>
      <c r="K1120" s="7" t="s">
        <v>1639</v>
      </c>
      <c r="L1120" s="7" t="s">
        <v>1639</v>
      </c>
      <c r="M1120" s="7" t="s">
        <v>29</v>
      </c>
      <c r="N1120" s="7"/>
      <c r="O1120" s="7" t="s">
        <v>129</v>
      </c>
      <c r="P1120" s="8" t="s">
        <v>236</v>
      </c>
      <c r="Q1120" s="19" t="e">
        <f>VLOOKUP(E1120,D!E:F,2,FALSE)</f>
        <v>#N/A</v>
      </c>
      <c r="R1120" s="1" t="str">
        <f t="shared" si="17"/>
        <v>05909990241910;50%</v>
      </c>
      <c r="S1120" s="1" t="str">
        <f>VLOOKUP(R1120,A1_styczen!C:D,2,FALSE)</f>
        <v>Tak</v>
      </c>
    </row>
    <row r="1121" spans="1:19" ht="112.5" hidden="1" x14ac:dyDescent="0.25">
      <c r="A1121" s="6" t="s">
        <v>6160</v>
      </c>
      <c r="B1121" s="7" t="s">
        <v>6127</v>
      </c>
      <c r="C1121" s="7" t="s">
        <v>6161</v>
      </c>
      <c r="D1121" s="7" t="s">
        <v>757</v>
      </c>
      <c r="E1121" s="7" t="s">
        <v>6162</v>
      </c>
      <c r="F1121" s="7" t="s">
        <v>23</v>
      </c>
      <c r="G1121" s="7" t="s">
        <v>24</v>
      </c>
      <c r="H1121" s="7" t="s">
        <v>6147</v>
      </c>
      <c r="I1121" s="7" t="s">
        <v>2406</v>
      </c>
      <c r="J1121" s="7" t="s">
        <v>2558</v>
      </c>
      <c r="K1121" s="7" t="s">
        <v>1961</v>
      </c>
      <c r="L1121" s="7" t="s">
        <v>4420</v>
      </c>
      <c r="M1121" s="7" t="s">
        <v>29</v>
      </c>
      <c r="N1121" s="7"/>
      <c r="O1121" s="7" t="s">
        <v>129</v>
      </c>
      <c r="P1121" s="8" t="s">
        <v>979</v>
      </c>
      <c r="Q1121" s="19" t="e">
        <f>VLOOKUP(E1121,D!E:F,2,FALSE)</f>
        <v>#N/A</v>
      </c>
      <c r="R1121" s="1" t="str">
        <f t="shared" si="17"/>
        <v>05909990487714;50%</v>
      </c>
      <c r="S1121" s="1" t="str">
        <f>VLOOKUP(R1121,A1_styczen!C:D,2,FALSE)</f>
        <v>Tak</v>
      </c>
    </row>
    <row r="1122" spans="1:19" ht="112.5" hidden="1" x14ac:dyDescent="0.25">
      <c r="A1122" s="6" t="s">
        <v>6163</v>
      </c>
      <c r="B1122" s="7" t="s">
        <v>6127</v>
      </c>
      <c r="C1122" s="7" t="s">
        <v>6164</v>
      </c>
      <c r="D1122" s="7" t="s">
        <v>146</v>
      </c>
      <c r="E1122" s="7" t="s">
        <v>6165</v>
      </c>
      <c r="F1122" s="7" t="s">
        <v>23</v>
      </c>
      <c r="G1122" s="7" t="s">
        <v>24</v>
      </c>
      <c r="H1122" s="7" t="s">
        <v>6147</v>
      </c>
      <c r="I1122" s="7" t="s">
        <v>4583</v>
      </c>
      <c r="J1122" s="7" t="s">
        <v>4584</v>
      </c>
      <c r="K1122" s="7" t="s">
        <v>1573</v>
      </c>
      <c r="L1122" s="7" t="s">
        <v>3883</v>
      </c>
      <c r="M1122" s="7" t="s">
        <v>29</v>
      </c>
      <c r="N1122" s="7"/>
      <c r="O1122" s="7" t="s">
        <v>129</v>
      </c>
      <c r="P1122" s="8" t="s">
        <v>100</v>
      </c>
      <c r="Q1122" s="19" t="e">
        <f>VLOOKUP(E1122,D!E:F,2,FALSE)</f>
        <v>#N/A</v>
      </c>
      <c r="R1122" s="1" t="str">
        <f t="shared" si="17"/>
        <v>05909990974122;50%</v>
      </c>
      <c r="S1122" s="1" t="str">
        <f>VLOOKUP(R1122,A1_styczen!C:D,2,FALSE)</f>
        <v>Tak</v>
      </c>
    </row>
    <row r="1123" spans="1:19" ht="112.5" hidden="1" x14ac:dyDescent="0.25">
      <c r="A1123" s="6" t="s">
        <v>6166</v>
      </c>
      <c r="B1123" s="7" t="s">
        <v>6127</v>
      </c>
      <c r="C1123" s="7" t="s">
        <v>6167</v>
      </c>
      <c r="D1123" s="7" t="s">
        <v>146</v>
      </c>
      <c r="E1123" s="7" t="s">
        <v>6168</v>
      </c>
      <c r="F1123" s="7" t="s">
        <v>23</v>
      </c>
      <c r="G1123" s="7" t="s">
        <v>24</v>
      </c>
      <c r="H1123" s="7" t="s">
        <v>6147</v>
      </c>
      <c r="I1123" s="7" t="s">
        <v>4884</v>
      </c>
      <c r="J1123" s="7" t="s">
        <v>6169</v>
      </c>
      <c r="K1123" s="7" t="s">
        <v>6170</v>
      </c>
      <c r="L1123" s="7" t="s">
        <v>6170</v>
      </c>
      <c r="M1123" s="7" t="s">
        <v>29</v>
      </c>
      <c r="N1123" s="7"/>
      <c r="O1123" s="7" t="s">
        <v>129</v>
      </c>
      <c r="P1123" s="8" t="s">
        <v>284</v>
      </c>
      <c r="Q1123" s="19" t="e">
        <f>VLOOKUP(E1123,D!E:F,2,FALSE)</f>
        <v>#N/A</v>
      </c>
      <c r="R1123" s="1" t="str">
        <f t="shared" si="17"/>
        <v>05909990457120;50%</v>
      </c>
      <c r="S1123" s="1" t="str">
        <f>VLOOKUP(R1123,A1_styczen!C:D,2,FALSE)</f>
        <v>Tak</v>
      </c>
    </row>
    <row r="1124" spans="1:19" ht="112.5" hidden="1" x14ac:dyDescent="0.25">
      <c r="A1124" s="6" t="s">
        <v>6171</v>
      </c>
      <c r="B1124" s="7" t="s">
        <v>6127</v>
      </c>
      <c r="C1124" s="7" t="s">
        <v>6172</v>
      </c>
      <c r="D1124" s="7" t="s">
        <v>888</v>
      </c>
      <c r="E1124" s="7" t="s">
        <v>6173</v>
      </c>
      <c r="F1124" s="7" t="s">
        <v>302</v>
      </c>
      <c r="G1124" s="7" t="s">
        <v>24</v>
      </c>
      <c r="H1124" s="7" t="s">
        <v>6147</v>
      </c>
      <c r="I1124" s="7" t="s">
        <v>1548</v>
      </c>
      <c r="J1124" s="7" t="s">
        <v>1549</v>
      </c>
      <c r="K1124" s="7" t="s">
        <v>6174</v>
      </c>
      <c r="L1124" s="7" t="s">
        <v>6174</v>
      </c>
      <c r="M1124" s="7" t="s">
        <v>29</v>
      </c>
      <c r="N1124" s="7"/>
      <c r="O1124" s="7" t="s">
        <v>129</v>
      </c>
      <c r="P1124" s="8" t="s">
        <v>5546</v>
      </c>
      <c r="Q1124" s="19" t="e">
        <f>VLOOKUP(E1124,D!E:F,2,FALSE)</f>
        <v>#N/A</v>
      </c>
      <c r="R1124" s="1" t="str">
        <f t="shared" si="17"/>
        <v>05909990457137;50%</v>
      </c>
      <c r="S1124" s="1" t="str">
        <f>VLOOKUP(R1124,A1_styczen!C:D,2,FALSE)</f>
        <v>Tak</v>
      </c>
    </row>
    <row r="1125" spans="1:19" ht="45" hidden="1" x14ac:dyDescent="0.25">
      <c r="A1125" s="6" t="s">
        <v>6175</v>
      </c>
      <c r="B1125" s="7" t="s">
        <v>6176</v>
      </c>
      <c r="C1125" s="7" t="s">
        <v>6177</v>
      </c>
      <c r="D1125" s="7" t="s">
        <v>2932</v>
      </c>
      <c r="E1125" s="7" t="s">
        <v>6178</v>
      </c>
      <c r="F1125" s="7" t="s">
        <v>23</v>
      </c>
      <c r="G1125" s="7" t="s">
        <v>24</v>
      </c>
      <c r="H1125" s="7" t="s">
        <v>6131</v>
      </c>
      <c r="I1125" s="7" t="s">
        <v>1078</v>
      </c>
      <c r="J1125" s="7" t="s">
        <v>1058</v>
      </c>
      <c r="K1125" s="7" t="s">
        <v>6179</v>
      </c>
      <c r="L1125" s="7" t="s">
        <v>6180</v>
      </c>
      <c r="M1125" s="7" t="s">
        <v>29</v>
      </c>
      <c r="N1125" s="7"/>
      <c r="O1125" s="7" t="s">
        <v>129</v>
      </c>
      <c r="P1125" s="8" t="s">
        <v>6181</v>
      </c>
      <c r="Q1125" s="19" t="e">
        <f>VLOOKUP(E1125,D!E:F,2,FALSE)</f>
        <v>#N/A</v>
      </c>
      <c r="R1125" s="1" t="str">
        <f t="shared" si="17"/>
        <v>05909990413829;50%</v>
      </c>
      <c r="S1125" s="1" t="str">
        <f>VLOOKUP(R1125,A1_styczen!C:D,2,FALSE)</f>
        <v>Tak</v>
      </c>
    </row>
    <row r="1126" spans="1:19" ht="45" hidden="1" x14ac:dyDescent="0.25">
      <c r="A1126" s="6" t="s">
        <v>6182</v>
      </c>
      <c r="B1126" s="7" t="s">
        <v>6176</v>
      </c>
      <c r="C1126" s="7" t="s">
        <v>6183</v>
      </c>
      <c r="D1126" s="7" t="s">
        <v>5427</v>
      </c>
      <c r="E1126" s="7" t="s">
        <v>6184</v>
      </c>
      <c r="F1126" s="7" t="s">
        <v>23</v>
      </c>
      <c r="G1126" s="7" t="s">
        <v>24</v>
      </c>
      <c r="H1126" s="7" t="s">
        <v>6131</v>
      </c>
      <c r="I1126" s="7" t="s">
        <v>283</v>
      </c>
      <c r="J1126" s="7" t="s">
        <v>284</v>
      </c>
      <c r="K1126" s="7" t="s">
        <v>1541</v>
      </c>
      <c r="L1126" s="7" t="s">
        <v>1639</v>
      </c>
      <c r="M1126" s="7" t="s">
        <v>29</v>
      </c>
      <c r="N1126" s="7"/>
      <c r="O1126" s="7" t="s">
        <v>129</v>
      </c>
      <c r="P1126" s="8" t="s">
        <v>151</v>
      </c>
      <c r="Q1126" s="19" t="e">
        <f>VLOOKUP(E1126,D!E:F,2,FALSE)</f>
        <v>#N/A</v>
      </c>
      <c r="R1126" s="1" t="str">
        <f t="shared" si="17"/>
        <v>05909990161119;50%</v>
      </c>
      <c r="S1126" s="1" t="str">
        <f>VLOOKUP(R1126,A1_styczen!C:D,2,FALSE)</f>
        <v>Tak</v>
      </c>
    </row>
    <row r="1127" spans="1:19" ht="112.5" hidden="1" x14ac:dyDescent="0.25">
      <c r="A1127" s="6" t="s">
        <v>6185</v>
      </c>
      <c r="B1127" s="7" t="s">
        <v>6186</v>
      </c>
      <c r="C1127" s="7" t="s">
        <v>6187</v>
      </c>
      <c r="D1127" s="7" t="s">
        <v>757</v>
      </c>
      <c r="E1127" s="7" t="s">
        <v>6188</v>
      </c>
      <c r="F1127" s="7" t="s">
        <v>23</v>
      </c>
      <c r="G1127" s="7" t="s">
        <v>24</v>
      </c>
      <c r="H1127" s="7" t="s">
        <v>6147</v>
      </c>
      <c r="I1127" s="7" t="s">
        <v>1364</v>
      </c>
      <c r="J1127" s="7" t="s">
        <v>979</v>
      </c>
      <c r="K1127" s="7" t="s">
        <v>6189</v>
      </c>
      <c r="L1127" s="7" t="s">
        <v>6189</v>
      </c>
      <c r="M1127" s="7" t="s">
        <v>29</v>
      </c>
      <c r="N1127" s="7"/>
      <c r="O1127" s="7" t="s">
        <v>129</v>
      </c>
      <c r="P1127" s="8" t="s">
        <v>4296</v>
      </c>
      <c r="Q1127" s="19" t="e">
        <f>VLOOKUP(E1127,D!E:F,2,FALSE)</f>
        <v>#N/A</v>
      </c>
      <c r="R1127" s="1" t="str">
        <f t="shared" si="17"/>
        <v>05909990033614;50%</v>
      </c>
      <c r="S1127" s="1" t="str">
        <f>VLOOKUP(R1127,A1_styczen!C:D,2,FALSE)</f>
        <v>Tak</v>
      </c>
    </row>
    <row r="1128" spans="1:19" ht="45" hidden="1" x14ac:dyDescent="0.25">
      <c r="A1128" s="6" t="s">
        <v>6190</v>
      </c>
      <c r="B1128" s="7" t="s">
        <v>6191</v>
      </c>
      <c r="C1128" s="7" t="s">
        <v>6192</v>
      </c>
      <c r="D1128" s="7" t="s">
        <v>605</v>
      </c>
      <c r="E1128" s="7" t="s">
        <v>6193</v>
      </c>
      <c r="F1128" s="7" t="s">
        <v>79</v>
      </c>
      <c r="G1128" s="7" t="s">
        <v>24</v>
      </c>
      <c r="H1128" s="7" t="s">
        <v>6194</v>
      </c>
      <c r="I1128" s="7" t="s">
        <v>6195</v>
      </c>
      <c r="J1128" s="7" t="s">
        <v>6196</v>
      </c>
      <c r="K1128" s="7" t="s">
        <v>4643</v>
      </c>
      <c r="L1128" s="7" t="s">
        <v>4643</v>
      </c>
      <c r="M1128" s="7" t="s">
        <v>6197</v>
      </c>
      <c r="N1128" s="7"/>
      <c r="O1128" s="7" t="s">
        <v>85</v>
      </c>
      <c r="P1128" s="8" t="s">
        <v>404</v>
      </c>
      <c r="Q1128" s="19" t="e">
        <f>VLOOKUP(E1128,D!E:F,2,FALSE)</f>
        <v>#N/A</v>
      </c>
      <c r="R1128" s="1" t="str">
        <f t="shared" si="17"/>
        <v>05909991405120;ryczałt</v>
      </c>
      <c r="S1128" s="1" t="str">
        <f>VLOOKUP(R1128,A1_styczen!C:D,2,FALSE)</f>
        <v>Tak</v>
      </c>
    </row>
    <row r="1129" spans="1:19" ht="45" x14ac:dyDescent="0.25">
      <c r="A1129" s="6" t="s">
        <v>6198</v>
      </c>
      <c r="B1129" s="7" t="s">
        <v>6199</v>
      </c>
      <c r="C1129" s="7" t="s">
        <v>6200</v>
      </c>
      <c r="D1129" s="7" t="s">
        <v>605</v>
      </c>
      <c r="E1129" s="7" t="s">
        <v>6201</v>
      </c>
      <c r="F1129" s="7" t="s">
        <v>635</v>
      </c>
      <c r="G1129" s="7" t="s">
        <v>24</v>
      </c>
      <c r="H1129" s="7" t="s">
        <v>6194</v>
      </c>
      <c r="I1129" s="7" t="s">
        <v>6202</v>
      </c>
      <c r="J1129" s="7" t="s">
        <v>6203</v>
      </c>
      <c r="K1129" s="7" t="s">
        <v>6204</v>
      </c>
      <c r="L1129" s="7" t="s">
        <v>6204</v>
      </c>
      <c r="M1129" s="7" t="s">
        <v>6197</v>
      </c>
      <c r="N1129" s="7"/>
      <c r="O1129" s="7" t="s">
        <v>85</v>
      </c>
      <c r="P1129" s="8" t="s">
        <v>404</v>
      </c>
      <c r="Q1129" s="19" t="e">
        <f>VLOOKUP(E1129,D!E:F,2,FALSE)</f>
        <v>#N/A</v>
      </c>
      <c r="R1129" s="1" t="str">
        <f t="shared" si="17"/>
        <v>05909991398569;ryczałt</v>
      </c>
      <c r="S1129" s="1" t="e">
        <f>VLOOKUP(R1129,A1_styczen!C:D,2,FALSE)</f>
        <v>#N/A</v>
      </c>
    </row>
    <row r="1130" spans="1:19" ht="45" x14ac:dyDescent="0.25">
      <c r="A1130" s="6" t="s">
        <v>6205</v>
      </c>
      <c r="B1130" s="7" t="s">
        <v>6199</v>
      </c>
      <c r="C1130" s="7" t="s">
        <v>6200</v>
      </c>
      <c r="D1130" s="7" t="s">
        <v>1949</v>
      </c>
      <c r="E1130" s="7" t="s">
        <v>6206</v>
      </c>
      <c r="F1130" s="7" t="s">
        <v>635</v>
      </c>
      <c r="G1130" s="7" t="s">
        <v>24</v>
      </c>
      <c r="H1130" s="7" t="s">
        <v>6194</v>
      </c>
      <c r="I1130" s="7" t="s">
        <v>6207</v>
      </c>
      <c r="J1130" s="7" t="s">
        <v>6208</v>
      </c>
      <c r="K1130" s="7" t="s">
        <v>6209</v>
      </c>
      <c r="L1130" s="7" t="s">
        <v>6209</v>
      </c>
      <c r="M1130" s="7" t="s">
        <v>6197</v>
      </c>
      <c r="N1130" s="7"/>
      <c r="O1130" s="7" t="s">
        <v>85</v>
      </c>
      <c r="P1130" s="8" t="s">
        <v>709</v>
      </c>
      <c r="Q1130" s="19" t="e">
        <f>VLOOKUP(E1130,D!E:F,2,FALSE)</f>
        <v>#N/A</v>
      </c>
      <c r="R1130" s="1" t="str">
        <f t="shared" si="17"/>
        <v>05909991398576;ryczałt</v>
      </c>
      <c r="S1130" s="1" t="e">
        <f>VLOOKUP(R1130,A1_styczen!C:D,2,FALSE)</f>
        <v>#N/A</v>
      </c>
    </row>
    <row r="1131" spans="1:19" ht="45" x14ac:dyDescent="0.25">
      <c r="A1131" s="6" t="s">
        <v>6210</v>
      </c>
      <c r="B1131" s="7" t="s">
        <v>6199</v>
      </c>
      <c r="C1131" s="7" t="s">
        <v>6211</v>
      </c>
      <c r="D1131" s="7" t="s">
        <v>605</v>
      </c>
      <c r="E1131" s="7" t="s">
        <v>6212</v>
      </c>
      <c r="F1131" s="7" t="s">
        <v>635</v>
      </c>
      <c r="G1131" s="7" t="s">
        <v>24</v>
      </c>
      <c r="H1131" s="7" t="s">
        <v>6194</v>
      </c>
      <c r="I1131" s="7" t="s">
        <v>5992</v>
      </c>
      <c r="J1131" s="7" t="s">
        <v>5993</v>
      </c>
      <c r="K1131" s="7" t="s">
        <v>6213</v>
      </c>
      <c r="L1131" s="7" t="s">
        <v>6213</v>
      </c>
      <c r="M1131" s="7" t="s">
        <v>6197</v>
      </c>
      <c r="N1131" s="7"/>
      <c r="O1131" s="7" t="s">
        <v>85</v>
      </c>
      <c r="P1131" s="8" t="s">
        <v>404</v>
      </c>
      <c r="Q1131" s="19" t="e">
        <f>VLOOKUP(E1131,D!E:F,2,FALSE)</f>
        <v>#N/A</v>
      </c>
      <c r="R1131" s="1" t="str">
        <f t="shared" si="17"/>
        <v>05909991392871;ryczałt</v>
      </c>
      <c r="S1131" s="1" t="e">
        <f>VLOOKUP(R1131,A1_styczen!C:D,2,FALSE)</f>
        <v>#N/A</v>
      </c>
    </row>
    <row r="1132" spans="1:19" ht="45" hidden="1" x14ac:dyDescent="0.25">
      <c r="A1132" s="6" t="s">
        <v>6214</v>
      </c>
      <c r="B1132" s="7" t="s">
        <v>6199</v>
      </c>
      <c r="C1132" s="7" t="s">
        <v>6215</v>
      </c>
      <c r="D1132" s="7" t="s">
        <v>605</v>
      </c>
      <c r="E1132" s="7" t="s">
        <v>6216</v>
      </c>
      <c r="F1132" s="7" t="s">
        <v>302</v>
      </c>
      <c r="G1132" s="7" t="s">
        <v>24</v>
      </c>
      <c r="H1132" s="7" t="s">
        <v>6194</v>
      </c>
      <c r="I1132" s="7" t="s">
        <v>6217</v>
      </c>
      <c r="J1132" s="7" t="s">
        <v>6218</v>
      </c>
      <c r="K1132" s="7" t="s">
        <v>6219</v>
      </c>
      <c r="L1132" s="7" t="s">
        <v>4643</v>
      </c>
      <c r="M1132" s="7" t="s">
        <v>6197</v>
      </c>
      <c r="N1132" s="7"/>
      <c r="O1132" s="7" t="s">
        <v>85</v>
      </c>
      <c r="P1132" s="8" t="s">
        <v>6220</v>
      </c>
      <c r="Q1132" s="19" t="e">
        <f>VLOOKUP(E1132,D!E:F,2,FALSE)</f>
        <v>#N/A</v>
      </c>
      <c r="R1132" s="1" t="str">
        <f t="shared" si="17"/>
        <v>05909990776962;ryczałt</v>
      </c>
      <c r="S1132" s="1" t="str">
        <f>VLOOKUP(R1132,A1_styczen!C:D,2,FALSE)</f>
        <v>Tak</v>
      </c>
    </row>
    <row r="1133" spans="1:19" ht="45" hidden="1" x14ac:dyDescent="0.25">
      <c r="A1133" s="6" t="s">
        <v>6221</v>
      </c>
      <c r="B1133" s="7" t="s">
        <v>6222</v>
      </c>
      <c r="C1133" s="7" t="s">
        <v>6223</v>
      </c>
      <c r="D1133" s="7" t="s">
        <v>113</v>
      </c>
      <c r="E1133" s="7" t="s">
        <v>6224</v>
      </c>
      <c r="F1133" s="7" t="s">
        <v>23</v>
      </c>
      <c r="G1133" s="7" t="s">
        <v>24</v>
      </c>
      <c r="H1133" s="7" t="s">
        <v>6225</v>
      </c>
      <c r="I1133" s="7" t="s">
        <v>6196</v>
      </c>
      <c r="J1133" s="7" t="s">
        <v>6226</v>
      </c>
      <c r="K1133" s="7" t="s">
        <v>6227</v>
      </c>
      <c r="L1133" s="7" t="s">
        <v>6227</v>
      </c>
      <c r="M1133" s="7" t="s">
        <v>29</v>
      </c>
      <c r="N1133" s="7"/>
      <c r="O1133" s="7" t="s">
        <v>30</v>
      </c>
      <c r="P1133" s="8" t="s">
        <v>767</v>
      </c>
      <c r="Q1133" s="19" t="e">
        <f>VLOOKUP(E1133,D!E:F,2,FALSE)</f>
        <v>#N/A</v>
      </c>
      <c r="R1133" s="1" t="str">
        <f t="shared" si="17"/>
        <v>05909990217045;30%</v>
      </c>
      <c r="S1133" s="1" t="str">
        <f>VLOOKUP(R1133,A1_styczen!C:D,2,FALSE)</f>
        <v>Tak</v>
      </c>
    </row>
    <row r="1134" spans="1:19" ht="45" hidden="1" x14ac:dyDescent="0.25">
      <c r="A1134" s="6" t="s">
        <v>6228</v>
      </c>
      <c r="B1134" s="7" t="s">
        <v>6222</v>
      </c>
      <c r="C1134" s="7" t="s">
        <v>6223</v>
      </c>
      <c r="D1134" s="7" t="s">
        <v>113</v>
      </c>
      <c r="E1134" s="7" t="s">
        <v>6224</v>
      </c>
      <c r="F1134" s="7" t="s">
        <v>23</v>
      </c>
      <c r="G1134" s="7" t="s">
        <v>24</v>
      </c>
      <c r="H1134" s="7" t="s">
        <v>6225</v>
      </c>
      <c r="I1134" s="7" t="s">
        <v>6196</v>
      </c>
      <c r="J1134" s="7" t="s">
        <v>6226</v>
      </c>
      <c r="K1134" s="7" t="s">
        <v>6227</v>
      </c>
      <c r="L1134" s="7" t="s">
        <v>6227</v>
      </c>
      <c r="M1134" s="7" t="s">
        <v>2909</v>
      </c>
      <c r="N1134" s="7"/>
      <c r="O1134" s="7" t="s">
        <v>363</v>
      </c>
      <c r="P1134" s="8" t="s">
        <v>364</v>
      </c>
      <c r="Q1134" s="19" t="e">
        <f>VLOOKUP(E1134,D!E:F,2,FALSE)</f>
        <v>#N/A</v>
      </c>
      <c r="R1134" s="1" t="str">
        <f t="shared" si="17"/>
        <v>05909990217045;bezpłatny do limitu</v>
      </c>
      <c r="S1134" s="1" t="str">
        <f>VLOOKUP(R1134,A1_styczen!C:D,2,FALSE)</f>
        <v>Tak</v>
      </c>
    </row>
    <row r="1135" spans="1:19" ht="45" hidden="1" x14ac:dyDescent="0.25">
      <c r="A1135" s="6" t="s">
        <v>6229</v>
      </c>
      <c r="B1135" s="7" t="s">
        <v>6222</v>
      </c>
      <c r="C1135" s="7" t="s">
        <v>6230</v>
      </c>
      <c r="D1135" s="7" t="s">
        <v>113</v>
      </c>
      <c r="E1135" s="7" t="s">
        <v>6231</v>
      </c>
      <c r="F1135" s="7" t="s">
        <v>23</v>
      </c>
      <c r="G1135" s="7" t="s">
        <v>24</v>
      </c>
      <c r="H1135" s="7" t="s">
        <v>6225</v>
      </c>
      <c r="I1135" s="7" t="s">
        <v>6232</v>
      </c>
      <c r="J1135" s="7" t="s">
        <v>6233</v>
      </c>
      <c r="K1135" s="7" t="s">
        <v>6234</v>
      </c>
      <c r="L1135" s="7" t="s">
        <v>6235</v>
      </c>
      <c r="M1135" s="7" t="s">
        <v>29</v>
      </c>
      <c r="N1135" s="7"/>
      <c r="O1135" s="7" t="s">
        <v>30</v>
      </c>
      <c r="P1135" s="8" t="s">
        <v>3322</v>
      </c>
      <c r="Q1135" s="19" t="e">
        <f>VLOOKUP(E1135,D!E:F,2,FALSE)</f>
        <v>#N/A</v>
      </c>
      <c r="R1135" s="1" t="str">
        <f t="shared" si="17"/>
        <v>05909990217069;30%</v>
      </c>
      <c r="S1135" s="1" t="str">
        <f>VLOOKUP(R1135,A1_styczen!C:D,2,FALSE)</f>
        <v>Tak</v>
      </c>
    </row>
    <row r="1136" spans="1:19" ht="45" hidden="1" x14ac:dyDescent="0.25">
      <c r="A1136" s="6" t="s">
        <v>6236</v>
      </c>
      <c r="B1136" s="7" t="s">
        <v>6222</v>
      </c>
      <c r="C1136" s="7" t="s">
        <v>6230</v>
      </c>
      <c r="D1136" s="7" t="s">
        <v>113</v>
      </c>
      <c r="E1136" s="7" t="s">
        <v>6231</v>
      </c>
      <c r="F1136" s="7" t="s">
        <v>23</v>
      </c>
      <c r="G1136" s="7" t="s">
        <v>24</v>
      </c>
      <c r="H1136" s="7" t="s">
        <v>6225</v>
      </c>
      <c r="I1136" s="7" t="s">
        <v>6232</v>
      </c>
      <c r="J1136" s="7" t="s">
        <v>6233</v>
      </c>
      <c r="K1136" s="7" t="s">
        <v>6234</v>
      </c>
      <c r="L1136" s="7" t="s">
        <v>6235</v>
      </c>
      <c r="M1136" s="7" t="s">
        <v>2909</v>
      </c>
      <c r="N1136" s="7"/>
      <c r="O1136" s="7" t="s">
        <v>363</v>
      </c>
      <c r="P1136" s="8" t="s">
        <v>1126</v>
      </c>
      <c r="Q1136" s="19" t="e">
        <f>VLOOKUP(E1136,D!E:F,2,FALSE)</f>
        <v>#N/A</v>
      </c>
      <c r="R1136" s="1" t="str">
        <f t="shared" si="17"/>
        <v>05909990217069;bezpłatny do limitu</v>
      </c>
      <c r="S1136" s="1" t="str">
        <f>VLOOKUP(R1136,A1_styczen!C:D,2,FALSE)</f>
        <v>Tak</v>
      </c>
    </row>
    <row r="1137" spans="1:19" ht="45" hidden="1" x14ac:dyDescent="0.25">
      <c r="A1137" s="6" t="s">
        <v>6237</v>
      </c>
      <c r="B1137" s="7" t="s">
        <v>6238</v>
      </c>
      <c r="C1137" s="7" t="s">
        <v>6239</v>
      </c>
      <c r="D1137" s="7" t="s">
        <v>788</v>
      </c>
      <c r="E1137" s="7" t="s">
        <v>6240</v>
      </c>
      <c r="F1137" s="7" t="s">
        <v>23</v>
      </c>
      <c r="G1137" s="7" t="s">
        <v>24</v>
      </c>
      <c r="H1137" s="7" t="s">
        <v>6241</v>
      </c>
      <c r="I1137" s="7" t="s">
        <v>6242</v>
      </c>
      <c r="J1137" s="7" t="s">
        <v>1639</v>
      </c>
      <c r="K1137" s="7" t="s">
        <v>2654</v>
      </c>
      <c r="L1137" s="7" t="s">
        <v>6243</v>
      </c>
      <c r="M1137" s="7" t="s">
        <v>29</v>
      </c>
      <c r="N1137" s="7"/>
      <c r="O1137" s="7" t="s">
        <v>85</v>
      </c>
      <c r="P1137" s="8" t="s">
        <v>1233</v>
      </c>
      <c r="Q1137" s="19" t="e">
        <f>VLOOKUP(E1137,D!E:F,2,FALSE)</f>
        <v>#N/A</v>
      </c>
      <c r="R1137" s="1" t="str">
        <f t="shared" si="17"/>
        <v>05909990482917;ryczałt</v>
      </c>
      <c r="S1137" s="1" t="str">
        <f>VLOOKUP(R1137,A1_styczen!C:D,2,FALSE)</f>
        <v>Tak</v>
      </c>
    </row>
    <row r="1138" spans="1:19" ht="45" hidden="1" x14ac:dyDescent="0.25">
      <c r="A1138" s="6" t="s">
        <v>6244</v>
      </c>
      <c r="B1138" s="7" t="s">
        <v>6238</v>
      </c>
      <c r="C1138" s="7" t="s">
        <v>6245</v>
      </c>
      <c r="D1138" s="7" t="s">
        <v>788</v>
      </c>
      <c r="E1138" s="7" t="s">
        <v>6246</v>
      </c>
      <c r="F1138" s="7" t="s">
        <v>23</v>
      </c>
      <c r="G1138" s="7" t="s">
        <v>24</v>
      </c>
      <c r="H1138" s="7" t="s">
        <v>6241</v>
      </c>
      <c r="I1138" s="7" t="s">
        <v>6247</v>
      </c>
      <c r="J1138" s="7" t="s">
        <v>6248</v>
      </c>
      <c r="K1138" s="7" t="s">
        <v>4865</v>
      </c>
      <c r="L1138" s="7" t="s">
        <v>1405</v>
      </c>
      <c r="M1138" s="7" t="s">
        <v>29</v>
      </c>
      <c r="N1138" s="7"/>
      <c r="O1138" s="7" t="s">
        <v>85</v>
      </c>
      <c r="P1138" s="8" t="s">
        <v>1213</v>
      </c>
      <c r="Q1138" s="19" t="e">
        <f>VLOOKUP(E1138,D!E:F,2,FALSE)</f>
        <v>#N/A</v>
      </c>
      <c r="R1138" s="1" t="str">
        <f t="shared" si="17"/>
        <v>05909990483310;ryczałt</v>
      </c>
      <c r="S1138" s="1" t="str">
        <f>VLOOKUP(R1138,A1_styczen!C:D,2,FALSE)</f>
        <v>Tak</v>
      </c>
    </row>
    <row r="1139" spans="1:19" ht="45" hidden="1" x14ac:dyDescent="0.25">
      <c r="A1139" s="6" t="s">
        <v>6249</v>
      </c>
      <c r="B1139" s="7" t="s">
        <v>6238</v>
      </c>
      <c r="C1139" s="7" t="s">
        <v>6250</v>
      </c>
      <c r="D1139" s="7" t="s">
        <v>788</v>
      </c>
      <c r="E1139" s="7" t="s">
        <v>6251</v>
      </c>
      <c r="F1139" s="7" t="s">
        <v>23</v>
      </c>
      <c r="G1139" s="7" t="s">
        <v>24</v>
      </c>
      <c r="H1139" s="7" t="s">
        <v>6241</v>
      </c>
      <c r="I1139" s="7" t="s">
        <v>1849</v>
      </c>
      <c r="J1139" s="7" t="s">
        <v>6252</v>
      </c>
      <c r="K1139" s="7" t="s">
        <v>760</v>
      </c>
      <c r="L1139" s="7" t="s">
        <v>6242</v>
      </c>
      <c r="M1139" s="7" t="s">
        <v>29</v>
      </c>
      <c r="N1139" s="7"/>
      <c r="O1139" s="7" t="s">
        <v>85</v>
      </c>
      <c r="P1139" s="8" t="s">
        <v>1291</v>
      </c>
      <c r="Q1139" s="19" t="e">
        <f>VLOOKUP(E1139,D!E:F,2,FALSE)</f>
        <v>#N/A</v>
      </c>
      <c r="R1139" s="1" t="str">
        <f t="shared" si="17"/>
        <v>05909990213214;ryczałt</v>
      </c>
      <c r="S1139" s="1" t="str">
        <f>VLOOKUP(R1139,A1_styczen!C:D,2,FALSE)</f>
        <v>Tak</v>
      </c>
    </row>
    <row r="1140" spans="1:19" ht="45" hidden="1" x14ac:dyDescent="0.25">
      <c r="A1140" s="6" t="s">
        <v>6253</v>
      </c>
      <c r="B1140" s="7" t="s">
        <v>6238</v>
      </c>
      <c r="C1140" s="7" t="s">
        <v>6254</v>
      </c>
      <c r="D1140" s="7" t="s">
        <v>146</v>
      </c>
      <c r="E1140" s="7" t="s">
        <v>6255</v>
      </c>
      <c r="F1140" s="7" t="s">
        <v>23</v>
      </c>
      <c r="G1140" s="7" t="s">
        <v>24</v>
      </c>
      <c r="H1140" s="7" t="s">
        <v>6241</v>
      </c>
      <c r="I1140" s="7" t="s">
        <v>4352</v>
      </c>
      <c r="J1140" s="7" t="s">
        <v>5280</v>
      </c>
      <c r="K1140" s="7" t="s">
        <v>6256</v>
      </c>
      <c r="L1140" s="7" t="s">
        <v>6243</v>
      </c>
      <c r="M1140" s="7" t="s">
        <v>29</v>
      </c>
      <c r="N1140" s="7"/>
      <c r="O1140" s="7" t="s">
        <v>85</v>
      </c>
      <c r="P1140" s="8" t="s">
        <v>6257</v>
      </c>
      <c r="Q1140" s="19" t="e">
        <f>VLOOKUP(E1140,D!E:F,2,FALSE)</f>
        <v>#N/A</v>
      </c>
      <c r="R1140" s="1" t="str">
        <f t="shared" si="17"/>
        <v>05909990112616;ryczałt</v>
      </c>
      <c r="S1140" s="1" t="str">
        <f>VLOOKUP(R1140,A1_styczen!C:D,2,FALSE)</f>
        <v>Tak</v>
      </c>
    </row>
    <row r="1141" spans="1:19" ht="45" hidden="1" x14ac:dyDescent="0.25">
      <c r="A1141" s="6" t="s">
        <v>6258</v>
      </c>
      <c r="B1141" s="7" t="s">
        <v>6238</v>
      </c>
      <c r="C1141" s="7" t="s">
        <v>6259</v>
      </c>
      <c r="D1141" s="7" t="s">
        <v>146</v>
      </c>
      <c r="E1141" s="7" t="s">
        <v>6260</v>
      </c>
      <c r="F1141" s="7" t="s">
        <v>23</v>
      </c>
      <c r="G1141" s="7" t="s">
        <v>24</v>
      </c>
      <c r="H1141" s="7" t="s">
        <v>6241</v>
      </c>
      <c r="I1141" s="7" t="s">
        <v>1404</v>
      </c>
      <c r="J1141" s="7" t="s">
        <v>90</v>
      </c>
      <c r="K1141" s="7" t="s">
        <v>1621</v>
      </c>
      <c r="L1141" s="7" t="s">
        <v>1405</v>
      </c>
      <c r="M1141" s="7" t="s">
        <v>29</v>
      </c>
      <c r="N1141" s="7"/>
      <c r="O1141" s="7" t="s">
        <v>85</v>
      </c>
      <c r="P1141" s="8" t="s">
        <v>3523</v>
      </c>
      <c r="Q1141" s="19" t="e">
        <f>VLOOKUP(E1141,D!E:F,2,FALSE)</f>
        <v>#N/A</v>
      </c>
      <c r="R1141" s="1" t="str">
        <f t="shared" si="17"/>
        <v>05909990416318;ryczałt</v>
      </c>
      <c r="S1141" s="1" t="str">
        <f>VLOOKUP(R1141,A1_styczen!C:D,2,FALSE)</f>
        <v>Tak</v>
      </c>
    </row>
    <row r="1142" spans="1:19" ht="45" hidden="1" x14ac:dyDescent="0.25">
      <c r="A1142" s="6" t="s">
        <v>6261</v>
      </c>
      <c r="B1142" s="7" t="s">
        <v>6238</v>
      </c>
      <c r="C1142" s="7" t="s">
        <v>6262</v>
      </c>
      <c r="D1142" s="7" t="s">
        <v>888</v>
      </c>
      <c r="E1142" s="7" t="s">
        <v>6263</v>
      </c>
      <c r="F1142" s="7" t="s">
        <v>23</v>
      </c>
      <c r="G1142" s="7" t="s">
        <v>24</v>
      </c>
      <c r="H1142" s="7" t="s">
        <v>6241</v>
      </c>
      <c r="I1142" s="7" t="s">
        <v>6028</v>
      </c>
      <c r="J1142" s="7" t="s">
        <v>6264</v>
      </c>
      <c r="K1142" s="7" t="s">
        <v>6243</v>
      </c>
      <c r="L1142" s="7" t="s">
        <v>6243</v>
      </c>
      <c r="M1142" s="7" t="s">
        <v>29</v>
      </c>
      <c r="N1142" s="7"/>
      <c r="O1142" s="7" t="s">
        <v>85</v>
      </c>
      <c r="P1142" s="8" t="s">
        <v>404</v>
      </c>
      <c r="Q1142" s="19" t="e">
        <f>VLOOKUP(E1142,D!E:F,2,FALSE)</f>
        <v>#N/A</v>
      </c>
      <c r="R1142" s="1" t="str">
        <f t="shared" si="17"/>
        <v>05909990121120;ryczałt</v>
      </c>
      <c r="S1142" s="1" t="str">
        <f>VLOOKUP(R1142,A1_styczen!C:D,2,FALSE)</f>
        <v>Tak</v>
      </c>
    </row>
    <row r="1143" spans="1:19" ht="78.75" hidden="1" x14ac:dyDescent="0.25">
      <c r="A1143" s="6" t="s">
        <v>6265</v>
      </c>
      <c r="B1143" s="7" t="s">
        <v>6266</v>
      </c>
      <c r="C1143" s="7" t="s">
        <v>6267</v>
      </c>
      <c r="D1143" s="7" t="s">
        <v>6268</v>
      </c>
      <c r="E1143" s="7" t="s">
        <v>6269</v>
      </c>
      <c r="F1143" s="7" t="s">
        <v>23</v>
      </c>
      <c r="G1143" s="7" t="s">
        <v>24</v>
      </c>
      <c r="H1143" s="7" t="s">
        <v>6270</v>
      </c>
      <c r="I1143" s="7" t="s">
        <v>6271</v>
      </c>
      <c r="J1143" s="7" t="s">
        <v>6272</v>
      </c>
      <c r="K1143" s="7" t="s">
        <v>6273</v>
      </c>
      <c r="L1143" s="7" t="s">
        <v>6274</v>
      </c>
      <c r="M1143" s="7" t="s">
        <v>6275</v>
      </c>
      <c r="N1143" s="7"/>
      <c r="O1143" s="7" t="s">
        <v>85</v>
      </c>
      <c r="P1143" s="8" t="s">
        <v>1334</v>
      </c>
      <c r="Q1143" s="19" t="e">
        <f>VLOOKUP(E1143,D!E:F,2,FALSE)</f>
        <v>#N/A</v>
      </c>
      <c r="R1143" s="1" t="str">
        <f t="shared" si="17"/>
        <v>05909990661671;ryczałt</v>
      </c>
      <c r="S1143" s="1" t="str">
        <f>VLOOKUP(R1143,A1_styczen!C:D,2,FALSE)</f>
        <v>Tak</v>
      </c>
    </row>
    <row r="1144" spans="1:19" ht="78.75" hidden="1" x14ac:dyDescent="0.25">
      <c r="A1144" s="6" t="s">
        <v>6276</v>
      </c>
      <c r="B1144" s="7" t="s">
        <v>6266</v>
      </c>
      <c r="C1144" s="7" t="s">
        <v>6277</v>
      </c>
      <c r="D1144" s="7" t="s">
        <v>6278</v>
      </c>
      <c r="E1144" s="7" t="s">
        <v>6279</v>
      </c>
      <c r="F1144" s="7" t="s">
        <v>23</v>
      </c>
      <c r="G1144" s="7" t="s">
        <v>24</v>
      </c>
      <c r="H1144" s="7" t="s">
        <v>6270</v>
      </c>
      <c r="I1144" s="7" t="s">
        <v>6271</v>
      </c>
      <c r="J1144" s="7" t="s">
        <v>6272</v>
      </c>
      <c r="K1144" s="7" t="s">
        <v>6273</v>
      </c>
      <c r="L1144" s="7" t="s">
        <v>6274</v>
      </c>
      <c r="M1144" s="7" t="s">
        <v>6275</v>
      </c>
      <c r="N1144" s="7"/>
      <c r="O1144" s="7" t="s">
        <v>85</v>
      </c>
      <c r="P1144" s="8" t="s">
        <v>1334</v>
      </c>
      <c r="Q1144" s="19" t="e">
        <f>VLOOKUP(E1144,D!E:F,2,FALSE)</f>
        <v>#N/A</v>
      </c>
      <c r="R1144" s="1" t="str">
        <f t="shared" si="17"/>
        <v>05909990661688;ryczałt</v>
      </c>
      <c r="S1144" s="1" t="str">
        <f>VLOOKUP(R1144,A1_styczen!C:D,2,FALSE)</f>
        <v>Tak</v>
      </c>
    </row>
    <row r="1145" spans="1:19" ht="78.75" hidden="1" x14ac:dyDescent="0.25">
      <c r="A1145" s="6" t="s">
        <v>6280</v>
      </c>
      <c r="B1145" s="7" t="s">
        <v>6266</v>
      </c>
      <c r="C1145" s="7" t="s">
        <v>6281</v>
      </c>
      <c r="D1145" s="7" t="s">
        <v>6282</v>
      </c>
      <c r="E1145" s="7" t="s">
        <v>6283</v>
      </c>
      <c r="F1145" s="7" t="s">
        <v>23</v>
      </c>
      <c r="G1145" s="7" t="s">
        <v>24</v>
      </c>
      <c r="H1145" s="7" t="s">
        <v>6270</v>
      </c>
      <c r="I1145" s="7" t="s">
        <v>5640</v>
      </c>
      <c r="J1145" s="7" t="s">
        <v>5641</v>
      </c>
      <c r="K1145" s="7" t="s">
        <v>5642</v>
      </c>
      <c r="L1145" s="7" t="s">
        <v>5642</v>
      </c>
      <c r="M1145" s="7" t="s">
        <v>6275</v>
      </c>
      <c r="N1145" s="7"/>
      <c r="O1145" s="7" t="s">
        <v>85</v>
      </c>
      <c r="P1145" s="8" t="s">
        <v>404</v>
      </c>
      <c r="Q1145" s="19" t="e">
        <f>VLOOKUP(E1145,D!E:F,2,FALSE)</f>
        <v>#N/A</v>
      </c>
      <c r="R1145" s="1" t="str">
        <f t="shared" si="17"/>
        <v>05909990661695;ryczałt</v>
      </c>
      <c r="S1145" s="1" t="str">
        <f>VLOOKUP(R1145,A1_styczen!C:D,2,FALSE)</f>
        <v>Tak</v>
      </c>
    </row>
    <row r="1146" spans="1:19" ht="78.75" hidden="1" x14ac:dyDescent="0.25">
      <c r="A1146" s="6" t="s">
        <v>6284</v>
      </c>
      <c r="B1146" s="7" t="s">
        <v>6285</v>
      </c>
      <c r="C1146" s="7" t="s">
        <v>6286</v>
      </c>
      <c r="D1146" s="7" t="s">
        <v>1375</v>
      </c>
      <c r="E1146" s="7" t="s">
        <v>6287</v>
      </c>
      <c r="F1146" s="7" t="s">
        <v>6288</v>
      </c>
      <c r="G1146" s="7" t="s">
        <v>233</v>
      </c>
      <c r="H1146" s="7" t="s">
        <v>6289</v>
      </c>
      <c r="I1146" s="7" t="s">
        <v>6290</v>
      </c>
      <c r="J1146" s="7" t="s">
        <v>6291</v>
      </c>
      <c r="K1146" s="7" t="s">
        <v>6292</v>
      </c>
      <c r="L1146" s="7" t="s">
        <v>6292</v>
      </c>
      <c r="M1146" s="7" t="s">
        <v>6293</v>
      </c>
      <c r="N1146" s="7" t="s">
        <v>6294</v>
      </c>
      <c r="O1146" s="7" t="s">
        <v>30</v>
      </c>
      <c r="P1146" s="8" t="s">
        <v>6295</v>
      </c>
      <c r="Q1146" s="19" t="str">
        <f>VLOOKUP(E1146,D!E:F,2,FALSE)</f>
        <v>Tak</v>
      </c>
      <c r="R1146" s="1" t="str">
        <f t="shared" si="17"/>
        <v>05909991024420;30%</v>
      </c>
      <c r="S1146" s="1" t="str">
        <f>VLOOKUP(R1146,A1_styczen!C:D,2,FALSE)</f>
        <v>Tak</v>
      </c>
    </row>
    <row r="1147" spans="1:19" ht="78.75" hidden="1" x14ac:dyDescent="0.25">
      <c r="A1147" s="6" t="s">
        <v>6296</v>
      </c>
      <c r="B1147" s="7" t="s">
        <v>6297</v>
      </c>
      <c r="C1147" s="7" t="s">
        <v>6298</v>
      </c>
      <c r="D1147" s="7" t="s">
        <v>652</v>
      </c>
      <c r="E1147" s="7" t="s">
        <v>6299</v>
      </c>
      <c r="F1147" s="7" t="s">
        <v>1583</v>
      </c>
      <c r="G1147" s="7" t="s">
        <v>233</v>
      </c>
      <c r="H1147" s="7" t="s">
        <v>6289</v>
      </c>
      <c r="I1147" s="7" t="s">
        <v>1115</v>
      </c>
      <c r="J1147" s="7" t="s">
        <v>1116</v>
      </c>
      <c r="K1147" s="7" t="s">
        <v>5329</v>
      </c>
      <c r="L1147" s="7" t="s">
        <v>5329</v>
      </c>
      <c r="M1147" s="7" t="s">
        <v>6293</v>
      </c>
      <c r="N1147" s="7" t="s">
        <v>6294</v>
      </c>
      <c r="O1147" s="7" t="s">
        <v>30</v>
      </c>
      <c r="P1147" s="8" t="s">
        <v>4431</v>
      </c>
      <c r="Q1147" s="19" t="str">
        <f>VLOOKUP(E1147,D!E:F,2,FALSE)</f>
        <v>Tak</v>
      </c>
      <c r="R1147" s="1" t="str">
        <f t="shared" si="17"/>
        <v>05909991344481;30%</v>
      </c>
      <c r="S1147" s="1" t="str">
        <f>VLOOKUP(R1147,A1_styczen!C:D,2,FALSE)</f>
        <v>Tak</v>
      </c>
    </row>
    <row r="1148" spans="1:19" ht="78.75" hidden="1" x14ac:dyDescent="0.25">
      <c r="A1148" s="6" t="s">
        <v>6300</v>
      </c>
      <c r="B1148" s="7" t="s">
        <v>6297</v>
      </c>
      <c r="C1148" s="7" t="s">
        <v>6301</v>
      </c>
      <c r="D1148" s="7" t="s">
        <v>605</v>
      </c>
      <c r="E1148" s="7" t="s">
        <v>6302</v>
      </c>
      <c r="F1148" s="7" t="s">
        <v>6303</v>
      </c>
      <c r="G1148" s="7" t="s">
        <v>233</v>
      </c>
      <c r="H1148" s="7" t="s">
        <v>6289</v>
      </c>
      <c r="I1148" s="7" t="s">
        <v>6304</v>
      </c>
      <c r="J1148" s="7" t="s">
        <v>6305</v>
      </c>
      <c r="K1148" s="7" t="s">
        <v>6306</v>
      </c>
      <c r="L1148" s="7" t="s">
        <v>6306</v>
      </c>
      <c r="M1148" s="7" t="s">
        <v>6293</v>
      </c>
      <c r="N1148" s="7" t="s">
        <v>6294</v>
      </c>
      <c r="O1148" s="7" t="s">
        <v>30</v>
      </c>
      <c r="P1148" s="8" t="s">
        <v>6307</v>
      </c>
      <c r="Q1148" s="19" t="str">
        <f>VLOOKUP(E1148,D!E:F,2,FALSE)</f>
        <v>Tak</v>
      </c>
      <c r="R1148" s="1" t="str">
        <f t="shared" si="17"/>
        <v>05909990683666;30%</v>
      </c>
      <c r="S1148" s="1" t="str">
        <f>VLOOKUP(R1148,A1_styczen!C:D,2,FALSE)</f>
        <v>Tak</v>
      </c>
    </row>
    <row r="1149" spans="1:19" ht="78.75" hidden="1" x14ac:dyDescent="0.25">
      <c r="A1149" s="6" t="s">
        <v>6308</v>
      </c>
      <c r="B1149" s="7" t="s">
        <v>6297</v>
      </c>
      <c r="C1149" s="7" t="s">
        <v>6309</v>
      </c>
      <c r="D1149" s="7" t="s">
        <v>605</v>
      </c>
      <c r="E1149" s="7" t="s">
        <v>6310</v>
      </c>
      <c r="F1149" s="7" t="s">
        <v>6303</v>
      </c>
      <c r="G1149" s="7" t="s">
        <v>233</v>
      </c>
      <c r="H1149" s="7" t="s">
        <v>6289</v>
      </c>
      <c r="I1149" s="7" t="s">
        <v>1560</v>
      </c>
      <c r="J1149" s="7" t="s">
        <v>1561</v>
      </c>
      <c r="K1149" s="7" t="s">
        <v>6311</v>
      </c>
      <c r="L1149" s="7" t="s">
        <v>2880</v>
      </c>
      <c r="M1149" s="7" t="s">
        <v>6293</v>
      </c>
      <c r="N1149" s="7" t="s">
        <v>6294</v>
      </c>
      <c r="O1149" s="7" t="s">
        <v>30</v>
      </c>
      <c r="P1149" s="8" t="s">
        <v>1066</v>
      </c>
      <c r="Q1149" s="19" t="str">
        <f>VLOOKUP(E1149,D!E:F,2,FALSE)</f>
        <v>Tak</v>
      </c>
      <c r="R1149" s="1" t="str">
        <f t="shared" si="17"/>
        <v>05909990683581;30%</v>
      </c>
      <c r="S1149" s="1" t="str">
        <f>VLOOKUP(R1149,A1_styczen!C:D,2,FALSE)</f>
        <v>Tak</v>
      </c>
    </row>
    <row r="1150" spans="1:19" ht="78.75" hidden="1" x14ac:dyDescent="0.25">
      <c r="A1150" s="6" t="s">
        <v>6312</v>
      </c>
      <c r="B1150" s="7" t="s">
        <v>6297</v>
      </c>
      <c r="C1150" s="7" t="s">
        <v>6313</v>
      </c>
      <c r="D1150" s="7" t="s">
        <v>605</v>
      </c>
      <c r="E1150" s="7" t="s">
        <v>6314</v>
      </c>
      <c r="F1150" s="7" t="s">
        <v>992</v>
      </c>
      <c r="G1150" s="7" t="s">
        <v>233</v>
      </c>
      <c r="H1150" s="7" t="s">
        <v>6289</v>
      </c>
      <c r="I1150" s="7" t="s">
        <v>6315</v>
      </c>
      <c r="J1150" s="7" t="s">
        <v>6316</v>
      </c>
      <c r="K1150" s="7" t="s">
        <v>6317</v>
      </c>
      <c r="L1150" s="7" t="s">
        <v>6306</v>
      </c>
      <c r="M1150" s="7" t="s">
        <v>6293</v>
      </c>
      <c r="N1150" s="7" t="s">
        <v>6294</v>
      </c>
      <c r="O1150" s="7" t="s">
        <v>30</v>
      </c>
      <c r="P1150" s="8" t="s">
        <v>6318</v>
      </c>
      <c r="Q1150" s="19" t="str">
        <f>VLOOKUP(E1150,D!E:F,2,FALSE)</f>
        <v>Tak</v>
      </c>
      <c r="R1150" s="1" t="str">
        <f t="shared" si="17"/>
        <v>05909990877669;30%</v>
      </c>
      <c r="S1150" s="1" t="str">
        <f>VLOOKUP(R1150,A1_styczen!C:D,2,FALSE)</f>
        <v>Tak</v>
      </c>
    </row>
    <row r="1151" spans="1:19" ht="78.75" hidden="1" x14ac:dyDescent="0.25">
      <c r="A1151" s="6" t="s">
        <v>6319</v>
      </c>
      <c r="B1151" s="7" t="s">
        <v>6297</v>
      </c>
      <c r="C1151" s="7" t="s">
        <v>6320</v>
      </c>
      <c r="D1151" s="7" t="s">
        <v>605</v>
      </c>
      <c r="E1151" s="7" t="s">
        <v>6321</v>
      </c>
      <c r="F1151" s="7" t="s">
        <v>992</v>
      </c>
      <c r="G1151" s="7" t="s">
        <v>233</v>
      </c>
      <c r="H1151" s="7" t="s">
        <v>6289</v>
      </c>
      <c r="I1151" s="7" t="s">
        <v>2507</v>
      </c>
      <c r="J1151" s="7" t="s">
        <v>5148</v>
      </c>
      <c r="K1151" s="7" t="s">
        <v>6322</v>
      </c>
      <c r="L1151" s="7" t="s">
        <v>2880</v>
      </c>
      <c r="M1151" s="7" t="s">
        <v>6293</v>
      </c>
      <c r="N1151" s="7" t="s">
        <v>6294</v>
      </c>
      <c r="O1151" s="7" t="s">
        <v>30</v>
      </c>
      <c r="P1151" s="8" t="s">
        <v>1482</v>
      </c>
      <c r="Q1151" s="19" t="str">
        <f>VLOOKUP(E1151,D!E:F,2,FALSE)</f>
        <v>Tak</v>
      </c>
      <c r="R1151" s="1" t="str">
        <f t="shared" si="17"/>
        <v>05909990877553;30%</v>
      </c>
      <c r="S1151" s="1" t="str">
        <f>VLOOKUP(R1151,A1_styczen!C:D,2,FALSE)</f>
        <v>Tak</v>
      </c>
    </row>
    <row r="1152" spans="1:19" ht="78.75" hidden="1" x14ac:dyDescent="0.25">
      <c r="A1152" s="6" t="s">
        <v>6323</v>
      </c>
      <c r="B1152" s="7" t="s">
        <v>6297</v>
      </c>
      <c r="C1152" s="7" t="s">
        <v>6324</v>
      </c>
      <c r="D1152" s="7" t="s">
        <v>605</v>
      </c>
      <c r="E1152" s="7" t="s">
        <v>6325</v>
      </c>
      <c r="F1152" s="7" t="s">
        <v>6062</v>
      </c>
      <c r="G1152" s="7" t="s">
        <v>233</v>
      </c>
      <c r="H1152" s="7" t="s">
        <v>6289</v>
      </c>
      <c r="I1152" s="7" t="s">
        <v>4439</v>
      </c>
      <c r="J1152" s="7" t="s">
        <v>4440</v>
      </c>
      <c r="K1152" s="7" t="s">
        <v>4047</v>
      </c>
      <c r="L1152" s="7" t="s">
        <v>4047</v>
      </c>
      <c r="M1152" s="7" t="s">
        <v>6293</v>
      </c>
      <c r="N1152" s="7" t="s">
        <v>6294</v>
      </c>
      <c r="O1152" s="7" t="s">
        <v>30</v>
      </c>
      <c r="P1152" s="8" t="s">
        <v>790</v>
      </c>
      <c r="Q1152" s="19" t="str">
        <f>VLOOKUP(E1152,D!E:F,2,FALSE)</f>
        <v>Tak</v>
      </c>
      <c r="R1152" s="1" t="str">
        <f t="shared" si="17"/>
        <v>05909991275778;30%</v>
      </c>
      <c r="S1152" s="1" t="str">
        <f>VLOOKUP(R1152,A1_styczen!C:D,2,FALSE)</f>
        <v>Tak</v>
      </c>
    </row>
    <row r="1153" spans="1:19" ht="78.75" hidden="1" x14ac:dyDescent="0.25">
      <c r="A1153" s="6" t="s">
        <v>6326</v>
      </c>
      <c r="B1153" s="7" t="s">
        <v>6297</v>
      </c>
      <c r="C1153" s="7" t="s">
        <v>6327</v>
      </c>
      <c r="D1153" s="7" t="s">
        <v>605</v>
      </c>
      <c r="E1153" s="7" t="s">
        <v>6328</v>
      </c>
      <c r="F1153" s="7" t="s">
        <v>6062</v>
      </c>
      <c r="G1153" s="7" t="s">
        <v>233</v>
      </c>
      <c r="H1153" s="7" t="s">
        <v>6289</v>
      </c>
      <c r="I1153" s="7" t="s">
        <v>740</v>
      </c>
      <c r="J1153" s="7" t="s">
        <v>741</v>
      </c>
      <c r="K1153" s="7" t="s">
        <v>4712</v>
      </c>
      <c r="L1153" s="7" t="s">
        <v>2880</v>
      </c>
      <c r="M1153" s="7" t="s">
        <v>6293</v>
      </c>
      <c r="N1153" s="7" t="s">
        <v>6294</v>
      </c>
      <c r="O1153" s="7" t="s">
        <v>30</v>
      </c>
      <c r="P1153" s="8" t="s">
        <v>1182</v>
      </c>
      <c r="Q1153" s="19" t="str">
        <f>VLOOKUP(E1153,D!E:F,2,FALSE)</f>
        <v>Tak</v>
      </c>
      <c r="R1153" s="1" t="str">
        <f t="shared" si="17"/>
        <v>05909991275747;30%</v>
      </c>
      <c r="S1153" s="1" t="str">
        <f>VLOOKUP(R1153,A1_styczen!C:D,2,FALSE)</f>
        <v>Tak</v>
      </c>
    </row>
    <row r="1154" spans="1:19" ht="78.75" hidden="1" x14ac:dyDescent="0.25">
      <c r="A1154" s="6" t="s">
        <v>6329</v>
      </c>
      <c r="B1154" s="7" t="s">
        <v>6330</v>
      </c>
      <c r="C1154" s="7" t="s">
        <v>6331</v>
      </c>
      <c r="D1154" s="7" t="s">
        <v>605</v>
      </c>
      <c r="E1154" s="7" t="s">
        <v>6332</v>
      </c>
      <c r="F1154" s="7" t="s">
        <v>972</v>
      </c>
      <c r="G1154" s="7" t="s">
        <v>233</v>
      </c>
      <c r="H1154" s="7" t="s">
        <v>6289</v>
      </c>
      <c r="I1154" s="7" t="s">
        <v>6333</v>
      </c>
      <c r="J1154" s="7" t="s">
        <v>4742</v>
      </c>
      <c r="K1154" s="7" t="s">
        <v>4734</v>
      </c>
      <c r="L1154" s="7" t="s">
        <v>6306</v>
      </c>
      <c r="M1154" s="7" t="s">
        <v>6293</v>
      </c>
      <c r="N1154" s="7" t="s">
        <v>6294</v>
      </c>
      <c r="O1154" s="7" t="s">
        <v>30</v>
      </c>
      <c r="P1154" s="8" t="s">
        <v>6334</v>
      </c>
      <c r="Q1154" s="19" t="str">
        <f>VLOOKUP(E1154,D!E:F,2,FALSE)</f>
        <v>Tak</v>
      </c>
      <c r="R1154" s="1" t="str">
        <f t="shared" si="17"/>
        <v>05909990770045;30%</v>
      </c>
      <c r="S1154" s="1" t="str">
        <f>VLOOKUP(R1154,A1_styczen!C:D,2,FALSE)</f>
        <v>Tak</v>
      </c>
    </row>
    <row r="1155" spans="1:19" ht="78.75" hidden="1" x14ac:dyDescent="0.25">
      <c r="A1155" s="6" t="s">
        <v>6335</v>
      </c>
      <c r="B1155" s="7" t="s">
        <v>6330</v>
      </c>
      <c r="C1155" s="7" t="s">
        <v>6331</v>
      </c>
      <c r="D1155" s="7" t="s">
        <v>6336</v>
      </c>
      <c r="E1155" s="7" t="s">
        <v>6337</v>
      </c>
      <c r="F1155" s="7" t="s">
        <v>1076</v>
      </c>
      <c r="G1155" s="7" t="s">
        <v>251</v>
      </c>
      <c r="H1155" s="7" t="s">
        <v>6289</v>
      </c>
      <c r="I1155" s="7" t="s">
        <v>6338</v>
      </c>
      <c r="J1155" s="7" t="s">
        <v>6339</v>
      </c>
      <c r="K1155" s="7" t="s">
        <v>6340</v>
      </c>
      <c r="L1155" s="7" t="s">
        <v>6340</v>
      </c>
      <c r="M1155" s="7" t="s">
        <v>6293</v>
      </c>
      <c r="N1155" s="7" t="s">
        <v>6294</v>
      </c>
      <c r="O1155" s="7" t="s">
        <v>30</v>
      </c>
      <c r="P1155" s="8" t="s">
        <v>6341</v>
      </c>
      <c r="Q1155" s="19" t="str">
        <f>VLOOKUP(E1155,D!E:F,2,FALSE)</f>
        <v>Tak</v>
      </c>
      <c r="R1155" s="1" t="str">
        <f t="shared" si="17"/>
        <v>05902020661474;30%</v>
      </c>
      <c r="S1155" s="1" t="str">
        <f>VLOOKUP(R1155,A1_styczen!C:D,2,FALSE)</f>
        <v>Tak</v>
      </c>
    </row>
    <row r="1156" spans="1:19" ht="78.75" hidden="1" x14ac:dyDescent="0.25">
      <c r="A1156" s="6" t="s">
        <v>6342</v>
      </c>
      <c r="B1156" s="7" t="s">
        <v>6330</v>
      </c>
      <c r="C1156" s="7" t="s">
        <v>6343</v>
      </c>
      <c r="D1156" s="7" t="s">
        <v>605</v>
      </c>
      <c r="E1156" s="7" t="s">
        <v>6344</v>
      </c>
      <c r="F1156" s="7" t="s">
        <v>972</v>
      </c>
      <c r="G1156" s="7" t="s">
        <v>233</v>
      </c>
      <c r="H1156" s="7" t="s">
        <v>6289</v>
      </c>
      <c r="I1156" s="7" t="s">
        <v>6345</v>
      </c>
      <c r="J1156" s="7" t="s">
        <v>6346</v>
      </c>
      <c r="K1156" s="7" t="s">
        <v>4714</v>
      </c>
      <c r="L1156" s="7" t="s">
        <v>2880</v>
      </c>
      <c r="M1156" s="7" t="s">
        <v>6293</v>
      </c>
      <c r="N1156" s="7" t="s">
        <v>6294</v>
      </c>
      <c r="O1156" s="7" t="s">
        <v>30</v>
      </c>
      <c r="P1156" s="8" t="s">
        <v>6347</v>
      </c>
      <c r="Q1156" s="19" t="str">
        <f>VLOOKUP(E1156,D!E:F,2,FALSE)</f>
        <v>Tak</v>
      </c>
      <c r="R1156" s="1" t="str">
        <f t="shared" si="17"/>
        <v>05909990770038;30%</v>
      </c>
      <c r="S1156" s="1" t="str">
        <f>VLOOKUP(R1156,A1_styczen!C:D,2,FALSE)</f>
        <v>Tak</v>
      </c>
    </row>
    <row r="1157" spans="1:19" ht="78.75" hidden="1" x14ac:dyDescent="0.25">
      <c r="A1157" s="6" t="s">
        <v>6348</v>
      </c>
      <c r="B1157" s="7" t="s">
        <v>6330</v>
      </c>
      <c r="C1157" s="7" t="s">
        <v>6286</v>
      </c>
      <c r="D1157" s="7" t="s">
        <v>605</v>
      </c>
      <c r="E1157" s="7" t="s">
        <v>6349</v>
      </c>
      <c r="F1157" s="7" t="s">
        <v>972</v>
      </c>
      <c r="G1157" s="7" t="s">
        <v>233</v>
      </c>
      <c r="H1157" s="7" t="s">
        <v>6289</v>
      </c>
      <c r="I1157" s="7" t="s">
        <v>6350</v>
      </c>
      <c r="J1157" s="7" t="s">
        <v>6351</v>
      </c>
      <c r="K1157" s="7" t="s">
        <v>6352</v>
      </c>
      <c r="L1157" s="7" t="s">
        <v>6306</v>
      </c>
      <c r="M1157" s="7" t="s">
        <v>6293</v>
      </c>
      <c r="N1157" s="7" t="s">
        <v>6294</v>
      </c>
      <c r="O1157" s="7" t="s">
        <v>30</v>
      </c>
      <c r="P1157" s="8" t="s">
        <v>1393</v>
      </c>
      <c r="Q1157" s="19" t="str">
        <f>VLOOKUP(E1157,D!E:F,2,FALSE)</f>
        <v>Tak</v>
      </c>
      <c r="R1157" s="1" t="str">
        <f t="shared" ref="R1157:R1220" si="18">CONCATENATE(E1157,";",O1157)</f>
        <v>05909991024413;30%</v>
      </c>
      <c r="S1157" s="1" t="str">
        <f>VLOOKUP(R1157,A1_styczen!C:D,2,FALSE)</f>
        <v>Tak</v>
      </c>
    </row>
    <row r="1158" spans="1:19" ht="78.75" hidden="1" x14ac:dyDescent="0.25">
      <c r="A1158" s="6" t="s">
        <v>6353</v>
      </c>
      <c r="B1158" s="7" t="s">
        <v>6330</v>
      </c>
      <c r="C1158" s="7" t="s">
        <v>6286</v>
      </c>
      <c r="D1158" s="7" t="s">
        <v>1949</v>
      </c>
      <c r="E1158" s="7" t="s">
        <v>6354</v>
      </c>
      <c r="F1158" s="7" t="s">
        <v>1735</v>
      </c>
      <c r="G1158" s="7" t="s">
        <v>233</v>
      </c>
      <c r="H1158" s="7" t="s">
        <v>6289</v>
      </c>
      <c r="I1158" s="7" t="s">
        <v>6355</v>
      </c>
      <c r="J1158" s="7" t="s">
        <v>6356</v>
      </c>
      <c r="K1158" s="7" t="s">
        <v>6357</v>
      </c>
      <c r="L1158" s="7" t="s">
        <v>6357</v>
      </c>
      <c r="M1158" s="7" t="s">
        <v>6293</v>
      </c>
      <c r="N1158" s="7" t="s">
        <v>6294</v>
      </c>
      <c r="O1158" s="7" t="s">
        <v>30</v>
      </c>
      <c r="P1158" s="8" t="s">
        <v>2316</v>
      </c>
      <c r="Q1158" s="19" t="str">
        <f>VLOOKUP(E1158,D!E:F,2,FALSE)</f>
        <v>Tak</v>
      </c>
      <c r="R1158" s="1" t="str">
        <f t="shared" si="18"/>
        <v>05907695215380;30%</v>
      </c>
      <c r="S1158" s="1" t="str">
        <f>VLOOKUP(R1158,A1_styczen!C:D,2,FALSE)</f>
        <v>Tak</v>
      </c>
    </row>
    <row r="1159" spans="1:19" ht="78.75" hidden="1" x14ac:dyDescent="0.25">
      <c r="A1159" s="6" t="s">
        <v>6358</v>
      </c>
      <c r="B1159" s="7" t="s">
        <v>6330</v>
      </c>
      <c r="C1159" s="7" t="s">
        <v>6359</v>
      </c>
      <c r="D1159" s="7" t="s">
        <v>605</v>
      </c>
      <c r="E1159" s="7" t="s">
        <v>6360</v>
      </c>
      <c r="F1159" s="7" t="s">
        <v>972</v>
      </c>
      <c r="G1159" s="7" t="s">
        <v>233</v>
      </c>
      <c r="H1159" s="7" t="s">
        <v>6289</v>
      </c>
      <c r="I1159" s="7" t="s">
        <v>1786</v>
      </c>
      <c r="J1159" s="7" t="s">
        <v>1787</v>
      </c>
      <c r="K1159" s="7" t="s">
        <v>6361</v>
      </c>
      <c r="L1159" s="7" t="s">
        <v>2880</v>
      </c>
      <c r="M1159" s="7" t="s">
        <v>6293</v>
      </c>
      <c r="N1159" s="7" t="s">
        <v>6294</v>
      </c>
      <c r="O1159" s="7" t="s">
        <v>30</v>
      </c>
      <c r="P1159" s="8" t="s">
        <v>441</v>
      </c>
      <c r="Q1159" s="19" t="str">
        <f>VLOOKUP(E1159,D!E:F,2,FALSE)</f>
        <v>Tak</v>
      </c>
      <c r="R1159" s="1" t="str">
        <f t="shared" si="18"/>
        <v>05909991024314;30%</v>
      </c>
      <c r="S1159" s="1" t="str">
        <f>VLOOKUP(R1159,A1_styczen!C:D,2,FALSE)</f>
        <v>Tak</v>
      </c>
    </row>
    <row r="1160" spans="1:19" ht="78.75" hidden="1" x14ac:dyDescent="0.25">
      <c r="A1160" s="6" t="s">
        <v>6362</v>
      </c>
      <c r="B1160" s="7" t="s">
        <v>6330</v>
      </c>
      <c r="C1160" s="7" t="s">
        <v>6363</v>
      </c>
      <c r="D1160" s="7" t="s">
        <v>605</v>
      </c>
      <c r="E1160" s="7" t="s">
        <v>6364</v>
      </c>
      <c r="F1160" s="7" t="s">
        <v>972</v>
      </c>
      <c r="G1160" s="7" t="s">
        <v>233</v>
      </c>
      <c r="H1160" s="7" t="s">
        <v>6289</v>
      </c>
      <c r="I1160" s="7" t="s">
        <v>3074</v>
      </c>
      <c r="J1160" s="7" t="s">
        <v>6365</v>
      </c>
      <c r="K1160" s="7" t="s">
        <v>6366</v>
      </c>
      <c r="L1160" s="7" t="s">
        <v>6306</v>
      </c>
      <c r="M1160" s="7" t="s">
        <v>6293</v>
      </c>
      <c r="N1160" s="7" t="s">
        <v>6294</v>
      </c>
      <c r="O1160" s="7" t="s">
        <v>30</v>
      </c>
      <c r="P1160" s="8" t="s">
        <v>6367</v>
      </c>
      <c r="Q1160" s="19" t="str">
        <f>VLOOKUP(E1160,D!E:F,2,FALSE)</f>
        <v>Tak</v>
      </c>
      <c r="R1160" s="1" t="str">
        <f t="shared" si="18"/>
        <v>05909990689873;30%</v>
      </c>
      <c r="S1160" s="1" t="str">
        <f>VLOOKUP(R1160,A1_styczen!C:D,2,FALSE)</f>
        <v>Tak</v>
      </c>
    </row>
    <row r="1161" spans="1:19" ht="78.75" hidden="1" x14ac:dyDescent="0.25">
      <c r="A1161" s="6" t="s">
        <v>6368</v>
      </c>
      <c r="B1161" s="7" t="s">
        <v>6330</v>
      </c>
      <c r="C1161" s="7" t="s">
        <v>6298</v>
      </c>
      <c r="D1161" s="7" t="s">
        <v>6369</v>
      </c>
      <c r="E1161" s="7" t="s">
        <v>6370</v>
      </c>
      <c r="F1161" s="7" t="s">
        <v>1259</v>
      </c>
      <c r="G1161" s="7" t="s">
        <v>233</v>
      </c>
      <c r="H1161" s="7" t="s">
        <v>6289</v>
      </c>
      <c r="I1161" s="7" t="s">
        <v>6371</v>
      </c>
      <c r="J1161" s="7" t="s">
        <v>6372</v>
      </c>
      <c r="K1161" s="7" t="s">
        <v>1705</v>
      </c>
      <c r="L1161" s="7" t="s">
        <v>1705</v>
      </c>
      <c r="M1161" s="7" t="s">
        <v>6293</v>
      </c>
      <c r="N1161" s="7" t="s">
        <v>6294</v>
      </c>
      <c r="O1161" s="7" t="s">
        <v>30</v>
      </c>
      <c r="P1161" s="8" t="s">
        <v>777</v>
      </c>
      <c r="Q1161" s="19" t="str">
        <f>VLOOKUP(E1161,D!E:F,2,FALSE)</f>
        <v>Tak</v>
      </c>
      <c r="R1161" s="1" t="str">
        <f t="shared" si="18"/>
        <v>05909991328726;30%</v>
      </c>
      <c r="S1161" s="1" t="str">
        <f>VLOOKUP(R1161,A1_styczen!C:D,2,FALSE)</f>
        <v>Tak</v>
      </c>
    </row>
    <row r="1162" spans="1:19" ht="78.75" hidden="1" x14ac:dyDescent="0.25">
      <c r="A1162" s="6" t="s">
        <v>6373</v>
      </c>
      <c r="B1162" s="7" t="s">
        <v>6330</v>
      </c>
      <c r="C1162" s="7" t="s">
        <v>6374</v>
      </c>
      <c r="D1162" s="7" t="s">
        <v>605</v>
      </c>
      <c r="E1162" s="7" t="s">
        <v>6375</v>
      </c>
      <c r="F1162" s="7" t="s">
        <v>972</v>
      </c>
      <c r="G1162" s="7" t="s">
        <v>233</v>
      </c>
      <c r="H1162" s="7" t="s">
        <v>6289</v>
      </c>
      <c r="I1162" s="7" t="s">
        <v>1264</v>
      </c>
      <c r="J1162" s="7" t="s">
        <v>799</v>
      </c>
      <c r="K1162" s="7" t="s">
        <v>6376</v>
      </c>
      <c r="L1162" s="7" t="s">
        <v>2880</v>
      </c>
      <c r="M1162" s="7" t="s">
        <v>6293</v>
      </c>
      <c r="N1162" s="7" t="s">
        <v>6294</v>
      </c>
      <c r="O1162" s="7" t="s">
        <v>30</v>
      </c>
      <c r="P1162" s="8" t="s">
        <v>4357</v>
      </c>
      <c r="Q1162" s="19" t="str">
        <f>VLOOKUP(E1162,D!E:F,2,FALSE)</f>
        <v>Tak</v>
      </c>
      <c r="R1162" s="1" t="str">
        <f t="shared" si="18"/>
        <v>05909990689781;30%</v>
      </c>
      <c r="S1162" s="1" t="str">
        <f>VLOOKUP(R1162,A1_styczen!C:D,2,FALSE)</f>
        <v>Tak</v>
      </c>
    </row>
    <row r="1163" spans="1:19" ht="78.75" hidden="1" x14ac:dyDescent="0.25">
      <c r="A1163" s="6" t="s">
        <v>6377</v>
      </c>
      <c r="B1163" s="7" t="s">
        <v>6330</v>
      </c>
      <c r="C1163" s="7" t="s">
        <v>6378</v>
      </c>
      <c r="D1163" s="7" t="s">
        <v>35</v>
      </c>
      <c r="E1163" s="7" t="s">
        <v>6379</v>
      </c>
      <c r="F1163" s="7" t="s">
        <v>6019</v>
      </c>
      <c r="G1163" s="7" t="s">
        <v>233</v>
      </c>
      <c r="H1163" s="7" t="s">
        <v>6289</v>
      </c>
      <c r="I1163" s="7" t="s">
        <v>6380</v>
      </c>
      <c r="J1163" s="7" t="s">
        <v>6381</v>
      </c>
      <c r="K1163" s="7" t="s">
        <v>6382</v>
      </c>
      <c r="L1163" s="7" t="s">
        <v>6383</v>
      </c>
      <c r="M1163" s="7" t="s">
        <v>6293</v>
      </c>
      <c r="N1163" s="7" t="s">
        <v>6294</v>
      </c>
      <c r="O1163" s="7" t="s">
        <v>30</v>
      </c>
      <c r="P1163" s="8" t="s">
        <v>5115</v>
      </c>
      <c r="Q1163" s="19" t="str">
        <f>VLOOKUP(E1163,D!E:F,2,FALSE)</f>
        <v>Tak</v>
      </c>
      <c r="R1163" s="1" t="str">
        <f t="shared" si="18"/>
        <v>05909990851492;30%</v>
      </c>
      <c r="S1163" s="1" t="str">
        <f>VLOOKUP(R1163,A1_styczen!C:D,2,FALSE)</f>
        <v>Tak</v>
      </c>
    </row>
    <row r="1164" spans="1:19" ht="78.75" hidden="1" x14ac:dyDescent="0.25">
      <c r="A1164" s="6" t="s">
        <v>6384</v>
      </c>
      <c r="B1164" s="7" t="s">
        <v>6330</v>
      </c>
      <c r="C1164" s="7" t="s">
        <v>6385</v>
      </c>
      <c r="D1164" s="7" t="s">
        <v>652</v>
      </c>
      <c r="E1164" s="7" t="s">
        <v>6386</v>
      </c>
      <c r="F1164" s="7" t="s">
        <v>1259</v>
      </c>
      <c r="G1164" s="7" t="s">
        <v>233</v>
      </c>
      <c r="H1164" s="7" t="s">
        <v>6289</v>
      </c>
      <c r="I1164" s="7" t="s">
        <v>6387</v>
      </c>
      <c r="J1164" s="7" t="s">
        <v>6388</v>
      </c>
      <c r="K1164" s="7" t="s">
        <v>6389</v>
      </c>
      <c r="L1164" s="7" t="s">
        <v>6389</v>
      </c>
      <c r="M1164" s="7" t="s">
        <v>6293</v>
      </c>
      <c r="N1164" s="7" t="s">
        <v>6294</v>
      </c>
      <c r="O1164" s="7" t="s">
        <v>30</v>
      </c>
      <c r="P1164" s="8" t="s">
        <v>6028</v>
      </c>
      <c r="Q1164" s="19" t="str">
        <f>VLOOKUP(E1164,D!E:F,2,FALSE)</f>
        <v>Tak</v>
      </c>
      <c r="R1164" s="1" t="str">
        <f t="shared" si="18"/>
        <v>05909990825677;30%</v>
      </c>
      <c r="S1164" s="1" t="str">
        <f>VLOOKUP(R1164,A1_styczen!C:D,2,FALSE)</f>
        <v>Tak</v>
      </c>
    </row>
    <row r="1165" spans="1:19" ht="78.75" hidden="1" x14ac:dyDescent="0.25">
      <c r="A1165" s="6" t="s">
        <v>6390</v>
      </c>
      <c r="B1165" s="7" t="s">
        <v>6330</v>
      </c>
      <c r="C1165" s="7" t="s">
        <v>6385</v>
      </c>
      <c r="D1165" s="7" t="s">
        <v>6336</v>
      </c>
      <c r="E1165" s="7" t="s">
        <v>6391</v>
      </c>
      <c r="F1165" s="7" t="s">
        <v>6303</v>
      </c>
      <c r="G1165" s="7" t="s">
        <v>233</v>
      </c>
      <c r="H1165" s="7" t="s">
        <v>6289</v>
      </c>
      <c r="I1165" s="7" t="s">
        <v>6392</v>
      </c>
      <c r="J1165" s="7" t="s">
        <v>6393</v>
      </c>
      <c r="K1165" s="7" t="s">
        <v>6394</v>
      </c>
      <c r="L1165" s="7" t="s">
        <v>6394</v>
      </c>
      <c r="M1165" s="7" t="s">
        <v>6293</v>
      </c>
      <c r="N1165" s="7" t="s">
        <v>6294</v>
      </c>
      <c r="O1165" s="7" t="s">
        <v>30</v>
      </c>
      <c r="P1165" s="8" t="s">
        <v>6395</v>
      </c>
      <c r="Q1165" s="19" t="str">
        <f>VLOOKUP(E1165,D!E:F,2,FALSE)</f>
        <v>Tak</v>
      </c>
      <c r="R1165" s="1" t="str">
        <f t="shared" si="18"/>
        <v>05909990825745;30%</v>
      </c>
      <c r="S1165" s="1" t="str">
        <f>VLOOKUP(R1165,A1_styczen!C:D,2,FALSE)</f>
        <v>Tak</v>
      </c>
    </row>
    <row r="1166" spans="1:19" ht="78.75" hidden="1" x14ac:dyDescent="0.25">
      <c r="A1166" s="6" t="s">
        <v>6396</v>
      </c>
      <c r="B1166" s="7" t="s">
        <v>6330</v>
      </c>
      <c r="C1166" s="7" t="s">
        <v>6397</v>
      </c>
      <c r="D1166" s="7" t="s">
        <v>652</v>
      </c>
      <c r="E1166" s="7" t="s">
        <v>6398</v>
      </c>
      <c r="F1166" s="7" t="s">
        <v>1259</v>
      </c>
      <c r="G1166" s="7" t="s">
        <v>233</v>
      </c>
      <c r="H1166" s="7" t="s">
        <v>6289</v>
      </c>
      <c r="I1166" s="7" t="s">
        <v>821</v>
      </c>
      <c r="J1166" s="7" t="s">
        <v>6106</v>
      </c>
      <c r="K1166" s="7" t="s">
        <v>4106</v>
      </c>
      <c r="L1166" s="7" t="s">
        <v>4106</v>
      </c>
      <c r="M1166" s="7" t="s">
        <v>6293</v>
      </c>
      <c r="N1166" s="7" t="s">
        <v>6294</v>
      </c>
      <c r="O1166" s="7" t="s">
        <v>30</v>
      </c>
      <c r="P1166" s="8" t="s">
        <v>1059</v>
      </c>
      <c r="Q1166" s="19" t="str">
        <f>VLOOKUP(E1166,D!E:F,2,FALSE)</f>
        <v>Tak</v>
      </c>
      <c r="R1166" s="1" t="str">
        <f t="shared" si="18"/>
        <v>05909990825561;30%</v>
      </c>
      <c r="S1166" s="1" t="str">
        <f>VLOOKUP(R1166,A1_styczen!C:D,2,FALSE)</f>
        <v>Tak</v>
      </c>
    </row>
    <row r="1167" spans="1:19" ht="78.75" hidden="1" x14ac:dyDescent="0.25">
      <c r="A1167" s="6" t="s">
        <v>6399</v>
      </c>
      <c r="B1167" s="7" t="s">
        <v>6330</v>
      </c>
      <c r="C1167" s="7" t="s">
        <v>6397</v>
      </c>
      <c r="D1167" s="7" t="s">
        <v>6336</v>
      </c>
      <c r="E1167" s="7" t="s">
        <v>6400</v>
      </c>
      <c r="F1167" s="7" t="s">
        <v>6303</v>
      </c>
      <c r="G1167" s="7" t="s">
        <v>233</v>
      </c>
      <c r="H1167" s="7" t="s">
        <v>6289</v>
      </c>
      <c r="I1167" s="7" t="s">
        <v>6401</v>
      </c>
      <c r="J1167" s="7" t="s">
        <v>6402</v>
      </c>
      <c r="K1167" s="7" t="s">
        <v>6403</v>
      </c>
      <c r="L1167" s="7" t="s">
        <v>6403</v>
      </c>
      <c r="M1167" s="7" t="s">
        <v>6293</v>
      </c>
      <c r="N1167" s="7" t="s">
        <v>6294</v>
      </c>
      <c r="O1167" s="7" t="s">
        <v>30</v>
      </c>
      <c r="P1167" s="8" t="s">
        <v>4496</v>
      </c>
      <c r="Q1167" s="19" t="str">
        <f>VLOOKUP(E1167,D!E:F,2,FALSE)</f>
        <v>Tak</v>
      </c>
      <c r="R1167" s="1" t="str">
        <f t="shared" si="18"/>
        <v>05909990825639;30%</v>
      </c>
      <c r="S1167" s="1" t="str">
        <f>VLOOKUP(R1167,A1_styczen!C:D,2,FALSE)</f>
        <v>Tak</v>
      </c>
    </row>
    <row r="1168" spans="1:19" ht="78.75" hidden="1" x14ac:dyDescent="0.25">
      <c r="A1168" s="6" t="s">
        <v>6404</v>
      </c>
      <c r="B1168" s="7" t="s">
        <v>6330</v>
      </c>
      <c r="C1168" s="7" t="s">
        <v>6405</v>
      </c>
      <c r="D1168" s="7" t="s">
        <v>605</v>
      </c>
      <c r="E1168" s="7" t="s">
        <v>6406</v>
      </c>
      <c r="F1168" s="7" t="s">
        <v>972</v>
      </c>
      <c r="G1168" s="7" t="s">
        <v>233</v>
      </c>
      <c r="H1168" s="7" t="s">
        <v>6289</v>
      </c>
      <c r="I1168" s="7" t="s">
        <v>6304</v>
      </c>
      <c r="J1168" s="7" t="s">
        <v>6305</v>
      </c>
      <c r="K1168" s="7" t="s">
        <v>6306</v>
      </c>
      <c r="L1168" s="7" t="s">
        <v>6306</v>
      </c>
      <c r="M1168" s="7" t="s">
        <v>6293</v>
      </c>
      <c r="N1168" s="7" t="s">
        <v>6294</v>
      </c>
      <c r="O1168" s="7" t="s">
        <v>30</v>
      </c>
      <c r="P1168" s="8" t="s">
        <v>6307</v>
      </c>
      <c r="Q1168" s="19" t="str">
        <f>VLOOKUP(E1168,D!E:F,2,FALSE)</f>
        <v>Tak</v>
      </c>
      <c r="R1168" s="1" t="str">
        <f t="shared" si="18"/>
        <v>05909991056018;30%</v>
      </c>
      <c r="S1168" s="1" t="str">
        <f>VLOOKUP(R1168,A1_styczen!C:D,2,FALSE)</f>
        <v>Tak</v>
      </c>
    </row>
    <row r="1169" spans="1:19" ht="78.75" hidden="1" x14ac:dyDescent="0.25">
      <c r="A1169" s="6" t="s">
        <v>6407</v>
      </c>
      <c r="B1169" s="7" t="s">
        <v>6330</v>
      </c>
      <c r="C1169" s="7" t="s">
        <v>6408</v>
      </c>
      <c r="D1169" s="7" t="s">
        <v>605</v>
      </c>
      <c r="E1169" s="7" t="s">
        <v>6409</v>
      </c>
      <c r="F1169" s="7" t="s">
        <v>972</v>
      </c>
      <c r="G1169" s="7" t="s">
        <v>233</v>
      </c>
      <c r="H1169" s="7" t="s">
        <v>6289</v>
      </c>
      <c r="I1169" s="7" t="s">
        <v>368</v>
      </c>
      <c r="J1169" s="7" t="s">
        <v>369</v>
      </c>
      <c r="K1169" s="7" t="s">
        <v>715</v>
      </c>
      <c r="L1169" s="7" t="s">
        <v>2880</v>
      </c>
      <c r="M1169" s="7" t="s">
        <v>6293</v>
      </c>
      <c r="N1169" s="7" t="s">
        <v>6294</v>
      </c>
      <c r="O1169" s="7" t="s">
        <v>30</v>
      </c>
      <c r="P1169" s="8" t="s">
        <v>1825</v>
      </c>
      <c r="Q1169" s="19" t="str">
        <f>VLOOKUP(E1169,D!E:F,2,FALSE)</f>
        <v>Tak</v>
      </c>
      <c r="R1169" s="1" t="str">
        <f t="shared" si="18"/>
        <v>05909991055912;30%</v>
      </c>
      <c r="S1169" s="1" t="str">
        <f>VLOOKUP(R1169,A1_styczen!C:D,2,FALSE)</f>
        <v>Tak</v>
      </c>
    </row>
    <row r="1170" spans="1:19" ht="78.75" hidden="1" x14ac:dyDescent="0.25">
      <c r="A1170" s="6" t="s">
        <v>6410</v>
      </c>
      <c r="B1170" s="7" t="s">
        <v>6330</v>
      </c>
      <c r="C1170" s="7" t="s">
        <v>6411</v>
      </c>
      <c r="D1170" s="7" t="s">
        <v>605</v>
      </c>
      <c r="E1170" s="7" t="s">
        <v>6412</v>
      </c>
      <c r="F1170" s="7" t="s">
        <v>6413</v>
      </c>
      <c r="G1170" s="7" t="s">
        <v>233</v>
      </c>
      <c r="H1170" s="7" t="s">
        <v>6289</v>
      </c>
      <c r="I1170" s="7" t="s">
        <v>1708</v>
      </c>
      <c r="J1170" s="7" t="s">
        <v>620</v>
      </c>
      <c r="K1170" s="7" t="s">
        <v>3184</v>
      </c>
      <c r="L1170" s="7" t="s">
        <v>3184</v>
      </c>
      <c r="M1170" s="7" t="s">
        <v>6293</v>
      </c>
      <c r="N1170" s="7" t="s">
        <v>6294</v>
      </c>
      <c r="O1170" s="7" t="s">
        <v>30</v>
      </c>
      <c r="P1170" s="8" t="s">
        <v>810</v>
      </c>
      <c r="Q1170" s="19" t="str">
        <f>VLOOKUP(E1170,D!E:F,2,FALSE)</f>
        <v>Tak</v>
      </c>
      <c r="R1170" s="1" t="str">
        <f t="shared" si="18"/>
        <v>05909990814138;30%</v>
      </c>
      <c r="S1170" s="1" t="str">
        <f>VLOOKUP(R1170,A1_styczen!C:D,2,FALSE)</f>
        <v>Tak</v>
      </c>
    </row>
    <row r="1171" spans="1:19" ht="78.75" hidden="1" x14ac:dyDescent="0.25">
      <c r="A1171" s="6" t="s">
        <v>6414</v>
      </c>
      <c r="B1171" s="7" t="s">
        <v>6330</v>
      </c>
      <c r="C1171" s="7" t="s">
        <v>6415</v>
      </c>
      <c r="D1171" s="7" t="s">
        <v>605</v>
      </c>
      <c r="E1171" s="7" t="s">
        <v>6416</v>
      </c>
      <c r="F1171" s="7" t="s">
        <v>6413</v>
      </c>
      <c r="G1171" s="7" t="s">
        <v>233</v>
      </c>
      <c r="H1171" s="7" t="s">
        <v>6289</v>
      </c>
      <c r="I1171" s="7" t="s">
        <v>473</v>
      </c>
      <c r="J1171" s="7" t="s">
        <v>474</v>
      </c>
      <c r="K1171" s="7" t="s">
        <v>6417</v>
      </c>
      <c r="L1171" s="7" t="s">
        <v>6417</v>
      </c>
      <c r="M1171" s="7" t="s">
        <v>6293</v>
      </c>
      <c r="N1171" s="7" t="s">
        <v>6294</v>
      </c>
      <c r="O1171" s="7" t="s">
        <v>30</v>
      </c>
      <c r="P1171" s="8" t="s">
        <v>4379</v>
      </c>
      <c r="Q1171" s="19" t="str">
        <f>VLOOKUP(E1171,D!E:F,2,FALSE)</f>
        <v>Tak</v>
      </c>
      <c r="R1171" s="1" t="str">
        <f t="shared" si="18"/>
        <v>05909990814077;30%</v>
      </c>
      <c r="S1171" s="1" t="str">
        <f>VLOOKUP(R1171,A1_styczen!C:D,2,FALSE)</f>
        <v>Tak</v>
      </c>
    </row>
    <row r="1172" spans="1:19" ht="78.75" hidden="1" x14ac:dyDescent="0.25">
      <c r="A1172" s="6" t="s">
        <v>6418</v>
      </c>
      <c r="B1172" s="7" t="s">
        <v>6330</v>
      </c>
      <c r="C1172" s="7" t="s">
        <v>6419</v>
      </c>
      <c r="D1172" s="7" t="s">
        <v>652</v>
      </c>
      <c r="E1172" s="7" t="s">
        <v>6420</v>
      </c>
      <c r="F1172" s="7" t="s">
        <v>972</v>
      </c>
      <c r="G1172" s="7" t="s">
        <v>233</v>
      </c>
      <c r="H1172" s="7" t="s">
        <v>6289</v>
      </c>
      <c r="I1172" s="7" t="s">
        <v>4439</v>
      </c>
      <c r="J1172" s="7" t="s">
        <v>4440</v>
      </c>
      <c r="K1172" s="7" t="s">
        <v>4047</v>
      </c>
      <c r="L1172" s="7" t="s">
        <v>4047</v>
      </c>
      <c r="M1172" s="7" t="s">
        <v>6293</v>
      </c>
      <c r="N1172" s="7" t="s">
        <v>6294</v>
      </c>
      <c r="O1172" s="7" t="s">
        <v>30</v>
      </c>
      <c r="P1172" s="8" t="s">
        <v>790</v>
      </c>
      <c r="Q1172" s="19" t="str">
        <f>VLOOKUP(E1172,D!E:F,2,FALSE)</f>
        <v>Tak</v>
      </c>
      <c r="R1172" s="1" t="str">
        <f t="shared" si="18"/>
        <v>05909990776900;30%</v>
      </c>
      <c r="S1172" s="1" t="str">
        <f>VLOOKUP(R1172,A1_styczen!C:D,2,FALSE)</f>
        <v>Tak</v>
      </c>
    </row>
    <row r="1173" spans="1:19" ht="78.75" hidden="1" x14ac:dyDescent="0.25">
      <c r="A1173" s="6" t="s">
        <v>6421</v>
      </c>
      <c r="B1173" s="7" t="s">
        <v>6330</v>
      </c>
      <c r="C1173" s="7" t="s">
        <v>6422</v>
      </c>
      <c r="D1173" s="7" t="s">
        <v>605</v>
      </c>
      <c r="E1173" s="7" t="s">
        <v>6423</v>
      </c>
      <c r="F1173" s="7" t="s">
        <v>972</v>
      </c>
      <c r="G1173" s="7" t="s">
        <v>233</v>
      </c>
      <c r="H1173" s="7" t="s">
        <v>6289</v>
      </c>
      <c r="I1173" s="7" t="s">
        <v>1560</v>
      </c>
      <c r="J1173" s="7" t="s">
        <v>1561</v>
      </c>
      <c r="K1173" s="7" t="s">
        <v>6311</v>
      </c>
      <c r="L1173" s="7" t="s">
        <v>2880</v>
      </c>
      <c r="M1173" s="7" t="s">
        <v>6293</v>
      </c>
      <c r="N1173" s="7" t="s">
        <v>6294</v>
      </c>
      <c r="O1173" s="7" t="s">
        <v>30</v>
      </c>
      <c r="P1173" s="8" t="s">
        <v>1066</v>
      </c>
      <c r="Q1173" s="19" t="str">
        <f>VLOOKUP(E1173,D!E:F,2,FALSE)</f>
        <v>Tak</v>
      </c>
      <c r="R1173" s="1" t="str">
        <f t="shared" si="18"/>
        <v>05909990776870;30%</v>
      </c>
      <c r="S1173" s="1" t="str">
        <f>VLOOKUP(R1173,A1_styczen!C:D,2,FALSE)</f>
        <v>Tak</v>
      </c>
    </row>
    <row r="1174" spans="1:19" ht="78.75" hidden="1" x14ac:dyDescent="0.25">
      <c r="A1174" s="6" t="s">
        <v>6424</v>
      </c>
      <c r="B1174" s="7" t="s">
        <v>6330</v>
      </c>
      <c r="C1174" s="7" t="s">
        <v>6425</v>
      </c>
      <c r="D1174" s="7" t="s">
        <v>1837</v>
      </c>
      <c r="E1174" s="7" t="s">
        <v>6426</v>
      </c>
      <c r="F1174" s="7" t="s">
        <v>972</v>
      </c>
      <c r="G1174" s="7" t="s">
        <v>233</v>
      </c>
      <c r="H1174" s="7" t="s">
        <v>6289</v>
      </c>
      <c r="I1174" s="7" t="s">
        <v>6427</v>
      </c>
      <c r="J1174" s="7" t="s">
        <v>6428</v>
      </c>
      <c r="K1174" s="7" t="s">
        <v>6429</v>
      </c>
      <c r="L1174" s="7" t="s">
        <v>6306</v>
      </c>
      <c r="M1174" s="7" t="s">
        <v>6293</v>
      </c>
      <c r="N1174" s="7" t="s">
        <v>6294</v>
      </c>
      <c r="O1174" s="7" t="s">
        <v>30</v>
      </c>
      <c r="P1174" s="8" t="s">
        <v>205</v>
      </c>
      <c r="Q1174" s="19" t="str">
        <f>VLOOKUP(E1174,D!E:F,2,FALSE)</f>
        <v>Tak</v>
      </c>
      <c r="R1174" s="1" t="str">
        <f t="shared" si="18"/>
        <v>05909990657360;30%</v>
      </c>
      <c r="S1174" s="1" t="str">
        <f>VLOOKUP(R1174,A1_styczen!C:D,2,FALSE)</f>
        <v>Tak</v>
      </c>
    </row>
    <row r="1175" spans="1:19" ht="78.75" hidden="1" x14ac:dyDescent="0.25">
      <c r="A1175" s="6" t="s">
        <v>6430</v>
      </c>
      <c r="B1175" s="7" t="s">
        <v>6330</v>
      </c>
      <c r="C1175" s="7" t="s">
        <v>6431</v>
      </c>
      <c r="D1175" s="7" t="s">
        <v>1837</v>
      </c>
      <c r="E1175" s="7" t="s">
        <v>6432</v>
      </c>
      <c r="F1175" s="7" t="s">
        <v>972</v>
      </c>
      <c r="G1175" s="7" t="s">
        <v>233</v>
      </c>
      <c r="H1175" s="7" t="s">
        <v>6289</v>
      </c>
      <c r="I1175" s="7" t="s">
        <v>1560</v>
      </c>
      <c r="J1175" s="7" t="s">
        <v>1561</v>
      </c>
      <c r="K1175" s="7" t="s">
        <v>6311</v>
      </c>
      <c r="L1175" s="7" t="s">
        <v>2880</v>
      </c>
      <c r="M1175" s="7" t="s">
        <v>6293</v>
      </c>
      <c r="N1175" s="7" t="s">
        <v>6294</v>
      </c>
      <c r="O1175" s="7" t="s">
        <v>30</v>
      </c>
      <c r="P1175" s="8" t="s">
        <v>1066</v>
      </c>
      <c r="Q1175" s="19" t="str">
        <f>VLOOKUP(E1175,D!E:F,2,FALSE)</f>
        <v>Tak</v>
      </c>
      <c r="R1175" s="1" t="str">
        <f t="shared" si="18"/>
        <v>05909990657353;30%</v>
      </c>
      <c r="S1175" s="1" t="str">
        <f>VLOOKUP(R1175,A1_styczen!C:D,2,FALSE)</f>
        <v>Tak</v>
      </c>
    </row>
    <row r="1176" spans="1:19" ht="78.75" hidden="1" x14ac:dyDescent="0.25">
      <c r="A1176" s="6" t="s">
        <v>6433</v>
      </c>
      <c r="B1176" s="7" t="s">
        <v>6330</v>
      </c>
      <c r="C1176" s="7" t="s">
        <v>6434</v>
      </c>
      <c r="D1176" s="7" t="s">
        <v>1837</v>
      </c>
      <c r="E1176" s="7" t="s">
        <v>6435</v>
      </c>
      <c r="F1176" s="7" t="s">
        <v>972</v>
      </c>
      <c r="G1176" s="7" t="s">
        <v>233</v>
      </c>
      <c r="H1176" s="7" t="s">
        <v>6289</v>
      </c>
      <c r="I1176" s="7" t="s">
        <v>3436</v>
      </c>
      <c r="J1176" s="7" t="s">
        <v>1757</v>
      </c>
      <c r="K1176" s="7" t="s">
        <v>6436</v>
      </c>
      <c r="L1176" s="7" t="s">
        <v>6306</v>
      </c>
      <c r="M1176" s="7" t="s">
        <v>6293</v>
      </c>
      <c r="N1176" s="7" t="s">
        <v>6294</v>
      </c>
      <c r="O1176" s="7" t="s">
        <v>30</v>
      </c>
      <c r="P1176" s="8" t="s">
        <v>6437</v>
      </c>
      <c r="Q1176" s="19" t="str">
        <f>VLOOKUP(E1176,D!E:F,2,FALSE)</f>
        <v>Tak</v>
      </c>
      <c r="R1176" s="1" t="str">
        <f t="shared" si="18"/>
        <v>05909990726936;30%</v>
      </c>
      <c r="S1176" s="1" t="str">
        <f>VLOOKUP(R1176,A1_styczen!C:D,2,FALSE)</f>
        <v>Tak</v>
      </c>
    </row>
    <row r="1177" spans="1:19" ht="78.75" hidden="1" x14ac:dyDescent="0.25">
      <c r="A1177" s="6" t="s">
        <v>6438</v>
      </c>
      <c r="B1177" s="7" t="s">
        <v>6330</v>
      </c>
      <c r="C1177" s="7" t="s">
        <v>6439</v>
      </c>
      <c r="D1177" s="7" t="s">
        <v>1837</v>
      </c>
      <c r="E1177" s="7" t="s">
        <v>6440</v>
      </c>
      <c r="F1177" s="7" t="s">
        <v>972</v>
      </c>
      <c r="G1177" s="7" t="s">
        <v>233</v>
      </c>
      <c r="H1177" s="7" t="s">
        <v>6289</v>
      </c>
      <c r="I1177" s="7" t="s">
        <v>4802</v>
      </c>
      <c r="J1177" s="7" t="s">
        <v>4627</v>
      </c>
      <c r="K1177" s="7" t="s">
        <v>3016</v>
      </c>
      <c r="L1177" s="7" t="s">
        <v>2880</v>
      </c>
      <c r="M1177" s="7" t="s">
        <v>6293</v>
      </c>
      <c r="N1177" s="7" t="s">
        <v>6294</v>
      </c>
      <c r="O1177" s="7" t="s">
        <v>30</v>
      </c>
      <c r="P1177" s="8" t="s">
        <v>1849</v>
      </c>
      <c r="Q1177" s="19" t="str">
        <f>VLOOKUP(E1177,D!E:F,2,FALSE)</f>
        <v>Tak</v>
      </c>
      <c r="R1177" s="1" t="str">
        <f t="shared" si="18"/>
        <v>05909990726929;30%</v>
      </c>
      <c r="S1177" s="1" t="str">
        <f>VLOOKUP(R1177,A1_styczen!C:D,2,FALSE)</f>
        <v>Tak</v>
      </c>
    </row>
    <row r="1178" spans="1:19" ht="78.75" hidden="1" x14ac:dyDescent="0.25">
      <c r="A1178" s="6" t="s">
        <v>6441</v>
      </c>
      <c r="B1178" s="7" t="s">
        <v>6330</v>
      </c>
      <c r="C1178" s="7" t="s">
        <v>6442</v>
      </c>
      <c r="D1178" s="7" t="s">
        <v>605</v>
      </c>
      <c r="E1178" s="7" t="s">
        <v>6443</v>
      </c>
      <c r="F1178" s="7" t="s">
        <v>6303</v>
      </c>
      <c r="G1178" s="7" t="s">
        <v>233</v>
      </c>
      <c r="H1178" s="7" t="s">
        <v>6289</v>
      </c>
      <c r="I1178" s="7" t="s">
        <v>3074</v>
      </c>
      <c r="J1178" s="7" t="s">
        <v>6365</v>
      </c>
      <c r="K1178" s="7" t="s">
        <v>6366</v>
      </c>
      <c r="L1178" s="7" t="s">
        <v>6306</v>
      </c>
      <c r="M1178" s="7" t="s">
        <v>6293</v>
      </c>
      <c r="N1178" s="7" t="s">
        <v>6294</v>
      </c>
      <c r="O1178" s="7" t="s">
        <v>30</v>
      </c>
      <c r="P1178" s="8" t="s">
        <v>6367</v>
      </c>
      <c r="Q1178" s="19" t="str">
        <f>VLOOKUP(E1178,D!E:F,2,FALSE)</f>
        <v>Tak</v>
      </c>
      <c r="R1178" s="1" t="str">
        <f t="shared" si="18"/>
        <v>05909990798940;30%</v>
      </c>
      <c r="S1178" s="1" t="str">
        <f>VLOOKUP(R1178,A1_styczen!C:D,2,FALSE)</f>
        <v>Tak</v>
      </c>
    </row>
    <row r="1179" spans="1:19" ht="78.75" hidden="1" x14ac:dyDescent="0.25">
      <c r="A1179" s="6" t="s">
        <v>6444</v>
      </c>
      <c r="B1179" s="7" t="s">
        <v>6330</v>
      </c>
      <c r="C1179" s="7" t="s">
        <v>6445</v>
      </c>
      <c r="D1179" s="7" t="s">
        <v>605</v>
      </c>
      <c r="E1179" s="7" t="s">
        <v>6446</v>
      </c>
      <c r="F1179" s="7" t="s">
        <v>6303</v>
      </c>
      <c r="G1179" s="7" t="s">
        <v>233</v>
      </c>
      <c r="H1179" s="7" t="s">
        <v>6289</v>
      </c>
      <c r="I1179" s="7" t="s">
        <v>6447</v>
      </c>
      <c r="J1179" s="7" t="s">
        <v>6448</v>
      </c>
      <c r="K1179" s="7" t="s">
        <v>6449</v>
      </c>
      <c r="L1179" s="7" t="s">
        <v>2880</v>
      </c>
      <c r="M1179" s="7" t="s">
        <v>6293</v>
      </c>
      <c r="N1179" s="7" t="s">
        <v>6294</v>
      </c>
      <c r="O1179" s="7" t="s">
        <v>30</v>
      </c>
      <c r="P1179" s="8" t="s">
        <v>6450</v>
      </c>
      <c r="Q1179" s="19" t="str">
        <f>VLOOKUP(E1179,D!E:F,2,FALSE)</f>
        <v>Tak</v>
      </c>
      <c r="R1179" s="1" t="str">
        <f t="shared" si="18"/>
        <v>05909990798933;30%</v>
      </c>
      <c r="S1179" s="1" t="str">
        <f>VLOOKUP(R1179,A1_styczen!C:D,2,FALSE)</f>
        <v>Tak</v>
      </c>
    </row>
    <row r="1180" spans="1:19" ht="78.75" hidden="1" x14ac:dyDescent="0.25">
      <c r="A1180" s="6" t="s">
        <v>6451</v>
      </c>
      <c r="B1180" s="7" t="s">
        <v>6330</v>
      </c>
      <c r="C1180" s="7" t="s">
        <v>6452</v>
      </c>
      <c r="D1180" s="7" t="s">
        <v>605</v>
      </c>
      <c r="E1180" s="7" t="s">
        <v>6453</v>
      </c>
      <c r="F1180" s="7" t="s">
        <v>972</v>
      </c>
      <c r="G1180" s="7" t="s">
        <v>233</v>
      </c>
      <c r="H1180" s="7" t="s">
        <v>6289</v>
      </c>
      <c r="I1180" s="7" t="s">
        <v>6454</v>
      </c>
      <c r="J1180" s="7" t="s">
        <v>6455</v>
      </c>
      <c r="K1180" s="7" t="s">
        <v>4637</v>
      </c>
      <c r="L1180" s="7" t="s">
        <v>6306</v>
      </c>
      <c r="M1180" s="7" t="s">
        <v>6293</v>
      </c>
      <c r="N1180" s="7" t="s">
        <v>6294</v>
      </c>
      <c r="O1180" s="7" t="s">
        <v>30</v>
      </c>
      <c r="P1180" s="8" t="s">
        <v>6456</v>
      </c>
      <c r="Q1180" s="19" t="str">
        <f>VLOOKUP(E1180,D!E:F,2,FALSE)</f>
        <v>Tak</v>
      </c>
      <c r="R1180" s="1" t="str">
        <f t="shared" si="18"/>
        <v>05909990993314;30%</v>
      </c>
      <c r="S1180" s="1" t="str">
        <f>VLOOKUP(R1180,A1_styczen!C:D,2,FALSE)</f>
        <v>Tak</v>
      </c>
    </row>
    <row r="1181" spans="1:19" ht="78.75" hidden="1" x14ac:dyDescent="0.25">
      <c r="A1181" s="6" t="s">
        <v>6457</v>
      </c>
      <c r="B1181" s="7" t="s">
        <v>6330</v>
      </c>
      <c r="C1181" s="7" t="s">
        <v>6458</v>
      </c>
      <c r="D1181" s="7" t="s">
        <v>605</v>
      </c>
      <c r="E1181" s="7" t="s">
        <v>6459</v>
      </c>
      <c r="F1181" s="7" t="s">
        <v>972</v>
      </c>
      <c r="G1181" s="7" t="s">
        <v>233</v>
      </c>
      <c r="H1181" s="7" t="s">
        <v>6289</v>
      </c>
      <c r="I1181" s="7" t="s">
        <v>6460</v>
      </c>
      <c r="J1181" s="7" t="s">
        <v>6461</v>
      </c>
      <c r="K1181" s="7" t="s">
        <v>6462</v>
      </c>
      <c r="L1181" s="7" t="s">
        <v>2880</v>
      </c>
      <c r="M1181" s="7" t="s">
        <v>6293</v>
      </c>
      <c r="N1181" s="7" t="s">
        <v>6294</v>
      </c>
      <c r="O1181" s="7" t="s">
        <v>30</v>
      </c>
      <c r="P1181" s="8" t="s">
        <v>3485</v>
      </c>
      <c r="Q1181" s="19" t="str">
        <f>VLOOKUP(E1181,D!E:F,2,FALSE)</f>
        <v>Tak</v>
      </c>
      <c r="R1181" s="1" t="str">
        <f t="shared" si="18"/>
        <v>05909990993215;30%</v>
      </c>
      <c r="S1181" s="1" t="str">
        <f>VLOOKUP(R1181,A1_styczen!C:D,2,FALSE)</f>
        <v>Tak</v>
      </c>
    </row>
    <row r="1182" spans="1:19" ht="78.75" hidden="1" x14ac:dyDescent="0.25">
      <c r="A1182" s="6" t="s">
        <v>6463</v>
      </c>
      <c r="B1182" s="7" t="s">
        <v>6330</v>
      </c>
      <c r="C1182" s="7" t="s">
        <v>6464</v>
      </c>
      <c r="D1182" s="7" t="s">
        <v>605</v>
      </c>
      <c r="E1182" s="7" t="s">
        <v>6465</v>
      </c>
      <c r="F1182" s="7" t="s">
        <v>6303</v>
      </c>
      <c r="G1182" s="7" t="s">
        <v>233</v>
      </c>
      <c r="H1182" s="7" t="s">
        <v>6289</v>
      </c>
      <c r="I1182" s="7" t="s">
        <v>6454</v>
      </c>
      <c r="J1182" s="7" t="s">
        <v>6455</v>
      </c>
      <c r="K1182" s="7" t="s">
        <v>4637</v>
      </c>
      <c r="L1182" s="7" t="s">
        <v>6306</v>
      </c>
      <c r="M1182" s="7" t="s">
        <v>6293</v>
      </c>
      <c r="N1182" s="7" t="s">
        <v>6294</v>
      </c>
      <c r="O1182" s="7" t="s">
        <v>30</v>
      </c>
      <c r="P1182" s="8" t="s">
        <v>6456</v>
      </c>
      <c r="Q1182" s="19" t="str">
        <f>VLOOKUP(E1182,D!E:F,2,FALSE)</f>
        <v>Tak</v>
      </c>
      <c r="R1182" s="1" t="str">
        <f t="shared" si="18"/>
        <v>05909990850204;30%</v>
      </c>
      <c r="S1182" s="1" t="str">
        <f>VLOOKUP(R1182,A1_styczen!C:D,2,FALSE)</f>
        <v>Tak</v>
      </c>
    </row>
    <row r="1183" spans="1:19" ht="78.75" hidden="1" x14ac:dyDescent="0.25">
      <c r="A1183" s="6" t="s">
        <v>6466</v>
      </c>
      <c r="B1183" s="7" t="s">
        <v>6330</v>
      </c>
      <c r="C1183" s="7" t="s">
        <v>6467</v>
      </c>
      <c r="D1183" s="7" t="s">
        <v>605</v>
      </c>
      <c r="E1183" s="7" t="s">
        <v>6468</v>
      </c>
      <c r="F1183" s="7" t="s">
        <v>6303</v>
      </c>
      <c r="G1183" s="7" t="s">
        <v>233</v>
      </c>
      <c r="H1183" s="7" t="s">
        <v>6289</v>
      </c>
      <c r="I1183" s="7" t="s">
        <v>6460</v>
      </c>
      <c r="J1183" s="7" t="s">
        <v>6461</v>
      </c>
      <c r="K1183" s="7" t="s">
        <v>6462</v>
      </c>
      <c r="L1183" s="7" t="s">
        <v>2880</v>
      </c>
      <c r="M1183" s="7" t="s">
        <v>6293</v>
      </c>
      <c r="N1183" s="7" t="s">
        <v>6294</v>
      </c>
      <c r="O1183" s="7" t="s">
        <v>30</v>
      </c>
      <c r="P1183" s="8" t="s">
        <v>3485</v>
      </c>
      <c r="Q1183" s="19" t="str">
        <f>VLOOKUP(E1183,D!E:F,2,FALSE)</f>
        <v>Tak</v>
      </c>
      <c r="R1183" s="1" t="str">
        <f t="shared" si="18"/>
        <v>05909990850075;30%</v>
      </c>
      <c r="S1183" s="1" t="str">
        <f>VLOOKUP(R1183,A1_styczen!C:D,2,FALSE)</f>
        <v>Tak</v>
      </c>
    </row>
    <row r="1184" spans="1:19" ht="33.75" hidden="1" x14ac:dyDescent="0.25">
      <c r="A1184" s="6" t="s">
        <v>6469</v>
      </c>
      <c r="B1184" s="7" t="s">
        <v>6470</v>
      </c>
      <c r="C1184" s="7" t="s">
        <v>6471</v>
      </c>
      <c r="D1184" s="7" t="s">
        <v>6472</v>
      </c>
      <c r="E1184" s="7" t="s">
        <v>6473</v>
      </c>
      <c r="F1184" s="7" t="s">
        <v>6474</v>
      </c>
      <c r="G1184" s="7" t="s">
        <v>233</v>
      </c>
      <c r="H1184" s="7" t="s">
        <v>6475</v>
      </c>
      <c r="I1184" s="7" t="s">
        <v>6476</v>
      </c>
      <c r="J1184" s="7" t="s">
        <v>6477</v>
      </c>
      <c r="K1184" s="7" t="s">
        <v>6478</v>
      </c>
      <c r="L1184" s="7" t="s">
        <v>6478</v>
      </c>
      <c r="M1184" s="7" t="s">
        <v>5643</v>
      </c>
      <c r="N1184" s="7" t="s">
        <v>6479</v>
      </c>
      <c r="O1184" s="7" t="s">
        <v>85</v>
      </c>
      <c r="P1184" s="8" t="s">
        <v>404</v>
      </c>
      <c r="Q1184" s="19" t="e">
        <f>VLOOKUP(E1184,D!E:F,2,FALSE)</f>
        <v>#N/A</v>
      </c>
      <c r="R1184" s="1" t="str">
        <f t="shared" si="18"/>
        <v>05909990375813;ryczałt</v>
      </c>
      <c r="S1184" s="1" t="str">
        <f>VLOOKUP(R1184,A1_styczen!C:D,2,FALSE)</f>
        <v>Tak</v>
      </c>
    </row>
    <row r="1185" spans="1:19" ht="135" hidden="1" x14ac:dyDescent="0.25">
      <c r="A1185" s="6" t="s">
        <v>6480</v>
      </c>
      <c r="B1185" s="7" t="s">
        <v>6481</v>
      </c>
      <c r="C1185" s="7" t="s">
        <v>6482</v>
      </c>
      <c r="D1185" s="7" t="s">
        <v>3388</v>
      </c>
      <c r="E1185" s="7" t="s">
        <v>6483</v>
      </c>
      <c r="F1185" s="7" t="s">
        <v>3140</v>
      </c>
      <c r="G1185" s="7" t="s">
        <v>24</v>
      </c>
      <c r="H1185" s="7" t="s">
        <v>3390</v>
      </c>
      <c r="I1185" s="7" t="s">
        <v>6484</v>
      </c>
      <c r="J1185" s="7" t="s">
        <v>6485</v>
      </c>
      <c r="K1185" s="7" t="s">
        <v>715</v>
      </c>
      <c r="L1185" s="7" t="s">
        <v>3684</v>
      </c>
      <c r="M1185" s="7" t="s">
        <v>3164</v>
      </c>
      <c r="N1185" s="7"/>
      <c r="O1185" s="7" t="s">
        <v>85</v>
      </c>
      <c r="P1185" s="8" t="s">
        <v>4088</v>
      </c>
      <c r="Q1185" s="19" t="str">
        <f>VLOOKUP(E1185,D!E:F,2,FALSE)</f>
        <v>Tak</v>
      </c>
      <c r="R1185" s="1" t="str">
        <f t="shared" si="18"/>
        <v>05909990880591;ryczałt</v>
      </c>
      <c r="S1185" s="1" t="str">
        <f>VLOOKUP(R1185,A1_styczen!C:D,2,FALSE)</f>
        <v>Tak</v>
      </c>
    </row>
    <row r="1186" spans="1:19" ht="135" hidden="1" x14ac:dyDescent="0.25">
      <c r="A1186" s="6" t="s">
        <v>6486</v>
      </c>
      <c r="B1186" s="7" t="s">
        <v>6481</v>
      </c>
      <c r="C1186" s="7" t="s">
        <v>6487</v>
      </c>
      <c r="D1186" s="7" t="s">
        <v>3388</v>
      </c>
      <c r="E1186" s="7" t="s">
        <v>6488</v>
      </c>
      <c r="F1186" s="7" t="s">
        <v>37</v>
      </c>
      <c r="G1186" s="7" t="s">
        <v>24</v>
      </c>
      <c r="H1186" s="7" t="s">
        <v>3390</v>
      </c>
      <c r="I1186" s="7" t="s">
        <v>4455</v>
      </c>
      <c r="J1186" s="7" t="s">
        <v>2691</v>
      </c>
      <c r="K1186" s="7" t="s">
        <v>6489</v>
      </c>
      <c r="L1186" s="7" t="s">
        <v>3684</v>
      </c>
      <c r="M1186" s="7" t="s">
        <v>3164</v>
      </c>
      <c r="N1186" s="7"/>
      <c r="O1186" s="7" t="s">
        <v>85</v>
      </c>
      <c r="P1186" s="8" t="s">
        <v>5613</v>
      </c>
      <c r="Q1186" s="19" t="str">
        <f>VLOOKUP(E1186,D!E:F,2,FALSE)</f>
        <v>Tak</v>
      </c>
      <c r="R1186" s="1" t="str">
        <f t="shared" si="18"/>
        <v>05909991234904;ryczałt</v>
      </c>
      <c r="S1186" s="1" t="str">
        <f>VLOOKUP(R1186,A1_styczen!C:D,2,FALSE)</f>
        <v>Tak</v>
      </c>
    </row>
    <row r="1187" spans="1:19" ht="135" hidden="1" x14ac:dyDescent="0.25">
      <c r="A1187" s="6" t="s">
        <v>6490</v>
      </c>
      <c r="B1187" s="7" t="s">
        <v>6481</v>
      </c>
      <c r="C1187" s="7" t="s">
        <v>6491</v>
      </c>
      <c r="D1187" s="7" t="s">
        <v>6492</v>
      </c>
      <c r="E1187" s="7" t="s">
        <v>6493</v>
      </c>
      <c r="F1187" s="7" t="s">
        <v>905</v>
      </c>
      <c r="G1187" s="7" t="s">
        <v>24</v>
      </c>
      <c r="H1187" s="7" t="s">
        <v>3390</v>
      </c>
      <c r="I1187" s="7" t="s">
        <v>835</v>
      </c>
      <c r="J1187" s="7" t="s">
        <v>836</v>
      </c>
      <c r="K1187" s="7" t="s">
        <v>3104</v>
      </c>
      <c r="L1187" s="7" t="s">
        <v>3684</v>
      </c>
      <c r="M1187" s="7" t="s">
        <v>3164</v>
      </c>
      <c r="N1187" s="7"/>
      <c r="O1187" s="7" t="s">
        <v>85</v>
      </c>
      <c r="P1187" s="8" t="s">
        <v>5177</v>
      </c>
      <c r="Q1187" s="19" t="str">
        <f>VLOOKUP(E1187,D!E:F,2,FALSE)</f>
        <v>Tak</v>
      </c>
      <c r="R1187" s="1" t="str">
        <f t="shared" si="18"/>
        <v>05909990838325;ryczałt</v>
      </c>
      <c r="S1187" s="1" t="str">
        <f>VLOOKUP(R1187,A1_styczen!C:D,2,FALSE)</f>
        <v>Tak</v>
      </c>
    </row>
    <row r="1188" spans="1:19" ht="135" hidden="1" x14ac:dyDescent="0.25">
      <c r="A1188" s="6" t="s">
        <v>6494</v>
      </c>
      <c r="B1188" s="7" t="s">
        <v>6481</v>
      </c>
      <c r="C1188" s="7" t="s">
        <v>6495</v>
      </c>
      <c r="D1188" s="7" t="s">
        <v>6496</v>
      </c>
      <c r="E1188" s="7" t="s">
        <v>6497</v>
      </c>
      <c r="F1188" s="7" t="s">
        <v>766</v>
      </c>
      <c r="G1188" s="7" t="s">
        <v>24</v>
      </c>
      <c r="H1188" s="7" t="s">
        <v>3390</v>
      </c>
      <c r="I1188" s="7" t="s">
        <v>6484</v>
      </c>
      <c r="J1188" s="7" t="s">
        <v>6485</v>
      </c>
      <c r="K1188" s="7" t="s">
        <v>715</v>
      </c>
      <c r="L1188" s="7" t="s">
        <v>3684</v>
      </c>
      <c r="M1188" s="7" t="s">
        <v>3164</v>
      </c>
      <c r="N1188" s="7"/>
      <c r="O1188" s="7" t="s">
        <v>85</v>
      </c>
      <c r="P1188" s="8" t="s">
        <v>4088</v>
      </c>
      <c r="Q1188" s="19" t="str">
        <f>VLOOKUP(E1188,D!E:F,2,FALSE)</f>
        <v>Tak</v>
      </c>
      <c r="R1188" s="1" t="str">
        <f t="shared" si="18"/>
        <v>05909991344306;ryczałt</v>
      </c>
      <c r="S1188" s="1" t="str">
        <f>VLOOKUP(R1188,A1_styczen!C:D,2,FALSE)</f>
        <v>Tak</v>
      </c>
    </row>
    <row r="1189" spans="1:19" ht="135" hidden="1" x14ac:dyDescent="0.25">
      <c r="A1189" s="6" t="s">
        <v>6498</v>
      </c>
      <c r="B1189" s="7" t="s">
        <v>6481</v>
      </c>
      <c r="C1189" s="7" t="s">
        <v>6495</v>
      </c>
      <c r="D1189" s="7" t="s">
        <v>6499</v>
      </c>
      <c r="E1189" s="7" t="s">
        <v>6500</v>
      </c>
      <c r="F1189" s="7" t="s">
        <v>766</v>
      </c>
      <c r="G1189" s="7" t="s">
        <v>24</v>
      </c>
      <c r="H1189" s="7" t="s">
        <v>3390</v>
      </c>
      <c r="I1189" s="7" t="s">
        <v>346</v>
      </c>
      <c r="J1189" s="7" t="s">
        <v>6501</v>
      </c>
      <c r="K1189" s="7" t="s">
        <v>6502</v>
      </c>
      <c r="L1189" s="7" t="s">
        <v>6503</v>
      </c>
      <c r="M1189" s="7" t="s">
        <v>3164</v>
      </c>
      <c r="N1189" s="7"/>
      <c r="O1189" s="7" t="s">
        <v>85</v>
      </c>
      <c r="P1189" s="8" t="s">
        <v>175</v>
      </c>
      <c r="Q1189" s="19" t="str">
        <f>VLOOKUP(E1189,D!E:F,2,FALSE)</f>
        <v>Tak</v>
      </c>
      <c r="R1189" s="1" t="str">
        <f t="shared" si="18"/>
        <v>05909991344313;ryczałt</v>
      </c>
      <c r="S1189" s="1" t="str">
        <f>VLOOKUP(R1189,A1_styczen!C:D,2,FALSE)</f>
        <v>Tak</v>
      </c>
    </row>
    <row r="1190" spans="1:19" ht="135" hidden="1" x14ac:dyDescent="0.25">
      <c r="A1190" s="6" t="s">
        <v>6504</v>
      </c>
      <c r="B1190" s="7" t="s">
        <v>6481</v>
      </c>
      <c r="C1190" s="7" t="s">
        <v>6505</v>
      </c>
      <c r="D1190" s="7" t="s">
        <v>3388</v>
      </c>
      <c r="E1190" s="7" t="s">
        <v>6506</v>
      </c>
      <c r="F1190" s="7" t="s">
        <v>189</v>
      </c>
      <c r="G1190" s="7" t="s">
        <v>24</v>
      </c>
      <c r="H1190" s="7" t="s">
        <v>3390</v>
      </c>
      <c r="I1190" s="7" t="s">
        <v>2500</v>
      </c>
      <c r="J1190" s="7" t="s">
        <v>2501</v>
      </c>
      <c r="K1190" s="7" t="s">
        <v>6507</v>
      </c>
      <c r="L1190" s="7" t="s">
        <v>3684</v>
      </c>
      <c r="M1190" s="7" t="s">
        <v>3164</v>
      </c>
      <c r="N1190" s="7"/>
      <c r="O1190" s="7" t="s">
        <v>85</v>
      </c>
      <c r="P1190" s="8" t="s">
        <v>6508</v>
      </c>
      <c r="Q1190" s="19" t="str">
        <f>VLOOKUP(E1190,D!E:F,2,FALSE)</f>
        <v>Tak</v>
      </c>
      <c r="R1190" s="1" t="str">
        <f t="shared" si="18"/>
        <v>05909990942855;ryczałt</v>
      </c>
      <c r="S1190" s="1" t="str">
        <f>VLOOKUP(R1190,A1_styczen!C:D,2,FALSE)</f>
        <v>Tak</v>
      </c>
    </row>
    <row r="1191" spans="1:19" ht="135" hidden="1" x14ac:dyDescent="0.25">
      <c r="A1191" s="6" t="s">
        <v>6509</v>
      </c>
      <c r="B1191" s="7" t="s">
        <v>6481</v>
      </c>
      <c r="C1191" s="7" t="s">
        <v>6505</v>
      </c>
      <c r="D1191" s="7" t="s">
        <v>3409</v>
      </c>
      <c r="E1191" s="7" t="s">
        <v>6510</v>
      </c>
      <c r="F1191" s="7" t="s">
        <v>516</v>
      </c>
      <c r="G1191" s="7" t="s">
        <v>576</v>
      </c>
      <c r="H1191" s="7" t="s">
        <v>3390</v>
      </c>
      <c r="I1191" s="7" t="s">
        <v>346</v>
      </c>
      <c r="J1191" s="7" t="s">
        <v>6501</v>
      </c>
      <c r="K1191" s="7" t="s">
        <v>6502</v>
      </c>
      <c r="L1191" s="7" t="s">
        <v>6503</v>
      </c>
      <c r="M1191" s="7" t="s">
        <v>3164</v>
      </c>
      <c r="N1191" s="7"/>
      <c r="O1191" s="7" t="s">
        <v>85</v>
      </c>
      <c r="P1191" s="8" t="s">
        <v>175</v>
      </c>
      <c r="Q1191" s="19" t="str">
        <f>VLOOKUP(E1191,D!E:F,2,FALSE)</f>
        <v>Tak</v>
      </c>
      <c r="R1191" s="1" t="str">
        <f t="shared" si="18"/>
        <v>05900257101015;ryczałt</v>
      </c>
      <c r="S1191" s="1" t="str">
        <f>VLOOKUP(R1191,A1_styczen!C:D,2,FALSE)</f>
        <v>Tak</v>
      </c>
    </row>
    <row r="1192" spans="1:19" ht="135" hidden="1" x14ac:dyDescent="0.25">
      <c r="A1192" s="6" t="s">
        <v>6511</v>
      </c>
      <c r="B1192" s="7" t="s">
        <v>6481</v>
      </c>
      <c r="C1192" s="7" t="s">
        <v>6512</v>
      </c>
      <c r="D1192" s="7" t="s">
        <v>3388</v>
      </c>
      <c r="E1192" s="7" t="s">
        <v>6513</v>
      </c>
      <c r="F1192" s="7" t="s">
        <v>23</v>
      </c>
      <c r="G1192" s="7" t="s">
        <v>24</v>
      </c>
      <c r="H1192" s="7" t="s">
        <v>3390</v>
      </c>
      <c r="I1192" s="7" t="s">
        <v>1708</v>
      </c>
      <c r="J1192" s="7" t="s">
        <v>620</v>
      </c>
      <c r="K1192" s="7" t="s">
        <v>2706</v>
      </c>
      <c r="L1192" s="7" t="s">
        <v>3684</v>
      </c>
      <c r="M1192" s="7" t="s">
        <v>3164</v>
      </c>
      <c r="N1192" s="7"/>
      <c r="O1192" s="7" t="s">
        <v>85</v>
      </c>
      <c r="P1192" s="8" t="s">
        <v>1033</v>
      </c>
      <c r="Q1192" s="19" t="str">
        <f>VLOOKUP(E1192,D!E:F,2,FALSE)</f>
        <v>Tak</v>
      </c>
      <c r="R1192" s="1" t="str">
        <f t="shared" si="18"/>
        <v>05909990643929;ryczałt</v>
      </c>
      <c r="S1192" s="1" t="str">
        <f>VLOOKUP(R1192,A1_styczen!C:D,2,FALSE)</f>
        <v>Tak</v>
      </c>
    </row>
    <row r="1193" spans="1:19" ht="135" hidden="1" x14ac:dyDescent="0.25">
      <c r="A1193" s="6" t="s">
        <v>6514</v>
      </c>
      <c r="B1193" s="7" t="s">
        <v>6481</v>
      </c>
      <c r="C1193" s="7" t="s">
        <v>6512</v>
      </c>
      <c r="D1193" s="7" t="s">
        <v>6515</v>
      </c>
      <c r="E1193" s="7" t="s">
        <v>6516</v>
      </c>
      <c r="F1193" s="7" t="s">
        <v>905</v>
      </c>
      <c r="G1193" s="7" t="s">
        <v>24</v>
      </c>
      <c r="H1193" s="7" t="s">
        <v>3390</v>
      </c>
      <c r="I1193" s="7" t="s">
        <v>589</v>
      </c>
      <c r="J1193" s="7" t="s">
        <v>590</v>
      </c>
      <c r="K1193" s="7" t="s">
        <v>6517</v>
      </c>
      <c r="L1193" s="7" t="s">
        <v>6503</v>
      </c>
      <c r="M1193" s="7" t="s">
        <v>3164</v>
      </c>
      <c r="N1193" s="7"/>
      <c r="O1193" s="7" t="s">
        <v>85</v>
      </c>
      <c r="P1193" s="8" t="s">
        <v>6518</v>
      </c>
      <c r="Q1193" s="19" t="str">
        <f>VLOOKUP(E1193,D!E:F,2,FALSE)</f>
        <v>Tak</v>
      </c>
      <c r="R1193" s="1" t="str">
        <f t="shared" si="18"/>
        <v>05906414000962;ryczałt</v>
      </c>
      <c r="S1193" s="1" t="str">
        <f>VLOOKUP(R1193,A1_styczen!C:D,2,FALSE)</f>
        <v>Tak</v>
      </c>
    </row>
    <row r="1194" spans="1:19" ht="135" hidden="1" x14ac:dyDescent="0.25">
      <c r="A1194" s="6" t="s">
        <v>6519</v>
      </c>
      <c r="B1194" s="7" t="s">
        <v>6481</v>
      </c>
      <c r="C1194" s="7" t="s">
        <v>6520</v>
      </c>
      <c r="D1194" s="7" t="s">
        <v>3388</v>
      </c>
      <c r="E1194" s="7" t="s">
        <v>6521</v>
      </c>
      <c r="F1194" s="7" t="s">
        <v>23</v>
      </c>
      <c r="G1194" s="7" t="s">
        <v>24</v>
      </c>
      <c r="H1194" s="7" t="s">
        <v>3390</v>
      </c>
      <c r="I1194" s="7" t="s">
        <v>6522</v>
      </c>
      <c r="J1194" s="7" t="s">
        <v>6523</v>
      </c>
      <c r="K1194" s="7" t="s">
        <v>6524</v>
      </c>
      <c r="L1194" s="7" t="s">
        <v>3684</v>
      </c>
      <c r="M1194" s="7" t="s">
        <v>3164</v>
      </c>
      <c r="N1194" s="7"/>
      <c r="O1194" s="7" t="s">
        <v>85</v>
      </c>
      <c r="P1194" s="8" t="s">
        <v>5407</v>
      </c>
      <c r="Q1194" s="19" t="str">
        <f>VLOOKUP(E1194,D!E:F,2,FALSE)</f>
        <v>Tak</v>
      </c>
      <c r="R1194" s="1" t="str">
        <f t="shared" si="18"/>
        <v>05909990661329;ryczałt</v>
      </c>
      <c r="S1194" s="1" t="str">
        <f>VLOOKUP(R1194,A1_styczen!C:D,2,FALSE)</f>
        <v>Tak</v>
      </c>
    </row>
    <row r="1195" spans="1:19" ht="135" hidden="1" x14ac:dyDescent="0.25">
      <c r="A1195" s="6" t="s">
        <v>6525</v>
      </c>
      <c r="B1195" s="7" t="s">
        <v>6481</v>
      </c>
      <c r="C1195" s="7" t="s">
        <v>6526</v>
      </c>
      <c r="D1195" s="7" t="s">
        <v>3403</v>
      </c>
      <c r="E1195" s="7" t="s">
        <v>6527</v>
      </c>
      <c r="F1195" s="7" t="s">
        <v>766</v>
      </c>
      <c r="G1195" s="7" t="s">
        <v>24</v>
      </c>
      <c r="H1195" s="7" t="s">
        <v>3390</v>
      </c>
      <c r="I1195" s="7" t="s">
        <v>6484</v>
      </c>
      <c r="J1195" s="7" t="s">
        <v>6485</v>
      </c>
      <c r="K1195" s="7" t="s">
        <v>715</v>
      </c>
      <c r="L1195" s="7" t="s">
        <v>3684</v>
      </c>
      <c r="M1195" s="7" t="s">
        <v>3164</v>
      </c>
      <c r="N1195" s="7"/>
      <c r="O1195" s="7" t="s">
        <v>85</v>
      </c>
      <c r="P1195" s="8" t="s">
        <v>4088</v>
      </c>
      <c r="Q1195" s="19" t="str">
        <f>VLOOKUP(E1195,D!E:F,2,FALSE)</f>
        <v>Tak</v>
      </c>
      <c r="R1195" s="1" t="str">
        <f t="shared" si="18"/>
        <v>05909991310936;ryczałt</v>
      </c>
      <c r="S1195" s="1" t="str">
        <f>VLOOKUP(R1195,A1_styczen!C:D,2,FALSE)</f>
        <v>Tak</v>
      </c>
    </row>
    <row r="1196" spans="1:19" ht="135" hidden="1" x14ac:dyDescent="0.25">
      <c r="A1196" s="6" t="s">
        <v>6528</v>
      </c>
      <c r="B1196" s="7" t="s">
        <v>6481</v>
      </c>
      <c r="C1196" s="7" t="s">
        <v>6526</v>
      </c>
      <c r="D1196" s="7" t="s">
        <v>3409</v>
      </c>
      <c r="E1196" s="7" t="s">
        <v>6529</v>
      </c>
      <c r="F1196" s="7" t="s">
        <v>766</v>
      </c>
      <c r="G1196" s="7" t="s">
        <v>24</v>
      </c>
      <c r="H1196" s="7" t="s">
        <v>3390</v>
      </c>
      <c r="I1196" s="7" t="s">
        <v>346</v>
      </c>
      <c r="J1196" s="7" t="s">
        <v>6501</v>
      </c>
      <c r="K1196" s="7" t="s">
        <v>6502</v>
      </c>
      <c r="L1196" s="7" t="s">
        <v>6503</v>
      </c>
      <c r="M1196" s="7" t="s">
        <v>3164</v>
      </c>
      <c r="N1196" s="7"/>
      <c r="O1196" s="7" t="s">
        <v>85</v>
      </c>
      <c r="P1196" s="8" t="s">
        <v>175</v>
      </c>
      <c r="Q1196" s="19" t="str">
        <f>VLOOKUP(E1196,D!E:F,2,FALSE)</f>
        <v>Tak</v>
      </c>
      <c r="R1196" s="1" t="str">
        <f t="shared" si="18"/>
        <v>05909991310943;ryczałt</v>
      </c>
      <c r="S1196" s="1" t="str">
        <f>VLOOKUP(R1196,A1_styczen!C:D,2,FALSE)</f>
        <v>Tak</v>
      </c>
    </row>
    <row r="1197" spans="1:19" ht="135" hidden="1" x14ac:dyDescent="0.25">
      <c r="A1197" s="6" t="s">
        <v>6530</v>
      </c>
      <c r="B1197" s="7" t="s">
        <v>6531</v>
      </c>
      <c r="C1197" s="7" t="s">
        <v>6532</v>
      </c>
      <c r="D1197" s="7" t="s">
        <v>3388</v>
      </c>
      <c r="E1197" s="7" t="s">
        <v>6533</v>
      </c>
      <c r="F1197" s="7" t="s">
        <v>23</v>
      </c>
      <c r="G1197" s="7" t="s">
        <v>24</v>
      </c>
      <c r="H1197" s="7" t="s">
        <v>3390</v>
      </c>
      <c r="I1197" s="7" t="s">
        <v>6534</v>
      </c>
      <c r="J1197" s="7" t="s">
        <v>6535</v>
      </c>
      <c r="K1197" s="7" t="s">
        <v>6536</v>
      </c>
      <c r="L1197" s="7" t="s">
        <v>3394</v>
      </c>
      <c r="M1197" s="7" t="s">
        <v>3164</v>
      </c>
      <c r="N1197" s="7"/>
      <c r="O1197" s="7" t="s">
        <v>85</v>
      </c>
      <c r="P1197" s="8" t="s">
        <v>205</v>
      </c>
      <c r="Q1197" s="19" t="str">
        <f>VLOOKUP(E1197,D!E:F,2,FALSE)</f>
        <v>Tak</v>
      </c>
      <c r="R1197" s="1" t="str">
        <f t="shared" si="18"/>
        <v>05909990442423;ryczałt</v>
      </c>
      <c r="S1197" s="1" t="str">
        <f>VLOOKUP(R1197,A1_styczen!C:D,2,FALSE)</f>
        <v>Tak</v>
      </c>
    </row>
    <row r="1198" spans="1:19" ht="135" hidden="1" x14ac:dyDescent="0.25">
      <c r="A1198" s="6" t="s">
        <v>6537</v>
      </c>
      <c r="B1198" s="7" t="s">
        <v>6531</v>
      </c>
      <c r="C1198" s="7" t="s">
        <v>6538</v>
      </c>
      <c r="D1198" s="7" t="s">
        <v>3388</v>
      </c>
      <c r="E1198" s="7" t="s">
        <v>6539</v>
      </c>
      <c r="F1198" s="7" t="s">
        <v>3140</v>
      </c>
      <c r="G1198" s="7" t="s">
        <v>24</v>
      </c>
      <c r="H1198" s="7" t="s">
        <v>3390</v>
      </c>
      <c r="I1198" s="7" t="s">
        <v>2847</v>
      </c>
      <c r="J1198" s="7" t="s">
        <v>6540</v>
      </c>
      <c r="K1198" s="7" t="s">
        <v>6541</v>
      </c>
      <c r="L1198" s="7" t="s">
        <v>3394</v>
      </c>
      <c r="M1198" s="7" t="s">
        <v>3164</v>
      </c>
      <c r="N1198" s="7"/>
      <c r="O1198" s="7" t="s">
        <v>85</v>
      </c>
      <c r="P1198" s="8" t="s">
        <v>6542</v>
      </c>
      <c r="Q1198" s="19" t="str">
        <f>VLOOKUP(E1198,D!E:F,2,FALSE)</f>
        <v>Tak</v>
      </c>
      <c r="R1198" s="1" t="str">
        <f t="shared" si="18"/>
        <v>05909990898305;ryczałt</v>
      </c>
      <c r="S1198" s="1" t="str">
        <f>VLOOKUP(R1198,A1_styczen!C:D,2,FALSE)</f>
        <v>Tak</v>
      </c>
    </row>
    <row r="1199" spans="1:19" ht="135" hidden="1" x14ac:dyDescent="0.25">
      <c r="A1199" s="6" t="s">
        <v>6543</v>
      </c>
      <c r="B1199" s="7" t="s">
        <v>6531</v>
      </c>
      <c r="C1199" s="7" t="s">
        <v>6544</v>
      </c>
      <c r="D1199" s="7" t="s">
        <v>6545</v>
      </c>
      <c r="E1199" s="7" t="s">
        <v>6546</v>
      </c>
      <c r="F1199" s="7" t="s">
        <v>575</v>
      </c>
      <c r="G1199" s="7" t="s">
        <v>24</v>
      </c>
      <c r="H1199" s="7" t="s">
        <v>3390</v>
      </c>
      <c r="I1199" s="7" t="s">
        <v>2847</v>
      </c>
      <c r="J1199" s="7" t="s">
        <v>6540</v>
      </c>
      <c r="K1199" s="7" t="s">
        <v>6541</v>
      </c>
      <c r="L1199" s="7" t="s">
        <v>3394</v>
      </c>
      <c r="M1199" s="7" t="s">
        <v>3164</v>
      </c>
      <c r="N1199" s="7"/>
      <c r="O1199" s="7" t="s">
        <v>85</v>
      </c>
      <c r="P1199" s="8" t="s">
        <v>6542</v>
      </c>
      <c r="Q1199" s="19" t="str">
        <f>VLOOKUP(E1199,D!E:F,2,FALSE)</f>
        <v>Tak</v>
      </c>
      <c r="R1199" s="1" t="str">
        <f t="shared" si="18"/>
        <v>05909991340674;ryczałt</v>
      </c>
      <c r="S1199" s="1" t="str">
        <f>VLOOKUP(R1199,A1_styczen!C:D,2,FALSE)</f>
        <v>Tak</v>
      </c>
    </row>
    <row r="1200" spans="1:19" ht="135" hidden="1" x14ac:dyDescent="0.25">
      <c r="A1200" s="6" t="s">
        <v>6547</v>
      </c>
      <c r="B1200" s="7" t="s">
        <v>6531</v>
      </c>
      <c r="C1200" s="7" t="s">
        <v>6544</v>
      </c>
      <c r="D1200" s="7" t="s">
        <v>6548</v>
      </c>
      <c r="E1200" s="7" t="s">
        <v>6549</v>
      </c>
      <c r="F1200" s="7" t="s">
        <v>575</v>
      </c>
      <c r="G1200" s="7" t="s">
        <v>24</v>
      </c>
      <c r="H1200" s="7" t="s">
        <v>3390</v>
      </c>
      <c r="I1200" s="7" t="s">
        <v>6550</v>
      </c>
      <c r="J1200" s="7" t="s">
        <v>930</v>
      </c>
      <c r="K1200" s="7" t="s">
        <v>6551</v>
      </c>
      <c r="L1200" s="7" t="s">
        <v>6551</v>
      </c>
      <c r="M1200" s="7" t="s">
        <v>3164</v>
      </c>
      <c r="N1200" s="7"/>
      <c r="O1200" s="7" t="s">
        <v>85</v>
      </c>
      <c r="P1200" s="8" t="s">
        <v>810</v>
      </c>
      <c r="Q1200" s="19" t="str">
        <f>VLOOKUP(E1200,D!E:F,2,FALSE)</f>
        <v>Tak</v>
      </c>
      <c r="R1200" s="1" t="str">
        <f t="shared" si="18"/>
        <v>05909991340681;ryczałt</v>
      </c>
      <c r="S1200" s="1" t="str">
        <f>VLOOKUP(R1200,A1_styczen!C:D,2,FALSE)</f>
        <v>Tak</v>
      </c>
    </row>
    <row r="1201" spans="1:19" ht="135" hidden="1" x14ac:dyDescent="0.25">
      <c r="A1201" s="6" t="s">
        <v>6552</v>
      </c>
      <c r="B1201" s="7" t="s">
        <v>6531</v>
      </c>
      <c r="C1201" s="7" t="s">
        <v>6553</v>
      </c>
      <c r="D1201" s="7" t="s">
        <v>3388</v>
      </c>
      <c r="E1201" s="7" t="s">
        <v>6554</v>
      </c>
      <c r="F1201" s="7" t="s">
        <v>905</v>
      </c>
      <c r="G1201" s="7" t="s">
        <v>24</v>
      </c>
      <c r="H1201" s="7" t="s">
        <v>3390</v>
      </c>
      <c r="I1201" s="7" t="s">
        <v>1548</v>
      </c>
      <c r="J1201" s="7" t="s">
        <v>1549</v>
      </c>
      <c r="K1201" s="7" t="s">
        <v>3424</v>
      </c>
      <c r="L1201" s="7" t="s">
        <v>3394</v>
      </c>
      <c r="M1201" s="7" t="s">
        <v>3164</v>
      </c>
      <c r="N1201" s="7"/>
      <c r="O1201" s="7" t="s">
        <v>85</v>
      </c>
      <c r="P1201" s="8" t="s">
        <v>985</v>
      </c>
      <c r="Q1201" s="19" t="str">
        <f>VLOOKUP(E1201,D!E:F,2,FALSE)</f>
        <v>Tak</v>
      </c>
      <c r="R1201" s="1" t="str">
        <f t="shared" si="18"/>
        <v>05909991067267;ryczałt</v>
      </c>
      <c r="S1201" s="1" t="str">
        <f>VLOOKUP(R1201,A1_styczen!C:D,2,FALSE)</f>
        <v>Tak</v>
      </c>
    </row>
    <row r="1202" spans="1:19" ht="135" hidden="1" x14ac:dyDescent="0.25">
      <c r="A1202" s="6" t="s">
        <v>6555</v>
      </c>
      <c r="B1202" s="7" t="s">
        <v>6531</v>
      </c>
      <c r="C1202" s="7" t="s">
        <v>6553</v>
      </c>
      <c r="D1202" s="7" t="s">
        <v>3397</v>
      </c>
      <c r="E1202" s="7" t="s">
        <v>6556</v>
      </c>
      <c r="F1202" s="7" t="s">
        <v>37</v>
      </c>
      <c r="G1202" s="7" t="s">
        <v>24</v>
      </c>
      <c r="H1202" s="7" t="s">
        <v>3390</v>
      </c>
      <c r="I1202" s="7" t="s">
        <v>6557</v>
      </c>
      <c r="J1202" s="7" t="s">
        <v>6558</v>
      </c>
      <c r="K1202" s="7" t="s">
        <v>3457</v>
      </c>
      <c r="L1202" s="7" t="s">
        <v>3457</v>
      </c>
      <c r="M1202" s="7" t="s">
        <v>3164</v>
      </c>
      <c r="N1202" s="7"/>
      <c r="O1202" s="7" t="s">
        <v>85</v>
      </c>
      <c r="P1202" s="8" t="s">
        <v>810</v>
      </c>
      <c r="Q1202" s="19" t="str">
        <f>VLOOKUP(E1202,D!E:F,2,FALSE)</f>
        <v>Tak</v>
      </c>
      <c r="R1202" s="1" t="str">
        <f t="shared" si="18"/>
        <v>05909991067274;ryczałt</v>
      </c>
      <c r="S1202" s="1" t="str">
        <f>VLOOKUP(R1202,A1_styczen!C:D,2,FALSE)</f>
        <v>Tak</v>
      </c>
    </row>
    <row r="1203" spans="1:19" ht="135" hidden="1" x14ac:dyDescent="0.25">
      <c r="A1203" s="6" t="s">
        <v>6559</v>
      </c>
      <c r="B1203" s="7" t="s">
        <v>6531</v>
      </c>
      <c r="C1203" s="7" t="s">
        <v>6560</v>
      </c>
      <c r="D1203" s="7" t="s">
        <v>2892</v>
      </c>
      <c r="E1203" s="7" t="s">
        <v>6561</v>
      </c>
      <c r="F1203" s="7" t="s">
        <v>189</v>
      </c>
      <c r="G1203" s="7" t="s">
        <v>24</v>
      </c>
      <c r="H1203" s="7" t="s">
        <v>3390</v>
      </c>
      <c r="I1203" s="7" t="s">
        <v>5514</v>
      </c>
      <c r="J1203" s="7" t="s">
        <v>5515</v>
      </c>
      <c r="K1203" s="7" t="s">
        <v>6562</v>
      </c>
      <c r="L1203" s="7" t="s">
        <v>3394</v>
      </c>
      <c r="M1203" s="7" t="s">
        <v>3164</v>
      </c>
      <c r="N1203" s="7"/>
      <c r="O1203" s="7" t="s">
        <v>85</v>
      </c>
      <c r="P1203" s="8" t="s">
        <v>6563</v>
      </c>
      <c r="Q1203" s="19" t="str">
        <f>VLOOKUP(E1203,D!E:F,2,FALSE)</f>
        <v>Tak</v>
      </c>
      <c r="R1203" s="1" t="str">
        <f t="shared" si="18"/>
        <v>05909990866144;ryczałt</v>
      </c>
      <c r="S1203" s="1" t="str">
        <f>VLOOKUP(R1203,A1_styczen!C:D,2,FALSE)</f>
        <v>Tak</v>
      </c>
    </row>
    <row r="1204" spans="1:19" ht="135" hidden="1" x14ac:dyDescent="0.25">
      <c r="A1204" s="6" t="s">
        <v>6564</v>
      </c>
      <c r="B1204" s="7" t="s">
        <v>6531</v>
      </c>
      <c r="C1204" s="7" t="s">
        <v>6565</v>
      </c>
      <c r="D1204" s="7" t="s">
        <v>3388</v>
      </c>
      <c r="E1204" s="7" t="s">
        <v>6566</v>
      </c>
      <c r="F1204" s="7" t="s">
        <v>23</v>
      </c>
      <c r="G1204" s="7" t="s">
        <v>24</v>
      </c>
      <c r="H1204" s="7" t="s">
        <v>3390</v>
      </c>
      <c r="I1204" s="7" t="s">
        <v>4763</v>
      </c>
      <c r="J1204" s="7" t="s">
        <v>4670</v>
      </c>
      <c r="K1204" s="7" t="s">
        <v>6567</v>
      </c>
      <c r="L1204" s="7" t="s">
        <v>3394</v>
      </c>
      <c r="M1204" s="7" t="s">
        <v>3164</v>
      </c>
      <c r="N1204" s="7"/>
      <c r="O1204" s="7" t="s">
        <v>85</v>
      </c>
      <c r="P1204" s="8" t="s">
        <v>6568</v>
      </c>
      <c r="Q1204" s="19" t="str">
        <f>VLOOKUP(E1204,D!E:F,2,FALSE)</f>
        <v>Tak</v>
      </c>
      <c r="R1204" s="1" t="str">
        <f t="shared" si="18"/>
        <v>05909990746705;ryczałt</v>
      </c>
      <c r="S1204" s="1" t="str">
        <f>VLOOKUP(R1204,A1_styczen!C:D,2,FALSE)</f>
        <v>Tak</v>
      </c>
    </row>
    <row r="1205" spans="1:19" ht="135" hidden="1" x14ac:dyDescent="0.25">
      <c r="A1205" s="6" t="s">
        <v>6569</v>
      </c>
      <c r="B1205" s="7" t="s">
        <v>6531</v>
      </c>
      <c r="C1205" s="7" t="s">
        <v>6565</v>
      </c>
      <c r="D1205" s="7" t="s">
        <v>6570</v>
      </c>
      <c r="E1205" s="7" t="s">
        <v>6571</v>
      </c>
      <c r="F1205" s="7" t="s">
        <v>905</v>
      </c>
      <c r="G1205" s="7" t="s">
        <v>24</v>
      </c>
      <c r="H1205" s="7" t="s">
        <v>3390</v>
      </c>
      <c r="I1205" s="7" t="s">
        <v>6557</v>
      </c>
      <c r="J1205" s="7" t="s">
        <v>6558</v>
      </c>
      <c r="K1205" s="7" t="s">
        <v>3457</v>
      </c>
      <c r="L1205" s="7" t="s">
        <v>3457</v>
      </c>
      <c r="M1205" s="7" t="s">
        <v>3164</v>
      </c>
      <c r="N1205" s="7"/>
      <c r="O1205" s="7" t="s">
        <v>85</v>
      </c>
      <c r="P1205" s="8" t="s">
        <v>810</v>
      </c>
      <c r="Q1205" s="19" t="str">
        <f>VLOOKUP(E1205,D!E:F,2,FALSE)</f>
        <v>Tak</v>
      </c>
      <c r="R1205" s="1" t="str">
        <f t="shared" si="18"/>
        <v>05906414000955;ryczałt</v>
      </c>
      <c r="S1205" s="1" t="str">
        <f>VLOOKUP(R1205,A1_styczen!C:D,2,FALSE)</f>
        <v>Tak</v>
      </c>
    </row>
    <row r="1206" spans="1:19" ht="135" hidden="1" x14ac:dyDescent="0.25">
      <c r="A1206" s="6" t="s">
        <v>6572</v>
      </c>
      <c r="B1206" s="7" t="s">
        <v>6531</v>
      </c>
      <c r="C1206" s="7" t="s">
        <v>6573</v>
      </c>
      <c r="D1206" s="7" t="s">
        <v>3403</v>
      </c>
      <c r="E1206" s="7" t="s">
        <v>6574</v>
      </c>
      <c r="F1206" s="7" t="s">
        <v>766</v>
      </c>
      <c r="G1206" s="7" t="s">
        <v>24</v>
      </c>
      <c r="H1206" s="7" t="s">
        <v>3390</v>
      </c>
      <c r="I1206" s="7" t="s">
        <v>2847</v>
      </c>
      <c r="J1206" s="7" t="s">
        <v>6540</v>
      </c>
      <c r="K1206" s="7" t="s">
        <v>6541</v>
      </c>
      <c r="L1206" s="7" t="s">
        <v>3394</v>
      </c>
      <c r="M1206" s="7" t="s">
        <v>3164</v>
      </c>
      <c r="N1206" s="7"/>
      <c r="O1206" s="7" t="s">
        <v>85</v>
      </c>
      <c r="P1206" s="8" t="s">
        <v>6542</v>
      </c>
      <c r="Q1206" s="19" t="str">
        <f>VLOOKUP(E1206,D!E:F,2,FALSE)</f>
        <v>Tak</v>
      </c>
      <c r="R1206" s="1" t="str">
        <f t="shared" si="18"/>
        <v>05909991311049;ryczałt</v>
      </c>
      <c r="S1206" s="1" t="str">
        <f>VLOOKUP(R1206,A1_styczen!C:D,2,FALSE)</f>
        <v>Tak</v>
      </c>
    </row>
    <row r="1207" spans="1:19" ht="135" hidden="1" x14ac:dyDescent="0.25">
      <c r="A1207" s="6" t="s">
        <v>6575</v>
      </c>
      <c r="B1207" s="7" t="s">
        <v>6531</v>
      </c>
      <c r="C1207" s="7" t="s">
        <v>6573</v>
      </c>
      <c r="D1207" s="7" t="s">
        <v>3409</v>
      </c>
      <c r="E1207" s="7" t="s">
        <v>6576</v>
      </c>
      <c r="F1207" s="7" t="s">
        <v>766</v>
      </c>
      <c r="G1207" s="7" t="s">
        <v>24</v>
      </c>
      <c r="H1207" s="7" t="s">
        <v>3390</v>
      </c>
      <c r="I1207" s="7" t="s">
        <v>6577</v>
      </c>
      <c r="J1207" s="7" t="s">
        <v>6578</v>
      </c>
      <c r="K1207" s="7" t="s">
        <v>339</v>
      </c>
      <c r="L1207" s="7" t="s">
        <v>339</v>
      </c>
      <c r="M1207" s="7" t="s">
        <v>3164</v>
      </c>
      <c r="N1207" s="7"/>
      <c r="O1207" s="7" t="s">
        <v>85</v>
      </c>
      <c r="P1207" s="8" t="s">
        <v>810</v>
      </c>
      <c r="Q1207" s="19" t="str">
        <f>VLOOKUP(E1207,D!E:F,2,FALSE)</f>
        <v>Tak</v>
      </c>
      <c r="R1207" s="1" t="str">
        <f t="shared" si="18"/>
        <v>05909991311056;ryczałt</v>
      </c>
      <c r="S1207" s="1" t="str">
        <f>VLOOKUP(R1207,A1_styczen!C:D,2,FALSE)</f>
        <v>Tak</v>
      </c>
    </row>
    <row r="1208" spans="1:19" ht="67.5" hidden="1" x14ac:dyDescent="0.25">
      <c r="A1208" s="6" t="s">
        <v>6579</v>
      </c>
      <c r="B1208" s="7" t="s">
        <v>6580</v>
      </c>
      <c r="C1208" s="7" t="s">
        <v>6581</v>
      </c>
      <c r="D1208" s="7" t="s">
        <v>35</v>
      </c>
      <c r="E1208" s="7" t="s">
        <v>6582</v>
      </c>
      <c r="F1208" s="7" t="s">
        <v>23</v>
      </c>
      <c r="G1208" s="7" t="s">
        <v>24</v>
      </c>
      <c r="H1208" s="7" t="s">
        <v>721</v>
      </c>
      <c r="I1208" s="7" t="s">
        <v>447</v>
      </c>
      <c r="J1208" s="7" t="s">
        <v>296</v>
      </c>
      <c r="K1208" s="7" t="s">
        <v>2539</v>
      </c>
      <c r="L1208" s="7" t="s">
        <v>2539</v>
      </c>
      <c r="M1208" s="7" t="s">
        <v>724</v>
      </c>
      <c r="N1208" s="7"/>
      <c r="O1208" s="7" t="s">
        <v>85</v>
      </c>
      <c r="P1208" s="8" t="s">
        <v>404</v>
      </c>
      <c r="Q1208" s="19" t="str">
        <f>VLOOKUP(E1208,D!E:F,2,FALSE)</f>
        <v>Tak</v>
      </c>
      <c r="R1208" s="1" t="str">
        <f t="shared" si="18"/>
        <v>05909991305291;ryczałt</v>
      </c>
      <c r="S1208" s="1" t="str">
        <f>VLOOKUP(R1208,A1_styczen!C:D,2,FALSE)</f>
        <v>Tak</v>
      </c>
    </row>
    <row r="1209" spans="1:19" ht="112.5" hidden="1" x14ac:dyDescent="0.25">
      <c r="A1209" s="6" t="s">
        <v>6583</v>
      </c>
      <c r="B1209" s="7" t="s">
        <v>6580</v>
      </c>
      <c r="C1209" s="7" t="s">
        <v>6581</v>
      </c>
      <c r="D1209" s="7" t="s">
        <v>35</v>
      </c>
      <c r="E1209" s="7" t="s">
        <v>6582</v>
      </c>
      <c r="F1209" s="7" t="s">
        <v>833</v>
      </c>
      <c r="G1209" s="7" t="s">
        <v>233</v>
      </c>
      <c r="H1209" s="7" t="s">
        <v>721</v>
      </c>
      <c r="I1209" s="7" t="s">
        <v>447</v>
      </c>
      <c r="J1209" s="7" t="s">
        <v>296</v>
      </c>
      <c r="K1209" s="7" t="s">
        <v>2539</v>
      </c>
      <c r="L1209" s="7" t="s">
        <v>2539</v>
      </c>
      <c r="M1209" s="7" t="s">
        <v>29</v>
      </c>
      <c r="N1209" s="7" t="s">
        <v>6584</v>
      </c>
      <c r="O1209" s="7" t="s">
        <v>30</v>
      </c>
      <c r="P1209" s="8" t="s">
        <v>6585</v>
      </c>
      <c r="Q1209" s="19" t="str">
        <f>VLOOKUP(E1209,D!E:F,2,FALSE)</f>
        <v>Tak</v>
      </c>
      <c r="R1209" s="1" t="str">
        <f t="shared" si="18"/>
        <v>05909991305291;30%</v>
      </c>
      <c r="S1209" s="1" t="str">
        <f>VLOOKUP(R1209,A1_styczen!C:D,2,FALSE)</f>
        <v>Tak</v>
      </c>
    </row>
    <row r="1210" spans="1:19" ht="67.5" hidden="1" x14ac:dyDescent="0.25">
      <c r="A1210" s="6" t="s">
        <v>6586</v>
      </c>
      <c r="B1210" s="7" t="s">
        <v>6580</v>
      </c>
      <c r="C1210" s="7" t="s">
        <v>6587</v>
      </c>
      <c r="D1210" s="7" t="s">
        <v>35</v>
      </c>
      <c r="E1210" s="7" t="s">
        <v>6588</v>
      </c>
      <c r="F1210" s="7" t="s">
        <v>23</v>
      </c>
      <c r="G1210" s="7" t="s">
        <v>24</v>
      </c>
      <c r="H1210" s="7" t="s">
        <v>721</v>
      </c>
      <c r="I1210" s="7" t="s">
        <v>5034</v>
      </c>
      <c r="J1210" s="7" t="s">
        <v>295</v>
      </c>
      <c r="K1210" s="7" t="s">
        <v>5290</v>
      </c>
      <c r="L1210" s="7" t="s">
        <v>5290</v>
      </c>
      <c r="M1210" s="7" t="s">
        <v>724</v>
      </c>
      <c r="N1210" s="7"/>
      <c r="O1210" s="7" t="s">
        <v>85</v>
      </c>
      <c r="P1210" s="8" t="s">
        <v>404</v>
      </c>
      <c r="Q1210" s="19" t="str">
        <f>VLOOKUP(E1210,D!E:F,2,FALSE)</f>
        <v>Tak</v>
      </c>
      <c r="R1210" s="1" t="str">
        <f t="shared" si="18"/>
        <v>05909991305420;ryczałt</v>
      </c>
      <c r="S1210" s="1" t="str">
        <f>VLOOKUP(R1210,A1_styczen!C:D,2,FALSE)</f>
        <v>Tak</v>
      </c>
    </row>
    <row r="1211" spans="1:19" ht="67.5" hidden="1" x14ac:dyDescent="0.25">
      <c r="A1211" s="6" t="s">
        <v>6589</v>
      </c>
      <c r="B1211" s="7" t="s">
        <v>6580</v>
      </c>
      <c r="C1211" s="7" t="s">
        <v>6587</v>
      </c>
      <c r="D1211" s="7" t="s">
        <v>35</v>
      </c>
      <c r="E1211" s="7" t="s">
        <v>6588</v>
      </c>
      <c r="F1211" s="7" t="s">
        <v>833</v>
      </c>
      <c r="G1211" s="7" t="s">
        <v>233</v>
      </c>
      <c r="H1211" s="7" t="s">
        <v>721</v>
      </c>
      <c r="I1211" s="7" t="s">
        <v>5034</v>
      </c>
      <c r="J1211" s="7" t="s">
        <v>295</v>
      </c>
      <c r="K1211" s="7" t="s">
        <v>5290</v>
      </c>
      <c r="L1211" s="7" t="s">
        <v>5290</v>
      </c>
      <c r="M1211" s="7" t="s">
        <v>29</v>
      </c>
      <c r="N1211" s="7" t="s">
        <v>6590</v>
      </c>
      <c r="O1211" s="7" t="s">
        <v>30</v>
      </c>
      <c r="P1211" s="8" t="s">
        <v>5623</v>
      </c>
      <c r="Q1211" s="19" t="str">
        <f>VLOOKUP(E1211,D!E:F,2,FALSE)</f>
        <v>Tak</v>
      </c>
      <c r="R1211" s="1" t="str">
        <f t="shared" si="18"/>
        <v>05909991305420;30%</v>
      </c>
      <c r="S1211" s="1" t="str">
        <f>VLOOKUP(R1211,A1_styczen!C:D,2,FALSE)</f>
        <v>Tak</v>
      </c>
    </row>
    <row r="1212" spans="1:19" ht="67.5" hidden="1" x14ac:dyDescent="0.25">
      <c r="A1212" s="6" t="s">
        <v>6591</v>
      </c>
      <c r="B1212" s="7" t="s">
        <v>6592</v>
      </c>
      <c r="C1212" s="7" t="s">
        <v>6593</v>
      </c>
      <c r="D1212" s="7" t="s">
        <v>788</v>
      </c>
      <c r="E1212" s="7" t="s">
        <v>6594</v>
      </c>
      <c r="F1212" s="7" t="s">
        <v>516</v>
      </c>
      <c r="G1212" s="7" t="s">
        <v>576</v>
      </c>
      <c r="H1212" s="7" t="s">
        <v>721</v>
      </c>
      <c r="I1212" s="7" t="s">
        <v>191</v>
      </c>
      <c r="J1212" s="7" t="s">
        <v>1282</v>
      </c>
      <c r="K1212" s="7" t="s">
        <v>6595</v>
      </c>
      <c r="L1212" s="7" t="s">
        <v>6595</v>
      </c>
      <c r="M1212" s="7" t="s">
        <v>724</v>
      </c>
      <c r="N1212" s="7"/>
      <c r="O1212" s="7" t="s">
        <v>85</v>
      </c>
      <c r="P1212" s="8" t="s">
        <v>404</v>
      </c>
      <c r="Q1212" s="19" t="str">
        <f>VLOOKUP(E1212,D!E:F,2,FALSE)</f>
        <v>Tak</v>
      </c>
      <c r="R1212" s="1" t="str">
        <f t="shared" si="18"/>
        <v>05909990901890;ryczałt</v>
      </c>
      <c r="S1212" s="1" t="str">
        <f>VLOOKUP(R1212,A1_styczen!C:D,2,FALSE)</f>
        <v>Tak</v>
      </c>
    </row>
    <row r="1213" spans="1:19" ht="112.5" hidden="1" x14ac:dyDescent="0.25">
      <c r="A1213" s="6" t="s">
        <v>6596</v>
      </c>
      <c r="B1213" s="7" t="s">
        <v>6592</v>
      </c>
      <c r="C1213" s="7" t="s">
        <v>6593</v>
      </c>
      <c r="D1213" s="7" t="s">
        <v>788</v>
      </c>
      <c r="E1213" s="7" t="s">
        <v>6594</v>
      </c>
      <c r="F1213" s="7" t="s">
        <v>1351</v>
      </c>
      <c r="G1213" s="7" t="s">
        <v>251</v>
      </c>
      <c r="H1213" s="7" t="s">
        <v>721</v>
      </c>
      <c r="I1213" s="7" t="s">
        <v>191</v>
      </c>
      <c r="J1213" s="7" t="s">
        <v>1282</v>
      </c>
      <c r="K1213" s="7" t="s">
        <v>6595</v>
      </c>
      <c r="L1213" s="7" t="s">
        <v>6595</v>
      </c>
      <c r="M1213" s="7" t="s">
        <v>29</v>
      </c>
      <c r="N1213" s="7" t="s">
        <v>6584</v>
      </c>
      <c r="O1213" s="7" t="s">
        <v>30</v>
      </c>
      <c r="P1213" s="8" t="s">
        <v>6181</v>
      </c>
      <c r="Q1213" s="19" t="str">
        <f>VLOOKUP(E1213,D!E:F,2,FALSE)</f>
        <v>Tak</v>
      </c>
      <c r="R1213" s="1" t="str">
        <f t="shared" si="18"/>
        <v>05909990901890;30%</v>
      </c>
      <c r="S1213" s="1" t="str">
        <f>VLOOKUP(R1213,A1_styczen!C:D,2,FALSE)</f>
        <v>Tak</v>
      </c>
    </row>
    <row r="1214" spans="1:19" ht="67.5" hidden="1" x14ac:dyDescent="0.25">
      <c r="A1214" s="6" t="s">
        <v>6597</v>
      </c>
      <c r="B1214" s="7" t="s">
        <v>6592</v>
      </c>
      <c r="C1214" s="7" t="s">
        <v>6598</v>
      </c>
      <c r="D1214" s="7" t="s">
        <v>788</v>
      </c>
      <c r="E1214" s="7" t="s">
        <v>6599</v>
      </c>
      <c r="F1214" s="7" t="s">
        <v>516</v>
      </c>
      <c r="G1214" s="7" t="s">
        <v>576</v>
      </c>
      <c r="H1214" s="7" t="s">
        <v>721</v>
      </c>
      <c r="I1214" s="7" t="s">
        <v>284</v>
      </c>
      <c r="J1214" s="7" t="s">
        <v>2987</v>
      </c>
      <c r="K1214" s="7" t="s">
        <v>4549</v>
      </c>
      <c r="L1214" s="7" t="s">
        <v>4549</v>
      </c>
      <c r="M1214" s="7" t="s">
        <v>724</v>
      </c>
      <c r="N1214" s="7"/>
      <c r="O1214" s="7" t="s">
        <v>85</v>
      </c>
      <c r="P1214" s="8" t="s">
        <v>404</v>
      </c>
      <c r="Q1214" s="19" t="str">
        <f>VLOOKUP(E1214,D!E:F,2,FALSE)</f>
        <v>Tak</v>
      </c>
      <c r="R1214" s="1" t="str">
        <f t="shared" si="18"/>
        <v>05909990902255;ryczałt</v>
      </c>
      <c r="S1214" s="1" t="str">
        <f>VLOOKUP(R1214,A1_styczen!C:D,2,FALSE)</f>
        <v>Tak</v>
      </c>
    </row>
    <row r="1215" spans="1:19" ht="67.5" hidden="1" x14ac:dyDescent="0.25">
      <c r="A1215" s="6" t="s">
        <v>6600</v>
      </c>
      <c r="B1215" s="7" t="s">
        <v>6592</v>
      </c>
      <c r="C1215" s="7" t="s">
        <v>6598</v>
      </c>
      <c r="D1215" s="7" t="s">
        <v>788</v>
      </c>
      <c r="E1215" s="7" t="s">
        <v>6599</v>
      </c>
      <c r="F1215" s="7" t="s">
        <v>1351</v>
      </c>
      <c r="G1215" s="7" t="s">
        <v>251</v>
      </c>
      <c r="H1215" s="7" t="s">
        <v>721</v>
      </c>
      <c r="I1215" s="7" t="s">
        <v>284</v>
      </c>
      <c r="J1215" s="7" t="s">
        <v>2987</v>
      </c>
      <c r="K1215" s="7" t="s">
        <v>4549</v>
      </c>
      <c r="L1215" s="7" t="s">
        <v>4549</v>
      </c>
      <c r="M1215" s="7" t="s">
        <v>29</v>
      </c>
      <c r="N1215" s="7" t="s">
        <v>6590</v>
      </c>
      <c r="O1215" s="7" t="s">
        <v>30</v>
      </c>
      <c r="P1215" s="8" t="s">
        <v>3358</v>
      </c>
      <c r="Q1215" s="19" t="str">
        <f>VLOOKUP(E1215,D!E:F,2,FALSE)</f>
        <v>Tak</v>
      </c>
      <c r="R1215" s="1" t="str">
        <f t="shared" si="18"/>
        <v>05909990902255;30%</v>
      </c>
      <c r="S1215" s="1" t="str">
        <f>VLOOKUP(R1215,A1_styczen!C:D,2,FALSE)</f>
        <v>Tak</v>
      </c>
    </row>
    <row r="1216" spans="1:19" ht="67.5" hidden="1" x14ac:dyDescent="0.25">
      <c r="A1216" s="6" t="s">
        <v>6601</v>
      </c>
      <c r="B1216" s="7" t="s">
        <v>6592</v>
      </c>
      <c r="C1216" s="7" t="s">
        <v>6598</v>
      </c>
      <c r="D1216" s="7" t="s">
        <v>2498</v>
      </c>
      <c r="E1216" s="7" t="s">
        <v>6602</v>
      </c>
      <c r="F1216" s="7" t="s">
        <v>516</v>
      </c>
      <c r="G1216" s="7" t="s">
        <v>576</v>
      </c>
      <c r="H1216" s="7" t="s">
        <v>721</v>
      </c>
      <c r="I1216" s="7" t="s">
        <v>141</v>
      </c>
      <c r="J1216" s="7" t="s">
        <v>6603</v>
      </c>
      <c r="K1216" s="7" t="s">
        <v>6604</v>
      </c>
      <c r="L1216" s="7" t="s">
        <v>6604</v>
      </c>
      <c r="M1216" s="7" t="s">
        <v>724</v>
      </c>
      <c r="N1216" s="7"/>
      <c r="O1216" s="7" t="s">
        <v>85</v>
      </c>
      <c r="P1216" s="8" t="s">
        <v>3323</v>
      </c>
      <c r="Q1216" s="19" t="str">
        <f>VLOOKUP(E1216,D!E:F,2,FALSE)</f>
        <v>Tak</v>
      </c>
      <c r="R1216" s="1" t="str">
        <f t="shared" si="18"/>
        <v>05909990902293;ryczałt</v>
      </c>
      <c r="S1216" s="1" t="str">
        <f>VLOOKUP(R1216,A1_styczen!C:D,2,FALSE)</f>
        <v>Tak</v>
      </c>
    </row>
    <row r="1217" spans="1:19" ht="67.5" hidden="1" x14ac:dyDescent="0.25">
      <c r="A1217" s="6" t="s">
        <v>6605</v>
      </c>
      <c r="B1217" s="7" t="s">
        <v>6592</v>
      </c>
      <c r="C1217" s="7" t="s">
        <v>6598</v>
      </c>
      <c r="D1217" s="7" t="s">
        <v>2498</v>
      </c>
      <c r="E1217" s="7" t="s">
        <v>6602</v>
      </c>
      <c r="F1217" s="7" t="s">
        <v>1351</v>
      </c>
      <c r="G1217" s="7" t="s">
        <v>251</v>
      </c>
      <c r="H1217" s="7" t="s">
        <v>721</v>
      </c>
      <c r="I1217" s="7" t="s">
        <v>141</v>
      </c>
      <c r="J1217" s="7" t="s">
        <v>6603</v>
      </c>
      <c r="K1217" s="7" t="s">
        <v>6604</v>
      </c>
      <c r="L1217" s="7" t="s">
        <v>6604</v>
      </c>
      <c r="M1217" s="7" t="s">
        <v>29</v>
      </c>
      <c r="N1217" s="7" t="s">
        <v>6590</v>
      </c>
      <c r="O1217" s="7" t="s">
        <v>30</v>
      </c>
      <c r="P1217" s="8" t="s">
        <v>2417</v>
      </c>
      <c r="Q1217" s="19" t="str">
        <f>VLOOKUP(E1217,D!E:F,2,FALSE)</f>
        <v>Tak</v>
      </c>
      <c r="R1217" s="1" t="str">
        <f t="shared" si="18"/>
        <v>05909990902293;30%</v>
      </c>
      <c r="S1217" s="1" t="str">
        <f>VLOOKUP(R1217,A1_styczen!C:D,2,FALSE)</f>
        <v>Tak</v>
      </c>
    </row>
    <row r="1218" spans="1:19" ht="67.5" hidden="1" x14ac:dyDescent="0.25">
      <c r="A1218" s="6" t="s">
        <v>6606</v>
      </c>
      <c r="B1218" s="7" t="s">
        <v>6592</v>
      </c>
      <c r="C1218" s="7" t="s">
        <v>6607</v>
      </c>
      <c r="D1218" s="7" t="s">
        <v>35</v>
      </c>
      <c r="E1218" s="7" t="s">
        <v>6608</v>
      </c>
      <c r="F1218" s="7" t="s">
        <v>23</v>
      </c>
      <c r="G1218" s="7" t="s">
        <v>24</v>
      </c>
      <c r="H1218" s="7" t="s">
        <v>721</v>
      </c>
      <c r="I1218" s="7" t="s">
        <v>4024</v>
      </c>
      <c r="J1218" s="7" t="s">
        <v>6256</v>
      </c>
      <c r="K1218" s="7" t="s">
        <v>1563</v>
      </c>
      <c r="L1218" s="7" t="s">
        <v>1240</v>
      </c>
      <c r="M1218" s="7" t="s">
        <v>724</v>
      </c>
      <c r="N1218" s="7"/>
      <c r="O1218" s="7" t="s">
        <v>85</v>
      </c>
      <c r="P1218" s="8" t="s">
        <v>6609</v>
      </c>
      <c r="Q1218" s="19" t="str">
        <f>VLOOKUP(E1218,D!E:F,2,FALSE)</f>
        <v>Tak</v>
      </c>
      <c r="R1218" s="1" t="str">
        <f t="shared" si="18"/>
        <v>05909990969517;ryczałt</v>
      </c>
      <c r="S1218" s="1" t="str">
        <f>VLOOKUP(R1218,A1_styczen!C:D,2,FALSE)</f>
        <v>Tak</v>
      </c>
    </row>
    <row r="1219" spans="1:19" ht="112.5" hidden="1" x14ac:dyDescent="0.25">
      <c r="A1219" s="6" t="s">
        <v>6610</v>
      </c>
      <c r="B1219" s="7" t="s">
        <v>6592</v>
      </c>
      <c r="C1219" s="7" t="s">
        <v>6607</v>
      </c>
      <c r="D1219" s="7" t="s">
        <v>35</v>
      </c>
      <c r="E1219" s="7" t="s">
        <v>6608</v>
      </c>
      <c r="F1219" s="7" t="s">
        <v>1889</v>
      </c>
      <c r="G1219" s="7" t="s">
        <v>233</v>
      </c>
      <c r="H1219" s="7" t="s">
        <v>721</v>
      </c>
      <c r="I1219" s="7" t="s">
        <v>4024</v>
      </c>
      <c r="J1219" s="7" t="s">
        <v>6256</v>
      </c>
      <c r="K1219" s="7" t="s">
        <v>1563</v>
      </c>
      <c r="L1219" s="7" t="s">
        <v>1240</v>
      </c>
      <c r="M1219" s="7" t="s">
        <v>29</v>
      </c>
      <c r="N1219" s="7" t="s">
        <v>6584</v>
      </c>
      <c r="O1219" s="7" t="s">
        <v>30</v>
      </c>
      <c r="P1219" s="8" t="s">
        <v>466</v>
      </c>
      <c r="Q1219" s="19" t="str">
        <f>VLOOKUP(E1219,D!E:F,2,FALSE)</f>
        <v>Tak</v>
      </c>
      <c r="R1219" s="1" t="str">
        <f t="shared" si="18"/>
        <v>05909990969517;30%</v>
      </c>
      <c r="S1219" s="1" t="str">
        <f>VLOOKUP(R1219,A1_styczen!C:D,2,FALSE)</f>
        <v>Tak</v>
      </c>
    </row>
    <row r="1220" spans="1:19" ht="67.5" hidden="1" x14ac:dyDescent="0.25">
      <c r="A1220" s="6" t="s">
        <v>6611</v>
      </c>
      <c r="B1220" s="7" t="s">
        <v>6592</v>
      </c>
      <c r="C1220" s="7" t="s">
        <v>6612</v>
      </c>
      <c r="D1220" s="7" t="s">
        <v>35</v>
      </c>
      <c r="E1220" s="7" t="s">
        <v>6613</v>
      </c>
      <c r="F1220" s="7" t="s">
        <v>23</v>
      </c>
      <c r="G1220" s="7" t="s">
        <v>24</v>
      </c>
      <c r="H1220" s="7" t="s">
        <v>721</v>
      </c>
      <c r="I1220" s="7" t="s">
        <v>133</v>
      </c>
      <c r="J1220" s="7" t="s">
        <v>134</v>
      </c>
      <c r="K1220" s="7" t="s">
        <v>6614</v>
      </c>
      <c r="L1220" s="7" t="s">
        <v>6615</v>
      </c>
      <c r="M1220" s="7" t="s">
        <v>724</v>
      </c>
      <c r="N1220" s="7"/>
      <c r="O1220" s="7" t="s">
        <v>85</v>
      </c>
      <c r="P1220" s="8" t="s">
        <v>4583</v>
      </c>
      <c r="Q1220" s="19" t="str">
        <f>VLOOKUP(E1220,D!E:F,2,FALSE)</f>
        <v>Tak</v>
      </c>
      <c r="R1220" s="1" t="str">
        <f t="shared" si="18"/>
        <v>05909990969616;ryczałt</v>
      </c>
      <c r="S1220" s="1" t="str">
        <f>VLOOKUP(R1220,A1_styczen!C:D,2,FALSE)</f>
        <v>Tak</v>
      </c>
    </row>
    <row r="1221" spans="1:19" ht="112.5" hidden="1" x14ac:dyDescent="0.25">
      <c r="A1221" s="6" t="s">
        <v>6616</v>
      </c>
      <c r="B1221" s="7" t="s">
        <v>6592</v>
      </c>
      <c r="C1221" s="7" t="s">
        <v>6612</v>
      </c>
      <c r="D1221" s="7" t="s">
        <v>35</v>
      </c>
      <c r="E1221" s="7" t="s">
        <v>6613</v>
      </c>
      <c r="F1221" s="7" t="s">
        <v>1889</v>
      </c>
      <c r="G1221" s="7" t="s">
        <v>233</v>
      </c>
      <c r="H1221" s="7" t="s">
        <v>721</v>
      </c>
      <c r="I1221" s="7" t="s">
        <v>133</v>
      </c>
      <c r="J1221" s="7" t="s">
        <v>134</v>
      </c>
      <c r="K1221" s="7" t="s">
        <v>6614</v>
      </c>
      <c r="L1221" s="7" t="s">
        <v>6615</v>
      </c>
      <c r="M1221" s="7" t="s">
        <v>29</v>
      </c>
      <c r="N1221" s="7" t="s">
        <v>6584</v>
      </c>
      <c r="O1221" s="7" t="s">
        <v>30</v>
      </c>
      <c r="P1221" s="8" t="s">
        <v>1437</v>
      </c>
      <c r="Q1221" s="19" t="str">
        <f>VLOOKUP(E1221,D!E:F,2,FALSE)</f>
        <v>Tak</v>
      </c>
      <c r="R1221" s="1" t="str">
        <f t="shared" ref="R1221:R1284" si="19">CONCATENATE(E1221,";",O1221)</f>
        <v>05909990969616;30%</v>
      </c>
      <c r="S1221" s="1" t="str">
        <f>VLOOKUP(R1221,A1_styczen!C:D,2,FALSE)</f>
        <v>Tak</v>
      </c>
    </row>
    <row r="1222" spans="1:19" ht="67.5" hidden="1" x14ac:dyDescent="0.25">
      <c r="A1222" s="6" t="s">
        <v>6617</v>
      </c>
      <c r="B1222" s="7" t="s">
        <v>6592</v>
      </c>
      <c r="C1222" s="7" t="s">
        <v>6618</v>
      </c>
      <c r="D1222" s="7" t="s">
        <v>35</v>
      </c>
      <c r="E1222" s="7" t="s">
        <v>6619</v>
      </c>
      <c r="F1222" s="7" t="s">
        <v>23</v>
      </c>
      <c r="G1222" s="7" t="s">
        <v>24</v>
      </c>
      <c r="H1222" s="7" t="s">
        <v>721</v>
      </c>
      <c r="I1222" s="7" t="s">
        <v>1678</v>
      </c>
      <c r="J1222" s="7" t="s">
        <v>1679</v>
      </c>
      <c r="K1222" s="7" t="s">
        <v>3905</v>
      </c>
      <c r="L1222" s="7" t="s">
        <v>6620</v>
      </c>
      <c r="M1222" s="7" t="s">
        <v>724</v>
      </c>
      <c r="N1222" s="7"/>
      <c r="O1222" s="7" t="s">
        <v>85</v>
      </c>
      <c r="P1222" s="8" t="s">
        <v>1072</v>
      </c>
      <c r="Q1222" s="19" t="str">
        <f>VLOOKUP(E1222,D!E:F,2,FALSE)</f>
        <v>Tak</v>
      </c>
      <c r="R1222" s="1" t="str">
        <f t="shared" si="19"/>
        <v>05909990969715;ryczałt</v>
      </c>
      <c r="S1222" s="1" t="str">
        <f>VLOOKUP(R1222,A1_styczen!C:D,2,FALSE)</f>
        <v>Tak</v>
      </c>
    </row>
    <row r="1223" spans="1:19" ht="67.5" hidden="1" x14ac:dyDescent="0.25">
      <c r="A1223" s="6" t="s">
        <v>6621</v>
      </c>
      <c r="B1223" s="7" t="s">
        <v>6592</v>
      </c>
      <c r="C1223" s="7" t="s">
        <v>6618</v>
      </c>
      <c r="D1223" s="7" t="s">
        <v>35</v>
      </c>
      <c r="E1223" s="7" t="s">
        <v>6619</v>
      </c>
      <c r="F1223" s="7" t="s">
        <v>1889</v>
      </c>
      <c r="G1223" s="7" t="s">
        <v>233</v>
      </c>
      <c r="H1223" s="7" t="s">
        <v>721</v>
      </c>
      <c r="I1223" s="7" t="s">
        <v>1678</v>
      </c>
      <c r="J1223" s="7" t="s">
        <v>1679</v>
      </c>
      <c r="K1223" s="7" t="s">
        <v>3905</v>
      </c>
      <c r="L1223" s="7" t="s">
        <v>6620</v>
      </c>
      <c r="M1223" s="7" t="s">
        <v>29</v>
      </c>
      <c r="N1223" s="7" t="s">
        <v>6590</v>
      </c>
      <c r="O1223" s="7" t="s">
        <v>30</v>
      </c>
      <c r="P1223" s="8" t="s">
        <v>4901</v>
      </c>
      <c r="Q1223" s="19" t="str">
        <f>VLOOKUP(E1223,D!E:F,2,FALSE)</f>
        <v>Tak</v>
      </c>
      <c r="R1223" s="1" t="str">
        <f t="shared" si="19"/>
        <v>05909990969715;30%</v>
      </c>
      <c r="S1223" s="1" t="str">
        <f>VLOOKUP(R1223,A1_styczen!C:D,2,FALSE)</f>
        <v>Tak</v>
      </c>
    </row>
    <row r="1224" spans="1:19" ht="67.5" hidden="1" x14ac:dyDescent="0.25">
      <c r="A1224" s="6" t="s">
        <v>6622</v>
      </c>
      <c r="B1224" s="7" t="s">
        <v>6592</v>
      </c>
      <c r="C1224" s="7" t="s">
        <v>6618</v>
      </c>
      <c r="D1224" s="7" t="s">
        <v>113</v>
      </c>
      <c r="E1224" s="7" t="s">
        <v>6623</v>
      </c>
      <c r="F1224" s="7" t="s">
        <v>302</v>
      </c>
      <c r="G1224" s="7" t="s">
        <v>24</v>
      </c>
      <c r="H1224" s="7" t="s">
        <v>721</v>
      </c>
      <c r="I1224" s="7" t="s">
        <v>3437</v>
      </c>
      <c r="J1224" s="7" t="s">
        <v>6624</v>
      </c>
      <c r="K1224" s="7" t="s">
        <v>6625</v>
      </c>
      <c r="L1224" s="7" t="s">
        <v>6625</v>
      </c>
      <c r="M1224" s="7" t="s">
        <v>724</v>
      </c>
      <c r="N1224" s="7"/>
      <c r="O1224" s="7" t="s">
        <v>85</v>
      </c>
      <c r="P1224" s="8" t="s">
        <v>876</v>
      </c>
      <c r="Q1224" s="19" t="str">
        <f>VLOOKUP(E1224,D!E:F,2,FALSE)</f>
        <v>Tak</v>
      </c>
      <c r="R1224" s="1" t="str">
        <f t="shared" si="19"/>
        <v>05909991271367;ryczałt</v>
      </c>
      <c r="S1224" s="1" t="str">
        <f>VLOOKUP(R1224,A1_styczen!C:D,2,FALSE)</f>
        <v>Tak</v>
      </c>
    </row>
    <row r="1225" spans="1:19" ht="67.5" hidden="1" x14ac:dyDescent="0.25">
      <c r="A1225" s="6" t="s">
        <v>6626</v>
      </c>
      <c r="B1225" s="7" t="s">
        <v>6592</v>
      </c>
      <c r="C1225" s="7" t="s">
        <v>6618</v>
      </c>
      <c r="D1225" s="7" t="s">
        <v>113</v>
      </c>
      <c r="E1225" s="7" t="s">
        <v>6623</v>
      </c>
      <c r="F1225" s="7" t="s">
        <v>1344</v>
      </c>
      <c r="G1225" s="7" t="s">
        <v>233</v>
      </c>
      <c r="H1225" s="7" t="s">
        <v>721</v>
      </c>
      <c r="I1225" s="7" t="s">
        <v>3437</v>
      </c>
      <c r="J1225" s="7" t="s">
        <v>6624</v>
      </c>
      <c r="K1225" s="7" t="s">
        <v>6625</v>
      </c>
      <c r="L1225" s="7" t="s">
        <v>6625</v>
      </c>
      <c r="M1225" s="7" t="s">
        <v>29</v>
      </c>
      <c r="N1225" s="7" t="s">
        <v>6590</v>
      </c>
      <c r="O1225" s="7" t="s">
        <v>30</v>
      </c>
      <c r="P1225" s="8" t="s">
        <v>1309</v>
      </c>
      <c r="Q1225" s="19" t="str">
        <f>VLOOKUP(E1225,D!E:F,2,FALSE)</f>
        <v>Tak</v>
      </c>
      <c r="R1225" s="1" t="str">
        <f t="shared" si="19"/>
        <v>05909991271367;30%</v>
      </c>
      <c r="S1225" s="1" t="str">
        <f>VLOOKUP(R1225,A1_styczen!C:D,2,FALSE)</f>
        <v>Tak</v>
      </c>
    </row>
    <row r="1226" spans="1:19" ht="67.5" hidden="1" x14ac:dyDescent="0.25">
      <c r="A1226" s="6" t="s">
        <v>6627</v>
      </c>
      <c r="B1226" s="7" t="s">
        <v>6592</v>
      </c>
      <c r="C1226" s="7" t="s">
        <v>6628</v>
      </c>
      <c r="D1226" s="7" t="s">
        <v>788</v>
      </c>
      <c r="E1226" s="7" t="s">
        <v>6629</v>
      </c>
      <c r="F1226" s="7" t="s">
        <v>23</v>
      </c>
      <c r="G1226" s="7" t="s">
        <v>24</v>
      </c>
      <c r="H1226" s="7" t="s">
        <v>721</v>
      </c>
      <c r="I1226" s="7" t="s">
        <v>1672</v>
      </c>
      <c r="J1226" s="7" t="s">
        <v>1673</v>
      </c>
      <c r="K1226" s="7" t="s">
        <v>3018</v>
      </c>
      <c r="L1226" s="7" t="s">
        <v>6620</v>
      </c>
      <c r="M1226" s="7" t="s">
        <v>724</v>
      </c>
      <c r="N1226" s="7"/>
      <c r="O1226" s="7" t="s">
        <v>85</v>
      </c>
      <c r="P1226" s="8" t="s">
        <v>2281</v>
      </c>
      <c r="Q1226" s="19" t="str">
        <f>VLOOKUP(E1226,D!E:F,2,FALSE)</f>
        <v>Tak</v>
      </c>
      <c r="R1226" s="1" t="str">
        <f t="shared" si="19"/>
        <v>05909990431410;ryczałt</v>
      </c>
      <c r="S1226" s="1" t="str">
        <f>VLOOKUP(R1226,A1_styczen!C:D,2,FALSE)</f>
        <v>Tak</v>
      </c>
    </row>
    <row r="1227" spans="1:19" ht="67.5" hidden="1" x14ac:dyDescent="0.25">
      <c r="A1227" s="6" t="s">
        <v>6630</v>
      </c>
      <c r="B1227" s="7" t="s">
        <v>6592</v>
      </c>
      <c r="C1227" s="7" t="s">
        <v>6628</v>
      </c>
      <c r="D1227" s="7" t="s">
        <v>788</v>
      </c>
      <c r="E1227" s="7" t="s">
        <v>6629</v>
      </c>
      <c r="F1227" s="7" t="s">
        <v>1889</v>
      </c>
      <c r="G1227" s="7" t="s">
        <v>233</v>
      </c>
      <c r="H1227" s="7" t="s">
        <v>721</v>
      </c>
      <c r="I1227" s="7" t="s">
        <v>1672</v>
      </c>
      <c r="J1227" s="7" t="s">
        <v>1673</v>
      </c>
      <c r="K1227" s="7" t="s">
        <v>3018</v>
      </c>
      <c r="L1227" s="7" t="s">
        <v>6620</v>
      </c>
      <c r="M1227" s="7" t="s">
        <v>29</v>
      </c>
      <c r="N1227" s="7" t="s">
        <v>6590</v>
      </c>
      <c r="O1227" s="7" t="s">
        <v>30</v>
      </c>
      <c r="P1227" s="8" t="s">
        <v>2521</v>
      </c>
      <c r="Q1227" s="19" t="str">
        <f>VLOOKUP(E1227,D!E:F,2,FALSE)</f>
        <v>Tak</v>
      </c>
      <c r="R1227" s="1" t="str">
        <f t="shared" si="19"/>
        <v>05909990431410;30%</v>
      </c>
      <c r="S1227" s="1" t="str">
        <f>VLOOKUP(R1227,A1_styczen!C:D,2,FALSE)</f>
        <v>Tak</v>
      </c>
    </row>
    <row r="1228" spans="1:19" ht="67.5" hidden="1" x14ac:dyDescent="0.25">
      <c r="A1228" s="6" t="s">
        <v>6631</v>
      </c>
      <c r="B1228" s="7" t="s">
        <v>6592</v>
      </c>
      <c r="C1228" s="7" t="s">
        <v>6632</v>
      </c>
      <c r="D1228" s="7" t="s">
        <v>35</v>
      </c>
      <c r="E1228" s="7" t="s">
        <v>6633</v>
      </c>
      <c r="F1228" s="7" t="s">
        <v>23</v>
      </c>
      <c r="G1228" s="7" t="s">
        <v>24</v>
      </c>
      <c r="H1228" s="7" t="s">
        <v>721</v>
      </c>
      <c r="I1228" s="7" t="s">
        <v>6634</v>
      </c>
      <c r="J1228" s="7" t="s">
        <v>6635</v>
      </c>
      <c r="K1228" s="7" t="s">
        <v>6636</v>
      </c>
      <c r="L1228" s="7" t="s">
        <v>6637</v>
      </c>
      <c r="M1228" s="7" t="s">
        <v>724</v>
      </c>
      <c r="N1228" s="7"/>
      <c r="O1228" s="7" t="s">
        <v>85</v>
      </c>
      <c r="P1228" s="8" t="s">
        <v>347</v>
      </c>
      <c r="Q1228" s="19" t="str">
        <f>VLOOKUP(E1228,D!E:F,2,FALSE)</f>
        <v>Tak</v>
      </c>
      <c r="R1228" s="1" t="str">
        <f t="shared" si="19"/>
        <v>05909990431519;ryczałt</v>
      </c>
      <c r="S1228" s="1" t="str">
        <f>VLOOKUP(R1228,A1_styczen!C:D,2,FALSE)</f>
        <v>Tak</v>
      </c>
    </row>
    <row r="1229" spans="1:19" ht="67.5" hidden="1" x14ac:dyDescent="0.25">
      <c r="A1229" s="6" t="s">
        <v>6638</v>
      </c>
      <c r="B1229" s="7" t="s">
        <v>6592</v>
      </c>
      <c r="C1229" s="7" t="s">
        <v>6632</v>
      </c>
      <c r="D1229" s="7" t="s">
        <v>35</v>
      </c>
      <c r="E1229" s="7" t="s">
        <v>6633</v>
      </c>
      <c r="F1229" s="7" t="s">
        <v>1889</v>
      </c>
      <c r="G1229" s="7" t="s">
        <v>233</v>
      </c>
      <c r="H1229" s="7" t="s">
        <v>721</v>
      </c>
      <c r="I1229" s="7" t="s">
        <v>6634</v>
      </c>
      <c r="J1229" s="7" t="s">
        <v>6635</v>
      </c>
      <c r="K1229" s="7" t="s">
        <v>6636</v>
      </c>
      <c r="L1229" s="7" t="s">
        <v>6637</v>
      </c>
      <c r="M1229" s="7" t="s">
        <v>29</v>
      </c>
      <c r="N1229" s="7" t="s">
        <v>6590</v>
      </c>
      <c r="O1229" s="7" t="s">
        <v>30</v>
      </c>
      <c r="P1229" s="8" t="s">
        <v>1116</v>
      </c>
      <c r="Q1229" s="19" t="str">
        <f>VLOOKUP(E1229,D!E:F,2,FALSE)</f>
        <v>Tak</v>
      </c>
      <c r="R1229" s="1" t="str">
        <f t="shared" si="19"/>
        <v>05909990431519;30%</v>
      </c>
      <c r="S1229" s="1" t="str">
        <f>VLOOKUP(R1229,A1_styczen!C:D,2,FALSE)</f>
        <v>Tak</v>
      </c>
    </row>
    <row r="1230" spans="1:19" ht="67.5" hidden="1" x14ac:dyDescent="0.25">
      <c r="A1230" s="6" t="s">
        <v>6639</v>
      </c>
      <c r="B1230" s="7" t="s">
        <v>6592</v>
      </c>
      <c r="C1230" s="7" t="s">
        <v>6640</v>
      </c>
      <c r="D1230" s="7" t="s">
        <v>146</v>
      </c>
      <c r="E1230" s="7" t="s">
        <v>6641</v>
      </c>
      <c r="F1230" s="7" t="s">
        <v>23</v>
      </c>
      <c r="G1230" s="7" t="s">
        <v>24</v>
      </c>
      <c r="H1230" s="7" t="s">
        <v>721</v>
      </c>
      <c r="I1230" s="7" t="s">
        <v>733</v>
      </c>
      <c r="J1230" s="7" t="s">
        <v>734</v>
      </c>
      <c r="K1230" s="7" t="s">
        <v>3650</v>
      </c>
      <c r="L1230" s="7" t="s">
        <v>6620</v>
      </c>
      <c r="M1230" s="7" t="s">
        <v>724</v>
      </c>
      <c r="N1230" s="7"/>
      <c r="O1230" s="7" t="s">
        <v>85</v>
      </c>
      <c r="P1230" s="8" t="s">
        <v>6642</v>
      </c>
      <c r="Q1230" s="19" t="str">
        <f>VLOOKUP(E1230,D!E:F,2,FALSE)</f>
        <v>Tak</v>
      </c>
      <c r="R1230" s="1" t="str">
        <f t="shared" si="19"/>
        <v>05909990037957;ryczałt</v>
      </c>
      <c r="S1230" s="1" t="str">
        <f>VLOOKUP(R1230,A1_styczen!C:D,2,FALSE)</f>
        <v>Tak</v>
      </c>
    </row>
    <row r="1231" spans="1:19" ht="67.5" hidden="1" x14ac:dyDescent="0.25">
      <c r="A1231" s="6" t="s">
        <v>6643</v>
      </c>
      <c r="B1231" s="7" t="s">
        <v>6592</v>
      </c>
      <c r="C1231" s="7" t="s">
        <v>6640</v>
      </c>
      <c r="D1231" s="7" t="s">
        <v>146</v>
      </c>
      <c r="E1231" s="7" t="s">
        <v>6641</v>
      </c>
      <c r="F1231" s="7" t="s">
        <v>1889</v>
      </c>
      <c r="G1231" s="7" t="s">
        <v>233</v>
      </c>
      <c r="H1231" s="7" t="s">
        <v>721</v>
      </c>
      <c r="I1231" s="7" t="s">
        <v>733</v>
      </c>
      <c r="J1231" s="7" t="s">
        <v>734</v>
      </c>
      <c r="K1231" s="7" t="s">
        <v>3650</v>
      </c>
      <c r="L1231" s="7" t="s">
        <v>6620</v>
      </c>
      <c r="M1231" s="7" t="s">
        <v>29</v>
      </c>
      <c r="N1231" s="7" t="s">
        <v>6590</v>
      </c>
      <c r="O1231" s="7" t="s">
        <v>30</v>
      </c>
      <c r="P1231" s="8" t="s">
        <v>6644</v>
      </c>
      <c r="Q1231" s="19" t="str">
        <f>VLOOKUP(E1231,D!E:F,2,FALSE)</f>
        <v>Tak</v>
      </c>
      <c r="R1231" s="1" t="str">
        <f t="shared" si="19"/>
        <v>05909990037957;30%</v>
      </c>
      <c r="S1231" s="1" t="str">
        <f>VLOOKUP(R1231,A1_styczen!C:D,2,FALSE)</f>
        <v>Tak</v>
      </c>
    </row>
    <row r="1232" spans="1:19" ht="67.5" hidden="1" x14ac:dyDescent="0.25">
      <c r="A1232" s="6" t="s">
        <v>6645</v>
      </c>
      <c r="B1232" s="7" t="s">
        <v>6592</v>
      </c>
      <c r="C1232" s="7" t="s">
        <v>6646</v>
      </c>
      <c r="D1232" s="7" t="s">
        <v>35</v>
      </c>
      <c r="E1232" s="7" t="s">
        <v>6647</v>
      </c>
      <c r="F1232" s="7" t="s">
        <v>905</v>
      </c>
      <c r="G1232" s="7" t="s">
        <v>24</v>
      </c>
      <c r="H1232" s="7" t="s">
        <v>721</v>
      </c>
      <c r="I1232" s="7" t="s">
        <v>5514</v>
      </c>
      <c r="J1232" s="7" t="s">
        <v>5515</v>
      </c>
      <c r="K1232" s="7" t="s">
        <v>2712</v>
      </c>
      <c r="L1232" s="7" t="s">
        <v>6620</v>
      </c>
      <c r="M1232" s="7" t="s">
        <v>724</v>
      </c>
      <c r="N1232" s="7"/>
      <c r="O1232" s="7" t="s">
        <v>85</v>
      </c>
      <c r="P1232" s="8" t="s">
        <v>1464</v>
      </c>
      <c r="Q1232" s="19" t="str">
        <f>VLOOKUP(E1232,D!E:F,2,FALSE)</f>
        <v>Tak</v>
      </c>
      <c r="R1232" s="1" t="str">
        <f t="shared" si="19"/>
        <v>05909990790951;ryczałt</v>
      </c>
      <c r="S1232" s="1" t="str">
        <f>VLOOKUP(R1232,A1_styczen!C:D,2,FALSE)</f>
        <v>Tak</v>
      </c>
    </row>
    <row r="1233" spans="1:19" ht="67.5" hidden="1" x14ac:dyDescent="0.25">
      <c r="A1233" s="6" t="s">
        <v>6648</v>
      </c>
      <c r="B1233" s="7" t="s">
        <v>6592</v>
      </c>
      <c r="C1233" s="7" t="s">
        <v>6646</v>
      </c>
      <c r="D1233" s="7" t="s">
        <v>35</v>
      </c>
      <c r="E1233" s="7" t="s">
        <v>6647</v>
      </c>
      <c r="F1233" s="7" t="s">
        <v>1000</v>
      </c>
      <c r="G1233" s="7" t="s">
        <v>233</v>
      </c>
      <c r="H1233" s="7" t="s">
        <v>721</v>
      </c>
      <c r="I1233" s="7" t="s">
        <v>5514</v>
      </c>
      <c r="J1233" s="7" t="s">
        <v>5515</v>
      </c>
      <c r="K1233" s="7" t="s">
        <v>2712</v>
      </c>
      <c r="L1233" s="7" t="s">
        <v>6620</v>
      </c>
      <c r="M1233" s="7" t="s">
        <v>29</v>
      </c>
      <c r="N1233" s="7" t="s">
        <v>6590</v>
      </c>
      <c r="O1233" s="7" t="s">
        <v>30</v>
      </c>
      <c r="P1233" s="8" t="s">
        <v>6649</v>
      </c>
      <c r="Q1233" s="19" t="str">
        <f>VLOOKUP(E1233,D!E:F,2,FALSE)</f>
        <v>Tak</v>
      </c>
      <c r="R1233" s="1" t="str">
        <f t="shared" si="19"/>
        <v>05909990790951;30%</v>
      </c>
      <c r="S1233" s="1" t="str">
        <f>VLOOKUP(R1233,A1_styczen!C:D,2,FALSE)</f>
        <v>Tak</v>
      </c>
    </row>
    <row r="1234" spans="1:19" ht="67.5" hidden="1" x14ac:dyDescent="0.25">
      <c r="A1234" s="6" t="s">
        <v>6650</v>
      </c>
      <c r="B1234" s="7" t="s">
        <v>6592</v>
      </c>
      <c r="C1234" s="7" t="s">
        <v>6646</v>
      </c>
      <c r="D1234" s="7" t="s">
        <v>300</v>
      </c>
      <c r="E1234" s="7" t="s">
        <v>6651</v>
      </c>
      <c r="F1234" s="7" t="s">
        <v>189</v>
      </c>
      <c r="G1234" s="7" t="s">
        <v>24</v>
      </c>
      <c r="H1234" s="7" t="s">
        <v>721</v>
      </c>
      <c r="I1234" s="7" t="s">
        <v>6652</v>
      </c>
      <c r="J1234" s="7" t="s">
        <v>6653</v>
      </c>
      <c r="K1234" s="7" t="s">
        <v>6654</v>
      </c>
      <c r="L1234" s="7" t="s">
        <v>6654</v>
      </c>
      <c r="M1234" s="7" t="s">
        <v>724</v>
      </c>
      <c r="N1234" s="7"/>
      <c r="O1234" s="7" t="s">
        <v>85</v>
      </c>
      <c r="P1234" s="8" t="s">
        <v>3323</v>
      </c>
      <c r="Q1234" s="19" t="str">
        <f>VLOOKUP(E1234,D!E:F,2,FALSE)</f>
        <v>Tak</v>
      </c>
      <c r="R1234" s="1" t="str">
        <f t="shared" si="19"/>
        <v>05909990884582;ryczałt</v>
      </c>
      <c r="S1234" s="1" t="str">
        <f>VLOOKUP(R1234,A1_styczen!C:D,2,FALSE)</f>
        <v>Tak</v>
      </c>
    </row>
    <row r="1235" spans="1:19" ht="67.5" hidden="1" x14ac:dyDescent="0.25">
      <c r="A1235" s="6" t="s">
        <v>6655</v>
      </c>
      <c r="B1235" s="7" t="s">
        <v>6592</v>
      </c>
      <c r="C1235" s="7" t="s">
        <v>6646</v>
      </c>
      <c r="D1235" s="7" t="s">
        <v>300</v>
      </c>
      <c r="E1235" s="7" t="s">
        <v>6651</v>
      </c>
      <c r="F1235" s="7" t="s">
        <v>2884</v>
      </c>
      <c r="G1235" s="7" t="s">
        <v>233</v>
      </c>
      <c r="H1235" s="7" t="s">
        <v>721</v>
      </c>
      <c r="I1235" s="7" t="s">
        <v>6652</v>
      </c>
      <c r="J1235" s="7" t="s">
        <v>6653</v>
      </c>
      <c r="K1235" s="7" t="s">
        <v>6654</v>
      </c>
      <c r="L1235" s="7" t="s">
        <v>6654</v>
      </c>
      <c r="M1235" s="7" t="s">
        <v>29</v>
      </c>
      <c r="N1235" s="7" t="s">
        <v>6590</v>
      </c>
      <c r="O1235" s="7" t="s">
        <v>30</v>
      </c>
      <c r="P1235" s="8" t="s">
        <v>3603</v>
      </c>
      <c r="Q1235" s="19" t="str">
        <f>VLOOKUP(E1235,D!E:F,2,FALSE)</f>
        <v>Tak</v>
      </c>
      <c r="R1235" s="1" t="str">
        <f t="shared" si="19"/>
        <v>05909990884582;30%</v>
      </c>
      <c r="S1235" s="1" t="str">
        <f>VLOOKUP(R1235,A1_styczen!C:D,2,FALSE)</f>
        <v>Tak</v>
      </c>
    </row>
    <row r="1236" spans="1:19" ht="67.5" hidden="1" x14ac:dyDescent="0.25">
      <c r="A1236" s="6" t="s">
        <v>6656</v>
      </c>
      <c r="B1236" s="7" t="s">
        <v>6592</v>
      </c>
      <c r="C1236" s="7" t="s">
        <v>6657</v>
      </c>
      <c r="D1236" s="7" t="s">
        <v>146</v>
      </c>
      <c r="E1236" s="7" t="s">
        <v>6658</v>
      </c>
      <c r="F1236" s="7" t="s">
        <v>23</v>
      </c>
      <c r="G1236" s="7" t="s">
        <v>24</v>
      </c>
      <c r="H1236" s="7" t="s">
        <v>721</v>
      </c>
      <c r="I1236" s="7" t="s">
        <v>1437</v>
      </c>
      <c r="J1236" s="7" t="s">
        <v>1438</v>
      </c>
      <c r="K1236" s="7" t="s">
        <v>2433</v>
      </c>
      <c r="L1236" s="7" t="s">
        <v>1240</v>
      </c>
      <c r="M1236" s="7" t="s">
        <v>724</v>
      </c>
      <c r="N1236" s="7"/>
      <c r="O1236" s="7" t="s">
        <v>85</v>
      </c>
      <c r="P1236" s="8" t="s">
        <v>148</v>
      </c>
      <c r="Q1236" s="19" t="str">
        <f>VLOOKUP(E1236,D!E:F,2,FALSE)</f>
        <v>Tak</v>
      </c>
      <c r="R1236" s="1" t="str">
        <f t="shared" si="19"/>
        <v>05909990854318;ryczałt</v>
      </c>
      <c r="S1236" s="1" t="str">
        <f>VLOOKUP(R1236,A1_styczen!C:D,2,FALSE)</f>
        <v>Tak</v>
      </c>
    </row>
    <row r="1237" spans="1:19" ht="112.5" hidden="1" x14ac:dyDescent="0.25">
      <c r="A1237" s="6" t="s">
        <v>6659</v>
      </c>
      <c r="B1237" s="7" t="s">
        <v>6592</v>
      </c>
      <c r="C1237" s="7" t="s">
        <v>6657</v>
      </c>
      <c r="D1237" s="7" t="s">
        <v>146</v>
      </c>
      <c r="E1237" s="7" t="s">
        <v>6658</v>
      </c>
      <c r="F1237" s="7" t="s">
        <v>1889</v>
      </c>
      <c r="G1237" s="7" t="s">
        <v>233</v>
      </c>
      <c r="H1237" s="7" t="s">
        <v>721</v>
      </c>
      <c r="I1237" s="7" t="s">
        <v>1437</v>
      </c>
      <c r="J1237" s="7" t="s">
        <v>1438</v>
      </c>
      <c r="K1237" s="7" t="s">
        <v>2433</v>
      </c>
      <c r="L1237" s="7" t="s">
        <v>1240</v>
      </c>
      <c r="M1237" s="7" t="s">
        <v>29</v>
      </c>
      <c r="N1237" s="7" t="s">
        <v>6584</v>
      </c>
      <c r="O1237" s="7" t="s">
        <v>30</v>
      </c>
      <c r="P1237" s="8" t="s">
        <v>6660</v>
      </c>
      <c r="Q1237" s="19" t="str">
        <f>VLOOKUP(E1237,D!E:F,2,FALSE)</f>
        <v>Tak</v>
      </c>
      <c r="R1237" s="1" t="str">
        <f t="shared" si="19"/>
        <v>05909990854318;30%</v>
      </c>
      <c r="S1237" s="1" t="str">
        <f>VLOOKUP(R1237,A1_styczen!C:D,2,FALSE)</f>
        <v>Tak</v>
      </c>
    </row>
    <row r="1238" spans="1:19" ht="67.5" hidden="1" x14ac:dyDescent="0.25">
      <c r="A1238" s="6" t="s">
        <v>6661</v>
      </c>
      <c r="B1238" s="7" t="s">
        <v>6592</v>
      </c>
      <c r="C1238" s="7" t="s">
        <v>6662</v>
      </c>
      <c r="D1238" s="7" t="s">
        <v>146</v>
      </c>
      <c r="E1238" s="7" t="s">
        <v>6663</v>
      </c>
      <c r="F1238" s="7" t="s">
        <v>23</v>
      </c>
      <c r="G1238" s="7" t="s">
        <v>24</v>
      </c>
      <c r="H1238" s="7" t="s">
        <v>721</v>
      </c>
      <c r="I1238" s="7" t="s">
        <v>3730</v>
      </c>
      <c r="J1238" s="7" t="s">
        <v>4526</v>
      </c>
      <c r="K1238" s="7" t="s">
        <v>6664</v>
      </c>
      <c r="L1238" s="7" t="s">
        <v>6615</v>
      </c>
      <c r="M1238" s="7" t="s">
        <v>724</v>
      </c>
      <c r="N1238" s="7"/>
      <c r="O1238" s="7" t="s">
        <v>85</v>
      </c>
      <c r="P1238" s="8" t="s">
        <v>6609</v>
      </c>
      <c r="Q1238" s="19" t="str">
        <f>VLOOKUP(E1238,D!E:F,2,FALSE)</f>
        <v>Tak</v>
      </c>
      <c r="R1238" s="1" t="str">
        <f t="shared" si="19"/>
        <v>05909990854417;ryczałt</v>
      </c>
      <c r="S1238" s="1" t="str">
        <f>VLOOKUP(R1238,A1_styczen!C:D,2,FALSE)</f>
        <v>Tak</v>
      </c>
    </row>
    <row r="1239" spans="1:19" ht="112.5" hidden="1" x14ac:dyDescent="0.25">
      <c r="A1239" s="6" t="s">
        <v>6665</v>
      </c>
      <c r="B1239" s="7" t="s">
        <v>6592</v>
      </c>
      <c r="C1239" s="7" t="s">
        <v>6662</v>
      </c>
      <c r="D1239" s="7" t="s">
        <v>146</v>
      </c>
      <c r="E1239" s="7" t="s">
        <v>6663</v>
      </c>
      <c r="F1239" s="7" t="s">
        <v>1889</v>
      </c>
      <c r="G1239" s="7" t="s">
        <v>233</v>
      </c>
      <c r="H1239" s="7" t="s">
        <v>721</v>
      </c>
      <c r="I1239" s="7" t="s">
        <v>3730</v>
      </c>
      <c r="J1239" s="7" t="s">
        <v>4526</v>
      </c>
      <c r="K1239" s="7" t="s">
        <v>6664</v>
      </c>
      <c r="L1239" s="7" t="s">
        <v>6615</v>
      </c>
      <c r="M1239" s="7" t="s">
        <v>29</v>
      </c>
      <c r="N1239" s="7" t="s">
        <v>6584</v>
      </c>
      <c r="O1239" s="7" t="s">
        <v>30</v>
      </c>
      <c r="P1239" s="8" t="s">
        <v>6666</v>
      </c>
      <c r="Q1239" s="19" t="str">
        <f>VLOOKUP(E1239,D!E:F,2,FALSE)</f>
        <v>Tak</v>
      </c>
      <c r="R1239" s="1" t="str">
        <f t="shared" si="19"/>
        <v>05909990854417;30%</v>
      </c>
      <c r="S1239" s="1" t="str">
        <f>VLOOKUP(R1239,A1_styczen!C:D,2,FALSE)</f>
        <v>Tak</v>
      </c>
    </row>
    <row r="1240" spans="1:19" ht="67.5" hidden="1" x14ac:dyDescent="0.25">
      <c r="A1240" s="6" t="s">
        <v>6667</v>
      </c>
      <c r="B1240" s="7" t="s">
        <v>6592</v>
      </c>
      <c r="C1240" s="7" t="s">
        <v>6668</v>
      </c>
      <c r="D1240" s="7" t="s">
        <v>146</v>
      </c>
      <c r="E1240" s="7" t="s">
        <v>6669</v>
      </c>
      <c r="F1240" s="7" t="s">
        <v>23</v>
      </c>
      <c r="G1240" s="7" t="s">
        <v>24</v>
      </c>
      <c r="H1240" s="7" t="s">
        <v>721</v>
      </c>
      <c r="I1240" s="7" t="s">
        <v>1708</v>
      </c>
      <c r="J1240" s="7" t="s">
        <v>620</v>
      </c>
      <c r="K1240" s="7" t="s">
        <v>6670</v>
      </c>
      <c r="L1240" s="7" t="s">
        <v>6620</v>
      </c>
      <c r="M1240" s="7" t="s">
        <v>724</v>
      </c>
      <c r="N1240" s="7"/>
      <c r="O1240" s="7" t="s">
        <v>85</v>
      </c>
      <c r="P1240" s="8" t="s">
        <v>6671</v>
      </c>
      <c r="Q1240" s="19" t="str">
        <f>VLOOKUP(E1240,D!E:F,2,FALSE)</f>
        <v>Tak</v>
      </c>
      <c r="R1240" s="1" t="str">
        <f t="shared" si="19"/>
        <v>05909990854516;ryczałt</v>
      </c>
      <c r="S1240" s="1" t="str">
        <f>VLOOKUP(R1240,A1_styczen!C:D,2,FALSE)</f>
        <v>Tak</v>
      </c>
    </row>
    <row r="1241" spans="1:19" ht="67.5" hidden="1" x14ac:dyDescent="0.25">
      <c r="A1241" s="6" t="s">
        <v>6672</v>
      </c>
      <c r="B1241" s="7" t="s">
        <v>6592</v>
      </c>
      <c r="C1241" s="7" t="s">
        <v>6668</v>
      </c>
      <c r="D1241" s="7" t="s">
        <v>146</v>
      </c>
      <c r="E1241" s="7" t="s">
        <v>6669</v>
      </c>
      <c r="F1241" s="7" t="s">
        <v>1889</v>
      </c>
      <c r="G1241" s="7" t="s">
        <v>233</v>
      </c>
      <c r="H1241" s="7" t="s">
        <v>721</v>
      </c>
      <c r="I1241" s="7" t="s">
        <v>1708</v>
      </c>
      <c r="J1241" s="7" t="s">
        <v>620</v>
      </c>
      <c r="K1241" s="7" t="s">
        <v>6670</v>
      </c>
      <c r="L1241" s="7" t="s">
        <v>6620</v>
      </c>
      <c r="M1241" s="7" t="s">
        <v>29</v>
      </c>
      <c r="N1241" s="7" t="s">
        <v>6590</v>
      </c>
      <c r="O1241" s="7" t="s">
        <v>30</v>
      </c>
      <c r="P1241" s="8" t="s">
        <v>1418</v>
      </c>
      <c r="Q1241" s="19" t="str">
        <f>VLOOKUP(E1241,D!E:F,2,FALSE)</f>
        <v>Tak</v>
      </c>
      <c r="R1241" s="1" t="str">
        <f t="shared" si="19"/>
        <v>05909990854516;30%</v>
      </c>
      <c r="S1241" s="1" t="str">
        <f>VLOOKUP(R1241,A1_styczen!C:D,2,FALSE)</f>
        <v>Tak</v>
      </c>
    </row>
    <row r="1242" spans="1:19" ht="67.5" hidden="1" x14ac:dyDescent="0.25">
      <c r="A1242" s="6" t="s">
        <v>6673</v>
      </c>
      <c r="B1242" s="7" t="s">
        <v>6592</v>
      </c>
      <c r="C1242" s="7" t="s">
        <v>6674</v>
      </c>
      <c r="D1242" s="7" t="s">
        <v>146</v>
      </c>
      <c r="E1242" s="7" t="s">
        <v>6675</v>
      </c>
      <c r="F1242" s="7" t="s">
        <v>23</v>
      </c>
      <c r="G1242" s="7" t="s">
        <v>24</v>
      </c>
      <c r="H1242" s="7" t="s">
        <v>721</v>
      </c>
      <c r="I1242" s="7" t="s">
        <v>722</v>
      </c>
      <c r="J1242" s="7" t="s">
        <v>475</v>
      </c>
      <c r="K1242" s="7" t="s">
        <v>4621</v>
      </c>
      <c r="L1242" s="7" t="s">
        <v>1240</v>
      </c>
      <c r="M1242" s="7" t="s">
        <v>724</v>
      </c>
      <c r="N1242" s="7"/>
      <c r="O1242" s="7" t="s">
        <v>85</v>
      </c>
      <c r="P1242" s="8" t="s">
        <v>2690</v>
      </c>
      <c r="Q1242" s="19" t="str">
        <f>VLOOKUP(E1242,D!E:F,2,FALSE)</f>
        <v>Tak</v>
      </c>
      <c r="R1242" s="1" t="str">
        <f t="shared" si="19"/>
        <v>05909990484911;ryczałt</v>
      </c>
      <c r="S1242" s="1" t="str">
        <f>VLOOKUP(R1242,A1_styczen!C:D,2,FALSE)</f>
        <v>Tak</v>
      </c>
    </row>
    <row r="1243" spans="1:19" ht="112.5" hidden="1" x14ac:dyDescent="0.25">
      <c r="A1243" s="6" t="s">
        <v>6676</v>
      </c>
      <c r="B1243" s="7" t="s">
        <v>6592</v>
      </c>
      <c r="C1243" s="7" t="s">
        <v>6674</v>
      </c>
      <c r="D1243" s="7" t="s">
        <v>146</v>
      </c>
      <c r="E1243" s="7" t="s">
        <v>6675</v>
      </c>
      <c r="F1243" s="7" t="s">
        <v>1889</v>
      </c>
      <c r="G1243" s="7" t="s">
        <v>233</v>
      </c>
      <c r="H1243" s="7" t="s">
        <v>721</v>
      </c>
      <c r="I1243" s="7" t="s">
        <v>722</v>
      </c>
      <c r="J1243" s="7" t="s">
        <v>475</v>
      </c>
      <c r="K1243" s="7" t="s">
        <v>4621</v>
      </c>
      <c r="L1243" s="7" t="s">
        <v>1240</v>
      </c>
      <c r="M1243" s="7" t="s">
        <v>29</v>
      </c>
      <c r="N1243" s="7" t="s">
        <v>6584</v>
      </c>
      <c r="O1243" s="7" t="s">
        <v>30</v>
      </c>
      <c r="P1243" s="8" t="s">
        <v>101</v>
      </c>
      <c r="Q1243" s="19" t="str">
        <f>VLOOKUP(E1243,D!E:F,2,FALSE)</f>
        <v>Tak</v>
      </c>
      <c r="R1243" s="1" t="str">
        <f t="shared" si="19"/>
        <v>05909990484911;30%</v>
      </c>
      <c r="S1243" s="1" t="str">
        <f>VLOOKUP(R1243,A1_styczen!C:D,2,FALSE)</f>
        <v>Tak</v>
      </c>
    </row>
    <row r="1244" spans="1:19" ht="67.5" hidden="1" x14ac:dyDescent="0.25">
      <c r="A1244" s="6" t="s">
        <v>6677</v>
      </c>
      <c r="B1244" s="7" t="s">
        <v>6592</v>
      </c>
      <c r="C1244" s="7" t="s">
        <v>6678</v>
      </c>
      <c r="D1244" s="7" t="s">
        <v>605</v>
      </c>
      <c r="E1244" s="7" t="s">
        <v>6679</v>
      </c>
      <c r="F1244" s="7" t="s">
        <v>302</v>
      </c>
      <c r="G1244" s="7" t="s">
        <v>24</v>
      </c>
      <c r="H1244" s="7" t="s">
        <v>721</v>
      </c>
      <c r="I1244" s="7" t="s">
        <v>47</v>
      </c>
      <c r="J1244" s="7" t="s">
        <v>48</v>
      </c>
      <c r="K1244" s="7" t="s">
        <v>6680</v>
      </c>
      <c r="L1244" s="7" t="s">
        <v>6680</v>
      </c>
      <c r="M1244" s="7" t="s">
        <v>724</v>
      </c>
      <c r="N1244" s="7"/>
      <c r="O1244" s="7" t="s">
        <v>85</v>
      </c>
      <c r="P1244" s="8" t="s">
        <v>404</v>
      </c>
      <c r="Q1244" s="19" t="str">
        <f>VLOOKUP(E1244,D!E:F,2,FALSE)</f>
        <v>Tak</v>
      </c>
      <c r="R1244" s="1" t="str">
        <f t="shared" si="19"/>
        <v>05909991276492;ryczałt</v>
      </c>
      <c r="S1244" s="1" t="str">
        <f>VLOOKUP(R1244,A1_styczen!C:D,2,FALSE)</f>
        <v>Tak</v>
      </c>
    </row>
    <row r="1245" spans="1:19" ht="112.5" hidden="1" x14ac:dyDescent="0.25">
      <c r="A1245" s="6" t="s">
        <v>6681</v>
      </c>
      <c r="B1245" s="7" t="s">
        <v>6592</v>
      </c>
      <c r="C1245" s="7" t="s">
        <v>6678</v>
      </c>
      <c r="D1245" s="7" t="s">
        <v>605</v>
      </c>
      <c r="E1245" s="7" t="s">
        <v>6679</v>
      </c>
      <c r="F1245" s="7" t="s">
        <v>1344</v>
      </c>
      <c r="G1245" s="7" t="s">
        <v>233</v>
      </c>
      <c r="H1245" s="7" t="s">
        <v>721</v>
      </c>
      <c r="I1245" s="7" t="s">
        <v>47</v>
      </c>
      <c r="J1245" s="7" t="s">
        <v>48</v>
      </c>
      <c r="K1245" s="7" t="s">
        <v>6680</v>
      </c>
      <c r="L1245" s="7" t="s">
        <v>6680</v>
      </c>
      <c r="M1245" s="7" t="s">
        <v>29</v>
      </c>
      <c r="N1245" s="7" t="s">
        <v>6584</v>
      </c>
      <c r="O1245" s="7" t="s">
        <v>30</v>
      </c>
      <c r="P1245" s="8" t="s">
        <v>6585</v>
      </c>
      <c r="Q1245" s="19" t="str">
        <f>VLOOKUP(E1245,D!E:F,2,FALSE)</f>
        <v>Tak</v>
      </c>
      <c r="R1245" s="1" t="str">
        <f t="shared" si="19"/>
        <v>05909991276492;30%</v>
      </c>
      <c r="S1245" s="1" t="str">
        <f>VLOOKUP(R1245,A1_styczen!C:D,2,FALSE)</f>
        <v>Tak</v>
      </c>
    </row>
    <row r="1246" spans="1:19" ht="67.5" hidden="1" x14ac:dyDescent="0.25">
      <c r="A1246" s="6" t="s">
        <v>6682</v>
      </c>
      <c r="B1246" s="7" t="s">
        <v>6592</v>
      </c>
      <c r="C1246" s="7" t="s">
        <v>6678</v>
      </c>
      <c r="D1246" s="7" t="s">
        <v>605</v>
      </c>
      <c r="E1246" s="7" t="s">
        <v>6683</v>
      </c>
      <c r="F1246" s="7" t="s">
        <v>739</v>
      </c>
      <c r="G1246" s="7" t="s">
        <v>576</v>
      </c>
      <c r="H1246" s="7" t="s">
        <v>721</v>
      </c>
      <c r="I1246" s="7" t="s">
        <v>1123</v>
      </c>
      <c r="J1246" s="7" t="s">
        <v>1124</v>
      </c>
      <c r="K1246" s="7" t="s">
        <v>6684</v>
      </c>
      <c r="L1246" s="7" t="s">
        <v>6684</v>
      </c>
      <c r="M1246" s="7" t="s">
        <v>724</v>
      </c>
      <c r="N1246" s="7"/>
      <c r="O1246" s="7" t="s">
        <v>85</v>
      </c>
      <c r="P1246" s="8" t="s">
        <v>404</v>
      </c>
      <c r="Q1246" s="19" t="str">
        <f>VLOOKUP(E1246,D!E:F,2,FALSE)</f>
        <v>Tak</v>
      </c>
      <c r="R1246" s="1" t="str">
        <f t="shared" si="19"/>
        <v>05909991298043;ryczałt</v>
      </c>
      <c r="S1246" s="1" t="str">
        <f>VLOOKUP(R1246,A1_styczen!C:D,2,FALSE)</f>
        <v>Tak</v>
      </c>
    </row>
    <row r="1247" spans="1:19" ht="112.5" hidden="1" x14ac:dyDescent="0.25">
      <c r="A1247" s="6" t="s">
        <v>6685</v>
      </c>
      <c r="B1247" s="7" t="s">
        <v>6592</v>
      </c>
      <c r="C1247" s="7" t="s">
        <v>6678</v>
      </c>
      <c r="D1247" s="7" t="s">
        <v>605</v>
      </c>
      <c r="E1247" s="7" t="s">
        <v>6683</v>
      </c>
      <c r="F1247" s="7" t="s">
        <v>1430</v>
      </c>
      <c r="G1247" s="7" t="s">
        <v>251</v>
      </c>
      <c r="H1247" s="7" t="s">
        <v>721</v>
      </c>
      <c r="I1247" s="7" t="s">
        <v>1123</v>
      </c>
      <c r="J1247" s="7" t="s">
        <v>1124</v>
      </c>
      <c r="K1247" s="7" t="s">
        <v>6684</v>
      </c>
      <c r="L1247" s="7" t="s">
        <v>6684</v>
      </c>
      <c r="M1247" s="7" t="s">
        <v>29</v>
      </c>
      <c r="N1247" s="7" t="s">
        <v>6584</v>
      </c>
      <c r="O1247" s="7" t="s">
        <v>30</v>
      </c>
      <c r="P1247" s="8" t="s">
        <v>6686</v>
      </c>
      <c r="Q1247" s="19" t="str">
        <f>VLOOKUP(E1247,D!E:F,2,FALSE)</f>
        <v>Tak</v>
      </c>
      <c r="R1247" s="1" t="str">
        <f t="shared" si="19"/>
        <v>05909991298043;30%</v>
      </c>
      <c r="S1247" s="1" t="str">
        <f>VLOOKUP(R1247,A1_styczen!C:D,2,FALSE)</f>
        <v>Tak</v>
      </c>
    </row>
    <row r="1248" spans="1:19" ht="67.5" hidden="1" x14ac:dyDescent="0.25">
      <c r="A1248" s="6" t="s">
        <v>6687</v>
      </c>
      <c r="B1248" s="7" t="s">
        <v>6592</v>
      </c>
      <c r="C1248" s="7" t="s">
        <v>6678</v>
      </c>
      <c r="D1248" s="7" t="s">
        <v>146</v>
      </c>
      <c r="E1248" s="7" t="s">
        <v>6688</v>
      </c>
      <c r="F1248" s="7" t="s">
        <v>23</v>
      </c>
      <c r="G1248" s="7" t="s">
        <v>24</v>
      </c>
      <c r="H1248" s="7" t="s">
        <v>721</v>
      </c>
      <c r="I1248" s="7" t="s">
        <v>5961</v>
      </c>
      <c r="J1248" s="7" t="s">
        <v>5962</v>
      </c>
      <c r="K1248" s="7" t="s">
        <v>6689</v>
      </c>
      <c r="L1248" s="7" t="s">
        <v>6615</v>
      </c>
      <c r="M1248" s="7" t="s">
        <v>724</v>
      </c>
      <c r="N1248" s="7"/>
      <c r="O1248" s="7" t="s">
        <v>85</v>
      </c>
      <c r="P1248" s="8" t="s">
        <v>6318</v>
      </c>
      <c r="Q1248" s="19" t="str">
        <f>VLOOKUP(E1248,D!E:F,2,FALSE)</f>
        <v>Tak</v>
      </c>
      <c r="R1248" s="1" t="str">
        <f t="shared" si="19"/>
        <v>05909990485017;ryczałt</v>
      </c>
      <c r="S1248" s="1" t="str">
        <f>VLOOKUP(R1248,A1_styczen!C:D,2,FALSE)</f>
        <v>Tak</v>
      </c>
    </row>
    <row r="1249" spans="1:19" ht="112.5" hidden="1" x14ac:dyDescent="0.25">
      <c r="A1249" s="6" t="s">
        <v>6690</v>
      </c>
      <c r="B1249" s="7" t="s">
        <v>6592</v>
      </c>
      <c r="C1249" s="7" t="s">
        <v>6678</v>
      </c>
      <c r="D1249" s="7" t="s">
        <v>146</v>
      </c>
      <c r="E1249" s="7" t="s">
        <v>6688</v>
      </c>
      <c r="F1249" s="7" t="s">
        <v>1889</v>
      </c>
      <c r="G1249" s="7" t="s">
        <v>233</v>
      </c>
      <c r="H1249" s="7" t="s">
        <v>721</v>
      </c>
      <c r="I1249" s="7" t="s">
        <v>5961</v>
      </c>
      <c r="J1249" s="7" t="s">
        <v>5962</v>
      </c>
      <c r="K1249" s="7" t="s">
        <v>6689</v>
      </c>
      <c r="L1249" s="7" t="s">
        <v>6615</v>
      </c>
      <c r="M1249" s="7" t="s">
        <v>29</v>
      </c>
      <c r="N1249" s="7" t="s">
        <v>6584</v>
      </c>
      <c r="O1249" s="7" t="s">
        <v>30</v>
      </c>
      <c r="P1249" s="8" t="s">
        <v>1412</v>
      </c>
      <c r="Q1249" s="19" t="str">
        <f>VLOOKUP(E1249,D!E:F,2,FALSE)</f>
        <v>Tak</v>
      </c>
      <c r="R1249" s="1" t="str">
        <f t="shared" si="19"/>
        <v>05909990485017;30%</v>
      </c>
      <c r="S1249" s="1" t="str">
        <f>VLOOKUP(R1249,A1_styczen!C:D,2,FALSE)</f>
        <v>Tak</v>
      </c>
    </row>
    <row r="1250" spans="1:19" ht="67.5" hidden="1" x14ac:dyDescent="0.25">
      <c r="A1250" s="6" t="s">
        <v>6691</v>
      </c>
      <c r="B1250" s="7" t="s">
        <v>6592</v>
      </c>
      <c r="C1250" s="7" t="s">
        <v>6692</v>
      </c>
      <c r="D1250" s="7" t="s">
        <v>248</v>
      </c>
      <c r="E1250" s="7" t="s">
        <v>6693</v>
      </c>
      <c r="F1250" s="7" t="s">
        <v>489</v>
      </c>
      <c r="G1250" s="7" t="s">
        <v>24</v>
      </c>
      <c r="H1250" s="7" t="s">
        <v>721</v>
      </c>
      <c r="I1250" s="7" t="s">
        <v>2458</v>
      </c>
      <c r="J1250" s="7" t="s">
        <v>2459</v>
      </c>
      <c r="K1250" s="7" t="s">
        <v>6694</v>
      </c>
      <c r="L1250" s="7" t="s">
        <v>6694</v>
      </c>
      <c r="M1250" s="7" t="s">
        <v>724</v>
      </c>
      <c r="N1250" s="7"/>
      <c r="O1250" s="7" t="s">
        <v>85</v>
      </c>
      <c r="P1250" s="8" t="s">
        <v>3485</v>
      </c>
      <c r="Q1250" s="19" t="str">
        <f>VLOOKUP(E1250,D!E:F,2,FALSE)</f>
        <v>Tak</v>
      </c>
      <c r="R1250" s="1" t="str">
        <f t="shared" si="19"/>
        <v>05908289660289;ryczałt</v>
      </c>
      <c r="S1250" s="1" t="str">
        <f>VLOOKUP(R1250,A1_styczen!C:D,2,FALSE)</f>
        <v>Tak</v>
      </c>
    </row>
    <row r="1251" spans="1:19" ht="67.5" hidden="1" x14ac:dyDescent="0.25">
      <c r="A1251" s="6" t="s">
        <v>6695</v>
      </c>
      <c r="B1251" s="7" t="s">
        <v>6592</v>
      </c>
      <c r="C1251" s="7" t="s">
        <v>6692</v>
      </c>
      <c r="D1251" s="7" t="s">
        <v>248</v>
      </c>
      <c r="E1251" s="7" t="s">
        <v>6693</v>
      </c>
      <c r="F1251" s="7" t="s">
        <v>2518</v>
      </c>
      <c r="G1251" s="7" t="s">
        <v>233</v>
      </c>
      <c r="H1251" s="7" t="s">
        <v>721</v>
      </c>
      <c r="I1251" s="7" t="s">
        <v>2458</v>
      </c>
      <c r="J1251" s="7" t="s">
        <v>2459</v>
      </c>
      <c r="K1251" s="7" t="s">
        <v>6694</v>
      </c>
      <c r="L1251" s="7" t="s">
        <v>6694</v>
      </c>
      <c r="M1251" s="7" t="s">
        <v>29</v>
      </c>
      <c r="N1251" s="7" t="s">
        <v>6590</v>
      </c>
      <c r="O1251" s="7" t="s">
        <v>30</v>
      </c>
      <c r="P1251" s="8" t="s">
        <v>3550</v>
      </c>
      <c r="Q1251" s="19" t="str">
        <f>VLOOKUP(E1251,D!E:F,2,FALSE)</f>
        <v>Tak</v>
      </c>
      <c r="R1251" s="1" t="str">
        <f t="shared" si="19"/>
        <v>05908289660289;30%</v>
      </c>
      <c r="S1251" s="1" t="str">
        <f>VLOOKUP(R1251,A1_styczen!C:D,2,FALSE)</f>
        <v>Tak</v>
      </c>
    </row>
    <row r="1252" spans="1:19" ht="67.5" hidden="1" x14ac:dyDescent="0.25">
      <c r="A1252" s="6" t="s">
        <v>6696</v>
      </c>
      <c r="B1252" s="7" t="s">
        <v>6592</v>
      </c>
      <c r="C1252" s="7" t="s">
        <v>6697</v>
      </c>
      <c r="D1252" s="7" t="s">
        <v>605</v>
      </c>
      <c r="E1252" s="7" t="s">
        <v>6698</v>
      </c>
      <c r="F1252" s="7" t="s">
        <v>1000</v>
      </c>
      <c r="G1252" s="7" t="s">
        <v>233</v>
      </c>
      <c r="H1252" s="7" t="s">
        <v>721</v>
      </c>
      <c r="I1252" s="7" t="s">
        <v>1536</v>
      </c>
      <c r="J1252" s="7" t="s">
        <v>6508</v>
      </c>
      <c r="K1252" s="7" t="s">
        <v>6699</v>
      </c>
      <c r="L1252" s="7" t="s">
        <v>6699</v>
      </c>
      <c r="M1252" s="7" t="s">
        <v>29</v>
      </c>
      <c r="N1252" s="7" t="s">
        <v>6590</v>
      </c>
      <c r="O1252" s="7" t="s">
        <v>30</v>
      </c>
      <c r="P1252" s="8" t="s">
        <v>3278</v>
      </c>
      <c r="Q1252" s="19" t="str">
        <f>VLOOKUP(E1252,D!E:F,2,FALSE)</f>
        <v>Tak</v>
      </c>
      <c r="R1252" s="1" t="str">
        <f t="shared" si="19"/>
        <v>05909991376475;30%</v>
      </c>
      <c r="S1252" s="1" t="str">
        <f>VLOOKUP(R1252,A1_styczen!C:D,2,FALSE)</f>
        <v>Tak</v>
      </c>
    </row>
    <row r="1253" spans="1:19" ht="67.5" hidden="1" x14ac:dyDescent="0.25">
      <c r="A1253" s="6" t="s">
        <v>6700</v>
      </c>
      <c r="B1253" s="7" t="s">
        <v>6592</v>
      </c>
      <c r="C1253" s="7" t="s">
        <v>6692</v>
      </c>
      <c r="D1253" s="7" t="s">
        <v>605</v>
      </c>
      <c r="E1253" s="7" t="s">
        <v>6701</v>
      </c>
      <c r="F1253" s="7" t="s">
        <v>302</v>
      </c>
      <c r="G1253" s="7" t="s">
        <v>24</v>
      </c>
      <c r="H1253" s="7" t="s">
        <v>721</v>
      </c>
      <c r="I1253" s="7" t="s">
        <v>1187</v>
      </c>
      <c r="J1253" s="7" t="s">
        <v>1032</v>
      </c>
      <c r="K1253" s="7" t="s">
        <v>6702</v>
      </c>
      <c r="L1253" s="7" t="s">
        <v>6702</v>
      </c>
      <c r="M1253" s="7" t="s">
        <v>724</v>
      </c>
      <c r="N1253" s="7"/>
      <c r="O1253" s="7" t="s">
        <v>85</v>
      </c>
      <c r="P1253" s="8" t="s">
        <v>404</v>
      </c>
      <c r="Q1253" s="19" t="str">
        <f>VLOOKUP(E1253,D!E:F,2,FALSE)</f>
        <v>Tak</v>
      </c>
      <c r="R1253" s="1" t="str">
        <f t="shared" si="19"/>
        <v>05909991276508;ryczałt</v>
      </c>
      <c r="S1253" s="1" t="str">
        <f>VLOOKUP(R1253,A1_styczen!C:D,2,FALSE)</f>
        <v>Tak</v>
      </c>
    </row>
    <row r="1254" spans="1:19" ht="67.5" hidden="1" x14ac:dyDescent="0.25">
      <c r="A1254" s="6" t="s">
        <v>6703</v>
      </c>
      <c r="B1254" s="7" t="s">
        <v>6592</v>
      </c>
      <c r="C1254" s="7" t="s">
        <v>6692</v>
      </c>
      <c r="D1254" s="7" t="s">
        <v>605</v>
      </c>
      <c r="E1254" s="7" t="s">
        <v>6701</v>
      </c>
      <c r="F1254" s="7" t="s">
        <v>1344</v>
      </c>
      <c r="G1254" s="7" t="s">
        <v>233</v>
      </c>
      <c r="H1254" s="7" t="s">
        <v>721</v>
      </c>
      <c r="I1254" s="7" t="s">
        <v>1187</v>
      </c>
      <c r="J1254" s="7" t="s">
        <v>1032</v>
      </c>
      <c r="K1254" s="7" t="s">
        <v>6702</v>
      </c>
      <c r="L1254" s="7" t="s">
        <v>6702</v>
      </c>
      <c r="M1254" s="7" t="s">
        <v>29</v>
      </c>
      <c r="N1254" s="7" t="s">
        <v>6590</v>
      </c>
      <c r="O1254" s="7" t="s">
        <v>30</v>
      </c>
      <c r="P1254" s="8" t="s">
        <v>6704</v>
      </c>
      <c r="Q1254" s="19" t="str">
        <f>VLOOKUP(E1254,D!E:F,2,FALSE)</f>
        <v>Tak</v>
      </c>
      <c r="R1254" s="1" t="str">
        <f t="shared" si="19"/>
        <v>05909991276508;30%</v>
      </c>
      <c r="S1254" s="1" t="str">
        <f>VLOOKUP(R1254,A1_styczen!C:D,2,FALSE)</f>
        <v>Tak</v>
      </c>
    </row>
    <row r="1255" spans="1:19" ht="67.5" hidden="1" x14ac:dyDescent="0.25">
      <c r="A1255" s="6" t="s">
        <v>6705</v>
      </c>
      <c r="B1255" s="7" t="s">
        <v>6592</v>
      </c>
      <c r="C1255" s="7" t="s">
        <v>6692</v>
      </c>
      <c r="D1255" s="7" t="s">
        <v>605</v>
      </c>
      <c r="E1255" s="7" t="s">
        <v>6706</v>
      </c>
      <c r="F1255" s="7" t="s">
        <v>739</v>
      </c>
      <c r="G1255" s="7" t="s">
        <v>576</v>
      </c>
      <c r="H1255" s="7" t="s">
        <v>721</v>
      </c>
      <c r="I1255" s="7" t="s">
        <v>826</v>
      </c>
      <c r="J1255" s="7" t="s">
        <v>827</v>
      </c>
      <c r="K1255" s="7" t="s">
        <v>5442</v>
      </c>
      <c r="L1255" s="7" t="s">
        <v>5442</v>
      </c>
      <c r="M1255" s="7" t="s">
        <v>724</v>
      </c>
      <c r="N1255" s="7"/>
      <c r="O1255" s="7" t="s">
        <v>85</v>
      </c>
      <c r="P1255" s="8" t="s">
        <v>404</v>
      </c>
      <c r="Q1255" s="19" t="str">
        <f>VLOOKUP(E1255,D!E:F,2,FALSE)</f>
        <v>Tak</v>
      </c>
      <c r="R1255" s="1" t="str">
        <f t="shared" si="19"/>
        <v>05909991298050;ryczałt</v>
      </c>
      <c r="S1255" s="1" t="str">
        <f>VLOOKUP(R1255,A1_styczen!C:D,2,FALSE)</f>
        <v>Tak</v>
      </c>
    </row>
    <row r="1256" spans="1:19" ht="67.5" hidden="1" x14ac:dyDescent="0.25">
      <c r="A1256" s="6" t="s">
        <v>6707</v>
      </c>
      <c r="B1256" s="7" t="s">
        <v>6592</v>
      </c>
      <c r="C1256" s="7" t="s">
        <v>6692</v>
      </c>
      <c r="D1256" s="7" t="s">
        <v>605</v>
      </c>
      <c r="E1256" s="7" t="s">
        <v>6706</v>
      </c>
      <c r="F1256" s="7" t="s">
        <v>1430</v>
      </c>
      <c r="G1256" s="7" t="s">
        <v>251</v>
      </c>
      <c r="H1256" s="7" t="s">
        <v>721</v>
      </c>
      <c r="I1256" s="7" t="s">
        <v>826</v>
      </c>
      <c r="J1256" s="7" t="s">
        <v>827</v>
      </c>
      <c r="K1256" s="7" t="s">
        <v>5442</v>
      </c>
      <c r="L1256" s="7" t="s">
        <v>5442</v>
      </c>
      <c r="M1256" s="7" t="s">
        <v>29</v>
      </c>
      <c r="N1256" s="7" t="s">
        <v>6590</v>
      </c>
      <c r="O1256" s="7" t="s">
        <v>30</v>
      </c>
      <c r="P1256" s="8" t="s">
        <v>6046</v>
      </c>
      <c r="Q1256" s="19" t="str">
        <f>VLOOKUP(E1256,D!E:F,2,FALSE)</f>
        <v>Tak</v>
      </c>
      <c r="R1256" s="1" t="str">
        <f t="shared" si="19"/>
        <v>05909991298050;30%</v>
      </c>
      <c r="S1256" s="1" t="str">
        <f>VLOOKUP(R1256,A1_styczen!C:D,2,FALSE)</f>
        <v>Tak</v>
      </c>
    </row>
    <row r="1257" spans="1:19" ht="67.5" hidden="1" x14ac:dyDescent="0.25">
      <c r="A1257" s="6" t="s">
        <v>6708</v>
      </c>
      <c r="B1257" s="7" t="s">
        <v>6592</v>
      </c>
      <c r="C1257" s="7" t="s">
        <v>6697</v>
      </c>
      <c r="D1257" s="7" t="s">
        <v>652</v>
      </c>
      <c r="E1257" s="7" t="s">
        <v>6709</v>
      </c>
      <c r="F1257" s="7" t="s">
        <v>1039</v>
      </c>
      <c r="G1257" s="7" t="s">
        <v>251</v>
      </c>
      <c r="H1257" s="7" t="s">
        <v>721</v>
      </c>
      <c r="I1257" s="7" t="s">
        <v>125</v>
      </c>
      <c r="J1257" s="7" t="s">
        <v>126</v>
      </c>
      <c r="K1257" s="7" t="s">
        <v>5929</v>
      </c>
      <c r="L1257" s="7" t="s">
        <v>5929</v>
      </c>
      <c r="M1257" s="7" t="s">
        <v>29</v>
      </c>
      <c r="N1257" s="7" t="s">
        <v>6590</v>
      </c>
      <c r="O1257" s="7" t="s">
        <v>30</v>
      </c>
      <c r="P1257" s="8" t="s">
        <v>5957</v>
      </c>
      <c r="Q1257" s="19" t="str">
        <f>VLOOKUP(E1257,D!E:F,2,FALSE)</f>
        <v>Tak</v>
      </c>
      <c r="R1257" s="1" t="str">
        <f t="shared" si="19"/>
        <v>05909991325626;30%</v>
      </c>
      <c r="S1257" s="1" t="str">
        <f>VLOOKUP(R1257,A1_styczen!C:D,2,FALSE)</f>
        <v>Tak</v>
      </c>
    </row>
    <row r="1258" spans="1:19" ht="67.5" hidden="1" x14ac:dyDescent="0.25">
      <c r="A1258" s="6" t="s">
        <v>6710</v>
      </c>
      <c r="B1258" s="7" t="s">
        <v>6592</v>
      </c>
      <c r="C1258" s="7" t="s">
        <v>6692</v>
      </c>
      <c r="D1258" s="7" t="s">
        <v>146</v>
      </c>
      <c r="E1258" s="7" t="s">
        <v>6711</v>
      </c>
      <c r="F1258" s="7" t="s">
        <v>23</v>
      </c>
      <c r="G1258" s="7" t="s">
        <v>24</v>
      </c>
      <c r="H1258" s="7" t="s">
        <v>721</v>
      </c>
      <c r="I1258" s="7" t="s">
        <v>6712</v>
      </c>
      <c r="J1258" s="7" t="s">
        <v>752</v>
      </c>
      <c r="K1258" s="7" t="s">
        <v>6713</v>
      </c>
      <c r="L1258" s="7" t="s">
        <v>6620</v>
      </c>
      <c r="M1258" s="7" t="s">
        <v>724</v>
      </c>
      <c r="N1258" s="7"/>
      <c r="O1258" s="7" t="s">
        <v>85</v>
      </c>
      <c r="P1258" s="8" t="s">
        <v>1524</v>
      </c>
      <c r="Q1258" s="19" t="str">
        <f>VLOOKUP(E1258,D!E:F,2,FALSE)</f>
        <v>Tak</v>
      </c>
      <c r="R1258" s="1" t="str">
        <f t="shared" si="19"/>
        <v>05909990485116;ryczałt</v>
      </c>
      <c r="S1258" s="1" t="str">
        <f>VLOOKUP(R1258,A1_styczen!C:D,2,FALSE)</f>
        <v>Tak</v>
      </c>
    </row>
    <row r="1259" spans="1:19" ht="67.5" hidden="1" x14ac:dyDescent="0.25">
      <c r="A1259" s="6" t="s">
        <v>6714</v>
      </c>
      <c r="B1259" s="7" t="s">
        <v>6592</v>
      </c>
      <c r="C1259" s="7" t="s">
        <v>6692</v>
      </c>
      <c r="D1259" s="7" t="s">
        <v>146</v>
      </c>
      <c r="E1259" s="7" t="s">
        <v>6711</v>
      </c>
      <c r="F1259" s="7" t="s">
        <v>1889</v>
      </c>
      <c r="G1259" s="7" t="s">
        <v>233</v>
      </c>
      <c r="H1259" s="7" t="s">
        <v>721</v>
      </c>
      <c r="I1259" s="7" t="s">
        <v>6712</v>
      </c>
      <c r="J1259" s="7" t="s">
        <v>752</v>
      </c>
      <c r="K1259" s="7" t="s">
        <v>6713</v>
      </c>
      <c r="L1259" s="7" t="s">
        <v>6620</v>
      </c>
      <c r="M1259" s="7" t="s">
        <v>29</v>
      </c>
      <c r="N1259" s="7" t="s">
        <v>6590</v>
      </c>
      <c r="O1259" s="7" t="s">
        <v>30</v>
      </c>
      <c r="P1259" s="8" t="s">
        <v>6715</v>
      </c>
      <c r="Q1259" s="19" t="str">
        <f>VLOOKUP(E1259,D!E:F,2,FALSE)</f>
        <v>Tak</v>
      </c>
      <c r="R1259" s="1" t="str">
        <f t="shared" si="19"/>
        <v>05909990485116;30%</v>
      </c>
      <c r="S1259" s="1" t="str">
        <f>VLOOKUP(R1259,A1_styczen!C:D,2,FALSE)</f>
        <v>Tak</v>
      </c>
    </row>
    <row r="1260" spans="1:19" ht="67.5" hidden="1" x14ac:dyDescent="0.25">
      <c r="A1260" s="6" t="s">
        <v>6716</v>
      </c>
      <c r="B1260" s="7" t="s">
        <v>6592</v>
      </c>
      <c r="C1260" s="7" t="s">
        <v>6717</v>
      </c>
      <c r="D1260" s="7" t="s">
        <v>6718</v>
      </c>
      <c r="E1260" s="7" t="s">
        <v>6719</v>
      </c>
      <c r="F1260" s="7" t="s">
        <v>766</v>
      </c>
      <c r="G1260" s="7" t="s">
        <v>24</v>
      </c>
      <c r="H1260" s="7" t="s">
        <v>721</v>
      </c>
      <c r="I1260" s="7" t="s">
        <v>2599</v>
      </c>
      <c r="J1260" s="7" t="s">
        <v>6720</v>
      </c>
      <c r="K1260" s="7" t="s">
        <v>2508</v>
      </c>
      <c r="L1260" s="7" t="s">
        <v>2508</v>
      </c>
      <c r="M1260" s="7" t="s">
        <v>724</v>
      </c>
      <c r="N1260" s="7"/>
      <c r="O1260" s="7" t="s">
        <v>85</v>
      </c>
      <c r="P1260" s="8" t="s">
        <v>404</v>
      </c>
      <c r="Q1260" s="19" t="str">
        <f>VLOOKUP(E1260,D!E:F,2,FALSE)</f>
        <v>Tak</v>
      </c>
      <c r="R1260" s="1" t="str">
        <f t="shared" si="19"/>
        <v>05909991288679;ryczałt</v>
      </c>
      <c r="S1260" s="1" t="str">
        <f>VLOOKUP(R1260,A1_styczen!C:D,2,FALSE)</f>
        <v>Tak</v>
      </c>
    </row>
    <row r="1261" spans="1:19" ht="112.5" hidden="1" x14ac:dyDescent="0.25">
      <c r="A1261" s="6" t="s">
        <v>6721</v>
      </c>
      <c r="B1261" s="7" t="s">
        <v>6592</v>
      </c>
      <c r="C1261" s="7" t="s">
        <v>6717</v>
      </c>
      <c r="D1261" s="7" t="s">
        <v>6718</v>
      </c>
      <c r="E1261" s="7" t="s">
        <v>6719</v>
      </c>
      <c r="F1261" s="7" t="s">
        <v>1259</v>
      </c>
      <c r="G1261" s="7" t="s">
        <v>233</v>
      </c>
      <c r="H1261" s="7" t="s">
        <v>721</v>
      </c>
      <c r="I1261" s="7" t="s">
        <v>2599</v>
      </c>
      <c r="J1261" s="7" t="s">
        <v>6720</v>
      </c>
      <c r="K1261" s="7" t="s">
        <v>2508</v>
      </c>
      <c r="L1261" s="7" t="s">
        <v>2508</v>
      </c>
      <c r="M1261" s="7" t="s">
        <v>29</v>
      </c>
      <c r="N1261" s="7" t="s">
        <v>6584</v>
      </c>
      <c r="O1261" s="7" t="s">
        <v>30</v>
      </c>
      <c r="P1261" s="8" t="s">
        <v>6722</v>
      </c>
      <c r="Q1261" s="19" t="str">
        <f>VLOOKUP(E1261,D!E:F,2,FALSE)</f>
        <v>Tak</v>
      </c>
      <c r="R1261" s="1" t="str">
        <f t="shared" si="19"/>
        <v>05909991288679;30%</v>
      </c>
      <c r="S1261" s="1" t="str">
        <f>VLOOKUP(R1261,A1_styczen!C:D,2,FALSE)</f>
        <v>Tak</v>
      </c>
    </row>
    <row r="1262" spans="1:19" ht="67.5" hidden="1" x14ac:dyDescent="0.25">
      <c r="A1262" s="6" t="s">
        <v>6723</v>
      </c>
      <c r="B1262" s="7" t="s">
        <v>6592</v>
      </c>
      <c r="C1262" s="7" t="s">
        <v>6724</v>
      </c>
      <c r="D1262" s="7" t="s">
        <v>6718</v>
      </c>
      <c r="E1262" s="7" t="s">
        <v>6725</v>
      </c>
      <c r="F1262" s="7" t="s">
        <v>766</v>
      </c>
      <c r="G1262" s="7" t="s">
        <v>24</v>
      </c>
      <c r="H1262" s="7" t="s">
        <v>721</v>
      </c>
      <c r="I1262" s="7" t="s">
        <v>1297</v>
      </c>
      <c r="J1262" s="7" t="s">
        <v>6726</v>
      </c>
      <c r="K1262" s="7" t="s">
        <v>4363</v>
      </c>
      <c r="L1262" s="7" t="s">
        <v>4363</v>
      </c>
      <c r="M1262" s="7" t="s">
        <v>724</v>
      </c>
      <c r="N1262" s="7"/>
      <c r="O1262" s="7" t="s">
        <v>85</v>
      </c>
      <c r="P1262" s="8" t="s">
        <v>404</v>
      </c>
      <c r="Q1262" s="19" t="str">
        <f>VLOOKUP(E1262,D!E:F,2,FALSE)</f>
        <v>Tak</v>
      </c>
      <c r="R1262" s="1" t="str">
        <f t="shared" si="19"/>
        <v>05909991288815;ryczałt</v>
      </c>
      <c r="S1262" s="1" t="str">
        <f>VLOOKUP(R1262,A1_styczen!C:D,2,FALSE)</f>
        <v>Tak</v>
      </c>
    </row>
    <row r="1263" spans="1:19" ht="112.5" hidden="1" x14ac:dyDescent="0.25">
      <c r="A1263" s="6" t="s">
        <v>6727</v>
      </c>
      <c r="B1263" s="7" t="s">
        <v>6592</v>
      </c>
      <c r="C1263" s="7" t="s">
        <v>6724</v>
      </c>
      <c r="D1263" s="7" t="s">
        <v>6718</v>
      </c>
      <c r="E1263" s="7" t="s">
        <v>6725</v>
      </c>
      <c r="F1263" s="7" t="s">
        <v>1259</v>
      </c>
      <c r="G1263" s="7" t="s">
        <v>233</v>
      </c>
      <c r="H1263" s="7" t="s">
        <v>721</v>
      </c>
      <c r="I1263" s="7" t="s">
        <v>1297</v>
      </c>
      <c r="J1263" s="7" t="s">
        <v>6726</v>
      </c>
      <c r="K1263" s="7" t="s">
        <v>4363</v>
      </c>
      <c r="L1263" s="7" t="s">
        <v>4363</v>
      </c>
      <c r="M1263" s="7" t="s">
        <v>29</v>
      </c>
      <c r="N1263" s="7" t="s">
        <v>6584</v>
      </c>
      <c r="O1263" s="7" t="s">
        <v>30</v>
      </c>
      <c r="P1263" s="8" t="s">
        <v>192</v>
      </c>
      <c r="Q1263" s="19" t="str">
        <f>VLOOKUP(E1263,D!E:F,2,FALSE)</f>
        <v>Tak</v>
      </c>
      <c r="R1263" s="1" t="str">
        <f t="shared" si="19"/>
        <v>05909991288815;30%</v>
      </c>
      <c r="S1263" s="1" t="str">
        <f>VLOOKUP(R1263,A1_styczen!C:D,2,FALSE)</f>
        <v>Tak</v>
      </c>
    </row>
    <row r="1264" spans="1:19" ht="67.5" hidden="1" x14ac:dyDescent="0.25">
      <c r="A1264" s="6" t="s">
        <v>6728</v>
      </c>
      <c r="B1264" s="7" t="s">
        <v>6592</v>
      </c>
      <c r="C1264" s="7" t="s">
        <v>6729</v>
      </c>
      <c r="D1264" s="7" t="s">
        <v>6718</v>
      </c>
      <c r="E1264" s="7" t="s">
        <v>6730</v>
      </c>
      <c r="F1264" s="7" t="s">
        <v>766</v>
      </c>
      <c r="G1264" s="7" t="s">
        <v>24</v>
      </c>
      <c r="H1264" s="7" t="s">
        <v>721</v>
      </c>
      <c r="I1264" s="7" t="s">
        <v>1187</v>
      </c>
      <c r="J1264" s="7" t="s">
        <v>1032</v>
      </c>
      <c r="K1264" s="7" t="s">
        <v>5148</v>
      </c>
      <c r="L1264" s="7" t="s">
        <v>5148</v>
      </c>
      <c r="M1264" s="7" t="s">
        <v>724</v>
      </c>
      <c r="N1264" s="7"/>
      <c r="O1264" s="7" t="s">
        <v>85</v>
      </c>
      <c r="P1264" s="8" t="s">
        <v>404</v>
      </c>
      <c r="Q1264" s="19" t="str">
        <f>VLOOKUP(E1264,D!E:F,2,FALSE)</f>
        <v>Tak</v>
      </c>
      <c r="R1264" s="1" t="str">
        <f t="shared" si="19"/>
        <v>05909991288945;ryczałt</v>
      </c>
      <c r="S1264" s="1" t="str">
        <f>VLOOKUP(R1264,A1_styczen!C:D,2,FALSE)</f>
        <v>Tak</v>
      </c>
    </row>
    <row r="1265" spans="1:19" ht="67.5" hidden="1" x14ac:dyDescent="0.25">
      <c r="A1265" s="6" t="s">
        <v>6731</v>
      </c>
      <c r="B1265" s="7" t="s">
        <v>6592</v>
      </c>
      <c r="C1265" s="7" t="s">
        <v>6729</v>
      </c>
      <c r="D1265" s="7" t="s">
        <v>6718</v>
      </c>
      <c r="E1265" s="7" t="s">
        <v>6730</v>
      </c>
      <c r="F1265" s="7" t="s">
        <v>1259</v>
      </c>
      <c r="G1265" s="7" t="s">
        <v>233</v>
      </c>
      <c r="H1265" s="7" t="s">
        <v>721</v>
      </c>
      <c r="I1265" s="7" t="s">
        <v>1187</v>
      </c>
      <c r="J1265" s="7" t="s">
        <v>1032</v>
      </c>
      <c r="K1265" s="7" t="s">
        <v>5148</v>
      </c>
      <c r="L1265" s="7" t="s">
        <v>5148</v>
      </c>
      <c r="M1265" s="7" t="s">
        <v>29</v>
      </c>
      <c r="N1265" s="7" t="s">
        <v>6590</v>
      </c>
      <c r="O1265" s="7" t="s">
        <v>30</v>
      </c>
      <c r="P1265" s="8" t="s">
        <v>6732</v>
      </c>
      <c r="Q1265" s="19" t="str">
        <f>VLOOKUP(E1265,D!E:F,2,FALSE)</f>
        <v>Tak</v>
      </c>
      <c r="R1265" s="1" t="str">
        <f t="shared" si="19"/>
        <v>05909991288945;30%</v>
      </c>
      <c r="S1265" s="1" t="str">
        <f>VLOOKUP(R1265,A1_styczen!C:D,2,FALSE)</f>
        <v>Tak</v>
      </c>
    </row>
    <row r="1266" spans="1:19" ht="67.5" hidden="1" x14ac:dyDescent="0.25">
      <c r="A1266" s="6" t="s">
        <v>6733</v>
      </c>
      <c r="B1266" s="7" t="s">
        <v>6592</v>
      </c>
      <c r="C1266" s="7" t="s">
        <v>6734</v>
      </c>
      <c r="D1266" s="7" t="s">
        <v>35</v>
      </c>
      <c r="E1266" s="7" t="s">
        <v>6735</v>
      </c>
      <c r="F1266" s="7" t="s">
        <v>302</v>
      </c>
      <c r="G1266" s="7" t="s">
        <v>24</v>
      </c>
      <c r="H1266" s="7" t="s">
        <v>721</v>
      </c>
      <c r="I1266" s="7" t="s">
        <v>435</v>
      </c>
      <c r="J1266" s="7" t="s">
        <v>6736</v>
      </c>
      <c r="K1266" s="7" t="s">
        <v>5365</v>
      </c>
      <c r="L1266" s="7" t="s">
        <v>5365</v>
      </c>
      <c r="M1266" s="7" t="s">
        <v>724</v>
      </c>
      <c r="N1266" s="7"/>
      <c r="O1266" s="7" t="s">
        <v>85</v>
      </c>
      <c r="P1266" s="8" t="s">
        <v>404</v>
      </c>
      <c r="Q1266" s="19" t="str">
        <f>VLOOKUP(E1266,D!E:F,2,FALSE)</f>
        <v>Tak</v>
      </c>
      <c r="R1266" s="1" t="str">
        <f t="shared" si="19"/>
        <v>05909990066797;ryczałt</v>
      </c>
      <c r="S1266" s="1" t="str">
        <f>VLOOKUP(R1266,A1_styczen!C:D,2,FALSE)</f>
        <v>Tak</v>
      </c>
    </row>
    <row r="1267" spans="1:19" ht="67.5" hidden="1" x14ac:dyDescent="0.25">
      <c r="A1267" s="6" t="s">
        <v>6737</v>
      </c>
      <c r="B1267" s="7" t="s">
        <v>6592</v>
      </c>
      <c r="C1267" s="7" t="s">
        <v>6734</v>
      </c>
      <c r="D1267" s="7" t="s">
        <v>35</v>
      </c>
      <c r="E1267" s="7" t="s">
        <v>6735</v>
      </c>
      <c r="F1267" s="7" t="s">
        <v>1796</v>
      </c>
      <c r="G1267" s="7" t="s">
        <v>233</v>
      </c>
      <c r="H1267" s="7" t="s">
        <v>721</v>
      </c>
      <c r="I1267" s="7" t="s">
        <v>435</v>
      </c>
      <c r="J1267" s="7" t="s">
        <v>6736</v>
      </c>
      <c r="K1267" s="7" t="s">
        <v>5365</v>
      </c>
      <c r="L1267" s="7" t="s">
        <v>5365</v>
      </c>
      <c r="M1267" s="7" t="s">
        <v>29</v>
      </c>
      <c r="N1267" s="7" t="s">
        <v>6590</v>
      </c>
      <c r="O1267" s="7" t="s">
        <v>30</v>
      </c>
      <c r="P1267" s="8" t="s">
        <v>1314</v>
      </c>
      <c r="Q1267" s="19" t="str">
        <f>VLOOKUP(E1267,D!E:F,2,FALSE)</f>
        <v>Tak</v>
      </c>
      <c r="R1267" s="1" t="str">
        <f t="shared" si="19"/>
        <v>05909990066797;30%</v>
      </c>
      <c r="S1267" s="1" t="str">
        <f>VLOOKUP(R1267,A1_styczen!C:D,2,FALSE)</f>
        <v>Tak</v>
      </c>
    </row>
    <row r="1268" spans="1:19" ht="67.5" hidden="1" x14ac:dyDescent="0.25">
      <c r="A1268" s="6" t="s">
        <v>6738</v>
      </c>
      <c r="B1268" s="7" t="s">
        <v>6592</v>
      </c>
      <c r="C1268" s="7" t="s">
        <v>6739</v>
      </c>
      <c r="D1268" s="7" t="s">
        <v>146</v>
      </c>
      <c r="E1268" s="7" t="s">
        <v>6740</v>
      </c>
      <c r="F1268" s="7" t="s">
        <v>23</v>
      </c>
      <c r="G1268" s="7" t="s">
        <v>24</v>
      </c>
      <c r="H1268" s="7" t="s">
        <v>721</v>
      </c>
      <c r="I1268" s="7" t="s">
        <v>2586</v>
      </c>
      <c r="J1268" s="7" t="s">
        <v>6741</v>
      </c>
      <c r="K1268" s="7" t="s">
        <v>6742</v>
      </c>
      <c r="L1268" s="7" t="s">
        <v>6615</v>
      </c>
      <c r="M1268" s="7" t="s">
        <v>724</v>
      </c>
      <c r="N1268" s="7"/>
      <c r="O1268" s="7" t="s">
        <v>85</v>
      </c>
      <c r="P1268" s="8" t="s">
        <v>2936</v>
      </c>
      <c r="Q1268" s="19" t="str">
        <f>VLOOKUP(E1268,D!E:F,2,FALSE)</f>
        <v>Tak</v>
      </c>
      <c r="R1268" s="1" t="str">
        <f t="shared" si="19"/>
        <v>05909991149611;ryczałt</v>
      </c>
      <c r="S1268" s="1" t="str">
        <f>VLOOKUP(R1268,A1_styczen!C:D,2,FALSE)</f>
        <v>Tak</v>
      </c>
    </row>
    <row r="1269" spans="1:19" ht="112.5" hidden="1" x14ac:dyDescent="0.25">
      <c r="A1269" s="6" t="s">
        <v>6743</v>
      </c>
      <c r="B1269" s="7" t="s">
        <v>6592</v>
      </c>
      <c r="C1269" s="7" t="s">
        <v>6739</v>
      </c>
      <c r="D1269" s="7" t="s">
        <v>146</v>
      </c>
      <c r="E1269" s="7" t="s">
        <v>6740</v>
      </c>
      <c r="F1269" s="7" t="s">
        <v>1889</v>
      </c>
      <c r="G1269" s="7" t="s">
        <v>233</v>
      </c>
      <c r="H1269" s="7" t="s">
        <v>721</v>
      </c>
      <c r="I1269" s="7" t="s">
        <v>2586</v>
      </c>
      <c r="J1269" s="7" t="s">
        <v>6741</v>
      </c>
      <c r="K1269" s="7" t="s">
        <v>6742</v>
      </c>
      <c r="L1269" s="7" t="s">
        <v>6615</v>
      </c>
      <c r="M1269" s="7" t="s">
        <v>29</v>
      </c>
      <c r="N1269" s="7" t="s">
        <v>6584</v>
      </c>
      <c r="O1269" s="7" t="s">
        <v>30</v>
      </c>
      <c r="P1269" s="8" t="s">
        <v>3616</v>
      </c>
      <c r="Q1269" s="19" t="str">
        <f>VLOOKUP(E1269,D!E:F,2,FALSE)</f>
        <v>Tak</v>
      </c>
      <c r="R1269" s="1" t="str">
        <f t="shared" si="19"/>
        <v>05909991149611;30%</v>
      </c>
      <c r="S1269" s="1" t="str">
        <f>VLOOKUP(R1269,A1_styczen!C:D,2,FALSE)</f>
        <v>Tak</v>
      </c>
    </row>
    <row r="1270" spans="1:19" ht="67.5" hidden="1" x14ac:dyDescent="0.25">
      <c r="A1270" s="6" t="s">
        <v>6744</v>
      </c>
      <c r="B1270" s="7" t="s">
        <v>6592</v>
      </c>
      <c r="C1270" s="7" t="s">
        <v>6745</v>
      </c>
      <c r="D1270" s="7" t="s">
        <v>146</v>
      </c>
      <c r="E1270" s="7" t="s">
        <v>6746</v>
      </c>
      <c r="F1270" s="7" t="s">
        <v>23</v>
      </c>
      <c r="G1270" s="7" t="s">
        <v>24</v>
      </c>
      <c r="H1270" s="7" t="s">
        <v>721</v>
      </c>
      <c r="I1270" s="7" t="s">
        <v>3112</v>
      </c>
      <c r="J1270" s="7" t="s">
        <v>1789</v>
      </c>
      <c r="K1270" s="7" t="s">
        <v>6747</v>
      </c>
      <c r="L1270" s="7" t="s">
        <v>6620</v>
      </c>
      <c r="M1270" s="7" t="s">
        <v>724</v>
      </c>
      <c r="N1270" s="7"/>
      <c r="O1270" s="7" t="s">
        <v>85</v>
      </c>
      <c r="P1270" s="8" t="s">
        <v>1175</v>
      </c>
      <c r="Q1270" s="19" t="str">
        <f>VLOOKUP(E1270,D!E:F,2,FALSE)</f>
        <v>Tak</v>
      </c>
      <c r="R1270" s="1" t="str">
        <f t="shared" si="19"/>
        <v>05909991149710;ryczałt</v>
      </c>
      <c r="S1270" s="1" t="str">
        <f>VLOOKUP(R1270,A1_styczen!C:D,2,FALSE)</f>
        <v>Tak</v>
      </c>
    </row>
    <row r="1271" spans="1:19" ht="67.5" hidden="1" x14ac:dyDescent="0.25">
      <c r="A1271" s="6" t="s">
        <v>6748</v>
      </c>
      <c r="B1271" s="7" t="s">
        <v>6592</v>
      </c>
      <c r="C1271" s="7" t="s">
        <v>6745</v>
      </c>
      <c r="D1271" s="7" t="s">
        <v>146</v>
      </c>
      <c r="E1271" s="7" t="s">
        <v>6746</v>
      </c>
      <c r="F1271" s="7" t="s">
        <v>1889</v>
      </c>
      <c r="G1271" s="7" t="s">
        <v>233</v>
      </c>
      <c r="H1271" s="7" t="s">
        <v>721</v>
      </c>
      <c r="I1271" s="7" t="s">
        <v>3112</v>
      </c>
      <c r="J1271" s="7" t="s">
        <v>1789</v>
      </c>
      <c r="K1271" s="7" t="s">
        <v>6747</v>
      </c>
      <c r="L1271" s="7" t="s">
        <v>6620</v>
      </c>
      <c r="M1271" s="7" t="s">
        <v>29</v>
      </c>
      <c r="N1271" s="7" t="s">
        <v>6590</v>
      </c>
      <c r="O1271" s="7" t="s">
        <v>30</v>
      </c>
      <c r="P1271" s="8" t="s">
        <v>5468</v>
      </c>
      <c r="Q1271" s="19" t="str">
        <f>VLOOKUP(E1271,D!E:F,2,FALSE)</f>
        <v>Tak</v>
      </c>
      <c r="R1271" s="1" t="str">
        <f t="shared" si="19"/>
        <v>05909991149710;30%</v>
      </c>
      <c r="S1271" s="1" t="str">
        <f>VLOOKUP(R1271,A1_styczen!C:D,2,FALSE)</f>
        <v>Tak</v>
      </c>
    </row>
    <row r="1272" spans="1:19" ht="67.5" hidden="1" x14ac:dyDescent="0.25">
      <c r="A1272" s="6" t="s">
        <v>6749</v>
      </c>
      <c r="B1272" s="7" t="s">
        <v>6592</v>
      </c>
      <c r="C1272" s="7" t="s">
        <v>6750</v>
      </c>
      <c r="D1272" s="7" t="s">
        <v>35</v>
      </c>
      <c r="E1272" s="7" t="s">
        <v>6751</v>
      </c>
      <c r="F1272" s="7" t="s">
        <v>4728</v>
      </c>
      <c r="G1272" s="7" t="s">
        <v>576</v>
      </c>
      <c r="H1272" s="7" t="s">
        <v>721</v>
      </c>
      <c r="I1272" s="7" t="s">
        <v>191</v>
      </c>
      <c r="J1272" s="7" t="s">
        <v>1282</v>
      </c>
      <c r="K1272" s="7" t="s">
        <v>6595</v>
      </c>
      <c r="L1272" s="7" t="s">
        <v>6595</v>
      </c>
      <c r="M1272" s="7" t="s">
        <v>724</v>
      </c>
      <c r="N1272" s="7"/>
      <c r="O1272" s="7" t="s">
        <v>85</v>
      </c>
      <c r="P1272" s="8" t="s">
        <v>404</v>
      </c>
      <c r="Q1272" s="19" t="str">
        <f>VLOOKUP(E1272,D!E:F,2,FALSE)</f>
        <v>Tak</v>
      </c>
      <c r="R1272" s="1" t="str">
        <f t="shared" si="19"/>
        <v>05909991320737;ryczałt</v>
      </c>
      <c r="S1272" s="1" t="str">
        <f>VLOOKUP(R1272,A1_styczen!C:D,2,FALSE)</f>
        <v>Tak</v>
      </c>
    </row>
    <row r="1273" spans="1:19" ht="112.5" hidden="1" x14ac:dyDescent="0.25">
      <c r="A1273" s="6" t="s">
        <v>6752</v>
      </c>
      <c r="B1273" s="7" t="s">
        <v>6592</v>
      </c>
      <c r="C1273" s="7" t="s">
        <v>6750</v>
      </c>
      <c r="D1273" s="7" t="s">
        <v>35</v>
      </c>
      <c r="E1273" s="7" t="s">
        <v>6751</v>
      </c>
      <c r="F1273" s="7" t="s">
        <v>1039</v>
      </c>
      <c r="G1273" s="7" t="s">
        <v>251</v>
      </c>
      <c r="H1273" s="7" t="s">
        <v>721</v>
      </c>
      <c r="I1273" s="7" t="s">
        <v>191</v>
      </c>
      <c r="J1273" s="7" t="s">
        <v>1282</v>
      </c>
      <c r="K1273" s="7" t="s">
        <v>6595</v>
      </c>
      <c r="L1273" s="7" t="s">
        <v>6595</v>
      </c>
      <c r="M1273" s="7" t="s">
        <v>29</v>
      </c>
      <c r="N1273" s="7" t="s">
        <v>6584</v>
      </c>
      <c r="O1273" s="7" t="s">
        <v>30</v>
      </c>
      <c r="P1273" s="8" t="s">
        <v>6181</v>
      </c>
      <c r="Q1273" s="19" t="str">
        <f>VLOOKUP(E1273,D!E:F,2,FALSE)</f>
        <v>Tak</v>
      </c>
      <c r="R1273" s="1" t="str">
        <f t="shared" si="19"/>
        <v>05909991320737;30%</v>
      </c>
      <c r="S1273" s="1" t="str">
        <f>VLOOKUP(R1273,A1_styczen!C:D,2,FALSE)</f>
        <v>Tak</v>
      </c>
    </row>
    <row r="1274" spans="1:19" ht="67.5" hidden="1" x14ac:dyDescent="0.25">
      <c r="A1274" s="6" t="s">
        <v>6753</v>
      </c>
      <c r="B1274" s="7" t="s">
        <v>6592</v>
      </c>
      <c r="C1274" s="7" t="s">
        <v>6754</v>
      </c>
      <c r="D1274" s="7" t="s">
        <v>35</v>
      </c>
      <c r="E1274" s="7" t="s">
        <v>6755</v>
      </c>
      <c r="F1274" s="7" t="s">
        <v>4728</v>
      </c>
      <c r="G1274" s="7" t="s">
        <v>576</v>
      </c>
      <c r="H1274" s="7" t="s">
        <v>721</v>
      </c>
      <c r="I1274" s="7" t="s">
        <v>284</v>
      </c>
      <c r="J1274" s="7" t="s">
        <v>2987</v>
      </c>
      <c r="K1274" s="7" t="s">
        <v>4549</v>
      </c>
      <c r="L1274" s="7" t="s">
        <v>4549</v>
      </c>
      <c r="M1274" s="7" t="s">
        <v>724</v>
      </c>
      <c r="N1274" s="7"/>
      <c r="O1274" s="7" t="s">
        <v>85</v>
      </c>
      <c r="P1274" s="8" t="s">
        <v>404</v>
      </c>
      <c r="Q1274" s="19" t="str">
        <f>VLOOKUP(E1274,D!E:F,2,FALSE)</f>
        <v>Tak</v>
      </c>
      <c r="R1274" s="1" t="str">
        <f t="shared" si="19"/>
        <v>05909991320751;ryczałt</v>
      </c>
      <c r="S1274" s="1" t="str">
        <f>VLOOKUP(R1274,A1_styczen!C:D,2,FALSE)</f>
        <v>Tak</v>
      </c>
    </row>
    <row r="1275" spans="1:19" ht="67.5" hidden="1" x14ac:dyDescent="0.25">
      <c r="A1275" s="6" t="s">
        <v>6756</v>
      </c>
      <c r="B1275" s="7" t="s">
        <v>6592</v>
      </c>
      <c r="C1275" s="7" t="s">
        <v>6754</v>
      </c>
      <c r="D1275" s="7" t="s">
        <v>35</v>
      </c>
      <c r="E1275" s="7" t="s">
        <v>6755</v>
      </c>
      <c r="F1275" s="7" t="s">
        <v>1039</v>
      </c>
      <c r="G1275" s="7" t="s">
        <v>251</v>
      </c>
      <c r="H1275" s="7" t="s">
        <v>721</v>
      </c>
      <c r="I1275" s="7" t="s">
        <v>284</v>
      </c>
      <c r="J1275" s="7" t="s">
        <v>2987</v>
      </c>
      <c r="K1275" s="7" t="s">
        <v>4549</v>
      </c>
      <c r="L1275" s="7" t="s">
        <v>4549</v>
      </c>
      <c r="M1275" s="7" t="s">
        <v>29</v>
      </c>
      <c r="N1275" s="7" t="s">
        <v>6590</v>
      </c>
      <c r="O1275" s="7" t="s">
        <v>30</v>
      </c>
      <c r="P1275" s="8" t="s">
        <v>3358</v>
      </c>
      <c r="Q1275" s="19" t="str">
        <f>VLOOKUP(E1275,D!E:F,2,FALSE)</f>
        <v>Tak</v>
      </c>
      <c r="R1275" s="1" t="str">
        <f t="shared" si="19"/>
        <v>05909991320751;30%</v>
      </c>
      <c r="S1275" s="1" t="str">
        <f>VLOOKUP(R1275,A1_styczen!C:D,2,FALSE)</f>
        <v>Tak</v>
      </c>
    </row>
    <row r="1276" spans="1:19" ht="67.5" hidden="1" x14ac:dyDescent="0.25">
      <c r="A1276" s="6" t="s">
        <v>6757</v>
      </c>
      <c r="B1276" s="7" t="s">
        <v>6592</v>
      </c>
      <c r="C1276" s="7" t="s">
        <v>6758</v>
      </c>
      <c r="D1276" s="7" t="s">
        <v>788</v>
      </c>
      <c r="E1276" s="7" t="s">
        <v>6759</v>
      </c>
      <c r="F1276" s="7" t="s">
        <v>23</v>
      </c>
      <c r="G1276" s="7" t="s">
        <v>24</v>
      </c>
      <c r="H1276" s="7" t="s">
        <v>721</v>
      </c>
      <c r="I1276" s="7" t="s">
        <v>1572</v>
      </c>
      <c r="J1276" s="7" t="s">
        <v>2747</v>
      </c>
      <c r="K1276" s="7" t="s">
        <v>6760</v>
      </c>
      <c r="L1276" s="7" t="s">
        <v>6620</v>
      </c>
      <c r="M1276" s="7" t="s">
        <v>724</v>
      </c>
      <c r="N1276" s="7"/>
      <c r="O1276" s="7" t="s">
        <v>85</v>
      </c>
      <c r="P1276" s="8" t="s">
        <v>6761</v>
      </c>
      <c r="Q1276" s="19" t="str">
        <f>VLOOKUP(E1276,D!E:F,2,FALSE)</f>
        <v>Tak</v>
      </c>
      <c r="R1276" s="1" t="str">
        <f t="shared" si="19"/>
        <v>05901720140005;ryczałt</v>
      </c>
      <c r="S1276" s="1" t="str">
        <f>VLOOKUP(R1276,A1_styczen!C:D,2,FALSE)</f>
        <v>Tak</v>
      </c>
    </row>
    <row r="1277" spans="1:19" ht="67.5" hidden="1" x14ac:dyDescent="0.25">
      <c r="A1277" s="6" t="s">
        <v>6762</v>
      </c>
      <c r="B1277" s="7" t="s">
        <v>6592</v>
      </c>
      <c r="C1277" s="7" t="s">
        <v>6758</v>
      </c>
      <c r="D1277" s="7" t="s">
        <v>788</v>
      </c>
      <c r="E1277" s="7" t="s">
        <v>6759</v>
      </c>
      <c r="F1277" s="7" t="s">
        <v>1889</v>
      </c>
      <c r="G1277" s="7" t="s">
        <v>233</v>
      </c>
      <c r="H1277" s="7" t="s">
        <v>721</v>
      </c>
      <c r="I1277" s="7" t="s">
        <v>1572</v>
      </c>
      <c r="J1277" s="7" t="s">
        <v>2747</v>
      </c>
      <c r="K1277" s="7" t="s">
        <v>6760</v>
      </c>
      <c r="L1277" s="7" t="s">
        <v>6620</v>
      </c>
      <c r="M1277" s="7" t="s">
        <v>29</v>
      </c>
      <c r="N1277" s="7" t="s">
        <v>6590</v>
      </c>
      <c r="O1277" s="7" t="s">
        <v>30</v>
      </c>
      <c r="P1277" s="8" t="s">
        <v>4374</v>
      </c>
      <c r="Q1277" s="19" t="str">
        <f>VLOOKUP(E1277,D!E:F,2,FALSE)</f>
        <v>Tak</v>
      </c>
      <c r="R1277" s="1" t="str">
        <f t="shared" si="19"/>
        <v>05901720140005;30%</v>
      </c>
      <c r="S1277" s="1" t="str">
        <f>VLOOKUP(R1277,A1_styczen!C:D,2,FALSE)</f>
        <v>Tak</v>
      </c>
    </row>
    <row r="1278" spans="1:19" ht="67.5" hidden="1" x14ac:dyDescent="0.25">
      <c r="A1278" s="6" t="s">
        <v>6763</v>
      </c>
      <c r="B1278" s="7" t="s">
        <v>6592</v>
      </c>
      <c r="C1278" s="7" t="s">
        <v>6758</v>
      </c>
      <c r="D1278" s="7" t="s">
        <v>2498</v>
      </c>
      <c r="E1278" s="7" t="s">
        <v>6764</v>
      </c>
      <c r="F1278" s="7" t="s">
        <v>23</v>
      </c>
      <c r="G1278" s="7" t="s">
        <v>24</v>
      </c>
      <c r="H1278" s="7" t="s">
        <v>721</v>
      </c>
      <c r="I1278" s="7" t="s">
        <v>609</v>
      </c>
      <c r="J1278" s="7" t="s">
        <v>6557</v>
      </c>
      <c r="K1278" s="7" t="s">
        <v>6765</v>
      </c>
      <c r="L1278" s="7" t="s">
        <v>6765</v>
      </c>
      <c r="M1278" s="7" t="s">
        <v>724</v>
      </c>
      <c r="N1278" s="7"/>
      <c r="O1278" s="7" t="s">
        <v>85</v>
      </c>
      <c r="P1278" s="8" t="s">
        <v>3323</v>
      </c>
      <c r="Q1278" s="19" t="str">
        <f>VLOOKUP(E1278,D!E:F,2,FALSE)</f>
        <v>Tak</v>
      </c>
      <c r="R1278" s="1" t="str">
        <f t="shared" si="19"/>
        <v>05901720140012;ryczałt</v>
      </c>
      <c r="S1278" s="1" t="str">
        <f>VLOOKUP(R1278,A1_styczen!C:D,2,FALSE)</f>
        <v>Tak</v>
      </c>
    </row>
    <row r="1279" spans="1:19" ht="67.5" hidden="1" x14ac:dyDescent="0.25">
      <c r="A1279" s="6" t="s">
        <v>6766</v>
      </c>
      <c r="B1279" s="7" t="s">
        <v>6592</v>
      </c>
      <c r="C1279" s="7" t="s">
        <v>6758</v>
      </c>
      <c r="D1279" s="7" t="s">
        <v>2498</v>
      </c>
      <c r="E1279" s="7" t="s">
        <v>6764</v>
      </c>
      <c r="F1279" s="7" t="s">
        <v>1889</v>
      </c>
      <c r="G1279" s="7" t="s">
        <v>233</v>
      </c>
      <c r="H1279" s="7" t="s">
        <v>721</v>
      </c>
      <c r="I1279" s="7" t="s">
        <v>609</v>
      </c>
      <c r="J1279" s="7" t="s">
        <v>6557</v>
      </c>
      <c r="K1279" s="7" t="s">
        <v>6765</v>
      </c>
      <c r="L1279" s="7" t="s">
        <v>6765</v>
      </c>
      <c r="M1279" s="7" t="s">
        <v>29</v>
      </c>
      <c r="N1279" s="7" t="s">
        <v>6590</v>
      </c>
      <c r="O1279" s="7" t="s">
        <v>30</v>
      </c>
      <c r="P1279" s="8" t="s">
        <v>4508</v>
      </c>
      <c r="Q1279" s="19" t="str">
        <f>VLOOKUP(E1279,D!E:F,2,FALSE)</f>
        <v>Tak</v>
      </c>
      <c r="R1279" s="1" t="str">
        <f t="shared" si="19"/>
        <v>05901720140012;30%</v>
      </c>
      <c r="S1279" s="1" t="str">
        <f>VLOOKUP(R1279,A1_styczen!C:D,2,FALSE)</f>
        <v>Tak</v>
      </c>
    </row>
    <row r="1280" spans="1:19" ht="67.5" hidden="1" x14ac:dyDescent="0.25">
      <c r="A1280" s="6" t="s">
        <v>6767</v>
      </c>
      <c r="B1280" s="7" t="s">
        <v>6592</v>
      </c>
      <c r="C1280" s="7" t="s">
        <v>6768</v>
      </c>
      <c r="D1280" s="7" t="s">
        <v>146</v>
      </c>
      <c r="E1280" s="7" t="s">
        <v>6769</v>
      </c>
      <c r="F1280" s="7" t="s">
        <v>23</v>
      </c>
      <c r="G1280" s="7" t="s">
        <v>24</v>
      </c>
      <c r="H1280" s="7" t="s">
        <v>721</v>
      </c>
      <c r="I1280" s="7" t="s">
        <v>3479</v>
      </c>
      <c r="J1280" s="7" t="s">
        <v>3480</v>
      </c>
      <c r="K1280" s="7" t="s">
        <v>1783</v>
      </c>
      <c r="L1280" s="7" t="s">
        <v>6615</v>
      </c>
      <c r="M1280" s="7" t="s">
        <v>724</v>
      </c>
      <c r="N1280" s="7"/>
      <c r="O1280" s="7" t="s">
        <v>85</v>
      </c>
      <c r="P1280" s="8" t="s">
        <v>1388</v>
      </c>
      <c r="Q1280" s="19" t="str">
        <f>VLOOKUP(E1280,D!E:F,2,FALSE)</f>
        <v>Tak</v>
      </c>
      <c r="R1280" s="1" t="str">
        <f t="shared" si="19"/>
        <v>05909990491315;ryczałt</v>
      </c>
      <c r="S1280" s="1" t="str">
        <f>VLOOKUP(R1280,A1_styczen!C:D,2,FALSE)</f>
        <v>Tak</v>
      </c>
    </row>
    <row r="1281" spans="1:19" ht="112.5" hidden="1" x14ac:dyDescent="0.25">
      <c r="A1281" s="6" t="s">
        <v>6770</v>
      </c>
      <c r="B1281" s="7" t="s">
        <v>6592</v>
      </c>
      <c r="C1281" s="7" t="s">
        <v>6768</v>
      </c>
      <c r="D1281" s="7" t="s">
        <v>146</v>
      </c>
      <c r="E1281" s="7" t="s">
        <v>6769</v>
      </c>
      <c r="F1281" s="7" t="s">
        <v>1889</v>
      </c>
      <c r="G1281" s="7" t="s">
        <v>233</v>
      </c>
      <c r="H1281" s="7" t="s">
        <v>721</v>
      </c>
      <c r="I1281" s="7" t="s">
        <v>3479</v>
      </c>
      <c r="J1281" s="7" t="s">
        <v>3480</v>
      </c>
      <c r="K1281" s="7" t="s">
        <v>1783</v>
      </c>
      <c r="L1281" s="7" t="s">
        <v>6615</v>
      </c>
      <c r="M1281" s="7" t="s">
        <v>29</v>
      </c>
      <c r="N1281" s="7" t="s">
        <v>6584</v>
      </c>
      <c r="O1281" s="7" t="s">
        <v>30</v>
      </c>
      <c r="P1281" s="8" t="s">
        <v>1197</v>
      </c>
      <c r="Q1281" s="19" t="str">
        <f>VLOOKUP(E1281,D!E:F,2,FALSE)</f>
        <v>Tak</v>
      </c>
      <c r="R1281" s="1" t="str">
        <f t="shared" si="19"/>
        <v>05909990491315;30%</v>
      </c>
      <c r="S1281" s="1" t="str">
        <f>VLOOKUP(R1281,A1_styczen!C:D,2,FALSE)</f>
        <v>Tak</v>
      </c>
    </row>
    <row r="1282" spans="1:19" ht="67.5" hidden="1" x14ac:dyDescent="0.25">
      <c r="A1282" s="6" t="s">
        <v>6771</v>
      </c>
      <c r="B1282" s="7" t="s">
        <v>6592</v>
      </c>
      <c r="C1282" s="7" t="s">
        <v>6772</v>
      </c>
      <c r="D1282" s="7" t="s">
        <v>146</v>
      </c>
      <c r="E1282" s="7" t="s">
        <v>6773</v>
      </c>
      <c r="F1282" s="7" t="s">
        <v>23</v>
      </c>
      <c r="G1282" s="7" t="s">
        <v>24</v>
      </c>
      <c r="H1282" s="7" t="s">
        <v>721</v>
      </c>
      <c r="I1282" s="7" t="s">
        <v>1672</v>
      </c>
      <c r="J1282" s="7" t="s">
        <v>1673</v>
      </c>
      <c r="K1282" s="7" t="s">
        <v>3018</v>
      </c>
      <c r="L1282" s="7" t="s">
        <v>6620</v>
      </c>
      <c r="M1282" s="7" t="s">
        <v>724</v>
      </c>
      <c r="N1282" s="7"/>
      <c r="O1282" s="7" t="s">
        <v>85</v>
      </c>
      <c r="P1282" s="8" t="s">
        <v>2281</v>
      </c>
      <c r="Q1282" s="19" t="str">
        <f>VLOOKUP(E1282,D!E:F,2,FALSE)</f>
        <v>Tak</v>
      </c>
      <c r="R1282" s="1" t="str">
        <f t="shared" si="19"/>
        <v>05909990491414;ryczałt</v>
      </c>
      <c r="S1282" s="1" t="str">
        <f>VLOOKUP(R1282,A1_styczen!C:D,2,FALSE)</f>
        <v>Tak</v>
      </c>
    </row>
    <row r="1283" spans="1:19" ht="67.5" hidden="1" x14ac:dyDescent="0.25">
      <c r="A1283" s="6" t="s">
        <v>6774</v>
      </c>
      <c r="B1283" s="7" t="s">
        <v>6592</v>
      </c>
      <c r="C1283" s="7" t="s">
        <v>6772</v>
      </c>
      <c r="D1283" s="7" t="s">
        <v>146</v>
      </c>
      <c r="E1283" s="7" t="s">
        <v>6773</v>
      </c>
      <c r="F1283" s="7" t="s">
        <v>1889</v>
      </c>
      <c r="G1283" s="7" t="s">
        <v>233</v>
      </c>
      <c r="H1283" s="7" t="s">
        <v>721</v>
      </c>
      <c r="I1283" s="7" t="s">
        <v>1672</v>
      </c>
      <c r="J1283" s="7" t="s">
        <v>1673</v>
      </c>
      <c r="K1283" s="7" t="s">
        <v>3018</v>
      </c>
      <c r="L1283" s="7" t="s">
        <v>6620</v>
      </c>
      <c r="M1283" s="7" t="s">
        <v>29</v>
      </c>
      <c r="N1283" s="7" t="s">
        <v>6590</v>
      </c>
      <c r="O1283" s="7" t="s">
        <v>30</v>
      </c>
      <c r="P1283" s="8" t="s">
        <v>2521</v>
      </c>
      <c r="Q1283" s="19" t="str">
        <f>VLOOKUP(E1283,D!E:F,2,FALSE)</f>
        <v>Tak</v>
      </c>
      <c r="R1283" s="1" t="str">
        <f t="shared" si="19"/>
        <v>05909990491414;30%</v>
      </c>
      <c r="S1283" s="1" t="str">
        <f>VLOOKUP(R1283,A1_styczen!C:D,2,FALSE)</f>
        <v>Tak</v>
      </c>
    </row>
    <row r="1284" spans="1:19" ht="67.5" hidden="1" x14ac:dyDescent="0.25">
      <c r="A1284" s="6" t="s">
        <v>6775</v>
      </c>
      <c r="B1284" s="7" t="s">
        <v>6592</v>
      </c>
      <c r="C1284" s="7" t="s">
        <v>6776</v>
      </c>
      <c r="D1284" s="7" t="s">
        <v>146</v>
      </c>
      <c r="E1284" s="7" t="s">
        <v>6777</v>
      </c>
      <c r="F1284" s="7" t="s">
        <v>23</v>
      </c>
      <c r="G1284" s="7" t="s">
        <v>24</v>
      </c>
      <c r="H1284" s="7" t="s">
        <v>721</v>
      </c>
      <c r="I1284" s="7" t="s">
        <v>1672</v>
      </c>
      <c r="J1284" s="7" t="s">
        <v>1673</v>
      </c>
      <c r="K1284" s="7" t="s">
        <v>3018</v>
      </c>
      <c r="L1284" s="7" t="s">
        <v>6620</v>
      </c>
      <c r="M1284" s="7" t="s">
        <v>724</v>
      </c>
      <c r="N1284" s="7"/>
      <c r="O1284" s="7" t="s">
        <v>85</v>
      </c>
      <c r="P1284" s="8" t="s">
        <v>2281</v>
      </c>
      <c r="Q1284" s="19" t="str">
        <f>VLOOKUP(E1284,D!E:F,2,FALSE)</f>
        <v>Tak</v>
      </c>
      <c r="R1284" s="1" t="str">
        <f t="shared" si="19"/>
        <v>05909990022571;ryczałt</v>
      </c>
      <c r="S1284" s="1" t="str">
        <f>VLOOKUP(R1284,A1_styczen!C:D,2,FALSE)</f>
        <v>Tak</v>
      </c>
    </row>
    <row r="1285" spans="1:19" ht="67.5" hidden="1" x14ac:dyDescent="0.25">
      <c r="A1285" s="6" t="s">
        <v>6778</v>
      </c>
      <c r="B1285" s="7" t="s">
        <v>6592</v>
      </c>
      <c r="C1285" s="7" t="s">
        <v>6776</v>
      </c>
      <c r="D1285" s="7" t="s">
        <v>146</v>
      </c>
      <c r="E1285" s="7" t="s">
        <v>6777</v>
      </c>
      <c r="F1285" s="7" t="s">
        <v>1889</v>
      </c>
      <c r="G1285" s="7" t="s">
        <v>233</v>
      </c>
      <c r="H1285" s="7" t="s">
        <v>721</v>
      </c>
      <c r="I1285" s="7" t="s">
        <v>1672</v>
      </c>
      <c r="J1285" s="7" t="s">
        <v>1673</v>
      </c>
      <c r="K1285" s="7" t="s">
        <v>3018</v>
      </c>
      <c r="L1285" s="7" t="s">
        <v>6620</v>
      </c>
      <c r="M1285" s="7" t="s">
        <v>29</v>
      </c>
      <c r="N1285" s="7" t="s">
        <v>6590</v>
      </c>
      <c r="O1285" s="7" t="s">
        <v>30</v>
      </c>
      <c r="P1285" s="8" t="s">
        <v>2521</v>
      </c>
      <c r="Q1285" s="19" t="str">
        <f>VLOOKUP(E1285,D!E:F,2,FALSE)</f>
        <v>Tak</v>
      </c>
      <c r="R1285" s="1" t="str">
        <f t="shared" ref="R1285:R1348" si="20">CONCATENATE(E1285,";",O1285)</f>
        <v>05909990022571;30%</v>
      </c>
      <c r="S1285" s="1" t="str">
        <f>VLOOKUP(R1285,A1_styczen!C:D,2,FALSE)</f>
        <v>Tak</v>
      </c>
    </row>
    <row r="1286" spans="1:19" ht="67.5" hidden="1" x14ac:dyDescent="0.25">
      <c r="A1286" s="6" t="s">
        <v>6779</v>
      </c>
      <c r="B1286" s="7" t="s">
        <v>6592</v>
      </c>
      <c r="C1286" s="7" t="s">
        <v>6776</v>
      </c>
      <c r="D1286" s="7" t="s">
        <v>113</v>
      </c>
      <c r="E1286" s="7" t="s">
        <v>6780</v>
      </c>
      <c r="F1286" s="7" t="s">
        <v>291</v>
      </c>
      <c r="G1286" s="7" t="s">
        <v>24</v>
      </c>
      <c r="H1286" s="7" t="s">
        <v>721</v>
      </c>
      <c r="I1286" s="7" t="s">
        <v>6781</v>
      </c>
      <c r="J1286" s="7" t="s">
        <v>6782</v>
      </c>
      <c r="K1286" s="7" t="s">
        <v>6783</v>
      </c>
      <c r="L1286" s="7" t="s">
        <v>6783</v>
      </c>
      <c r="M1286" s="7" t="s">
        <v>724</v>
      </c>
      <c r="N1286" s="7"/>
      <c r="O1286" s="7" t="s">
        <v>85</v>
      </c>
      <c r="P1286" s="8" t="s">
        <v>876</v>
      </c>
      <c r="Q1286" s="19" t="str">
        <f>VLOOKUP(E1286,D!E:F,2,FALSE)</f>
        <v>Tak</v>
      </c>
      <c r="R1286" s="1" t="str">
        <f t="shared" si="20"/>
        <v>05909991013820;ryczałt</v>
      </c>
      <c r="S1286" s="1" t="str">
        <f>VLOOKUP(R1286,A1_styczen!C:D,2,FALSE)</f>
        <v>Tak</v>
      </c>
    </row>
    <row r="1287" spans="1:19" ht="67.5" hidden="1" x14ac:dyDescent="0.25">
      <c r="A1287" s="6" t="s">
        <v>6784</v>
      </c>
      <c r="B1287" s="7" t="s">
        <v>6592</v>
      </c>
      <c r="C1287" s="7" t="s">
        <v>6776</v>
      </c>
      <c r="D1287" s="7" t="s">
        <v>113</v>
      </c>
      <c r="E1287" s="7" t="s">
        <v>6780</v>
      </c>
      <c r="F1287" s="7" t="s">
        <v>2438</v>
      </c>
      <c r="G1287" s="7" t="s">
        <v>233</v>
      </c>
      <c r="H1287" s="7" t="s">
        <v>721</v>
      </c>
      <c r="I1287" s="7" t="s">
        <v>6781</v>
      </c>
      <c r="J1287" s="7" t="s">
        <v>6782</v>
      </c>
      <c r="K1287" s="7" t="s">
        <v>6783</v>
      </c>
      <c r="L1287" s="7" t="s">
        <v>6783</v>
      </c>
      <c r="M1287" s="7" t="s">
        <v>29</v>
      </c>
      <c r="N1287" s="7" t="s">
        <v>6590</v>
      </c>
      <c r="O1287" s="7" t="s">
        <v>30</v>
      </c>
      <c r="P1287" s="8" t="s">
        <v>3597</v>
      </c>
      <c r="Q1287" s="19" t="str">
        <f>VLOOKUP(E1287,D!E:F,2,FALSE)</f>
        <v>Tak</v>
      </c>
      <c r="R1287" s="1" t="str">
        <f t="shared" si="20"/>
        <v>05909991013820;30%</v>
      </c>
      <c r="S1287" s="1" t="str">
        <f>VLOOKUP(R1287,A1_styczen!C:D,2,FALSE)</f>
        <v>Tak</v>
      </c>
    </row>
    <row r="1288" spans="1:19" ht="67.5" hidden="1" x14ac:dyDescent="0.25">
      <c r="A1288" s="6" t="s">
        <v>6785</v>
      </c>
      <c r="B1288" s="7" t="s">
        <v>6592</v>
      </c>
      <c r="C1288" s="7" t="s">
        <v>6786</v>
      </c>
      <c r="D1288" s="7" t="s">
        <v>54</v>
      </c>
      <c r="E1288" s="7" t="s">
        <v>6787</v>
      </c>
      <c r="F1288" s="7" t="s">
        <v>23</v>
      </c>
      <c r="G1288" s="7" t="s">
        <v>24</v>
      </c>
      <c r="H1288" s="7" t="s">
        <v>721</v>
      </c>
      <c r="I1288" s="7" t="s">
        <v>283</v>
      </c>
      <c r="J1288" s="7" t="s">
        <v>284</v>
      </c>
      <c r="K1288" s="7" t="s">
        <v>4086</v>
      </c>
      <c r="L1288" s="7" t="s">
        <v>1240</v>
      </c>
      <c r="M1288" s="7" t="s">
        <v>724</v>
      </c>
      <c r="N1288" s="7"/>
      <c r="O1288" s="7" t="s">
        <v>85</v>
      </c>
      <c r="P1288" s="8" t="s">
        <v>6788</v>
      </c>
      <c r="Q1288" s="19" t="str">
        <f>VLOOKUP(E1288,D!E:F,2,FALSE)</f>
        <v>Tak</v>
      </c>
      <c r="R1288" s="1" t="str">
        <f t="shared" si="20"/>
        <v>05909990903320;ryczałt</v>
      </c>
      <c r="S1288" s="1" t="str">
        <f>VLOOKUP(R1288,A1_styczen!C:D,2,FALSE)</f>
        <v>Tak</v>
      </c>
    </row>
    <row r="1289" spans="1:19" ht="112.5" hidden="1" x14ac:dyDescent="0.25">
      <c r="A1289" s="6" t="s">
        <v>6789</v>
      </c>
      <c r="B1289" s="7" t="s">
        <v>6592</v>
      </c>
      <c r="C1289" s="7" t="s">
        <v>6786</v>
      </c>
      <c r="D1289" s="7" t="s">
        <v>54</v>
      </c>
      <c r="E1289" s="7" t="s">
        <v>6787</v>
      </c>
      <c r="F1289" s="7" t="s">
        <v>1889</v>
      </c>
      <c r="G1289" s="7" t="s">
        <v>233</v>
      </c>
      <c r="H1289" s="7" t="s">
        <v>721</v>
      </c>
      <c r="I1289" s="7" t="s">
        <v>283</v>
      </c>
      <c r="J1289" s="7" t="s">
        <v>284</v>
      </c>
      <c r="K1289" s="7" t="s">
        <v>4086</v>
      </c>
      <c r="L1289" s="7" t="s">
        <v>1240</v>
      </c>
      <c r="M1289" s="7" t="s">
        <v>29</v>
      </c>
      <c r="N1289" s="7" t="s">
        <v>6584</v>
      </c>
      <c r="O1289" s="7" t="s">
        <v>30</v>
      </c>
      <c r="P1289" s="8" t="s">
        <v>2521</v>
      </c>
      <c r="Q1289" s="19" t="str">
        <f>VLOOKUP(E1289,D!E:F,2,FALSE)</f>
        <v>Tak</v>
      </c>
      <c r="R1289" s="1" t="str">
        <f t="shared" si="20"/>
        <v>05909990903320;30%</v>
      </c>
      <c r="S1289" s="1" t="str">
        <f>VLOOKUP(R1289,A1_styczen!C:D,2,FALSE)</f>
        <v>Tak</v>
      </c>
    </row>
    <row r="1290" spans="1:19" ht="67.5" hidden="1" x14ac:dyDescent="0.25">
      <c r="A1290" s="6" t="s">
        <v>6790</v>
      </c>
      <c r="B1290" s="7" t="s">
        <v>6592</v>
      </c>
      <c r="C1290" s="7" t="s">
        <v>6791</v>
      </c>
      <c r="D1290" s="7" t="s">
        <v>146</v>
      </c>
      <c r="E1290" s="7" t="s">
        <v>6792</v>
      </c>
      <c r="F1290" s="7" t="s">
        <v>23</v>
      </c>
      <c r="G1290" s="7" t="s">
        <v>24</v>
      </c>
      <c r="H1290" s="7" t="s">
        <v>721</v>
      </c>
      <c r="I1290" s="7" t="s">
        <v>495</v>
      </c>
      <c r="J1290" s="7" t="s">
        <v>1645</v>
      </c>
      <c r="K1290" s="7" t="s">
        <v>5532</v>
      </c>
      <c r="L1290" s="7" t="s">
        <v>6615</v>
      </c>
      <c r="M1290" s="7" t="s">
        <v>724</v>
      </c>
      <c r="N1290" s="7"/>
      <c r="O1290" s="7" t="s">
        <v>85</v>
      </c>
      <c r="P1290" s="8" t="s">
        <v>174</v>
      </c>
      <c r="Q1290" s="19" t="str">
        <f>VLOOKUP(E1290,D!E:F,2,FALSE)</f>
        <v>Tak</v>
      </c>
      <c r="R1290" s="1" t="str">
        <f t="shared" si="20"/>
        <v>05909990903429;ryczałt</v>
      </c>
      <c r="S1290" s="1" t="str">
        <f>VLOOKUP(R1290,A1_styczen!C:D,2,FALSE)</f>
        <v>Tak</v>
      </c>
    </row>
    <row r="1291" spans="1:19" ht="112.5" hidden="1" x14ac:dyDescent="0.25">
      <c r="A1291" s="6" t="s">
        <v>6793</v>
      </c>
      <c r="B1291" s="7" t="s">
        <v>6592</v>
      </c>
      <c r="C1291" s="7" t="s">
        <v>6791</v>
      </c>
      <c r="D1291" s="7" t="s">
        <v>146</v>
      </c>
      <c r="E1291" s="7" t="s">
        <v>6792</v>
      </c>
      <c r="F1291" s="7" t="s">
        <v>1889</v>
      </c>
      <c r="G1291" s="7" t="s">
        <v>233</v>
      </c>
      <c r="H1291" s="7" t="s">
        <v>721</v>
      </c>
      <c r="I1291" s="7" t="s">
        <v>495</v>
      </c>
      <c r="J1291" s="7" t="s">
        <v>1645</v>
      </c>
      <c r="K1291" s="7" t="s">
        <v>5532</v>
      </c>
      <c r="L1291" s="7" t="s">
        <v>6615</v>
      </c>
      <c r="M1291" s="7" t="s">
        <v>29</v>
      </c>
      <c r="N1291" s="7" t="s">
        <v>6584</v>
      </c>
      <c r="O1291" s="7" t="s">
        <v>30</v>
      </c>
      <c r="P1291" s="8" t="s">
        <v>4938</v>
      </c>
      <c r="Q1291" s="19" t="str">
        <f>VLOOKUP(E1291,D!E:F,2,FALSE)</f>
        <v>Tak</v>
      </c>
      <c r="R1291" s="1" t="str">
        <f t="shared" si="20"/>
        <v>05909990903429;30%</v>
      </c>
      <c r="S1291" s="1" t="str">
        <f>VLOOKUP(R1291,A1_styczen!C:D,2,FALSE)</f>
        <v>Tak</v>
      </c>
    </row>
    <row r="1292" spans="1:19" ht="67.5" hidden="1" x14ac:dyDescent="0.25">
      <c r="A1292" s="6" t="s">
        <v>6794</v>
      </c>
      <c r="B1292" s="7" t="s">
        <v>6592</v>
      </c>
      <c r="C1292" s="7" t="s">
        <v>6795</v>
      </c>
      <c r="D1292" s="7" t="s">
        <v>146</v>
      </c>
      <c r="E1292" s="7" t="s">
        <v>6796</v>
      </c>
      <c r="F1292" s="7" t="s">
        <v>23</v>
      </c>
      <c r="G1292" s="7" t="s">
        <v>24</v>
      </c>
      <c r="H1292" s="7" t="s">
        <v>721</v>
      </c>
      <c r="I1292" s="7" t="s">
        <v>1572</v>
      </c>
      <c r="J1292" s="7" t="s">
        <v>2747</v>
      </c>
      <c r="K1292" s="7" t="s">
        <v>6760</v>
      </c>
      <c r="L1292" s="7" t="s">
        <v>6620</v>
      </c>
      <c r="M1292" s="7" t="s">
        <v>724</v>
      </c>
      <c r="N1292" s="7"/>
      <c r="O1292" s="7" t="s">
        <v>85</v>
      </c>
      <c r="P1292" s="8" t="s">
        <v>6761</v>
      </c>
      <c r="Q1292" s="19" t="str">
        <f>VLOOKUP(E1292,D!E:F,2,FALSE)</f>
        <v>Tak</v>
      </c>
      <c r="R1292" s="1" t="str">
        <f t="shared" si="20"/>
        <v>05909990903511;ryczałt</v>
      </c>
      <c r="S1292" s="1" t="str">
        <f>VLOOKUP(R1292,A1_styczen!C:D,2,FALSE)</f>
        <v>Tak</v>
      </c>
    </row>
    <row r="1293" spans="1:19" ht="67.5" hidden="1" x14ac:dyDescent="0.25">
      <c r="A1293" s="6" t="s">
        <v>6797</v>
      </c>
      <c r="B1293" s="7" t="s">
        <v>6592</v>
      </c>
      <c r="C1293" s="7" t="s">
        <v>6795</v>
      </c>
      <c r="D1293" s="7" t="s">
        <v>146</v>
      </c>
      <c r="E1293" s="7" t="s">
        <v>6796</v>
      </c>
      <c r="F1293" s="7" t="s">
        <v>1889</v>
      </c>
      <c r="G1293" s="7" t="s">
        <v>233</v>
      </c>
      <c r="H1293" s="7" t="s">
        <v>721</v>
      </c>
      <c r="I1293" s="7" t="s">
        <v>1572</v>
      </c>
      <c r="J1293" s="7" t="s">
        <v>2747</v>
      </c>
      <c r="K1293" s="7" t="s">
        <v>6760</v>
      </c>
      <c r="L1293" s="7" t="s">
        <v>6620</v>
      </c>
      <c r="M1293" s="7" t="s">
        <v>29</v>
      </c>
      <c r="N1293" s="7" t="s">
        <v>6590</v>
      </c>
      <c r="O1293" s="7" t="s">
        <v>30</v>
      </c>
      <c r="P1293" s="8" t="s">
        <v>4374</v>
      </c>
      <c r="Q1293" s="19" t="str">
        <f>VLOOKUP(E1293,D!E:F,2,FALSE)</f>
        <v>Tak</v>
      </c>
      <c r="R1293" s="1" t="str">
        <f t="shared" si="20"/>
        <v>05909990903511;30%</v>
      </c>
      <c r="S1293" s="1" t="str">
        <f>VLOOKUP(R1293,A1_styczen!C:D,2,FALSE)</f>
        <v>Tak</v>
      </c>
    </row>
    <row r="1294" spans="1:19" ht="67.5" hidden="1" x14ac:dyDescent="0.25">
      <c r="A1294" s="6" t="s">
        <v>6798</v>
      </c>
      <c r="B1294" s="7" t="s">
        <v>6592</v>
      </c>
      <c r="C1294" s="7" t="s">
        <v>6795</v>
      </c>
      <c r="D1294" s="7" t="s">
        <v>1337</v>
      </c>
      <c r="E1294" s="7" t="s">
        <v>6799</v>
      </c>
      <c r="F1294" s="7" t="s">
        <v>23</v>
      </c>
      <c r="G1294" s="7" t="s">
        <v>24</v>
      </c>
      <c r="H1294" s="7" t="s">
        <v>721</v>
      </c>
      <c r="I1294" s="7" t="s">
        <v>6800</v>
      </c>
      <c r="J1294" s="7" t="s">
        <v>6801</v>
      </c>
      <c r="K1294" s="7" t="s">
        <v>6802</v>
      </c>
      <c r="L1294" s="7" t="s">
        <v>6803</v>
      </c>
      <c r="M1294" s="7" t="s">
        <v>724</v>
      </c>
      <c r="N1294" s="7"/>
      <c r="O1294" s="7" t="s">
        <v>85</v>
      </c>
      <c r="P1294" s="8" t="s">
        <v>6804</v>
      </c>
      <c r="Q1294" s="19" t="str">
        <f>VLOOKUP(E1294,D!E:F,2,FALSE)</f>
        <v>Tak</v>
      </c>
      <c r="R1294" s="1" t="str">
        <f t="shared" si="20"/>
        <v>05909990080267;ryczałt</v>
      </c>
      <c r="S1294" s="1" t="str">
        <f>VLOOKUP(R1294,A1_styczen!C:D,2,FALSE)</f>
        <v>Tak</v>
      </c>
    </row>
    <row r="1295" spans="1:19" ht="67.5" hidden="1" x14ac:dyDescent="0.25">
      <c r="A1295" s="6" t="s">
        <v>6805</v>
      </c>
      <c r="B1295" s="7" t="s">
        <v>6592</v>
      </c>
      <c r="C1295" s="7" t="s">
        <v>6795</v>
      </c>
      <c r="D1295" s="7" t="s">
        <v>1337</v>
      </c>
      <c r="E1295" s="7" t="s">
        <v>6799</v>
      </c>
      <c r="F1295" s="7" t="s">
        <v>1889</v>
      </c>
      <c r="G1295" s="7" t="s">
        <v>233</v>
      </c>
      <c r="H1295" s="7" t="s">
        <v>721</v>
      </c>
      <c r="I1295" s="7" t="s">
        <v>6800</v>
      </c>
      <c r="J1295" s="7" t="s">
        <v>6801</v>
      </c>
      <c r="K1295" s="7" t="s">
        <v>6802</v>
      </c>
      <c r="L1295" s="7" t="s">
        <v>6803</v>
      </c>
      <c r="M1295" s="7" t="s">
        <v>29</v>
      </c>
      <c r="N1295" s="7" t="s">
        <v>6590</v>
      </c>
      <c r="O1295" s="7" t="s">
        <v>30</v>
      </c>
      <c r="P1295" s="8" t="s">
        <v>6372</v>
      </c>
      <c r="Q1295" s="19" t="str">
        <f>VLOOKUP(E1295,D!E:F,2,FALSE)</f>
        <v>Tak</v>
      </c>
      <c r="R1295" s="1" t="str">
        <f t="shared" si="20"/>
        <v>05909990080267;30%</v>
      </c>
      <c r="S1295" s="1" t="str">
        <f>VLOOKUP(R1295,A1_styczen!C:D,2,FALSE)</f>
        <v>Tak</v>
      </c>
    </row>
    <row r="1296" spans="1:19" ht="45" hidden="1" x14ac:dyDescent="0.25">
      <c r="A1296" s="6" t="s">
        <v>6806</v>
      </c>
      <c r="B1296" s="7" t="s">
        <v>6807</v>
      </c>
      <c r="C1296" s="7" t="s">
        <v>6808</v>
      </c>
      <c r="D1296" s="7" t="s">
        <v>4540</v>
      </c>
      <c r="E1296" s="7" t="s">
        <v>6809</v>
      </c>
      <c r="F1296" s="7" t="s">
        <v>291</v>
      </c>
      <c r="G1296" s="7" t="s">
        <v>24</v>
      </c>
      <c r="H1296" s="7" t="s">
        <v>6810</v>
      </c>
      <c r="I1296" s="7" t="s">
        <v>191</v>
      </c>
      <c r="J1296" s="7" t="s">
        <v>1282</v>
      </c>
      <c r="K1296" s="7" t="s">
        <v>5557</v>
      </c>
      <c r="L1296" s="7" t="s">
        <v>5557</v>
      </c>
      <c r="M1296" s="7" t="s">
        <v>29</v>
      </c>
      <c r="N1296" s="7"/>
      <c r="O1296" s="7" t="s">
        <v>129</v>
      </c>
      <c r="P1296" s="8" t="s">
        <v>1488</v>
      </c>
      <c r="Q1296" s="19" t="e">
        <f>VLOOKUP(E1296,D!E:F,2,FALSE)</f>
        <v>#N/A</v>
      </c>
      <c r="R1296" s="1" t="str">
        <f t="shared" si="20"/>
        <v>05909991330576;50%</v>
      </c>
      <c r="S1296" s="1" t="str">
        <f>VLOOKUP(R1296,A1_styczen!C:D,2,FALSE)</f>
        <v>Tak</v>
      </c>
    </row>
    <row r="1297" spans="1:19" ht="45" hidden="1" x14ac:dyDescent="0.25">
      <c r="A1297" s="6" t="s">
        <v>6811</v>
      </c>
      <c r="B1297" s="7" t="s">
        <v>6807</v>
      </c>
      <c r="C1297" s="7" t="s">
        <v>6812</v>
      </c>
      <c r="D1297" s="7" t="s">
        <v>6813</v>
      </c>
      <c r="E1297" s="7" t="s">
        <v>6814</v>
      </c>
      <c r="F1297" s="7" t="s">
        <v>23</v>
      </c>
      <c r="G1297" s="7" t="s">
        <v>24</v>
      </c>
      <c r="H1297" s="7" t="s">
        <v>6810</v>
      </c>
      <c r="I1297" s="7" t="s">
        <v>286</v>
      </c>
      <c r="J1297" s="7" t="s">
        <v>1040</v>
      </c>
      <c r="K1297" s="7" t="s">
        <v>1266</v>
      </c>
      <c r="L1297" s="7" t="s">
        <v>5557</v>
      </c>
      <c r="M1297" s="7" t="s">
        <v>29</v>
      </c>
      <c r="N1297" s="7"/>
      <c r="O1297" s="7" t="s">
        <v>129</v>
      </c>
      <c r="P1297" s="8" t="s">
        <v>5566</v>
      </c>
      <c r="Q1297" s="19" t="e">
        <f>VLOOKUP(E1297,D!E:F,2,FALSE)</f>
        <v>#N/A</v>
      </c>
      <c r="R1297" s="1" t="str">
        <f t="shared" si="20"/>
        <v>05909990072316;50%</v>
      </c>
      <c r="S1297" s="1" t="str">
        <f>VLOOKUP(R1297,A1_styczen!C:D,2,FALSE)</f>
        <v>Tak</v>
      </c>
    </row>
    <row r="1298" spans="1:19" ht="409.5" hidden="1" x14ac:dyDescent="0.25">
      <c r="A1298" s="6" t="s">
        <v>6815</v>
      </c>
      <c r="B1298" s="7" t="s">
        <v>6816</v>
      </c>
      <c r="C1298" s="7" t="s">
        <v>6817</v>
      </c>
      <c r="D1298" s="7" t="s">
        <v>6818</v>
      </c>
      <c r="E1298" s="7" t="s">
        <v>6819</v>
      </c>
      <c r="F1298" s="7" t="s">
        <v>79</v>
      </c>
      <c r="G1298" s="7" t="s">
        <v>315</v>
      </c>
      <c r="H1298" s="7" t="s">
        <v>6820</v>
      </c>
      <c r="I1298" s="7" t="s">
        <v>6821</v>
      </c>
      <c r="J1298" s="7" t="s">
        <v>6822</v>
      </c>
      <c r="K1298" s="7" t="s">
        <v>6823</v>
      </c>
      <c r="L1298" s="7" t="s">
        <v>6823</v>
      </c>
      <c r="M1298" s="7" t="s">
        <v>6824</v>
      </c>
      <c r="N1298" s="7"/>
      <c r="O1298" s="7" t="s">
        <v>30</v>
      </c>
      <c r="P1298" s="8" t="s">
        <v>6825</v>
      </c>
      <c r="Q1298" s="19" t="e">
        <f>VLOOKUP(E1298,D!E:F,2,FALSE)</f>
        <v>#N/A</v>
      </c>
      <c r="R1298" s="1" t="str">
        <f t="shared" si="20"/>
        <v>05909991219161;30%</v>
      </c>
      <c r="S1298" s="1" t="str">
        <f>VLOOKUP(R1298,A1_styczen!C:D,2,FALSE)</f>
        <v>Tak</v>
      </c>
    </row>
    <row r="1299" spans="1:19" ht="56.25" hidden="1" x14ac:dyDescent="0.25">
      <c r="A1299" s="6" t="s">
        <v>6826</v>
      </c>
      <c r="B1299" s="7" t="s">
        <v>6827</v>
      </c>
      <c r="C1299" s="7" t="s">
        <v>6828</v>
      </c>
      <c r="D1299" s="7" t="s">
        <v>605</v>
      </c>
      <c r="E1299" s="7" t="s">
        <v>6829</v>
      </c>
      <c r="F1299" s="7" t="s">
        <v>79</v>
      </c>
      <c r="G1299" s="7" t="s">
        <v>315</v>
      </c>
      <c r="H1299" s="7" t="s">
        <v>6830</v>
      </c>
      <c r="I1299" s="7" t="s">
        <v>2077</v>
      </c>
      <c r="J1299" s="7" t="s">
        <v>5617</v>
      </c>
      <c r="K1299" s="7" t="s">
        <v>6831</v>
      </c>
      <c r="L1299" s="7" t="s">
        <v>159</v>
      </c>
      <c r="M1299" s="7" t="s">
        <v>6832</v>
      </c>
      <c r="N1299" s="7"/>
      <c r="O1299" s="7" t="s">
        <v>30</v>
      </c>
      <c r="P1299" s="8" t="s">
        <v>6437</v>
      </c>
      <c r="Q1299" s="19" t="e">
        <f>VLOOKUP(E1299,D!E:F,2,FALSE)</f>
        <v>#N/A</v>
      </c>
      <c r="R1299" s="1" t="str">
        <f t="shared" si="20"/>
        <v>05909991324551;30%</v>
      </c>
      <c r="S1299" s="1" t="str">
        <f>VLOOKUP(R1299,A1_styczen!C:D,2,FALSE)</f>
        <v>Tak</v>
      </c>
    </row>
    <row r="1300" spans="1:19" ht="56.25" hidden="1" x14ac:dyDescent="0.25">
      <c r="A1300" s="6" t="s">
        <v>6833</v>
      </c>
      <c r="B1300" s="7" t="s">
        <v>6827</v>
      </c>
      <c r="C1300" s="7" t="s">
        <v>6828</v>
      </c>
      <c r="D1300" s="7" t="s">
        <v>1375</v>
      </c>
      <c r="E1300" s="7" t="s">
        <v>6834</v>
      </c>
      <c r="F1300" s="7" t="s">
        <v>79</v>
      </c>
      <c r="G1300" s="7" t="s">
        <v>315</v>
      </c>
      <c r="H1300" s="7" t="s">
        <v>6830</v>
      </c>
      <c r="I1300" s="7" t="s">
        <v>6835</v>
      </c>
      <c r="J1300" s="7" t="s">
        <v>6836</v>
      </c>
      <c r="K1300" s="7" t="s">
        <v>6837</v>
      </c>
      <c r="L1300" s="7" t="s">
        <v>6402</v>
      </c>
      <c r="M1300" s="7" t="s">
        <v>6832</v>
      </c>
      <c r="N1300" s="7"/>
      <c r="O1300" s="7" t="s">
        <v>30</v>
      </c>
      <c r="P1300" s="8" t="s">
        <v>6395</v>
      </c>
      <c r="Q1300" s="19" t="e">
        <f>VLOOKUP(E1300,D!E:F,2,FALSE)</f>
        <v>#N/A</v>
      </c>
      <c r="R1300" s="1" t="str">
        <f t="shared" si="20"/>
        <v>05906414003185;30%</v>
      </c>
      <c r="S1300" s="1" t="str">
        <f>VLOOKUP(R1300,A1_styczen!C:D,2,FALSE)</f>
        <v>Tak</v>
      </c>
    </row>
    <row r="1301" spans="1:19" ht="56.25" hidden="1" x14ac:dyDescent="0.25">
      <c r="A1301" s="6" t="s">
        <v>6838</v>
      </c>
      <c r="B1301" s="7" t="s">
        <v>6827</v>
      </c>
      <c r="C1301" s="7" t="s">
        <v>6839</v>
      </c>
      <c r="D1301" s="7" t="s">
        <v>605</v>
      </c>
      <c r="E1301" s="7" t="s">
        <v>6840</v>
      </c>
      <c r="F1301" s="7" t="s">
        <v>79</v>
      </c>
      <c r="G1301" s="7" t="s">
        <v>315</v>
      </c>
      <c r="H1301" s="7" t="s">
        <v>6830</v>
      </c>
      <c r="I1301" s="7" t="s">
        <v>6835</v>
      </c>
      <c r="J1301" s="7" t="s">
        <v>6836</v>
      </c>
      <c r="K1301" s="7" t="s">
        <v>6837</v>
      </c>
      <c r="L1301" s="7" t="s">
        <v>6402</v>
      </c>
      <c r="M1301" s="7" t="s">
        <v>6832</v>
      </c>
      <c r="N1301" s="7"/>
      <c r="O1301" s="7" t="s">
        <v>30</v>
      </c>
      <c r="P1301" s="8" t="s">
        <v>6395</v>
      </c>
      <c r="Q1301" s="19" t="e">
        <f>VLOOKUP(E1301,D!E:F,2,FALSE)</f>
        <v>#N/A</v>
      </c>
      <c r="R1301" s="1" t="str">
        <f t="shared" si="20"/>
        <v>05909991324537;30%</v>
      </c>
      <c r="S1301" s="1" t="str">
        <f>VLOOKUP(R1301,A1_styczen!C:D,2,FALSE)</f>
        <v>Tak</v>
      </c>
    </row>
    <row r="1302" spans="1:19" ht="56.25" hidden="1" x14ac:dyDescent="0.25">
      <c r="A1302" s="6" t="s">
        <v>6841</v>
      </c>
      <c r="B1302" s="7" t="s">
        <v>6827</v>
      </c>
      <c r="C1302" s="7" t="s">
        <v>6839</v>
      </c>
      <c r="D1302" s="7" t="s">
        <v>1375</v>
      </c>
      <c r="E1302" s="7" t="s">
        <v>6842</v>
      </c>
      <c r="F1302" s="7" t="s">
        <v>79</v>
      </c>
      <c r="G1302" s="7" t="s">
        <v>315</v>
      </c>
      <c r="H1302" s="7" t="s">
        <v>6830</v>
      </c>
      <c r="I1302" s="7" t="s">
        <v>6843</v>
      </c>
      <c r="J1302" s="7" t="s">
        <v>6844</v>
      </c>
      <c r="K1302" s="7" t="s">
        <v>6845</v>
      </c>
      <c r="L1302" s="7" t="s">
        <v>6846</v>
      </c>
      <c r="M1302" s="7" t="s">
        <v>6832</v>
      </c>
      <c r="N1302" s="7"/>
      <c r="O1302" s="7" t="s">
        <v>30</v>
      </c>
      <c r="P1302" s="8" t="s">
        <v>6847</v>
      </c>
      <c r="Q1302" s="19" t="e">
        <f>VLOOKUP(E1302,D!E:F,2,FALSE)</f>
        <v>#N/A</v>
      </c>
      <c r="R1302" s="1" t="str">
        <f t="shared" si="20"/>
        <v>05906414003192;30%</v>
      </c>
      <c r="S1302" s="1" t="str">
        <f>VLOOKUP(R1302,A1_styczen!C:D,2,FALSE)</f>
        <v>Tak</v>
      </c>
    </row>
    <row r="1303" spans="1:19" ht="56.25" x14ac:dyDescent="0.25">
      <c r="A1303" s="6" t="s">
        <v>6848</v>
      </c>
      <c r="B1303" s="7" t="s">
        <v>6827</v>
      </c>
      <c r="C1303" s="7" t="s">
        <v>6849</v>
      </c>
      <c r="D1303" s="7" t="s">
        <v>605</v>
      </c>
      <c r="E1303" s="7" t="s">
        <v>6850</v>
      </c>
      <c r="F1303" s="7" t="s">
        <v>635</v>
      </c>
      <c r="G1303" s="7" t="s">
        <v>315</v>
      </c>
      <c r="H1303" s="7" t="s">
        <v>6830</v>
      </c>
      <c r="I1303" s="7" t="s">
        <v>3883</v>
      </c>
      <c r="J1303" s="7" t="s">
        <v>6437</v>
      </c>
      <c r="K1303" s="7" t="s">
        <v>6851</v>
      </c>
      <c r="L1303" s="7" t="s">
        <v>159</v>
      </c>
      <c r="M1303" s="7" t="s">
        <v>6832</v>
      </c>
      <c r="N1303" s="7"/>
      <c r="O1303" s="7" t="s">
        <v>30</v>
      </c>
      <c r="P1303" s="8" t="s">
        <v>1310</v>
      </c>
      <c r="Q1303" s="19" t="e">
        <f>VLOOKUP(E1303,D!E:F,2,FALSE)</f>
        <v>#N/A</v>
      </c>
      <c r="R1303" s="1" t="str">
        <f t="shared" si="20"/>
        <v>05909991222239;30%</v>
      </c>
      <c r="S1303" s="1" t="e">
        <f>VLOOKUP(R1303,A1_styczen!C:D,2,FALSE)</f>
        <v>#N/A</v>
      </c>
    </row>
    <row r="1304" spans="1:19" ht="56.25" x14ac:dyDescent="0.25">
      <c r="A1304" s="6" t="s">
        <v>6852</v>
      </c>
      <c r="B1304" s="7" t="s">
        <v>6827</v>
      </c>
      <c r="C1304" s="7" t="s">
        <v>6849</v>
      </c>
      <c r="D1304" s="7" t="s">
        <v>1375</v>
      </c>
      <c r="E1304" s="7" t="s">
        <v>6853</v>
      </c>
      <c r="F1304" s="7" t="s">
        <v>635</v>
      </c>
      <c r="G1304" s="7" t="s">
        <v>315</v>
      </c>
      <c r="H1304" s="7" t="s">
        <v>6830</v>
      </c>
      <c r="I1304" s="7" t="s">
        <v>6854</v>
      </c>
      <c r="J1304" s="7" t="s">
        <v>6855</v>
      </c>
      <c r="K1304" s="7" t="s">
        <v>6315</v>
      </c>
      <c r="L1304" s="7" t="s">
        <v>6315</v>
      </c>
      <c r="M1304" s="7" t="s">
        <v>6832</v>
      </c>
      <c r="N1304" s="7"/>
      <c r="O1304" s="7" t="s">
        <v>30</v>
      </c>
      <c r="P1304" s="8" t="s">
        <v>2936</v>
      </c>
      <c r="Q1304" s="19" t="e">
        <f>VLOOKUP(E1304,D!E:F,2,FALSE)</f>
        <v>#N/A</v>
      </c>
      <c r="R1304" s="1" t="str">
        <f t="shared" si="20"/>
        <v>05909991222253;30%</v>
      </c>
      <c r="S1304" s="1" t="e">
        <f>VLOOKUP(R1304,A1_styczen!C:D,2,FALSE)</f>
        <v>#N/A</v>
      </c>
    </row>
    <row r="1305" spans="1:19" ht="56.25" x14ac:dyDescent="0.25">
      <c r="A1305" s="6" t="s">
        <v>6856</v>
      </c>
      <c r="B1305" s="7" t="s">
        <v>6827</v>
      </c>
      <c r="C1305" s="7" t="s">
        <v>6857</v>
      </c>
      <c r="D1305" s="7" t="s">
        <v>605</v>
      </c>
      <c r="E1305" s="7" t="s">
        <v>6858</v>
      </c>
      <c r="F1305" s="7" t="s">
        <v>635</v>
      </c>
      <c r="G1305" s="7" t="s">
        <v>315</v>
      </c>
      <c r="H1305" s="7" t="s">
        <v>6830</v>
      </c>
      <c r="I1305" s="7" t="s">
        <v>6854</v>
      </c>
      <c r="J1305" s="7" t="s">
        <v>6855</v>
      </c>
      <c r="K1305" s="7" t="s">
        <v>6315</v>
      </c>
      <c r="L1305" s="7" t="s">
        <v>6315</v>
      </c>
      <c r="M1305" s="7" t="s">
        <v>6832</v>
      </c>
      <c r="N1305" s="7"/>
      <c r="O1305" s="7" t="s">
        <v>30</v>
      </c>
      <c r="P1305" s="8" t="s">
        <v>2936</v>
      </c>
      <c r="Q1305" s="19" t="e">
        <f>VLOOKUP(E1305,D!E:F,2,FALSE)</f>
        <v>#N/A</v>
      </c>
      <c r="R1305" s="1" t="str">
        <f t="shared" si="20"/>
        <v>05909991222321;30%</v>
      </c>
      <c r="S1305" s="1" t="e">
        <f>VLOOKUP(R1305,A1_styczen!C:D,2,FALSE)</f>
        <v>#N/A</v>
      </c>
    </row>
    <row r="1306" spans="1:19" ht="56.25" x14ac:dyDescent="0.25">
      <c r="A1306" s="6" t="s">
        <v>6859</v>
      </c>
      <c r="B1306" s="7" t="s">
        <v>6827</v>
      </c>
      <c r="C1306" s="7" t="s">
        <v>6857</v>
      </c>
      <c r="D1306" s="7" t="s">
        <v>1375</v>
      </c>
      <c r="E1306" s="7" t="s">
        <v>6860</v>
      </c>
      <c r="F1306" s="7" t="s">
        <v>635</v>
      </c>
      <c r="G1306" s="7" t="s">
        <v>315</v>
      </c>
      <c r="H1306" s="7" t="s">
        <v>6830</v>
      </c>
      <c r="I1306" s="7" t="s">
        <v>6861</v>
      </c>
      <c r="J1306" s="7" t="s">
        <v>6862</v>
      </c>
      <c r="K1306" s="7" t="s">
        <v>6863</v>
      </c>
      <c r="L1306" s="7" t="s">
        <v>6863</v>
      </c>
      <c r="M1306" s="7" t="s">
        <v>6832</v>
      </c>
      <c r="N1306" s="7"/>
      <c r="O1306" s="7" t="s">
        <v>30</v>
      </c>
      <c r="P1306" s="8" t="s">
        <v>3165</v>
      </c>
      <c r="Q1306" s="19" t="e">
        <f>VLOOKUP(E1306,D!E:F,2,FALSE)</f>
        <v>#N/A</v>
      </c>
      <c r="R1306" s="1" t="str">
        <f t="shared" si="20"/>
        <v>05909991222345;30%</v>
      </c>
      <c r="S1306" s="1" t="e">
        <f>VLOOKUP(R1306,A1_styczen!C:D,2,FALSE)</f>
        <v>#N/A</v>
      </c>
    </row>
    <row r="1307" spans="1:19" ht="56.25" x14ac:dyDescent="0.25">
      <c r="A1307" s="6" t="s">
        <v>6864</v>
      </c>
      <c r="B1307" s="7" t="s">
        <v>6827</v>
      </c>
      <c r="C1307" s="7" t="s">
        <v>6865</v>
      </c>
      <c r="D1307" s="7" t="s">
        <v>605</v>
      </c>
      <c r="E1307" s="7" t="s">
        <v>6866</v>
      </c>
      <c r="F1307" s="7" t="s">
        <v>635</v>
      </c>
      <c r="G1307" s="7" t="s">
        <v>315</v>
      </c>
      <c r="H1307" s="7" t="s">
        <v>6830</v>
      </c>
      <c r="I1307" s="7" t="s">
        <v>2668</v>
      </c>
      <c r="J1307" s="7" t="s">
        <v>6867</v>
      </c>
      <c r="K1307" s="7" t="s">
        <v>6868</v>
      </c>
      <c r="L1307" s="7" t="s">
        <v>6868</v>
      </c>
      <c r="M1307" s="7" t="s">
        <v>6832</v>
      </c>
      <c r="N1307" s="7"/>
      <c r="O1307" s="7" t="s">
        <v>30</v>
      </c>
      <c r="P1307" s="8" t="s">
        <v>6869</v>
      </c>
      <c r="Q1307" s="19" t="e">
        <f>VLOOKUP(E1307,D!E:F,2,FALSE)</f>
        <v>#N/A</v>
      </c>
      <c r="R1307" s="1" t="str">
        <f t="shared" si="20"/>
        <v>05909991352172;30%</v>
      </c>
      <c r="S1307" s="1" t="e">
        <f>VLOOKUP(R1307,A1_styczen!C:D,2,FALSE)</f>
        <v>#N/A</v>
      </c>
    </row>
    <row r="1308" spans="1:19" ht="56.25" x14ac:dyDescent="0.25">
      <c r="A1308" s="6" t="s">
        <v>6870</v>
      </c>
      <c r="B1308" s="7" t="s">
        <v>6827</v>
      </c>
      <c r="C1308" s="7" t="s">
        <v>6871</v>
      </c>
      <c r="D1308" s="7" t="s">
        <v>605</v>
      </c>
      <c r="E1308" s="7" t="s">
        <v>6872</v>
      </c>
      <c r="F1308" s="7" t="s">
        <v>635</v>
      </c>
      <c r="G1308" s="7" t="s">
        <v>315</v>
      </c>
      <c r="H1308" s="7" t="s">
        <v>6830</v>
      </c>
      <c r="I1308" s="7" t="s">
        <v>3883</v>
      </c>
      <c r="J1308" s="7" t="s">
        <v>6437</v>
      </c>
      <c r="K1308" s="7" t="s">
        <v>6851</v>
      </c>
      <c r="L1308" s="7" t="s">
        <v>159</v>
      </c>
      <c r="M1308" s="7" t="s">
        <v>6832</v>
      </c>
      <c r="N1308" s="7"/>
      <c r="O1308" s="7" t="s">
        <v>30</v>
      </c>
      <c r="P1308" s="8" t="s">
        <v>1310</v>
      </c>
      <c r="Q1308" s="19" t="e">
        <f>VLOOKUP(E1308,D!E:F,2,FALSE)</f>
        <v>#N/A</v>
      </c>
      <c r="R1308" s="1" t="str">
        <f t="shared" si="20"/>
        <v>05909991249540;30%</v>
      </c>
      <c r="S1308" s="1" t="e">
        <f>VLOOKUP(R1308,A1_styczen!C:D,2,FALSE)</f>
        <v>#N/A</v>
      </c>
    </row>
    <row r="1309" spans="1:19" ht="56.25" x14ac:dyDescent="0.25">
      <c r="A1309" s="6" t="s">
        <v>6873</v>
      </c>
      <c r="B1309" s="7" t="s">
        <v>6827</v>
      </c>
      <c r="C1309" s="7" t="s">
        <v>6874</v>
      </c>
      <c r="D1309" s="7" t="s">
        <v>605</v>
      </c>
      <c r="E1309" s="7" t="s">
        <v>6875</v>
      </c>
      <c r="F1309" s="7" t="s">
        <v>635</v>
      </c>
      <c r="G1309" s="7" t="s">
        <v>315</v>
      </c>
      <c r="H1309" s="7" t="s">
        <v>6830</v>
      </c>
      <c r="I1309" s="7" t="s">
        <v>6854</v>
      </c>
      <c r="J1309" s="7" t="s">
        <v>6855</v>
      </c>
      <c r="K1309" s="7" t="s">
        <v>6315</v>
      </c>
      <c r="L1309" s="7" t="s">
        <v>6315</v>
      </c>
      <c r="M1309" s="7" t="s">
        <v>6832</v>
      </c>
      <c r="N1309" s="7"/>
      <c r="O1309" s="7" t="s">
        <v>30</v>
      </c>
      <c r="P1309" s="8" t="s">
        <v>2936</v>
      </c>
      <c r="Q1309" s="19" t="e">
        <f>VLOOKUP(E1309,D!E:F,2,FALSE)</f>
        <v>#N/A</v>
      </c>
      <c r="R1309" s="1" t="str">
        <f t="shared" si="20"/>
        <v>05909991249885;30%</v>
      </c>
      <c r="S1309" s="1" t="e">
        <f>VLOOKUP(R1309,A1_styczen!C:D,2,FALSE)</f>
        <v>#N/A</v>
      </c>
    </row>
    <row r="1310" spans="1:19" ht="67.5" hidden="1" x14ac:dyDescent="0.25">
      <c r="A1310" s="6" t="s">
        <v>6876</v>
      </c>
      <c r="B1310" s="7" t="s">
        <v>6877</v>
      </c>
      <c r="C1310" s="7" t="s">
        <v>6878</v>
      </c>
      <c r="D1310" s="7" t="s">
        <v>4034</v>
      </c>
      <c r="E1310" s="7" t="s">
        <v>6879</v>
      </c>
      <c r="F1310" s="7" t="s">
        <v>314</v>
      </c>
      <c r="G1310" s="7" t="s">
        <v>315</v>
      </c>
      <c r="H1310" s="7" t="s">
        <v>6880</v>
      </c>
      <c r="I1310" s="7" t="s">
        <v>3391</v>
      </c>
      <c r="J1310" s="7" t="s">
        <v>3392</v>
      </c>
      <c r="K1310" s="7" t="s">
        <v>6881</v>
      </c>
      <c r="L1310" s="7" t="s">
        <v>6882</v>
      </c>
      <c r="M1310" s="7" t="s">
        <v>6883</v>
      </c>
      <c r="N1310" s="7"/>
      <c r="O1310" s="7" t="s">
        <v>30</v>
      </c>
      <c r="P1310" s="8" t="s">
        <v>2521</v>
      </c>
      <c r="Q1310" s="19" t="e">
        <f>VLOOKUP(E1310,D!E:F,2,FALSE)</f>
        <v>#N/A</v>
      </c>
      <c r="R1310" s="1" t="str">
        <f t="shared" si="20"/>
        <v>05909991328696;30%</v>
      </c>
      <c r="S1310" s="1" t="str">
        <f>VLOOKUP(R1310,A1_styczen!C:D,2,FALSE)</f>
        <v>Tak</v>
      </c>
    </row>
    <row r="1311" spans="1:19" ht="67.5" hidden="1" x14ac:dyDescent="0.25">
      <c r="A1311" s="6" t="s">
        <v>6884</v>
      </c>
      <c r="B1311" s="7" t="s">
        <v>6877</v>
      </c>
      <c r="C1311" s="7" t="s">
        <v>6878</v>
      </c>
      <c r="D1311" s="7" t="s">
        <v>4041</v>
      </c>
      <c r="E1311" s="7" t="s">
        <v>6885</v>
      </c>
      <c r="F1311" s="7" t="s">
        <v>314</v>
      </c>
      <c r="G1311" s="7" t="s">
        <v>315</v>
      </c>
      <c r="H1311" s="7" t="s">
        <v>6880</v>
      </c>
      <c r="I1311" s="7" t="s">
        <v>6304</v>
      </c>
      <c r="J1311" s="7" t="s">
        <v>6305</v>
      </c>
      <c r="K1311" s="7" t="s">
        <v>6886</v>
      </c>
      <c r="L1311" s="7" t="s">
        <v>6886</v>
      </c>
      <c r="M1311" s="7" t="s">
        <v>6883</v>
      </c>
      <c r="N1311" s="7"/>
      <c r="O1311" s="7" t="s">
        <v>30</v>
      </c>
      <c r="P1311" s="8" t="s">
        <v>390</v>
      </c>
      <c r="Q1311" s="19" t="e">
        <f>VLOOKUP(E1311,D!E:F,2,FALSE)</f>
        <v>#N/A</v>
      </c>
      <c r="R1311" s="1" t="str">
        <f t="shared" si="20"/>
        <v>05909991328702;30%</v>
      </c>
      <c r="S1311" s="1" t="str">
        <f>VLOOKUP(R1311,A1_styczen!C:D,2,FALSE)</f>
        <v>Tak</v>
      </c>
    </row>
    <row r="1312" spans="1:19" ht="393.75" hidden="1" x14ac:dyDescent="0.25">
      <c r="A1312" s="6" t="s">
        <v>6887</v>
      </c>
      <c r="B1312" s="7" t="s">
        <v>6888</v>
      </c>
      <c r="C1312" s="7" t="s">
        <v>6889</v>
      </c>
      <c r="D1312" s="7" t="s">
        <v>605</v>
      </c>
      <c r="E1312" s="7" t="s">
        <v>6890</v>
      </c>
      <c r="F1312" s="7" t="s">
        <v>302</v>
      </c>
      <c r="G1312" s="7" t="s">
        <v>315</v>
      </c>
      <c r="H1312" s="7" t="s">
        <v>3966</v>
      </c>
      <c r="I1312" s="7" t="s">
        <v>6891</v>
      </c>
      <c r="J1312" s="7" t="s">
        <v>6892</v>
      </c>
      <c r="K1312" s="7" t="s">
        <v>6893</v>
      </c>
      <c r="L1312" s="7" t="s">
        <v>6894</v>
      </c>
      <c r="M1312" s="7" t="s">
        <v>3971</v>
      </c>
      <c r="N1312" s="7"/>
      <c r="O1312" s="7" t="s">
        <v>30</v>
      </c>
      <c r="P1312" s="8" t="s">
        <v>3150</v>
      </c>
      <c r="Q1312" s="19" t="e">
        <f>VLOOKUP(E1312,D!E:F,2,FALSE)</f>
        <v>#N/A</v>
      </c>
      <c r="R1312" s="1" t="str">
        <f t="shared" si="20"/>
        <v>05909991138509;30%</v>
      </c>
      <c r="S1312" s="1" t="str">
        <f>VLOOKUP(R1312,A1_styczen!C:D,2,FALSE)</f>
        <v>Tak</v>
      </c>
    </row>
    <row r="1313" spans="1:19" ht="112.5" hidden="1" x14ac:dyDescent="0.25">
      <c r="A1313" s="6" t="s">
        <v>6895</v>
      </c>
      <c r="B1313" s="7" t="s">
        <v>6896</v>
      </c>
      <c r="C1313" s="7" t="s">
        <v>6897</v>
      </c>
      <c r="D1313" s="7" t="s">
        <v>146</v>
      </c>
      <c r="E1313" s="7" t="s">
        <v>6898</v>
      </c>
      <c r="F1313" s="7" t="s">
        <v>1889</v>
      </c>
      <c r="G1313" s="7" t="s">
        <v>233</v>
      </c>
      <c r="H1313" s="7" t="s">
        <v>3109</v>
      </c>
      <c r="I1313" s="7" t="s">
        <v>6899</v>
      </c>
      <c r="J1313" s="7" t="s">
        <v>2604</v>
      </c>
      <c r="K1313" s="7" t="s">
        <v>2538</v>
      </c>
      <c r="L1313" s="7" t="s">
        <v>220</v>
      </c>
      <c r="M1313" s="7" t="s">
        <v>29</v>
      </c>
      <c r="N1313" s="7" t="s">
        <v>6900</v>
      </c>
      <c r="O1313" s="7" t="s">
        <v>85</v>
      </c>
      <c r="P1313" s="8" t="s">
        <v>2384</v>
      </c>
      <c r="Q1313" s="19" t="str">
        <f>VLOOKUP(E1313,D!E:F,2,FALSE)</f>
        <v>Tak</v>
      </c>
      <c r="R1313" s="1" t="str">
        <f t="shared" si="20"/>
        <v>05909990015030;ryczałt</v>
      </c>
      <c r="S1313" s="1" t="str">
        <f>VLOOKUP(R1313,A1_styczen!C:D,2,FALSE)</f>
        <v>Tak</v>
      </c>
    </row>
    <row r="1314" spans="1:19" ht="112.5" hidden="1" x14ac:dyDescent="0.25">
      <c r="A1314" s="6" t="s">
        <v>6901</v>
      </c>
      <c r="B1314" s="7" t="s">
        <v>6896</v>
      </c>
      <c r="C1314" s="7" t="s">
        <v>6897</v>
      </c>
      <c r="D1314" s="7" t="s">
        <v>888</v>
      </c>
      <c r="E1314" s="7" t="s">
        <v>6902</v>
      </c>
      <c r="F1314" s="7" t="s">
        <v>1889</v>
      </c>
      <c r="G1314" s="7" t="s">
        <v>233</v>
      </c>
      <c r="H1314" s="7" t="s">
        <v>3109</v>
      </c>
      <c r="I1314" s="7" t="s">
        <v>4431</v>
      </c>
      <c r="J1314" s="7" t="s">
        <v>4363</v>
      </c>
      <c r="K1314" s="7" t="s">
        <v>6903</v>
      </c>
      <c r="L1314" s="7" t="s">
        <v>5154</v>
      </c>
      <c r="M1314" s="7" t="s">
        <v>29</v>
      </c>
      <c r="N1314" s="7" t="s">
        <v>6900</v>
      </c>
      <c r="O1314" s="7" t="s">
        <v>85</v>
      </c>
      <c r="P1314" s="8" t="s">
        <v>49</v>
      </c>
      <c r="Q1314" s="19" t="str">
        <f>VLOOKUP(E1314,D!E:F,2,FALSE)</f>
        <v>Tak</v>
      </c>
      <c r="R1314" s="1" t="str">
        <f t="shared" si="20"/>
        <v>05909990015054;ryczałt</v>
      </c>
      <c r="S1314" s="1" t="str">
        <f>VLOOKUP(R1314,A1_styczen!C:D,2,FALSE)</f>
        <v>Tak</v>
      </c>
    </row>
    <row r="1315" spans="1:19" ht="112.5" hidden="1" x14ac:dyDescent="0.25">
      <c r="A1315" s="6" t="s">
        <v>6904</v>
      </c>
      <c r="B1315" s="7" t="s">
        <v>6896</v>
      </c>
      <c r="C1315" s="7" t="s">
        <v>6905</v>
      </c>
      <c r="D1315" s="7" t="s">
        <v>146</v>
      </c>
      <c r="E1315" s="7" t="s">
        <v>6906</v>
      </c>
      <c r="F1315" s="7" t="s">
        <v>1889</v>
      </c>
      <c r="G1315" s="7" t="s">
        <v>233</v>
      </c>
      <c r="H1315" s="7" t="s">
        <v>3109</v>
      </c>
      <c r="I1315" s="7" t="s">
        <v>1482</v>
      </c>
      <c r="J1315" s="7" t="s">
        <v>1522</v>
      </c>
      <c r="K1315" s="7" t="s">
        <v>6907</v>
      </c>
      <c r="L1315" s="7" t="s">
        <v>5154</v>
      </c>
      <c r="M1315" s="7" t="s">
        <v>29</v>
      </c>
      <c r="N1315" s="7" t="s">
        <v>6900</v>
      </c>
      <c r="O1315" s="7" t="s">
        <v>85</v>
      </c>
      <c r="P1315" s="8" t="s">
        <v>1849</v>
      </c>
      <c r="Q1315" s="19" t="str">
        <f>VLOOKUP(E1315,D!E:F,2,FALSE)</f>
        <v>Tak</v>
      </c>
      <c r="R1315" s="1" t="str">
        <f t="shared" si="20"/>
        <v>05909990020836;ryczałt</v>
      </c>
      <c r="S1315" s="1" t="str">
        <f>VLOOKUP(R1315,A1_styczen!C:D,2,FALSE)</f>
        <v>Tak</v>
      </c>
    </row>
    <row r="1316" spans="1:19" ht="112.5" hidden="1" x14ac:dyDescent="0.25">
      <c r="A1316" s="6" t="s">
        <v>6908</v>
      </c>
      <c r="B1316" s="7" t="s">
        <v>6896</v>
      </c>
      <c r="C1316" s="7" t="s">
        <v>6905</v>
      </c>
      <c r="D1316" s="7" t="s">
        <v>888</v>
      </c>
      <c r="E1316" s="7" t="s">
        <v>6909</v>
      </c>
      <c r="F1316" s="7" t="s">
        <v>1889</v>
      </c>
      <c r="G1316" s="7" t="s">
        <v>233</v>
      </c>
      <c r="H1316" s="7" t="s">
        <v>3109</v>
      </c>
      <c r="I1316" s="7" t="s">
        <v>4802</v>
      </c>
      <c r="J1316" s="7" t="s">
        <v>4627</v>
      </c>
      <c r="K1316" s="7" t="s">
        <v>4701</v>
      </c>
      <c r="L1316" s="7" t="s">
        <v>4701</v>
      </c>
      <c r="M1316" s="7" t="s">
        <v>29</v>
      </c>
      <c r="N1316" s="7" t="s">
        <v>6900</v>
      </c>
      <c r="O1316" s="7" t="s">
        <v>85</v>
      </c>
      <c r="P1316" s="8" t="s">
        <v>3485</v>
      </c>
      <c r="Q1316" s="19" t="str">
        <f>VLOOKUP(E1316,D!E:F,2,FALSE)</f>
        <v>Tak</v>
      </c>
      <c r="R1316" s="1" t="str">
        <f t="shared" si="20"/>
        <v>05909990020829;ryczałt</v>
      </c>
      <c r="S1316" s="1" t="str">
        <f>VLOOKUP(R1316,A1_styczen!C:D,2,FALSE)</f>
        <v>Tak</v>
      </c>
    </row>
    <row r="1317" spans="1:19" ht="112.5" hidden="1" x14ac:dyDescent="0.25">
      <c r="A1317" s="6" t="s">
        <v>6910</v>
      </c>
      <c r="B1317" s="7" t="s">
        <v>6896</v>
      </c>
      <c r="C1317" s="7" t="s">
        <v>6911</v>
      </c>
      <c r="D1317" s="7" t="s">
        <v>146</v>
      </c>
      <c r="E1317" s="7" t="s">
        <v>6912</v>
      </c>
      <c r="F1317" s="7" t="s">
        <v>1889</v>
      </c>
      <c r="G1317" s="7" t="s">
        <v>233</v>
      </c>
      <c r="H1317" s="7" t="s">
        <v>3109</v>
      </c>
      <c r="I1317" s="7" t="s">
        <v>1098</v>
      </c>
      <c r="J1317" s="7" t="s">
        <v>1299</v>
      </c>
      <c r="K1317" s="7" t="s">
        <v>5913</v>
      </c>
      <c r="L1317" s="7" t="s">
        <v>6913</v>
      </c>
      <c r="M1317" s="7" t="s">
        <v>29</v>
      </c>
      <c r="N1317" s="7" t="s">
        <v>6900</v>
      </c>
      <c r="O1317" s="7" t="s">
        <v>85</v>
      </c>
      <c r="P1317" s="8" t="s">
        <v>5913</v>
      </c>
      <c r="Q1317" s="19" t="str">
        <f>VLOOKUP(E1317,D!E:F,2,FALSE)</f>
        <v>Tak</v>
      </c>
      <c r="R1317" s="1" t="str">
        <f t="shared" si="20"/>
        <v>05909990014934;ryczałt</v>
      </c>
      <c r="S1317" s="1" t="str">
        <f>VLOOKUP(R1317,A1_styczen!C:D,2,FALSE)</f>
        <v>Tak</v>
      </c>
    </row>
    <row r="1318" spans="1:19" ht="112.5" hidden="1" x14ac:dyDescent="0.25">
      <c r="A1318" s="6" t="s">
        <v>6914</v>
      </c>
      <c r="B1318" s="7" t="s">
        <v>6896</v>
      </c>
      <c r="C1318" s="7" t="s">
        <v>6911</v>
      </c>
      <c r="D1318" s="7" t="s">
        <v>888</v>
      </c>
      <c r="E1318" s="7" t="s">
        <v>6915</v>
      </c>
      <c r="F1318" s="7" t="s">
        <v>1889</v>
      </c>
      <c r="G1318" s="7" t="s">
        <v>233</v>
      </c>
      <c r="H1318" s="7" t="s">
        <v>3109</v>
      </c>
      <c r="I1318" s="7" t="s">
        <v>220</v>
      </c>
      <c r="J1318" s="7" t="s">
        <v>6916</v>
      </c>
      <c r="K1318" s="7" t="s">
        <v>6917</v>
      </c>
      <c r="L1318" s="7" t="s">
        <v>220</v>
      </c>
      <c r="M1318" s="7" t="s">
        <v>29</v>
      </c>
      <c r="N1318" s="7" t="s">
        <v>6900</v>
      </c>
      <c r="O1318" s="7" t="s">
        <v>85</v>
      </c>
      <c r="P1318" s="8" t="s">
        <v>119</v>
      </c>
      <c r="Q1318" s="19" t="str">
        <f>VLOOKUP(E1318,D!E:F,2,FALSE)</f>
        <v>Tak</v>
      </c>
      <c r="R1318" s="1" t="str">
        <f t="shared" si="20"/>
        <v>05909990014958;ryczałt</v>
      </c>
      <c r="S1318" s="1" t="str">
        <f>VLOOKUP(R1318,A1_styczen!C:D,2,FALSE)</f>
        <v>Tak</v>
      </c>
    </row>
    <row r="1319" spans="1:19" ht="409.5" hidden="1" x14ac:dyDescent="0.25">
      <c r="A1319" s="6" t="s">
        <v>6918</v>
      </c>
      <c r="B1319" s="7" t="s">
        <v>6919</v>
      </c>
      <c r="C1319" s="7" t="s">
        <v>6920</v>
      </c>
      <c r="D1319" s="7" t="s">
        <v>5835</v>
      </c>
      <c r="E1319" s="7" t="s">
        <v>6921</v>
      </c>
      <c r="F1319" s="7" t="s">
        <v>5801</v>
      </c>
      <c r="G1319" s="7" t="s">
        <v>233</v>
      </c>
      <c r="H1319" s="7" t="s">
        <v>1864</v>
      </c>
      <c r="I1319" s="7" t="s">
        <v>6922</v>
      </c>
      <c r="J1319" s="7" t="s">
        <v>6923</v>
      </c>
      <c r="K1319" s="7" t="s">
        <v>6924</v>
      </c>
      <c r="L1319" s="7" t="s">
        <v>1868</v>
      </c>
      <c r="M1319" s="7" t="s">
        <v>29</v>
      </c>
      <c r="N1319" s="7" t="s">
        <v>5804</v>
      </c>
      <c r="O1319" s="7" t="s">
        <v>85</v>
      </c>
      <c r="P1319" s="8" t="s">
        <v>6925</v>
      </c>
      <c r="Q1319" s="19" t="str">
        <f>VLOOKUP(E1319,D!E:F,2,FALSE)</f>
        <v>Tak</v>
      </c>
      <c r="R1319" s="1" t="str">
        <f t="shared" si="20"/>
        <v>05909990048328;ryczałt</v>
      </c>
      <c r="S1319" s="1" t="str">
        <f>VLOOKUP(R1319,A1_styczen!C:D,2,FALSE)</f>
        <v>Tak</v>
      </c>
    </row>
    <row r="1320" spans="1:19" ht="409.5" hidden="1" x14ac:dyDescent="0.25">
      <c r="A1320" s="6" t="s">
        <v>6926</v>
      </c>
      <c r="B1320" s="7" t="s">
        <v>6919</v>
      </c>
      <c r="C1320" s="7" t="s">
        <v>6920</v>
      </c>
      <c r="D1320" s="7" t="s">
        <v>6927</v>
      </c>
      <c r="E1320" s="7" t="s">
        <v>6928</v>
      </c>
      <c r="F1320" s="7" t="s">
        <v>5801</v>
      </c>
      <c r="G1320" s="7" t="s">
        <v>233</v>
      </c>
      <c r="H1320" s="7" t="s">
        <v>1864</v>
      </c>
      <c r="I1320" s="7" t="s">
        <v>6929</v>
      </c>
      <c r="J1320" s="7" t="s">
        <v>6020</v>
      </c>
      <c r="K1320" s="7" t="s">
        <v>6930</v>
      </c>
      <c r="L1320" s="7" t="s">
        <v>3511</v>
      </c>
      <c r="M1320" s="7" t="s">
        <v>29</v>
      </c>
      <c r="N1320" s="7" t="s">
        <v>5804</v>
      </c>
      <c r="O1320" s="7" t="s">
        <v>85</v>
      </c>
      <c r="P1320" s="8" t="s">
        <v>6931</v>
      </c>
      <c r="Q1320" s="19" t="str">
        <f>VLOOKUP(E1320,D!E:F,2,FALSE)</f>
        <v>Tak</v>
      </c>
      <c r="R1320" s="1" t="str">
        <f t="shared" si="20"/>
        <v>05909990048427;ryczałt</v>
      </c>
      <c r="S1320" s="1" t="str">
        <f>VLOOKUP(R1320,A1_styczen!C:D,2,FALSE)</f>
        <v>Tak</v>
      </c>
    </row>
    <row r="1321" spans="1:19" ht="409.5" hidden="1" x14ac:dyDescent="0.25">
      <c r="A1321" s="6" t="s">
        <v>6932</v>
      </c>
      <c r="B1321" s="7" t="s">
        <v>6919</v>
      </c>
      <c r="C1321" s="7" t="s">
        <v>6920</v>
      </c>
      <c r="D1321" s="7" t="s">
        <v>6933</v>
      </c>
      <c r="E1321" s="7" t="s">
        <v>6934</v>
      </c>
      <c r="F1321" s="7" t="s">
        <v>5801</v>
      </c>
      <c r="G1321" s="7" t="s">
        <v>233</v>
      </c>
      <c r="H1321" s="7" t="s">
        <v>1864</v>
      </c>
      <c r="I1321" s="7" t="s">
        <v>6935</v>
      </c>
      <c r="J1321" s="7" t="s">
        <v>6936</v>
      </c>
      <c r="K1321" s="7" t="s">
        <v>6937</v>
      </c>
      <c r="L1321" s="7" t="s">
        <v>5822</v>
      </c>
      <c r="M1321" s="7" t="s">
        <v>29</v>
      </c>
      <c r="N1321" s="7" t="s">
        <v>5804</v>
      </c>
      <c r="O1321" s="7" t="s">
        <v>85</v>
      </c>
      <c r="P1321" s="8" t="s">
        <v>5359</v>
      </c>
      <c r="Q1321" s="19" t="str">
        <f>VLOOKUP(E1321,D!E:F,2,FALSE)</f>
        <v>Tak</v>
      </c>
      <c r="R1321" s="1" t="str">
        <f t="shared" si="20"/>
        <v>05909990774821;ryczałt</v>
      </c>
      <c r="S1321" s="1" t="str">
        <f>VLOOKUP(R1321,A1_styczen!C:D,2,FALSE)</f>
        <v>Tak</v>
      </c>
    </row>
    <row r="1322" spans="1:19" ht="409.5" hidden="1" x14ac:dyDescent="0.25">
      <c r="A1322" s="6" t="s">
        <v>6938</v>
      </c>
      <c r="B1322" s="7" t="s">
        <v>6919</v>
      </c>
      <c r="C1322" s="7" t="s">
        <v>6920</v>
      </c>
      <c r="D1322" s="7" t="s">
        <v>6939</v>
      </c>
      <c r="E1322" s="7" t="s">
        <v>6940</v>
      </c>
      <c r="F1322" s="7" t="s">
        <v>5801</v>
      </c>
      <c r="G1322" s="7" t="s">
        <v>233</v>
      </c>
      <c r="H1322" s="7" t="s">
        <v>1864</v>
      </c>
      <c r="I1322" s="7" t="s">
        <v>6941</v>
      </c>
      <c r="J1322" s="7" t="s">
        <v>6942</v>
      </c>
      <c r="K1322" s="7" t="s">
        <v>6943</v>
      </c>
      <c r="L1322" s="7" t="s">
        <v>6944</v>
      </c>
      <c r="M1322" s="7" t="s">
        <v>29</v>
      </c>
      <c r="N1322" s="7" t="s">
        <v>5804</v>
      </c>
      <c r="O1322" s="7" t="s">
        <v>85</v>
      </c>
      <c r="P1322" s="8" t="s">
        <v>6945</v>
      </c>
      <c r="Q1322" s="19" t="str">
        <f>VLOOKUP(E1322,D!E:F,2,FALSE)</f>
        <v>Tak</v>
      </c>
      <c r="R1322" s="1" t="str">
        <f t="shared" si="20"/>
        <v>05909990775026;ryczałt</v>
      </c>
      <c r="S1322" s="1" t="str">
        <f>VLOOKUP(R1322,A1_styczen!C:D,2,FALSE)</f>
        <v>Tak</v>
      </c>
    </row>
    <row r="1323" spans="1:19" ht="409.5" hidden="1" x14ac:dyDescent="0.25">
      <c r="A1323" s="6" t="s">
        <v>6946</v>
      </c>
      <c r="B1323" s="7" t="s">
        <v>6919</v>
      </c>
      <c r="C1323" s="7" t="s">
        <v>6920</v>
      </c>
      <c r="D1323" s="7" t="s">
        <v>6947</v>
      </c>
      <c r="E1323" s="7" t="s">
        <v>6948</v>
      </c>
      <c r="F1323" s="7" t="s">
        <v>5801</v>
      </c>
      <c r="G1323" s="7" t="s">
        <v>233</v>
      </c>
      <c r="H1323" s="7" t="s">
        <v>1864</v>
      </c>
      <c r="I1323" s="7" t="s">
        <v>6949</v>
      </c>
      <c r="J1323" s="7" t="s">
        <v>6950</v>
      </c>
      <c r="K1323" s="7" t="s">
        <v>6951</v>
      </c>
      <c r="L1323" s="7" t="s">
        <v>6952</v>
      </c>
      <c r="M1323" s="7" t="s">
        <v>29</v>
      </c>
      <c r="N1323" s="7" t="s">
        <v>5804</v>
      </c>
      <c r="O1323" s="7" t="s">
        <v>85</v>
      </c>
      <c r="P1323" s="8" t="s">
        <v>6953</v>
      </c>
      <c r="Q1323" s="19" t="str">
        <f>VLOOKUP(E1323,D!E:F,2,FALSE)</f>
        <v>Tak</v>
      </c>
      <c r="R1323" s="1" t="str">
        <f t="shared" si="20"/>
        <v>05909990774920;ryczałt</v>
      </c>
      <c r="S1323" s="1" t="str">
        <f>VLOOKUP(R1323,A1_styczen!C:D,2,FALSE)</f>
        <v>Tak</v>
      </c>
    </row>
    <row r="1324" spans="1:19" ht="409.5" hidden="1" x14ac:dyDescent="0.25">
      <c r="A1324" s="6" t="s">
        <v>6954</v>
      </c>
      <c r="B1324" s="7" t="s">
        <v>6919</v>
      </c>
      <c r="C1324" s="7" t="s">
        <v>6955</v>
      </c>
      <c r="D1324" s="7" t="s">
        <v>6939</v>
      </c>
      <c r="E1324" s="7" t="s">
        <v>6956</v>
      </c>
      <c r="F1324" s="7" t="s">
        <v>5801</v>
      </c>
      <c r="G1324" s="7" t="s">
        <v>233</v>
      </c>
      <c r="H1324" s="7" t="s">
        <v>1864</v>
      </c>
      <c r="I1324" s="7" t="s">
        <v>6957</v>
      </c>
      <c r="J1324" s="7" t="s">
        <v>6958</v>
      </c>
      <c r="K1324" s="7" t="s">
        <v>6959</v>
      </c>
      <c r="L1324" s="7" t="s">
        <v>6960</v>
      </c>
      <c r="M1324" s="7" t="s">
        <v>29</v>
      </c>
      <c r="N1324" s="7" t="s">
        <v>5804</v>
      </c>
      <c r="O1324" s="7" t="s">
        <v>85</v>
      </c>
      <c r="P1324" s="8" t="s">
        <v>6961</v>
      </c>
      <c r="Q1324" s="19" t="str">
        <f>VLOOKUP(E1324,D!E:F,2,FALSE)</f>
        <v>Tak</v>
      </c>
      <c r="R1324" s="1" t="str">
        <f t="shared" si="20"/>
        <v>05909990891429;ryczałt</v>
      </c>
      <c r="S1324" s="1" t="str">
        <f>VLOOKUP(R1324,A1_styczen!C:D,2,FALSE)</f>
        <v>Tak</v>
      </c>
    </row>
    <row r="1325" spans="1:19" ht="409.5" hidden="1" x14ac:dyDescent="0.25">
      <c r="A1325" s="6" t="s">
        <v>6962</v>
      </c>
      <c r="B1325" s="7" t="s">
        <v>6919</v>
      </c>
      <c r="C1325" s="7" t="s">
        <v>6963</v>
      </c>
      <c r="D1325" s="7" t="s">
        <v>6947</v>
      </c>
      <c r="E1325" s="7" t="s">
        <v>6964</v>
      </c>
      <c r="F1325" s="7" t="s">
        <v>5801</v>
      </c>
      <c r="G1325" s="7" t="s">
        <v>233</v>
      </c>
      <c r="H1325" s="7" t="s">
        <v>1864</v>
      </c>
      <c r="I1325" s="7" t="s">
        <v>6965</v>
      </c>
      <c r="J1325" s="7" t="s">
        <v>6966</v>
      </c>
      <c r="K1325" s="7" t="s">
        <v>6967</v>
      </c>
      <c r="L1325" s="7" t="s">
        <v>6968</v>
      </c>
      <c r="M1325" s="7" t="s">
        <v>29</v>
      </c>
      <c r="N1325" s="7" t="s">
        <v>5804</v>
      </c>
      <c r="O1325" s="7" t="s">
        <v>85</v>
      </c>
      <c r="P1325" s="8" t="s">
        <v>6969</v>
      </c>
      <c r="Q1325" s="19" t="str">
        <f>VLOOKUP(E1325,D!E:F,2,FALSE)</f>
        <v>Tak</v>
      </c>
      <c r="R1325" s="1" t="str">
        <f t="shared" si="20"/>
        <v>05909990891528;ryczałt</v>
      </c>
      <c r="S1325" s="1" t="str">
        <f>VLOOKUP(R1325,A1_styczen!C:D,2,FALSE)</f>
        <v>Tak</v>
      </c>
    </row>
    <row r="1326" spans="1:19" ht="409.5" hidden="1" x14ac:dyDescent="0.25">
      <c r="A1326" s="6" t="s">
        <v>6970</v>
      </c>
      <c r="B1326" s="7" t="s">
        <v>6919</v>
      </c>
      <c r="C1326" s="7" t="s">
        <v>6971</v>
      </c>
      <c r="D1326" s="7" t="s">
        <v>6972</v>
      </c>
      <c r="E1326" s="7" t="s">
        <v>6973</v>
      </c>
      <c r="F1326" s="7" t="s">
        <v>833</v>
      </c>
      <c r="G1326" s="7" t="s">
        <v>233</v>
      </c>
      <c r="H1326" s="7" t="s">
        <v>1864</v>
      </c>
      <c r="I1326" s="7" t="s">
        <v>6974</v>
      </c>
      <c r="J1326" s="7" t="s">
        <v>6975</v>
      </c>
      <c r="K1326" s="7" t="s">
        <v>6976</v>
      </c>
      <c r="L1326" s="7" t="s">
        <v>6976</v>
      </c>
      <c r="M1326" s="7" t="s">
        <v>29</v>
      </c>
      <c r="N1326" s="7" t="s">
        <v>5804</v>
      </c>
      <c r="O1326" s="7" t="s">
        <v>85</v>
      </c>
      <c r="P1326" s="8" t="s">
        <v>6977</v>
      </c>
      <c r="Q1326" s="19" t="str">
        <f>VLOOKUP(E1326,D!E:F,2,FALSE)</f>
        <v>Tak</v>
      </c>
      <c r="R1326" s="1" t="str">
        <f t="shared" si="20"/>
        <v>05909991379001;ryczałt</v>
      </c>
      <c r="S1326" s="1" t="str">
        <f>VLOOKUP(R1326,A1_styczen!C:D,2,FALSE)</f>
        <v>Tak</v>
      </c>
    </row>
    <row r="1327" spans="1:19" ht="409.5" hidden="1" x14ac:dyDescent="0.25">
      <c r="A1327" s="6" t="s">
        <v>6978</v>
      </c>
      <c r="B1327" s="7" t="s">
        <v>6919</v>
      </c>
      <c r="C1327" s="7" t="s">
        <v>6979</v>
      </c>
      <c r="D1327" s="7" t="s">
        <v>6972</v>
      </c>
      <c r="E1327" s="7" t="s">
        <v>6980</v>
      </c>
      <c r="F1327" s="7" t="s">
        <v>833</v>
      </c>
      <c r="G1327" s="7" t="s">
        <v>233</v>
      </c>
      <c r="H1327" s="7" t="s">
        <v>1864</v>
      </c>
      <c r="I1327" s="7" t="s">
        <v>2798</v>
      </c>
      <c r="J1327" s="7" t="s">
        <v>2799</v>
      </c>
      <c r="K1327" s="7" t="s">
        <v>6981</v>
      </c>
      <c r="L1327" s="7" t="s">
        <v>1868</v>
      </c>
      <c r="M1327" s="7" t="s">
        <v>29</v>
      </c>
      <c r="N1327" s="7" t="s">
        <v>5804</v>
      </c>
      <c r="O1327" s="7" t="s">
        <v>85</v>
      </c>
      <c r="P1327" s="8" t="s">
        <v>6761</v>
      </c>
      <c r="Q1327" s="19" t="str">
        <f>VLOOKUP(E1327,D!E:F,2,FALSE)</f>
        <v>Tak</v>
      </c>
      <c r="R1327" s="1" t="str">
        <f t="shared" si="20"/>
        <v>05909991378783;ryczałt</v>
      </c>
      <c r="S1327" s="1" t="str">
        <f>VLOOKUP(R1327,A1_styczen!C:D,2,FALSE)</f>
        <v>Tak</v>
      </c>
    </row>
    <row r="1328" spans="1:19" ht="409.5" hidden="1" x14ac:dyDescent="0.25">
      <c r="A1328" s="6" t="s">
        <v>6982</v>
      </c>
      <c r="B1328" s="7" t="s">
        <v>6919</v>
      </c>
      <c r="C1328" s="7" t="s">
        <v>6983</v>
      </c>
      <c r="D1328" s="7" t="s">
        <v>6972</v>
      </c>
      <c r="E1328" s="7" t="s">
        <v>6984</v>
      </c>
      <c r="F1328" s="7" t="s">
        <v>833</v>
      </c>
      <c r="G1328" s="7" t="s">
        <v>233</v>
      </c>
      <c r="H1328" s="7" t="s">
        <v>1864</v>
      </c>
      <c r="I1328" s="7" t="s">
        <v>2458</v>
      </c>
      <c r="J1328" s="7" t="s">
        <v>2459</v>
      </c>
      <c r="K1328" s="7" t="s">
        <v>6985</v>
      </c>
      <c r="L1328" s="7" t="s">
        <v>6985</v>
      </c>
      <c r="M1328" s="7" t="s">
        <v>29</v>
      </c>
      <c r="N1328" s="7" t="s">
        <v>5804</v>
      </c>
      <c r="O1328" s="7" t="s">
        <v>85</v>
      </c>
      <c r="P1328" s="8" t="s">
        <v>404</v>
      </c>
      <c r="Q1328" s="19" t="str">
        <f>VLOOKUP(E1328,D!E:F,2,FALSE)</f>
        <v>Tak</v>
      </c>
      <c r="R1328" s="1" t="str">
        <f t="shared" si="20"/>
        <v>05909991379186;ryczałt</v>
      </c>
      <c r="S1328" s="1" t="str">
        <f>VLOOKUP(R1328,A1_styczen!C:D,2,FALSE)</f>
        <v>Tak</v>
      </c>
    </row>
    <row r="1329" spans="1:19" ht="409.5" hidden="1" x14ac:dyDescent="0.25">
      <c r="A1329" s="6" t="s">
        <v>6986</v>
      </c>
      <c r="B1329" s="7" t="s">
        <v>6919</v>
      </c>
      <c r="C1329" s="7" t="s">
        <v>6987</v>
      </c>
      <c r="D1329" s="7" t="s">
        <v>6972</v>
      </c>
      <c r="E1329" s="7" t="s">
        <v>6988</v>
      </c>
      <c r="F1329" s="7" t="s">
        <v>833</v>
      </c>
      <c r="G1329" s="7" t="s">
        <v>233</v>
      </c>
      <c r="H1329" s="7" t="s">
        <v>1864</v>
      </c>
      <c r="I1329" s="7" t="s">
        <v>6989</v>
      </c>
      <c r="J1329" s="7" t="s">
        <v>6990</v>
      </c>
      <c r="K1329" s="7" t="s">
        <v>6991</v>
      </c>
      <c r="L1329" s="7" t="s">
        <v>6991</v>
      </c>
      <c r="M1329" s="7" t="s">
        <v>29</v>
      </c>
      <c r="N1329" s="7" t="s">
        <v>5804</v>
      </c>
      <c r="O1329" s="7" t="s">
        <v>85</v>
      </c>
      <c r="P1329" s="8" t="s">
        <v>404</v>
      </c>
      <c r="Q1329" s="19" t="str">
        <f>VLOOKUP(E1329,D!E:F,2,FALSE)</f>
        <v>Tak</v>
      </c>
      <c r="R1329" s="1" t="str">
        <f t="shared" si="20"/>
        <v>05909991379100;ryczałt</v>
      </c>
      <c r="S1329" s="1" t="str">
        <f>VLOOKUP(R1329,A1_styczen!C:D,2,FALSE)</f>
        <v>Tak</v>
      </c>
    </row>
    <row r="1330" spans="1:19" ht="409.5" hidden="1" x14ac:dyDescent="0.25">
      <c r="A1330" s="6" t="s">
        <v>6992</v>
      </c>
      <c r="B1330" s="7" t="s">
        <v>6919</v>
      </c>
      <c r="C1330" s="7" t="s">
        <v>6993</v>
      </c>
      <c r="D1330" s="7" t="s">
        <v>6972</v>
      </c>
      <c r="E1330" s="7" t="s">
        <v>6994</v>
      </c>
      <c r="F1330" s="7" t="s">
        <v>833</v>
      </c>
      <c r="G1330" s="7" t="s">
        <v>233</v>
      </c>
      <c r="H1330" s="7" t="s">
        <v>1864</v>
      </c>
      <c r="I1330" s="7" t="s">
        <v>5028</v>
      </c>
      <c r="J1330" s="7" t="s">
        <v>5029</v>
      </c>
      <c r="K1330" s="7" t="s">
        <v>6995</v>
      </c>
      <c r="L1330" s="7" t="s">
        <v>6995</v>
      </c>
      <c r="M1330" s="7" t="s">
        <v>29</v>
      </c>
      <c r="N1330" s="7" t="s">
        <v>5804</v>
      </c>
      <c r="O1330" s="7" t="s">
        <v>85</v>
      </c>
      <c r="P1330" s="8" t="s">
        <v>725</v>
      </c>
      <c r="Q1330" s="19" t="str">
        <f>VLOOKUP(E1330,D!E:F,2,FALSE)</f>
        <v>Tak</v>
      </c>
      <c r="R1330" s="1" t="str">
        <f t="shared" si="20"/>
        <v>05909991378943;ryczałt</v>
      </c>
      <c r="S1330" s="1" t="str">
        <f>VLOOKUP(R1330,A1_styczen!C:D,2,FALSE)</f>
        <v>Tak</v>
      </c>
    </row>
    <row r="1331" spans="1:19" ht="409.5" hidden="1" x14ac:dyDescent="0.25">
      <c r="A1331" s="6" t="s">
        <v>6996</v>
      </c>
      <c r="B1331" s="7" t="s">
        <v>6919</v>
      </c>
      <c r="C1331" s="7" t="s">
        <v>6997</v>
      </c>
      <c r="D1331" s="7" t="s">
        <v>6947</v>
      </c>
      <c r="E1331" s="7" t="s">
        <v>6998</v>
      </c>
      <c r="F1331" s="7" t="s">
        <v>6999</v>
      </c>
      <c r="G1331" s="7" t="s">
        <v>233</v>
      </c>
      <c r="H1331" s="7" t="s">
        <v>1864</v>
      </c>
      <c r="I1331" s="7" t="s">
        <v>7000</v>
      </c>
      <c r="J1331" s="7" t="s">
        <v>7001</v>
      </c>
      <c r="K1331" s="7" t="s">
        <v>7002</v>
      </c>
      <c r="L1331" s="7" t="s">
        <v>7002</v>
      </c>
      <c r="M1331" s="7" t="s">
        <v>29</v>
      </c>
      <c r="N1331" s="7" t="s">
        <v>5804</v>
      </c>
      <c r="O1331" s="7" t="s">
        <v>85</v>
      </c>
      <c r="P1331" s="8" t="s">
        <v>6977</v>
      </c>
      <c r="Q1331" s="19" t="str">
        <f>VLOOKUP(E1331,D!E:F,2,FALSE)</f>
        <v>Tak</v>
      </c>
      <c r="R1331" s="1" t="str">
        <f t="shared" si="20"/>
        <v>05906395161096;ryczałt</v>
      </c>
      <c r="S1331" s="1" t="str">
        <f>VLOOKUP(R1331,A1_styczen!C:D,2,FALSE)</f>
        <v>Tak</v>
      </c>
    </row>
    <row r="1332" spans="1:19" ht="409.5" hidden="1" x14ac:dyDescent="0.25">
      <c r="A1332" s="6" t="s">
        <v>7003</v>
      </c>
      <c r="B1332" s="7" t="s">
        <v>6919</v>
      </c>
      <c r="C1332" s="7" t="s">
        <v>7004</v>
      </c>
      <c r="D1332" s="7" t="s">
        <v>5835</v>
      </c>
      <c r="E1332" s="7" t="s">
        <v>7005</v>
      </c>
      <c r="F1332" s="7" t="s">
        <v>6999</v>
      </c>
      <c r="G1332" s="7" t="s">
        <v>233</v>
      </c>
      <c r="H1332" s="7" t="s">
        <v>1864</v>
      </c>
      <c r="I1332" s="7" t="s">
        <v>2667</v>
      </c>
      <c r="J1332" s="7" t="s">
        <v>2668</v>
      </c>
      <c r="K1332" s="7" t="s">
        <v>7006</v>
      </c>
      <c r="L1332" s="7" t="s">
        <v>1868</v>
      </c>
      <c r="M1332" s="7" t="s">
        <v>29</v>
      </c>
      <c r="N1332" s="7" t="s">
        <v>5804</v>
      </c>
      <c r="O1332" s="7" t="s">
        <v>85</v>
      </c>
      <c r="P1332" s="8" t="s">
        <v>5420</v>
      </c>
      <c r="Q1332" s="19" t="str">
        <f>VLOOKUP(E1332,D!E:F,2,FALSE)</f>
        <v>Tak</v>
      </c>
      <c r="R1332" s="1" t="str">
        <f t="shared" si="20"/>
        <v>05906395161010;ryczałt</v>
      </c>
      <c r="S1332" s="1" t="str">
        <f>VLOOKUP(R1332,A1_styczen!C:D,2,FALSE)</f>
        <v>Tak</v>
      </c>
    </row>
    <row r="1333" spans="1:19" ht="409.5" hidden="1" x14ac:dyDescent="0.25">
      <c r="A1333" s="6" t="s">
        <v>7007</v>
      </c>
      <c r="B1333" s="7" t="s">
        <v>6919</v>
      </c>
      <c r="C1333" s="7" t="s">
        <v>7008</v>
      </c>
      <c r="D1333" s="7" t="s">
        <v>6927</v>
      </c>
      <c r="E1333" s="7" t="s">
        <v>7009</v>
      </c>
      <c r="F1333" s="7" t="s">
        <v>6999</v>
      </c>
      <c r="G1333" s="7" t="s">
        <v>233</v>
      </c>
      <c r="H1333" s="7" t="s">
        <v>1864</v>
      </c>
      <c r="I1333" s="7" t="s">
        <v>3533</v>
      </c>
      <c r="J1333" s="7" t="s">
        <v>3534</v>
      </c>
      <c r="K1333" s="7" t="s">
        <v>3511</v>
      </c>
      <c r="L1333" s="7" t="s">
        <v>3511</v>
      </c>
      <c r="M1333" s="7" t="s">
        <v>29</v>
      </c>
      <c r="N1333" s="7" t="s">
        <v>5804</v>
      </c>
      <c r="O1333" s="7" t="s">
        <v>85</v>
      </c>
      <c r="P1333" s="8" t="s">
        <v>404</v>
      </c>
      <c r="Q1333" s="19" t="str">
        <f>VLOOKUP(E1333,D!E:F,2,FALSE)</f>
        <v>Tak</v>
      </c>
      <c r="R1333" s="1" t="str">
        <f t="shared" si="20"/>
        <v>05906395161034;ryczałt</v>
      </c>
      <c r="S1333" s="1" t="str">
        <f>VLOOKUP(R1333,A1_styczen!C:D,2,FALSE)</f>
        <v>Tak</v>
      </c>
    </row>
    <row r="1334" spans="1:19" ht="409.5" hidden="1" x14ac:dyDescent="0.25">
      <c r="A1334" s="6" t="s">
        <v>7010</v>
      </c>
      <c r="B1334" s="7" t="s">
        <v>6919</v>
      </c>
      <c r="C1334" s="7" t="s">
        <v>7011</v>
      </c>
      <c r="D1334" s="7" t="s">
        <v>6933</v>
      </c>
      <c r="E1334" s="7" t="s">
        <v>7012</v>
      </c>
      <c r="F1334" s="7" t="s">
        <v>6999</v>
      </c>
      <c r="G1334" s="7" t="s">
        <v>233</v>
      </c>
      <c r="H1334" s="7" t="s">
        <v>1864</v>
      </c>
      <c r="I1334" s="7" t="s">
        <v>7013</v>
      </c>
      <c r="J1334" s="7" t="s">
        <v>7014</v>
      </c>
      <c r="K1334" s="7" t="s">
        <v>7015</v>
      </c>
      <c r="L1334" s="7" t="s">
        <v>7015</v>
      </c>
      <c r="M1334" s="7" t="s">
        <v>29</v>
      </c>
      <c r="N1334" s="7" t="s">
        <v>5804</v>
      </c>
      <c r="O1334" s="7" t="s">
        <v>85</v>
      </c>
      <c r="P1334" s="8" t="s">
        <v>404</v>
      </c>
      <c r="Q1334" s="19" t="str">
        <f>VLOOKUP(E1334,D!E:F,2,FALSE)</f>
        <v>Tak</v>
      </c>
      <c r="R1334" s="1" t="str">
        <f t="shared" si="20"/>
        <v>05906395161058;ryczałt</v>
      </c>
      <c r="S1334" s="1" t="str">
        <f>VLOOKUP(R1334,A1_styczen!C:D,2,FALSE)</f>
        <v>Tak</v>
      </c>
    </row>
    <row r="1335" spans="1:19" ht="409.5" hidden="1" x14ac:dyDescent="0.25">
      <c r="A1335" s="6" t="s">
        <v>7016</v>
      </c>
      <c r="B1335" s="7" t="s">
        <v>6919</v>
      </c>
      <c r="C1335" s="7" t="s">
        <v>7017</v>
      </c>
      <c r="D1335" s="7" t="s">
        <v>6939</v>
      </c>
      <c r="E1335" s="7" t="s">
        <v>7018</v>
      </c>
      <c r="F1335" s="7" t="s">
        <v>6999</v>
      </c>
      <c r="G1335" s="7" t="s">
        <v>233</v>
      </c>
      <c r="H1335" s="7" t="s">
        <v>1864</v>
      </c>
      <c r="I1335" s="7" t="s">
        <v>7019</v>
      </c>
      <c r="J1335" s="7" t="s">
        <v>7020</v>
      </c>
      <c r="K1335" s="7" t="s">
        <v>7021</v>
      </c>
      <c r="L1335" s="7" t="s">
        <v>7021</v>
      </c>
      <c r="M1335" s="7" t="s">
        <v>29</v>
      </c>
      <c r="N1335" s="7" t="s">
        <v>5804</v>
      </c>
      <c r="O1335" s="7" t="s">
        <v>85</v>
      </c>
      <c r="P1335" s="8" t="s">
        <v>725</v>
      </c>
      <c r="Q1335" s="19" t="str">
        <f>VLOOKUP(E1335,D!E:F,2,FALSE)</f>
        <v>Tak</v>
      </c>
      <c r="R1335" s="1" t="str">
        <f t="shared" si="20"/>
        <v>05906395161072;ryczałt</v>
      </c>
      <c r="S1335" s="1" t="str">
        <f>VLOOKUP(R1335,A1_styczen!C:D,2,FALSE)</f>
        <v>Tak</v>
      </c>
    </row>
    <row r="1336" spans="1:19" ht="409.5" hidden="1" x14ac:dyDescent="0.25">
      <c r="A1336" s="6" t="s">
        <v>7022</v>
      </c>
      <c r="B1336" s="7" t="s">
        <v>6919</v>
      </c>
      <c r="C1336" s="7" t="s">
        <v>7023</v>
      </c>
      <c r="D1336" s="7" t="s">
        <v>6972</v>
      </c>
      <c r="E1336" s="7" t="s">
        <v>7024</v>
      </c>
      <c r="F1336" s="7" t="s">
        <v>833</v>
      </c>
      <c r="G1336" s="7" t="s">
        <v>233</v>
      </c>
      <c r="H1336" s="7" t="s">
        <v>1864</v>
      </c>
      <c r="I1336" s="7" t="s">
        <v>7025</v>
      </c>
      <c r="J1336" s="7" t="s">
        <v>7026</v>
      </c>
      <c r="K1336" s="7" t="s">
        <v>7027</v>
      </c>
      <c r="L1336" s="7" t="s">
        <v>7027</v>
      </c>
      <c r="M1336" s="7" t="s">
        <v>29</v>
      </c>
      <c r="N1336" s="7" t="s">
        <v>5804</v>
      </c>
      <c r="O1336" s="7" t="s">
        <v>85</v>
      </c>
      <c r="P1336" s="8" t="s">
        <v>876</v>
      </c>
      <c r="Q1336" s="19" t="str">
        <f>VLOOKUP(E1336,D!E:F,2,FALSE)</f>
        <v>Tak</v>
      </c>
      <c r="R1336" s="1" t="str">
        <f t="shared" si="20"/>
        <v>05906395161126;ryczałt</v>
      </c>
      <c r="S1336" s="1" t="str">
        <f>VLOOKUP(R1336,A1_styczen!C:D,2,FALSE)</f>
        <v>Tak</v>
      </c>
    </row>
    <row r="1337" spans="1:19" ht="409.5" hidden="1" x14ac:dyDescent="0.25">
      <c r="A1337" s="6" t="s">
        <v>7028</v>
      </c>
      <c r="B1337" s="7" t="s">
        <v>6919</v>
      </c>
      <c r="C1337" s="7" t="s">
        <v>7029</v>
      </c>
      <c r="D1337" s="7" t="s">
        <v>6972</v>
      </c>
      <c r="E1337" s="7" t="s">
        <v>7030</v>
      </c>
      <c r="F1337" s="7" t="s">
        <v>833</v>
      </c>
      <c r="G1337" s="7" t="s">
        <v>233</v>
      </c>
      <c r="H1337" s="7" t="s">
        <v>1864</v>
      </c>
      <c r="I1337" s="7" t="s">
        <v>7031</v>
      </c>
      <c r="J1337" s="7" t="s">
        <v>7032</v>
      </c>
      <c r="K1337" s="7" t="s">
        <v>7033</v>
      </c>
      <c r="L1337" s="7" t="s">
        <v>7033</v>
      </c>
      <c r="M1337" s="7" t="s">
        <v>29</v>
      </c>
      <c r="N1337" s="7" t="s">
        <v>5804</v>
      </c>
      <c r="O1337" s="7" t="s">
        <v>85</v>
      </c>
      <c r="P1337" s="8" t="s">
        <v>810</v>
      </c>
      <c r="Q1337" s="19" t="str">
        <f>VLOOKUP(E1337,D!E:F,2,FALSE)</f>
        <v>Tak</v>
      </c>
      <c r="R1337" s="1" t="str">
        <f t="shared" si="20"/>
        <v>05906395161164;ryczałt</v>
      </c>
      <c r="S1337" s="1" t="str">
        <f>VLOOKUP(R1337,A1_styczen!C:D,2,FALSE)</f>
        <v>Tak</v>
      </c>
    </row>
    <row r="1338" spans="1:19" ht="45" hidden="1" x14ac:dyDescent="0.25">
      <c r="A1338" s="6" t="s">
        <v>7034</v>
      </c>
      <c r="B1338" s="7" t="s">
        <v>7035</v>
      </c>
      <c r="C1338" s="7" t="s">
        <v>7036</v>
      </c>
      <c r="D1338" s="7" t="s">
        <v>7037</v>
      </c>
      <c r="E1338" s="7" t="s">
        <v>7038</v>
      </c>
      <c r="F1338" s="7" t="s">
        <v>23</v>
      </c>
      <c r="G1338" s="7" t="s">
        <v>24</v>
      </c>
      <c r="H1338" s="7" t="s">
        <v>7039</v>
      </c>
      <c r="I1338" s="7" t="s">
        <v>7040</v>
      </c>
      <c r="J1338" s="7" t="s">
        <v>7041</v>
      </c>
      <c r="K1338" s="7" t="s">
        <v>7042</v>
      </c>
      <c r="L1338" s="7" t="s">
        <v>7043</v>
      </c>
      <c r="M1338" s="7" t="s">
        <v>7044</v>
      </c>
      <c r="N1338" s="7"/>
      <c r="O1338" s="7" t="s">
        <v>363</v>
      </c>
      <c r="P1338" s="8" t="s">
        <v>1216</v>
      </c>
      <c r="Q1338" s="19" t="e">
        <f>VLOOKUP(E1338,D!E:F,2,FALSE)</f>
        <v>#N/A</v>
      </c>
      <c r="R1338" s="1" t="str">
        <f t="shared" si="20"/>
        <v>05909990042579;bezpłatny do limitu</v>
      </c>
      <c r="S1338" s="1" t="str">
        <f>VLOOKUP(R1338,A1_styczen!C:D,2,FALSE)</f>
        <v>Tak</v>
      </c>
    </row>
    <row r="1339" spans="1:19" ht="56.25" hidden="1" x14ac:dyDescent="0.25">
      <c r="A1339" s="6" t="s">
        <v>7045</v>
      </c>
      <c r="B1339" s="7" t="s">
        <v>7046</v>
      </c>
      <c r="C1339" s="7" t="s">
        <v>7047</v>
      </c>
      <c r="D1339" s="7" t="s">
        <v>4084</v>
      </c>
      <c r="E1339" s="7" t="s">
        <v>7048</v>
      </c>
      <c r="F1339" s="7" t="s">
        <v>23</v>
      </c>
      <c r="G1339" s="7" t="s">
        <v>24</v>
      </c>
      <c r="H1339" s="7" t="s">
        <v>1371</v>
      </c>
      <c r="I1339" s="7" t="s">
        <v>7049</v>
      </c>
      <c r="J1339" s="7" t="s">
        <v>7050</v>
      </c>
      <c r="K1339" s="7" t="s">
        <v>2807</v>
      </c>
      <c r="L1339" s="7" t="s">
        <v>4088</v>
      </c>
      <c r="M1339" s="7" t="s">
        <v>29</v>
      </c>
      <c r="N1339" s="7"/>
      <c r="O1339" s="7" t="s">
        <v>30</v>
      </c>
      <c r="P1339" s="8" t="s">
        <v>3017</v>
      </c>
      <c r="Q1339" s="19" t="str">
        <f>VLOOKUP(E1339,D!E:F,2,FALSE)</f>
        <v>Tak</v>
      </c>
      <c r="R1339" s="1" t="str">
        <f t="shared" si="20"/>
        <v>05909990868414;30%</v>
      </c>
      <c r="S1339" s="1" t="str">
        <f>VLOOKUP(R1339,A1_styczen!C:D,2,FALSE)</f>
        <v>Tak</v>
      </c>
    </row>
    <row r="1340" spans="1:19" ht="45" hidden="1" x14ac:dyDescent="0.25">
      <c r="A1340" s="6" t="s">
        <v>7051</v>
      </c>
      <c r="B1340" s="7" t="s">
        <v>7052</v>
      </c>
      <c r="C1340" s="7" t="s">
        <v>7053</v>
      </c>
      <c r="D1340" s="7" t="s">
        <v>757</v>
      </c>
      <c r="E1340" s="7" t="s">
        <v>7054</v>
      </c>
      <c r="F1340" s="7" t="s">
        <v>23</v>
      </c>
      <c r="G1340" s="7" t="s">
        <v>24</v>
      </c>
      <c r="H1340" s="7" t="s">
        <v>7055</v>
      </c>
      <c r="I1340" s="7" t="s">
        <v>7056</v>
      </c>
      <c r="J1340" s="7" t="s">
        <v>1078</v>
      </c>
      <c r="K1340" s="7" t="s">
        <v>763</v>
      </c>
      <c r="L1340" s="7" t="s">
        <v>763</v>
      </c>
      <c r="M1340" s="7" t="s">
        <v>29</v>
      </c>
      <c r="N1340" s="7"/>
      <c r="O1340" s="7" t="s">
        <v>129</v>
      </c>
      <c r="P1340" s="8" t="s">
        <v>7057</v>
      </c>
      <c r="Q1340" s="19" t="e">
        <f>VLOOKUP(E1340,D!E:F,2,FALSE)</f>
        <v>#N/A</v>
      </c>
      <c r="R1340" s="1" t="str">
        <f t="shared" si="20"/>
        <v>05909990211517;50%</v>
      </c>
      <c r="S1340" s="1" t="str">
        <f>VLOOKUP(R1340,A1_styczen!C:D,2,FALSE)</f>
        <v>Tak</v>
      </c>
    </row>
    <row r="1341" spans="1:19" ht="45" hidden="1" x14ac:dyDescent="0.25">
      <c r="A1341" s="6" t="s">
        <v>7058</v>
      </c>
      <c r="B1341" s="7" t="s">
        <v>7059</v>
      </c>
      <c r="C1341" s="7" t="s">
        <v>7060</v>
      </c>
      <c r="D1341" s="7" t="s">
        <v>7061</v>
      </c>
      <c r="E1341" s="7" t="s">
        <v>7062</v>
      </c>
      <c r="F1341" s="7" t="s">
        <v>37</v>
      </c>
      <c r="G1341" s="7" t="s">
        <v>24</v>
      </c>
      <c r="H1341" s="7" t="s">
        <v>7063</v>
      </c>
      <c r="I1341" s="7" t="s">
        <v>5566</v>
      </c>
      <c r="J1341" s="7" t="s">
        <v>5178</v>
      </c>
      <c r="K1341" s="7" t="s">
        <v>711</v>
      </c>
      <c r="L1341" s="7" t="s">
        <v>711</v>
      </c>
      <c r="M1341" s="7" t="s">
        <v>29</v>
      </c>
      <c r="N1341" s="7"/>
      <c r="O1341" s="7" t="s">
        <v>129</v>
      </c>
      <c r="P1341" s="8" t="s">
        <v>1248</v>
      </c>
      <c r="Q1341" s="19" t="e">
        <f>VLOOKUP(E1341,D!E:F,2,FALSE)</f>
        <v>#N/A</v>
      </c>
      <c r="R1341" s="1" t="str">
        <f t="shared" si="20"/>
        <v>05909990926497;50%</v>
      </c>
      <c r="S1341" s="1" t="str">
        <f>VLOOKUP(R1341,A1_styczen!C:D,2,FALSE)</f>
        <v>Tak</v>
      </c>
    </row>
    <row r="1342" spans="1:19" ht="45" hidden="1" x14ac:dyDescent="0.25">
      <c r="A1342" s="6" t="s">
        <v>7064</v>
      </c>
      <c r="B1342" s="7" t="s">
        <v>7059</v>
      </c>
      <c r="C1342" s="7" t="s">
        <v>7060</v>
      </c>
      <c r="D1342" s="7" t="s">
        <v>7065</v>
      </c>
      <c r="E1342" s="7" t="s">
        <v>7066</v>
      </c>
      <c r="F1342" s="7" t="s">
        <v>37</v>
      </c>
      <c r="G1342" s="7" t="s">
        <v>24</v>
      </c>
      <c r="H1342" s="7" t="s">
        <v>7063</v>
      </c>
      <c r="I1342" s="7" t="s">
        <v>1653</v>
      </c>
      <c r="J1342" s="7" t="s">
        <v>1954</v>
      </c>
      <c r="K1342" s="7" t="s">
        <v>4675</v>
      </c>
      <c r="L1342" s="7" t="s">
        <v>4675</v>
      </c>
      <c r="M1342" s="7" t="s">
        <v>29</v>
      </c>
      <c r="N1342" s="7"/>
      <c r="O1342" s="7" t="s">
        <v>129</v>
      </c>
      <c r="P1342" s="8" t="s">
        <v>4676</v>
      </c>
      <c r="Q1342" s="19" t="e">
        <f>VLOOKUP(E1342,D!E:F,2,FALSE)</f>
        <v>#N/A</v>
      </c>
      <c r="R1342" s="1" t="str">
        <f t="shared" si="20"/>
        <v>05909991074975;50%</v>
      </c>
      <c r="S1342" s="1" t="str">
        <f>VLOOKUP(R1342,A1_styczen!C:D,2,FALSE)</f>
        <v>Tak</v>
      </c>
    </row>
    <row r="1343" spans="1:19" ht="45" hidden="1" x14ac:dyDescent="0.25">
      <c r="A1343" s="6" t="s">
        <v>7067</v>
      </c>
      <c r="B1343" s="7" t="s">
        <v>7059</v>
      </c>
      <c r="C1343" s="7" t="s">
        <v>7068</v>
      </c>
      <c r="D1343" s="7" t="s">
        <v>7061</v>
      </c>
      <c r="E1343" s="7" t="s">
        <v>7069</v>
      </c>
      <c r="F1343" s="7" t="s">
        <v>37</v>
      </c>
      <c r="G1343" s="7" t="s">
        <v>24</v>
      </c>
      <c r="H1343" s="7" t="s">
        <v>7063</v>
      </c>
      <c r="I1343" s="7" t="s">
        <v>1653</v>
      </c>
      <c r="J1343" s="7" t="s">
        <v>1954</v>
      </c>
      <c r="K1343" s="7" t="s">
        <v>4675</v>
      </c>
      <c r="L1343" s="7" t="s">
        <v>4675</v>
      </c>
      <c r="M1343" s="7" t="s">
        <v>29</v>
      </c>
      <c r="N1343" s="7"/>
      <c r="O1343" s="7" t="s">
        <v>129</v>
      </c>
      <c r="P1343" s="8" t="s">
        <v>4676</v>
      </c>
      <c r="Q1343" s="19" t="e">
        <f>VLOOKUP(E1343,D!E:F,2,FALSE)</f>
        <v>#N/A</v>
      </c>
      <c r="R1343" s="1" t="str">
        <f t="shared" si="20"/>
        <v>05909990926534;50%</v>
      </c>
      <c r="S1343" s="1" t="str">
        <f>VLOOKUP(R1343,A1_styczen!C:D,2,FALSE)</f>
        <v>Tak</v>
      </c>
    </row>
    <row r="1344" spans="1:19" ht="45" hidden="1" x14ac:dyDescent="0.25">
      <c r="A1344" s="6" t="s">
        <v>7070</v>
      </c>
      <c r="B1344" s="7" t="s">
        <v>7059</v>
      </c>
      <c r="C1344" s="7" t="s">
        <v>7068</v>
      </c>
      <c r="D1344" s="7" t="s">
        <v>7065</v>
      </c>
      <c r="E1344" s="7" t="s">
        <v>7071</v>
      </c>
      <c r="F1344" s="7" t="s">
        <v>37</v>
      </c>
      <c r="G1344" s="7" t="s">
        <v>24</v>
      </c>
      <c r="H1344" s="7" t="s">
        <v>7063</v>
      </c>
      <c r="I1344" s="7" t="s">
        <v>7072</v>
      </c>
      <c r="J1344" s="7" t="s">
        <v>4779</v>
      </c>
      <c r="K1344" s="7" t="s">
        <v>7073</v>
      </c>
      <c r="L1344" s="7" t="s">
        <v>7073</v>
      </c>
      <c r="M1344" s="7" t="s">
        <v>29</v>
      </c>
      <c r="N1344" s="7"/>
      <c r="O1344" s="7" t="s">
        <v>129</v>
      </c>
      <c r="P1344" s="8" t="s">
        <v>4233</v>
      </c>
      <c r="Q1344" s="19" t="e">
        <f>VLOOKUP(E1344,D!E:F,2,FALSE)</f>
        <v>#N/A</v>
      </c>
      <c r="R1344" s="1" t="str">
        <f t="shared" si="20"/>
        <v>05909991074999;50%</v>
      </c>
      <c r="S1344" s="1" t="str">
        <f>VLOOKUP(R1344,A1_styczen!C:D,2,FALSE)</f>
        <v>Tak</v>
      </c>
    </row>
    <row r="1345" spans="1:19" ht="45" hidden="1" x14ac:dyDescent="0.25">
      <c r="A1345" s="6" t="s">
        <v>7074</v>
      </c>
      <c r="B1345" s="7" t="s">
        <v>7059</v>
      </c>
      <c r="C1345" s="7" t="s">
        <v>7075</v>
      </c>
      <c r="D1345" s="7" t="s">
        <v>605</v>
      </c>
      <c r="E1345" s="7" t="s">
        <v>7076</v>
      </c>
      <c r="F1345" s="7" t="s">
        <v>905</v>
      </c>
      <c r="G1345" s="7" t="s">
        <v>24</v>
      </c>
      <c r="H1345" s="7" t="s">
        <v>7063</v>
      </c>
      <c r="I1345" s="7" t="s">
        <v>63</v>
      </c>
      <c r="J1345" s="7" t="s">
        <v>64</v>
      </c>
      <c r="K1345" s="7" t="s">
        <v>7077</v>
      </c>
      <c r="L1345" s="7" t="s">
        <v>711</v>
      </c>
      <c r="M1345" s="7" t="s">
        <v>29</v>
      </c>
      <c r="N1345" s="7"/>
      <c r="O1345" s="7" t="s">
        <v>129</v>
      </c>
      <c r="P1345" s="8" t="s">
        <v>804</v>
      </c>
      <c r="Q1345" s="19" t="e">
        <f>VLOOKUP(E1345,D!E:F,2,FALSE)</f>
        <v>#N/A</v>
      </c>
      <c r="R1345" s="1" t="str">
        <f t="shared" si="20"/>
        <v>05909990841332;50%</v>
      </c>
      <c r="S1345" s="1" t="str">
        <f>VLOOKUP(R1345,A1_styczen!C:D,2,FALSE)</f>
        <v>Tak</v>
      </c>
    </row>
    <row r="1346" spans="1:19" ht="45" hidden="1" x14ac:dyDescent="0.25">
      <c r="A1346" s="6" t="s">
        <v>7078</v>
      </c>
      <c r="B1346" s="7" t="s">
        <v>7059</v>
      </c>
      <c r="C1346" s="7" t="s">
        <v>7079</v>
      </c>
      <c r="D1346" s="7" t="s">
        <v>605</v>
      </c>
      <c r="E1346" s="7" t="s">
        <v>7080</v>
      </c>
      <c r="F1346" s="7" t="s">
        <v>905</v>
      </c>
      <c r="G1346" s="7" t="s">
        <v>24</v>
      </c>
      <c r="H1346" s="7" t="s">
        <v>7063</v>
      </c>
      <c r="I1346" s="7" t="s">
        <v>368</v>
      </c>
      <c r="J1346" s="7" t="s">
        <v>369</v>
      </c>
      <c r="K1346" s="7" t="s">
        <v>7081</v>
      </c>
      <c r="L1346" s="7" t="s">
        <v>5733</v>
      </c>
      <c r="M1346" s="7" t="s">
        <v>29</v>
      </c>
      <c r="N1346" s="7"/>
      <c r="O1346" s="7" t="s">
        <v>129</v>
      </c>
      <c r="P1346" s="8" t="s">
        <v>813</v>
      </c>
      <c r="Q1346" s="19" t="e">
        <f>VLOOKUP(E1346,D!E:F,2,FALSE)</f>
        <v>#N/A</v>
      </c>
      <c r="R1346" s="1" t="str">
        <f t="shared" si="20"/>
        <v>05909990841363;50%</v>
      </c>
      <c r="S1346" s="1" t="str">
        <f>VLOOKUP(R1346,A1_styczen!C:D,2,FALSE)</f>
        <v>Tak</v>
      </c>
    </row>
    <row r="1347" spans="1:19" ht="45" hidden="1" x14ac:dyDescent="0.25">
      <c r="A1347" s="6" t="s">
        <v>7082</v>
      </c>
      <c r="B1347" s="7" t="s">
        <v>7059</v>
      </c>
      <c r="C1347" s="7" t="s">
        <v>7083</v>
      </c>
      <c r="D1347" s="7" t="s">
        <v>605</v>
      </c>
      <c r="E1347" s="7" t="s">
        <v>7084</v>
      </c>
      <c r="F1347" s="7" t="s">
        <v>37</v>
      </c>
      <c r="G1347" s="7" t="s">
        <v>24</v>
      </c>
      <c r="H1347" s="7" t="s">
        <v>7063</v>
      </c>
      <c r="I1347" s="7" t="s">
        <v>2538</v>
      </c>
      <c r="J1347" s="7" t="s">
        <v>5459</v>
      </c>
      <c r="K1347" s="7" t="s">
        <v>4926</v>
      </c>
      <c r="L1347" s="7" t="s">
        <v>711</v>
      </c>
      <c r="M1347" s="7" t="s">
        <v>29</v>
      </c>
      <c r="N1347" s="7"/>
      <c r="O1347" s="7" t="s">
        <v>129</v>
      </c>
      <c r="P1347" s="8" t="s">
        <v>3278</v>
      </c>
      <c r="Q1347" s="19" t="e">
        <f>VLOOKUP(E1347,D!E:F,2,FALSE)</f>
        <v>#N/A</v>
      </c>
      <c r="R1347" s="1" t="str">
        <f t="shared" si="20"/>
        <v>05909990876280;50%</v>
      </c>
      <c r="S1347" s="1" t="str">
        <f>VLOOKUP(R1347,A1_styczen!C:D,2,FALSE)</f>
        <v>Tak</v>
      </c>
    </row>
    <row r="1348" spans="1:19" ht="45" hidden="1" x14ac:dyDescent="0.25">
      <c r="A1348" s="6" t="s">
        <v>7085</v>
      </c>
      <c r="B1348" s="7" t="s">
        <v>7059</v>
      </c>
      <c r="C1348" s="7" t="s">
        <v>7086</v>
      </c>
      <c r="D1348" s="7" t="s">
        <v>605</v>
      </c>
      <c r="E1348" s="7" t="s">
        <v>7087</v>
      </c>
      <c r="F1348" s="7" t="s">
        <v>37</v>
      </c>
      <c r="G1348" s="7" t="s">
        <v>24</v>
      </c>
      <c r="H1348" s="7" t="s">
        <v>7063</v>
      </c>
      <c r="I1348" s="7" t="s">
        <v>1011</v>
      </c>
      <c r="J1348" s="7" t="s">
        <v>347</v>
      </c>
      <c r="K1348" s="7" t="s">
        <v>5907</v>
      </c>
      <c r="L1348" s="7" t="s">
        <v>5907</v>
      </c>
      <c r="M1348" s="7" t="s">
        <v>29</v>
      </c>
      <c r="N1348" s="7"/>
      <c r="O1348" s="7" t="s">
        <v>129</v>
      </c>
      <c r="P1348" s="8" t="s">
        <v>1084</v>
      </c>
      <c r="Q1348" s="19" t="e">
        <f>VLOOKUP(E1348,D!E:F,2,FALSE)</f>
        <v>#N/A</v>
      </c>
      <c r="R1348" s="1" t="str">
        <f t="shared" si="20"/>
        <v>05909990876778;50%</v>
      </c>
      <c r="S1348" s="1" t="str">
        <f>VLOOKUP(R1348,A1_styczen!C:D,2,FALSE)</f>
        <v>Tak</v>
      </c>
    </row>
    <row r="1349" spans="1:19" ht="45" hidden="1" x14ac:dyDescent="0.25">
      <c r="A1349" s="6" t="s">
        <v>7088</v>
      </c>
      <c r="B1349" s="7" t="s">
        <v>7059</v>
      </c>
      <c r="C1349" s="7" t="s">
        <v>7089</v>
      </c>
      <c r="D1349" s="7" t="s">
        <v>605</v>
      </c>
      <c r="E1349" s="7" t="s">
        <v>7090</v>
      </c>
      <c r="F1349" s="7" t="s">
        <v>23</v>
      </c>
      <c r="G1349" s="7" t="s">
        <v>24</v>
      </c>
      <c r="H1349" s="7" t="s">
        <v>7063</v>
      </c>
      <c r="I1349" s="7" t="s">
        <v>3606</v>
      </c>
      <c r="J1349" s="7" t="s">
        <v>1324</v>
      </c>
      <c r="K1349" s="7" t="s">
        <v>777</v>
      </c>
      <c r="L1349" s="7" t="s">
        <v>777</v>
      </c>
      <c r="M1349" s="7" t="s">
        <v>29</v>
      </c>
      <c r="N1349" s="7"/>
      <c r="O1349" s="7" t="s">
        <v>129</v>
      </c>
      <c r="P1349" s="8" t="s">
        <v>2533</v>
      </c>
      <c r="Q1349" s="19" t="e">
        <f>VLOOKUP(E1349,D!E:F,2,FALSE)</f>
        <v>#N/A</v>
      </c>
      <c r="R1349" s="1" t="str">
        <f t="shared" ref="R1349:R1412" si="21">CONCATENATE(E1349,";",O1349)</f>
        <v>05909991268275;50%</v>
      </c>
      <c r="S1349" s="1" t="str">
        <f>VLOOKUP(R1349,A1_styczen!C:D,2,FALSE)</f>
        <v>Tak</v>
      </c>
    </row>
    <row r="1350" spans="1:19" ht="45" hidden="1" x14ac:dyDescent="0.25">
      <c r="A1350" s="6" t="s">
        <v>7091</v>
      </c>
      <c r="B1350" s="7" t="s">
        <v>7059</v>
      </c>
      <c r="C1350" s="7" t="s">
        <v>7092</v>
      </c>
      <c r="D1350" s="7" t="s">
        <v>605</v>
      </c>
      <c r="E1350" s="7" t="s">
        <v>7093</v>
      </c>
      <c r="F1350" s="7" t="s">
        <v>23</v>
      </c>
      <c r="G1350" s="7" t="s">
        <v>24</v>
      </c>
      <c r="H1350" s="7" t="s">
        <v>7063</v>
      </c>
      <c r="I1350" s="7" t="s">
        <v>1658</v>
      </c>
      <c r="J1350" s="7" t="s">
        <v>1659</v>
      </c>
      <c r="K1350" s="7" t="s">
        <v>3740</v>
      </c>
      <c r="L1350" s="7" t="s">
        <v>3740</v>
      </c>
      <c r="M1350" s="7" t="s">
        <v>29</v>
      </c>
      <c r="N1350" s="7"/>
      <c r="O1350" s="7" t="s">
        <v>129</v>
      </c>
      <c r="P1350" s="8" t="s">
        <v>1255</v>
      </c>
      <c r="Q1350" s="19" t="e">
        <f>VLOOKUP(E1350,D!E:F,2,FALSE)</f>
        <v>#N/A</v>
      </c>
      <c r="R1350" s="1" t="str">
        <f t="shared" si="21"/>
        <v>05909991268282;50%</v>
      </c>
      <c r="S1350" s="1" t="str">
        <f>VLOOKUP(R1350,A1_styczen!C:D,2,FALSE)</f>
        <v>Tak</v>
      </c>
    </row>
    <row r="1351" spans="1:19" ht="90" hidden="1" x14ac:dyDescent="0.25">
      <c r="A1351" s="6" t="s">
        <v>7094</v>
      </c>
      <c r="B1351" s="7" t="s">
        <v>7095</v>
      </c>
      <c r="C1351" s="7" t="s">
        <v>7096</v>
      </c>
      <c r="D1351" s="7" t="s">
        <v>180</v>
      </c>
      <c r="E1351" s="7" t="s">
        <v>7097</v>
      </c>
      <c r="F1351" s="7" t="s">
        <v>972</v>
      </c>
      <c r="G1351" s="7" t="s">
        <v>233</v>
      </c>
      <c r="H1351" s="7" t="s">
        <v>7098</v>
      </c>
      <c r="I1351" s="7" t="s">
        <v>2709</v>
      </c>
      <c r="J1351" s="7" t="s">
        <v>7099</v>
      </c>
      <c r="K1351" s="7" t="s">
        <v>7100</v>
      </c>
      <c r="L1351" s="7" t="s">
        <v>4469</v>
      </c>
      <c r="M1351" s="7" t="s">
        <v>29</v>
      </c>
      <c r="N1351" s="7" t="s">
        <v>5701</v>
      </c>
      <c r="O1351" s="7" t="s">
        <v>30</v>
      </c>
      <c r="P1351" s="8" t="s">
        <v>2640</v>
      </c>
      <c r="Q1351" s="19" t="e">
        <f>VLOOKUP(E1351,D!E:F,2,FALSE)</f>
        <v>#N/A</v>
      </c>
      <c r="R1351" s="1" t="str">
        <f t="shared" si="21"/>
        <v>05909990458318;30%</v>
      </c>
      <c r="S1351" s="1" t="str">
        <f>VLOOKUP(R1351,A1_styczen!C:D,2,FALSE)</f>
        <v>Tak</v>
      </c>
    </row>
    <row r="1352" spans="1:19" ht="90" hidden="1" x14ac:dyDescent="0.25">
      <c r="A1352" s="6" t="s">
        <v>7101</v>
      </c>
      <c r="B1352" s="7" t="s">
        <v>7095</v>
      </c>
      <c r="C1352" s="7" t="s">
        <v>7102</v>
      </c>
      <c r="D1352" s="7" t="s">
        <v>605</v>
      </c>
      <c r="E1352" s="7" t="s">
        <v>7103</v>
      </c>
      <c r="F1352" s="7" t="s">
        <v>972</v>
      </c>
      <c r="G1352" s="7" t="s">
        <v>233</v>
      </c>
      <c r="H1352" s="7" t="s">
        <v>7098</v>
      </c>
      <c r="I1352" s="7" t="s">
        <v>4791</v>
      </c>
      <c r="J1352" s="7" t="s">
        <v>2411</v>
      </c>
      <c r="K1352" s="7" t="s">
        <v>7104</v>
      </c>
      <c r="L1352" s="7" t="s">
        <v>7105</v>
      </c>
      <c r="M1352" s="7" t="s">
        <v>29</v>
      </c>
      <c r="N1352" s="7" t="s">
        <v>5701</v>
      </c>
      <c r="O1352" s="7" t="s">
        <v>30</v>
      </c>
      <c r="P1352" s="8" t="s">
        <v>7106</v>
      </c>
      <c r="Q1352" s="19" t="e">
        <f>VLOOKUP(E1352,D!E:F,2,FALSE)</f>
        <v>#N/A</v>
      </c>
      <c r="R1352" s="1" t="str">
        <f t="shared" si="21"/>
        <v>05909990447619;30%</v>
      </c>
      <c r="S1352" s="1" t="str">
        <f>VLOOKUP(R1352,A1_styczen!C:D,2,FALSE)</f>
        <v>Tak</v>
      </c>
    </row>
    <row r="1353" spans="1:19" ht="90" hidden="1" x14ac:dyDescent="0.25">
      <c r="A1353" s="6" t="s">
        <v>7107</v>
      </c>
      <c r="B1353" s="7" t="s">
        <v>7095</v>
      </c>
      <c r="C1353" s="7" t="s">
        <v>7108</v>
      </c>
      <c r="D1353" s="7" t="s">
        <v>605</v>
      </c>
      <c r="E1353" s="7" t="s">
        <v>7109</v>
      </c>
      <c r="F1353" s="7" t="s">
        <v>972</v>
      </c>
      <c r="G1353" s="7" t="s">
        <v>233</v>
      </c>
      <c r="H1353" s="7" t="s">
        <v>7098</v>
      </c>
      <c r="I1353" s="7" t="s">
        <v>344</v>
      </c>
      <c r="J1353" s="7" t="s">
        <v>345</v>
      </c>
      <c r="K1353" s="7" t="s">
        <v>7110</v>
      </c>
      <c r="L1353" s="7" t="s">
        <v>1713</v>
      </c>
      <c r="M1353" s="7" t="s">
        <v>29</v>
      </c>
      <c r="N1353" s="7" t="s">
        <v>5701</v>
      </c>
      <c r="O1353" s="7" t="s">
        <v>30</v>
      </c>
      <c r="P1353" s="8" t="s">
        <v>7111</v>
      </c>
      <c r="Q1353" s="19" t="e">
        <f>VLOOKUP(E1353,D!E:F,2,FALSE)</f>
        <v>#N/A</v>
      </c>
      <c r="R1353" s="1" t="str">
        <f t="shared" si="21"/>
        <v>05909990447718;30%</v>
      </c>
      <c r="S1353" s="1" t="str">
        <f>VLOOKUP(R1353,A1_styczen!C:D,2,FALSE)</f>
        <v>Tak</v>
      </c>
    </row>
    <row r="1354" spans="1:19" ht="90" hidden="1" x14ac:dyDescent="0.25">
      <c r="A1354" s="6" t="s">
        <v>7112</v>
      </c>
      <c r="B1354" s="7" t="s">
        <v>7095</v>
      </c>
      <c r="C1354" s="7" t="s">
        <v>7113</v>
      </c>
      <c r="D1354" s="7" t="s">
        <v>652</v>
      </c>
      <c r="E1354" s="7" t="s">
        <v>7114</v>
      </c>
      <c r="F1354" s="7" t="s">
        <v>972</v>
      </c>
      <c r="G1354" s="7" t="s">
        <v>233</v>
      </c>
      <c r="H1354" s="7" t="s">
        <v>7115</v>
      </c>
      <c r="I1354" s="7" t="s">
        <v>1033</v>
      </c>
      <c r="J1354" s="7" t="s">
        <v>4479</v>
      </c>
      <c r="K1354" s="7" t="s">
        <v>1616</v>
      </c>
      <c r="L1354" s="7" t="s">
        <v>3682</v>
      </c>
      <c r="M1354" s="7" t="s">
        <v>29</v>
      </c>
      <c r="N1354" s="7" t="s">
        <v>5701</v>
      </c>
      <c r="O1354" s="7" t="s">
        <v>30</v>
      </c>
      <c r="P1354" s="8" t="s">
        <v>7116</v>
      </c>
      <c r="Q1354" s="19" t="e">
        <f>VLOOKUP(E1354,D!E:F,2,FALSE)</f>
        <v>#N/A</v>
      </c>
      <c r="R1354" s="1" t="str">
        <f t="shared" si="21"/>
        <v>05909990330713;30%</v>
      </c>
      <c r="S1354" s="1" t="str">
        <f>VLOOKUP(R1354,A1_styczen!C:D,2,FALSE)</f>
        <v>Tak</v>
      </c>
    </row>
    <row r="1355" spans="1:19" ht="90" hidden="1" x14ac:dyDescent="0.25">
      <c r="A1355" s="6" t="s">
        <v>7117</v>
      </c>
      <c r="B1355" s="7" t="s">
        <v>7095</v>
      </c>
      <c r="C1355" s="7" t="s">
        <v>7118</v>
      </c>
      <c r="D1355" s="7" t="s">
        <v>652</v>
      </c>
      <c r="E1355" s="7" t="s">
        <v>7119</v>
      </c>
      <c r="F1355" s="7" t="s">
        <v>972</v>
      </c>
      <c r="G1355" s="7" t="s">
        <v>233</v>
      </c>
      <c r="H1355" s="7" t="s">
        <v>7115</v>
      </c>
      <c r="I1355" s="7" t="s">
        <v>762</v>
      </c>
      <c r="J1355" s="7" t="s">
        <v>1638</v>
      </c>
      <c r="K1355" s="7" t="s">
        <v>1216</v>
      </c>
      <c r="L1355" s="7" t="s">
        <v>1226</v>
      </c>
      <c r="M1355" s="7" t="s">
        <v>29</v>
      </c>
      <c r="N1355" s="7" t="s">
        <v>5701</v>
      </c>
      <c r="O1355" s="7" t="s">
        <v>30</v>
      </c>
      <c r="P1355" s="8" t="s">
        <v>3163</v>
      </c>
      <c r="Q1355" s="19" t="e">
        <f>VLOOKUP(E1355,D!E:F,2,FALSE)</f>
        <v>#N/A</v>
      </c>
      <c r="R1355" s="1" t="str">
        <f t="shared" si="21"/>
        <v>05909990823215;30%</v>
      </c>
      <c r="S1355" s="1" t="str">
        <f>VLOOKUP(R1355,A1_styczen!C:D,2,FALSE)</f>
        <v>Tak</v>
      </c>
    </row>
    <row r="1356" spans="1:19" ht="90" hidden="1" x14ac:dyDescent="0.25">
      <c r="A1356" s="6" t="s">
        <v>7120</v>
      </c>
      <c r="B1356" s="7" t="s">
        <v>7095</v>
      </c>
      <c r="C1356" s="7" t="s">
        <v>7121</v>
      </c>
      <c r="D1356" s="7" t="s">
        <v>2941</v>
      </c>
      <c r="E1356" s="7" t="s">
        <v>7122</v>
      </c>
      <c r="F1356" s="7" t="s">
        <v>972</v>
      </c>
      <c r="G1356" s="7" t="s">
        <v>233</v>
      </c>
      <c r="H1356" s="7" t="s">
        <v>7098</v>
      </c>
      <c r="I1356" s="7" t="s">
        <v>1579</v>
      </c>
      <c r="J1356" s="7" t="s">
        <v>733</v>
      </c>
      <c r="K1356" s="7" t="s">
        <v>7123</v>
      </c>
      <c r="L1356" s="7" t="s">
        <v>1103</v>
      </c>
      <c r="M1356" s="7" t="s">
        <v>29</v>
      </c>
      <c r="N1356" s="7" t="s">
        <v>5701</v>
      </c>
      <c r="O1356" s="7" t="s">
        <v>30</v>
      </c>
      <c r="P1356" s="8" t="s">
        <v>7124</v>
      </c>
      <c r="Q1356" s="19" t="e">
        <f>VLOOKUP(E1356,D!E:F,2,FALSE)</f>
        <v>#N/A</v>
      </c>
      <c r="R1356" s="1" t="str">
        <f t="shared" si="21"/>
        <v>05909990761517;30%</v>
      </c>
      <c r="S1356" s="1" t="str">
        <f>VLOOKUP(R1356,A1_styczen!C:D,2,FALSE)</f>
        <v>Tak</v>
      </c>
    </row>
    <row r="1357" spans="1:19" ht="90" hidden="1" x14ac:dyDescent="0.25">
      <c r="A1357" s="6" t="s">
        <v>7125</v>
      </c>
      <c r="B1357" s="7" t="s">
        <v>7095</v>
      </c>
      <c r="C1357" s="7" t="s">
        <v>7126</v>
      </c>
      <c r="D1357" s="7" t="s">
        <v>2941</v>
      </c>
      <c r="E1357" s="7" t="s">
        <v>7127</v>
      </c>
      <c r="F1357" s="7" t="s">
        <v>972</v>
      </c>
      <c r="G1357" s="7" t="s">
        <v>233</v>
      </c>
      <c r="H1357" s="7" t="s">
        <v>7098</v>
      </c>
      <c r="I1357" s="7" t="s">
        <v>1579</v>
      </c>
      <c r="J1357" s="7" t="s">
        <v>733</v>
      </c>
      <c r="K1357" s="7" t="s">
        <v>7128</v>
      </c>
      <c r="L1357" s="7" t="s">
        <v>1096</v>
      </c>
      <c r="M1357" s="7" t="s">
        <v>29</v>
      </c>
      <c r="N1357" s="7" t="s">
        <v>5701</v>
      </c>
      <c r="O1357" s="7" t="s">
        <v>30</v>
      </c>
      <c r="P1357" s="8" t="s">
        <v>5365</v>
      </c>
      <c r="Q1357" s="19" t="e">
        <f>VLOOKUP(E1357,D!E:F,2,FALSE)</f>
        <v>#N/A</v>
      </c>
      <c r="R1357" s="1" t="str">
        <f t="shared" si="21"/>
        <v>05909990761616;30%</v>
      </c>
      <c r="S1357" s="1" t="str">
        <f>VLOOKUP(R1357,A1_styczen!C:D,2,FALSE)</f>
        <v>Tak</v>
      </c>
    </row>
    <row r="1358" spans="1:19" ht="90" hidden="1" x14ac:dyDescent="0.25">
      <c r="A1358" s="6" t="s">
        <v>7129</v>
      </c>
      <c r="B1358" s="7" t="s">
        <v>7095</v>
      </c>
      <c r="C1358" s="7" t="s">
        <v>7130</v>
      </c>
      <c r="D1358" s="7" t="s">
        <v>2941</v>
      </c>
      <c r="E1358" s="7" t="s">
        <v>7131</v>
      </c>
      <c r="F1358" s="7" t="s">
        <v>1474</v>
      </c>
      <c r="G1358" s="7" t="s">
        <v>233</v>
      </c>
      <c r="H1358" s="7" t="s">
        <v>7098</v>
      </c>
      <c r="I1358" s="7" t="s">
        <v>5445</v>
      </c>
      <c r="J1358" s="7" t="s">
        <v>5446</v>
      </c>
      <c r="K1358" s="7" t="s">
        <v>649</v>
      </c>
      <c r="L1358" s="7" t="s">
        <v>1096</v>
      </c>
      <c r="M1358" s="7" t="s">
        <v>29</v>
      </c>
      <c r="N1358" s="7" t="s">
        <v>5701</v>
      </c>
      <c r="O1358" s="7" t="s">
        <v>30</v>
      </c>
      <c r="P1358" s="8" t="s">
        <v>7132</v>
      </c>
      <c r="Q1358" s="19" t="e">
        <f>VLOOKUP(E1358,D!E:F,2,FALSE)</f>
        <v>#N/A</v>
      </c>
      <c r="R1358" s="1" t="str">
        <f t="shared" si="21"/>
        <v>05909990169214;30%</v>
      </c>
      <c r="S1358" s="1" t="str">
        <f>VLOOKUP(R1358,A1_styczen!C:D,2,FALSE)</f>
        <v>Tak</v>
      </c>
    </row>
    <row r="1359" spans="1:19" ht="90" hidden="1" x14ac:dyDescent="0.25">
      <c r="A1359" s="6" t="s">
        <v>7133</v>
      </c>
      <c r="B1359" s="7" t="s">
        <v>7134</v>
      </c>
      <c r="C1359" s="7" t="s">
        <v>7135</v>
      </c>
      <c r="D1359" s="7" t="s">
        <v>7136</v>
      </c>
      <c r="E1359" s="7" t="s">
        <v>7137</v>
      </c>
      <c r="F1359" s="7" t="s">
        <v>23</v>
      </c>
      <c r="G1359" s="7" t="s">
        <v>24</v>
      </c>
      <c r="H1359" s="7" t="s">
        <v>7115</v>
      </c>
      <c r="I1359" s="7" t="s">
        <v>4138</v>
      </c>
      <c r="J1359" s="7" t="s">
        <v>4139</v>
      </c>
      <c r="K1359" s="7" t="s">
        <v>7138</v>
      </c>
      <c r="L1359" s="7" t="s">
        <v>3682</v>
      </c>
      <c r="M1359" s="7" t="s">
        <v>29</v>
      </c>
      <c r="N1359" s="7"/>
      <c r="O1359" s="7" t="s">
        <v>30</v>
      </c>
      <c r="P1359" s="8" t="s">
        <v>1715</v>
      </c>
      <c r="Q1359" s="19" t="e">
        <f>VLOOKUP(E1359,D!E:F,2,FALSE)</f>
        <v>#N/A</v>
      </c>
      <c r="R1359" s="1" t="str">
        <f t="shared" si="21"/>
        <v>05909990221073;30%</v>
      </c>
      <c r="S1359" s="1" t="str">
        <f>VLOOKUP(R1359,A1_styczen!C:D,2,FALSE)</f>
        <v>Tak</v>
      </c>
    </row>
    <row r="1360" spans="1:19" ht="90" hidden="1" x14ac:dyDescent="0.25">
      <c r="A1360" s="6" t="s">
        <v>7139</v>
      </c>
      <c r="B1360" s="7" t="s">
        <v>7140</v>
      </c>
      <c r="C1360" s="7" t="s">
        <v>7141</v>
      </c>
      <c r="D1360" s="7" t="s">
        <v>605</v>
      </c>
      <c r="E1360" s="7" t="s">
        <v>7142</v>
      </c>
      <c r="F1360" s="7" t="s">
        <v>23</v>
      </c>
      <c r="G1360" s="7" t="s">
        <v>24</v>
      </c>
      <c r="H1360" s="7" t="s">
        <v>7115</v>
      </c>
      <c r="I1360" s="7" t="s">
        <v>1562</v>
      </c>
      <c r="J1360" s="7" t="s">
        <v>1595</v>
      </c>
      <c r="K1360" s="7" t="s">
        <v>7143</v>
      </c>
      <c r="L1360" s="7" t="s">
        <v>3682</v>
      </c>
      <c r="M1360" s="7" t="s">
        <v>29</v>
      </c>
      <c r="N1360" s="7"/>
      <c r="O1360" s="7" t="s">
        <v>30</v>
      </c>
      <c r="P1360" s="8" t="s">
        <v>7144</v>
      </c>
      <c r="Q1360" s="19" t="e">
        <f>VLOOKUP(E1360,D!E:F,2,FALSE)</f>
        <v>#N/A</v>
      </c>
      <c r="R1360" s="1" t="str">
        <f t="shared" si="21"/>
        <v>05909990973316;30%</v>
      </c>
      <c r="S1360" s="1" t="str">
        <f>VLOOKUP(R1360,A1_styczen!C:D,2,FALSE)</f>
        <v>Tak</v>
      </c>
    </row>
    <row r="1361" spans="1:19" ht="90" hidden="1" x14ac:dyDescent="0.25">
      <c r="A1361" s="6" t="s">
        <v>7145</v>
      </c>
      <c r="B1361" s="7" t="s">
        <v>7146</v>
      </c>
      <c r="C1361" s="7" t="s">
        <v>7147</v>
      </c>
      <c r="D1361" s="7" t="s">
        <v>5721</v>
      </c>
      <c r="E1361" s="7" t="s">
        <v>7148</v>
      </c>
      <c r="F1361" s="7" t="s">
        <v>23</v>
      </c>
      <c r="G1361" s="7" t="s">
        <v>24</v>
      </c>
      <c r="H1361" s="7" t="s">
        <v>7115</v>
      </c>
      <c r="I1361" s="7" t="s">
        <v>7149</v>
      </c>
      <c r="J1361" s="7" t="s">
        <v>1419</v>
      </c>
      <c r="K1361" s="7" t="s">
        <v>4938</v>
      </c>
      <c r="L1361" s="7" t="s">
        <v>3682</v>
      </c>
      <c r="M1361" s="7" t="s">
        <v>29</v>
      </c>
      <c r="N1361" s="7"/>
      <c r="O1361" s="7" t="s">
        <v>30</v>
      </c>
      <c r="P1361" s="8" t="s">
        <v>7150</v>
      </c>
      <c r="Q1361" s="19" t="e">
        <f>VLOOKUP(E1361,D!E:F,2,FALSE)</f>
        <v>#N/A</v>
      </c>
      <c r="R1361" s="1" t="str">
        <f t="shared" si="21"/>
        <v>05909990661411;30%</v>
      </c>
      <c r="S1361" s="1" t="str">
        <f>VLOOKUP(R1361,A1_styczen!C:D,2,FALSE)</f>
        <v>Tak</v>
      </c>
    </row>
    <row r="1362" spans="1:19" ht="90" hidden="1" x14ac:dyDescent="0.25">
      <c r="A1362" s="6" t="s">
        <v>7151</v>
      </c>
      <c r="B1362" s="7" t="s">
        <v>7152</v>
      </c>
      <c r="C1362" s="7" t="s">
        <v>7153</v>
      </c>
      <c r="D1362" s="7" t="s">
        <v>7154</v>
      </c>
      <c r="E1362" s="7" t="s">
        <v>7155</v>
      </c>
      <c r="F1362" s="7" t="s">
        <v>635</v>
      </c>
      <c r="G1362" s="7" t="s">
        <v>24</v>
      </c>
      <c r="H1362" s="7" t="s">
        <v>7098</v>
      </c>
      <c r="I1362" s="7" t="s">
        <v>7156</v>
      </c>
      <c r="J1362" s="7" t="s">
        <v>7157</v>
      </c>
      <c r="K1362" s="7" t="s">
        <v>3233</v>
      </c>
      <c r="L1362" s="7" t="s">
        <v>6315</v>
      </c>
      <c r="M1362" s="7" t="s">
        <v>29</v>
      </c>
      <c r="N1362" s="7"/>
      <c r="O1362" s="7" t="s">
        <v>30</v>
      </c>
      <c r="P1362" s="8" t="s">
        <v>4625</v>
      </c>
      <c r="Q1362" s="19" t="e">
        <f>VLOOKUP(E1362,D!E:F,2,FALSE)</f>
        <v>#N/A</v>
      </c>
      <c r="R1362" s="1" t="str">
        <f t="shared" si="21"/>
        <v>05909990444717;30%</v>
      </c>
      <c r="S1362" s="1" t="str">
        <f>VLOOKUP(R1362,A1_styczen!C:D,2,FALSE)</f>
        <v>Tak</v>
      </c>
    </row>
    <row r="1363" spans="1:19" ht="90" hidden="1" x14ac:dyDescent="0.25">
      <c r="A1363" s="6" t="s">
        <v>7158</v>
      </c>
      <c r="B1363" s="7" t="s">
        <v>7152</v>
      </c>
      <c r="C1363" s="7" t="s">
        <v>7159</v>
      </c>
      <c r="D1363" s="7" t="s">
        <v>7160</v>
      </c>
      <c r="E1363" s="7" t="s">
        <v>7161</v>
      </c>
      <c r="F1363" s="7" t="s">
        <v>635</v>
      </c>
      <c r="G1363" s="7" t="s">
        <v>24</v>
      </c>
      <c r="H1363" s="7" t="s">
        <v>7098</v>
      </c>
      <c r="I1363" s="7" t="s">
        <v>3431</v>
      </c>
      <c r="J1363" s="7" t="s">
        <v>7162</v>
      </c>
      <c r="K1363" s="7" t="s">
        <v>6315</v>
      </c>
      <c r="L1363" s="7" t="s">
        <v>6315</v>
      </c>
      <c r="M1363" s="7" t="s">
        <v>29</v>
      </c>
      <c r="N1363" s="7"/>
      <c r="O1363" s="7" t="s">
        <v>30</v>
      </c>
      <c r="P1363" s="8" t="s">
        <v>2936</v>
      </c>
      <c r="Q1363" s="19" t="e">
        <f>VLOOKUP(E1363,D!E:F,2,FALSE)</f>
        <v>#N/A</v>
      </c>
      <c r="R1363" s="1" t="str">
        <f t="shared" si="21"/>
        <v>05909990444816;30%</v>
      </c>
      <c r="S1363" s="1" t="str">
        <f>VLOOKUP(R1363,A1_styczen!C:D,2,FALSE)</f>
        <v>Tak</v>
      </c>
    </row>
    <row r="1364" spans="1:19" ht="90" hidden="1" x14ac:dyDescent="0.25">
      <c r="A1364" s="6" t="s">
        <v>7163</v>
      </c>
      <c r="B1364" s="7" t="s">
        <v>7164</v>
      </c>
      <c r="C1364" s="7" t="s">
        <v>7165</v>
      </c>
      <c r="D1364" s="7" t="s">
        <v>652</v>
      </c>
      <c r="E1364" s="7" t="s">
        <v>7166</v>
      </c>
      <c r="F1364" s="7" t="s">
        <v>23</v>
      </c>
      <c r="G1364" s="7" t="s">
        <v>24</v>
      </c>
      <c r="H1364" s="7" t="s">
        <v>7115</v>
      </c>
      <c r="I1364" s="7" t="s">
        <v>5536</v>
      </c>
      <c r="J1364" s="7" t="s">
        <v>1053</v>
      </c>
      <c r="K1364" s="7" t="s">
        <v>7167</v>
      </c>
      <c r="L1364" s="7" t="s">
        <v>3682</v>
      </c>
      <c r="M1364" s="7" t="s">
        <v>29</v>
      </c>
      <c r="N1364" s="7"/>
      <c r="O1364" s="7" t="s">
        <v>30</v>
      </c>
      <c r="P1364" s="8" t="s">
        <v>7168</v>
      </c>
      <c r="Q1364" s="19" t="e">
        <f>VLOOKUP(E1364,D!E:F,2,FALSE)</f>
        <v>#N/A</v>
      </c>
      <c r="R1364" s="1" t="str">
        <f t="shared" si="21"/>
        <v>05909990451210;30%</v>
      </c>
      <c r="S1364" s="1" t="str">
        <f>VLOOKUP(R1364,A1_styczen!C:D,2,FALSE)</f>
        <v>Tak</v>
      </c>
    </row>
    <row r="1365" spans="1:19" ht="90" hidden="1" x14ac:dyDescent="0.25">
      <c r="A1365" s="6" t="s">
        <v>7169</v>
      </c>
      <c r="B1365" s="7" t="s">
        <v>7164</v>
      </c>
      <c r="C1365" s="7" t="s">
        <v>7170</v>
      </c>
      <c r="D1365" s="7" t="s">
        <v>7136</v>
      </c>
      <c r="E1365" s="7" t="s">
        <v>7171</v>
      </c>
      <c r="F1365" s="7" t="s">
        <v>23</v>
      </c>
      <c r="G1365" s="7" t="s">
        <v>24</v>
      </c>
      <c r="H1365" s="7" t="s">
        <v>7115</v>
      </c>
      <c r="I1365" s="7" t="s">
        <v>733</v>
      </c>
      <c r="J1365" s="7" t="s">
        <v>734</v>
      </c>
      <c r="K1365" s="7" t="s">
        <v>4632</v>
      </c>
      <c r="L1365" s="7" t="s">
        <v>3682</v>
      </c>
      <c r="M1365" s="7" t="s">
        <v>29</v>
      </c>
      <c r="N1365" s="7"/>
      <c r="O1365" s="7" t="s">
        <v>30</v>
      </c>
      <c r="P1365" s="8" t="s">
        <v>7172</v>
      </c>
      <c r="Q1365" s="19" t="e">
        <f>VLOOKUP(E1365,D!E:F,2,FALSE)</f>
        <v>#N/A</v>
      </c>
      <c r="R1365" s="1" t="str">
        <f t="shared" si="21"/>
        <v>05909990067794;30%</v>
      </c>
      <c r="S1365" s="1" t="str">
        <f>VLOOKUP(R1365,A1_styczen!C:D,2,FALSE)</f>
        <v>Tak</v>
      </c>
    </row>
    <row r="1366" spans="1:19" ht="90" hidden="1" x14ac:dyDescent="0.25">
      <c r="A1366" s="6" t="s">
        <v>7173</v>
      </c>
      <c r="B1366" s="7" t="s">
        <v>7164</v>
      </c>
      <c r="C1366" s="7" t="s">
        <v>7174</v>
      </c>
      <c r="D1366" s="7" t="s">
        <v>652</v>
      </c>
      <c r="E1366" s="7" t="s">
        <v>7175</v>
      </c>
      <c r="F1366" s="7" t="s">
        <v>23</v>
      </c>
      <c r="G1366" s="7" t="s">
        <v>24</v>
      </c>
      <c r="H1366" s="7" t="s">
        <v>7115</v>
      </c>
      <c r="I1366" s="7" t="s">
        <v>7176</v>
      </c>
      <c r="J1366" s="7" t="s">
        <v>7177</v>
      </c>
      <c r="K1366" s="7" t="s">
        <v>7178</v>
      </c>
      <c r="L1366" s="7" t="s">
        <v>3682</v>
      </c>
      <c r="M1366" s="7" t="s">
        <v>29</v>
      </c>
      <c r="N1366" s="7"/>
      <c r="O1366" s="7" t="s">
        <v>30</v>
      </c>
      <c r="P1366" s="8" t="s">
        <v>4490</v>
      </c>
      <c r="Q1366" s="19" t="e">
        <f>VLOOKUP(E1366,D!E:F,2,FALSE)</f>
        <v>#N/A</v>
      </c>
      <c r="R1366" s="1" t="str">
        <f t="shared" si="21"/>
        <v>05909990329717;30%</v>
      </c>
      <c r="S1366" s="1" t="str">
        <f>VLOOKUP(R1366,A1_styczen!C:D,2,FALSE)</f>
        <v>Tak</v>
      </c>
    </row>
    <row r="1367" spans="1:19" ht="90" hidden="1" x14ac:dyDescent="0.25">
      <c r="A1367" s="6" t="s">
        <v>7179</v>
      </c>
      <c r="B1367" s="7" t="s">
        <v>7180</v>
      </c>
      <c r="C1367" s="7" t="s">
        <v>7181</v>
      </c>
      <c r="D1367" s="7" t="s">
        <v>5721</v>
      </c>
      <c r="E1367" s="7" t="s">
        <v>7182</v>
      </c>
      <c r="F1367" s="7" t="s">
        <v>23</v>
      </c>
      <c r="G1367" s="7" t="s">
        <v>24</v>
      </c>
      <c r="H1367" s="7" t="s">
        <v>7115</v>
      </c>
      <c r="I1367" s="7" t="s">
        <v>190</v>
      </c>
      <c r="J1367" s="7" t="s">
        <v>191</v>
      </c>
      <c r="K1367" s="7" t="s">
        <v>3682</v>
      </c>
      <c r="L1367" s="7" t="s">
        <v>3682</v>
      </c>
      <c r="M1367" s="7" t="s">
        <v>29</v>
      </c>
      <c r="N1367" s="7"/>
      <c r="O1367" s="7" t="s">
        <v>30</v>
      </c>
      <c r="P1367" s="8" t="s">
        <v>7183</v>
      </c>
      <c r="Q1367" s="19" t="e">
        <f>VLOOKUP(E1367,D!E:F,2,FALSE)</f>
        <v>#N/A</v>
      </c>
      <c r="R1367" s="1" t="str">
        <f t="shared" si="21"/>
        <v>05909990304219;30%</v>
      </c>
      <c r="S1367" s="1" t="str">
        <f>VLOOKUP(R1367,A1_styczen!C:D,2,FALSE)</f>
        <v>Tak</v>
      </c>
    </row>
    <row r="1368" spans="1:19" ht="45" hidden="1" x14ac:dyDescent="0.25">
      <c r="A1368" s="6" t="s">
        <v>7184</v>
      </c>
      <c r="B1368" s="7" t="s">
        <v>7185</v>
      </c>
      <c r="C1368" s="7" t="s">
        <v>7186</v>
      </c>
      <c r="D1368" s="7" t="s">
        <v>7187</v>
      </c>
      <c r="E1368" s="7" t="s">
        <v>7188</v>
      </c>
      <c r="F1368" s="7" t="s">
        <v>635</v>
      </c>
      <c r="G1368" s="7" t="s">
        <v>24</v>
      </c>
      <c r="H1368" s="7" t="s">
        <v>7189</v>
      </c>
      <c r="I1368" s="7" t="s">
        <v>500</v>
      </c>
      <c r="J1368" s="7" t="s">
        <v>501</v>
      </c>
      <c r="K1368" s="7" t="s">
        <v>502</v>
      </c>
      <c r="L1368" s="7" t="s">
        <v>502</v>
      </c>
      <c r="M1368" s="7" t="s">
        <v>7190</v>
      </c>
      <c r="N1368" s="7"/>
      <c r="O1368" s="7" t="s">
        <v>363</v>
      </c>
      <c r="P1368" s="8" t="s">
        <v>364</v>
      </c>
      <c r="Q1368" s="19" t="e">
        <f>VLOOKUP(E1368,D!E:F,2,FALSE)</f>
        <v>#N/A</v>
      </c>
      <c r="R1368" s="1" t="str">
        <f t="shared" si="21"/>
        <v>05909990227310;bezpłatny do limitu</v>
      </c>
      <c r="S1368" s="1" t="str">
        <f>VLOOKUP(R1368,A1_styczen!C:D,2,FALSE)</f>
        <v>Tak</v>
      </c>
    </row>
    <row r="1369" spans="1:19" ht="112.5" hidden="1" x14ac:dyDescent="0.25">
      <c r="A1369" s="6" t="s">
        <v>7191</v>
      </c>
      <c r="B1369" s="7" t="s">
        <v>7192</v>
      </c>
      <c r="C1369" s="7" t="s">
        <v>7193</v>
      </c>
      <c r="D1369" s="7" t="s">
        <v>1754</v>
      </c>
      <c r="E1369" s="7" t="s">
        <v>7194</v>
      </c>
      <c r="F1369" s="7" t="s">
        <v>314</v>
      </c>
      <c r="G1369" s="7" t="s">
        <v>24</v>
      </c>
      <c r="H1369" s="7" t="s">
        <v>5711</v>
      </c>
      <c r="I1369" s="7" t="s">
        <v>7195</v>
      </c>
      <c r="J1369" s="7" t="s">
        <v>7196</v>
      </c>
      <c r="K1369" s="7" t="s">
        <v>7197</v>
      </c>
      <c r="L1369" s="7" t="s">
        <v>5712</v>
      </c>
      <c r="M1369" s="7" t="s">
        <v>29</v>
      </c>
      <c r="N1369" s="7"/>
      <c r="O1369" s="7" t="s">
        <v>30</v>
      </c>
      <c r="P1369" s="8" t="s">
        <v>2540</v>
      </c>
      <c r="Q1369" s="19" t="e">
        <f>VLOOKUP(E1369,D!E:F,2,FALSE)</f>
        <v>#N/A</v>
      </c>
      <c r="R1369" s="1" t="str">
        <f t="shared" si="21"/>
        <v>05909990879458;30%</v>
      </c>
      <c r="S1369" s="1" t="str">
        <f>VLOOKUP(R1369,A1_styczen!C:D,2,FALSE)</f>
        <v>Tak</v>
      </c>
    </row>
    <row r="1370" spans="1:19" ht="112.5" hidden="1" x14ac:dyDescent="0.25">
      <c r="A1370" s="6" t="s">
        <v>7198</v>
      </c>
      <c r="B1370" s="7" t="s">
        <v>7192</v>
      </c>
      <c r="C1370" s="7" t="s">
        <v>7199</v>
      </c>
      <c r="D1370" s="7" t="s">
        <v>5715</v>
      </c>
      <c r="E1370" s="7" t="s">
        <v>7200</v>
      </c>
      <c r="F1370" s="7" t="s">
        <v>905</v>
      </c>
      <c r="G1370" s="7" t="s">
        <v>24</v>
      </c>
      <c r="H1370" s="7" t="s">
        <v>5711</v>
      </c>
      <c r="I1370" s="7" t="s">
        <v>5365</v>
      </c>
      <c r="J1370" s="7" t="s">
        <v>5366</v>
      </c>
      <c r="K1370" s="7" t="s">
        <v>7201</v>
      </c>
      <c r="L1370" s="7" t="s">
        <v>7201</v>
      </c>
      <c r="M1370" s="7" t="s">
        <v>29</v>
      </c>
      <c r="N1370" s="7"/>
      <c r="O1370" s="7" t="s">
        <v>30</v>
      </c>
      <c r="P1370" s="8" t="s">
        <v>876</v>
      </c>
      <c r="Q1370" s="19" t="e">
        <f>VLOOKUP(E1370,D!E:F,2,FALSE)</f>
        <v>#N/A</v>
      </c>
      <c r="R1370" s="1" t="str">
        <f t="shared" si="21"/>
        <v>05909990879465;30%</v>
      </c>
      <c r="S1370" s="1" t="str">
        <f>VLOOKUP(R1370,A1_styczen!C:D,2,FALSE)</f>
        <v>Tak</v>
      </c>
    </row>
    <row r="1371" spans="1:19" ht="112.5" hidden="1" x14ac:dyDescent="0.25">
      <c r="A1371" s="6" t="s">
        <v>7202</v>
      </c>
      <c r="B1371" s="7" t="s">
        <v>7192</v>
      </c>
      <c r="C1371" s="7" t="s">
        <v>7203</v>
      </c>
      <c r="D1371" s="7" t="s">
        <v>5721</v>
      </c>
      <c r="E1371" s="7" t="s">
        <v>7204</v>
      </c>
      <c r="F1371" s="7" t="s">
        <v>23</v>
      </c>
      <c r="G1371" s="7" t="s">
        <v>24</v>
      </c>
      <c r="H1371" s="7" t="s">
        <v>5711</v>
      </c>
      <c r="I1371" s="7" t="s">
        <v>784</v>
      </c>
      <c r="J1371" s="7" t="s">
        <v>785</v>
      </c>
      <c r="K1371" s="7" t="s">
        <v>5013</v>
      </c>
      <c r="L1371" s="7" t="s">
        <v>5712</v>
      </c>
      <c r="M1371" s="7" t="s">
        <v>29</v>
      </c>
      <c r="N1371" s="7"/>
      <c r="O1371" s="7" t="s">
        <v>30</v>
      </c>
      <c r="P1371" s="8" t="s">
        <v>984</v>
      </c>
      <c r="Q1371" s="19" t="e">
        <f>VLOOKUP(E1371,D!E:F,2,FALSE)</f>
        <v>#N/A</v>
      </c>
      <c r="R1371" s="1" t="str">
        <f t="shared" si="21"/>
        <v>05909990060016;30%</v>
      </c>
      <c r="S1371" s="1" t="str">
        <f>VLOOKUP(R1371,A1_styczen!C:D,2,FALSE)</f>
        <v>Tak</v>
      </c>
    </row>
    <row r="1372" spans="1:19" ht="112.5" hidden="1" x14ac:dyDescent="0.25">
      <c r="A1372" s="6" t="s">
        <v>7205</v>
      </c>
      <c r="B1372" s="7" t="s">
        <v>7192</v>
      </c>
      <c r="C1372" s="7" t="s">
        <v>7203</v>
      </c>
      <c r="D1372" s="7" t="s">
        <v>5724</v>
      </c>
      <c r="E1372" s="7" t="s">
        <v>7206</v>
      </c>
      <c r="F1372" s="7" t="s">
        <v>23</v>
      </c>
      <c r="G1372" s="7" t="s">
        <v>24</v>
      </c>
      <c r="H1372" s="7" t="s">
        <v>5711</v>
      </c>
      <c r="I1372" s="7" t="s">
        <v>133</v>
      </c>
      <c r="J1372" s="7" t="s">
        <v>134</v>
      </c>
      <c r="K1372" s="7" t="s">
        <v>2943</v>
      </c>
      <c r="L1372" s="7" t="s">
        <v>2943</v>
      </c>
      <c r="M1372" s="7" t="s">
        <v>29</v>
      </c>
      <c r="N1372" s="7"/>
      <c r="O1372" s="7" t="s">
        <v>30</v>
      </c>
      <c r="P1372" s="8" t="s">
        <v>2520</v>
      </c>
      <c r="Q1372" s="19" t="e">
        <f>VLOOKUP(E1372,D!E:F,2,FALSE)</f>
        <v>#N/A</v>
      </c>
      <c r="R1372" s="1" t="str">
        <f t="shared" si="21"/>
        <v>05909990060023;30%</v>
      </c>
      <c r="S1372" s="1" t="str">
        <f>VLOOKUP(R1372,A1_styczen!C:D,2,FALSE)</f>
        <v>Tak</v>
      </c>
    </row>
    <row r="1373" spans="1:19" ht="112.5" hidden="1" x14ac:dyDescent="0.25">
      <c r="A1373" s="6" t="s">
        <v>7207</v>
      </c>
      <c r="B1373" s="7" t="s">
        <v>7192</v>
      </c>
      <c r="C1373" s="7" t="s">
        <v>7208</v>
      </c>
      <c r="D1373" s="7" t="s">
        <v>1754</v>
      </c>
      <c r="E1373" s="7" t="s">
        <v>7209</v>
      </c>
      <c r="F1373" s="7" t="s">
        <v>196</v>
      </c>
      <c r="G1373" s="7" t="s">
        <v>24</v>
      </c>
      <c r="H1373" s="7" t="s">
        <v>5711</v>
      </c>
      <c r="I1373" s="7" t="s">
        <v>190</v>
      </c>
      <c r="J1373" s="7" t="s">
        <v>191</v>
      </c>
      <c r="K1373" s="7" t="s">
        <v>3682</v>
      </c>
      <c r="L1373" s="7" t="s">
        <v>5712</v>
      </c>
      <c r="M1373" s="7" t="s">
        <v>29</v>
      </c>
      <c r="N1373" s="7"/>
      <c r="O1373" s="7" t="s">
        <v>30</v>
      </c>
      <c r="P1373" s="8" t="s">
        <v>7210</v>
      </c>
      <c r="Q1373" s="19" t="e">
        <f>VLOOKUP(E1373,D!E:F,2,FALSE)</f>
        <v>#N/A</v>
      </c>
      <c r="R1373" s="1" t="str">
        <f t="shared" si="21"/>
        <v>05909997223414;30%</v>
      </c>
      <c r="S1373" s="1" t="str">
        <f>VLOOKUP(R1373,A1_styczen!C:D,2,FALSE)</f>
        <v>Tak</v>
      </c>
    </row>
    <row r="1374" spans="1:19" ht="112.5" hidden="1" x14ac:dyDescent="0.25">
      <c r="A1374" s="6" t="s">
        <v>7211</v>
      </c>
      <c r="B1374" s="7" t="s">
        <v>7192</v>
      </c>
      <c r="C1374" s="7" t="s">
        <v>7212</v>
      </c>
      <c r="D1374" s="7" t="s">
        <v>1754</v>
      </c>
      <c r="E1374" s="7" t="s">
        <v>7213</v>
      </c>
      <c r="F1374" s="7" t="s">
        <v>905</v>
      </c>
      <c r="G1374" s="7" t="s">
        <v>24</v>
      </c>
      <c r="H1374" s="7" t="s">
        <v>5711</v>
      </c>
      <c r="I1374" s="7" t="s">
        <v>190</v>
      </c>
      <c r="J1374" s="7" t="s">
        <v>191</v>
      </c>
      <c r="K1374" s="7" t="s">
        <v>3682</v>
      </c>
      <c r="L1374" s="7" t="s">
        <v>5712</v>
      </c>
      <c r="M1374" s="7" t="s">
        <v>29</v>
      </c>
      <c r="N1374" s="7"/>
      <c r="O1374" s="7" t="s">
        <v>30</v>
      </c>
      <c r="P1374" s="8" t="s">
        <v>7210</v>
      </c>
      <c r="Q1374" s="19" t="e">
        <f>VLOOKUP(E1374,D!E:F,2,FALSE)</f>
        <v>#N/A</v>
      </c>
      <c r="R1374" s="1" t="str">
        <f t="shared" si="21"/>
        <v>05909991383404;30%</v>
      </c>
      <c r="S1374" s="1" t="str">
        <f>VLOOKUP(R1374,A1_styczen!C:D,2,FALSE)</f>
        <v>Tak</v>
      </c>
    </row>
    <row r="1375" spans="1:19" ht="112.5" hidden="1" x14ac:dyDescent="0.25">
      <c r="A1375" s="6" t="s">
        <v>7214</v>
      </c>
      <c r="B1375" s="7" t="s">
        <v>7192</v>
      </c>
      <c r="C1375" s="7" t="s">
        <v>7208</v>
      </c>
      <c r="D1375" s="7" t="s">
        <v>1754</v>
      </c>
      <c r="E1375" s="7" t="s">
        <v>7215</v>
      </c>
      <c r="F1375" s="7" t="s">
        <v>905</v>
      </c>
      <c r="G1375" s="7" t="s">
        <v>24</v>
      </c>
      <c r="H1375" s="7" t="s">
        <v>5711</v>
      </c>
      <c r="I1375" s="7" t="s">
        <v>190</v>
      </c>
      <c r="J1375" s="7" t="s">
        <v>191</v>
      </c>
      <c r="K1375" s="7" t="s">
        <v>3682</v>
      </c>
      <c r="L1375" s="7" t="s">
        <v>5712</v>
      </c>
      <c r="M1375" s="7" t="s">
        <v>29</v>
      </c>
      <c r="N1375" s="7"/>
      <c r="O1375" s="7" t="s">
        <v>30</v>
      </c>
      <c r="P1375" s="8" t="s">
        <v>7210</v>
      </c>
      <c r="Q1375" s="19" t="e">
        <f>VLOOKUP(E1375,D!E:F,2,FALSE)</f>
        <v>#N/A</v>
      </c>
      <c r="R1375" s="1" t="str">
        <f t="shared" si="21"/>
        <v>05909991383817;30%</v>
      </c>
      <c r="S1375" s="1" t="str">
        <f>VLOOKUP(R1375,A1_styczen!C:D,2,FALSE)</f>
        <v>Tak</v>
      </c>
    </row>
    <row r="1376" spans="1:19" ht="112.5" hidden="1" x14ac:dyDescent="0.25">
      <c r="A1376" s="6" t="s">
        <v>7216</v>
      </c>
      <c r="B1376" s="7" t="s">
        <v>7192</v>
      </c>
      <c r="C1376" s="7" t="s">
        <v>7212</v>
      </c>
      <c r="D1376" s="7" t="s">
        <v>1754</v>
      </c>
      <c r="E1376" s="7" t="s">
        <v>7217</v>
      </c>
      <c r="F1376" s="7" t="s">
        <v>23</v>
      </c>
      <c r="G1376" s="7" t="s">
        <v>24</v>
      </c>
      <c r="H1376" s="7" t="s">
        <v>5711</v>
      </c>
      <c r="I1376" s="7" t="s">
        <v>191</v>
      </c>
      <c r="J1376" s="7" t="s">
        <v>1282</v>
      </c>
      <c r="K1376" s="7" t="s">
        <v>2418</v>
      </c>
      <c r="L1376" s="7" t="s">
        <v>5712</v>
      </c>
      <c r="M1376" s="7" t="s">
        <v>29</v>
      </c>
      <c r="N1376" s="7"/>
      <c r="O1376" s="7" t="s">
        <v>30</v>
      </c>
      <c r="P1376" s="8" t="s">
        <v>7218</v>
      </c>
      <c r="Q1376" s="19" t="e">
        <f>VLOOKUP(E1376,D!E:F,2,FALSE)</f>
        <v>#N/A</v>
      </c>
      <c r="R1376" s="1" t="str">
        <f t="shared" si="21"/>
        <v>05909990873319;30%</v>
      </c>
      <c r="S1376" s="1" t="str">
        <f>VLOOKUP(R1376,A1_styczen!C:D,2,FALSE)</f>
        <v>Tak</v>
      </c>
    </row>
    <row r="1377" spans="1:19" ht="112.5" hidden="1" x14ac:dyDescent="0.25">
      <c r="A1377" s="6" t="s">
        <v>7219</v>
      </c>
      <c r="B1377" s="7" t="s">
        <v>7192</v>
      </c>
      <c r="C1377" s="7" t="s">
        <v>7220</v>
      </c>
      <c r="D1377" s="7" t="s">
        <v>7221</v>
      </c>
      <c r="E1377" s="7" t="s">
        <v>7222</v>
      </c>
      <c r="F1377" s="7" t="s">
        <v>23</v>
      </c>
      <c r="G1377" s="7" t="s">
        <v>24</v>
      </c>
      <c r="H1377" s="7" t="s">
        <v>5711</v>
      </c>
      <c r="I1377" s="7" t="s">
        <v>2472</v>
      </c>
      <c r="J1377" s="7" t="s">
        <v>7223</v>
      </c>
      <c r="K1377" s="7" t="s">
        <v>5013</v>
      </c>
      <c r="L1377" s="7" t="s">
        <v>5712</v>
      </c>
      <c r="M1377" s="7" t="s">
        <v>29</v>
      </c>
      <c r="N1377" s="7"/>
      <c r="O1377" s="7" t="s">
        <v>30</v>
      </c>
      <c r="P1377" s="8" t="s">
        <v>984</v>
      </c>
      <c r="Q1377" s="19" t="e">
        <f>VLOOKUP(E1377,D!E:F,2,FALSE)</f>
        <v>#N/A</v>
      </c>
      <c r="R1377" s="1" t="str">
        <f t="shared" si="21"/>
        <v>05909990072514;30%</v>
      </c>
      <c r="S1377" s="1" t="str">
        <f>VLOOKUP(R1377,A1_styczen!C:D,2,FALSE)</f>
        <v>Tak</v>
      </c>
    </row>
    <row r="1378" spans="1:19" ht="56.25" hidden="1" x14ac:dyDescent="0.25">
      <c r="A1378" s="6" t="s">
        <v>7224</v>
      </c>
      <c r="B1378" s="7" t="s">
        <v>7225</v>
      </c>
      <c r="C1378" s="7" t="s">
        <v>7226</v>
      </c>
      <c r="D1378" s="7" t="s">
        <v>4437</v>
      </c>
      <c r="E1378" s="7" t="s">
        <v>7227</v>
      </c>
      <c r="F1378" s="7" t="s">
        <v>23</v>
      </c>
      <c r="G1378" s="7" t="s">
        <v>24</v>
      </c>
      <c r="H1378" s="7" t="s">
        <v>7228</v>
      </c>
      <c r="I1378" s="7" t="s">
        <v>7229</v>
      </c>
      <c r="J1378" s="7" t="s">
        <v>7230</v>
      </c>
      <c r="K1378" s="7" t="s">
        <v>164</v>
      </c>
      <c r="L1378" s="7" t="s">
        <v>164</v>
      </c>
      <c r="M1378" s="7" t="s">
        <v>358</v>
      </c>
      <c r="N1378" s="7"/>
      <c r="O1378" s="7" t="s">
        <v>85</v>
      </c>
      <c r="P1378" s="8" t="s">
        <v>404</v>
      </c>
      <c r="Q1378" s="19" t="e">
        <f>VLOOKUP(E1378,D!E:F,2,FALSE)</f>
        <v>#N/A</v>
      </c>
      <c r="R1378" s="1" t="str">
        <f t="shared" si="21"/>
        <v>05909990244911;ryczałt</v>
      </c>
      <c r="S1378" s="1" t="str">
        <f>VLOOKUP(R1378,A1_styczen!C:D,2,FALSE)</f>
        <v>Tak</v>
      </c>
    </row>
    <row r="1379" spans="1:19" ht="78.75" hidden="1" x14ac:dyDescent="0.25">
      <c r="A1379" s="6" t="s">
        <v>7231</v>
      </c>
      <c r="B1379" s="7" t="s">
        <v>7232</v>
      </c>
      <c r="C1379" s="7" t="s">
        <v>7233</v>
      </c>
      <c r="D1379" s="7" t="s">
        <v>888</v>
      </c>
      <c r="E1379" s="7" t="s">
        <v>7234</v>
      </c>
      <c r="F1379" s="7" t="s">
        <v>5856</v>
      </c>
      <c r="G1379" s="7" t="s">
        <v>233</v>
      </c>
      <c r="H1379" s="7" t="s">
        <v>7235</v>
      </c>
      <c r="I1379" s="7" t="s">
        <v>7236</v>
      </c>
      <c r="J1379" s="7" t="s">
        <v>7237</v>
      </c>
      <c r="K1379" s="7" t="s">
        <v>7238</v>
      </c>
      <c r="L1379" s="7" t="s">
        <v>7238</v>
      </c>
      <c r="M1379" s="7" t="s">
        <v>257</v>
      </c>
      <c r="N1379" s="7" t="s">
        <v>258</v>
      </c>
      <c r="O1379" s="7" t="s">
        <v>85</v>
      </c>
      <c r="P1379" s="8" t="s">
        <v>404</v>
      </c>
      <c r="Q1379" s="19" t="e">
        <f>VLOOKUP(E1379,D!E:F,2,FALSE)</f>
        <v>#N/A</v>
      </c>
      <c r="R1379" s="1" t="str">
        <f t="shared" si="21"/>
        <v>05909990211654;ryczałt</v>
      </c>
      <c r="S1379" s="1" t="str">
        <f>VLOOKUP(R1379,A1_styczen!C:D,2,FALSE)</f>
        <v>Tak</v>
      </c>
    </row>
    <row r="1380" spans="1:19" ht="78.75" hidden="1" x14ac:dyDescent="0.25">
      <c r="A1380" s="6" t="s">
        <v>7239</v>
      </c>
      <c r="B1380" s="7" t="s">
        <v>7232</v>
      </c>
      <c r="C1380" s="7" t="s">
        <v>7240</v>
      </c>
      <c r="D1380" s="7" t="s">
        <v>7241</v>
      </c>
      <c r="E1380" s="7" t="s">
        <v>7242</v>
      </c>
      <c r="F1380" s="7" t="s">
        <v>7243</v>
      </c>
      <c r="G1380" s="7" t="s">
        <v>233</v>
      </c>
      <c r="H1380" s="7" t="s">
        <v>7235</v>
      </c>
      <c r="I1380" s="7" t="s">
        <v>7244</v>
      </c>
      <c r="J1380" s="7" t="s">
        <v>7245</v>
      </c>
      <c r="K1380" s="7" t="s">
        <v>7246</v>
      </c>
      <c r="L1380" s="7" t="s">
        <v>7246</v>
      </c>
      <c r="M1380" s="7" t="s">
        <v>257</v>
      </c>
      <c r="N1380" s="7" t="s">
        <v>258</v>
      </c>
      <c r="O1380" s="7" t="s">
        <v>85</v>
      </c>
      <c r="P1380" s="8" t="s">
        <v>404</v>
      </c>
      <c r="Q1380" s="19" t="e">
        <f>VLOOKUP(E1380,D!E:F,2,FALSE)</f>
        <v>#N/A</v>
      </c>
      <c r="R1380" s="1" t="str">
        <f t="shared" si="21"/>
        <v>05909990211357;ryczałt</v>
      </c>
      <c r="S1380" s="1" t="str">
        <f>VLOOKUP(R1380,A1_styczen!C:D,2,FALSE)</f>
        <v>Tak</v>
      </c>
    </row>
    <row r="1381" spans="1:19" ht="78.75" hidden="1" x14ac:dyDescent="0.25">
      <c r="A1381" s="6" t="s">
        <v>7247</v>
      </c>
      <c r="B1381" s="7" t="s">
        <v>7232</v>
      </c>
      <c r="C1381" s="7" t="s">
        <v>7248</v>
      </c>
      <c r="D1381" s="7" t="s">
        <v>888</v>
      </c>
      <c r="E1381" s="7" t="s">
        <v>7249</v>
      </c>
      <c r="F1381" s="7" t="s">
        <v>5856</v>
      </c>
      <c r="G1381" s="7" t="s">
        <v>233</v>
      </c>
      <c r="H1381" s="7" t="s">
        <v>7235</v>
      </c>
      <c r="I1381" s="7" t="s">
        <v>7250</v>
      </c>
      <c r="J1381" s="7" t="s">
        <v>7251</v>
      </c>
      <c r="K1381" s="7" t="s">
        <v>7252</v>
      </c>
      <c r="L1381" s="7" t="s">
        <v>7253</v>
      </c>
      <c r="M1381" s="7" t="s">
        <v>257</v>
      </c>
      <c r="N1381" s="7" t="s">
        <v>258</v>
      </c>
      <c r="O1381" s="7" t="s">
        <v>85</v>
      </c>
      <c r="P1381" s="8" t="s">
        <v>435</v>
      </c>
      <c r="Q1381" s="19" t="e">
        <f>VLOOKUP(E1381,D!E:F,2,FALSE)</f>
        <v>#N/A</v>
      </c>
      <c r="R1381" s="1" t="str">
        <f t="shared" si="21"/>
        <v>05909990211845;ryczałt</v>
      </c>
      <c r="S1381" s="1" t="str">
        <f>VLOOKUP(R1381,A1_styczen!C:D,2,FALSE)</f>
        <v>Tak</v>
      </c>
    </row>
    <row r="1382" spans="1:19" ht="157.5" hidden="1" x14ac:dyDescent="0.25">
      <c r="A1382" s="6" t="s">
        <v>7254</v>
      </c>
      <c r="B1382" s="7" t="s">
        <v>7255</v>
      </c>
      <c r="C1382" s="7" t="s">
        <v>7256</v>
      </c>
      <c r="D1382" s="7" t="s">
        <v>35</v>
      </c>
      <c r="E1382" s="7" t="s">
        <v>7257</v>
      </c>
      <c r="F1382" s="7" t="s">
        <v>7258</v>
      </c>
      <c r="G1382" s="7" t="s">
        <v>353</v>
      </c>
      <c r="H1382" s="7" t="s">
        <v>1804</v>
      </c>
      <c r="I1382" s="7" t="s">
        <v>2458</v>
      </c>
      <c r="J1382" s="7" t="s">
        <v>2459</v>
      </c>
      <c r="K1382" s="7" t="s">
        <v>7259</v>
      </c>
      <c r="L1382" s="7" t="s">
        <v>7260</v>
      </c>
      <c r="M1382" s="7" t="s">
        <v>7261</v>
      </c>
      <c r="N1382" s="7" t="s">
        <v>1809</v>
      </c>
      <c r="O1382" s="7" t="s">
        <v>363</v>
      </c>
      <c r="P1382" s="8" t="s">
        <v>649</v>
      </c>
      <c r="Q1382" s="19" t="e">
        <f>VLOOKUP(E1382,D!E:F,2,FALSE)</f>
        <v>#N/A</v>
      </c>
      <c r="R1382" s="1" t="str">
        <f t="shared" si="21"/>
        <v>05909990798094;bezpłatny do limitu</v>
      </c>
      <c r="S1382" s="1" t="str">
        <f>VLOOKUP(R1382,A1_styczen!C:D,2,FALSE)</f>
        <v>Tak</v>
      </c>
    </row>
    <row r="1383" spans="1:19" ht="157.5" hidden="1" x14ac:dyDescent="0.25">
      <c r="A1383" s="6" t="s">
        <v>7262</v>
      </c>
      <c r="B1383" s="7" t="s">
        <v>7255</v>
      </c>
      <c r="C1383" s="7" t="s">
        <v>7263</v>
      </c>
      <c r="D1383" s="7" t="s">
        <v>35</v>
      </c>
      <c r="E1383" s="7" t="s">
        <v>7264</v>
      </c>
      <c r="F1383" s="7" t="s">
        <v>1535</v>
      </c>
      <c r="G1383" s="7" t="s">
        <v>353</v>
      </c>
      <c r="H1383" s="7" t="s">
        <v>1804</v>
      </c>
      <c r="I1383" s="7" t="s">
        <v>7265</v>
      </c>
      <c r="J1383" s="7" t="s">
        <v>7266</v>
      </c>
      <c r="K1383" s="7" t="s">
        <v>325</v>
      </c>
      <c r="L1383" s="7" t="s">
        <v>7260</v>
      </c>
      <c r="M1383" s="7" t="s">
        <v>7261</v>
      </c>
      <c r="N1383" s="7" t="s">
        <v>1809</v>
      </c>
      <c r="O1383" s="7" t="s">
        <v>363</v>
      </c>
      <c r="P1383" s="8" t="s">
        <v>7267</v>
      </c>
      <c r="Q1383" s="19" t="e">
        <f>VLOOKUP(E1383,D!E:F,2,FALSE)</f>
        <v>#N/A</v>
      </c>
      <c r="R1383" s="1" t="str">
        <f t="shared" si="21"/>
        <v>05909990812202;bezpłatny do limitu</v>
      </c>
      <c r="S1383" s="1" t="str">
        <f>VLOOKUP(R1383,A1_styczen!C:D,2,FALSE)</f>
        <v>Tak</v>
      </c>
    </row>
    <row r="1384" spans="1:19" ht="157.5" hidden="1" x14ac:dyDescent="0.25">
      <c r="A1384" s="6" t="s">
        <v>7268</v>
      </c>
      <c r="B1384" s="7" t="s">
        <v>7255</v>
      </c>
      <c r="C1384" s="7" t="s">
        <v>7269</v>
      </c>
      <c r="D1384" s="7" t="s">
        <v>788</v>
      </c>
      <c r="E1384" s="7" t="s">
        <v>7270</v>
      </c>
      <c r="F1384" s="7" t="s">
        <v>1756</v>
      </c>
      <c r="G1384" s="7" t="s">
        <v>353</v>
      </c>
      <c r="H1384" s="7" t="s">
        <v>1804</v>
      </c>
      <c r="I1384" s="7" t="s">
        <v>7265</v>
      </c>
      <c r="J1384" s="7" t="s">
        <v>7266</v>
      </c>
      <c r="K1384" s="7" t="s">
        <v>325</v>
      </c>
      <c r="L1384" s="7" t="s">
        <v>7260</v>
      </c>
      <c r="M1384" s="7" t="s">
        <v>7261</v>
      </c>
      <c r="N1384" s="7" t="s">
        <v>1809</v>
      </c>
      <c r="O1384" s="7" t="s">
        <v>363</v>
      </c>
      <c r="P1384" s="8" t="s">
        <v>7267</v>
      </c>
      <c r="Q1384" s="19" t="e">
        <f>VLOOKUP(E1384,D!E:F,2,FALSE)</f>
        <v>#N/A</v>
      </c>
      <c r="R1384" s="1" t="str">
        <f t="shared" si="21"/>
        <v>05909991335489;bezpłatny do limitu</v>
      </c>
      <c r="S1384" s="1" t="str">
        <f>VLOOKUP(R1384,A1_styczen!C:D,2,FALSE)</f>
        <v>Tak</v>
      </c>
    </row>
    <row r="1385" spans="1:19" ht="225" hidden="1" x14ac:dyDescent="0.25">
      <c r="A1385" s="6" t="s">
        <v>7271</v>
      </c>
      <c r="B1385" s="7" t="s">
        <v>7272</v>
      </c>
      <c r="C1385" s="7" t="s">
        <v>7273</v>
      </c>
      <c r="D1385" s="7" t="s">
        <v>788</v>
      </c>
      <c r="E1385" s="7" t="s">
        <v>7274</v>
      </c>
      <c r="F1385" s="7" t="s">
        <v>37</v>
      </c>
      <c r="G1385" s="7" t="s">
        <v>24</v>
      </c>
      <c r="H1385" s="7" t="s">
        <v>7275</v>
      </c>
      <c r="I1385" s="7" t="s">
        <v>7276</v>
      </c>
      <c r="J1385" s="7" t="s">
        <v>7277</v>
      </c>
      <c r="K1385" s="7" t="s">
        <v>7278</v>
      </c>
      <c r="L1385" s="7" t="s">
        <v>127</v>
      </c>
      <c r="M1385" s="7" t="s">
        <v>7279</v>
      </c>
      <c r="N1385" s="7"/>
      <c r="O1385" s="7" t="s">
        <v>30</v>
      </c>
      <c r="P1385" s="8" t="s">
        <v>133</v>
      </c>
      <c r="Q1385" s="19" t="str">
        <f>VLOOKUP(E1385,D!E:F,2,FALSE)</f>
        <v>Tak</v>
      </c>
      <c r="R1385" s="1" t="str">
        <f t="shared" si="21"/>
        <v>05909991388669;30%</v>
      </c>
      <c r="S1385" s="1" t="str">
        <f>VLOOKUP(R1385,A1_styczen!C:D,2,FALSE)</f>
        <v>Tak</v>
      </c>
    </row>
    <row r="1386" spans="1:19" ht="225" x14ac:dyDescent="0.25">
      <c r="A1386" s="6" t="s">
        <v>7280</v>
      </c>
      <c r="B1386" s="7" t="s">
        <v>7272</v>
      </c>
      <c r="C1386" s="7" t="s">
        <v>7281</v>
      </c>
      <c r="D1386" s="7" t="s">
        <v>605</v>
      </c>
      <c r="E1386" s="7" t="s">
        <v>7282</v>
      </c>
      <c r="F1386" s="7" t="s">
        <v>635</v>
      </c>
      <c r="G1386" s="7" t="s">
        <v>24</v>
      </c>
      <c r="H1386" s="7" t="s">
        <v>7275</v>
      </c>
      <c r="I1386" s="7" t="s">
        <v>211</v>
      </c>
      <c r="J1386" s="7" t="s">
        <v>151</v>
      </c>
      <c r="K1386" s="7" t="s">
        <v>7283</v>
      </c>
      <c r="L1386" s="7" t="s">
        <v>7283</v>
      </c>
      <c r="M1386" s="7" t="s">
        <v>7279</v>
      </c>
      <c r="N1386" s="7"/>
      <c r="O1386" s="7" t="s">
        <v>30</v>
      </c>
      <c r="P1386" s="8" t="s">
        <v>1506</v>
      </c>
      <c r="Q1386" s="19" t="str">
        <f>VLOOKUP(E1386,D!E:F,2,FALSE)</f>
        <v>Tak</v>
      </c>
      <c r="R1386" s="1" t="str">
        <f t="shared" si="21"/>
        <v>05909991402303;30%</v>
      </c>
      <c r="S1386" s="1" t="e">
        <f>VLOOKUP(R1386,A1_styczen!C:D,2,FALSE)</f>
        <v>#N/A</v>
      </c>
    </row>
    <row r="1387" spans="1:19" ht="225" x14ac:dyDescent="0.25">
      <c r="A1387" s="6" t="s">
        <v>7284</v>
      </c>
      <c r="B1387" s="7" t="s">
        <v>7272</v>
      </c>
      <c r="C1387" s="7" t="s">
        <v>7281</v>
      </c>
      <c r="D1387" s="7" t="s">
        <v>300</v>
      </c>
      <c r="E1387" s="7" t="s">
        <v>7285</v>
      </c>
      <c r="F1387" s="7" t="s">
        <v>635</v>
      </c>
      <c r="G1387" s="7" t="s">
        <v>24</v>
      </c>
      <c r="H1387" s="7" t="s">
        <v>7275</v>
      </c>
      <c r="I1387" s="7" t="s">
        <v>7286</v>
      </c>
      <c r="J1387" s="7" t="s">
        <v>7287</v>
      </c>
      <c r="K1387" s="7" t="s">
        <v>6436</v>
      </c>
      <c r="L1387" s="7" t="s">
        <v>6436</v>
      </c>
      <c r="M1387" s="7" t="s">
        <v>7279</v>
      </c>
      <c r="N1387" s="7"/>
      <c r="O1387" s="7" t="s">
        <v>30</v>
      </c>
      <c r="P1387" s="8" t="s">
        <v>7288</v>
      </c>
      <c r="Q1387" s="19" t="str">
        <f>VLOOKUP(E1387,D!E:F,2,FALSE)</f>
        <v>Tak</v>
      </c>
      <c r="R1387" s="1" t="str">
        <f t="shared" si="21"/>
        <v>05909991402310;30%</v>
      </c>
      <c r="S1387" s="1" t="e">
        <f>VLOOKUP(R1387,A1_styczen!C:D,2,FALSE)</f>
        <v>#N/A</v>
      </c>
    </row>
    <row r="1388" spans="1:19" ht="225" hidden="1" x14ac:dyDescent="0.25">
      <c r="A1388" s="6" t="s">
        <v>7289</v>
      </c>
      <c r="B1388" s="7" t="s">
        <v>7272</v>
      </c>
      <c r="C1388" s="7" t="s">
        <v>7290</v>
      </c>
      <c r="D1388" s="7" t="s">
        <v>652</v>
      </c>
      <c r="E1388" s="7" t="s">
        <v>7291</v>
      </c>
      <c r="F1388" s="7" t="s">
        <v>489</v>
      </c>
      <c r="G1388" s="7" t="s">
        <v>24</v>
      </c>
      <c r="H1388" s="7" t="s">
        <v>7275</v>
      </c>
      <c r="I1388" s="7" t="s">
        <v>4680</v>
      </c>
      <c r="J1388" s="7" t="s">
        <v>7292</v>
      </c>
      <c r="K1388" s="7" t="s">
        <v>746</v>
      </c>
      <c r="L1388" s="7" t="s">
        <v>7283</v>
      </c>
      <c r="M1388" s="7" t="s">
        <v>7279</v>
      </c>
      <c r="N1388" s="7"/>
      <c r="O1388" s="7" t="s">
        <v>30</v>
      </c>
      <c r="P1388" s="8" t="s">
        <v>7293</v>
      </c>
      <c r="Q1388" s="19" t="str">
        <f>VLOOKUP(E1388,D!E:F,2,FALSE)</f>
        <v>Tak</v>
      </c>
      <c r="R1388" s="1" t="str">
        <f t="shared" si="21"/>
        <v>05909991347161;30%</v>
      </c>
      <c r="S1388" s="1" t="str">
        <f>VLOOKUP(R1388,A1_styczen!C:D,2,FALSE)</f>
        <v>Tak</v>
      </c>
    </row>
    <row r="1389" spans="1:19" ht="225" hidden="1" x14ac:dyDescent="0.25">
      <c r="A1389" s="6" t="s">
        <v>7294</v>
      </c>
      <c r="B1389" s="7" t="s">
        <v>7272</v>
      </c>
      <c r="C1389" s="7" t="s">
        <v>7295</v>
      </c>
      <c r="D1389" s="7" t="s">
        <v>605</v>
      </c>
      <c r="E1389" s="7" t="s">
        <v>7296</v>
      </c>
      <c r="F1389" s="7" t="s">
        <v>489</v>
      </c>
      <c r="G1389" s="7" t="s">
        <v>24</v>
      </c>
      <c r="H1389" s="7" t="s">
        <v>7275</v>
      </c>
      <c r="I1389" s="7" t="s">
        <v>7297</v>
      </c>
      <c r="J1389" s="7" t="s">
        <v>7298</v>
      </c>
      <c r="K1389" s="7" t="s">
        <v>7299</v>
      </c>
      <c r="L1389" s="7" t="s">
        <v>7283</v>
      </c>
      <c r="M1389" s="7" t="s">
        <v>7279</v>
      </c>
      <c r="N1389" s="7"/>
      <c r="O1389" s="7" t="s">
        <v>30</v>
      </c>
      <c r="P1389" s="8" t="s">
        <v>3007</v>
      </c>
      <c r="Q1389" s="19" t="str">
        <f>VLOOKUP(E1389,D!E:F,2,FALSE)</f>
        <v>Tak</v>
      </c>
      <c r="R1389" s="1" t="str">
        <f t="shared" si="21"/>
        <v>05909991096229;30%</v>
      </c>
      <c r="S1389" s="1" t="str">
        <f>VLOOKUP(R1389,A1_styczen!C:D,2,FALSE)</f>
        <v>Tak</v>
      </c>
    </row>
    <row r="1390" spans="1:19" ht="225" hidden="1" x14ac:dyDescent="0.25">
      <c r="A1390" s="6" t="s">
        <v>7300</v>
      </c>
      <c r="B1390" s="7" t="s">
        <v>7272</v>
      </c>
      <c r="C1390" s="7" t="s">
        <v>7301</v>
      </c>
      <c r="D1390" s="7" t="s">
        <v>605</v>
      </c>
      <c r="E1390" s="7" t="s">
        <v>7302</v>
      </c>
      <c r="F1390" s="7" t="s">
        <v>489</v>
      </c>
      <c r="G1390" s="7" t="s">
        <v>24</v>
      </c>
      <c r="H1390" s="7" t="s">
        <v>7275</v>
      </c>
      <c r="I1390" s="7" t="s">
        <v>906</v>
      </c>
      <c r="J1390" s="7" t="s">
        <v>907</v>
      </c>
      <c r="K1390" s="7" t="s">
        <v>7303</v>
      </c>
      <c r="L1390" s="7" t="s">
        <v>7283</v>
      </c>
      <c r="M1390" s="7" t="s">
        <v>7279</v>
      </c>
      <c r="N1390" s="7"/>
      <c r="O1390" s="7" t="s">
        <v>30</v>
      </c>
      <c r="P1390" s="8" t="s">
        <v>601</v>
      </c>
      <c r="Q1390" s="19" t="str">
        <f>VLOOKUP(E1390,D!E:F,2,FALSE)</f>
        <v>Tak</v>
      </c>
      <c r="R1390" s="1" t="str">
        <f t="shared" si="21"/>
        <v>05909991189822;30%</v>
      </c>
      <c r="S1390" s="1" t="str">
        <f>VLOOKUP(R1390,A1_styczen!C:D,2,FALSE)</f>
        <v>Tak</v>
      </c>
    </row>
    <row r="1391" spans="1:19" ht="225" hidden="1" x14ac:dyDescent="0.25">
      <c r="A1391" s="6" t="s">
        <v>7304</v>
      </c>
      <c r="B1391" s="7" t="s">
        <v>7272</v>
      </c>
      <c r="C1391" s="7" t="s">
        <v>7305</v>
      </c>
      <c r="D1391" s="7" t="s">
        <v>35</v>
      </c>
      <c r="E1391" s="7" t="s">
        <v>7306</v>
      </c>
      <c r="F1391" s="7" t="s">
        <v>489</v>
      </c>
      <c r="G1391" s="7" t="s">
        <v>24</v>
      </c>
      <c r="H1391" s="7" t="s">
        <v>7275</v>
      </c>
      <c r="I1391" s="7" t="s">
        <v>125</v>
      </c>
      <c r="J1391" s="7" t="s">
        <v>126</v>
      </c>
      <c r="K1391" s="7" t="s">
        <v>127</v>
      </c>
      <c r="L1391" s="7" t="s">
        <v>127</v>
      </c>
      <c r="M1391" s="7" t="s">
        <v>7279</v>
      </c>
      <c r="N1391" s="7"/>
      <c r="O1391" s="7" t="s">
        <v>30</v>
      </c>
      <c r="P1391" s="8" t="s">
        <v>7307</v>
      </c>
      <c r="Q1391" s="19" t="str">
        <f>VLOOKUP(E1391,D!E:F,2,FALSE)</f>
        <v>Tak</v>
      </c>
      <c r="R1391" s="1" t="str">
        <f t="shared" si="21"/>
        <v>05909991311407;30%</v>
      </c>
      <c r="S1391" s="1" t="str">
        <f>VLOOKUP(R1391,A1_styczen!C:D,2,FALSE)</f>
        <v>Tak</v>
      </c>
    </row>
    <row r="1392" spans="1:19" ht="225" hidden="1" x14ac:dyDescent="0.25">
      <c r="A1392" s="6" t="s">
        <v>7308</v>
      </c>
      <c r="B1392" s="7" t="s">
        <v>7272</v>
      </c>
      <c r="C1392" s="7" t="s">
        <v>7309</v>
      </c>
      <c r="D1392" s="7" t="s">
        <v>788</v>
      </c>
      <c r="E1392" s="7" t="s">
        <v>7310</v>
      </c>
      <c r="F1392" s="7" t="s">
        <v>314</v>
      </c>
      <c r="G1392" s="7" t="s">
        <v>24</v>
      </c>
      <c r="H1392" s="7" t="s">
        <v>7275</v>
      </c>
      <c r="I1392" s="7" t="s">
        <v>135</v>
      </c>
      <c r="J1392" s="7" t="s">
        <v>1720</v>
      </c>
      <c r="K1392" s="7" t="s">
        <v>7311</v>
      </c>
      <c r="L1392" s="7" t="s">
        <v>127</v>
      </c>
      <c r="M1392" s="7" t="s">
        <v>7279</v>
      </c>
      <c r="N1392" s="7"/>
      <c r="O1392" s="7" t="s">
        <v>30</v>
      </c>
      <c r="P1392" s="8" t="s">
        <v>1974</v>
      </c>
      <c r="Q1392" s="19" t="str">
        <f>VLOOKUP(E1392,D!E:F,2,FALSE)</f>
        <v>Tak</v>
      </c>
      <c r="R1392" s="1" t="str">
        <f t="shared" si="21"/>
        <v>05909991304416;30%</v>
      </c>
      <c r="S1392" s="1" t="str">
        <f>VLOOKUP(R1392,A1_styczen!C:D,2,FALSE)</f>
        <v>Tak</v>
      </c>
    </row>
    <row r="1393" spans="1:19" ht="225" hidden="1" x14ac:dyDescent="0.25">
      <c r="A1393" s="6" t="s">
        <v>7312</v>
      </c>
      <c r="B1393" s="7" t="s">
        <v>7272</v>
      </c>
      <c r="C1393" s="7" t="s">
        <v>7313</v>
      </c>
      <c r="D1393" s="7" t="s">
        <v>788</v>
      </c>
      <c r="E1393" s="7" t="s">
        <v>7314</v>
      </c>
      <c r="F1393" s="7" t="s">
        <v>196</v>
      </c>
      <c r="G1393" s="7" t="s">
        <v>24</v>
      </c>
      <c r="H1393" s="7" t="s">
        <v>7275</v>
      </c>
      <c r="I1393" s="7" t="s">
        <v>2422</v>
      </c>
      <c r="J1393" s="7" t="s">
        <v>1548</v>
      </c>
      <c r="K1393" s="7" t="s">
        <v>7315</v>
      </c>
      <c r="L1393" s="7" t="s">
        <v>127</v>
      </c>
      <c r="M1393" s="7" t="s">
        <v>7279</v>
      </c>
      <c r="N1393" s="7"/>
      <c r="O1393" s="7" t="s">
        <v>30</v>
      </c>
      <c r="P1393" s="8" t="s">
        <v>7316</v>
      </c>
      <c r="Q1393" s="19" t="str">
        <f>VLOOKUP(E1393,D!E:F,2,FALSE)</f>
        <v>Tak</v>
      </c>
      <c r="R1393" s="1" t="str">
        <f t="shared" si="21"/>
        <v>05909990996902;30%</v>
      </c>
      <c r="S1393" s="1" t="str">
        <f>VLOOKUP(R1393,A1_styczen!C:D,2,FALSE)</f>
        <v>Tak</v>
      </c>
    </row>
    <row r="1394" spans="1:19" ht="225" hidden="1" x14ac:dyDescent="0.25">
      <c r="A1394" s="6" t="s">
        <v>7317</v>
      </c>
      <c r="B1394" s="7" t="s">
        <v>7272</v>
      </c>
      <c r="C1394" s="7" t="s">
        <v>7318</v>
      </c>
      <c r="D1394" s="7" t="s">
        <v>652</v>
      </c>
      <c r="E1394" s="7" t="s">
        <v>7319</v>
      </c>
      <c r="F1394" s="7" t="s">
        <v>489</v>
      </c>
      <c r="G1394" s="7" t="s">
        <v>24</v>
      </c>
      <c r="H1394" s="7" t="s">
        <v>7275</v>
      </c>
      <c r="I1394" s="7" t="s">
        <v>906</v>
      </c>
      <c r="J1394" s="7" t="s">
        <v>907</v>
      </c>
      <c r="K1394" s="7" t="s">
        <v>7303</v>
      </c>
      <c r="L1394" s="7" t="s">
        <v>7283</v>
      </c>
      <c r="M1394" s="7" t="s">
        <v>7279</v>
      </c>
      <c r="N1394" s="7"/>
      <c r="O1394" s="7" t="s">
        <v>30</v>
      </c>
      <c r="P1394" s="8" t="s">
        <v>601</v>
      </c>
      <c r="Q1394" s="19" t="str">
        <f>VLOOKUP(E1394,D!E:F,2,FALSE)</f>
        <v>Tak</v>
      </c>
      <c r="R1394" s="1" t="str">
        <f t="shared" si="21"/>
        <v>05903060613973;30%</v>
      </c>
      <c r="S1394" s="1" t="str">
        <f>VLOOKUP(R1394,A1_styczen!C:D,2,FALSE)</f>
        <v>Tak</v>
      </c>
    </row>
    <row r="1395" spans="1:19" ht="225" hidden="1" x14ac:dyDescent="0.25">
      <c r="A1395" s="6" t="s">
        <v>7320</v>
      </c>
      <c r="B1395" s="7" t="s">
        <v>7272</v>
      </c>
      <c r="C1395" s="7" t="s">
        <v>7321</v>
      </c>
      <c r="D1395" s="7" t="s">
        <v>35</v>
      </c>
      <c r="E1395" s="7" t="s">
        <v>7322</v>
      </c>
      <c r="F1395" s="7" t="s">
        <v>489</v>
      </c>
      <c r="G1395" s="7" t="s">
        <v>24</v>
      </c>
      <c r="H1395" s="7" t="s">
        <v>7275</v>
      </c>
      <c r="I1395" s="7" t="s">
        <v>1270</v>
      </c>
      <c r="J1395" s="7" t="s">
        <v>1271</v>
      </c>
      <c r="K1395" s="7" t="s">
        <v>2960</v>
      </c>
      <c r="L1395" s="7" t="s">
        <v>127</v>
      </c>
      <c r="M1395" s="7" t="s">
        <v>7279</v>
      </c>
      <c r="N1395" s="7"/>
      <c r="O1395" s="7" t="s">
        <v>30</v>
      </c>
      <c r="P1395" s="8" t="s">
        <v>7323</v>
      </c>
      <c r="Q1395" s="19" t="str">
        <f>VLOOKUP(E1395,D!E:F,2,FALSE)</f>
        <v>Tak</v>
      </c>
      <c r="R1395" s="1" t="str">
        <f t="shared" si="21"/>
        <v>05909991347529;30%</v>
      </c>
      <c r="S1395" s="1" t="str">
        <f>VLOOKUP(R1395,A1_styczen!C:D,2,FALSE)</f>
        <v>Tak</v>
      </c>
    </row>
    <row r="1396" spans="1:19" ht="45" hidden="1" x14ac:dyDescent="0.25">
      <c r="A1396" s="6" t="s">
        <v>7324</v>
      </c>
      <c r="B1396" s="7" t="s">
        <v>7325</v>
      </c>
      <c r="C1396" s="7" t="s">
        <v>7326</v>
      </c>
      <c r="D1396" s="7" t="s">
        <v>146</v>
      </c>
      <c r="E1396" s="7" t="s">
        <v>7327</v>
      </c>
      <c r="F1396" s="7" t="s">
        <v>23</v>
      </c>
      <c r="G1396" s="7" t="s">
        <v>24</v>
      </c>
      <c r="H1396" s="7" t="s">
        <v>7328</v>
      </c>
      <c r="I1396" s="7" t="s">
        <v>43</v>
      </c>
      <c r="J1396" s="7" t="s">
        <v>1071</v>
      </c>
      <c r="K1396" s="7" t="s">
        <v>7329</v>
      </c>
      <c r="L1396" s="7" t="s">
        <v>1464</v>
      </c>
      <c r="M1396" s="7" t="s">
        <v>29</v>
      </c>
      <c r="N1396" s="7"/>
      <c r="O1396" s="7" t="s">
        <v>85</v>
      </c>
      <c r="P1396" s="8" t="s">
        <v>3848</v>
      </c>
      <c r="Q1396" s="19" t="e">
        <f>VLOOKUP(E1396,D!E:F,2,FALSE)</f>
        <v>#N/A</v>
      </c>
      <c r="R1396" s="1" t="str">
        <f t="shared" si="21"/>
        <v>05909990014736;ryczałt</v>
      </c>
      <c r="S1396" s="1" t="str">
        <f>VLOOKUP(R1396,A1_styczen!C:D,2,FALSE)</f>
        <v>Tak</v>
      </c>
    </row>
    <row r="1397" spans="1:19" ht="45" hidden="1" x14ac:dyDescent="0.25">
      <c r="A1397" s="6" t="s">
        <v>7330</v>
      </c>
      <c r="B1397" s="7" t="s">
        <v>7325</v>
      </c>
      <c r="C1397" s="7" t="s">
        <v>7326</v>
      </c>
      <c r="D1397" s="7" t="s">
        <v>888</v>
      </c>
      <c r="E1397" s="7" t="s">
        <v>7331</v>
      </c>
      <c r="F1397" s="7" t="s">
        <v>23</v>
      </c>
      <c r="G1397" s="7" t="s">
        <v>24</v>
      </c>
      <c r="H1397" s="7" t="s">
        <v>7328</v>
      </c>
      <c r="I1397" s="7" t="s">
        <v>4676</v>
      </c>
      <c r="J1397" s="7" t="s">
        <v>2635</v>
      </c>
      <c r="K1397" s="7" t="s">
        <v>2018</v>
      </c>
      <c r="L1397" s="7" t="s">
        <v>225</v>
      </c>
      <c r="M1397" s="7" t="s">
        <v>29</v>
      </c>
      <c r="N1397" s="7"/>
      <c r="O1397" s="7" t="s">
        <v>85</v>
      </c>
      <c r="P1397" s="8" t="s">
        <v>1228</v>
      </c>
      <c r="Q1397" s="19" t="e">
        <f>VLOOKUP(E1397,D!E:F,2,FALSE)</f>
        <v>#N/A</v>
      </c>
      <c r="R1397" s="1" t="str">
        <f t="shared" si="21"/>
        <v>05909990014729;ryczałt</v>
      </c>
      <c r="S1397" s="1" t="str">
        <f>VLOOKUP(R1397,A1_styczen!C:D,2,FALSE)</f>
        <v>Tak</v>
      </c>
    </row>
    <row r="1398" spans="1:19" ht="45" hidden="1" x14ac:dyDescent="0.25">
      <c r="A1398" s="6" t="s">
        <v>7332</v>
      </c>
      <c r="B1398" s="7" t="s">
        <v>7325</v>
      </c>
      <c r="C1398" s="7" t="s">
        <v>7333</v>
      </c>
      <c r="D1398" s="7" t="s">
        <v>146</v>
      </c>
      <c r="E1398" s="7" t="s">
        <v>7334</v>
      </c>
      <c r="F1398" s="7" t="s">
        <v>23</v>
      </c>
      <c r="G1398" s="7" t="s">
        <v>24</v>
      </c>
      <c r="H1398" s="7" t="s">
        <v>7328</v>
      </c>
      <c r="I1398" s="7" t="s">
        <v>4121</v>
      </c>
      <c r="J1398" s="7" t="s">
        <v>4122</v>
      </c>
      <c r="K1398" s="7" t="s">
        <v>2654</v>
      </c>
      <c r="L1398" s="7" t="s">
        <v>225</v>
      </c>
      <c r="M1398" s="7" t="s">
        <v>29</v>
      </c>
      <c r="N1398" s="7"/>
      <c r="O1398" s="7" t="s">
        <v>85</v>
      </c>
      <c r="P1398" s="8" t="s">
        <v>1235</v>
      </c>
      <c r="Q1398" s="19" t="e">
        <f>VLOOKUP(E1398,D!E:F,2,FALSE)</f>
        <v>#N/A</v>
      </c>
      <c r="R1398" s="1" t="str">
        <f t="shared" si="21"/>
        <v>05909990014835;ryczałt</v>
      </c>
      <c r="S1398" s="1" t="str">
        <f>VLOOKUP(R1398,A1_styczen!C:D,2,FALSE)</f>
        <v>Tak</v>
      </c>
    </row>
    <row r="1399" spans="1:19" ht="45" hidden="1" x14ac:dyDescent="0.25">
      <c r="A1399" s="6" t="s">
        <v>7335</v>
      </c>
      <c r="B1399" s="7" t="s">
        <v>7325</v>
      </c>
      <c r="C1399" s="7" t="s">
        <v>7333</v>
      </c>
      <c r="D1399" s="7" t="s">
        <v>888</v>
      </c>
      <c r="E1399" s="7" t="s">
        <v>7336</v>
      </c>
      <c r="F1399" s="7" t="s">
        <v>23</v>
      </c>
      <c r="G1399" s="7" t="s">
        <v>24</v>
      </c>
      <c r="H1399" s="7" t="s">
        <v>7328</v>
      </c>
      <c r="I1399" s="7" t="s">
        <v>7337</v>
      </c>
      <c r="J1399" s="7" t="s">
        <v>3985</v>
      </c>
      <c r="K1399" s="7" t="s">
        <v>6322</v>
      </c>
      <c r="L1399" s="7" t="s">
        <v>7338</v>
      </c>
      <c r="M1399" s="7" t="s">
        <v>29</v>
      </c>
      <c r="N1399" s="7"/>
      <c r="O1399" s="7" t="s">
        <v>85</v>
      </c>
      <c r="P1399" s="8" t="s">
        <v>1940</v>
      </c>
      <c r="Q1399" s="19" t="e">
        <f>VLOOKUP(E1399,D!E:F,2,FALSE)</f>
        <v>#N/A</v>
      </c>
      <c r="R1399" s="1" t="str">
        <f t="shared" si="21"/>
        <v>05909990014828;ryczałt</v>
      </c>
      <c r="S1399" s="1" t="str">
        <f>VLOOKUP(R1399,A1_styczen!C:D,2,FALSE)</f>
        <v>Tak</v>
      </c>
    </row>
    <row r="1400" spans="1:19" ht="213.75" hidden="1" x14ac:dyDescent="0.25">
      <c r="A1400" s="6" t="s">
        <v>7339</v>
      </c>
      <c r="B1400" s="7" t="s">
        <v>7340</v>
      </c>
      <c r="C1400" s="7" t="s">
        <v>7341</v>
      </c>
      <c r="D1400" s="7" t="s">
        <v>652</v>
      </c>
      <c r="E1400" s="7" t="s">
        <v>7342</v>
      </c>
      <c r="F1400" s="7" t="s">
        <v>905</v>
      </c>
      <c r="G1400" s="7" t="s">
        <v>315</v>
      </c>
      <c r="H1400" s="7" t="s">
        <v>783</v>
      </c>
      <c r="I1400" s="7" t="s">
        <v>7343</v>
      </c>
      <c r="J1400" s="7" t="s">
        <v>7344</v>
      </c>
      <c r="K1400" s="7" t="s">
        <v>7345</v>
      </c>
      <c r="L1400" s="7" t="s">
        <v>7346</v>
      </c>
      <c r="M1400" s="7" t="s">
        <v>7347</v>
      </c>
      <c r="N1400" s="7"/>
      <c r="O1400" s="7" t="s">
        <v>129</v>
      </c>
      <c r="P1400" s="8" t="s">
        <v>7348</v>
      </c>
      <c r="Q1400" s="19" t="e">
        <f>VLOOKUP(E1400,D!E:F,2,FALSE)</f>
        <v>#N/A</v>
      </c>
      <c r="R1400" s="1" t="str">
        <f t="shared" si="21"/>
        <v>05909990761562;50%</v>
      </c>
      <c r="S1400" s="1" t="str">
        <f>VLOOKUP(R1400,A1_styczen!C:D,2,FALSE)</f>
        <v>Tak</v>
      </c>
    </row>
    <row r="1401" spans="1:19" ht="168.75" hidden="1" x14ac:dyDescent="0.25">
      <c r="A1401" s="6" t="s">
        <v>7349</v>
      </c>
      <c r="B1401" s="7" t="s">
        <v>7340</v>
      </c>
      <c r="C1401" s="7" t="s">
        <v>7341</v>
      </c>
      <c r="D1401" s="7" t="s">
        <v>652</v>
      </c>
      <c r="E1401" s="7" t="s">
        <v>7342</v>
      </c>
      <c r="F1401" s="7" t="s">
        <v>905</v>
      </c>
      <c r="G1401" s="7" t="s">
        <v>315</v>
      </c>
      <c r="H1401" s="7" t="s">
        <v>783</v>
      </c>
      <c r="I1401" s="7" t="s">
        <v>7343</v>
      </c>
      <c r="J1401" s="7" t="s">
        <v>7344</v>
      </c>
      <c r="K1401" s="7" t="s">
        <v>7345</v>
      </c>
      <c r="L1401" s="7" t="s">
        <v>7346</v>
      </c>
      <c r="M1401" s="7" t="s">
        <v>7350</v>
      </c>
      <c r="N1401" s="7"/>
      <c r="O1401" s="7" t="s">
        <v>30</v>
      </c>
      <c r="P1401" s="8" t="s">
        <v>7351</v>
      </c>
      <c r="Q1401" s="19" t="e">
        <f>VLOOKUP(E1401,D!E:F,2,FALSE)</f>
        <v>#N/A</v>
      </c>
      <c r="R1401" s="1" t="str">
        <f t="shared" si="21"/>
        <v>05909990761562;30%</v>
      </c>
      <c r="S1401" s="1" t="str">
        <f>VLOOKUP(R1401,A1_styczen!C:D,2,FALSE)</f>
        <v>Tak</v>
      </c>
    </row>
    <row r="1402" spans="1:19" ht="168.75" hidden="1" x14ac:dyDescent="0.25">
      <c r="A1402" s="6" t="s">
        <v>7352</v>
      </c>
      <c r="B1402" s="7" t="s">
        <v>7340</v>
      </c>
      <c r="C1402" s="7" t="s">
        <v>7353</v>
      </c>
      <c r="D1402" s="7" t="s">
        <v>652</v>
      </c>
      <c r="E1402" s="7" t="s">
        <v>7354</v>
      </c>
      <c r="F1402" s="7" t="s">
        <v>905</v>
      </c>
      <c r="G1402" s="7" t="s">
        <v>315</v>
      </c>
      <c r="H1402" s="7" t="s">
        <v>783</v>
      </c>
      <c r="I1402" s="7" t="s">
        <v>7343</v>
      </c>
      <c r="J1402" s="7" t="s">
        <v>7344</v>
      </c>
      <c r="K1402" s="7" t="s">
        <v>7355</v>
      </c>
      <c r="L1402" s="7" t="s">
        <v>7356</v>
      </c>
      <c r="M1402" s="7" t="s">
        <v>7350</v>
      </c>
      <c r="N1402" s="7"/>
      <c r="O1402" s="7" t="s">
        <v>30</v>
      </c>
      <c r="P1402" s="8" t="s">
        <v>7357</v>
      </c>
      <c r="Q1402" s="19" t="e">
        <f>VLOOKUP(E1402,D!E:F,2,FALSE)</f>
        <v>#N/A</v>
      </c>
      <c r="R1402" s="1" t="str">
        <f t="shared" si="21"/>
        <v>05909990761548;30%</v>
      </c>
      <c r="S1402" s="1" t="str">
        <f>VLOOKUP(R1402,A1_styczen!C:D,2,FALSE)</f>
        <v>Tak</v>
      </c>
    </row>
    <row r="1403" spans="1:19" s="25" customFormat="1" ht="213.75" x14ac:dyDescent="0.25">
      <c r="A1403" s="21" t="s">
        <v>7358</v>
      </c>
      <c r="B1403" s="22" t="s">
        <v>7340</v>
      </c>
      <c r="C1403" s="22" t="s">
        <v>7359</v>
      </c>
      <c r="D1403" s="22" t="s">
        <v>605</v>
      </c>
      <c r="E1403" s="22" t="s">
        <v>7360</v>
      </c>
      <c r="F1403" s="22" t="s">
        <v>7361</v>
      </c>
      <c r="G1403" s="22" t="s">
        <v>6000</v>
      </c>
      <c r="H1403" s="22" t="s">
        <v>783</v>
      </c>
      <c r="I1403" s="22" t="s">
        <v>7362</v>
      </c>
      <c r="J1403" s="22" t="s">
        <v>7363</v>
      </c>
      <c r="K1403" s="22" t="s">
        <v>3565</v>
      </c>
      <c r="L1403" s="22" t="s">
        <v>7346</v>
      </c>
      <c r="M1403" s="22" t="s">
        <v>7364</v>
      </c>
      <c r="N1403" s="22"/>
      <c r="O1403" s="22" t="s">
        <v>129</v>
      </c>
      <c r="P1403" s="23" t="s">
        <v>7365</v>
      </c>
      <c r="Q1403" s="24" t="e">
        <f>VLOOKUP(E1403,D!E:F,2,FALSE)</f>
        <v>#N/A</v>
      </c>
      <c r="R1403" s="25" t="str">
        <f t="shared" si="21"/>
        <v>05909991391607;50%</v>
      </c>
      <c r="S1403" s="25" t="e">
        <f>VLOOKUP(R1403,A1_styczen!C:D,2,FALSE)</f>
        <v>#N/A</v>
      </c>
    </row>
    <row r="1404" spans="1:19" ht="180" hidden="1" x14ac:dyDescent="0.25">
      <c r="A1404" s="6" t="s">
        <v>7366</v>
      </c>
      <c r="B1404" s="7" t="s">
        <v>7340</v>
      </c>
      <c r="C1404" s="7" t="s">
        <v>7359</v>
      </c>
      <c r="D1404" s="7" t="s">
        <v>605</v>
      </c>
      <c r="E1404" s="7" t="s">
        <v>7360</v>
      </c>
      <c r="F1404" s="7" t="s">
        <v>7361</v>
      </c>
      <c r="G1404" s="7" t="s">
        <v>6000</v>
      </c>
      <c r="H1404" s="7" t="s">
        <v>783</v>
      </c>
      <c r="I1404" s="7" t="s">
        <v>7362</v>
      </c>
      <c r="J1404" s="7" t="s">
        <v>7363</v>
      </c>
      <c r="K1404" s="7" t="s">
        <v>3565</v>
      </c>
      <c r="L1404" s="7" t="s">
        <v>7346</v>
      </c>
      <c r="M1404" s="7" t="s">
        <v>7367</v>
      </c>
      <c r="N1404" s="7"/>
      <c r="O1404" s="7" t="s">
        <v>30</v>
      </c>
      <c r="P1404" s="8" t="s">
        <v>7368</v>
      </c>
      <c r="Q1404" s="19" t="e">
        <f>VLOOKUP(E1404,D!E:F,2,FALSE)</f>
        <v>#N/A</v>
      </c>
      <c r="R1404" s="1" t="str">
        <f t="shared" si="21"/>
        <v>05909991391607;30%</v>
      </c>
      <c r="S1404" s="1" t="str">
        <f>VLOOKUP(R1404,A1_styczen!C:D,2,FALSE)</f>
        <v>Tak</v>
      </c>
    </row>
    <row r="1405" spans="1:19" ht="168.75" hidden="1" x14ac:dyDescent="0.25">
      <c r="A1405" s="6" t="s">
        <v>7369</v>
      </c>
      <c r="B1405" s="7" t="s">
        <v>7340</v>
      </c>
      <c r="C1405" s="7" t="s">
        <v>7370</v>
      </c>
      <c r="D1405" s="7" t="s">
        <v>605</v>
      </c>
      <c r="E1405" s="7" t="s">
        <v>7371</v>
      </c>
      <c r="F1405" s="7" t="s">
        <v>302</v>
      </c>
      <c r="G1405" s="7" t="s">
        <v>315</v>
      </c>
      <c r="H1405" s="7" t="s">
        <v>783</v>
      </c>
      <c r="I1405" s="7" t="s">
        <v>7372</v>
      </c>
      <c r="J1405" s="7" t="s">
        <v>3559</v>
      </c>
      <c r="K1405" s="7" t="s">
        <v>7373</v>
      </c>
      <c r="L1405" s="7" t="s">
        <v>7356</v>
      </c>
      <c r="M1405" s="7" t="s">
        <v>7350</v>
      </c>
      <c r="N1405" s="7"/>
      <c r="O1405" s="7" t="s">
        <v>30</v>
      </c>
      <c r="P1405" s="8" t="s">
        <v>6371</v>
      </c>
      <c r="Q1405" s="19" t="e">
        <f>VLOOKUP(E1405,D!E:F,2,FALSE)</f>
        <v>#N/A</v>
      </c>
      <c r="R1405" s="1" t="str">
        <f t="shared" si="21"/>
        <v>05909991391522;30%</v>
      </c>
      <c r="S1405" s="1" t="str">
        <f>VLOOKUP(R1405,A1_styczen!C:D,2,FALSE)</f>
        <v>Tak</v>
      </c>
    </row>
    <row r="1406" spans="1:19" ht="168.75" hidden="1" x14ac:dyDescent="0.25">
      <c r="A1406" s="6" t="s">
        <v>7374</v>
      </c>
      <c r="B1406" s="7" t="s">
        <v>7340</v>
      </c>
      <c r="C1406" s="7" t="s">
        <v>7375</v>
      </c>
      <c r="D1406" s="7" t="s">
        <v>605</v>
      </c>
      <c r="E1406" s="7" t="s">
        <v>7376</v>
      </c>
      <c r="F1406" s="7" t="s">
        <v>189</v>
      </c>
      <c r="G1406" s="7" t="s">
        <v>315</v>
      </c>
      <c r="H1406" s="7" t="s">
        <v>783</v>
      </c>
      <c r="I1406" s="7" t="s">
        <v>2925</v>
      </c>
      <c r="J1406" s="7" t="s">
        <v>2926</v>
      </c>
      <c r="K1406" s="7" t="s">
        <v>7377</v>
      </c>
      <c r="L1406" s="7" t="s">
        <v>7346</v>
      </c>
      <c r="M1406" s="7" t="s">
        <v>7350</v>
      </c>
      <c r="N1406" s="7"/>
      <c r="O1406" s="7" t="s">
        <v>30</v>
      </c>
      <c r="P1406" s="8" t="s">
        <v>7378</v>
      </c>
      <c r="Q1406" s="19" t="e">
        <f>VLOOKUP(E1406,D!E:F,2,FALSE)</f>
        <v>#N/A</v>
      </c>
      <c r="R1406" s="1" t="str">
        <f t="shared" si="21"/>
        <v>05909991395186;30%</v>
      </c>
      <c r="S1406" s="1" t="str">
        <f>VLOOKUP(R1406,A1_styczen!C:D,2,FALSE)</f>
        <v>Tak</v>
      </c>
    </row>
    <row r="1407" spans="1:19" ht="168.75" hidden="1" x14ac:dyDescent="0.25">
      <c r="A1407" s="6" t="s">
        <v>7379</v>
      </c>
      <c r="B1407" s="7" t="s">
        <v>7340</v>
      </c>
      <c r="C1407" s="7" t="s">
        <v>7380</v>
      </c>
      <c r="D1407" s="7" t="s">
        <v>605</v>
      </c>
      <c r="E1407" s="7" t="s">
        <v>7381</v>
      </c>
      <c r="F1407" s="7" t="s">
        <v>189</v>
      </c>
      <c r="G1407" s="7" t="s">
        <v>315</v>
      </c>
      <c r="H1407" s="7" t="s">
        <v>783</v>
      </c>
      <c r="I1407" s="7" t="s">
        <v>7382</v>
      </c>
      <c r="J1407" s="7" t="s">
        <v>7383</v>
      </c>
      <c r="K1407" s="7" t="s">
        <v>7384</v>
      </c>
      <c r="L1407" s="7" t="s">
        <v>7356</v>
      </c>
      <c r="M1407" s="7" t="s">
        <v>7350</v>
      </c>
      <c r="N1407" s="7"/>
      <c r="O1407" s="7" t="s">
        <v>30</v>
      </c>
      <c r="P1407" s="8" t="s">
        <v>2794</v>
      </c>
      <c r="Q1407" s="19" t="e">
        <f>VLOOKUP(E1407,D!E:F,2,FALSE)</f>
        <v>#N/A</v>
      </c>
      <c r="R1407" s="1" t="str">
        <f t="shared" si="21"/>
        <v>05909991395131;30%</v>
      </c>
      <c r="S1407" s="1" t="str">
        <f>VLOOKUP(R1407,A1_styczen!C:D,2,FALSE)</f>
        <v>Tak</v>
      </c>
    </row>
    <row r="1408" spans="1:19" ht="213.75" hidden="1" x14ac:dyDescent="0.25">
      <c r="A1408" s="6" t="s">
        <v>7385</v>
      </c>
      <c r="B1408" s="7" t="s">
        <v>7340</v>
      </c>
      <c r="C1408" s="7" t="s">
        <v>7386</v>
      </c>
      <c r="D1408" s="7" t="s">
        <v>605</v>
      </c>
      <c r="E1408" s="7" t="s">
        <v>7387</v>
      </c>
      <c r="F1408" s="7" t="s">
        <v>196</v>
      </c>
      <c r="G1408" s="7" t="s">
        <v>315</v>
      </c>
      <c r="H1408" s="7" t="s">
        <v>783</v>
      </c>
      <c r="I1408" s="7" t="s">
        <v>551</v>
      </c>
      <c r="J1408" s="7" t="s">
        <v>3639</v>
      </c>
      <c r="K1408" s="7" t="s">
        <v>7388</v>
      </c>
      <c r="L1408" s="7" t="s">
        <v>7346</v>
      </c>
      <c r="M1408" s="7" t="s">
        <v>7347</v>
      </c>
      <c r="N1408" s="7"/>
      <c r="O1408" s="7" t="s">
        <v>129</v>
      </c>
      <c r="P1408" s="8" t="s">
        <v>7389</v>
      </c>
      <c r="Q1408" s="19" t="e">
        <f>VLOOKUP(E1408,D!E:F,2,FALSE)</f>
        <v>#N/A</v>
      </c>
      <c r="R1408" s="1" t="str">
        <f t="shared" si="21"/>
        <v>03838989705145;50%</v>
      </c>
      <c r="S1408" s="1" t="str">
        <f>VLOOKUP(R1408,A1_styczen!C:D,2,FALSE)</f>
        <v>Tak</v>
      </c>
    </row>
    <row r="1409" spans="1:19" ht="168.75" hidden="1" x14ac:dyDescent="0.25">
      <c r="A1409" s="6" t="s">
        <v>7390</v>
      </c>
      <c r="B1409" s="7" t="s">
        <v>7340</v>
      </c>
      <c r="C1409" s="7" t="s">
        <v>7386</v>
      </c>
      <c r="D1409" s="7" t="s">
        <v>605</v>
      </c>
      <c r="E1409" s="7" t="s">
        <v>7387</v>
      </c>
      <c r="F1409" s="7" t="s">
        <v>196</v>
      </c>
      <c r="G1409" s="7" t="s">
        <v>315</v>
      </c>
      <c r="H1409" s="7" t="s">
        <v>783</v>
      </c>
      <c r="I1409" s="7" t="s">
        <v>551</v>
      </c>
      <c r="J1409" s="7" t="s">
        <v>3639</v>
      </c>
      <c r="K1409" s="7" t="s">
        <v>7388</v>
      </c>
      <c r="L1409" s="7" t="s">
        <v>7346</v>
      </c>
      <c r="M1409" s="7" t="s">
        <v>7350</v>
      </c>
      <c r="N1409" s="7"/>
      <c r="O1409" s="7" t="s">
        <v>30</v>
      </c>
      <c r="P1409" s="8" t="s">
        <v>7391</v>
      </c>
      <c r="Q1409" s="19" t="e">
        <f>VLOOKUP(E1409,D!E:F,2,FALSE)</f>
        <v>#N/A</v>
      </c>
      <c r="R1409" s="1" t="str">
        <f t="shared" si="21"/>
        <v>03838989705145;30%</v>
      </c>
      <c r="S1409" s="1" t="str">
        <f>VLOOKUP(R1409,A1_styczen!C:D,2,FALSE)</f>
        <v>Tak</v>
      </c>
    </row>
    <row r="1410" spans="1:19" ht="168.75" hidden="1" x14ac:dyDescent="0.25">
      <c r="A1410" s="6" t="s">
        <v>7392</v>
      </c>
      <c r="B1410" s="7" t="s">
        <v>7340</v>
      </c>
      <c r="C1410" s="7" t="s">
        <v>7393</v>
      </c>
      <c r="D1410" s="7" t="s">
        <v>605</v>
      </c>
      <c r="E1410" s="7" t="s">
        <v>7394</v>
      </c>
      <c r="F1410" s="7" t="s">
        <v>196</v>
      </c>
      <c r="G1410" s="7" t="s">
        <v>315</v>
      </c>
      <c r="H1410" s="7" t="s">
        <v>783</v>
      </c>
      <c r="I1410" s="7" t="s">
        <v>5992</v>
      </c>
      <c r="J1410" s="7" t="s">
        <v>5993</v>
      </c>
      <c r="K1410" s="7" t="s">
        <v>7395</v>
      </c>
      <c r="L1410" s="7" t="s">
        <v>7356</v>
      </c>
      <c r="M1410" s="7" t="s">
        <v>7350</v>
      </c>
      <c r="N1410" s="7"/>
      <c r="O1410" s="7" t="s">
        <v>30</v>
      </c>
      <c r="P1410" s="8" t="s">
        <v>4442</v>
      </c>
      <c r="Q1410" s="19" t="e">
        <f>VLOOKUP(E1410,D!E:F,2,FALSE)</f>
        <v>#N/A</v>
      </c>
      <c r="R1410" s="1" t="str">
        <f t="shared" si="21"/>
        <v>03838989705152;30%</v>
      </c>
      <c r="S1410" s="1" t="str">
        <f>VLOOKUP(R1410,A1_styczen!C:D,2,FALSE)</f>
        <v>Tak</v>
      </c>
    </row>
    <row r="1411" spans="1:19" ht="45" hidden="1" x14ac:dyDescent="0.25">
      <c r="A1411" s="6" t="s">
        <v>7396</v>
      </c>
      <c r="B1411" s="7" t="s">
        <v>7397</v>
      </c>
      <c r="C1411" s="7" t="s">
        <v>7398</v>
      </c>
      <c r="D1411" s="7" t="s">
        <v>605</v>
      </c>
      <c r="E1411" s="7" t="s">
        <v>7399</v>
      </c>
      <c r="F1411" s="7" t="s">
        <v>23</v>
      </c>
      <c r="G1411" s="7" t="s">
        <v>24</v>
      </c>
      <c r="H1411" s="7" t="s">
        <v>993</v>
      </c>
      <c r="I1411" s="7" t="s">
        <v>4842</v>
      </c>
      <c r="J1411" s="7" t="s">
        <v>1329</v>
      </c>
      <c r="K1411" s="7" t="s">
        <v>7400</v>
      </c>
      <c r="L1411" s="7" t="s">
        <v>4583</v>
      </c>
      <c r="M1411" s="7" t="s">
        <v>29</v>
      </c>
      <c r="N1411" s="7"/>
      <c r="O1411" s="7" t="s">
        <v>30</v>
      </c>
      <c r="P1411" s="8" t="s">
        <v>7401</v>
      </c>
      <c r="Q1411" s="19" t="str">
        <f>VLOOKUP(E1411,D!E:F,2,FALSE)</f>
        <v>Tak</v>
      </c>
      <c r="R1411" s="1" t="str">
        <f t="shared" si="21"/>
        <v>05909990344918;30%</v>
      </c>
      <c r="S1411" s="1" t="str">
        <f>VLOOKUP(R1411,A1_styczen!C:D,2,FALSE)</f>
        <v>Tak</v>
      </c>
    </row>
    <row r="1412" spans="1:19" ht="45" hidden="1" x14ac:dyDescent="0.25">
      <c r="A1412" s="6" t="s">
        <v>7402</v>
      </c>
      <c r="B1412" s="7" t="s">
        <v>7397</v>
      </c>
      <c r="C1412" s="7" t="s">
        <v>7403</v>
      </c>
      <c r="D1412" s="7" t="s">
        <v>605</v>
      </c>
      <c r="E1412" s="7" t="s">
        <v>7404</v>
      </c>
      <c r="F1412" s="7" t="s">
        <v>23</v>
      </c>
      <c r="G1412" s="7" t="s">
        <v>24</v>
      </c>
      <c r="H1412" s="7" t="s">
        <v>993</v>
      </c>
      <c r="I1412" s="7" t="s">
        <v>7405</v>
      </c>
      <c r="J1412" s="7" t="s">
        <v>283</v>
      </c>
      <c r="K1412" s="7" t="s">
        <v>7406</v>
      </c>
      <c r="L1412" s="7" t="s">
        <v>1228</v>
      </c>
      <c r="M1412" s="7" t="s">
        <v>29</v>
      </c>
      <c r="N1412" s="7"/>
      <c r="O1412" s="7" t="s">
        <v>30</v>
      </c>
      <c r="P1412" s="8" t="s">
        <v>1084</v>
      </c>
      <c r="Q1412" s="19" t="str">
        <f>VLOOKUP(E1412,D!E:F,2,FALSE)</f>
        <v>Tak</v>
      </c>
      <c r="R1412" s="1" t="str">
        <f t="shared" si="21"/>
        <v>05909990344819;30%</v>
      </c>
      <c r="S1412" s="1" t="str">
        <f>VLOOKUP(R1412,A1_styczen!C:D,2,FALSE)</f>
        <v>Tak</v>
      </c>
    </row>
    <row r="1413" spans="1:19" ht="45" hidden="1" x14ac:dyDescent="0.25">
      <c r="A1413" s="6" t="s">
        <v>7407</v>
      </c>
      <c r="B1413" s="7" t="s">
        <v>7408</v>
      </c>
      <c r="C1413" s="7" t="s">
        <v>7409</v>
      </c>
      <c r="D1413" s="7" t="s">
        <v>35</v>
      </c>
      <c r="E1413" s="7" t="s">
        <v>7410</v>
      </c>
      <c r="F1413" s="7" t="s">
        <v>23</v>
      </c>
      <c r="G1413" s="7" t="s">
        <v>24</v>
      </c>
      <c r="H1413" s="7" t="s">
        <v>5168</v>
      </c>
      <c r="I1413" s="7" t="s">
        <v>3480</v>
      </c>
      <c r="J1413" s="7" t="s">
        <v>2640</v>
      </c>
      <c r="K1413" s="7" t="s">
        <v>746</v>
      </c>
      <c r="L1413" s="7" t="s">
        <v>5170</v>
      </c>
      <c r="M1413" s="7" t="s">
        <v>29</v>
      </c>
      <c r="N1413" s="7"/>
      <c r="O1413" s="7" t="s">
        <v>30</v>
      </c>
      <c r="P1413" s="8" t="s">
        <v>7411</v>
      </c>
      <c r="Q1413" s="19" t="str">
        <f>VLOOKUP(E1413,D!E:F,2,FALSE)</f>
        <v>Tak</v>
      </c>
      <c r="R1413" s="1" t="str">
        <f t="shared" ref="R1413:R1476" si="22">CONCATENATE(E1413,";",O1413)</f>
        <v>05909990909414;30%</v>
      </c>
      <c r="S1413" s="1" t="str">
        <f>VLOOKUP(R1413,A1_styczen!C:D,2,FALSE)</f>
        <v>Tak</v>
      </c>
    </row>
    <row r="1414" spans="1:19" ht="45" hidden="1" x14ac:dyDescent="0.25">
      <c r="A1414" s="6" t="s">
        <v>7412</v>
      </c>
      <c r="B1414" s="7" t="s">
        <v>7408</v>
      </c>
      <c r="C1414" s="7" t="s">
        <v>7413</v>
      </c>
      <c r="D1414" s="7" t="s">
        <v>35</v>
      </c>
      <c r="E1414" s="7" t="s">
        <v>7414</v>
      </c>
      <c r="F1414" s="7" t="s">
        <v>905</v>
      </c>
      <c r="G1414" s="7" t="s">
        <v>24</v>
      </c>
      <c r="H1414" s="7" t="s">
        <v>5168</v>
      </c>
      <c r="I1414" s="7" t="s">
        <v>7415</v>
      </c>
      <c r="J1414" s="7" t="s">
        <v>2905</v>
      </c>
      <c r="K1414" s="7" t="s">
        <v>4579</v>
      </c>
      <c r="L1414" s="7" t="s">
        <v>5170</v>
      </c>
      <c r="M1414" s="7" t="s">
        <v>29</v>
      </c>
      <c r="N1414" s="7"/>
      <c r="O1414" s="7" t="s">
        <v>30</v>
      </c>
      <c r="P1414" s="8" t="s">
        <v>4352</v>
      </c>
      <c r="Q1414" s="19" t="str">
        <f>VLOOKUP(E1414,D!E:F,2,FALSE)</f>
        <v>Tak</v>
      </c>
      <c r="R1414" s="1" t="str">
        <f t="shared" si="22"/>
        <v>05909990754496;30%</v>
      </c>
      <c r="S1414" s="1" t="str">
        <f>VLOOKUP(R1414,A1_styczen!C:D,2,FALSE)</f>
        <v>Tak</v>
      </c>
    </row>
    <row r="1415" spans="1:19" ht="45" hidden="1" x14ac:dyDescent="0.25">
      <c r="A1415" s="6" t="s">
        <v>7416</v>
      </c>
      <c r="B1415" s="7" t="s">
        <v>7408</v>
      </c>
      <c r="C1415" s="7" t="s">
        <v>7417</v>
      </c>
      <c r="D1415" s="7" t="s">
        <v>35</v>
      </c>
      <c r="E1415" s="7" t="s">
        <v>7418</v>
      </c>
      <c r="F1415" s="7" t="s">
        <v>37</v>
      </c>
      <c r="G1415" s="7" t="s">
        <v>24</v>
      </c>
      <c r="H1415" s="7" t="s">
        <v>5168</v>
      </c>
      <c r="I1415" s="7" t="s">
        <v>7419</v>
      </c>
      <c r="J1415" s="7" t="s">
        <v>7420</v>
      </c>
      <c r="K1415" s="7" t="s">
        <v>7421</v>
      </c>
      <c r="L1415" s="7" t="s">
        <v>7422</v>
      </c>
      <c r="M1415" s="7" t="s">
        <v>29</v>
      </c>
      <c r="N1415" s="7"/>
      <c r="O1415" s="7" t="s">
        <v>30</v>
      </c>
      <c r="P1415" s="8" t="s">
        <v>7423</v>
      </c>
      <c r="Q1415" s="19" t="str">
        <f>VLOOKUP(E1415,D!E:F,2,FALSE)</f>
        <v>Tak</v>
      </c>
      <c r="R1415" s="1" t="str">
        <f t="shared" si="22"/>
        <v>05909990754526;30%</v>
      </c>
      <c r="S1415" s="1" t="str">
        <f>VLOOKUP(R1415,A1_styczen!C:D,2,FALSE)</f>
        <v>Tak</v>
      </c>
    </row>
    <row r="1416" spans="1:19" ht="45" hidden="1" x14ac:dyDescent="0.25">
      <c r="A1416" s="6" t="s">
        <v>7424</v>
      </c>
      <c r="B1416" s="7" t="s">
        <v>7408</v>
      </c>
      <c r="C1416" s="7" t="s">
        <v>7425</v>
      </c>
      <c r="D1416" s="7" t="s">
        <v>7426</v>
      </c>
      <c r="E1416" s="7" t="s">
        <v>7427</v>
      </c>
      <c r="F1416" s="7" t="s">
        <v>575</v>
      </c>
      <c r="G1416" s="7" t="s">
        <v>576</v>
      </c>
      <c r="H1416" s="7" t="s">
        <v>5168</v>
      </c>
      <c r="I1416" s="7" t="s">
        <v>1561</v>
      </c>
      <c r="J1416" s="7" t="s">
        <v>4503</v>
      </c>
      <c r="K1416" s="7" t="s">
        <v>155</v>
      </c>
      <c r="L1416" s="7" t="s">
        <v>5170</v>
      </c>
      <c r="M1416" s="7" t="s">
        <v>29</v>
      </c>
      <c r="N1416" s="7"/>
      <c r="O1416" s="7" t="s">
        <v>30</v>
      </c>
      <c r="P1416" s="8" t="s">
        <v>5406</v>
      </c>
      <c r="Q1416" s="19" t="str">
        <f>VLOOKUP(E1416,D!E:F,2,FALSE)</f>
        <v>Tak</v>
      </c>
      <c r="R1416" s="1" t="str">
        <f t="shared" si="22"/>
        <v>05909990713974;30%</v>
      </c>
      <c r="S1416" s="1" t="str">
        <f>VLOOKUP(R1416,A1_styczen!C:D,2,FALSE)</f>
        <v>Tak</v>
      </c>
    </row>
    <row r="1417" spans="1:19" ht="45" hidden="1" x14ac:dyDescent="0.25">
      <c r="A1417" s="6" t="s">
        <v>7428</v>
      </c>
      <c r="B1417" s="7" t="s">
        <v>7408</v>
      </c>
      <c r="C1417" s="7" t="s">
        <v>7429</v>
      </c>
      <c r="D1417" s="7" t="s">
        <v>146</v>
      </c>
      <c r="E1417" s="7" t="s">
        <v>7430</v>
      </c>
      <c r="F1417" s="7" t="s">
        <v>23</v>
      </c>
      <c r="G1417" s="7" t="s">
        <v>24</v>
      </c>
      <c r="H1417" s="7" t="s">
        <v>5168</v>
      </c>
      <c r="I1417" s="7" t="s">
        <v>7431</v>
      </c>
      <c r="J1417" s="7" t="s">
        <v>7432</v>
      </c>
      <c r="K1417" s="7" t="s">
        <v>7433</v>
      </c>
      <c r="L1417" s="7" t="s">
        <v>7422</v>
      </c>
      <c r="M1417" s="7" t="s">
        <v>29</v>
      </c>
      <c r="N1417" s="7"/>
      <c r="O1417" s="7" t="s">
        <v>30</v>
      </c>
      <c r="P1417" s="8" t="s">
        <v>6609</v>
      </c>
      <c r="Q1417" s="19" t="str">
        <f>VLOOKUP(E1417,D!E:F,2,FALSE)</f>
        <v>Tak</v>
      </c>
      <c r="R1417" s="1" t="str">
        <f t="shared" si="22"/>
        <v>05909990611065;30%</v>
      </c>
      <c r="S1417" s="1" t="str">
        <f>VLOOKUP(R1417,A1_styczen!C:D,2,FALSE)</f>
        <v>Tak</v>
      </c>
    </row>
    <row r="1418" spans="1:19" ht="45" hidden="1" x14ac:dyDescent="0.25">
      <c r="A1418" s="6" t="s">
        <v>7434</v>
      </c>
      <c r="B1418" s="7" t="s">
        <v>7408</v>
      </c>
      <c r="C1418" s="7" t="s">
        <v>7435</v>
      </c>
      <c r="D1418" s="7" t="s">
        <v>329</v>
      </c>
      <c r="E1418" s="7" t="s">
        <v>7436</v>
      </c>
      <c r="F1418" s="7" t="s">
        <v>23</v>
      </c>
      <c r="G1418" s="7" t="s">
        <v>24</v>
      </c>
      <c r="H1418" s="7" t="s">
        <v>5168</v>
      </c>
      <c r="I1418" s="7" t="s">
        <v>210</v>
      </c>
      <c r="J1418" s="7" t="s">
        <v>211</v>
      </c>
      <c r="K1418" s="7" t="s">
        <v>7437</v>
      </c>
      <c r="L1418" s="7" t="s">
        <v>7437</v>
      </c>
      <c r="M1418" s="7" t="s">
        <v>29</v>
      </c>
      <c r="N1418" s="7"/>
      <c r="O1418" s="7" t="s">
        <v>30</v>
      </c>
      <c r="P1418" s="8" t="s">
        <v>7438</v>
      </c>
      <c r="Q1418" s="19" t="str">
        <f>VLOOKUP(E1418,D!E:F,2,FALSE)</f>
        <v>Tak</v>
      </c>
      <c r="R1418" s="1" t="str">
        <f t="shared" si="22"/>
        <v>05909990109814;30%</v>
      </c>
      <c r="S1418" s="1" t="str">
        <f>VLOOKUP(R1418,A1_styczen!C:D,2,FALSE)</f>
        <v>Tak</v>
      </c>
    </row>
    <row r="1419" spans="1:19" ht="45" hidden="1" x14ac:dyDescent="0.25">
      <c r="A1419" s="6" t="s">
        <v>7439</v>
      </c>
      <c r="B1419" s="7" t="s">
        <v>7408</v>
      </c>
      <c r="C1419" s="7" t="s">
        <v>7440</v>
      </c>
      <c r="D1419" s="7" t="s">
        <v>35</v>
      </c>
      <c r="E1419" s="7" t="s">
        <v>7441</v>
      </c>
      <c r="F1419" s="7" t="s">
        <v>23</v>
      </c>
      <c r="G1419" s="7" t="s">
        <v>24</v>
      </c>
      <c r="H1419" s="7" t="s">
        <v>5168</v>
      </c>
      <c r="I1419" s="7" t="s">
        <v>3479</v>
      </c>
      <c r="J1419" s="7" t="s">
        <v>3480</v>
      </c>
      <c r="K1419" s="7" t="s">
        <v>5344</v>
      </c>
      <c r="L1419" s="7" t="s">
        <v>5170</v>
      </c>
      <c r="M1419" s="7" t="s">
        <v>29</v>
      </c>
      <c r="N1419" s="7"/>
      <c r="O1419" s="7" t="s">
        <v>30</v>
      </c>
      <c r="P1419" s="8" t="s">
        <v>1253</v>
      </c>
      <c r="Q1419" s="19" t="str">
        <f>VLOOKUP(E1419,D!E:F,2,FALSE)</f>
        <v>Tak</v>
      </c>
      <c r="R1419" s="1" t="str">
        <f t="shared" si="22"/>
        <v>05909990492114;30%</v>
      </c>
      <c r="S1419" s="1" t="str">
        <f>VLOOKUP(R1419,A1_styczen!C:D,2,FALSE)</f>
        <v>Tak</v>
      </c>
    </row>
    <row r="1420" spans="1:19" ht="45" hidden="1" x14ac:dyDescent="0.25">
      <c r="A1420" s="6" t="s">
        <v>7442</v>
      </c>
      <c r="B1420" s="7" t="s">
        <v>7408</v>
      </c>
      <c r="C1420" s="7" t="s">
        <v>7443</v>
      </c>
      <c r="D1420" s="7" t="s">
        <v>4034</v>
      </c>
      <c r="E1420" s="7" t="s">
        <v>7444</v>
      </c>
      <c r="F1420" s="7" t="s">
        <v>905</v>
      </c>
      <c r="G1420" s="7" t="s">
        <v>24</v>
      </c>
      <c r="H1420" s="7" t="s">
        <v>5168</v>
      </c>
      <c r="I1420" s="7" t="s">
        <v>5961</v>
      </c>
      <c r="J1420" s="7" t="s">
        <v>5962</v>
      </c>
      <c r="K1420" s="7" t="s">
        <v>7445</v>
      </c>
      <c r="L1420" s="7" t="s">
        <v>7445</v>
      </c>
      <c r="M1420" s="7" t="s">
        <v>29</v>
      </c>
      <c r="N1420" s="7"/>
      <c r="O1420" s="7" t="s">
        <v>30</v>
      </c>
      <c r="P1420" s="8" t="s">
        <v>1125</v>
      </c>
      <c r="Q1420" s="19" t="str">
        <f>VLOOKUP(E1420,D!E:F,2,FALSE)</f>
        <v>Tak</v>
      </c>
      <c r="R1420" s="1" t="str">
        <f t="shared" si="22"/>
        <v>05907594032309;30%</v>
      </c>
      <c r="S1420" s="1" t="str">
        <f>VLOOKUP(R1420,A1_styczen!C:D,2,FALSE)</f>
        <v>Tak</v>
      </c>
    </row>
    <row r="1421" spans="1:19" ht="45" hidden="1" x14ac:dyDescent="0.25">
      <c r="A1421" s="6" t="s">
        <v>7446</v>
      </c>
      <c r="B1421" s="7" t="s">
        <v>7408</v>
      </c>
      <c r="C1421" s="7" t="s">
        <v>7443</v>
      </c>
      <c r="D1421" s="7" t="s">
        <v>3599</v>
      </c>
      <c r="E1421" s="7" t="s">
        <v>7447</v>
      </c>
      <c r="F1421" s="7" t="s">
        <v>905</v>
      </c>
      <c r="G1421" s="7" t="s">
        <v>24</v>
      </c>
      <c r="H1421" s="7" t="s">
        <v>5168</v>
      </c>
      <c r="I1421" s="7" t="s">
        <v>5904</v>
      </c>
      <c r="J1421" s="7" t="s">
        <v>5905</v>
      </c>
      <c r="K1421" s="7" t="s">
        <v>7448</v>
      </c>
      <c r="L1421" s="7" t="s">
        <v>7448</v>
      </c>
      <c r="M1421" s="7" t="s">
        <v>29</v>
      </c>
      <c r="N1421" s="7"/>
      <c r="O1421" s="7" t="s">
        <v>30</v>
      </c>
      <c r="P1421" s="8" t="s">
        <v>2816</v>
      </c>
      <c r="Q1421" s="19" t="str">
        <f>VLOOKUP(E1421,D!E:F,2,FALSE)</f>
        <v>Tak</v>
      </c>
      <c r="R1421" s="1" t="str">
        <f t="shared" si="22"/>
        <v>05907594032408;30%</v>
      </c>
      <c r="S1421" s="1" t="str">
        <f>VLOOKUP(R1421,A1_styczen!C:D,2,FALSE)</f>
        <v>Tak</v>
      </c>
    </row>
    <row r="1422" spans="1:19" ht="45" hidden="1" x14ac:dyDescent="0.25">
      <c r="A1422" s="6" t="s">
        <v>7449</v>
      </c>
      <c r="B1422" s="7" t="s">
        <v>7408</v>
      </c>
      <c r="C1422" s="7" t="s">
        <v>7443</v>
      </c>
      <c r="D1422" s="7" t="s">
        <v>4041</v>
      </c>
      <c r="E1422" s="7" t="s">
        <v>7450</v>
      </c>
      <c r="F1422" s="7" t="s">
        <v>905</v>
      </c>
      <c r="G1422" s="7" t="s">
        <v>24</v>
      </c>
      <c r="H1422" s="7" t="s">
        <v>5168</v>
      </c>
      <c r="I1422" s="7" t="s">
        <v>3542</v>
      </c>
      <c r="J1422" s="7" t="s">
        <v>3543</v>
      </c>
      <c r="K1422" s="7" t="s">
        <v>7451</v>
      </c>
      <c r="L1422" s="7" t="s">
        <v>7451</v>
      </c>
      <c r="M1422" s="7" t="s">
        <v>29</v>
      </c>
      <c r="N1422" s="7"/>
      <c r="O1422" s="7" t="s">
        <v>30</v>
      </c>
      <c r="P1422" s="8" t="s">
        <v>6311</v>
      </c>
      <c r="Q1422" s="19" t="str">
        <f>VLOOKUP(E1422,D!E:F,2,FALSE)</f>
        <v>Tak</v>
      </c>
      <c r="R1422" s="1" t="str">
        <f t="shared" si="22"/>
        <v>05907594032507;30%</v>
      </c>
      <c r="S1422" s="1" t="str">
        <f>VLOOKUP(R1422,A1_styczen!C:D,2,FALSE)</f>
        <v>Tak</v>
      </c>
    </row>
    <row r="1423" spans="1:19" ht="45" hidden="1" x14ac:dyDescent="0.25">
      <c r="A1423" s="6" t="s">
        <v>7452</v>
      </c>
      <c r="B1423" s="7" t="s">
        <v>7408</v>
      </c>
      <c r="C1423" s="7" t="s">
        <v>7453</v>
      </c>
      <c r="D1423" s="7" t="s">
        <v>788</v>
      </c>
      <c r="E1423" s="7" t="s">
        <v>7454</v>
      </c>
      <c r="F1423" s="7" t="s">
        <v>489</v>
      </c>
      <c r="G1423" s="7" t="s">
        <v>24</v>
      </c>
      <c r="H1423" s="7" t="s">
        <v>5168</v>
      </c>
      <c r="I1423" s="7" t="s">
        <v>768</v>
      </c>
      <c r="J1423" s="7" t="s">
        <v>41</v>
      </c>
      <c r="K1423" s="7" t="s">
        <v>7455</v>
      </c>
      <c r="L1423" s="7" t="s">
        <v>5170</v>
      </c>
      <c r="M1423" s="7" t="s">
        <v>29</v>
      </c>
      <c r="N1423" s="7"/>
      <c r="O1423" s="7" t="s">
        <v>30</v>
      </c>
      <c r="P1423" s="8" t="s">
        <v>858</v>
      </c>
      <c r="Q1423" s="19" t="str">
        <f>VLOOKUP(E1423,D!E:F,2,FALSE)</f>
        <v>Tak</v>
      </c>
      <c r="R1423" s="1" t="str">
        <f t="shared" si="22"/>
        <v>05909991212339;30%</v>
      </c>
      <c r="S1423" s="1" t="str">
        <f>VLOOKUP(R1423,A1_styczen!C:D,2,FALSE)</f>
        <v>Tak</v>
      </c>
    </row>
    <row r="1424" spans="1:19" ht="45" hidden="1" x14ac:dyDescent="0.25">
      <c r="A1424" s="6" t="s">
        <v>7456</v>
      </c>
      <c r="B1424" s="7" t="s">
        <v>7408</v>
      </c>
      <c r="C1424" s="7" t="s">
        <v>7457</v>
      </c>
      <c r="D1424" s="7" t="s">
        <v>113</v>
      </c>
      <c r="E1424" s="7" t="s">
        <v>7458</v>
      </c>
      <c r="F1424" s="7" t="s">
        <v>291</v>
      </c>
      <c r="G1424" s="7" t="s">
        <v>24</v>
      </c>
      <c r="H1424" s="7" t="s">
        <v>5168</v>
      </c>
      <c r="I1424" s="7" t="s">
        <v>7459</v>
      </c>
      <c r="J1424" s="7" t="s">
        <v>7460</v>
      </c>
      <c r="K1424" s="7" t="s">
        <v>7461</v>
      </c>
      <c r="L1424" s="7" t="s">
        <v>7461</v>
      </c>
      <c r="M1424" s="7" t="s">
        <v>29</v>
      </c>
      <c r="N1424" s="7"/>
      <c r="O1424" s="7" t="s">
        <v>30</v>
      </c>
      <c r="P1424" s="8" t="s">
        <v>7462</v>
      </c>
      <c r="Q1424" s="19" t="str">
        <f>VLOOKUP(E1424,D!E:F,2,FALSE)</f>
        <v>Tak</v>
      </c>
      <c r="R1424" s="1" t="str">
        <f t="shared" si="22"/>
        <v>05907594031500;30%</v>
      </c>
      <c r="S1424" s="1" t="str">
        <f>VLOOKUP(R1424,A1_styczen!C:D,2,FALSE)</f>
        <v>Tak</v>
      </c>
    </row>
    <row r="1425" spans="1:19" ht="45" hidden="1" x14ac:dyDescent="0.25">
      <c r="A1425" s="6" t="s">
        <v>7463</v>
      </c>
      <c r="B1425" s="7" t="s">
        <v>7408</v>
      </c>
      <c r="C1425" s="7" t="s">
        <v>7457</v>
      </c>
      <c r="D1425" s="7" t="s">
        <v>300</v>
      </c>
      <c r="E1425" s="7" t="s">
        <v>7464</v>
      </c>
      <c r="F1425" s="7" t="s">
        <v>291</v>
      </c>
      <c r="G1425" s="7" t="s">
        <v>24</v>
      </c>
      <c r="H1425" s="7" t="s">
        <v>5168</v>
      </c>
      <c r="I1425" s="7" t="s">
        <v>4895</v>
      </c>
      <c r="J1425" s="7" t="s">
        <v>2925</v>
      </c>
      <c r="K1425" s="7" t="s">
        <v>7465</v>
      </c>
      <c r="L1425" s="7" t="s">
        <v>7465</v>
      </c>
      <c r="M1425" s="7" t="s">
        <v>29</v>
      </c>
      <c r="N1425" s="7"/>
      <c r="O1425" s="7" t="s">
        <v>30</v>
      </c>
      <c r="P1425" s="8" t="s">
        <v>3332</v>
      </c>
      <c r="Q1425" s="19" t="str">
        <f>VLOOKUP(E1425,D!E:F,2,FALSE)</f>
        <v>Tak</v>
      </c>
      <c r="R1425" s="1" t="str">
        <f t="shared" si="22"/>
        <v>05907594031609;30%</v>
      </c>
      <c r="S1425" s="1" t="str">
        <f>VLOOKUP(R1425,A1_styczen!C:D,2,FALSE)</f>
        <v>Tak</v>
      </c>
    </row>
    <row r="1426" spans="1:19" ht="45" hidden="1" x14ac:dyDescent="0.25">
      <c r="A1426" s="6" t="s">
        <v>7466</v>
      </c>
      <c r="B1426" s="7" t="s">
        <v>7408</v>
      </c>
      <c r="C1426" s="7" t="s">
        <v>7467</v>
      </c>
      <c r="D1426" s="7" t="s">
        <v>788</v>
      </c>
      <c r="E1426" s="7" t="s">
        <v>7468</v>
      </c>
      <c r="F1426" s="7" t="s">
        <v>489</v>
      </c>
      <c r="G1426" s="7" t="s">
        <v>24</v>
      </c>
      <c r="H1426" s="7" t="s">
        <v>5168</v>
      </c>
      <c r="I1426" s="7" t="s">
        <v>733</v>
      </c>
      <c r="J1426" s="7" t="s">
        <v>734</v>
      </c>
      <c r="K1426" s="7" t="s">
        <v>7422</v>
      </c>
      <c r="L1426" s="7" t="s">
        <v>7422</v>
      </c>
      <c r="M1426" s="7" t="s">
        <v>29</v>
      </c>
      <c r="N1426" s="7"/>
      <c r="O1426" s="7" t="s">
        <v>30</v>
      </c>
      <c r="P1426" s="8" t="s">
        <v>4357</v>
      </c>
      <c r="Q1426" s="19" t="str">
        <f>VLOOKUP(E1426,D!E:F,2,FALSE)</f>
        <v>Tak</v>
      </c>
      <c r="R1426" s="1" t="str">
        <f t="shared" si="22"/>
        <v>05909991201173;30%</v>
      </c>
      <c r="S1426" s="1" t="str">
        <f>VLOOKUP(R1426,A1_styczen!C:D,2,FALSE)</f>
        <v>Tak</v>
      </c>
    </row>
    <row r="1427" spans="1:19" ht="45" hidden="1" x14ac:dyDescent="0.25">
      <c r="A1427" s="6" t="s">
        <v>7469</v>
      </c>
      <c r="B1427" s="7" t="s">
        <v>7408</v>
      </c>
      <c r="C1427" s="7" t="s">
        <v>7470</v>
      </c>
      <c r="D1427" s="7" t="s">
        <v>113</v>
      </c>
      <c r="E1427" s="7" t="s">
        <v>7471</v>
      </c>
      <c r="F1427" s="7" t="s">
        <v>291</v>
      </c>
      <c r="G1427" s="7" t="s">
        <v>24</v>
      </c>
      <c r="H1427" s="7" t="s">
        <v>5168</v>
      </c>
      <c r="I1427" s="7" t="s">
        <v>2764</v>
      </c>
      <c r="J1427" s="7" t="s">
        <v>2765</v>
      </c>
      <c r="K1427" s="7" t="s">
        <v>7472</v>
      </c>
      <c r="L1427" s="7" t="s">
        <v>7472</v>
      </c>
      <c r="M1427" s="7" t="s">
        <v>29</v>
      </c>
      <c r="N1427" s="7"/>
      <c r="O1427" s="7" t="s">
        <v>30</v>
      </c>
      <c r="P1427" s="8" t="s">
        <v>1637</v>
      </c>
      <c r="Q1427" s="19" t="str">
        <f>VLOOKUP(E1427,D!E:F,2,FALSE)</f>
        <v>Tak</v>
      </c>
      <c r="R1427" s="1" t="str">
        <f t="shared" si="22"/>
        <v>05907594031708;30%</v>
      </c>
      <c r="S1427" s="1" t="str">
        <f>VLOOKUP(R1427,A1_styczen!C:D,2,FALSE)</f>
        <v>Tak</v>
      </c>
    </row>
    <row r="1428" spans="1:19" ht="45" hidden="1" x14ac:dyDescent="0.25">
      <c r="A1428" s="6" t="s">
        <v>7473</v>
      </c>
      <c r="B1428" s="7" t="s">
        <v>7408</v>
      </c>
      <c r="C1428" s="7" t="s">
        <v>7470</v>
      </c>
      <c r="D1428" s="7" t="s">
        <v>300</v>
      </c>
      <c r="E1428" s="7" t="s">
        <v>7474</v>
      </c>
      <c r="F1428" s="7" t="s">
        <v>291</v>
      </c>
      <c r="G1428" s="7" t="s">
        <v>24</v>
      </c>
      <c r="H1428" s="7" t="s">
        <v>5168</v>
      </c>
      <c r="I1428" s="7" t="s">
        <v>7343</v>
      </c>
      <c r="J1428" s="7" t="s">
        <v>7344</v>
      </c>
      <c r="K1428" s="7" t="s">
        <v>7475</v>
      </c>
      <c r="L1428" s="7" t="s">
        <v>7475</v>
      </c>
      <c r="M1428" s="7" t="s">
        <v>29</v>
      </c>
      <c r="N1428" s="7"/>
      <c r="O1428" s="7" t="s">
        <v>30</v>
      </c>
      <c r="P1428" s="8" t="s">
        <v>7476</v>
      </c>
      <c r="Q1428" s="19" t="str">
        <f>VLOOKUP(E1428,D!E:F,2,FALSE)</f>
        <v>Tak</v>
      </c>
      <c r="R1428" s="1" t="str">
        <f t="shared" si="22"/>
        <v>05907594031807;30%</v>
      </c>
      <c r="S1428" s="1" t="str">
        <f>VLOOKUP(R1428,A1_styczen!C:D,2,FALSE)</f>
        <v>Tak</v>
      </c>
    </row>
    <row r="1429" spans="1:19" ht="45" hidden="1" x14ac:dyDescent="0.25">
      <c r="A1429" s="6" t="s">
        <v>7477</v>
      </c>
      <c r="B1429" s="7" t="s">
        <v>7408</v>
      </c>
      <c r="C1429" s="7" t="s">
        <v>7478</v>
      </c>
      <c r="D1429" s="7" t="s">
        <v>54</v>
      </c>
      <c r="E1429" s="7" t="s">
        <v>7479</v>
      </c>
      <c r="F1429" s="7" t="s">
        <v>23</v>
      </c>
      <c r="G1429" s="7" t="s">
        <v>24</v>
      </c>
      <c r="H1429" s="7" t="s">
        <v>5168</v>
      </c>
      <c r="I1429" s="7" t="s">
        <v>5273</v>
      </c>
      <c r="J1429" s="7" t="s">
        <v>3057</v>
      </c>
      <c r="K1429" s="7" t="s">
        <v>5361</v>
      </c>
      <c r="L1429" s="7" t="s">
        <v>5170</v>
      </c>
      <c r="M1429" s="7" t="s">
        <v>29</v>
      </c>
      <c r="N1429" s="7"/>
      <c r="O1429" s="7" t="s">
        <v>30</v>
      </c>
      <c r="P1429" s="8" t="s">
        <v>791</v>
      </c>
      <c r="Q1429" s="19" t="str">
        <f>VLOOKUP(E1429,D!E:F,2,FALSE)</f>
        <v>Tak</v>
      </c>
      <c r="R1429" s="1" t="str">
        <f t="shared" si="22"/>
        <v>05909990687947;30%</v>
      </c>
      <c r="S1429" s="1" t="str">
        <f>VLOOKUP(R1429,A1_styczen!C:D,2,FALSE)</f>
        <v>Tak</v>
      </c>
    </row>
    <row r="1430" spans="1:19" ht="45" hidden="1" x14ac:dyDescent="0.25">
      <c r="A1430" s="6" t="s">
        <v>7480</v>
      </c>
      <c r="B1430" s="7" t="s">
        <v>7408</v>
      </c>
      <c r="C1430" s="7" t="s">
        <v>7481</v>
      </c>
      <c r="D1430" s="7" t="s">
        <v>35</v>
      </c>
      <c r="E1430" s="7" t="s">
        <v>7482</v>
      </c>
      <c r="F1430" s="7" t="s">
        <v>23</v>
      </c>
      <c r="G1430" s="7" t="s">
        <v>24</v>
      </c>
      <c r="H1430" s="7" t="s">
        <v>5168</v>
      </c>
      <c r="I1430" s="7" t="s">
        <v>5717</v>
      </c>
      <c r="J1430" s="7" t="s">
        <v>7483</v>
      </c>
      <c r="K1430" s="7" t="s">
        <v>7484</v>
      </c>
      <c r="L1430" s="7" t="s">
        <v>7422</v>
      </c>
      <c r="M1430" s="7" t="s">
        <v>29</v>
      </c>
      <c r="N1430" s="7"/>
      <c r="O1430" s="7" t="s">
        <v>30</v>
      </c>
      <c r="P1430" s="8" t="s">
        <v>1356</v>
      </c>
      <c r="Q1430" s="19" t="str">
        <f>VLOOKUP(E1430,D!E:F,2,FALSE)</f>
        <v>Tak</v>
      </c>
      <c r="R1430" s="1" t="str">
        <f t="shared" si="22"/>
        <v>05909990492817;30%</v>
      </c>
      <c r="S1430" s="1" t="str">
        <f>VLOOKUP(R1430,A1_styczen!C:D,2,FALSE)</f>
        <v>Tak</v>
      </c>
    </row>
    <row r="1431" spans="1:19" ht="45" hidden="1" x14ac:dyDescent="0.25">
      <c r="A1431" s="6" t="s">
        <v>7485</v>
      </c>
      <c r="B1431" s="7" t="s">
        <v>7408</v>
      </c>
      <c r="C1431" s="7" t="s">
        <v>7486</v>
      </c>
      <c r="D1431" s="7" t="s">
        <v>146</v>
      </c>
      <c r="E1431" s="7" t="s">
        <v>7487</v>
      </c>
      <c r="F1431" s="7" t="s">
        <v>23</v>
      </c>
      <c r="G1431" s="7" t="s">
        <v>24</v>
      </c>
      <c r="H1431" s="7" t="s">
        <v>5168</v>
      </c>
      <c r="I1431" s="7" t="s">
        <v>5273</v>
      </c>
      <c r="J1431" s="7" t="s">
        <v>3057</v>
      </c>
      <c r="K1431" s="7" t="s">
        <v>5361</v>
      </c>
      <c r="L1431" s="7" t="s">
        <v>5170</v>
      </c>
      <c r="M1431" s="7" t="s">
        <v>29</v>
      </c>
      <c r="N1431" s="7"/>
      <c r="O1431" s="7" t="s">
        <v>30</v>
      </c>
      <c r="P1431" s="8" t="s">
        <v>791</v>
      </c>
      <c r="Q1431" s="19" t="str">
        <f>VLOOKUP(E1431,D!E:F,2,FALSE)</f>
        <v>Tak</v>
      </c>
      <c r="R1431" s="1" t="str">
        <f t="shared" si="22"/>
        <v>05909990903917;30%</v>
      </c>
      <c r="S1431" s="1" t="str">
        <f>VLOOKUP(R1431,A1_styczen!C:D,2,FALSE)</f>
        <v>Tak</v>
      </c>
    </row>
    <row r="1432" spans="1:19" ht="45" hidden="1" x14ac:dyDescent="0.25">
      <c r="A1432" s="6" t="s">
        <v>7488</v>
      </c>
      <c r="B1432" s="7" t="s">
        <v>7408</v>
      </c>
      <c r="C1432" s="7" t="s">
        <v>7489</v>
      </c>
      <c r="D1432" s="7" t="s">
        <v>146</v>
      </c>
      <c r="E1432" s="7" t="s">
        <v>7490</v>
      </c>
      <c r="F1432" s="7" t="s">
        <v>23</v>
      </c>
      <c r="G1432" s="7" t="s">
        <v>24</v>
      </c>
      <c r="H1432" s="7" t="s">
        <v>5168</v>
      </c>
      <c r="I1432" s="7" t="s">
        <v>5717</v>
      </c>
      <c r="J1432" s="7" t="s">
        <v>7483</v>
      </c>
      <c r="K1432" s="7" t="s">
        <v>7484</v>
      </c>
      <c r="L1432" s="7" t="s">
        <v>7422</v>
      </c>
      <c r="M1432" s="7" t="s">
        <v>29</v>
      </c>
      <c r="N1432" s="7"/>
      <c r="O1432" s="7" t="s">
        <v>30</v>
      </c>
      <c r="P1432" s="8" t="s">
        <v>1356</v>
      </c>
      <c r="Q1432" s="19" t="str">
        <f>VLOOKUP(E1432,D!E:F,2,FALSE)</f>
        <v>Tak</v>
      </c>
      <c r="R1432" s="1" t="str">
        <f t="shared" si="22"/>
        <v>05909990431342;30%</v>
      </c>
      <c r="S1432" s="1" t="str">
        <f>VLOOKUP(R1432,A1_styczen!C:D,2,FALSE)</f>
        <v>Tak</v>
      </c>
    </row>
    <row r="1433" spans="1:19" ht="45" hidden="1" x14ac:dyDescent="0.25">
      <c r="A1433" s="6" t="s">
        <v>7491</v>
      </c>
      <c r="B1433" s="7" t="s">
        <v>7492</v>
      </c>
      <c r="C1433" s="7" t="s">
        <v>7493</v>
      </c>
      <c r="D1433" s="7" t="s">
        <v>7494</v>
      </c>
      <c r="E1433" s="7" t="s">
        <v>7495</v>
      </c>
      <c r="F1433" s="7" t="s">
        <v>23</v>
      </c>
      <c r="G1433" s="7" t="s">
        <v>24</v>
      </c>
      <c r="H1433" s="7" t="s">
        <v>7496</v>
      </c>
      <c r="I1433" s="7" t="s">
        <v>4508</v>
      </c>
      <c r="J1433" s="7" t="s">
        <v>631</v>
      </c>
      <c r="K1433" s="7" t="s">
        <v>7497</v>
      </c>
      <c r="L1433" s="7" t="s">
        <v>7316</v>
      </c>
      <c r="M1433" s="7" t="s">
        <v>29</v>
      </c>
      <c r="N1433" s="7"/>
      <c r="O1433" s="7" t="s">
        <v>85</v>
      </c>
      <c r="P1433" s="8" t="s">
        <v>7498</v>
      </c>
      <c r="Q1433" s="19" t="str">
        <f>VLOOKUP(E1433,D!E:F,2,FALSE)</f>
        <v>Tak</v>
      </c>
      <c r="R1433" s="1" t="str">
        <f t="shared" si="22"/>
        <v>05909990376414;ryczałt</v>
      </c>
      <c r="S1433" s="1" t="str">
        <f>VLOOKUP(R1433,A1_styczen!C:D,2,FALSE)</f>
        <v>Tak</v>
      </c>
    </row>
    <row r="1434" spans="1:19" ht="90" hidden="1" x14ac:dyDescent="0.25">
      <c r="A1434" s="6" t="s">
        <v>7499</v>
      </c>
      <c r="B1434" s="7" t="s">
        <v>7500</v>
      </c>
      <c r="C1434" s="7" t="s">
        <v>7501</v>
      </c>
      <c r="D1434" s="7" t="s">
        <v>3005</v>
      </c>
      <c r="E1434" s="7" t="s">
        <v>7502</v>
      </c>
      <c r="F1434" s="7" t="s">
        <v>4919</v>
      </c>
      <c r="G1434" s="7" t="s">
        <v>233</v>
      </c>
      <c r="H1434" s="7" t="s">
        <v>7503</v>
      </c>
      <c r="I1434" s="7" t="s">
        <v>733</v>
      </c>
      <c r="J1434" s="7" t="s">
        <v>734</v>
      </c>
      <c r="K1434" s="7" t="s">
        <v>7420</v>
      </c>
      <c r="L1434" s="7" t="s">
        <v>3163</v>
      </c>
      <c r="M1434" s="7" t="s">
        <v>3096</v>
      </c>
      <c r="N1434" s="7" t="s">
        <v>7504</v>
      </c>
      <c r="O1434" s="7" t="s">
        <v>85</v>
      </c>
      <c r="P1434" s="8" t="s">
        <v>7505</v>
      </c>
      <c r="Q1434" s="19" t="str">
        <f>VLOOKUP(E1434,D!E:F,2,FALSE)</f>
        <v>Tak</v>
      </c>
      <c r="R1434" s="1" t="str">
        <f t="shared" si="22"/>
        <v>05909990101917;ryczałt</v>
      </c>
      <c r="S1434" s="1" t="str">
        <f>VLOOKUP(R1434,A1_styczen!C:D,2,FALSE)</f>
        <v>Tak</v>
      </c>
    </row>
    <row r="1435" spans="1:19" ht="90" hidden="1" x14ac:dyDescent="0.25">
      <c r="A1435" s="6" t="s">
        <v>7506</v>
      </c>
      <c r="B1435" s="7" t="s">
        <v>7500</v>
      </c>
      <c r="C1435" s="7" t="s">
        <v>7507</v>
      </c>
      <c r="D1435" s="7" t="s">
        <v>7508</v>
      </c>
      <c r="E1435" s="7" t="s">
        <v>7509</v>
      </c>
      <c r="F1435" s="7" t="s">
        <v>7510</v>
      </c>
      <c r="G1435" s="7" t="s">
        <v>233</v>
      </c>
      <c r="H1435" s="7" t="s">
        <v>7503</v>
      </c>
      <c r="I1435" s="7" t="s">
        <v>2590</v>
      </c>
      <c r="J1435" s="7" t="s">
        <v>2591</v>
      </c>
      <c r="K1435" s="7" t="s">
        <v>7511</v>
      </c>
      <c r="L1435" s="7" t="s">
        <v>7512</v>
      </c>
      <c r="M1435" s="7" t="s">
        <v>3605</v>
      </c>
      <c r="N1435" s="7" t="s">
        <v>7504</v>
      </c>
      <c r="O1435" s="7" t="s">
        <v>30</v>
      </c>
      <c r="P1435" s="8" t="s">
        <v>7513</v>
      </c>
      <c r="Q1435" s="19" t="str">
        <f>VLOOKUP(E1435,D!E:F,2,FALSE)</f>
        <v>Tak</v>
      </c>
      <c r="R1435" s="1" t="str">
        <f t="shared" si="22"/>
        <v>05909990917815;30%</v>
      </c>
      <c r="S1435" s="1" t="str">
        <f>VLOOKUP(R1435,A1_styczen!C:D,2,FALSE)</f>
        <v>Tak</v>
      </c>
    </row>
    <row r="1436" spans="1:19" ht="112.5" hidden="1" x14ac:dyDescent="0.25">
      <c r="A1436" s="6" t="s">
        <v>7514</v>
      </c>
      <c r="B1436" s="7" t="s">
        <v>7515</v>
      </c>
      <c r="C1436" s="7" t="s">
        <v>7516</v>
      </c>
      <c r="D1436" s="7" t="s">
        <v>3842</v>
      </c>
      <c r="E1436" s="7" t="s">
        <v>7517</v>
      </c>
      <c r="F1436" s="7" t="s">
        <v>23</v>
      </c>
      <c r="G1436" s="7" t="s">
        <v>24</v>
      </c>
      <c r="H1436" s="7" t="s">
        <v>3844</v>
      </c>
      <c r="I1436" s="7" t="s">
        <v>7518</v>
      </c>
      <c r="J1436" s="7" t="s">
        <v>2047</v>
      </c>
      <c r="K1436" s="7" t="s">
        <v>7519</v>
      </c>
      <c r="L1436" s="7" t="s">
        <v>7519</v>
      </c>
      <c r="M1436" s="7" t="s">
        <v>7520</v>
      </c>
      <c r="N1436" s="7"/>
      <c r="O1436" s="7" t="s">
        <v>85</v>
      </c>
      <c r="P1436" s="8" t="s">
        <v>404</v>
      </c>
      <c r="Q1436" s="19" t="e">
        <f>VLOOKUP(E1436,D!E:F,2,FALSE)</f>
        <v>#N/A</v>
      </c>
      <c r="R1436" s="1" t="str">
        <f t="shared" si="22"/>
        <v>05909990765713;ryczałt</v>
      </c>
      <c r="S1436" s="1" t="str">
        <f>VLOOKUP(R1436,A1_styczen!C:D,2,FALSE)</f>
        <v>Tak</v>
      </c>
    </row>
    <row r="1437" spans="1:19" ht="112.5" hidden="1" x14ac:dyDescent="0.25">
      <c r="A1437" s="6" t="s">
        <v>7521</v>
      </c>
      <c r="B1437" s="7" t="s">
        <v>7515</v>
      </c>
      <c r="C1437" s="7" t="s">
        <v>7522</v>
      </c>
      <c r="D1437" s="7" t="s">
        <v>3842</v>
      </c>
      <c r="E1437" s="7" t="s">
        <v>7523</v>
      </c>
      <c r="F1437" s="7" t="s">
        <v>23</v>
      </c>
      <c r="G1437" s="7" t="s">
        <v>24</v>
      </c>
      <c r="H1437" s="7" t="s">
        <v>3844</v>
      </c>
      <c r="I1437" s="7" t="s">
        <v>776</v>
      </c>
      <c r="J1437" s="7" t="s">
        <v>7524</v>
      </c>
      <c r="K1437" s="7" t="s">
        <v>7525</v>
      </c>
      <c r="L1437" s="7" t="s">
        <v>7526</v>
      </c>
      <c r="M1437" s="7" t="s">
        <v>7520</v>
      </c>
      <c r="N1437" s="7"/>
      <c r="O1437" s="7" t="s">
        <v>85</v>
      </c>
      <c r="P1437" s="8" t="s">
        <v>4351</v>
      </c>
      <c r="Q1437" s="19" t="e">
        <f>VLOOKUP(E1437,D!E:F,2,FALSE)</f>
        <v>#N/A</v>
      </c>
      <c r="R1437" s="1" t="str">
        <f t="shared" si="22"/>
        <v>05909990765416;ryczałt</v>
      </c>
      <c r="S1437" s="1" t="str">
        <f>VLOOKUP(R1437,A1_styczen!C:D,2,FALSE)</f>
        <v>Tak</v>
      </c>
    </row>
    <row r="1438" spans="1:19" ht="112.5" hidden="1" x14ac:dyDescent="0.25">
      <c r="A1438" s="6" t="s">
        <v>7527</v>
      </c>
      <c r="B1438" s="7" t="s">
        <v>7515</v>
      </c>
      <c r="C1438" s="7" t="s">
        <v>7528</v>
      </c>
      <c r="D1438" s="7" t="s">
        <v>3842</v>
      </c>
      <c r="E1438" s="7" t="s">
        <v>7529</v>
      </c>
      <c r="F1438" s="7" t="s">
        <v>23</v>
      </c>
      <c r="G1438" s="7" t="s">
        <v>24</v>
      </c>
      <c r="H1438" s="7" t="s">
        <v>3844</v>
      </c>
      <c r="I1438" s="7" t="s">
        <v>6765</v>
      </c>
      <c r="J1438" s="7" t="s">
        <v>7530</v>
      </c>
      <c r="K1438" s="7" t="s">
        <v>7531</v>
      </c>
      <c r="L1438" s="7" t="s">
        <v>7532</v>
      </c>
      <c r="M1438" s="7" t="s">
        <v>7520</v>
      </c>
      <c r="N1438" s="7"/>
      <c r="O1438" s="7" t="s">
        <v>85</v>
      </c>
      <c r="P1438" s="8" t="s">
        <v>6615</v>
      </c>
      <c r="Q1438" s="19" t="e">
        <f>VLOOKUP(E1438,D!E:F,2,FALSE)</f>
        <v>#N/A</v>
      </c>
      <c r="R1438" s="1" t="str">
        <f t="shared" si="22"/>
        <v>05909990765515;ryczałt</v>
      </c>
      <c r="S1438" s="1" t="str">
        <f>VLOOKUP(R1438,A1_styczen!C:D,2,FALSE)</f>
        <v>Tak</v>
      </c>
    </row>
    <row r="1439" spans="1:19" ht="112.5" hidden="1" x14ac:dyDescent="0.25">
      <c r="A1439" s="6" t="s">
        <v>7533</v>
      </c>
      <c r="B1439" s="7" t="s">
        <v>7515</v>
      </c>
      <c r="C1439" s="7" t="s">
        <v>7534</v>
      </c>
      <c r="D1439" s="7" t="s">
        <v>3842</v>
      </c>
      <c r="E1439" s="7" t="s">
        <v>7535</v>
      </c>
      <c r="F1439" s="7" t="s">
        <v>23</v>
      </c>
      <c r="G1439" s="7" t="s">
        <v>24</v>
      </c>
      <c r="H1439" s="7" t="s">
        <v>3844</v>
      </c>
      <c r="I1439" s="7" t="s">
        <v>7536</v>
      </c>
      <c r="J1439" s="7" t="s">
        <v>7537</v>
      </c>
      <c r="K1439" s="7" t="s">
        <v>7538</v>
      </c>
      <c r="L1439" s="7" t="s">
        <v>7538</v>
      </c>
      <c r="M1439" s="7" t="s">
        <v>7520</v>
      </c>
      <c r="N1439" s="7"/>
      <c r="O1439" s="7" t="s">
        <v>85</v>
      </c>
      <c r="P1439" s="8" t="s">
        <v>404</v>
      </c>
      <c r="Q1439" s="19" t="e">
        <f>VLOOKUP(E1439,D!E:F,2,FALSE)</f>
        <v>#N/A</v>
      </c>
      <c r="R1439" s="1" t="str">
        <f t="shared" si="22"/>
        <v>05909990765614;ryczałt</v>
      </c>
      <c r="S1439" s="1" t="str">
        <f>VLOOKUP(R1439,A1_styczen!C:D,2,FALSE)</f>
        <v>Tak</v>
      </c>
    </row>
    <row r="1440" spans="1:19" ht="225" hidden="1" x14ac:dyDescent="0.25">
      <c r="A1440" s="6" t="s">
        <v>7539</v>
      </c>
      <c r="B1440" s="7" t="s">
        <v>7515</v>
      </c>
      <c r="C1440" s="7" t="s">
        <v>7540</v>
      </c>
      <c r="D1440" s="7" t="s">
        <v>652</v>
      </c>
      <c r="E1440" s="7" t="s">
        <v>7541</v>
      </c>
      <c r="F1440" s="7" t="s">
        <v>314</v>
      </c>
      <c r="G1440" s="7" t="s">
        <v>24</v>
      </c>
      <c r="H1440" s="7" t="s">
        <v>7542</v>
      </c>
      <c r="I1440" s="7" t="s">
        <v>7543</v>
      </c>
      <c r="J1440" s="7" t="s">
        <v>7544</v>
      </c>
      <c r="K1440" s="7" t="s">
        <v>7545</v>
      </c>
      <c r="L1440" s="7" t="s">
        <v>7545</v>
      </c>
      <c r="M1440" s="7" t="s">
        <v>7546</v>
      </c>
      <c r="N1440" s="7"/>
      <c r="O1440" s="7" t="s">
        <v>85</v>
      </c>
      <c r="P1440" s="8" t="s">
        <v>404</v>
      </c>
      <c r="Q1440" s="19" t="e">
        <f>VLOOKUP(E1440,D!E:F,2,FALSE)</f>
        <v>#N/A</v>
      </c>
      <c r="R1440" s="1" t="str">
        <f t="shared" si="22"/>
        <v>05909990643011;ryczałt</v>
      </c>
      <c r="S1440" s="1" t="str">
        <f>VLOOKUP(R1440,A1_styczen!C:D,2,FALSE)</f>
        <v>Tak</v>
      </c>
    </row>
    <row r="1441" spans="1:19" ht="225" hidden="1" x14ac:dyDescent="0.25">
      <c r="A1441" s="6" t="s">
        <v>7547</v>
      </c>
      <c r="B1441" s="7" t="s">
        <v>7515</v>
      </c>
      <c r="C1441" s="7" t="s">
        <v>7548</v>
      </c>
      <c r="D1441" s="7" t="s">
        <v>652</v>
      </c>
      <c r="E1441" s="7" t="s">
        <v>7549</v>
      </c>
      <c r="F1441" s="7" t="s">
        <v>23</v>
      </c>
      <c r="G1441" s="7" t="s">
        <v>24</v>
      </c>
      <c r="H1441" s="7" t="s">
        <v>7542</v>
      </c>
      <c r="I1441" s="7" t="s">
        <v>7543</v>
      </c>
      <c r="J1441" s="7" t="s">
        <v>7544</v>
      </c>
      <c r="K1441" s="7" t="s">
        <v>7545</v>
      </c>
      <c r="L1441" s="7" t="s">
        <v>7545</v>
      </c>
      <c r="M1441" s="7" t="s">
        <v>7546</v>
      </c>
      <c r="N1441" s="7"/>
      <c r="O1441" s="7" t="s">
        <v>85</v>
      </c>
      <c r="P1441" s="8" t="s">
        <v>404</v>
      </c>
      <c r="Q1441" s="19" t="e">
        <f>VLOOKUP(E1441,D!E:F,2,FALSE)</f>
        <v>#N/A</v>
      </c>
      <c r="R1441" s="1" t="str">
        <f t="shared" si="22"/>
        <v>05909990643035;ryczałt</v>
      </c>
      <c r="S1441" s="1" t="str">
        <f>VLOOKUP(R1441,A1_styczen!C:D,2,FALSE)</f>
        <v>Tak</v>
      </c>
    </row>
    <row r="1442" spans="1:19" ht="225" hidden="1" x14ac:dyDescent="0.25">
      <c r="A1442" s="6" t="s">
        <v>7550</v>
      </c>
      <c r="B1442" s="7" t="s">
        <v>7515</v>
      </c>
      <c r="C1442" s="7" t="s">
        <v>7551</v>
      </c>
      <c r="D1442" s="7" t="s">
        <v>652</v>
      </c>
      <c r="E1442" s="7" t="s">
        <v>7552</v>
      </c>
      <c r="F1442" s="7" t="s">
        <v>23</v>
      </c>
      <c r="G1442" s="7" t="s">
        <v>24</v>
      </c>
      <c r="H1442" s="7" t="s">
        <v>7542</v>
      </c>
      <c r="I1442" s="7" t="s">
        <v>7543</v>
      </c>
      <c r="J1442" s="7" t="s">
        <v>7544</v>
      </c>
      <c r="K1442" s="7" t="s">
        <v>7545</v>
      </c>
      <c r="L1442" s="7" t="s">
        <v>7545</v>
      </c>
      <c r="M1442" s="7" t="s">
        <v>7546</v>
      </c>
      <c r="N1442" s="7"/>
      <c r="O1442" s="7" t="s">
        <v>85</v>
      </c>
      <c r="P1442" s="8" t="s">
        <v>404</v>
      </c>
      <c r="Q1442" s="19" t="e">
        <f>VLOOKUP(E1442,D!E:F,2,FALSE)</f>
        <v>#N/A</v>
      </c>
      <c r="R1442" s="1" t="str">
        <f t="shared" si="22"/>
        <v>05909990643059;ryczałt</v>
      </c>
      <c r="S1442" s="1" t="str">
        <f>VLOOKUP(R1442,A1_styczen!C:D,2,FALSE)</f>
        <v>Tak</v>
      </c>
    </row>
    <row r="1443" spans="1:19" ht="112.5" hidden="1" x14ac:dyDescent="0.25">
      <c r="A1443" s="6" t="s">
        <v>7553</v>
      </c>
      <c r="B1443" s="7" t="s">
        <v>7515</v>
      </c>
      <c r="C1443" s="7" t="s">
        <v>7554</v>
      </c>
      <c r="D1443" s="7" t="s">
        <v>3842</v>
      </c>
      <c r="E1443" s="7" t="s">
        <v>7555</v>
      </c>
      <c r="F1443" s="7" t="s">
        <v>489</v>
      </c>
      <c r="G1443" s="7" t="s">
        <v>24</v>
      </c>
      <c r="H1443" s="7" t="s">
        <v>3844</v>
      </c>
      <c r="I1443" s="7" t="s">
        <v>2088</v>
      </c>
      <c r="J1443" s="7" t="s">
        <v>2089</v>
      </c>
      <c r="K1443" s="7" t="s">
        <v>7556</v>
      </c>
      <c r="L1443" s="7" t="s">
        <v>7556</v>
      </c>
      <c r="M1443" s="7" t="s">
        <v>7520</v>
      </c>
      <c r="N1443" s="7"/>
      <c r="O1443" s="7" t="s">
        <v>85</v>
      </c>
      <c r="P1443" s="8" t="s">
        <v>404</v>
      </c>
      <c r="Q1443" s="19" t="e">
        <f>VLOOKUP(E1443,D!E:F,2,FALSE)</f>
        <v>#N/A</v>
      </c>
      <c r="R1443" s="1" t="str">
        <f t="shared" si="22"/>
        <v>05909990054695;ryczałt</v>
      </c>
      <c r="S1443" s="1" t="str">
        <f>VLOOKUP(R1443,A1_styczen!C:D,2,FALSE)</f>
        <v>Tak</v>
      </c>
    </row>
    <row r="1444" spans="1:19" ht="112.5" hidden="1" x14ac:dyDescent="0.25">
      <c r="A1444" s="6" t="s">
        <v>7557</v>
      </c>
      <c r="B1444" s="7" t="s">
        <v>7515</v>
      </c>
      <c r="C1444" s="7" t="s">
        <v>7558</v>
      </c>
      <c r="D1444" s="7" t="s">
        <v>3842</v>
      </c>
      <c r="E1444" s="7" t="s">
        <v>7559</v>
      </c>
      <c r="F1444" s="7" t="s">
        <v>489</v>
      </c>
      <c r="G1444" s="7" t="s">
        <v>24</v>
      </c>
      <c r="H1444" s="7" t="s">
        <v>3844</v>
      </c>
      <c r="I1444" s="7" t="s">
        <v>4439</v>
      </c>
      <c r="J1444" s="7" t="s">
        <v>4440</v>
      </c>
      <c r="K1444" s="7" t="s">
        <v>3833</v>
      </c>
      <c r="L1444" s="7" t="s">
        <v>3833</v>
      </c>
      <c r="M1444" s="7" t="s">
        <v>7520</v>
      </c>
      <c r="N1444" s="7"/>
      <c r="O1444" s="7" t="s">
        <v>85</v>
      </c>
      <c r="P1444" s="8" t="s">
        <v>404</v>
      </c>
      <c r="Q1444" s="19" t="e">
        <f>VLOOKUP(E1444,D!E:F,2,FALSE)</f>
        <v>#N/A</v>
      </c>
      <c r="R1444" s="1" t="str">
        <f t="shared" si="22"/>
        <v>05909990054589;ryczałt</v>
      </c>
      <c r="S1444" s="1" t="str">
        <f>VLOOKUP(R1444,A1_styczen!C:D,2,FALSE)</f>
        <v>Tak</v>
      </c>
    </row>
    <row r="1445" spans="1:19" ht="112.5" hidden="1" x14ac:dyDescent="0.25">
      <c r="A1445" s="6" t="s">
        <v>7560</v>
      </c>
      <c r="B1445" s="7" t="s">
        <v>7515</v>
      </c>
      <c r="C1445" s="7" t="s">
        <v>7561</v>
      </c>
      <c r="D1445" s="7" t="s">
        <v>3842</v>
      </c>
      <c r="E1445" s="7" t="s">
        <v>7562</v>
      </c>
      <c r="F1445" s="7" t="s">
        <v>489</v>
      </c>
      <c r="G1445" s="7" t="s">
        <v>24</v>
      </c>
      <c r="H1445" s="7" t="s">
        <v>3844</v>
      </c>
      <c r="I1445" s="7" t="s">
        <v>3150</v>
      </c>
      <c r="J1445" s="7" t="s">
        <v>3151</v>
      </c>
      <c r="K1445" s="7" t="s">
        <v>7563</v>
      </c>
      <c r="L1445" s="7" t="s">
        <v>7563</v>
      </c>
      <c r="M1445" s="7" t="s">
        <v>7520</v>
      </c>
      <c r="N1445" s="7"/>
      <c r="O1445" s="7" t="s">
        <v>85</v>
      </c>
      <c r="P1445" s="8" t="s">
        <v>404</v>
      </c>
      <c r="Q1445" s="19" t="e">
        <f>VLOOKUP(E1445,D!E:F,2,FALSE)</f>
        <v>#N/A</v>
      </c>
      <c r="R1445" s="1" t="str">
        <f t="shared" si="22"/>
        <v>05909990054626;ryczałt</v>
      </c>
      <c r="S1445" s="1" t="str">
        <f>VLOOKUP(R1445,A1_styczen!C:D,2,FALSE)</f>
        <v>Tak</v>
      </c>
    </row>
    <row r="1446" spans="1:19" ht="112.5" hidden="1" x14ac:dyDescent="0.25">
      <c r="A1446" s="6" t="s">
        <v>7564</v>
      </c>
      <c r="B1446" s="7" t="s">
        <v>7515</v>
      </c>
      <c r="C1446" s="7" t="s">
        <v>7565</v>
      </c>
      <c r="D1446" s="7" t="s">
        <v>3842</v>
      </c>
      <c r="E1446" s="7" t="s">
        <v>7566</v>
      </c>
      <c r="F1446" s="7" t="s">
        <v>489</v>
      </c>
      <c r="G1446" s="7" t="s">
        <v>24</v>
      </c>
      <c r="H1446" s="7" t="s">
        <v>3844</v>
      </c>
      <c r="I1446" s="7" t="s">
        <v>7567</v>
      </c>
      <c r="J1446" s="7" t="s">
        <v>7568</v>
      </c>
      <c r="K1446" s="7" t="s">
        <v>7569</v>
      </c>
      <c r="L1446" s="7" t="s">
        <v>7569</v>
      </c>
      <c r="M1446" s="7" t="s">
        <v>7520</v>
      </c>
      <c r="N1446" s="7"/>
      <c r="O1446" s="7" t="s">
        <v>85</v>
      </c>
      <c r="P1446" s="8" t="s">
        <v>404</v>
      </c>
      <c r="Q1446" s="19" t="e">
        <f>VLOOKUP(E1446,D!E:F,2,FALSE)</f>
        <v>#N/A</v>
      </c>
      <c r="R1446" s="1" t="str">
        <f t="shared" si="22"/>
        <v>05909990054664;ryczałt</v>
      </c>
      <c r="S1446" s="1" t="str">
        <f>VLOOKUP(R1446,A1_styczen!C:D,2,FALSE)</f>
        <v>Tak</v>
      </c>
    </row>
    <row r="1447" spans="1:19" ht="112.5" hidden="1" x14ac:dyDescent="0.25">
      <c r="A1447" s="6" t="s">
        <v>7570</v>
      </c>
      <c r="B1447" s="7" t="s">
        <v>7515</v>
      </c>
      <c r="C1447" s="7" t="s">
        <v>7571</v>
      </c>
      <c r="D1447" s="7" t="s">
        <v>4540</v>
      </c>
      <c r="E1447" s="7" t="s">
        <v>7572</v>
      </c>
      <c r="F1447" s="7" t="s">
        <v>3140</v>
      </c>
      <c r="G1447" s="7" t="s">
        <v>24</v>
      </c>
      <c r="H1447" s="7" t="s">
        <v>3844</v>
      </c>
      <c r="I1447" s="7" t="s">
        <v>7573</v>
      </c>
      <c r="J1447" s="7" t="s">
        <v>7574</v>
      </c>
      <c r="K1447" s="7" t="s">
        <v>7575</v>
      </c>
      <c r="L1447" s="7" t="s">
        <v>7575</v>
      </c>
      <c r="M1447" s="7" t="s">
        <v>7520</v>
      </c>
      <c r="N1447" s="7"/>
      <c r="O1447" s="7" t="s">
        <v>85</v>
      </c>
      <c r="P1447" s="8" t="s">
        <v>876</v>
      </c>
      <c r="Q1447" s="19" t="e">
        <f>VLOOKUP(E1447,D!E:F,2,FALSE)</f>
        <v>#N/A</v>
      </c>
      <c r="R1447" s="1" t="str">
        <f t="shared" si="22"/>
        <v>05909991204853;ryczałt</v>
      </c>
      <c r="S1447" s="1" t="str">
        <f>VLOOKUP(R1447,A1_styczen!C:D,2,FALSE)</f>
        <v>Tak</v>
      </c>
    </row>
    <row r="1448" spans="1:19" ht="112.5" hidden="1" x14ac:dyDescent="0.25">
      <c r="A1448" s="6" t="s">
        <v>7576</v>
      </c>
      <c r="B1448" s="7" t="s">
        <v>7515</v>
      </c>
      <c r="C1448" s="7" t="s">
        <v>7571</v>
      </c>
      <c r="D1448" s="7" t="s">
        <v>3842</v>
      </c>
      <c r="E1448" s="7" t="s">
        <v>7577</v>
      </c>
      <c r="F1448" s="7" t="s">
        <v>23</v>
      </c>
      <c r="G1448" s="7" t="s">
        <v>24</v>
      </c>
      <c r="H1448" s="7" t="s">
        <v>3844</v>
      </c>
      <c r="I1448" s="7" t="s">
        <v>3253</v>
      </c>
      <c r="J1448" s="7" t="s">
        <v>7578</v>
      </c>
      <c r="K1448" s="7" t="s">
        <v>7579</v>
      </c>
      <c r="L1448" s="7" t="s">
        <v>7579</v>
      </c>
      <c r="M1448" s="7" t="s">
        <v>7520</v>
      </c>
      <c r="N1448" s="7"/>
      <c r="O1448" s="7" t="s">
        <v>85</v>
      </c>
      <c r="P1448" s="8" t="s">
        <v>404</v>
      </c>
      <c r="Q1448" s="19" t="e">
        <f>VLOOKUP(E1448,D!E:F,2,FALSE)</f>
        <v>#N/A</v>
      </c>
      <c r="R1448" s="1" t="str">
        <f t="shared" si="22"/>
        <v>05909990000098;ryczałt</v>
      </c>
      <c r="S1448" s="1" t="str">
        <f>VLOOKUP(R1448,A1_styczen!C:D,2,FALSE)</f>
        <v>Tak</v>
      </c>
    </row>
    <row r="1449" spans="1:19" ht="112.5" hidden="1" x14ac:dyDescent="0.25">
      <c r="A1449" s="6" t="s">
        <v>7580</v>
      </c>
      <c r="B1449" s="7" t="s">
        <v>7515</v>
      </c>
      <c r="C1449" s="7" t="s">
        <v>7581</v>
      </c>
      <c r="D1449" s="7" t="s">
        <v>4540</v>
      </c>
      <c r="E1449" s="7" t="s">
        <v>7582</v>
      </c>
      <c r="F1449" s="7" t="s">
        <v>3140</v>
      </c>
      <c r="G1449" s="7" t="s">
        <v>24</v>
      </c>
      <c r="H1449" s="7" t="s">
        <v>3844</v>
      </c>
      <c r="I1449" s="7" t="s">
        <v>7583</v>
      </c>
      <c r="J1449" s="7" t="s">
        <v>7584</v>
      </c>
      <c r="K1449" s="7" t="s">
        <v>3509</v>
      </c>
      <c r="L1449" s="7" t="s">
        <v>3509</v>
      </c>
      <c r="M1449" s="7" t="s">
        <v>7520</v>
      </c>
      <c r="N1449" s="7"/>
      <c r="O1449" s="7" t="s">
        <v>85</v>
      </c>
      <c r="P1449" s="8" t="s">
        <v>404</v>
      </c>
      <c r="Q1449" s="19" t="e">
        <f>VLOOKUP(E1449,D!E:F,2,FALSE)</f>
        <v>#N/A</v>
      </c>
      <c r="R1449" s="1" t="str">
        <f t="shared" si="22"/>
        <v>05909991204822;ryczałt</v>
      </c>
      <c r="S1449" s="1" t="str">
        <f>VLOOKUP(R1449,A1_styczen!C:D,2,FALSE)</f>
        <v>Tak</v>
      </c>
    </row>
    <row r="1450" spans="1:19" ht="112.5" hidden="1" x14ac:dyDescent="0.25">
      <c r="A1450" s="6" t="s">
        <v>7585</v>
      </c>
      <c r="B1450" s="7" t="s">
        <v>7515</v>
      </c>
      <c r="C1450" s="7" t="s">
        <v>7586</v>
      </c>
      <c r="D1450" s="7" t="s">
        <v>4540</v>
      </c>
      <c r="E1450" s="7" t="s">
        <v>7587</v>
      </c>
      <c r="F1450" s="7" t="s">
        <v>3140</v>
      </c>
      <c r="G1450" s="7" t="s">
        <v>24</v>
      </c>
      <c r="H1450" s="7" t="s">
        <v>3844</v>
      </c>
      <c r="I1450" s="7" t="s">
        <v>7588</v>
      </c>
      <c r="J1450" s="7" t="s">
        <v>7589</v>
      </c>
      <c r="K1450" s="7" t="s">
        <v>7590</v>
      </c>
      <c r="L1450" s="7" t="s">
        <v>7590</v>
      </c>
      <c r="M1450" s="7" t="s">
        <v>7520</v>
      </c>
      <c r="N1450" s="7"/>
      <c r="O1450" s="7" t="s">
        <v>85</v>
      </c>
      <c r="P1450" s="8" t="s">
        <v>404</v>
      </c>
      <c r="Q1450" s="19" t="e">
        <f>VLOOKUP(E1450,D!E:F,2,FALSE)</f>
        <v>#N/A</v>
      </c>
      <c r="R1450" s="1" t="str">
        <f t="shared" si="22"/>
        <v>05909991204839;ryczałt</v>
      </c>
      <c r="S1450" s="1" t="str">
        <f>VLOOKUP(R1450,A1_styczen!C:D,2,FALSE)</f>
        <v>Tak</v>
      </c>
    </row>
    <row r="1451" spans="1:19" ht="112.5" hidden="1" x14ac:dyDescent="0.25">
      <c r="A1451" s="6" t="s">
        <v>7591</v>
      </c>
      <c r="B1451" s="7" t="s">
        <v>7515</v>
      </c>
      <c r="C1451" s="7" t="s">
        <v>7586</v>
      </c>
      <c r="D1451" s="7" t="s">
        <v>3842</v>
      </c>
      <c r="E1451" s="7" t="s">
        <v>7592</v>
      </c>
      <c r="F1451" s="7" t="s">
        <v>23</v>
      </c>
      <c r="G1451" s="7" t="s">
        <v>24</v>
      </c>
      <c r="H1451" s="7" t="s">
        <v>3844</v>
      </c>
      <c r="I1451" s="7" t="s">
        <v>7593</v>
      </c>
      <c r="J1451" s="7" t="s">
        <v>7594</v>
      </c>
      <c r="K1451" s="7" t="s">
        <v>6234</v>
      </c>
      <c r="L1451" s="7" t="s">
        <v>6234</v>
      </c>
      <c r="M1451" s="7" t="s">
        <v>7520</v>
      </c>
      <c r="N1451" s="7"/>
      <c r="O1451" s="7" t="s">
        <v>85</v>
      </c>
      <c r="P1451" s="8" t="s">
        <v>404</v>
      </c>
      <c r="Q1451" s="19" t="e">
        <f>VLOOKUP(E1451,D!E:F,2,FALSE)</f>
        <v>#N/A</v>
      </c>
      <c r="R1451" s="1" t="str">
        <f t="shared" si="22"/>
        <v>05909990000050;ryczałt</v>
      </c>
      <c r="S1451" s="1" t="str">
        <f>VLOOKUP(R1451,A1_styczen!C:D,2,FALSE)</f>
        <v>Tak</v>
      </c>
    </row>
    <row r="1452" spans="1:19" ht="112.5" hidden="1" x14ac:dyDescent="0.25">
      <c r="A1452" s="6" t="s">
        <v>7595</v>
      </c>
      <c r="B1452" s="7" t="s">
        <v>7515</v>
      </c>
      <c r="C1452" s="7" t="s">
        <v>7596</v>
      </c>
      <c r="D1452" s="7" t="s">
        <v>4540</v>
      </c>
      <c r="E1452" s="7" t="s">
        <v>7597</v>
      </c>
      <c r="F1452" s="7" t="s">
        <v>3140</v>
      </c>
      <c r="G1452" s="7" t="s">
        <v>24</v>
      </c>
      <c r="H1452" s="7" t="s">
        <v>3844</v>
      </c>
      <c r="I1452" s="7" t="s">
        <v>7598</v>
      </c>
      <c r="J1452" s="7" t="s">
        <v>7599</v>
      </c>
      <c r="K1452" s="7" t="s">
        <v>7600</v>
      </c>
      <c r="L1452" s="7" t="s">
        <v>7600</v>
      </c>
      <c r="M1452" s="7" t="s">
        <v>7520</v>
      </c>
      <c r="N1452" s="7"/>
      <c r="O1452" s="7" t="s">
        <v>85</v>
      </c>
      <c r="P1452" s="8" t="s">
        <v>710</v>
      </c>
      <c r="Q1452" s="19" t="e">
        <f>VLOOKUP(E1452,D!E:F,2,FALSE)</f>
        <v>#N/A</v>
      </c>
      <c r="R1452" s="1" t="str">
        <f t="shared" si="22"/>
        <v>05909991204846;ryczałt</v>
      </c>
      <c r="S1452" s="1" t="str">
        <f>VLOOKUP(R1452,A1_styczen!C:D,2,FALSE)</f>
        <v>Tak</v>
      </c>
    </row>
    <row r="1453" spans="1:19" ht="112.5" hidden="1" x14ac:dyDescent="0.25">
      <c r="A1453" s="6" t="s">
        <v>7601</v>
      </c>
      <c r="B1453" s="7" t="s">
        <v>7515</v>
      </c>
      <c r="C1453" s="7" t="s">
        <v>7596</v>
      </c>
      <c r="D1453" s="7" t="s">
        <v>3842</v>
      </c>
      <c r="E1453" s="7" t="s">
        <v>7602</v>
      </c>
      <c r="F1453" s="7" t="s">
        <v>23</v>
      </c>
      <c r="G1453" s="7" t="s">
        <v>24</v>
      </c>
      <c r="H1453" s="7" t="s">
        <v>3844</v>
      </c>
      <c r="I1453" s="7" t="s">
        <v>7603</v>
      </c>
      <c r="J1453" s="7" t="s">
        <v>7604</v>
      </c>
      <c r="K1453" s="7" t="s">
        <v>7605</v>
      </c>
      <c r="L1453" s="7" t="s">
        <v>7605</v>
      </c>
      <c r="M1453" s="7" t="s">
        <v>7520</v>
      </c>
      <c r="N1453" s="7"/>
      <c r="O1453" s="7" t="s">
        <v>85</v>
      </c>
      <c r="P1453" s="8" t="s">
        <v>404</v>
      </c>
      <c r="Q1453" s="19" t="e">
        <f>VLOOKUP(E1453,D!E:F,2,FALSE)</f>
        <v>#N/A</v>
      </c>
      <c r="R1453" s="1" t="str">
        <f t="shared" si="22"/>
        <v>05909990000081;ryczałt</v>
      </c>
      <c r="S1453" s="1" t="str">
        <f>VLOOKUP(R1453,A1_styczen!C:D,2,FALSE)</f>
        <v>Tak</v>
      </c>
    </row>
    <row r="1454" spans="1:19" ht="225" hidden="1" x14ac:dyDescent="0.25">
      <c r="A1454" s="6" t="s">
        <v>7606</v>
      </c>
      <c r="B1454" s="7" t="s">
        <v>7515</v>
      </c>
      <c r="C1454" s="7" t="s">
        <v>7607</v>
      </c>
      <c r="D1454" s="7" t="s">
        <v>7608</v>
      </c>
      <c r="E1454" s="7" t="s">
        <v>7609</v>
      </c>
      <c r="F1454" s="7" t="s">
        <v>23</v>
      </c>
      <c r="G1454" s="7" t="s">
        <v>24</v>
      </c>
      <c r="H1454" s="7" t="s">
        <v>7610</v>
      </c>
      <c r="I1454" s="7" t="s">
        <v>7611</v>
      </c>
      <c r="J1454" s="7" t="s">
        <v>7612</v>
      </c>
      <c r="K1454" s="7" t="s">
        <v>7613</v>
      </c>
      <c r="L1454" s="7" t="s">
        <v>7613</v>
      </c>
      <c r="M1454" s="7" t="s">
        <v>7546</v>
      </c>
      <c r="N1454" s="7"/>
      <c r="O1454" s="7" t="s">
        <v>85</v>
      </c>
      <c r="P1454" s="8" t="s">
        <v>404</v>
      </c>
      <c r="Q1454" s="19" t="e">
        <f>VLOOKUP(E1454,D!E:F,2,FALSE)</f>
        <v>#N/A</v>
      </c>
      <c r="R1454" s="1" t="str">
        <f t="shared" si="22"/>
        <v>05909990699735;ryczałt</v>
      </c>
      <c r="S1454" s="1" t="str">
        <f>VLOOKUP(R1454,A1_styczen!C:D,2,FALSE)</f>
        <v>Tak</v>
      </c>
    </row>
    <row r="1455" spans="1:19" ht="225" hidden="1" x14ac:dyDescent="0.25">
      <c r="A1455" s="6" t="s">
        <v>7614</v>
      </c>
      <c r="B1455" s="7" t="s">
        <v>7515</v>
      </c>
      <c r="C1455" s="7" t="s">
        <v>7615</v>
      </c>
      <c r="D1455" s="7" t="s">
        <v>7616</v>
      </c>
      <c r="E1455" s="7" t="s">
        <v>7617</v>
      </c>
      <c r="F1455" s="7" t="s">
        <v>23</v>
      </c>
      <c r="G1455" s="7" t="s">
        <v>24</v>
      </c>
      <c r="H1455" s="7" t="s">
        <v>7610</v>
      </c>
      <c r="I1455" s="7" t="s">
        <v>7618</v>
      </c>
      <c r="J1455" s="7" t="s">
        <v>7619</v>
      </c>
      <c r="K1455" s="7" t="s">
        <v>7620</v>
      </c>
      <c r="L1455" s="7" t="s">
        <v>7620</v>
      </c>
      <c r="M1455" s="7" t="s">
        <v>7546</v>
      </c>
      <c r="N1455" s="7"/>
      <c r="O1455" s="7" t="s">
        <v>85</v>
      </c>
      <c r="P1455" s="8" t="s">
        <v>404</v>
      </c>
      <c r="Q1455" s="19" t="e">
        <f>VLOOKUP(E1455,D!E:F,2,FALSE)</f>
        <v>#N/A</v>
      </c>
      <c r="R1455" s="1" t="str">
        <f t="shared" si="22"/>
        <v>05909990699889;ryczałt</v>
      </c>
      <c r="S1455" s="1" t="str">
        <f>VLOOKUP(R1455,A1_styczen!C:D,2,FALSE)</f>
        <v>Tak</v>
      </c>
    </row>
    <row r="1456" spans="1:19" ht="225" hidden="1" x14ac:dyDescent="0.25">
      <c r="A1456" s="6" t="s">
        <v>7621</v>
      </c>
      <c r="B1456" s="7" t="s">
        <v>7515</v>
      </c>
      <c r="C1456" s="7" t="s">
        <v>7622</v>
      </c>
      <c r="D1456" s="7" t="s">
        <v>7623</v>
      </c>
      <c r="E1456" s="7" t="s">
        <v>7624</v>
      </c>
      <c r="F1456" s="7" t="s">
        <v>23</v>
      </c>
      <c r="G1456" s="7" t="s">
        <v>24</v>
      </c>
      <c r="H1456" s="7" t="s">
        <v>7610</v>
      </c>
      <c r="I1456" s="7" t="s">
        <v>7625</v>
      </c>
      <c r="J1456" s="7" t="s">
        <v>7626</v>
      </c>
      <c r="K1456" s="7" t="s">
        <v>7627</v>
      </c>
      <c r="L1456" s="7" t="s">
        <v>7627</v>
      </c>
      <c r="M1456" s="7" t="s">
        <v>7546</v>
      </c>
      <c r="N1456" s="7"/>
      <c r="O1456" s="7" t="s">
        <v>85</v>
      </c>
      <c r="P1456" s="8" t="s">
        <v>404</v>
      </c>
      <c r="Q1456" s="19" t="e">
        <f>VLOOKUP(E1456,D!E:F,2,FALSE)</f>
        <v>#N/A</v>
      </c>
      <c r="R1456" s="1" t="str">
        <f t="shared" si="22"/>
        <v>05909990699643;ryczałt</v>
      </c>
      <c r="S1456" s="1" t="str">
        <f>VLOOKUP(R1456,A1_styczen!C:D,2,FALSE)</f>
        <v>Tak</v>
      </c>
    </row>
    <row r="1457" spans="1:19" ht="112.5" hidden="1" x14ac:dyDescent="0.25">
      <c r="A1457" s="6" t="s">
        <v>7628</v>
      </c>
      <c r="B1457" s="7" t="s">
        <v>7515</v>
      </c>
      <c r="C1457" s="7" t="s">
        <v>7629</v>
      </c>
      <c r="D1457" s="7" t="s">
        <v>3868</v>
      </c>
      <c r="E1457" s="7" t="s">
        <v>7630</v>
      </c>
      <c r="F1457" s="7" t="s">
        <v>23</v>
      </c>
      <c r="G1457" s="7" t="s">
        <v>24</v>
      </c>
      <c r="H1457" s="7" t="s">
        <v>3844</v>
      </c>
      <c r="I1457" s="7" t="s">
        <v>7631</v>
      </c>
      <c r="J1457" s="7" t="s">
        <v>7632</v>
      </c>
      <c r="K1457" s="7" t="s">
        <v>7633</v>
      </c>
      <c r="L1457" s="7" t="s">
        <v>7633</v>
      </c>
      <c r="M1457" s="7" t="s">
        <v>7520</v>
      </c>
      <c r="N1457" s="7"/>
      <c r="O1457" s="7" t="s">
        <v>85</v>
      </c>
      <c r="P1457" s="8" t="s">
        <v>404</v>
      </c>
      <c r="Q1457" s="19" t="e">
        <f>VLOOKUP(E1457,D!E:F,2,FALSE)</f>
        <v>#N/A</v>
      </c>
      <c r="R1457" s="1" t="str">
        <f t="shared" si="22"/>
        <v>05909990043330;ryczałt</v>
      </c>
      <c r="S1457" s="1" t="str">
        <f>VLOOKUP(R1457,A1_styczen!C:D,2,FALSE)</f>
        <v>Tak</v>
      </c>
    </row>
    <row r="1458" spans="1:19" ht="112.5" hidden="1" x14ac:dyDescent="0.25">
      <c r="A1458" s="6" t="s">
        <v>7634</v>
      </c>
      <c r="B1458" s="7" t="s">
        <v>7515</v>
      </c>
      <c r="C1458" s="7" t="s">
        <v>7635</v>
      </c>
      <c r="D1458" s="7" t="s">
        <v>3868</v>
      </c>
      <c r="E1458" s="7" t="s">
        <v>7636</v>
      </c>
      <c r="F1458" s="7" t="s">
        <v>23</v>
      </c>
      <c r="G1458" s="7" t="s">
        <v>24</v>
      </c>
      <c r="H1458" s="7" t="s">
        <v>3844</v>
      </c>
      <c r="I1458" s="7" t="s">
        <v>3010</v>
      </c>
      <c r="J1458" s="7" t="s">
        <v>3373</v>
      </c>
      <c r="K1458" s="7" t="s">
        <v>7512</v>
      </c>
      <c r="L1458" s="7" t="s">
        <v>7637</v>
      </c>
      <c r="M1458" s="7" t="s">
        <v>7520</v>
      </c>
      <c r="N1458" s="7"/>
      <c r="O1458" s="7" t="s">
        <v>85</v>
      </c>
      <c r="P1458" s="8" t="s">
        <v>763</v>
      </c>
      <c r="Q1458" s="19" t="e">
        <f>VLOOKUP(E1458,D!E:F,2,FALSE)</f>
        <v>#N/A</v>
      </c>
      <c r="R1458" s="1" t="str">
        <f t="shared" si="22"/>
        <v>05909990043163;ryczałt</v>
      </c>
      <c r="S1458" s="1" t="str">
        <f>VLOOKUP(R1458,A1_styczen!C:D,2,FALSE)</f>
        <v>Tak</v>
      </c>
    </row>
    <row r="1459" spans="1:19" ht="112.5" hidden="1" x14ac:dyDescent="0.25">
      <c r="A1459" s="6" t="s">
        <v>7638</v>
      </c>
      <c r="B1459" s="7" t="s">
        <v>7515</v>
      </c>
      <c r="C1459" s="7" t="s">
        <v>7639</v>
      </c>
      <c r="D1459" s="7" t="s">
        <v>3868</v>
      </c>
      <c r="E1459" s="7" t="s">
        <v>7640</v>
      </c>
      <c r="F1459" s="7" t="s">
        <v>23</v>
      </c>
      <c r="G1459" s="7" t="s">
        <v>24</v>
      </c>
      <c r="H1459" s="7" t="s">
        <v>3844</v>
      </c>
      <c r="I1459" s="7" t="s">
        <v>7641</v>
      </c>
      <c r="J1459" s="7" t="s">
        <v>7642</v>
      </c>
      <c r="K1459" s="7" t="s">
        <v>7643</v>
      </c>
      <c r="L1459" s="7" t="s">
        <v>7526</v>
      </c>
      <c r="M1459" s="7" t="s">
        <v>7520</v>
      </c>
      <c r="N1459" s="7"/>
      <c r="O1459" s="7" t="s">
        <v>85</v>
      </c>
      <c r="P1459" s="8" t="s">
        <v>1002</v>
      </c>
      <c r="Q1459" s="19" t="e">
        <f>VLOOKUP(E1459,D!E:F,2,FALSE)</f>
        <v>#N/A</v>
      </c>
      <c r="R1459" s="1" t="str">
        <f t="shared" si="22"/>
        <v>05909990043279;ryczałt</v>
      </c>
      <c r="S1459" s="1" t="str">
        <f>VLOOKUP(R1459,A1_styczen!C:D,2,FALSE)</f>
        <v>Tak</v>
      </c>
    </row>
    <row r="1460" spans="1:19" ht="112.5" hidden="1" x14ac:dyDescent="0.25">
      <c r="A1460" s="6" t="s">
        <v>7644</v>
      </c>
      <c r="B1460" s="7" t="s">
        <v>7515</v>
      </c>
      <c r="C1460" s="7" t="s">
        <v>7645</v>
      </c>
      <c r="D1460" s="7" t="s">
        <v>3868</v>
      </c>
      <c r="E1460" s="7" t="s">
        <v>7646</v>
      </c>
      <c r="F1460" s="7" t="s">
        <v>23</v>
      </c>
      <c r="G1460" s="7" t="s">
        <v>24</v>
      </c>
      <c r="H1460" s="7" t="s">
        <v>3844</v>
      </c>
      <c r="I1460" s="7" t="s">
        <v>7647</v>
      </c>
      <c r="J1460" s="7" t="s">
        <v>7648</v>
      </c>
      <c r="K1460" s="7" t="s">
        <v>7532</v>
      </c>
      <c r="L1460" s="7" t="s">
        <v>7532</v>
      </c>
      <c r="M1460" s="7" t="s">
        <v>7520</v>
      </c>
      <c r="N1460" s="7"/>
      <c r="O1460" s="7" t="s">
        <v>85</v>
      </c>
      <c r="P1460" s="8" t="s">
        <v>404</v>
      </c>
      <c r="Q1460" s="19" t="e">
        <f>VLOOKUP(E1460,D!E:F,2,FALSE)</f>
        <v>#N/A</v>
      </c>
      <c r="R1460" s="1" t="str">
        <f t="shared" si="22"/>
        <v>05909990043385;ryczałt</v>
      </c>
      <c r="S1460" s="1" t="str">
        <f>VLOOKUP(R1460,A1_styczen!C:D,2,FALSE)</f>
        <v>Tak</v>
      </c>
    </row>
    <row r="1461" spans="1:19" ht="112.5" hidden="1" x14ac:dyDescent="0.25">
      <c r="A1461" s="6" t="s">
        <v>7649</v>
      </c>
      <c r="B1461" s="7" t="s">
        <v>7515</v>
      </c>
      <c r="C1461" s="7" t="s">
        <v>7650</v>
      </c>
      <c r="D1461" s="7" t="s">
        <v>3868</v>
      </c>
      <c r="E1461" s="7" t="s">
        <v>7651</v>
      </c>
      <c r="F1461" s="7" t="s">
        <v>23</v>
      </c>
      <c r="G1461" s="7" t="s">
        <v>24</v>
      </c>
      <c r="H1461" s="7" t="s">
        <v>3844</v>
      </c>
      <c r="I1461" s="7" t="s">
        <v>7652</v>
      </c>
      <c r="J1461" s="7" t="s">
        <v>7653</v>
      </c>
      <c r="K1461" s="7" t="s">
        <v>7654</v>
      </c>
      <c r="L1461" s="7" t="s">
        <v>7654</v>
      </c>
      <c r="M1461" s="7" t="s">
        <v>7520</v>
      </c>
      <c r="N1461" s="7"/>
      <c r="O1461" s="7" t="s">
        <v>85</v>
      </c>
      <c r="P1461" s="8" t="s">
        <v>404</v>
      </c>
      <c r="Q1461" s="19" t="e">
        <f>VLOOKUP(E1461,D!E:F,2,FALSE)</f>
        <v>#N/A</v>
      </c>
      <c r="R1461" s="1" t="str">
        <f t="shared" si="22"/>
        <v>05909990043224;ryczałt</v>
      </c>
      <c r="S1461" s="1" t="str">
        <f>VLOOKUP(R1461,A1_styczen!C:D,2,FALSE)</f>
        <v>Tak</v>
      </c>
    </row>
    <row r="1462" spans="1:19" ht="225" hidden="1" x14ac:dyDescent="0.25">
      <c r="A1462" s="6" t="s">
        <v>7655</v>
      </c>
      <c r="B1462" s="7" t="s">
        <v>7515</v>
      </c>
      <c r="C1462" s="7" t="s">
        <v>7656</v>
      </c>
      <c r="D1462" s="7" t="s">
        <v>7657</v>
      </c>
      <c r="E1462" s="7" t="s">
        <v>7658</v>
      </c>
      <c r="F1462" s="7" t="s">
        <v>302</v>
      </c>
      <c r="G1462" s="7" t="s">
        <v>24</v>
      </c>
      <c r="H1462" s="7" t="s">
        <v>7610</v>
      </c>
      <c r="I1462" s="7" t="s">
        <v>7659</v>
      </c>
      <c r="J1462" s="7" t="s">
        <v>7660</v>
      </c>
      <c r="K1462" s="7" t="s">
        <v>7661</v>
      </c>
      <c r="L1462" s="7" t="s">
        <v>7661</v>
      </c>
      <c r="M1462" s="7" t="s">
        <v>7546</v>
      </c>
      <c r="N1462" s="7"/>
      <c r="O1462" s="7" t="s">
        <v>85</v>
      </c>
      <c r="P1462" s="8" t="s">
        <v>404</v>
      </c>
      <c r="Q1462" s="19" t="e">
        <f>VLOOKUP(E1462,D!E:F,2,FALSE)</f>
        <v>#N/A</v>
      </c>
      <c r="R1462" s="1" t="str">
        <f t="shared" si="22"/>
        <v>05909990955503;ryczałt</v>
      </c>
      <c r="S1462" s="1" t="str">
        <f>VLOOKUP(R1462,A1_styczen!C:D,2,FALSE)</f>
        <v>Tak</v>
      </c>
    </row>
    <row r="1463" spans="1:19" ht="225" hidden="1" x14ac:dyDescent="0.25">
      <c r="A1463" s="6" t="s">
        <v>7662</v>
      </c>
      <c r="B1463" s="7" t="s">
        <v>7515</v>
      </c>
      <c r="C1463" s="7" t="s">
        <v>7656</v>
      </c>
      <c r="D1463" s="7" t="s">
        <v>7663</v>
      </c>
      <c r="E1463" s="7" t="s">
        <v>7664</v>
      </c>
      <c r="F1463" s="7" t="s">
        <v>3140</v>
      </c>
      <c r="G1463" s="7" t="s">
        <v>24</v>
      </c>
      <c r="H1463" s="7" t="s">
        <v>7610</v>
      </c>
      <c r="I1463" s="7" t="s">
        <v>7665</v>
      </c>
      <c r="J1463" s="7" t="s">
        <v>7666</v>
      </c>
      <c r="K1463" s="7" t="s">
        <v>7667</v>
      </c>
      <c r="L1463" s="7" t="s">
        <v>7667</v>
      </c>
      <c r="M1463" s="7" t="s">
        <v>7546</v>
      </c>
      <c r="N1463" s="7"/>
      <c r="O1463" s="7" t="s">
        <v>85</v>
      </c>
      <c r="P1463" s="8" t="s">
        <v>404</v>
      </c>
      <c r="Q1463" s="19" t="e">
        <f>VLOOKUP(E1463,D!E:F,2,FALSE)</f>
        <v>#N/A</v>
      </c>
      <c r="R1463" s="1" t="str">
        <f t="shared" si="22"/>
        <v>05909990955527;ryczałt</v>
      </c>
      <c r="S1463" s="1" t="str">
        <f>VLOOKUP(R1463,A1_styczen!C:D,2,FALSE)</f>
        <v>Tak</v>
      </c>
    </row>
    <row r="1464" spans="1:19" ht="225" hidden="1" x14ac:dyDescent="0.25">
      <c r="A1464" s="6" t="s">
        <v>7668</v>
      </c>
      <c r="B1464" s="7" t="s">
        <v>7515</v>
      </c>
      <c r="C1464" s="7" t="s">
        <v>7669</v>
      </c>
      <c r="D1464" s="7" t="s">
        <v>7657</v>
      </c>
      <c r="E1464" s="7" t="s">
        <v>7670</v>
      </c>
      <c r="F1464" s="7" t="s">
        <v>302</v>
      </c>
      <c r="G1464" s="7" t="s">
        <v>24</v>
      </c>
      <c r="H1464" s="7" t="s">
        <v>7610</v>
      </c>
      <c r="I1464" s="7" t="s">
        <v>7659</v>
      </c>
      <c r="J1464" s="7" t="s">
        <v>7660</v>
      </c>
      <c r="K1464" s="7" t="s">
        <v>7661</v>
      </c>
      <c r="L1464" s="7" t="s">
        <v>7661</v>
      </c>
      <c r="M1464" s="7" t="s">
        <v>7546</v>
      </c>
      <c r="N1464" s="7"/>
      <c r="O1464" s="7" t="s">
        <v>85</v>
      </c>
      <c r="P1464" s="8" t="s">
        <v>404</v>
      </c>
      <c r="Q1464" s="19" t="e">
        <f>VLOOKUP(E1464,D!E:F,2,FALSE)</f>
        <v>#N/A</v>
      </c>
      <c r="R1464" s="1" t="str">
        <f t="shared" si="22"/>
        <v>05909990955541;ryczałt</v>
      </c>
      <c r="S1464" s="1" t="str">
        <f>VLOOKUP(R1464,A1_styczen!C:D,2,FALSE)</f>
        <v>Tak</v>
      </c>
    </row>
    <row r="1465" spans="1:19" ht="225" hidden="1" x14ac:dyDescent="0.25">
      <c r="A1465" s="6" t="s">
        <v>7671</v>
      </c>
      <c r="B1465" s="7" t="s">
        <v>7515</v>
      </c>
      <c r="C1465" s="7" t="s">
        <v>7669</v>
      </c>
      <c r="D1465" s="7" t="s">
        <v>7663</v>
      </c>
      <c r="E1465" s="7" t="s">
        <v>7672</v>
      </c>
      <c r="F1465" s="7" t="s">
        <v>3140</v>
      </c>
      <c r="G1465" s="7" t="s">
        <v>24</v>
      </c>
      <c r="H1465" s="7" t="s">
        <v>7610</v>
      </c>
      <c r="I1465" s="7" t="s">
        <v>7665</v>
      </c>
      <c r="J1465" s="7" t="s">
        <v>7666</v>
      </c>
      <c r="K1465" s="7" t="s">
        <v>7667</v>
      </c>
      <c r="L1465" s="7" t="s">
        <v>7667</v>
      </c>
      <c r="M1465" s="7" t="s">
        <v>7546</v>
      </c>
      <c r="N1465" s="7"/>
      <c r="O1465" s="7" t="s">
        <v>85</v>
      </c>
      <c r="P1465" s="8" t="s">
        <v>404</v>
      </c>
      <c r="Q1465" s="19" t="e">
        <f>VLOOKUP(E1465,D!E:F,2,FALSE)</f>
        <v>#N/A</v>
      </c>
      <c r="R1465" s="1" t="str">
        <f t="shared" si="22"/>
        <v>05909990955558;ryczałt</v>
      </c>
      <c r="S1465" s="1" t="str">
        <f>VLOOKUP(R1465,A1_styczen!C:D,2,FALSE)</f>
        <v>Tak</v>
      </c>
    </row>
    <row r="1466" spans="1:19" ht="225" hidden="1" x14ac:dyDescent="0.25">
      <c r="A1466" s="6" t="s">
        <v>7673</v>
      </c>
      <c r="B1466" s="7" t="s">
        <v>7515</v>
      </c>
      <c r="C1466" s="7" t="s">
        <v>7674</v>
      </c>
      <c r="D1466" s="7" t="s">
        <v>788</v>
      </c>
      <c r="E1466" s="7" t="s">
        <v>7675</v>
      </c>
      <c r="F1466" s="7" t="s">
        <v>489</v>
      </c>
      <c r="G1466" s="7" t="s">
        <v>24</v>
      </c>
      <c r="H1466" s="7" t="s">
        <v>7542</v>
      </c>
      <c r="I1466" s="7" t="s">
        <v>7676</v>
      </c>
      <c r="J1466" s="7" t="s">
        <v>7677</v>
      </c>
      <c r="K1466" s="7" t="s">
        <v>7678</v>
      </c>
      <c r="L1466" s="7" t="s">
        <v>7678</v>
      </c>
      <c r="M1466" s="7" t="s">
        <v>7546</v>
      </c>
      <c r="N1466" s="7"/>
      <c r="O1466" s="7" t="s">
        <v>85</v>
      </c>
      <c r="P1466" s="8" t="s">
        <v>404</v>
      </c>
      <c r="Q1466" s="19" t="e">
        <f>VLOOKUP(E1466,D!E:F,2,FALSE)</f>
        <v>#N/A</v>
      </c>
      <c r="R1466" s="1" t="str">
        <f t="shared" si="22"/>
        <v>05909991074647;ryczałt</v>
      </c>
      <c r="S1466" s="1" t="str">
        <f>VLOOKUP(R1466,A1_styczen!C:D,2,FALSE)</f>
        <v>Tak</v>
      </c>
    </row>
    <row r="1467" spans="1:19" ht="225" hidden="1" x14ac:dyDescent="0.25">
      <c r="A1467" s="6" t="s">
        <v>7679</v>
      </c>
      <c r="B1467" s="7" t="s">
        <v>7515</v>
      </c>
      <c r="C1467" s="7" t="s">
        <v>7680</v>
      </c>
      <c r="D1467" s="7" t="s">
        <v>788</v>
      </c>
      <c r="E1467" s="7" t="s">
        <v>7681</v>
      </c>
      <c r="F1467" s="7" t="s">
        <v>489</v>
      </c>
      <c r="G1467" s="7" t="s">
        <v>24</v>
      </c>
      <c r="H1467" s="7" t="s">
        <v>7542</v>
      </c>
      <c r="I1467" s="7" t="s">
        <v>7676</v>
      </c>
      <c r="J1467" s="7" t="s">
        <v>7677</v>
      </c>
      <c r="K1467" s="7" t="s">
        <v>7678</v>
      </c>
      <c r="L1467" s="7" t="s">
        <v>7678</v>
      </c>
      <c r="M1467" s="7" t="s">
        <v>7546</v>
      </c>
      <c r="N1467" s="7"/>
      <c r="O1467" s="7" t="s">
        <v>85</v>
      </c>
      <c r="P1467" s="8" t="s">
        <v>404</v>
      </c>
      <c r="Q1467" s="19" t="e">
        <f>VLOOKUP(E1467,D!E:F,2,FALSE)</f>
        <v>#N/A</v>
      </c>
      <c r="R1467" s="1" t="str">
        <f t="shared" si="22"/>
        <v>05909991074685;ryczałt</v>
      </c>
      <c r="S1467" s="1" t="str">
        <f>VLOOKUP(R1467,A1_styczen!C:D,2,FALSE)</f>
        <v>Tak</v>
      </c>
    </row>
    <row r="1468" spans="1:19" ht="225" hidden="1" x14ac:dyDescent="0.25">
      <c r="A1468" s="6" t="s">
        <v>7682</v>
      </c>
      <c r="B1468" s="7" t="s">
        <v>7515</v>
      </c>
      <c r="C1468" s="7" t="s">
        <v>7683</v>
      </c>
      <c r="D1468" s="7" t="s">
        <v>788</v>
      </c>
      <c r="E1468" s="7" t="s">
        <v>7684</v>
      </c>
      <c r="F1468" s="7" t="s">
        <v>489</v>
      </c>
      <c r="G1468" s="7" t="s">
        <v>24</v>
      </c>
      <c r="H1468" s="7" t="s">
        <v>7542</v>
      </c>
      <c r="I1468" s="7" t="s">
        <v>7676</v>
      </c>
      <c r="J1468" s="7" t="s">
        <v>7677</v>
      </c>
      <c r="K1468" s="7" t="s">
        <v>7678</v>
      </c>
      <c r="L1468" s="7" t="s">
        <v>7678</v>
      </c>
      <c r="M1468" s="7" t="s">
        <v>7546</v>
      </c>
      <c r="N1468" s="7"/>
      <c r="O1468" s="7" t="s">
        <v>85</v>
      </c>
      <c r="P1468" s="8" t="s">
        <v>404</v>
      </c>
      <c r="Q1468" s="19" t="e">
        <f>VLOOKUP(E1468,D!E:F,2,FALSE)</f>
        <v>#N/A</v>
      </c>
      <c r="R1468" s="1" t="str">
        <f t="shared" si="22"/>
        <v>05909991074739;ryczałt</v>
      </c>
      <c r="S1468" s="1" t="str">
        <f>VLOOKUP(R1468,A1_styczen!C:D,2,FALSE)</f>
        <v>Tak</v>
      </c>
    </row>
    <row r="1469" spans="1:19" ht="225" hidden="1" x14ac:dyDescent="0.25">
      <c r="A1469" s="6" t="s">
        <v>7685</v>
      </c>
      <c r="B1469" s="7" t="s">
        <v>7515</v>
      </c>
      <c r="C1469" s="7" t="s">
        <v>7686</v>
      </c>
      <c r="D1469" s="7" t="s">
        <v>788</v>
      </c>
      <c r="E1469" s="7" t="s">
        <v>7687</v>
      </c>
      <c r="F1469" s="7" t="s">
        <v>489</v>
      </c>
      <c r="G1469" s="7" t="s">
        <v>24</v>
      </c>
      <c r="H1469" s="7" t="s">
        <v>7542</v>
      </c>
      <c r="I1469" s="7" t="s">
        <v>7676</v>
      </c>
      <c r="J1469" s="7" t="s">
        <v>7677</v>
      </c>
      <c r="K1469" s="7" t="s">
        <v>7678</v>
      </c>
      <c r="L1469" s="7" t="s">
        <v>7678</v>
      </c>
      <c r="M1469" s="7" t="s">
        <v>7546</v>
      </c>
      <c r="N1469" s="7"/>
      <c r="O1469" s="7" t="s">
        <v>85</v>
      </c>
      <c r="P1469" s="8" t="s">
        <v>404</v>
      </c>
      <c r="Q1469" s="19" t="e">
        <f>VLOOKUP(E1469,D!E:F,2,FALSE)</f>
        <v>#N/A</v>
      </c>
      <c r="R1469" s="1" t="str">
        <f t="shared" si="22"/>
        <v>05909991074777;ryczałt</v>
      </c>
      <c r="S1469" s="1" t="str">
        <f>VLOOKUP(R1469,A1_styczen!C:D,2,FALSE)</f>
        <v>Tak</v>
      </c>
    </row>
    <row r="1470" spans="1:19" ht="225" hidden="1" x14ac:dyDescent="0.25">
      <c r="A1470" s="6" t="s">
        <v>7688</v>
      </c>
      <c r="B1470" s="7" t="s">
        <v>7515</v>
      </c>
      <c r="C1470" s="7" t="s">
        <v>7689</v>
      </c>
      <c r="D1470" s="7" t="s">
        <v>788</v>
      </c>
      <c r="E1470" s="7" t="s">
        <v>7690</v>
      </c>
      <c r="F1470" s="7" t="s">
        <v>489</v>
      </c>
      <c r="G1470" s="7" t="s">
        <v>24</v>
      </c>
      <c r="H1470" s="7" t="s">
        <v>7542</v>
      </c>
      <c r="I1470" s="7" t="s">
        <v>7676</v>
      </c>
      <c r="J1470" s="7" t="s">
        <v>7677</v>
      </c>
      <c r="K1470" s="7" t="s">
        <v>7678</v>
      </c>
      <c r="L1470" s="7" t="s">
        <v>7678</v>
      </c>
      <c r="M1470" s="7" t="s">
        <v>7546</v>
      </c>
      <c r="N1470" s="7"/>
      <c r="O1470" s="7" t="s">
        <v>85</v>
      </c>
      <c r="P1470" s="8" t="s">
        <v>404</v>
      </c>
      <c r="Q1470" s="19" t="e">
        <f>VLOOKUP(E1470,D!E:F,2,FALSE)</f>
        <v>#N/A</v>
      </c>
      <c r="R1470" s="1" t="str">
        <f t="shared" si="22"/>
        <v>05909991074593;ryczałt</v>
      </c>
      <c r="S1470" s="1" t="str">
        <f>VLOOKUP(R1470,A1_styczen!C:D,2,FALSE)</f>
        <v>Tak</v>
      </c>
    </row>
    <row r="1471" spans="1:19" ht="225" hidden="1" x14ac:dyDescent="0.25">
      <c r="A1471" s="6" t="s">
        <v>7691</v>
      </c>
      <c r="B1471" s="7" t="s">
        <v>7515</v>
      </c>
      <c r="C1471" s="7" t="s">
        <v>7692</v>
      </c>
      <c r="D1471" s="7" t="s">
        <v>788</v>
      </c>
      <c r="E1471" s="7" t="s">
        <v>7693</v>
      </c>
      <c r="F1471" s="7" t="s">
        <v>489</v>
      </c>
      <c r="G1471" s="7" t="s">
        <v>24</v>
      </c>
      <c r="H1471" s="7" t="s">
        <v>7542</v>
      </c>
      <c r="I1471" s="7" t="s">
        <v>7676</v>
      </c>
      <c r="J1471" s="7" t="s">
        <v>7677</v>
      </c>
      <c r="K1471" s="7" t="s">
        <v>7678</v>
      </c>
      <c r="L1471" s="7" t="s">
        <v>7678</v>
      </c>
      <c r="M1471" s="7" t="s">
        <v>7546</v>
      </c>
      <c r="N1471" s="7"/>
      <c r="O1471" s="7" t="s">
        <v>85</v>
      </c>
      <c r="P1471" s="8" t="s">
        <v>404</v>
      </c>
      <c r="Q1471" s="19" t="e">
        <f>VLOOKUP(E1471,D!E:F,2,FALSE)</f>
        <v>#N/A</v>
      </c>
      <c r="R1471" s="1" t="str">
        <f t="shared" si="22"/>
        <v>05909991074821;ryczałt</v>
      </c>
      <c r="S1471" s="1" t="str">
        <f>VLOOKUP(R1471,A1_styczen!C:D,2,FALSE)</f>
        <v>Tak</v>
      </c>
    </row>
    <row r="1472" spans="1:19" ht="168.75" hidden="1" x14ac:dyDescent="0.25">
      <c r="A1472" s="6" t="s">
        <v>7694</v>
      </c>
      <c r="B1472" s="7" t="s">
        <v>7695</v>
      </c>
      <c r="C1472" s="7" t="s">
        <v>7696</v>
      </c>
      <c r="D1472" s="7" t="s">
        <v>7697</v>
      </c>
      <c r="E1472" s="7" t="s">
        <v>7698</v>
      </c>
      <c r="F1472" s="7" t="s">
        <v>7699</v>
      </c>
      <c r="G1472" s="7" t="s">
        <v>233</v>
      </c>
      <c r="H1472" s="7" t="s">
        <v>7700</v>
      </c>
      <c r="I1472" s="7" t="s">
        <v>7701</v>
      </c>
      <c r="J1472" s="7" t="s">
        <v>7702</v>
      </c>
      <c r="K1472" s="7" t="s">
        <v>7703</v>
      </c>
      <c r="L1472" s="7" t="s">
        <v>7704</v>
      </c>
      <c r="M1472" s="7" t="s">
        <v>29</v>
      </c>
      <c r="N1472" s="7" t="s">
        <v>7705</v>
      </c>
      <c r="O1472" s="7" t="s">
        <v>85</v>
      </c>
      <c r="P1472" s="8" t="s">
        <v>5788</v>
      </c>
      <c r="Q1472" s="19" t="e">
        <f>VLOOKUP(E1472,D!E:F,2,FALSE)</f>
        <v>#N/A</v>
      </c>
      <c r="R1472" s="1" t="str">
        <f t="shared" si="22"/>
        <v>05055565713846;ryczałt</v>
      </c>
      <c r="S1472" s="1" t="str">
        <f>VLOOKUP(R1472,A1_styczen!C:D,2,FALSE)</f>
        <v>Tak</v>
      </c>
    </row>
    <row r="1473" spans="1:19" ht="168.75" hidden="1" x14ac:dyDescent="0.25">
      <c r="A1473" s="6" t="s">
        <v>7706</v>
      </c>
      <c r="B1473" s="7" t="s">
        <v>7695</v>
      </c>
      <c r="C1473" s="7" t="s">
        <v>7696</v>
      </c>
      <c r="D1473" s="7" t="s">
        <v>7707</v>
      </c>
      <c r="E1473" s="7" t="s">
        <v>7708</v>
      </c>
      <c r="F1473" s="7" t="s">
        <v>7699</v>
      </c>
      <c r="G1473" s="7" t="s">
        <v>233</v>
      </c>
      <c r="H1473" s="7" t="s">
        <v>7700</v>
      </c>
      <c r="I1473" s="7" t="s">
        <v>7709</v>
      </c>
      <c r="J1473" s="7" t="s">
        <v>7710</v>
      </c>
      <c r="K1473" s="7" t="s">
        <v>7711</v>
      </c>
      <c r="L1473" s="7" t="s">
        <v>7712</v>
      </c>
      <c r="M1473" s="7" t="s">
        <v>29</v>
      </c>
      <c r="N1473" s="7" t="s">
        <v>7705</v>
      </c>
      <c r="O1473" s="7" t="s">
        <v>85</v>
      </c>
      <c r="P1473" s="8" t="s">
        <v>4479</v>
      </c>
      <c r="Q1473" s="19" t="e">
        <f>VLOOKUP(E1473,D!E:F,2,FALSE)</f>
        <v>#N/A</v>
      </c>
      <c r="R1473" s="1" t="str">
        <f t="shared" si="22"/>
        <v>05055565713860;ryczałt</v>
      </c>
      <c r="S1473" s="1" t="str">
        <f>VLOOKUP(R1473,A1_styczen!C:D,2,FALSE)</f>
        <v>Tak</v>
      </c>
    </row>
    <row r="1474" spans="1:19" ht="168.75" hidden="1" x14ac:dyDescent="0.25">
      <c r="A1474" s="6" t="s">
        <v>7713</v>
      </c>
      <c r="B1474" s="7" t="s">
        <v>7695</v>
      </c>
      <c r="C1474" s="7" t="s">
        <v>7696</v>
      </c>
      <c r="D1474" s="7" t="s">
        <v>7714</v>
      </c>
      <c r="E1474" s="7" t="s">
        <v>7715</v>
      </c>
      <c r="F1474" s="7" t="s">
        <v>7716</v>
      </c>
      <c r="G1474" s="7" t="s">
        <v>233</v>
      </c>
      <c r="H1474" s="7" t="s">
        <v>7700</v>
      </c>
      <c r="I1474" s="7" t="s">
        <v>7717</v>
      </c>
      <c r="J1474" s="7" t="s">
        <v>7718</v>
      </c>
      <c r="K1474" s="7" t="s">
        <v>7719</v>
      </c>
      <c r="L1474" s="7" t="s">
        <v>7720</v>
      </c>
      <c r="M1474" s="7" t="s">
        <v>29</v>
      </c>
      <c r="N1474" s="7" t="s">
        <v>7705</v>
      </c>
      <c r="O1474" s="7" t="s">
        <v>85</v>
      </c>
      <c r="P1474" s="8" t="s">
        <v>5553</v>
      </c>
      <c r="Q1474" s="19" t="e">
        <f>VLOOKUP(E1474,D!E:F,2,FALSE)</f>
        <v>#N/A</v>
      </c>
      <c r="R1474" s="1" t="str">
        <f t="shared" si="22"/>
        <v>05055565726068;ryczałt</v>
      </c>
      <c r="S1474" s="1" t="str">
        <f>VLOOKUP(R1474,A1_styczen!C:D,2,FALSE)</f>
        <v>Tak</v>
      </c>
    </row>
    <row r="1475" spans="1:19" ht="168.75" hidden="1" x14ac:dyDescent="0.25">
      <c r="A1475" s="6" t="s">
        <v>7721</v>
      </c>
      <c r="B1475" s="7" t="s">
        <v>7695</v>
      </c>
      <c r="C1475" s="7" t="s">
        <v>7722</v>
      </c>
      <c r="D1475" s="7" t="s">
        <v>7697</v>
      </c>
      <c r="E1475" s="7" t="s">
        <v>7723</v>
      </c>
      <c r="F1475" s="7" t="s">
        <v>7699</v>
      </c>
      <c r="G1475" s="7" t="s">
        <v>233</v>
      </c>
      <c r="H1475" s="7" t="s">
        <v>7700</v>
      </c>
      <c r="I1475" s="7" t="s">
        <v>7724</v>
      </c>
      <c r="J1475" s="7" t="s">
        <v>7725</v>
      </c>
      <c r="K1475" s="7" t="s">
        <v>7726</v>
      </c>
      <c r="L1475" s="7" t="s">
        <v>7377</v>
      </c>
      <c r="M1475" s="7" t="s">
        <v>29</v>
      </c>
      <c r="N1475" s="7" t="s">
        <v>7705</v>
      </c>
      <c r="O1475" s="7" t="s">
        <v>85</v>
      </c>
      <c r="P1475" s="8" t="s">
        <v>7727</v>
      </c>
      <c r="Q1475" s="19" t="e">
        <f>VLOOKUP(E1475,D!E:F,2,FALSE)</f>
        <v>#N/A</v>
      </c>
      <c r="R1475" s="1" t="str">
        <f t="shared" si="22"/>
        <v>05055565713853;ryczałt</v>
      </c>
      <c r="S1475" s="1" t="str">
        <f>VLOOKUP(R1475,A1_styczen!C:D,2,FALSE)</f>
        <v>Tak</v>
      </c>
    </row>
    <row r="1476" spans="1:19" ht="168.75" hidden="1" x14ac:dyDescent="0.25">
      <c r="A1476" s="6" t="s">
        <v>7728</v>
      </c>
      <c r="B1476" s="7" t="s">
        <v>7695</v>
      </c>
      <c r="C1476" s="7" t="s">
        <v>7722</v>
      </c>
      <c r="D1476" s="7" t="s">
        <v>7707</v>
      </c>
      <c r="E1476" s="7" t="s">
        <v>7729</v>
      </c>
      <c r="F1476" s="7" t="s">
        <v>7699</v>
      </c>
      <c r="G1476" s="7" t="s">
        <v>233</v>
      </c>
      <c r="H1476" s="7" t="s">
        <v>7700</v>
      </c>
      <c r="I1476" s="7" t="s">
        <v>7730</v>
      </c>
      <c r="J1476" s="7" t="s">
        <v>7731</v>
      </c>
      <c r="K1476" s="7" t="s">
        <v>7732</v>
      </c>
      <c r="L1476" s="7" t="s">
        <v>7733</v>
      </c>
      <c r="M1476" s="7" t="s">
        <v>29</v>
      </c>
      <c r="N1476" s="7" t="s">
        <v>7705</v>
      </c>
      <c r="O1476" s="7" t="s">
        <v>85</v>
      </c>
      <c r="P1476" s="8" t="s">
        <v>6311</v>
      </c>
      <c r="Q1476" s="19" t="e">
        <f>VLOOKUP(E1476,D!E:F,2,FALSE)</f>
        <v>#N/A</v>
      </c>
      <c r="R1476" s="1" t="str">
        <f t="shared" si="22"/>
        <v>05055565713877;ryczałt</v>
      </c>
      <c r="S1476" s="1" t="str">
        <f>VLOOKUP(R1476,A1_styczen!C:D,2,FALSE)</f>
        <v>Tak</v>
      </c>
    </row>
    <row r="1477" spans="1:19" ht="168.75" hidden="1" x14ac:dyDescent="0.25">
      <c r="A1477" s="6" t="s">
        <v>7734</v>
      </c>
      <c r="B1477" s="7" t="s">
        <v>7695</v>
      </c>
      <c r="C1477" s="7" t="s">
        <v>7722</v>
      </c>
      <c r="D1477" s="7" t="s">
        <v>7714</v>
      </c>
      <c r="E1477" s="7" t="s">
        <v>7735</v>
      </c>
      <c r="F1477" s="7" t="s">
        <v>7716</v>
      </c>
      <c r="G1477" s="7" t="s">
        <v>233</v>
      </c>
      <c r="H1477" s="7" t="s">
        <v>7700</v>
      </c>
      <c r="I1477" s="7" t="s">
        <v>7736</v>
      </c>
      <c r="J1477" s="7" t="s">
        <v>7737</v>
      </c>
      <c r="K1477" s="7" t="s">
        <v>7738</v>
      </c>
      <c r="L1477" s="7" t="s">
        <v>7739</v>
      </c>
      <c r="M1477" s="7" t="s">
        <v>29</v>
      </c>
      <c r="N1477" s="7" t="s">
        <v>7705</v>
      </c>
      <c r="O1477" s="7" t="s">
        <v>85</v>
      </c>
      <c r="P1477" s="8" t="s">
        <v>7740</v>
      </c>
      <c r="Q1477" s="19" t="e">
        <f>VLOOKUP(E1477,D!E:F,2,FALSE)</f>
        <v>#N/A</v>
      </c>
      <c r="R1477" s="1" t="str">
        <f t="shared" ref="R1477:R1540" si="23">CONCATENATE(E1477,";",O1477)</f>
        <v>05055565726075;ryczałt</v>
      </c>
      <c r="S1477" s="1" t="str">
        <f>VLOOKUP(R1477,A1_styczen!C:D,2,FALSE)</f>
        <v>Tak</v>
      </c>
    </row>
    <row r="1478" spans="1:19" ht="168.75" hidden="1" x14ac:dyDescent="0.25">
      <c r="A1478" s="6" t="s">
        <v>7741</v>
      </c>
      <c r="B1478" s="7" t="s">
        <v>7695</v>
      </c>
      <c r="C1478" s="7" t="s">
        <v>7742</v>
      </c>
      <c r="D1478" s="7" t="s">
        <v>7697</v>
      </c>
      <c r="E1478" s="7" t="s">
        <v>7743</v>
      </c>
      <c r="F1478" s="7" t="s">
        <v>7744</v>
      </c>
      <c r="G1478" s="7" t="s">
        <v>233</v>
      </c>
      <c r="H1478" s="7" t="s">
        <v>7700</v>
      </c>
      <c r="I1478" s="7" t="s">
        <v>608</v>
      </c>
      <c r="J1478" s="7" t="s">
        <v>609</v>
      </c>
      <c r="K1478" s="7" t="s">
        <v>7745</v>
      </c>
      <c r="L1478" s="7" t="s">
        <v>7704</v>
      </c>
      <c r="M1478" s="7" t="s">
        <v>29</v>
      </c>
      <c r="N1478" s="7" t="s">
        <v>7705</v>
      </c>
      <c r="O1478" s="7" t="s">
        <v>85</v>
      </c>
      <c r="P1478" s="8" t="s">
        <v>7746</v>
      </c>
      <c r="Q1478" s="19" t="e">
        <f>VLOOKUP(E1478,D!E:F,2,FALSE)</f>
        <v>#N/A</v>
      </c>
      <c r="R1478" s="1" t="str">
        <f t="shared" si="23"/>
        <v>05909991102500;ryczałt</v>
      </c>
      <c r="S1478" s="1" t="str">
        <f>VLOOKUP(R1478,A1_styczen!C:D,2,FALSE)</f>
        <v>Tak</v>
      </c>
    </row>
    <row r="1479" spans="1:19" ht="168.75" hidden="1" x14ac:dyDescent="0.25">
      <c r="A1479" s="6" t="s">
        <v>7747</v>
      </c>
      <c r="B1479" s="7" t="s">
        <v>7695</v>
      </c>
      <c r="C1479" s="7" t="s">
        <v>7742</v>
      </c>
      <c r="D1479" s="7" t="s">
        <v>7707</v>
      </c>
      <c r="E1479" s="7" t="s">
        <v>7748</v>
      </c>
      <c r="F1479" s="7" t="s">
        <v>7744</v>
      </c>
      <c r="G1479" s="7" t="s">
        <v>233</v>
      </c>
      <c r="H1479" s="7" t="s">
        <v>7700</v>
      </c>
      <c r="I1479" s="7" t="s">
        <v>7749</v>
      </c>
      <c r="J1479" s="7" t="s">
        <v>7750</v>
      </c>
      <c r="K1479" s="7" t="s">
        <v>7751</v>
      </c>
      <c r="L1479" s="7" t="s">
        <v>7712</v>
      </c>
      <c r="M1479" s="7" t="s">
        <v>29</v>
      </c>
      <c r="N1479" s="7" t="s">
        <v>7705</v>
      </c>
      <c r="O1479" s="7" t="s">
        <v>85</v>
      </c>
      <c r="P1479" s="8" t="s">
        <v>7752</v>
      </c>
      <c r="Q1479" s="19" t="e">
        <f>VLOOKUP(E1479,D!E:F,2,FALSE)</f>
        <v>#N/A</v>
      </c>
      <c r="R1479" s="1" t="str">
        <f t="shared" si="23"/>
        <v>05909991102531;ryczałt</v>
      </c>
      <c r="S1479" s="1" t="str">
        <f>VLOOKUP(R1479,A1_styczen!C:D,2,FALSE)</f>
        <v>Tak</v>
      </c>
    </row>
    <row r="1480" spans="1:19" ht="168.75" hidden="1" x14ac:dyDescent="0.25">
      <c r="A1480" s="6" t="s">
        <v>7753</v>
      </c>
      <c r="B1480" s="7" t="s">
        <v>7695</v>
      </c>
      <c r="C1480" s="7" t="s">
        <v>7754</v>
      </c>
      <c r="D1480" s="7" t="s">
        <v>7697</v>
      </c>
      <c r="E1480" s="7" t="s">
        <v>7755</v>
      </c>
      <c r="F1480" s="7" t="s">
        <v>7744</v>
      </c>
      <c r="G1480" s="7" t="s">
        <v>233</v>
      </c>
      <c r="H1480" s="7" t="s">
        <v>7700</v>
      </c>
      <c r="I1480" s="7" t="s">
        <v>7756</v>
      </c>
      <c r="J1480" s="7" t="s">
        <v>2150</v>
      </c>
      <c r="K1480" s="7" t="s">
        <v>7757</v>
      </c>
      <c r="L1480" s="7" t="s">
        <v>7377</v>
      </c>
      <c r="M1480" s="7" t="s">
        <v>29</v>
      </c>
      <c r="N1480" s="7" t="s">
        <v>7705</v>
      </c>
      <c r="O1480" s="7" t="s">
        <v>85</v>
      </c>
      <c r="P1480" s="8" t="s">
        <v>7758</v>
      </c>
      <c r="Q1480" s="19" t="e">
        <f>VLOOKUP(E1480,D!E:F,2,FALSE)</f>
        <v>#N/A</v>
      </c>
      <c r="R1480" s="1" t="str">
        <f t="shared" si="23"/>
        <v>05909991102548;ryczałt</v>
      </c>
      <c r="S1480" s="1" t="str">
        <f>VLOOKUP(R1480,A1_styczen!C:D,2,FALSE)</f>
        <v>Tak</v>
      </c>
    </row>
    <row r="1481" spans="1:19" ht="168.75" hidden="1" x14ac:dyDescent="0.25">
      <c r="A1481" s="6" t="s">
        <v>7759</v>
      </c>
      <c r="B1481" s="7" t="s">
        <v>7695</v>
      </c>
      <c r="C1481" s="7" t="s">
        <v>7754</v>
      </c>
      <c r="D1481" s="7" t="s">
        <v>7707</v>
      </c>
      <c r="E1481" s="7" t="s">
        <v>7760</v>
      </c>
      <c r="F1481" s="7" t="s">
        <v>7744</v>
      </c>
      <c r="G1481" s="7" t="s">
        <v>233</v>
      </c>
      <c r="H1481" s="7" t="s">
        <v>7700</v>
      </c>
      <c r="I1481" s="7" t="s">
        <v>7761</v>
      </c>
      <c r="J1481" s="7" t="s">
        <v>7762</v>
      </c>
      <c r="K1481" s="7" t="s">
        <v>7763</v>
      </c>
      <c r="L1481" s="7" t="s">
        <v>7733</v>
      </c>
      <c r="M1481" s="7" t="s">
        <v>29</v>
      </c>
      <c r="N1481" s="7" t="s">
        <v>7705</v>
      </c>
      <c r="O1481" s="7" t="s">
        <v>85</v>
      </c>
      <c r="P1481" s="8" t="s">
        <v>7764</v>
      </c>
      <c r="Q1481" s="19" t="e">
        <f>VLOOKUP(E1481,D!E:F,2,FALSE)</f>
        <v>#N/A</v>
      </c>
      <c r="R1481" s="1" t="str">
        <f t="shared" si="23"/>
        <v>05909991102555;ryczałt</v>
      </c>
      <c r="S1481" s="1" t="str">
        <f>VLOOKUP(R1481,A1_styczen!C:D,2,FALSE)</f>
        <v>Tak</v>
      </c>
    </row>
    <row r="1482" spans="1:19" ht="168.75" hidden="1" x14ac:dyDescent="0.25">
      <c r="A1482" s="6" t="s">
        <v>7765</v>
      </c>
      <c r="B1482" s="7" t="s">
        <v>7695</v>
      </c>
      <c r="C1482" s="7" t="s">
        <v>7766</v>
      </c>
      <c r="D1482" s="7" t="s">
        <v>7767</v>
      </c>
      <c r="E1482" s="7" t="s">
        <v>7768</v>
      </c>
      <c r="F1482" s="7" t="s">
        <v>7769</v>
      </c>
      <c r="G1482" s="7" t="s">
        <v>233</v>
      </c>
      <c r="H1482" s="7" t="s">
        <v>7700</v>
      </c>
      <c r="I1482" s="7" t="s">
        <v>7770</v>
      </c>
      <c r="J1482" s="7" t="s">
        <v>7771</v>
      </c>
      <c r="K1482" s="7" t="s">
        <v>7772</v>
      </c>
      <c r="L1482" s="7" t="s">
        <v>7773</v>
      </c>
      <c r="M1482" s="7" t="s">
        <v>29</v>
      </c>
      <c r="N1482" s="7" t="s">
        <v>7705</v>
      </c>
      <c r="O1482" s="7" t="s">
        <v>85</v>
      </c>
      <c r="P1482" s="8" t="s">
        <v>7774</v>
      </c>
      <c r="Q1482" s="19" t="e">
        <f>VLOOKUP(E1482,D!E:F,2,FALSE)</f>
        <v>#N/A</v>
      </c>
      <c r="R1482" s="1" t="str">
        <f t="shared" si="23"/>
        <v>05909990904747;ryczałt</v>
      </c>
      <c r="S1482" s="1" t="str">
        <f>VLOOKUP(R1482,A1_styczen!C:D,2,FALSE)</f>
        <v>Tak</v>
      </c>
    </row>
    <row r="1483" spans="1:19" ht="168.75" hidden="1" x14ac:dyDescent="0.25">
      <c r="A1483" s="6" t="s">
        <v>7775</v>
      </c>
      <c r="B1483" s="7" t="s">
        <v>7695</v>
      </c>
      <c r="C1483" s="7" t="s">
        <v>7776</v>
      </c>
      <c r="D1483" s="7" t="s">
        <v>5808</v>
      </c>
      <c r="E1483" s="7" t="s">
        <v>7777</v>
      </c>
      <c r="F1483" s="7" t="s">
        <v>7769</v>
      </c>
      <c r="G1483" s="7" t="s">
        <v>233</v>
      </c>
      <c r="H1483" s="7" t="s">
        <v>7700</v>
      </c>
      <c r="I1483" s="7" t="s">
        <v>263</v>
      </c>
      <c r="J1483" s="7" t="s">
        <v>264</v>
      </c>
      <c r="K1483" s="7" t="s">
        <v>7778</v>
      </c>
      <c r="L1483" s="7" t="s">
        <v>7712</v>
      </c>
      <c r="M1483" s="7" t="s">
        <v>29</v>
      </c>
      <c r="N1483" s="7" t="s">
        <v>7705</v>
      </c>
      <c r="O1483" s="7" t="s">
        <v>85</v>
      </c>
      <c r="P1483" s="8" t="s">
        <v>7779</v>
      </c>
      <c r="Q1483" s="19" t="e">
        <f>VLOOKUP(E1483,D!E:F,2,FALSE)</f>
        <v>#N/A</v>
      </c>
      <c r="R1483" s="1" t="str">
        <f t="shared" si="23"/>
        <v>05909990904778;ryczałt</v>
      </c>
      <c r="S1483" s="1" t="str">
        <f>VLOOKUP(R1483,A1_styczen!C:D,2,FALSE)</f>
        <v>Tak</v>
      </c>
    </row>
    <row r="1484" spans="1:19" ht="168.75" hidden="1" x14ac:dyDescent="0.25">
      <c r="A1484" s="6" t="s">
        <v>7780</v>
      </c>
      <c r="B1484" s="7" t="s">
        <v>7695</v>
      </c>
      <c r="C1484" s="7" t="s">
        <v>7781</v>
      </c>
      <c r="D1484" s="7" t="s">
        <v>5808</v>
      </c>
      <c r="E1484" s="7" t="s">
        <v>7782</v>
      </c>
      <c r="F1484" s="7" t="s">
        <v>7769</v>
      </c>
      <c r="G1484" s="7" t="s">
        <v>233</v>
      </c>
      <c r="H1484" s="7" t="s">
        <v>7700</v>
      </c>
      <c r="I1484" s="7" t="s">
        <v>7783</v>
      </c>
      <c r="J1484" s="7" t="s">
        <v>7784</v>
      </c>
      <c r="K1484" s="7" t="s">
        <v>7785</v>
      </c>
      <c r="L1484" s="7" t="s">
        <v>7733</v>
      </c>
      <c r="M1484" s="7" t="s">
        <v>29</v>
      </c>
      <c r="N1484" s="7" t="s">
        <v>7705</v>
      </c>
      <c r="O1484" s="7" t="s">
        <v>85</v>
      </c>
      <c r="P1484" s="8" t="s">
        <v>7786</v>
      </c>
      <c r="Q1484" s="19" t="e">
        <f>VLOOKUP(E1484,D!E:F,2,FALSE)</f>
        <v>#N/A</v>
      </c>
      <c r="R1484" s="1" t="str">
        <f t="shared" si="23"/>
        <v>05909990904808;ryczałt</v>
      </c>
      <c r="S1484" s="1" t="str">
        <f>VLOOKUP(R1484,A1_styczen!C:D,2,FALSE)</f>
        <v>Tak</v>
      </c>
    </row>
    <row r="1485" spans="1:19" ht="168.75" hidden="1" x14ac:dyDescent="0.25">
      <c r="A1485" s="6" t="s">
        <v>7787</v>
      </c>
      <c r="B1485" s="7" t="s">
        <v>7695</v>
      </c>
      <c r="C1485" s="7" t="s">
        <v>7788</v>
      </c>
      <c r="D1485" s="7" t="s">
        <v>7789</v>
      </c>
      <c r="E1485" s="7" t="s">
        <v>7790</v>
      </c>
      <c r="F1485" s="7" t="s">
        <v>1735</v>
      </c>
      <c r="G1485" s="7" t="s">
        <v>233</v>
      </c>
      <c r="H1485" s="7" t="s">
        <v>7700</v>
      </c>
      <c r="I1485" s="7" t="s">
        <v>2214</v>
      </c>
      <c r="J1485" s="7" t="s">
        <v>2215</v>
      </c>
      <c r="K1485" s="7" t="s">
        <v>7791</v>
      </c>
      <c r="L1485" s="7" t="s">
        <v>7704</v>
      </c>
      <c r="M1485" s="7" t="s">
        <v>29</v>
      </c>
      <c r="N1485" s="7" t="s">
        <v>7705</v>
      </c>
      <c r="O1485" s="7" t="s">
        <v>85</v>
      </c>
      <c r="P1485" s="8" t="s">
        <v>7792</v>
      </c>
      <c r="Q1485" s="19" t="e">
        <f>VLOOKUP(E1485,D!E:F,2,FALSE)</f>
        <v>#N/A</v>
      </c>
      <c r="R1485" s="1" t="str">
        <f t="shared" si="23"/>
        <v>05909990739387;ryczałt</v>
      </c>
      <c r="S1485" s="1" t="str">
        <f>VLOOKUP(R1485,A1_styczen!C:D,2,FALSE)</f>
        <v>Tak</v>
      </c>
    </row>
    <row r="1486" spans="1:19" ht="168.75" hidden="1" x14ac:dyDescent="0.25">
      <c r="A1486" s="6" t="s">
        <v>7793</v>
      </c>
      <c r="B1486" s="7" t="s">
        <v>7695</v>
      </c>
      <c r="C1486" s="7" t="s">
        <v>7788</v>
      </c>
      <c r="D1486" s="7" t="s">
        <v>7794</v>
      </c>
      <c r="E1486" s="7" t="s">
        <v>7795</v>
      </c>
      <c r="F1486" s="7" t="s">
        <v>7796</v>
      </c>
      <c r="G1486" s="7" t="s">
        <v>233</v>
      </c>
      <c r="H1486" s="7" t="s">
        <v>7700</v>
      </c>
      <c r="I1486" s="7" t="s">
        <v>7797</v>
      </c>
      <c r="J1486" s="7" t="s">
        <v>7798</v>
      </c>
      <c r="K1486" s="7" t="s">
        <v>7799</v>
      </c>
      <c r="L1486" s="7" t="s">
        <v>7712</v>
      </c>
      <c r="M1486" s="7" t="s">
        <v>29</v>
      </c>
      <c r="N1486" s="7" t="s">
        <v>7705</v>
      </c>
      <c r="O1486" s="7" t="s">
        <v>85</v>
      </c>
      <c r="P1486" s="8" t="s">
        <v>4606</v>
      </c>
      <c r="Q1486" s="19" t="e">
        <f>VLOOKUP(E1486,D!E:F,2,FALSE)</f>
        <v>#N/A</v>
      </c>
      <c r="R1486" s="1" t="str">
        <f t="shared" si="23"/>
        <v>05909990739394;ryczałt</v>
      </c>
      <c r="S1486" s="1" t="str">
        <f>VLOOKUP(R1486,A1_styczen!C:D,2,FALSE)</f>
        <v>Tak</v>
      </c>
    </row>
    <row r="1487" spans="1:19" ht="168.75" hidden="1" x14ac:dyDescent="0.25">
      <c r="A1487" s="6" t="s">
        <v>7800</v>
      </c>
      <c r="B1487" s="7" t="s">
        <v>7695</v>
      </c>
      <c r="C1487" s="7" t="s">
        <v>7801</v>
      </c>
      <c r="D1487" s="7" t="s">
        <v>7789</v>
      </c>
      <c r="E1487" s="7" t="s">
        <v>7802</v>
      </c>
      <c r="F1487" s="7" t="s">
        <v>1735</v>
      </c>
      <c r="G1487" s="7" t="s">
        <v>233</v>
      </c>
      <c r="H1487" s="7" t="s">
        <v>7700</v>
      </c>
      <c r="I1487" s="7" t="s">
        <v>7803</v>
      </c>
      <c r="J1487" s="7" t="s">
        <v>7804</v>
      </c>
      <c r="K1487" s="7" t="s">
        <v>7805</v>
      </c>
      <c r="L1487" s="7" t="s">
        <v>7377</v>
      </c>
      <c r="M1487" s="7" t="s">
        <v>29</v>
      </c>
      <c r="N1487" s="7" t="s">
        <v>7705</v>
      </c>
      <c r="O1487" s="7" t="s">
        <v>85</v>
      </c>
      <c r="P1487" s="8" t="s">
        <v>3853</v>
      </c>
      <c r="Q1487" s="19" t="e">
        <f>VLOOKUP(E1487,D!E:F,2,FALSE)</f>
        <v>#N/A</v>
      </c>
      <c r="R1487" s="1" t="str">
        <f t="shared" si="23"/>
        <v>05909990739448;ryczałt</v>
      </c>
      <c r="S1487" s="1" t="str">
        <f>VLOOKUP(R1487,A1_styczen!C:D,2,FALSE)</f>
        <v>Tak</v>
      </c>
    </row>
    <row r="1488" spans="1:19" ht="168.75" hidden="1" x14ac:dyDescent="0.25">
      <c r="A1488" s="6" t="s">
        <v>7806</v>
      </c>
      <c r="B1488" s="7" t="s">
        <v>7695</v>
      </c>
      <c r="C1488" s="7" t="s">
        <v>7801</v>
      </c>
      <c r="D1488" s="7" t="s">
        <v>7794</v>
      </c>
      <c r="E1488" s="7" t="s">
        <v>7807</v>
      </c>
      <c r="F1488" s="7" t="s">
        <v>7796</v>
      </c>
      <c r="G1488" s="7" t="s">
        <v>233</v>
      </c>
      <c r="H1488" s="7" t="s">
        <v>7700</v>
      </c>
      <c r="I1488" s="7" t="s">
        <v>7808</v>
      </c>
      <c r="J1488" s="7" t="s">
        <v>7809</v>
      </c>
      <c r="K1488" s="7" t="s">
        <v>7733</v>
      </c>
      <c r="L1488" s="7" t="s">
        <v>7733</v>
      </c>
      <c r="M1488" s="7" t="s">
        <v>29</v>
      </c>
      <c r="N1488" s="7" t="s">
        <v>7705</v>
      </c>
      <c r="O1488" s="7" t="s">
        <v>85</v>
      </c>
      <c r="P1488" s="8" t="s">
        <v>404</v>
      </c>
      <c r="Q1488" s="19" t="e">
        <f>VLOOKUP(E1488,D!E:F,2,FALSE)</f>
        <v>#N/A</v>
      </c>
      <c r="R1488" s="1" t="str">
        <f t="shared" si="23"/>
        <v>05909990739455;ryczałt</v>
      </c>
      <c r="S1488" s="1" t="str">
        <f>VLOOKUP(R1488,A1_styczen!C:D,2,FALSE)</f>
        <v>Tak</v>
      </c>
    </row>
    <row r="1489" spans="1:19" ht="168.75" hidden="1" x14ac:dyDescent="0.25">
      <c r="A1489" s="6" t="s">
        <v>7810</v>
      </c>
      <c r="B1489" s="7" t="s">
        <v>7695</v>
      </c>
      <c r="C1489" s="7" t="s">
        <v>7811</v>
      </c>
      <c r="D1489" s="7" t="s">
        <v>5808</v>
      </c>
      <c r="E1489" s="7" t="s">
        <v>7812</v>
      </c>
      <c r="F1489" s="7" t="s">
        <v>1735</v>
      </c>
      <c r="G1489" s="7" t="s">
        <v>233</v>
      </c>
      <c r="H1489" s="7" t="s">
        <v>7700</v>
      </c>
      <c r="I1489" s="7" t="s">
        <v>7813</v>
      </c>
      <c r="J1489" s="7" t="s">
        <v>7814</v>
      </c>
      <c r="K1489" s="7" t="s">
        <v>7815</v>
      </c>
      <c r="L1489" s="7" t="s">
        <v>7712</v>
      </c>
      <c r="M1489" s="7" t="s">
        <v>29</v>
      </c>
      <c r="N1489" s="7" t="s">
        <v>7705</v>
      </c>
      <c r="O1489" s="7" t="s">
        <v>85</v>
      </c>
      <c r="P1489" s="8" t="s">
        <v>4543</v>
      </c>
      <c r="Q1489" s="19" t="e">
        <f>VLOOKUP(E1489,D!E:F,2,FALSE)</f>
        <v>#N/A</v>
      </c>
      <c r="R1489" s="1" t="str">
        <f t="shared" si="23"/>
        <v>05909990687787;ryczałt</v>
      </c>
      <c r="S1489" s="1" t="str">
        <f>VLOOKUP(R1489,A1_styczen!C:D,2,FALSE)</f>
        <v>Tak</v>
      </c>
    </row>
    <row r="1490" spans="1:19" ht="168.75" hidden="1" x14ac:dyDescent="0.25">
      <c r="A1490" s="6" t="s">
        <v>7816</v>
      </c>
      <c r="B1490" s="7" t="s">
        <v>7695</v>
      </c>
      <c r="C1490" s="7" t="s">
        <v>7817</v>
      </c>
      <c r="D1490" s="7" t="s">
        <v>7818</v>
      </c>
      <c r="E1490" s="7" t="s">
        <v>7819</v>
      </c>
      <c r="F1490" s="7" t="s">
        <v>1735</v>
      </c>
      <c r="G1490" s="7" t="s">
        <v>233</v>
      </c>
      <c r="H1490" s="7" t="s">
        <v>7700</v>
      </c>
      <c r="I1490" s="7" t="s">
        <v>7820</v>
      </c>
      <c r="J1490" s="7" t="s">
        <v>7821</v>
      </c>
      <c r="K1490" s="7" t="s">
        <v>7822</v>
      </c>
      <c r="L1490" s="7" t="s">
        <v>7704</v>
      </c>
      <c r="M1490" s="7" t="s">
        <v>29</v>
      </c>
      <c r="N1490" s="7" t="s">
        <v>7705</v>
      </c>
      <c r="O1490" s="7" t="s">
        <v>85</v>
      </c>
      <c r="P1490" s="8" t="s">
        <v>3573</v>
      </c>
      <c r="Q1490" s="19" t="e">
        <f>VLOOKUP(E1490,D!E:F,2,FALSE)</f>
        <v>#N/A</v>
      </c>
      <c r="R1490" s="1" t="str">
        <f t="shared" si="23"/>
        <v>05909990687763;ryczałt</v>
      </c>
      <c r="S1490" s="1" t="str">
        <f>VLOOKUP(R1490,A1_styczen!C:D,2,FALSE)</f>
        <v>Tak</v>
      </c>
    </row>
    <row r="1491" spans="1:19" ht="168.75" hidden="1" x14ac:dyDescent="0.25">
      <c r="A1491" s="6" t="s">
        <v>7823</v>
      </c>
      <c r="B1491" s="7" t="s">
        <v>7695</v>
      </c>
      <c r="C1491" s="7" t="s">
        <v>7824</v>
      </c>
      <c r="D1491" s="7" t="s">
        <v>5808</v>
      </c>
      <c r="E1491" s="7" t="s">
        <v>7825</v>
      </c>
      <c r="F1491" s="7" t="s">
        <v>1735</v>
      </c>
      <c r="G1491" s="7" t="s">
        <v>233</v>
      </c>
      <c r="H1491" s="7" t="s">
        <v>7700</v>
      </c>
      <c r="I1491" s="7" t="s">
        <v>7826</v>
      </c>
      <c r="J1491" s="7" t="s">
        <v>7827</v>
      </c>
      <c r="K1491" s="7" t="s">
        <v>7828</v>
      </c>
      <c r="L1491" s="7" t="s">
        <v>7733</v>
      </c>
      <c r="M1491" s="7" t="s">
        <v>29</v>
      </c>
      <c r="N1491" s="7" t="s">
        <v>7705</v>
      </c>
      <c r="O1491" s="7" t="s">
        <v>85</v>
      </c>
      <c r="P1491" s="8" t="s">
        <v>2682</v>
      </c>
      <c r="Q1491" s="19" t="e">
        <f>VLOOKUP(E1491,D!E:F,2,FALSE)</f>
        <v>#N/A</v>
      </c>
      <c r="R1491" s="1" t="str">
        <f t="shared" si="23"/>
        <v>05909990687848;ryczałt</v>
      </c>
      <c r="S1491" s="1" t="str">
        <f>VLOOKUP(R1491,A1_styczen!C:D,2,FALSE)</f>
        <v>Tak</v>
      </c>
    </row>
    <row r="1492" spans="1:19" ht="168.75" hidden="1" x14ac:dyDescent="0.25">
      <c r="A1492" s="6" t="s">
        <v>7829</v>
      </c>
      <c r="B1492" s="7" t="s">
        <v>7695</v>
      </c>
      <c r="C1492" s="7" t="s">
        <v>7830</v>
      </c>
      <c r="D1492" s="7" t="s">
        <v>7818</v>
      </c>
      <c r="E1492" s="7" t="s">
        <v>7831</v>
      </c>
      <c r="F1492" s="7" t="s">
        <v>1735</v>
      </c>
      <c r="G1492" s="7" t="s">
        <v>233</v>
      </c>
      <c r="H1492" s="7" t="s">
        <v>7700</v>
      </c>
      <c r="I1492" s="7" t="s">
        <v>7832</v>
      </c>
      <c r="J1492" s="7" t="s">
        <v>7833</v>
      </c>
      <c r="K1492" s="7" t="s">
        <v>7834</v>
      </c>
      <c r="L1492" s="7" t="s">
        <v>7377</v>
      </c>
      <c r="M1492" s="7" t="s">
        <v>29</v>
      </c>
      <c r="N1492" s="7" t="s">
        <v>7705</v>
      </c>
      <c r="O1492" s="7" t="s">
        <v>85</v>
      </c>
      <c r="P1492" s="8" t="s">
        <v>7835</v>
      </c>
      <c r="Q1492" s="19" t="e">
        <f>VLOOKUP(E1492,D!E:F,2,FALSE)</f>
        <v>#N/A</v>
      </c>
      <c r="R1492" s="1" t="str">
        <f t="shared" si="23"/>
        <v>05909990687800;ryczałt</v>
      </c>
      <c r="S1492" s="1" t="str">
        <f>VLOOKUP(R1492,A1_styczen!C:D,2,FALSE)</f>
        <v>Tak</v>
      </c>
    </row>
    <row r="1493" spans="1:19" ht="67.5" hidden="1" x14ac:dyDescent="0.25">
      <c r="A1493" s="6" t="s">
        <v>7836</v>
      </c>
      <c r="B1493" s="7" t="s">
        <v>7837</v>
      </c>
      <c r="C1493" s="7" t="s">
        <v>7838</v>
      </c>
      <c r="D1493" s="7" t="s">
        <v>35</v>
      </c>
      <c r="E1493" s="7" t="s">
        <v>7839</v>
      </c>
      <c r="F1493" s="7" t="s">
        <v>302</v>
      </c>
      <c r="G1493" s="7" t="s">
        <v>24</v>
      </c>
      <c r="H1493" s="7" t="s">
        <v>6880</v>
      </c>
      <c r="I1493" s="7" t="s">
        <v>7840</v>
      </c>
      <c r="J1493" s="7" t="s">
        <v>7841</v>
      </c>
      <c r="K1493" s="7" t="s">
        <v>6882</v>
      </c>
      <c r="L1493" s="7" t="s">
        <v>6882</v>
      </c>
      <c r="M1493" s="7" t="s">
        <v>724</v>
      </c>
      <c r="N1493" s="7"/>
      <c r="O1493" s="7" t="s">
        <v>85</v>
      </c>
      <c r="P1493" s="8" t="s">
        <v>404</v>
      </c>
      <c r="Q1493" s="19" t="str">
        <f>VLOOKUP(E1493,D!E:F,2,FALSE)</f>
        <v>Tak</v>
      </c>
      <c r="R1493" s="1" t="str">
        <f t="shared" si="23"/>
        <v>05909990711949;ryczałt</v>
      </c>
      <c r="S1493" s="1" t="str">
        <f>VLOOKUP(R1493,A1_styczen!C:D,2,FALSE)</f>
        <v>Tak</v>
      </c>
    </row>
    <row r="1494" spans="1:19" ht="67.5" hidden="1" x14ac:dyDescent="0.25">
      <c r="A1494" s="6" t="s">
        <v>7842</v>
      </c>
      <c r="B1494" s="7" t="s">
        <v>7837</v>
      </c>
      <c r="C1494" s="7" t="s">
        <v>7838</v>
      </c>
      <c r="D1494" s="7" t="s">
        <v>300</v>
      </c>
      <c r="E1494" s="7" t="s">
        <v>7843</v>
      </c>
      <c r="F1494" s="7" t="s">
        <v>302</v>
      </c>
      <c r="G1494" s="7" t="s">
        <v>24</v>
      </c>
      <c r="H1494" s="7" t="s">
        <v>6880</v>
      </c>
      <c r="I1494" s="7" t="s">
        <v>7844</v>
      </c>
      <c r="J1494" s="7" t="s">
        <v>7845</v>
      </c>
      <c r="K1494" s="7" t="s">
        <v>7846</v>
      </c>
      <c r="L1494" s="7" t="s">
        <v>7846</v>
      </c>
      <c r="M1494" s="7" t="s">
        <v>724</v>
      </c>
      <c r="N1494" s="7"/>
      <c r="O1494" s="7" t="s">
        <v>85</v>
      </c>
      <c r="P1494" s="8" t="s">
        <v>3323</v>
      </c>
      <c r="Q1494" s="19" t="str">
        <f>VLOOKUP(E1494,D!E:F,2,FALSE)</f>
        <v>Tak</v>
      </c>
      <c r="R1494" s="1" t="str">
        <f t="shared" si="23"/>
        <v>05909990711987;ryczałt</v>
      </c>
      <c r="S1494" s="1" t="str">
        <f>VLOOKUP(R1494,A1_styczen!C:D,2,FALSE)</f>
        <v>Tak</v>
      </c>
    </row>
    <row r="1495" spans="1:19" ht="67.5" hidden="1" x14ac:dyDescent="0.25">
      <c r="A1495" s="6" t="s">
        <v>7847</v>
      </c>
      <c r="B1495" s="7" t="s">
        <v>7837</v>
      </c>
      <c r="C1495" s="7" t="s">
        <v>7848</v>
      </c>
      <c r="D1495" s="7" t="s">
        <v>35</v>
      </c>
      <c r="E1495" s="7" t="s">
        <v>7849</v>
      </c>
      <c r="F1495" s="7" t="s">
        <v>23</v>
      </c>
      <c r="G1495" s="7" t="s">
        <v>24</v>
      </c>
      <c r="H1495" s="7" t="s">
        <v>6880</v>
      </c>
      <c r="I1495" s="7" t="s">
        <v>1548</v>
      </c>
      <c r="J1495" s="7" t="s">
        <v>1549</v>
      </c>
      <c r="K1495" s="7" t="s">
        <v>7850</v>
      </c>
      <c r="L1495" s="7" t="s">
        <v>6882</v>
      </c>
      <c r="M1495" s="7" t="s">
        <v>724</v>
      </c>
      <c r="N1495" s="7"/>
      <c r="O1495" s="7" t="s">
        <v>85</v>
      </c>
      <c r="P1495" s="8" t="s">
        <v>7851</v>
      </c>
      <c r="Q1495" s="19" t="str">
        <f>VLOOKUP(E1495,D!E:F,2,FALSE)</f>
        <v>Tak</v>
      </c>
      <c r="R1495" s="1" t="str">
        <f t="shared" si="23"/>
        <v>05909990055470;ryczałt</v>
      </c>
      <c r="S1495" s="1" t="str">
        <f>VLOOKUP(R1495,A1_styczen!C:D,2,FALSE)</f>
        <v>Tak</v>
      </c>
    </row>
    <row r="1496" spans="1:19" ht="67.5" hidden="1" x14ac:dyDescent="0.25">
      <c r="A1496" s="6" t="s">
        <v>7852</v>
      </c>
      <c r="B1496" s="7" t="s">
        <v>7837</v>
      </c>
      <c r="C1496" s="7" t="s">
        <v>7848</v>
      </c>
      <c r="D1496" s="7" t="s">
        <v>300</v>
      </c>
      <c r="E1496" s="7" t="s">
        <v>7853</v>
      </c>
      <c r="F1496" s="7" t="s">
        <v>189</v>
      </c>
      <c r="G1496" s="7" t="s">
        <v>24</v>
      </c>
      <c r="H1496" s="7" t="s">
        <v>6880</v>
      </c>
      <c r="I1496" s="7" t="s">
        <v>3645</v>
      </c>
      <c r="J1496" s="7" t="s">
        <v>3646</v>
      </c>
      <c r="K1496" s="7" t="s">
        <v>7854</v>
      </c>
      <c r="L1496" s="7" t="s">
        <v>7854</v>
      </c>
      <c r="M1496" s="7" t="s">
        <v>724</v>
      </c>
      <c r="N1496" s="7"/>
      <c r="O1496" s="7" t="s">
        <v>85</v>
      </c>
      <c r="P1496" s="8" t="s">
        <v>3323</v>
      </c>
      <c r="Q1496" s="19" t="str">
        <f>VLOOKUP(E1496,D!E:F,2,FALSE)</f>
        <v>Tak</v>
      </c>
      <c r="R1496" s="1" t="str">
        <f t="shared" si="23"/>
        <v>05909990906154;ryczałt</v>
      </c>
      <c r="S1496" s="1" t="str">
        <f>VLOOKUP(R1496,A1_styczen!C:D,2,FALSE)</f>
        <v>Tak</v>
      </c>
    </row>
    <row r="1497" spans="1:19" ht="67.5" hidden="1" x14ac:dyDescent="0.25">
      <c r="A1497" s="6" t="s">
        <v>7855</v>
      </c>
      <c r="B1497" s="7" t="s">
        <v>7837</v>
      </c>
      <c r="C1497" s="7" t="s">
        <v>7856</v>
      </c>
      <c r="D1497" s="7" t="s">
        <v>788</v>
      </c>
      <c r="E1497" s="7" t="s">
        <v>7857</v>
      </c>
      <c r="F1497" s="7" t="s">
        <v>23</v>
      </c>
      <c r="G1497" s="7" t="s">
        <v>24</v>
      </c>
      <c r="H1497" s="7" t="s">
        <v>6880</v>
      </c>
      <c r="I1497" s="7" t="s">
        <v>4687</v>
      </c>
      <c r="J1497" s="7" t="s">
        <v>4688</v>
      </c>
      <c r="K1497" s="7" t="s">
        <v>3591</v>
      </c>
      <c r="L1497" s="7" t="s">
        <v>6882</v>
      </c>
      <c r="M1497" s="7" t="s">
        <v>724</v>
      </c>
      <c r="N1497" s="7"/>
      <c r="O1497" s="7" t="s">
        <v>85</v>
      </c>
      <c r="P1497" s="8" t="s">
        <v>6726</v>
      </c>
      <c r="Q1497" s="19" t="str">
        <f>VLOOKUP(E1497,D!E:F,2,FALSE)</f>
        <v>Tak</v>
      </c>
      <c r="R1497" s="1" t="str">
        <f t="shared" si="23"/>
        <v>05909990067770;ryczałt</v>
      </c>
      <c r="S1497" s="1" t="str">
        <f>VLOOKUP(R1497,A1_styczen!C:D,2,FALSE)</f>
        <v>Tak</v>
      </c>
    </row>
    <row r="1498" spans="1:19" ht="67.5" hidden="1" x14ac:dyDescent="0.25">
      <c r="A1498" s="6" t="s">
        <v>7858</v>
      </c>
      <c r="B1498" s="7" t="s">
        <v>7837</v>
      </c>
      <c r="C1498" s="7" t="s">
        <v>7859</v>
      </c>
      <c r="D1498" s="7" t="s">
        <v>54</v>
      </c>
      <c r="E1498" s="7" t="s">
        <v>7860</v>
      </c>
      <c r="F1498" s="7" t="s">
        <v>23</v>
      </c>
      <c r="G1498" s="7" t="s">
        <v>24</v>
      </c>
      <c r="H1498" s="7" t="s">
        <v>6880</v>
      </c>
      <c r="I1498" s="7" t="s">
        <v>7861</v>
      </c>
      <c r="J1498" s="7" t="s">
        <v>5234</v>
      </c>
      <c r="K1498" s="7" t="s">
        <v>3232</v>
      </c>
      <c r="L1498" s="7" t="s">
        <v>6882</v>
      </c>
      <c r="M1498" s="7" t="s">
        <v>724</v>
      </c>
      <c r="N1498" s="7"/>
      <c r="O1498" s="7" t="s">
        <v>85</v>
      </c>
      <c r="P1498" s="8" t="s">
        <v>7862</v>
      </c>
      <c r="Q1498" s="19" t="str">
        <f>VLOOKUP(E1498,D!E:F,2,FALSE)</f>
        <v>Tak</v>
      </c>
      <c r="R1498" s="1" t="str">
        <f t="shared" si="23"/>
        <v>05909990048670;ryczałt</v>
      </c>
      <c r="S1498" s="1" t="str">
        <f>VLOOKUP(R1498,A1_styczen!C:D,2,FALSE)</f>
        <v>Tak</v>
      </c>
    </row>
    <row r="1499" spans="1:19" ht="67.5" hidden="1" x14ac:dyDescent="0.25">
      <c r="A1499" s="6" t="s">
        <v>7863</v>
      </c>
      <c r="B1499" s="7" t="s">
        <v>7837</v>
      </c>
      <c r="C1499" s="7" t="s">
        <v>7859</v>
      </c>
      <c r="D1499" s="7" t="s">
        <v>300</v>
      </c>
      <c r="E1499" s="7" t="s">
        <v>7864</v>
      </c>
      <c r="F1499" s="7" t="s">
        <v>314</v>
      </c>
      <c r="G1499" s="7" t="s">
        <v>24</v>
      </c>
      <c r="H1499" s="7" t="s">
        <v>6880</v>
      </c>
      <c r="I1499" s="7" t="s">
        <v>7865</v>
      </c>
      <c r="J1499" s="7" t="s">
        <v>7866</v>
      </c>
      <c r="K1499" s="7" t="s">
        <v>7867</v>
      </c>
      <c r="L1499" s="7" t="s">
        <v>7867</v>
      </c>
      <c r="M1499" s="7" t="s">
        <v>724</v>
      </c>
      <c r="N1499" s="7"/>
      <c r="O1499" s="7" t="s">
        <v>85</v>
      </c>
      <c r="P1499" s="8" t="s">
        <v>3323</v>
      </c>
      <c r="Q1499" s="19" t="str">
        <f>VLOOKUP(E1499,D!E:F,2,FALSE)</f>
        <v>Tak</v>
      </c>
      <c r="R1499" s="1" t="str">
        <f t="shared" si="23"/>
        <v>05909990938797;ryczałt</v>
      </c>
      <c r="S1499" s="1" t="str">
        <f>VLOOKUP(R1499,A1_styczen!C:D,2,FALSE)</f>
        <v>Tak</v>
      </c>
    </row>
    <row r="1500" spans="1:19" ht="67.5" hidden="1" x14ac:dyDescent="0.25">
      <c r="A1500" s="6" t="s">
        <v>7868</v>
      </c>
      <c r="B1500" s="7" t="s">
        <v>7837</v>
      </c>
      <c r="C1500" s="7" t="s">
        <v>7869</v>
      </c>
      <c r="D1500" s="7" t="s">
        <v>1837</v>
      </c>
      <c r="E1500" s="7" t="s">
        <v>7870</v>
      </c>
      <c r="F1500" s="7" t="s">
        <v>23</v>
      </c>
      <c r="G1500" s="7" t="s">
        <v>24</v>
      </c>
      <c r="H1500" s="7" t="s">
        <v>6880</v>
      </c>
      <c r="I1500" s="7" t="s">
        <v>1708</v>
      </c>
      <c r="J1500" s="7" t="s">
        <v>620</v>
      </c>
      <c r="K1500" s="7" t="s">
        <v>6541</v>
      </c>
      <c r="L1500" s="7" t="s">
        <v>6541</v>
      </c>
      <c r="M1500" s="7" t="s">
        <v>724</v>
      </c>
      <c r="N1500" s="7"/>
      <c r="O1500" s="7" t="s">
        <v>85</v>
      </c>
      <c r="P1500" s="8" t="s">
        <v>404</v>
      </c>
      <c r="Q1500" s="19" t="str">
        <f>VLOOKUP(E1500,D!E:F,2,FALSE)</f>
        <v>Tak</v>
      </c>
      <c r="R1500" s="1" t="str">
        <f t="shared" si="23"/>
        <v>05909990692781;ryczałt</v>
      </c>
      <c r="S1500" s="1" t="str">
        <f>VLOOKUP(R1500,A1_styczen!C:D,2,FALSE)</f>
        <v>Tak</v>
      </c>
    </row>
    <row r="1501" spans="1:19" ht="67.5" hidden="1" x14ac:dyDescent="0.25">
      <c r="A1501" s="6" t="s">
        <v>7871</v>
      </c>
      <c r="B1501" s="7" t="s">
        <v>7837</v>
      </c>
      <c r="C1501" s="7" t="s">
        <v>7872</v>
      </c>
      <c r="D1501" s="7" t="s">
        <v>605</v>
      </c>
      <c r="E1501" s="7" t="s">
        <v>7873</v>
      </c>
      <c r="F1501" s="7" t="s">
        <v>3140</v>
      </c>
      <c r="G1501" s="7" t="s">
        <v>24</v>
      </c>
      <c r="H1501" s="7" t="s">
        <v>6880</v>
      </c>
      <c r="I1501" s="7" t="s">
        <v>7874</v>
      </c>
      <c r="J1501" s="7" t="s">
        <v>792</v>
      </c>
      <c r="K1501" s="7" t="s">
        <v>7875</v>
      </c>
      <c r="L1501" s="7" t="s">
        <v>7875</v>
      </c>
      <c r="M1501" s="7" t="s">
        <v>724</v>
      </c>
      <c r="N1501" s="7"/>
      <c r="O1501" s="7" t="s">
        <v>85</v>
      </c>
      <c r="P1501" s="8" t="s">
        <v>404</v>
      </c>
      <c r="Q1501" s="19" t="str">
        <f>VLOOKUP(E1501,D!E:F,2,FALSE)</f>
        <v>Tak</v>
      </c>
      <c r="R1501" s="1" t="str">
        <f t="shared" si="23"/>
        <v>05909990855605;ryczałt</v>
      </c>
      <c r="S1501" s="1" t="str">
        <f>VLOOKUP(R1501,A1_styczen!C:D,2,FALSE)</f>
        <v>Tak</v>
      </c>
    </row>
    <row r="1502" spans="1:19" ht="67.5" hidden="1" x14ac:dyDescent="0.25">
      <c r="A1502" s="6" t="s">
        <v>7876</v>
      </c>
      <c r="B1502" s="7" t="s">
        <v>7837</v>
      </c>
      <c r="C1502" s="7" t="s">
        <v>7877</v>
      </c>
      <c r="D1502" s="7" t="s">
        <v>35</v>
      </c>
      <c r="E1502" s="7" t="s">
        <v>7878</v>
      </c>
      <c r="F1502" s="7" t="s">
        <v>189</v>
      </c>
      <c r="G1502" s="7" t="s">
        <v>24</v>
      </c>
      <c r="H1502" s="7" t="s">
        <v>6880</v>
      </c>
      <c r="I1502" s="7" t="s">
        <v>1560</v>
      </c>
      <c r="J1502" s="7" t="s">
        <v>1561</v>
      </c>
      <c r="K1502" s="7" t="s">
        <v>7840</v>
      </c>
      <c r="L1502" s="7" t="s">
        <v>7840</v>
      </c>
      <c r="M1502" s="7" t="s">
        <v>724</v>
      </c>
      <c r="N1502" s="7"/>
      <c r="O1502" s="7" t="s">
        <v>85</v>
      </c>
      <c r="P1502" s="8" t="s">
        <v>404</v>
      </c>
      <c r="Q1502" s="19" t="str">
        <f>VLOOKUP(E1502,D!E:F,2,FALSE)</f>
        <v>Tak</v>
      </c>
      <c r="R1502" s="1" t="str">
        <f t="shared" si="23"/>
        <v>05909990855636;ryczałt</v>
      </c>
      <c r="S1502" s="1" t="str">
        <f>VLOOKUP(R1502,A1_styczen!C:D,2,FALSE)</f>
        <v>Tak</v>
      </c>
    </row>
    <row r="1503" spans="1:19" ht="67.5" hidden="1" x14ac:dyDescent="0.25">
      <c r="A1503" s="6" t="s">
        <v>7879</v>
      </c>
      <c r="B1503" s="7" t="s">
        <v>7837</v>
      </c>
      <c r="C1503" s="7" t="s">
        <v>7877</v>
      </c>
      <c r="D1503" s="7" t="s">
        <v>300</v>
      </c>
      <c r="E1503" s="7" t="s">
        <v>7880</v>
      </c>
      <c r="F1503" s="7" t="s">
        <v>189</v>
      </c>
      <c r="G1503" s="7" t="s">
        <v>24</v>
      </c>
      <c r="H1503" s="7" t="s">
        <v>6880</v>
      </c>
      <c r="I1503" s="7" t="s">
        <v>551</v>
      </c>
      <c r="J1503" s="7" t="s">
        <v>3639</v>
      </c>
      <c r="K1503" s="7" t="s">
        <v>7881</v>
      </c>
      <c r="L1503" s="7" t="s">
        <v>7881</v>
      </c>
      <c r="M1503" s="7" t="s">
        <v>724</v>
      </c>
      <c r="N1503" s="7"/>
      <c r="O1503" s="7" t="s">
        <v>85</v>
      </c>
      <c r="P1503" s="8" t="s">
        <v>3323</v>
      </c>
      <c r="Q1503" s="19" t="str">
        <f>VLOOKUP(E1503,D!E:F,2,FALSE)</f>
        <v>Tak</v>
      </c>
      <c r="R1503" s="1" t="str">
        <f t="shared" si="23"/>
        <v>05909990855681;ryczałt</v>
      </c>
      <c r="S1503" s="1" t="str">
        <f>VLOOKUP(R1503,A1_styczen!C:D,2,FALSE)</f>
        <v>Tak</v>
      </c>
    </row>
    <row r="1504" spans="1:19" ht="67.5" hidden="1" x14ac:dyDescent="0.25">
      <c r="A1504" s="6" t="s">
        <v>7882</v>
      </c>
      <c r="B1504" s="7" t="s">
        <v>7837</v>
      </c>
      <c r="C1504" s="7" t="s">
        <v>7883</v>
      </c>
      <c r="D1504" s="7" t="s">
        <v>35</v>
      </c>
      <c r="E1504" s="7" t="s">
        <v>7884</v>
      </c>
      <c r="F1504" s="7" t="s">
        <v>3140</v>
      </c>
      <c r="G1504" s="7" t="s">
        <v>24</v>
      </c>
      <c r="H1504" s="7" t="s">
        <v>6880</v>
      </c>
      <c r="I1504" s="7" t="s">
        <v>1572</v>
      </c>
      <c r="J1504" s="7" t="s">
        <v>2747</v>
      </c>
      <c r="K1504" s="7" t="s">
        <v>7885</v>
      </c>
      <c r="L1504" s="7" t="s">
        <v>7885</v>
      </c>
      <c r="M1504" s="7" t="s">
        <v>724</v>
      </c>
      <c r="N1504" s="7"/>
      <c r="O1504" s="7" t="s">
        <v>85</v>
      </c>
      <c r="P1504" s="8" t="s">
        <v>404</v>
      </c>
      <c r="Q1504" s="19" t="str">
        <f>VLOOKUP(E1504,D!E:F,2,FALSE)</f>
        <v>Tak</v>
      </c>
      <c r="R1504" s="1" t="str">
        <f t="shared" si="23"/>
        <v>05909991222673;ryczałt</v>
      </c>
      <c r="S1504" s="1" t="str">
        <f>VLOOKUP(R1504,A1_styczen!C:D,2,FALSE)</f>
        <v>Tak</v>
      </c>
    </row>
    <row r="1505" spans="1:19" ht="67.5" hidden="1" x14ac:dyDescent="0.25">
      <c r="A1505" s="6" t="s">
        <v>7886</v>
      </c>
      <c r="B1505" s="7" t="s">
        <v>7837</v>
      </c>
      <c r="C1505" s="7" t="s">
        <v>7883</v>
      </c>
      <c r="D1505" s="7" t="s">
        <v>35</v>
      </c>
      <c r="E1505" s="7" t="s">
        <v>7887</v>
      </c>
      <c r="F1505" s="7" t="s">
        <v>302</v>
      </c>
      <c r="G1505" s="7" t="s">
        <v>24</v>
      </c>
      <c r="H1505" s="7" t="s">
        <v>6880</v>
      </c>
      <c r="I1505" s="7" t="s">
        <v>1572</v>
      </c>
      <c r="J1505" s="7" t="s">
        <v>2747</v>
      </c>
      <c r="K1505" s="7" t="s">
        <v>7885</v>
      </c>
      <c r="L1505" s="7" t="s">
        <v>7885</v>
      </c>
      <c r="M1505" s="7" t="s">
        <v>724</v>
      </c>
      <c r="N1505" s="7"/>
      <c r="O1505" s="7" t="s">
        <v>85</v>
      </c>
      <c r="P1505" s="8" t="s">
        <v>404</v>
      </c>
      <c r="Q1505" s="19" t="str">
        <f>VLOOKUP(E1505,D!E:F,2,FALSE)</f>
        <v>Tak</v>
      </c>
      <c r="R1505" s="1" t="str">
        <f t="shared" si="23"/>
        <v>05909991282288;ryczałt</v>
      </c>
      <c r="S1505" s="1" t="str">
        <f>VLOOKUP(R1505,A1_styczen!C:D,2,FALSE)</f>
        <v>Tak</v>
      </c>
    </row>
    <row r="1506" spans="1:19" ht="67.5" hidden="1" x14ac:dyDescent="0.25">
      <c r="A1506" s="6" t="s">
        <v>7888</v>
      </c>
      <c r="B1506" s="7" t="s">
        <v>7837</v>
      </c>
      <c r="C1506" s="7" t="s">
        <v>7883</v>
      </c>
      <c r="D1506" s="7" t="s">
        <v>35</v>
      </c>
      <c r="E1506" s="7" t="s">
        <v>7889</v>
      </c>
      <c r="F1506" s="7" t="s">
        <v>905</v>
      </c>
      <c r="G1506" s="7" t="s">
        <v>24</v>
      </c>
      <c r="H1506" s="7" t="s">
        <v>6880</v>
      </c>
      <c r="I1506" s="7" t="s">
        <v>1548</v>
      </c>
      <c r="J1506" s="7" t="s">
        <v>1549</v>
      </c>
      <c r="K1506" s="7" t="s">
        <v>7850</v>
      </c>
      <c r="L1506" s="7" t="s">
        <v>6882</v>
      </c>
      <c r="M1506" s="7" t="s">
        <v>724</v>
      </c>
      <c r="N1506" s="7"/>
      <c r="O1506" s="7" t="s">
        <v>85</v>
      </c>
      <c r="P1506" s="8" t="s">
        <v>7851</v>
      </c>
      <c r="Q1506" s="19" t="str">
        <f>VLOOKUP(E1506,D!E:F,2,FALSE)</f>
        <v>Tak</v>
      </c>
      <c r="R1506" s="1" t="str">
        <f t="shared" si="23"/>
        <v>05909990713127;ryczałt</v>
      </c>
      <c r="S1506" s="1" t="str">
        <f>VLOOKUP(R1506,A1_styczen!C:D,2,FALSE)</f>
        <v>Tak</v>
      </c>
    </row>
    <row r="1507" spans="1:19" ht="67.5" hidden="1" x14ac:dyDescent="0.25">
      <c r="A1507" s="6" t="s">
        <v>7890</v>
      </c>
      <c r="B1507" s="7" t="s">
        <v>7837</v>
      </c>
      <c r="C1507" s="7" t="s">
        <v>7883</v>
      </c>
      <c r="D1507" s="7" t="s">
        <v>300</v>
      </c>
      <c r="E1507" s="7" t="s">
        <v>7891</v>
      </c>
      <c r="F1507" s="7" t="s">
        <v>905</v>
      </c>
      <c r="G1507" s="7" t="s">
        <v>24</v>
      </c>
      <c r="H1507" s="7" t="s">
        <v>6880</v>
      </c>
      <c r="I1507" s="7" t="s">
        <v>3720</v>
      </c>
      <c r="J1507" s="7" t="s">
        <v>7892</v>
      </c>
      <c r="K1507" s="7" t="s">
        <v>7893</v>
      </c>
      <c r="L1507" s="7" t="s">
        <v>7893</v>
      </c>
      <c r="M1507" s="7" t="s">
        <v>724</v>
      </c>
      <c r="N1507" s="7"/>
      <c r="O1507" s="7" t="s">
        <v>85</v>
      </c>
      <c r="P1507" s="8" t="s">
        <v>3323</v>
      </c>
      <c r="Q1507" s="19" t="str">
        <f>VLOOKUP(E1507,D!E:F,2,FALSE)</f>
        <v>Tak</v>
      </c>
      <c r="R1507" s="1" t="str">
        <f t="shared" si="23"/>
        <v>05909990713141;ryczałt</v>
      </c>
      <c r="S1507" s="1" t="str">
        <f>VLOOKUP(R1507,A1_styczen!C:D,2,FALSE)</f>
        <v>Tak</v>
      </c>
    </row>
    <row r="1508" spans="1:19" ht="67.5" hidden="1" x14ac:dyDescent="0.25">
      <c r="A1508" s="6" t="s">
        <v>7894</v>
      </c>
      <c r="B1508" s="7" t="s">
        <v>7837</v>
      </c>
      <c r="C1508" s="7" t="s">
        <v>7895</v>
      </c>
      <c r="D1508" s="7" t="s">
        <v>54</v>
      </c>
      <c r="E1508" s="7" t="s">
        <v>7896</v>
      </c>
      <c r="F1508" s="7" t="s">
        <v>23</v>
      </c>
      <c r="G1508" s="7" t="s">
        <v>24</v>
      </c>
      <c r="H1508" s="7" t="s">
        <v>6880</v>
      </c>
      <c r="I1508" s="7" t="s">
        <v>2446</v>
      </c>
      <c r="J1508" s="7" t="s">
        <v>2447</v>
      </c>
      <c r="K1508" s="7" t="s">
        <v>7897</v>
      </c>
      <c r="L1508" s="7" t="s">
        <v>7897</v>
      </c>
      <c r="M1508" s="7" t="s">
        <v>724</v>
      </c>
      <c r="N1508" s="7"/>
      <c r="O1508" s="7" t="s">
        <v>85</v>
      </c>
      <c r="P1508" s="8" t="s">
        <v>404</v>
      </c>
      <c r="Q1508" s="19" t="str">
        <f>VLOOKUP(E1508,D!E:F,2,FALSE)</f>
        <v>Tak</v>
      </c>
      <c r="R1508" s="1" t="str">
        <f t="shared" si="23"/>
        <v>05909990082391;ryczałt</v>
      </c>
      <c r="S1508" s="1" t="str">
        <f>VLOOKUP(R1508,A1_styczen!C:D,2,FALSE)</f>
        <v>Tak</v>
      </c>
    </row>
    <row r="1509" spans="1:19" ht="67.5" hidden="1" x14ac:dyDescent="0.25">
      <c r="A1509" s="6" t="s">
        <v>7898</v>
      </c>
      <c r="B1509" s="7" t="s">
        <v>7837</v>
      </c>
      <c r="C1509" s="7" t="s">
        <v>7899</v>
      </c>
      <c r="D1509" s="7" t="s">
        <v>7900</v>
      </c>
      <c r="E1509" s="7" t="s">
        <v>7901</v>
      </c>
      <c r="F1509" s="7" t="s">
        <v>37</v>
      </c>
      <c r="G1509" s="7" t="s">
        <v>24</v>
      </c>
      <c r="H1509" s="7" t="s">
        <v>6880</v>
      </c>
      <c r="I1509" s="7" t="s">
        <v>5038</v>
      </c>
      <c r="J1509" s="7" t="s">
        <v>5039</v>
      </c>
      <c r="K1509" s="7" t="s">
        <v>7902</v>
      </c>
      <c r="L1509" s="7" t="s">
        <v>7902</v>
      </c>
      <c r="M1509" s="7" t="s">
        <v>724</v>
      </c>
      <c r="N1509" s="7"/>
      <c r="O1509" s="7" t="s">
        <v>85</v>
      </c>
      <c r="P1509" s="8" t="s">
        <v>3485</v>
      </c>
      <c r="Q1509" s="19" t="str">
        <f>VLOOKUP(E1509,D!E:F,2,FALSE)</f>
        <v>Tak</v>
      </c>
      <c r="R1509" s="1" t="str">
        <f t="shared" si="23"/>
        <v>05909991207311;ryczałt</v>
      </c>
      <c r="S1509" s="1" t="str">
        <f>VLOOKUP(R1509,A1_styczen!C:D,2,FALSE)</f>
        <v>Tak</v>
      </c>
    </row>
    <row r="1510" spans="1:19" ht="67.5" hidden="1" x14ac:dyDescent="0.25">
      <c r="A1510" s="6" t="s">
        <v>7903</v>
      </c>
      <c r="B1510" s="7" t="s">
        <v>7837</v>
      </c>
      <c r="C1510" s="7" t="s">
        <v>7899</v>
      </c>
      <c r="D1510" s="7" t="s">
        <v>54</v>
      </c>
      <c r="E1510" s="7" t="s">
        <v>7904</v>
      </c>
      <c r="F1510" s="7" t="s">
        <v>23</v>
      </c>
      <c r="G1510" s="7" t="s">
        <v>24</v>
      </c>
      <c r="H1510" s="7" t="s">
        <v>6880</v>
      </c>
      <c r="I1510" s="7" t="s">
        <v>906</v>
      </c>
      <c r="J1510" s="7" t="s">
        <v>907</v>
      </c>
      <c r="K1510" s="7" t="s">
        <v>7905</v>
      </c>
      <c r="L1510" s="7" t="s">
        <v>6882</v>
      </c>
      <c r="M1510" s="7" t="s">
        <v>724</v>
      </c>
      <c r="N1510" s="7"/>
      <c r="O1510" s="7" t="s">
        <v>85</v>
      </c>
      <c r="P1510" s="8" t="s">
        <v>960</v>
      </c>
      <c r="Q1510" s="19" t="str">
        <f>VLOOKUP(E1510,D!E:F,2,FALSE)</f>
        <v>Tak</v>
      </c>
      <c r="R1510" s="1" t="str">
        <f t="shared" si="23"/>
        <v>05909991151218;ryczałt</v>
      </c>
      <c r="S1510" s="1" t="str">
        <f>VLOOKUP(R1510,A1_styczen!C:D,2,FALSE)</f>
        <v>Tak</v>
      </c>
    </row>
    <row r="1511" spans="1:19" ht="67.5" hidden="1" x14ac:dyDescent="0.25">
      <c r="A1511" s="6" t="s">
        <v>7906</v>
      </c>
      <c r="B1511" s="7" t="s">
        <v>7837</v>
      </c>
      <c r="C1511" s="7" t="s">
        <v>7899</v>
      </c>
      <c r="D1511" s="7" t="s">
        <v>300</v>
      </c>
      <c r="E1511" s="7" t="s">
        <v>7907</v>
      </c>
      <c r="F1511" s="7" t="s">
        <v>37</v>
      </c>
      <c r="G1511" s="7" t="s">
        <v>24</v>
      </c>
      <c r="H1511" s="7" t="s">
        <v>6880</v>
      </c>
      <c r="I1511" s="7" t="s">
        <v>7908</v>
      </c>
      <c r="J1511" s="7" t="s">
        <v>7909</v>
      </c>
      <c r="K1511" s="7" t="s">
        <v>7910</v>
      </c>
      <c r="L1511" s="7" t="s">
        <v>7910</v>
      </c>
      <c r="M1511" s="7" t="s">
        <v>724</v>
      </c>
      <c r="N1511" s="7"/>
      <c r="O1511" s="7" t="s">
        <v>85</v>
      </c>
      <c r="P1511" s="8" t="s">
        <v>3323</v>
      </c>
      <c r="Q1511" s="19" t="str">
        <f>VLOOKUP(E1511,D!E:F,2,FALSE)</f>
        <v>Tak</v>
      </c>
      <c r="R1511" s="1" t="str">
        <f t="shared" si="23"/>
        <v>05909990811045;ryczałt</v>
      </c>
      <c r="S1511" s="1" t="str">
        <f>VLOOKUP(R1511,A1_styczen!C:D,2,FALSE)</f>
        <v>Tak</v>
      </c>
    </row>
    <row r="1512" spans="1:19" ht="67.5" hidden="1" x14ac:dyDescent="0.25">
      <c r="A1512" s="6" t="s">
        <v>7911</v>
      </c>
      <c r="B1512" s="7" t="s">
        <v>7837</v>
      </c>
      <c r="C1512" s="7" t="s">
        <v>7912</v>
      </c>
      <c r="D1512" s="7" t="s">
        <v>248</v>
      </c>
      <c r="E1512" s="7" t="s">
        <v>7913</v>
      </c>
      <c r="F1512" s="7" t="s">
        <v>4728</v>
      </c>
      <c r="G1512" s="7" t="s">
        <v>576</v>
      </c>
      <c r="H1512" s="7" t="s">
        <v>6880</v>
      </c>
      <c r="I1512" s="7" t="s">
        <v>7914</v>
      </c>
      <c r="J1512" s="7" t="s">
        <v>7915</v>
      </c>
      <c r="K1512" s="7" t="s">
        <v>7916</v>
      </c>
      <c r="L1512" s="7" t="s">
        <v>7916</v>
      </c>
      <c r="M1512" s="7" t="s">
        <v>724</v>
      </c>
      <c r="N1512" s="7"/>
      <c r="O1512" s="7" t="s">
        <v>85</v>
      </c>
      <c r="P1512" s="8" t="s">
        <v>3485</v>
      </c>
      <c r="Q1512" s="19" t="str">
        <f>VLOOKUP(E1512,D!E:F,2,FALSE)</f>
        <v>Tak</v>
      </c>
      <c r="R1512" s="1" t="str">
        <f t="shared" si="23"/>
        <v>05909991284053;ryczałt</v>
      </c>
      <c r="S1512" s="1" t="str">
        <f>VLOOKUP(R1512,A1_styczen!C:D,2,FALSE)</f>
        <v>Tak</v>
      </c>
    </row>
    <row r="1513" spans="1:19" ht="67.5" hidden="1" x14ac:dyDescent="0.25">
      <c r="A1513" s="6" t="s">
        <v>7917</v>
      </c>
      <c r="B1513" s="7" t="s">
        <v>7837</v>
      </c>
      <c r="C1513" s="7" t="s">
        <v>7918</v>
      </c>
      <c r="D1513" s="7" t="s">
        <v>146</v>
      </c>
      <c r="E1513" s="7" t="s">
        <v>7919</v>
      </c>
      <c r="F1513" s="7" t="s">
        <v>23</v>
      </c>
      <c r="G1513" s="7" t="s">
        <v>24</v>
      </c>
      <c r="H1513" s="7" t="s">
        <v>6880</v>
      </c>
      <c r="I1513" s="7" t="s">
        <v>752</v>
      </c>
      <c r="J1513" s="7" t="s">
        <v>753</v>
      </c>
      <c r="K1513" s="7" t="s">
        <v>7920</v>
      </c>
      <c r="L1513" s="7" t="s">
        <v>7920</v>
      </c>
      <c r="M1513" s="7" t="s">
        <v>724</v>
      </c>
      <c r="N1513" s="7"/>
      <c r="O1513" s="7" t="s">
        <v>85</v>
      </c>
      <c r="P1513" s="8" t="s">
        <v>404</v>
      </c>
      <c r="Q1513" s="19" t="str">
        <f>VLOOKUP(E1513,D!E:F,2,FALSE)</f>
        <v>Tak</v>
      </c>
      <c r="R1513" s="1" t="str">
        <f t="shared" si="23"/>
        <v>05909990055098;ryczałt</v>
      </c>
      <c r="S1513" s="1" t="str">
        <f>VLOOKUP(R1513,A1_styczen!C:D,2,FALSE)</f>
        <v>Tak</v>
      </c>
    </row>
    <row r="1514" spans="1:19" ht="67.5" hidden="1" x14ac:dyDescent="0.25">
      <c r="A1514" s="6" t="s">
        <v>7921</v>
      </c>
      <c r="B1514" s="7" t="s">
        <v>7837</v>
      </c>
      <c r="C1514" s="7" t="s">
        <v>7912</v>
      </c>
      <c r="D1514" s="7" t="s">
        <v>2498</v>
      </c>
      <c r="E1514" s="7" t="s">
        <v>7922</v>
      </c>
      <c r="F1514" s="7" t="s">
        <v>4728</v>
      </c>
      <c r="G1514" s="7" t="s">
        <v>576</v>
      </c>
      <c r="H1514" s="7" t="s">
        <v>6880</v>
      </c>
      <c r="I1514" s="7" t="s">
        <v>608</v>
      </c>
      <c r="J1514" s="7" t="s">
        <v>609</v>
      </c>
      <c r="K1514" s="7" t="s">
        <v>7923</v>
      </c>
      <c r="L1514" s="7" t="s">
        <v>7923</v>
      </c>
      <c r="M1514" s="7" t="s">
        <v>724</v>
      </c>
      <c r="N1514" s="7"/>
      <c r="O1514" s="7" t="s">
        <v>85</v>
      </c>
      <c r="P1514" s="8" t="s">
        <v>3323</v>
      </c>
      <c r="Q1514" s="19" t="str">
        <f>VLOOKUP(E1514,D!E:F,2,FALSE)</f>
        <v>Tak</v>
      </c>
      <c r="R1514" s="1" t="str">
        <f t="shared" si="23"/>
        <v>05909991289430;ryczałt</v>
      </c>
      <c r="S1514" s="1" t="str">
        <f>VLOOKUP(R1514,A1_styczen!C:D,2,FALSE)</f>
        <v>Tak</v>
      </c>
    </row>
    <row r="1515" spans="1:19" ht="67.5" hidden="1" x14ac:dyDescent="0.25">
      <c r="A1515" s="6" t="s">
        <v>7924</v>
      </c>
      <c r="B1515" s="7" t="s">
        <v>7837</v>
      </c>
      <c r="C1515" s="7" t="s">
        <v>7925</v>
      </c>
      <c r="D1515" s="7" t="s">
        <v>35</v>
      </c>
      <c r="E1515" s="7" t="s">
        <v>7926</v>
      </c>
      <c r="F1515" s="7" t="s">
        <v>314</v>
      </c>
      <c r="G1515" s="7" t="s">
        <v>24</v>
      </c>
      <c r="H1515" s="7" t="s">
        <v>6880</v>
      </c>
      <c r="I1515" s="7" t="s">
        <v>4802</v>
      </c>
      <c r="J1515" s="7" t="s">
        <v>4627</v>
      </c>
      <c r="K1515" s="7" t="s">
        <v>7297</v>
      </c>
      <c r="L1515" s="7" t="s">
        <v>7297</v>
      </c>
      <c r="M1515" s="7" t="s">
        <v>724</v>
      </c>
      <c r="N1515" s="7"/>
      <c r="O1515" s="7" t="s">
        <v>85</v>
      </c>
      <c r="P1515" s="8" t="s">
        <v>404</v>
      </c>
      <c r="Q1515" s="19" t="str">
        <f>VLOOKUP(E1515,D!E:F,2,FALSE)</f>
        <v>Tak</v>
      </c>
      <c r="R1515" s="1" t="str">
        <f t="shared" si="23"/>
        <v>05909991096571;ryczałt</v>
      </c>
      <c r="S1515" s="1" t="str">
        <f>VLOOKUP(R1515,A1_styczen!C:D,2,FALSE)</f>
        <v>Tak</v>
      </c>
    </row>
    <row r="1516" spans="1:19" ht="67.5" hidden="1" x14ac:dyDescent="0.25">
      <c r="A1516" s="6" t="s">
        <v>7927</v>
      </c>
      <c r="B1516" s="7" t="s">
        <v>7837</v>
      </c>
      <c r="C1516" s="7" t="s">
        <v>7925</v>
      </c>
      <c r="D1516" s="7" t="s">
        <v>300</v>
      </c>
      <c r="E1516" s="7" t="s">
        <v>7928</v>
      </c>
      <c r="F1516" s="7" t="s">
        <v>314</v>
      </c>
      <c r="G1516" s="7" t="s">
        <v>24</v>
      </c>
      <c r="H1516" s="7" t="s">
        <v>6880</v>
      </c>
      <c r="I1516" s="7" t="s">
        <v>5323</v>
      </c>
      <c r="J1516" s="7" t="s">
        <v>5324</v>
      </c>
      <c r="K1516" s="7" t="s">
        <v>7929</v>
      </c>
      <c r="L1516" s="7" t="s">
        <v>7929</v>
      </c>
      <c r="M1516" s="7" t="s">
        <v>724</v>
      </c>
      <c r="N1516" s="7"/>
      <c r="O1516" s="7" t="s">
        <v>85</v>
      </c>
      <c r="P1516" s="8" t="s">
        <v>3323</v>
      </c>
      <c r="Q1516" s="19" t="str">
        <f>VLOOKUP(E1516,D!E:F,2,FALSE)</f>
        <v>Tak</v>
      </c>
      <c r="R1516" s="1" t="str">
        <f t="shared" si="23"/>
        <v>05909991096601;ryczałt</v>
      </c>
      <c r="S1516" s="1" t="str">
        <f>VLOOKUP(R1516,A1_styczen!C:D,2,FALSE)</f>
        <v>Tak</v>
      </c>
    </row>
    <row r="1517" spans="1:19" ht="67.5" hidden="1" x14ac:dyDescent="0.25">
      <c r="A1517" s="6" t="s">
        <v>7930</v>
      </c>
      <c r="B1517" s="7" t="s">
        <v>7837</v>
      </c>
      <c r="C1517" s="7" t="s">
        <v>7931</v>
      </c>
      <c r="D1517" s="7" t="s">
        <v>35</v>
      </c>
      <c r="E1517" s="7" t="s">
        <v>7932</v>
      </c>
      <c r="F1517" s="7" t="s">
        <v>291</v>
      </c>
      <c r="G1517" s="7" t="s">
        <v>24</v>
      </c>
      <c r="H1517" s="7" t="s">
        <v>6880</v>
      </c>
      <c r="I1517" s="7" t="s">
        <v>7933</v>
      </c>
      <c r="J1517" s="7" t="s">
        <v>639</v>
      </c>
      <c r="K1517" s="7" t="s">
        <v>2577</v>
      </c>
      <c r="L1517" s="7" t="s">
        <v>2577</v>
      </c>
      <c r="M1517" s="7" t="s">
        <v>724</v>
      </c>
      <c r="N1517" s="7"/>
      <c r="O1517" s="7" t="s">
        <v>85</v>
      </c>
      <c r="P1517" s="8" t="s">
        <v>404</v>
      </c>
      <c r="Q1517" s="19" t="str">
        <f>VLOOKUP(E1517,D!E:F,2,FALSE)</f>
        <v>Tak</v>
      </c>
      <c r="R1517" s="1" t="str">
        <f t="shared" si="23"/>
        <v>05909991317720;ryczałt</v>
      </c>
      <c r="S1517" s="1" t="str">
        <f>VLOOKUP(R1517,A1_styczen!C:D,2,FALSE)</f>
        <v>Tak</v>
      </c>
    </row>
    <row r="1518" spans="1:19" ht="67.5" hidden="1" x14ac:dyDescent="0.25">
      <c r="A1518" s="6" t="s">
        <v>7934</v>
      </c>
      <c r="B1518" s="7" t="s">
        <v>7837</v>
      </c>
      <c r="C1518" s="7" t="s">
        <v>7935</v>
      </c>
      <c r="D1518" s="7" t="s">
        <v>146</v>
      </c>
      <c r="E1518" s="7" t="s">
        <v>7936</v>
      </c>
      <c r="F1518" s="7" t="s">
        <v>23</v>
      </c>
      <c r="G1518" s="7" t="s">
        <v>24</v>
      </c>
      <c r="H1518" s="7" t="s">
        <v>6880</v>
      </c>
      <c r="I1518" s="7" t="s">
        <v>4626</v>
      </c>
      <c r="J1518" s="7" t="s">
        <v>7937</v>
      </c>
      <c r="K1518" s="7" t="s">
        <v>4531</v>
      </c>
      <c r="L1518" s="7" t="s">
        <v>4531</v>
      </c>
      <c r="M1518" s="7" t="s">
        <v>724</v>
      </c>
      <c r="N1518" s="7"/>
      <c r="O1518" s="7" t="s">
        <v>85</v>
      </c>
      <c r="P1518" s="8" t="s">
        <v>404</v>
      </c>
      <c r="Q1518" s="19" t="str">
        <f>VLOOKUP(E1518,D!E:F,2,FALSE)</f>
        <v>Tak</v>
      </c>
      <c r="R1518" s="1" t="str">
        <f t="shared" si="23"/>
        <v>05909990017973;ryczałt</v>
      </c>
      <c r="S1518" s="1" t="str">
        <f>VLOOKUP(R1518,A1_styczen!C:D,2,FALSE)</f>
        <v>Tak</v>
      </c>
    </row>
    <row r="1519" spans="1:19" ht="67.5" hidden="1" x14ac:dyDescent="0.25">
      <c r="A1519" s="6" t="s">
        <v>7938</v>
      </c>
      <c r="B1519" s="7" t="s">
        <v>7837</v>
      </c>
      <c r="C1519" s="7" t="s">
        <v>7939</v>
      </c>
      <c r="D1519" s="7" t="s">
        <v>1837</v>
      </c>
      <c r="E1519" s="7" t="s">
        <v>7940</v>
      </c>
      <c r="F1519" s="7" t="s">
        <v>23</v>
      </c>
      <c r="G1519" s="7" t="s">
        <v>24</v>
      </c>
      <c r="H1519" s="7" t="s">
        <v>6880</v>
      </c>
      <c r="I1519" s="7" t="s">
        <v>3979</v>
      </c>
      <c r="J1519" s="7" t="s">
        <v>5755</v>
      </c>
      <c r="K1519" s="7" t="s">
        <v>7941</v>
      </c>
      <c r="L1519" s="7" t="s">
        <v>4178</v>
      </c>
      <c r="M1519" s="7" t="s">
        <v>724</v>
      </c>
      <c r="N1519" s="7"/>
      <c r="O1519" s="7" t="s">
        <v>85</v>
      </c>
      <c r="P1519" s="8" t="s">
        <v>7942</v>
      </c>
      <c r="Q1519" s="19" t="str">
        <f>VLOOKUP(E1519,D!E:F,2,FALSE)</f>
        <v>Tak</v>
      </c>
      <c r="R1519" s="1" t="str">
        <f t="shared" si="23"/>
        <v>05909990050895;ryczałt</v>
      </c>
      <c r="S1519" s="1" t="str">
        <f>VLOOKUP(R1519,A1_styczen!C:D,2,FALSE)</f>
        <v>Tak</v>
      </c>
    </row>
    <row r="1520" spans="1:19" ht="67.5" hidden="1" x14ac:dyDescent="0.25">
      <c r="A1520" s="6" t="s">
        <v>7943</v>
      </c>
      <c r="B1520" s="7" t="s">
        <v>7837</v>
      </c>
      <c r="C1520" s="7" t="s">
        <v>7944</v>
      </c>
      <c r="D1520" s="7" t="s">
        <v>146</v>
      </c>
      <c r="E1520" s="7" t="s">
        <v>7945</v>
      </c>
      <c r="F1520" s="7" t="s">
        <v>23</v>
      </c>
      <c r="G1520" s="7" t="s">
        <v>24</v>
      </c>
      <c r="H1520" s="7" t="s">
        <v>6880</v>
      </c>
      <c r="I1520" s="7" t="s">
        <v>1747</v>
      </c>
      <c r="J1520" s="7" t="s">
        <v>1748</v>
      </c>
      <c r="K1520" s="7" t="s">
        <v>1602</v>
      </c>
      <c r="L1520" s="7" t="s">
        <v>6882</v>
      </c>
      <c r="M1520" s="7" t="s">
        <v>724</v>
      </c>
      <c r="N1520" s="7"/>
      <c r="O1520" s="7" t="s">
        <v>85</v>
      </c>
      <c r="P1520" s="8" t="s">
        <v>7946</v>
      </c>
      <c r="Q1520" s="19" t="str">
        <f>VLOOKUP(E1520,D!E:F,2,FALSE)</f>
        <v>Tak</v>
      </c>
      <c r="R1520" s="1" t="str">
        <f t="shared" si="23"/>
        <v>05909990017997;ryczałt</v>
      </c>
      <c r="S1520" s="1" t="str">
        <f>VLOOKUP(R1520,A1_styczen!C:D,2,FALSE)</f>
        <v>Tak</v>
      </c>
    </row>
    <row r="1521" spans="1:19" ht="67.5" hidden="1" x14ac:dyDescent="0.25">
      <c r="A1521" s="6" t="s">
        <v>7947</v>
      </c>
      <c r="B1521" s="7" t="s">
        <v>7837</v>
      </c>
      <c r="C1521" s="7" t="s">
        <v>7948</v>
      </c>
      <c r="D1521" s="7" t="s">
        <v>54</v>
      </c>
      <c r="E1521" s="7" t="s">
        <v>7949</v>
      </c>
      <c r="F1521" s="7" t="s">
        <v>23</v>
      </c>
      <c r="G1521" s="7" t="s">
        <v>24</v>
      </c>
      <c r="H1521" s="7" t="s">
        <v>6880</v>
      </c>
      <c r="I1521" s="7" t="s">
        <v>7840</v>
      </c>
      <c r="J1521" s="7" t="s">
        <v>7841</v>
      </c>
      <c r="K1521" s="7" t="s">
        <v>6882</v>
      </c>
      <c r="L1521" s="7" t="s">
        <v>6882</v>
      </c>
      <c r="M1521" s="7" t="s">
        <v>724</v>
      </c>
      <c r="N1521" s="7"/>
      <c r="O1521" s="7" t="s">
        <v>85</v>
      </c>
      <c r="P1521" s="8" t="s">
        <v>404</v>
      </c>
      <c r="Q1521" s="19" t="str">
        <f>VLOOKUP(E1521,D!E:F,2,FALSE)</f>
        <v>Tak</v>
      </c>
      <c r="R1521" s="1" t="str">
        <f t="shared" si="23"/>
        <v>05909990077267;ryczałt</v>
      </c>
      <c r="S1521" s="1" t="str">
        <f>VLOOKUP(R1521,A1_styczen!C:D,2,FALSE)</f>
        <v>Tak</v>
      </c>
    </row>
    <row r="1522" spans="1:19" ht="67.5" hidden="1" x14ac:dyDescent="0.25">
      <c r="A1522" s="6" t="s">
        <v>7950</v>
      </c>
      <c r="B1522" s="7" t="s">
        <v>7837</v>
      </c>
      <c r="C1522" s="7" t="s">
        <v>7948</v>
      </c>
      <c r="D1522" s="7" t="s">
        <v>68</v>
      </c>
      <c r="E1522" s="7" t="s">
        <v>7951</v>
      </c>
      <c r="F1522" s="7" t="s">
        <v>23</v>
      </c>
      <c r="G1522" s="7" t="s">
        <v>24</v>
      </c>
      <c r="H1522" s="7" t="s">
        <v>6880</v>
      </c>
      <c r="I1522" s="7" t="s">
        <v>7952</v>
      </c>
      <c r="J1522" s="7" t="s">
        <v>7953</v>
      </c>
      <c r="K1522" s="7" t="s">
        <v>7954</v>
      </c>
      <c r="L1522" s="7" t="s">
        <v>7954</v>
      </c>
      <c r="M1522" s="7" t="s">
        <v>724</v>
      </c>
      <c r="N1522" s="7"/>
      <c r="O1522" s="7" t="s">
        <v>85</v>
      </c>
      <c r="P1522" s="8" t="s">
        <v>3323</v>
      </c>
      <c r="Q1522" s="19" t="str">
        <f>VLOOKUP(E1522,D!E:F,2,FALSE)</f>
        <v>Tak</v>
      </c>
      <c r="R1522" s="1" t="str">
        <f t="shared" si="23"/>
        <v>05909990077274;ryczałt</v>
      </c>
      <c r="S1522" s="1" t="str">
        <f>VLOOKUP(R1522,A1_styczen!C:D,2,FALSE)</f>
        <v>Tak</v>
      </c>
    </row>
    <row r="1523" spans="1:19" ht="67.5" hidden="1" x14ac:dyDescent="0.25">
      <c r="A1523" s="6" t="s">
        <v>7955</v>
      </c>
      <c r="B1523" s="7" t="s">
        <v>7837</v>
      </c>
      <c r="C1523" s="7" t="s">
        <v>7956</v>
      </c>
      <c r="D1523" s="7" t="s">
        <v>1837</v>
      </c>
      <c r="E1523" s="7" t="s">
        <v>7957</v>
      </c>
      <c r="F1523" s="7" t="s">
        <v>23</v>
      </c>
      <c r="G1523" s="7" t="s">
        <v>576</v>
      </c>
      <c r="H1523" s="7" t="s">
        <v>6880</v>
      </c>
      <c r="I1523" s="7" t="s">
        <v>7958</v>
      </c>
      <c r="J1523" s="7" t="s">
        <v>7959</v>
      </c>
      <c r="K1523" s="7" t="s">
        <v>773</v>
      </c>
      <c r="L1523" s="7" t="s">
        <v>4178</v>
      </c>
      <c r="M1523" s="7" t="s">
        <v>724</v>
      </c>
      <c r="N1523" s="7"/>
      <c r="O1523" s="7" t="s">
        <v>85</v>
      </c>
      <c r="P1523" s="8" t="s">
        <v>7960</v>
      </c>
      <c r="Q1523" s="19" t="str">
        <f>VLOOKUP(E1523,D!E:F,2,FALSE)</f>
        <v>Tak</v>
      </c>
      <c r="R1523" s="1" t="str">
        <f t="shared" si="23"/>
        <v>05909990362110;ryczałt</v>
      </c>
      <c r="S1523" s="1" t="str">
        <f>VLOOKUP(R1523,A1_styczen!C:D,2,FALSE)</f>
        <v>Tak</v>
      </c>
    </row>
    <row r="1524" spans="1:19" ht="67.5" hidden="1" x14ac:dyDescent="0.25">
      <c r="A1524" s="6" t="s">
        <v>7961</v>
      </c>
      <c r="B1524" s="7" t="s">
        <v>7837</v>
      </c>
      <c r="C1524" s="7" t="s">
        <v>7962</v>
      </c>
      <c r="D1524" s="7" t="s">
        <v>54</v>
      </c>
      <c r="E1524" s="7" t="s">
        <v>7963</v>
      </c>
      <c r="F1524" s="7" t="s">
        <v>23</v>
      </c>
      <c r="G1524" s="7" t="s">
        <v>24</v>
      </c>
      <c r="H1524" s="7" t="s">
        <v>6880</v>
      </c>
      <c r="I1524" s="7" t="s">
        <v>7964</v>
      </c>
      <c r="J1524" s="7" t="s">
        <v>6447</v>
      </c>
      <c r="K1524" s="7" t="s">
        <v>7965</v>
      </c>
      <c r="L1524" s="7" t="s">
        <v>7965</v>
      </c>
      <c r="M1524" s="7" t="s">
        <v>724</v>
      </c>
      <c r="N1524" s="7"/>
      <c r="O1524" s="7" t="s">
        <v>85</v>
      </c>
      <c r="P1524" s="8" t="s">
        <v>404</v>
      </c>
      <c r="Q1524" s="19" t="str">
        <f>VLOOKUP(E1524,D!E:F,2,FALSE)</f>
        <v>Tak</v>
      </c>
      <c r="R1524" s="1" t="str">
        <f t="shared" si="23"/>
        <v>05909990074105;ryczałt</v>
      </c>
      <c r="S1524" s="1" t="str">
        <f>VLOOKUP(R1524,A1_styczen!C:D,2,FALSE)</f>
        <v>Tak</v>
      </c>
    </row>
    <row r="1525" spans="1:19" ht="67.5" hidden="1" x14ac:dyDescent="0.25">
      <c r="A1525" s="6" t="s">
        <v>7966</v>
      </c>
      <c r="B1525" s="7" t="s">
        <v>7837</v>
      </c>
      <c r="C1525" s="7" t="s">
        <v>7962</v>
      </c>
      <c r="D1525" s="7" t="s">
        <v>2498</v>
      </c>
      <c r="E1525" s="7" t="s">
        <v>7967</v>
      </c>
      <c r="F1525" s="7" t="s">
        <v>575</v>
      </c>
      <c r="G1525" s="7" t="s">
        <v>576</v>
      </c>
      <c r="H1525" s="7" t="s">
        <v>6880</v>
      </c>
      <c r="I1525" s="7" t="s">
        <v>7968</v>
      </c>
      <c r="J1525" s="7" t="s">
        <v>7969</v>
      </c>
      <c r="K1525" s="7" t="s">
        <v>7970</v>
      </c>
      <c r="L1525" s="7" t="s">
        <v>7970</v>
      </c>
      <c r="M1525" s="7" t="s">
        <v>724</v>
      </c>
      <c r="N1525" s="7"/>
      <c r="O1525" s="7" t="s">
        <v>85</v>
      </c>
      <c r="P1525" s="8" t="s">
        <v>3323</v>
      </c>
      <c r="Q1525" s="19" t="str">
        <f>VLOOKUP(E1525,D!E:F,2,FALSE)</f>
        <v>Tak</v>
      </c>
      <c r="R1525" s="1" t="str">
        <f t="shared" si="23"/>
        <v>05909991107871;ryczałt</v>
      </c>
      <c r="S1525" s="1" t="str">
        <f>VLOOKUP(R1525,A1_styczen!C:D,2,FALSE)</f>
        <v>Tak</v>
      </c>
    </row>
    <row r="1526" spans="1:19" ht="67.5" hidden="1" x14ac:dyDescent="0.25">
      <c r="A1526" s="6" t="s">
        <v>7971</v>
      </c>
      <c r="B1526" s="7" t="s">
        <v>7837</v>
      </c>
      <c r="C1526" s="7" t="s">
        <v>7972</v>
      </c>
      <c r="D1526" s="7" t="s">
        <v>35</v>
      </c>
      <c r="E1526" s="7" t="s">
        <v>7973</v>
      </c>
      <c r="F1526" s="7" t="s">
        <v>189</v>
      </c>
      <c r="G1526" s="7" t="s">
        <v>24</v>
      </c>
      <c r="H1526" s="7" t="s">
        <v>6880</v>
      </c>
      <c r="I1526" s="7" t="s">
        <v>1562</v>
      </c>
      <c r="J1526" s="7" t="s">
        <v>1595</v>
      </c>
      <c r="K1526" s="7" t="s">
        <v>7974</v>
      </c>
      <c r="L1526" s="7" t="s">
        <v>7974</v>
      </c>
      <c r="M1526" s="7" t="s">
        <v>724</v>
      </c>
      <c r="N1526" s="7"/>
      <c r="O1526" s="7" t="s">
        <v>85</v>
      </c>
      <c r="P1526" s="8" t="s">
        <v>404</v>
      </c>
      <c r="Q1526" s="19" t="str">
        <f>VLOOKUP(E1526,D!E:F,2,FALSE)</f>
        <v>Tak</v>
      </c>
      <c r="R1526" s="1" t="str">
        <f t="shared" si="23"/>
        <v>05909991088842;ryczałt</v>
      </c>
      <c r="S1526" s="1" t="str">
        <f>VLOOKUP(R1526,A1_styczen!C:D,2,FALSE)</f>
        <v>Tak</v>
      </c>
    </row>
    <row r="1527" spans="1:19" ht="67.5" hidden="1" x14ac:dyDescent="0.25">
      <c r="A1527" s="6" t="s">
        <v>7975</v>
      </c>
      <c r="B1527" s="7" t="s">
        <v>7837</v>
      </c>
      <c r="C1527" s="7" t="s">
        <v>7976</v>
      </c>
      <c r="D1527" s="7" t="s">
        <v>605</v>
      </c>
      <c r="E1527" s="7" t="s">
        <v>7977</v>
      </c>
      <c r="F1527" s="7" t="s">
        <v>23</v>
      </c>
      <c r="G1527" s="7" t="s">
        <v>24</v>
      </c>
      <c r="H1527" s="7" t="s">
        <v>6880</v>
      </c>
      <c r="I1527" s="7" t="s">
        <v>2837</v>
      </c>
      <c r="J1527" s="7" t="s">
        <v>7978</v>
      </c>
      <c r="K1527" s="7" t="s">
        <v>5228</v>
      </c>
      <c r="L1527" s="7" t="s">
        <v>4178</v>
      </c>
      <c r="M1527" s="7" t="s">
        <v>724</v>
      </c>
      <c r="N1527" s="7"/>
      <c r="O1527" s="7" t="s">
        <v>85</v>
      </c>
      <c r="P1527" s="8" t="s">
        <v>7979</v>
      </c>
      <c r="Q1527" s="19" t="str">
        <f>VLOOKUP(E1527,D!E:F,2,FALSE)</f>
        <v>Tak</v>
      </c>
      <c r="R1527" s="1" t="str">
        <f t="shared" si="23"/>
        <v>05909991053710;ryczałt</v>
      </c>
      <c r="S1527" s="1" t="str">
        <f>VLOOKUP(R1527,A1_styczen!C:D,2,FALSE)</f>
        <v>Tak</v>
      </c>
    </row>
    <row r="1528" spans="1:19" ht="78.75" hidden="1" x14ac:dyDescent="0.25">
      <c r="A1528" s="6" t="s">
        <v>7980</v>
      </c>
      <c r="B1528" s="7" t="s">
        <v>7981</v>
      </c>
      <c r="C1528" s="7" t="s">
        <v>7982</v>
      </c>
      <c r="D1528" s="7" t="s">
        <v>7983</v>
      </c>
      <c r="E1528" s="7" t="s">
        <v>7984</v>
      </c>
      <c r="F1528" s="7" t="s">
        <v>489</v>
      </c>
      <c r="G1528" s="7" t="s">
        <v>24</v>
      </c>
      <c r="H1528" s="7" t="s">
        <v>7985</v>
      </c>
      <c r="I1528" s="7" t="s">
        <v>70</v>
      </c>
      <c r="J1528" s="7" t="s">
        <v>71</v>
      </c>
      <c r="K1528" s="7" t="s">
        <v>7986</v>
      </c>
      <c r="L1528" s="7" t="s">
        <v>7986</v>
      </c>
      <c r="M1528" s="7" t="s">
        <v>29</v>
      </c>
      <c r="N1528" s="7"/>
      <c r="O1528" s="7" t="s">
        <v>129</v>
      </c>
      <c r="P1528" s="8" t="s">
        <v>600</v>
      </c>
      <c r="Q1528" s="19" t="e">
        <f>VLOOKUP(E1528,D!E:F,2,FALSE)</f>
        <v>#N/A</v>
      </c>
      <c r="R1528" s="1" t="str">
        <f t="shared" si="23"/>
        <v>05909991257804;50%</v>
      </c>
      <c r="S1528" s="1" t="str">
        <f>VLOOKUP(R1528,A1_styczen!C:D,2,FALSE)</f>
        <v>Tak</v>
      </c>
    </row>
    <row r="1529" spans="1:19" ht="78.75" hidden="1" x14ac:dyDescent="0.25">
      <c r="A1529" s="6" t="s">
        <v>7987</v>
      </c>
      <c r="B1529" s="7" t="s">
        <v>7981</v>
      </c>
      <c r="C1529" s="7" t="s">
        <v>7988</v>
      </c>
      <c r="D1529" s="7" t="s">
        <v>605</v>
      </c>
      <c r="E1529" s="7" t="s">
        <v>7989</v>
      </c>
      <c r="F1529" s="7" t="s">
        <v>23</v>
      </c>
      <c r="G1529" s="7" t="s">
        <v>24</v>
      </c>
      <c r="H1529" s="7" t="s">
        <v>7990</v>
      </c>
      <c r="I1529" s="7" t="s">
        <v>7991</v>
      </c>
      <c r="J1529" s="7" t="s">
        <v>7992</v>
      </c>
      <c r="K1529" s="7" t="s">
        <v>3190</v>
      </c>
      <c r="L1529" s="7" t="s">
        <v>7993</v>
      </c>
      <c r="M1529" s="7" t="s">
        <v>29</v>
      </c>
      <c r="N1529" s="7"/>
      <c r="O1529" s="7" t="s">
        <v>129</v>
      </c>
      <c r="P1529" s="8" t="s">
        <v>7994</v>
      </c>
      <c r="Q1529" s="19" t="e">
        <f>VLOOKUP(E1529,D!E:F,2,FALSE)</f>
        <v>#N/A</v>
      </c>
      <c r="R1529" s="1" t="str">
        <f t="shared" si="23"/>
        <v>05909990662388;50%</v>
      </c>
      <c r="S1529" s="1" t="str">
        <f>VLOOKUP(R1529,A1_styczen!C:D,2,FALSE)</f>
        <v>Tak</v>
      </c>
    </row>
    <row r="1530" spans="1:19" ht="78.75" hidden="1" x14ac:dyDescent="0.25">
      <c r="A1530" s="6" t="s">
        <v>7995</v>
      </c>
      <c r="B1530" s="7" t="s">
        <v>7981</v>
      </c>
      <c r="C1530" s="7" t="s">
        <v>7988</v>
      </c>
      <c r="D1530" s="7" t="s">
        <v>7996</v>
      </c>
      <c r="E1530" s="7" t="s">
        <v>7997</v>
      </c>
      <c r="F1530" s="7" t="s">
        <v>23</v>
      </c>
      <c r="G1530" s="7" t="s">
        <v>24</v>
      </c>
      <c r="H1530" s="7" t="s">
        <v>7990</v>
      </c>
      <c r="I1530" s="7" t="s">
        <v>4803</v>
      </c>
      <c r="J1530" s="7" t="s">
        <v>4579</v>
      </c>
      <c r="K1530" s="7" t="s">
        <v>7998</v>
      </c>
      <c r="L1530" s="7" t="s">
        <v>7999</v>
      </c>
      <c r="M1530" s="7" t="s">
        <v>29</v>
      </c>
      <c r="N1530" s="7"/>
      <c r="O1530" s="7" t="s">
        <v>129</v>
      </c>
      <c r="P1530" s="8" t="s">
        <v>8000</v>
      </c>
      <c r="Q1530" s="19" t="e">
        <f>VLOOKUP(E1530,D!E:F,2,FALSE)</f>
        <v>#N/A</v>
      </c>
      <c r="R1530" s="1" t="str">
        <f t="shared" si="23"/>
        <v>05909990662371;50%</v>
      </c>
      <c r="S1530" s="1" t="str">
        <f>VLOOKUP(R1530,A1_styczen!C:D,2,FALSE)</f>
        <v>Tak</v>
      </c>
    </row>
    <row r="1531" spans="1:19" ht="78.75" hidden="1" x14ac:dyDescent="0.25">
      <c r="A1531" s="6" t="s">
        <v>8001</v>
      </c>
      <c r="B1531" s="7" t="s">
        <v>7981</v>
      </c>
      <c r="C1531" s="7" t="s">
        <v>8002</v>
      </c>
      <c r="D1531" s="7" t="s">
        <v>8003</v>
      </c>
      <c r="E1531" s="7" t="s">
        <v>8004</v>
      </c>
      <c r="F1531" s="7" t="s">
        <v>23</v>
      </c>
      <c r="G1531" s="7" t="s">
        <v>24</v>
      </c>
      <c r="H1531" s="7" t="s">
        <v>7990</v>
      </c>
      <c r="I1531" s="7" t="s">
        <v>236</v>
      </c>
      <c r="J1531" s="7" t="s">
        <v>1089</v>
      </c>
      <c r="K1531" s="7" t="s">
        <v>8005</v>
      </c>
      <c r="L1531" s="7" t="s">
        <v>8006</v>
      </c>
      <c r="M1531" s="7" t="s">
        <v>29</v>
      </c>
      <c r="N1531" s="7"/>
      <c r="O1531" s="7" t="s">
        <v>129</v>
      </c>
      <c r="P1531" s="8" t="s">
        <v>4933</v>
      </c>
      <c r="Q1531" s="19" t="e">
        <f>VLOOKUP(E1531,D!E:F,2,FALSE)</f>
        <v>#N/A</v>
      </c>
      <c r="R1531" s="1" t="str">
        <f t="shared" si="23"/>
        <v>05909990490615;50%</v>
      </c>
      <c r="S1531" s="1" t="str">
        <f>VLOOKUP(R1531,A1_styczen!C:D,2,FALSE)</f>
        <v>Tak</v>
      </c>
    </row>
    <row r="1532" spans="1:19" ht="78.75" hidden="1" x14ac:dyDescent="0.25">
      <c r="A1532" s="6" t="s">
        <v>8007</v>
      </c>
      <c r="B1532" s="7" t="s">
        <v>7981</v>
      </c>
      <c r="C1532" s="7" t="s">
        <v>8008</v>
      </c>
      <c r="D1532" s="7" t="s">
        <v>8009</v>
      </c>
      <c r="E1532" s="7" t="s">
        <v>8010</v>
      </c>
      <c r="F1532" s="7" t="s">
        <v>516</v>
      </c>
      <c r="G1532" s="7" t="s">
        <v>576</v>
      </c>
      <c r="H1532" s="7" t="s">
        <v>7990</v>
      </c>
      <c r="I1532" s="7" t="s">
        <v>140</v>
      </c>
      <c r="J1532" s="7" t="s">
        <v>141</v>
      </c>
      <c r="K1532" s="7" t="s">
        <v>8011</v>
      </c>
      <c r="L1532" s="7" t="s">
        <v>8012</v>
      </c>
      <c r="M1532" s="7" t="s">
        <v>29</v>
      </c>
      <c r="N1532" s="7"/>
      <c r="O1532" s="7" t="s">
        <v>129</v>
      </c>
      <c r="P1532" s="8" t="s">
        <v>7841</v>
      </c>
      <c r="Q1532" s="19" t="e">
        <f>VLOOKUP(E1532,D!E:F,2,FALSE)</f>
        <v>#N/A</v>
      </c>
      <c r="R1532" s="1" t="str">
        <f t="shared" si="23"/>
        <v>05909991283247;50%</v>
      </c>
      <c r="S1532" s="1" t="str">
        <f>VLOOKUP(R1532,A1_styczen!C:D,2,FALSE)</f>
        <v>Tak</v>
      </c>
    </row>
    <row r="1533" spans="1:19" ht="78.75" hidden="1" x14ac:dyDescent="0.25">
      <c r="A1533" s="6" t="s">
        <v>8013</v>
      </c>
      <c r="B1533" s="7" t="s">
        <v>7981</v>
      </c>
      <c r="C1533" s="7" t="s">
        <v>8014</v>
      </c>
      <c r="D1533" s="7" t="s">
        <v>1577</v>
      </c>
      <c r="E1533" s="7" t="s">
        <v>8015</v>
      </c>
      <c r="F1533" s="7" t="s">
        <v>23</v>
      </c>
      <c r="G1533" s="7" t="s">
        <v>24</v>
      </c>
      <c r="H1533" s="7" t="s">
        <v>7990</v>
      </c>
      <c r="I1533" s="7" t="s">
        <v>4803</v>
      </c>
      <c r="J1533" s="7" t="s">
        <v>4579</v>
      </c>
      <c r="K1533" s="7" t="s">
        <v>7998</v>
      </c>
      <c r="L1533" s="7" t="s">
        <v>7999</v>
      </c>
      <c r="M1533" s="7" t="s">
        <v>29</v>
      </c>
      <c r="N1533" s="7"/>
      <c r="O1533" s="7" t="s">
        <v>129</v>
      </c>
      <c r="P1533" s="8" t="s">
        <v>8000</v>
      </c>
      <c r="Q1533" s="19" t="e">
        <f>VLOOKUP(E1533,D!E:F,2,FALSE)</f>
        <v>#N/A</v>
      </c>
      <c r="R1533" s="1" t="str">
        <f t="shared" si="23"/>
        <v>05909990490523;50%</v>
      </c>
      <c r="S1533" s="1" t="str">
        <f>VLOOKUP(R1533,A1_styczen!C:D,2,FALSE)</f>
        <v>Tak</v>
      </c>
    </row>
    <row r="1534" spans="1:19" ht="78.75" hidden="1" x14ac:dyDescent="0.25">
      <c r="A1534" s="6" t="s">
        <v>8016</v>
      </c>
      <c r="B1534" s="7" t="s">
        <v>7981</v>
      </c>
      <c r="C1534" s="7" t="s">
        <v>8014</v>
      </c>
      <c r="D1534" s="7" t="s">
        <v>7996</v>
      </c>
      <c r="E1534" s="7" t="s">
        <v>8017</v>
      </c>
      <c r="F1534" s="7" t="s">
        <v>23</v>
      </c>
      <c r="G1534" s="7" t="s">
        <v>24</v>
      </c>
      <c r="H1534" s="7" t="s">
        <v>7990</v>
      </c>
      <c r="I1534" s="7" t="s">
        <v>8018</v>
      </c>
      <c r="J1534" s="7" t="s">
        <v>7405</v>
      </c>
      <c r="K1534" s="7" t="s">
        <v>1390</v>
      </c>
      <c r="L1534" s="7" t="s">
        <v>2682</v>
      </c>
      <c r="M1534" s="7" t="s">
        <v>29</v>
      </c>
      <c r="N1534" s="7"/>
      <c r="O1534" s="7" t="s">
        <v>129</v>
      </c>
      <c r="P1534" s="8" t="s">
        <v>2539</v>
      </c>
      <c r="Q1534" s="19" t="e">
        <f>VLOOKUP(E1534,D!E:F,2,FALSE)</f>
        <v>#N/A</v>
      </c>
      <c r="R1534" s="1" t="str">
        <f t="shared" si="23"/>
        <v>05909990490516;50%</v>
      </c>
      <c r="S1534" s="1" t="str">
        <f>VLOOKUP(R1534,A1_styczen!C:D,2,FALSE)</f>
        <v>Tak</v>
      </c>
    </row>
    <row r="1535" spans="1:19" ht="78.75" hidden="1" x14ac:dyDescent="0.25">
      <c r="A1535" s="6" t="s">
        <v>8019</v>
      </c>
      <c r="B1535" s="7" t="s">
        <v>7981</v>
      </c>
      <c r="C1535" s="7" t="s">
        <v>8020</v>
      </c>
      <c r="D1535" s="7" t="s">
        <v>5921</v>
      </c>
      <c r="E1535" s="7" t="s">
        <v>8021</v>
      </c>
      <c r="F1535" s="7" t="s">
        <v>23</v>
      </c>
      <c r="G1535" s="7" t="s">
        <v>24</v>
      </c>
      <c r="H1535" s="7" t="s">
        <v>7985</v>
      </c>
      <c r="I1535" s="7" t="s">
        <v>2314</v>
      </c>
      <c r="J1535" s="7" t="s">
        <v>2315</v>
      </c>
      <c r="K1535" s="7" t="s">
        <v>4742</v>
      </c>
      <c r="L1535" s="7" t="s">
        <v>6455</v>
      </c>
      <c r="M1535" s="7" t="s">
        <v>29</v>
      </c>
      <c r="N1535" s="7"/>
      <c r="O1535" s="7" t="s">
        <v>129</v>
      </c>
      <c r="P1535" s="8" t="s">
        <v>408</v>
      </c>
      <c r="Q1535" s="19" t="e">
        <f>VLOOKUP(E1535,D!E:F,2,FALSE)</f>
        <v>#N/A</v>
      </c>
      <c r="R1535" s="1" t="str">
        <f t="shared" si="23"/>
        <v>05909991097219;50%</v>
      </c>
      <c r="S1535" s="1" t="str">
        <f>VLOOKUP(R1535,A1_styczen!C:D,2,FALSE)</f>
        <v>Tak</v>
      </c>
    </row>
    <row r="1536" spans="1:19" ht="78.75" hidden="1" x14ac:dyDescent="0.25">
      <c r="A1536" s="6" t="s">
        <v>8022</v>
      </c>
      <c r="B1536" s="7" t="s">
        <v>7981</v>
      </c>
      <c r="C1536" s="7" t="s">
        <v>8023</v>
      </c>
      <c r="D1536" s="7" t="s">
        <v>605</v>
      </c>
      <c r="E1536" s="7" t="s">
        <v>8024</v>
      </c>
      <c r="F1536" s="7" t="s">
        <v>196</v>
      </c>
      <c r="G1536" s="7" t="s">
        <v>24</v>
      </c>
      <c r="H1536" s="7" t="s">
        <v>7990</v>
      </c>
      <c r="I1536" s="7" t="s">
        <v>8025</v>
      </c>
      <c r="J1536" s="7" t="s">
        <v>8026</v>
      </c>
      <c r="K1536" s="7" t="s">
        <v>7993</v>
      </c>
      <c r="L1536" s="7" t="s">
        <v>7993</v>
      </c>
      <c r="M1536" s="7" t="s">
        <v>29</v>
      </c>
      <c r="N1536" s="7"/>
      <c r="O1536" s="7" t="s">
        <v>129</v>
      </c>
      <c r="P1536" s="8" t="s">
        <v>8012</v>
      </c>
      <c r="Q1536" s="19" t="e">
        <f>VLOOKUP(E1536,D!E:F,2,FALSE)</f>
        <v>#N/A</v>
      </c>
      <c r="R1536" s="1" t="str">
        <f t="shared" si="23"/>
        <v>05909990912988;50%</v>
      </c>
      <c r="S1536" s="1" t="str">
        <f>VLOOKUP(R1536,A1_styczen!C:D,2,FALSE)</f>
        <v>Tak</v>
      </c>
    </row>
    <row r="1537" spans="1:19" ht="78.75" hidden="1" x14ac:dyDescent="0.25">
      <c r="A1537" s="6" t="s">
        <v>8027</v>
      </c>
      <c r="B1537" s="7" t="s">
        <v>7981</v>
      </c>
      <c r="C1537" s="7" t="s">
        <v>8023</v>
      </c>
      <c r="D1537" s="7" t="s">
        <v>7996</v>
      </c>
      <c r="E1537" s="7" t="s">
        <v>8028</v>
      </c>
      <c r="F1537" s="7" t="s">
        <v>196</v>
      </c>
      <c r="G1537" s="7" t="s">
        <v>24</v>
      </c>
      <c r="H1537" s="7" t="s">
        <v>7990</v>
      </c>
      <c r="I1537" s="7" t="s">
        <v>3977</v>
      </c>
      <c r="J1537" s="7" t="s">
        <v>3978</v>
      </c>
      <c r="K1537" s="7" t="s">
        <v>8029</v>
      </c>
      <c r="L1537" s="7" t="s">
        <v>7999</v>
      </c>
      <c r="M1537" s="7" t="s">
        <v>29</v>
      </c>
      <c r="N1537" s="7"/>
      <c r="O1537" s="7" t="s">
        <v>129</v>
      </c>
      <c r="P1537" s="8" t="s">
        <v>8030</v>
      </c>
      <c r="Q1537" s="19" t="e">
        <f>VLOOKUP(E1537,D!E:F,2,FALSE)</f>
        <v>#N/A</v>
      </c>
      <c r="R1537" s="1" t="str">
        <f t="shared" si="23"/>
        <v>05909990912896;50%</v>
      </c>
      <c r="S1537" s="1" t="str">
        <f>VLOOKUP(R1537,A1_styczen!C:D,2,FALSE)</f>
        <v>Tak</v>
      </c>
    </row>
    <row r="1538" spans="1:19" ht="78.75" hidden="1" x14ac:dyDescent="0.25">
      <c r="A1538" s="6" t="s">
        <v>8031</v>
      </c>
      <c r="B1538" s="7" t="s">
        <v>7981</v>
      </c>
      <c r="C1538" s="7" t="s">
        <v>8032</v>
      </c>
      <c r="D1538" s="7" t="s">
        <v>7996</v>
      </c>
      <c r="E1538" s="7" t="s">
        <v>8033</v>
      </c>
      <c r="F1538" s="7" t="s">
        <v>196</v>
      </c>
      <c r="G1538" s="7" t="s">
        <v>24</v>
      </c>
      <c r="H1538" s="7" t="s">
        <v>7990</v>
      </c>
      <c r="I1538" s="7" t="s">
        <v>3991</v>
      </c>
      <c r="J1538" s="7" t="s">
        <v>3992</v>
      </c>
      <c r="K1538" s="7" t="s">
        <v>2427</v>
      </c>
      <c r="L1538" s="7" t="s">
        <v>8012</v>
      </c>
      <c r="M1538" s="7" t="s">
        <v>29</v>
      </c>
      <c r="N1538" s="7"/>
      <c r="O1538" s="7" t="s">
        <v>129</v>
      </c>
      <c r="P1538" s="8" t="s">
        <v>6925</v>
      </c>
      <c r="Q1538" s="19" t="e">
        <f>VLOOKUP(E1538,D!E:F,2,FALSE)</f>
        <v>#N/A</v>
      </c>
      <c r="R1538" s="1" t="str">
        <f t="shared" si="23"/>
        <v>05909990913466;50%</v>
      </c>
      <c r="S1538" s="1" t="str">
        <f>VLOOKUP(R1538,A1_styczen!C:D,2,FALSE)</f>
        <v>Tak</v>
      </c>
    </row>
    <row r="1539" spans="1:19" ht="78.75" hidden="1" x14ac:dyDescent="0.25">
      <c r="A1539" s="6" t="s">
        <v>8034</v>
      </c>
      <c r="B1539" s="7" t="s">
        <v>7981</v>
      </c>
      <c r="C1539" s="7" t="s">
        <v>8035</v>
      </c>
      <c r="D1539" s="7" t="s">
        <v>1577</v>
      </c>
      <c r="E1539" s="7" t="s">
        <v>8036</v>
      </c>
      <c r="F1539" s="7" t="s">
        <v>196</v>
      </c>
      <c r="G1539" s="7" t="s">
        <v>24</v>
      </c>
      <c r="H1539" s="7" t="s">
        <v>7990</v>
      </c>
      <c r="I1539" s="7" t="s">
        <v>3977</v>
      </c>
      <c r="J1539" s="7" t="s">
        <v>3978</v>
      </c>
      <c r="K1539" s="7" t="s">
        <v>8029</v>
      </c>
      <c r="L1539" s="7" t="s">
        <v>7999</v>
      </c>
      <c r="M1539" s="7" t="s">
        <v>29</v>
      </c>
      <c r="N1539" s="7"/>
      <c r="O1539" s="7" t="s">
        <v>129</v>
      </c>
      <c r="P1539" s="8" t="s">
        <v>8030</v>
      </c>
      <c r="Q1539" s="19" t="e">
        <f>VLOOKUP(E1539,D!E:F,2,FALSE)</f>
        <v>#N/A</v>
      </c>
      <c r="R1539" s="1" t="str">
        <f t="shared" si="23"/>
        <v>05909990912360;50%</v>
      </c>
      <c r="S1539" s="1" t="str">
        <f>VLOOKUP(R1539,A1_styczen!C:D,2,FALSE)</f>
        <v>Tak</v>
      </c>
    </row>
    <row r="1540" spans="1:19" ht="78.75" hidden="1" x14ac:dyDescent="0.25">
      <c r="A1540" s="6" t="s">
        <v>8037</v>
      </c>
      <c r="B1540" s="7" t="s">
        <v>7981</v>
      </c>
      <c r="C1540" s="7" t="s">
        <v>8035</v>
      </c>
      <c r="D1540" s="7" t="s">
        <v>7996</v>
      </c>
      <c r="E1540" s="7" t="s">
        <v>8038</v>
      </c>
      <c r="F1540" s="7" t="s">
        <v>196</v>
      </c>
      <c r="G1540" s="7" t="s">
        <v>24</v>
      </c>
      <c r="H1540" s="7" t="s">
        <v>7990</v>
      </c>
      <c r="I1540" s="7" t="s">
        <v>1219</v>
      </c>
      <c r="J1540" s="7" t="s">
        <v>2811</v>
      </c>
      <c r="K1540" s="7" t="s">
        <v>1032</v>
      </c>
      <c r="L1540" s="7" t="s">
        <v>2682</v>
      </c>
      <c r="M1540" s="7" t="s">
        <v>29</v>
      </c>
      <c r="N1540" s="7"/>
      <c r="O1540" s="7" t="s">
        <v>129</v>
      </c>
      <c r="P1540" s="8" t="s">
        <v>1072</v>
      </c>
      <c r="Q1540" s="19" t="e">
        <f>VLOOKUP(E1540,D!E:F,2,FALSE)</f>
        <v>#N/A</v>
      </c>
      <c r="R1540" s="1" t="str">
        <f t="shared" si="23"/>
        <v>05909990912346;50%</v>
      </c>
      <c r="S1540" s="1" t="str">
        <f>VLOOKUP(R1540,A1_styczen!C:D,2,FALSE)</f>
        <v>Tak</v>
      </c>
    </row>
    <row r="1541" spans="1:19" ht="78.75" hidden="1" x14ac:dyDescent="0.25">
      <c r="A1541" s="6" t="s">
        <v>8039</v>
      </c>
      <c r="B1541" s="7" t="s">
        <v>7981</v>
      </c>
      <c r="C1541" s="7" t="s">
        <v>8040</v>
      </c>
      <c r="D1541" s="7" t="s">
        <v>605</v>
      </c>
      <c r="E1541" s="7" t="s">
        <v>8041</v>
      </c>
      <c r="F1541" s="7" t="s">
        <v>79</v>
      </c>
      <c r="G1541" s="7" t="s">
        <v>24</v>
      </c>
      <c r="H1541" s="7" t="s">
        <v>7990</v>
      </c>
      <c r="I1541" s="7" t="s">
        <v>8042</v>
      </c>
      <c r="J1541" s="7" t="s">
        <v>8043</v>
      </c>
      <c r="K1541" s="7" t="s">
        <v>8044</v>
      </c>
      <c r="L1541" s="7" t="s">
        <v>8044</v>
      </c>
      <c r="M1541" s="7" t="s">
        <v>29</v>
      </c>
      <c r="N1541" s="7"/>
      <c r="O1541" s="7" t="s">
        <v>129</v>
      </c>
      <c r="P1541" s="8" t="s">
        <v>8045</v>
      </c>
      <c r="Q1541" s="19" t="e">
        <f>VLOOKUP(E1541,D!E:F,2,FALSE)</f>
        <v>#N/A</v>
      </c>
      <c r="R1541" s="1" t="str">
        <f t="shared" ref="R1541:R1604" si="24">CONCATENATE(E1541,";",O1541)</f>
        <v>05909991262679;50%</v>
      </c>
      <c r="S1541" s="1" t="str">
        <f>VLOOKUP(R1541,A1_styczen!C:D,2,FALSE)</f>
        <v>Tak</v>
      </c>
    </row>
    <row r="1542" spans="1:19" ht="78.75" hidden="1" x14ac:dyDescent="0.25">
      <c r="A1542" s="6" t="s">
        <v>8046</v>
      </c>
      <c r="B1542" s="7" t="s">
        <v>7981</v>
      </c>
      <c r="C1542" s="7" t="s">
        <v>8040</v>
      </c>
      <c r="D1542" s="7" t="s">
        <v>7996</v>
      </c>
      <c r="E1542" s="7" t="s">
        <v>8047</v>
      </c>
      <c r="F1542" s="7" t="s">
        <v>79</v>
      </c>
      <c r="G1542" s="7" t="s">
        <v>24</v>
      </c>
      <c r="H1542" s="7" t="s">
        <v>7990</v>
      </c>
      <c r="I1542" s="7" t="s">
        <v>4091</v>
      </c>
      <c r="J1542" s="7" t="s">
        <v>5498</v>
      </c>
      <c r="K1542" s="7" t="s">
        <v>108</v>
      </c>
      <c r="L1542" s="7" t="s">
        <v>7999</v>
      </c>
      <c r="M1542" s="7" t="s">
        <v>29</v>
      </c>
      <c r="N1542" s="7"/>
      <c r="O1542" s="7" t="s">
        <v>129</v>
      </c>
      <c r="P1542" s="8" t="s">
        <v>5469</v>
      </c>
      <c r="Q1542" s="19" t="e">
        <f>VLOOKUP(E1542,D!E:F,2,FALSE)</f>
        <v>#N/A</v>
      </c>
      <c r="R1542" s="1" t="str">
        <f t="shared" si="24"/>
        <v>05909991262617;50%</v>
      </c>
      <c r="S1542" s="1" t="str">
        <f>VLOOKUP(R1542,A1_styczen!C:D,2,FALSE)</f>
        <v>Tak</v>
      </c>
    </row>
    <row r="1543" spans="1:19" ht="78.75" hidden="1" x14ac:dyDescent="0.25">
      <c r="A1543" s="6" t="s">
        <v>8048</v>
      </c>
      <c r="B1543" s="7" t="s">
        <v>7981</v>
      </c>
      <c r="C1543" s="7" t="s">
        <v>8049</v>
      </c>
      <c r="D1543" s="7" t="s">
        <v>1577</v>
      </c>
      <c r="E1543" s="7" t="s">
        <v>8050</v>
      </c>
      <c r="F1543" s="7" t="s">
        <v>79</v>
      </c>
      <c r="G1543" s="7" t="s">
        <v>24</v>
      </c>
      <c r="H1543" s="7" t="s">
        <v>7990</v>
      </c>
      <c r="I1543" s="7" t="s">
        <v>4091</v>
      </c>
      <c r="J1543" s="7" t="s">
        <v>5498</v>
      </c>
      <c r="K1543" s="7" t="s">
        <v>108</v>
      </c>
      <c r="L1543" s="7" t="s">
        <v>7999</v>
      </c>
      <c r="M1543" s="7" t="s">
        <v>29</v>
      </c>
      <c r="N1543" s="7"/>
      <c r="O1543" s="7" t="s">
        <v>129</v>
      </c>
      <c r="P1543" s="8" t="s">
        <v>5469</v>
      </c>
      <c r="Q1543" s="19" t="e">
        <f>VLOOKUP(E1543,D!E:F,2,FALSE)</f>
        <v>#N/A</v>
      </c>
      <c r="R1543" s="1" t="str">
        <f t="shared" si="24"/>
        <v>05909991262488;50%</v>
      </c>
      <c r="S1543" s="1" t="str">
        <f>VLOOKUP(R1543,A1_styczen!C:D,2,FALSE)</f>
        <v>Tak</v>
      </c>
    </row>
    <row r="1544" spans="1:19" ht="78.75" hidden="1" x14ac:dyDescent="0.25">
      <c r="A1544" s="6" t="s">
        <v>8051</v>
      </c>
      <c r="B1544" s="7" t="s">
        <v>7981</v>
      </c>
      <c r="C1544" s="7" t="s">
        <v>8049</v>
      </c>
      <c r="D1544" s="7" t="s">
        <v>7996</v>
      </c>
      <c r="E1544" s="7" t="s">
        <v>8052</v>
      </c>
      <c r="F1544" s="7" t="s">
        <v>79</v>
      </c>
      <c r="G1544" s="7" t="s">
        <v>24</v>
      </c>
      <c r="H1544" s="7" t="s">
        <v>7990</v>
      </c>
      <c r="I1544" s="7" t="s">
        <v>8053</v>
      </c>
      <c r="J1544" s="7" t="s">
        <v>6242</v>
      </c>
      <c r="K1544" s="7" t="s">
        <v>2487</v>
      </c>
      <c r="L1544" s="7" t="s">
        <v>2682</v>
      </c>
      <c r="M1544" s="7" t="s">
        <v>29</v>
      </c>
      <c r="N1544" s="7"/>
      <c r="O1544" s="7" t="s">
        <v>129</v>
      </c>
      <c r="P1544" s="8" t="s">
        <v>4375</v>
      </c>
      <c r="Q1544" s="19" t="e">
        <f>VLOOKUP(E1544,D!E:F,2,FALSE)</f>
        <v>#N/A</v>
      </c>
      <c r="R1544" s="1" t="str">
        <f t="shared" si="24"/>
        <v>05909991262457;50%</v>
      </c>
      <c r="S1544" s="1" t="str">
        <f>VLOOKUP(R1544,A1_styczen!C:D,2,FALSE)</f>
        <v>Tak</v>
      </c>
    </row>
    <row r="1545" spans="1:19" ht="78.75" hidden="1" x14ac:dyDescent="0.25">
      <c r="A1545" s="6" t="s">
        <v>8054</v>
      </c>
      <c r="B1545" s="7" t="s">
        <v>7981</v>
      </c>
      <c r="C1545" s="7" t="s">
        <v>8055</v>
      </c>
      <c r="D1545" s="7" t="s">
        <v>7983</v>
      </c>
      <c r="E1545" s="7" t="s">
        <v>8056</v>
      </c>
      <c r="F1545" s="7" t="s">
        <v>4728</v>
      </c>
      <c r="G1545" s="7" t="s">
        <v>576</v>
      </c>
      <c r="H1545" s="7" t="s">
        <v>7985</v>
      </c>
      <c r="I1545" s="7" t="s">
        <v>906</v>
      </c>
      <c r="J1545" s="7" t="s">
        <v>907</v>
      </c>
      <c r="K1545" s="7" t="s">
        <v>6455</v>
      </c>
      <c r="L1545" s="7" t="s">
        <v>6455</v>
      </c>
      <c r="M1545" s="7" t="s">
        <v>29</v>
      </c>
      <c r="N1545" s="7"/>
      <c r="O1545" s="7" t="s">
        <v>129</v>
      </c>
      <c r="P1545" s="8" t="s">
        <v>8057</v>
      </c>
      <c r="Q1545" s="19" t="e">
        <f>VLOOKUP(E1545,D!E:F,2,FALSE)</f>
        <v>#N/A</v>
      </c>
      <c r="R1545" s="1" t="str">
        <f t="shared" si="24"/>
        <v>05909991273798;50%</v>
      </c>
      <c r="S1545" s="1" t="str">
        <f>VLOOKUP(R1545,A1_styczen!C:D,2,FALSE)</f>
        <v>Tak</v>
      </c>
    </row>
    <row r="1546" spans="1:19" ht="78.75" hidden="1" x14ac:dyDescent="0.25">
      <c r="A1546" s="6" t="s">
        <v>8058</v>
      </c>
      <c r="B1546" s="7" t="s">
        <v>7981</v>
      </c>
      <c r="C1546" s="7" t="s">
        <v>8059</v>
      </c>
      <c r="D1546" s="7" t="s">
        <v>652</v>
      </c>
      <c r="E1546" s="7" t="s">
        <v>8060</v>
      </c>
      <c r="F1546" s="7" t="s">
        <v>291</v>
      </c>
      <c r="G1546" s="7" t="s">
        <v>24</v>
      </c>
      <c r="H1546" s="7" t="s">
        <v>7990</v>
      </c>
      <c r="I1546" s="7" t="s">
        <v>8061</v>
      </c>
      <c r="J1546" s="7" t="s">
        <v>8062</v>
      </c>
      <c r="K1546" s="7" t="s">
        <v>8063</v>
      </c>
      <c r="L1546" s="7" t="s">
        <v>7993</v>
      </c>
      <c r="M1546" s="7" t="s">
        <v>29</v>
      </c>
      <c r="N1546" s="7"/>
      <c r="O1546" s="7" t="s">
        <v>129</v>
      </c>
      <c r="P1546" s="8" t="s">
        <v>8064</v>
      </c>
      <c r="Q1546" s="19" t="e">
        <f>VLOOKUP(E1546,D!E:F,2,FALSE)</f>
        <v>#N/A</v>
      </c>
      <c r="R1546" s="1" t="str">
        <f t="shared" si="24"/>
        <v>05909990780181;50%</v>
      </c>
      <c r="S1546" s="1" t="str">
        <f>VLOOKUP(R1546,A1_styczen!C:D,2,FALSE)</f>
        <v>Tak</v>
      </c>
    </row>
    <row r="1547" spans="1:19" ht="78.75" hidden="1" x14ac:dyDescent="0.25">
      <c r="A1547" s="6" t="s">
        <v>8065</v>
      </c>
      <c r="B1547" s="7" t="s">
        <v>7981</v>
      </c>
      <c r="C1547" s="7" t="s">
        <v>8059</v>
      </c>
      <c r="D1547" s="7" t="s">
        <v>5301</v>
      </c>
      <c r="E1547" s="7" t="s">
        <v>8066</v>
      </c>
      <c r="F1547" s="7" t="s">
        <v>291</v>
      </c>
      <c r="G1547" s="7" t="s">
        <v>24</v>
      </c>
      <c r="H1547" s="7" t="s">
        <v>7990</v>
      </c>
      <c r="I1547" s="7" t="s">
        <v>4884</v>
      </c>
      <c r="J1547" s="7" t="s">
        <v>6169</v>
      </c>
      <c r="K1547" s="7" t="s">
        <v>6395</v>
      </c>
      <c r="L1547" s="7" t="s">
        <v>7999</v>
      </c>
      <c r="M1547" s="7" t="s">
        <v>29</v>
      </c>
      <c r="N1547" s="7"/>
      <c r="O1547" s="7" t="s">
        <v>129</v>
      </c>
      <c r="P1547" s="8" t="s">
        <v>56</v>
      </c>
      <c r="Q1547" s="19" t="e">
        <f>VLOOKUP(E1547,D!E:F,2,FALSE)</f>
        <v>#N/A</v>
      </c>
      <c r="R1547" s="1" t="str">
        <f t="shared" si="24"/>
        <v>05909990859719;50%</v>
      </c>
      <c r="S1547" s="1" t="str">
        <f>VLOOKUP(R1547,A1_styczen!C:D,2,FALSE)</f>
        <v>Tak</v>
      </c>
    </row>
    <row r="1548" spans="1:19" ht="78.75" hidden="1" x14ac:dyDescent="0.25">
      <c r="A1548" s="6" t="s">
        <v>8067</v>
      </c>
      <c r="B1548" s="7" t="s">
        <v>7981</v>
      </c>
      <c r="C1548" s="7" t="s">
        <v>8068</v>
      </c>
      <c r="D1548" s="7" t="s">
        <v>8069</v>
      </c>
      <c r="E1548" s="7" t="s">
        <v>8070</v>
      </c>
      <c r="F1548" s="7" t="s">
        <v>291</v>
      </c>
      <c r="G1548" s="7" t="s">
        <v>24</v>
      </c>
      <c r="H1548" s="7" t="s">
        <v>7990</v>
      </c>
      <c r="I1548" s="7" t="s">
        <v>177</v>
      </c>
      <c r="J1548" s="7" t="s">
        <v>1233</v>
      </c>
      <c r="K1548" s="7" t="s">
        <v>119</v>
      </c>
      <c r="L1548" s="7" t="s">
        <v>8006</v>
      </c>
      <c r="M1548" s="7" t="s">
        <v>29</v>
      </c>
      <c r="N1548" s="7"/>
      <c r="O1548" s="7" t="s">
        <v>129</v>
      </c>
      <c r="P1548" s="8" t="s">
        <v>1155</v>
      </c>
      <c r="Q1548" s="19" t="e">
        <f>VLOOKUP(E1548,D!E:F,2,FALSE)</f>
        <v>#N/A</v>
      </c>
      <c r="R1548" s="1" t="str">
        <f t="shared" si="24"/>
        <v>05909990017874;50%</v>
      </c>
      <c r="S1548" s="1" t="str">
        <f>VLOOKUP(R1548,A1_styczen!C:D,2,FALSE)</f>
        <v>Tak</v>
      </c>
    </row>
    <row r="1549" spans="1:19" ht="78.75" hidden="1" x14ac:dyDescent="0.25">
      <c r="A1549" s="6" t="s">
        <v>8071</v>
      </c>
      <c r="B1549" s="7" t="s">
        <v>7981</v>
      </c>
      <c r="C1549" s="7" t="s">
        <v>8068</v>
      </c>
      <c r="D1549" s="7" t="s">
        <v>3031</v>
      </c>
      <c r="E1549" s="7" t="s">
        <v>8072</v>
      </c>
      <c r="F1549" s="7" t="s">
        <v>291</v>
      </c>
      <c r="G1549" s="7" t="s">
        <v>24</v>
      </c>
      <c r="H1549" s="7" t="s">
        <v>7990</v>
      </c>
      <c r="I1549" s="7" t="s">
        <v>283</v>
      </c>
      <c r="J1549" s="7" t="s">
        <v>284</v>
      </c>
      <c r="K1549" s="7" t="s">
        <v>1264</v>
      </c>
      <c r="L1549" s="7" t="s">
        <v>3873</v>
      </c>
      <c r="M1549" s="7" t="s">
        <v>29</v>
      </c>
      <c r="N1549" s="7"/>
      <c r="O1549" s="7" t="s">
        <v>129</v>
      </c>
      <c r="P1549" s="8" t="s">
        <v>8073</v>
      </c>
      <c r="Q1549" s="19" t="e">
        <f>VLOOKUP(E1549,D!E:F,2,FALSE)</f>
        <v>#N/A</v>
      </c>
      <c r="R1549" s="1" t="str">
        <f t="shared" si="24"/>
        <v>05909990017881;50%</v>
      </c>
      <c r="S1549" s="1" t="str">
        <f>VLOOKUP(R1549,A1_styczen!C:D,2,FALSE)</f>
        <v>Tak</v>
      </c>
    </row>
    <row r="1550" spans="1:19" ht="78.75" hidden="1" x14ac:dyDescent="0.25">
      <c r="A1550" s="6" t="s">
        <v>8074</v>
      </c>
      <c r="B1550" s="7" t="s">
        <v>7981</v>
      </c>
      <c r="C1550" s="7" t="s">
        <v>8075</v>
      </c>
      <c r="D1550" s="7" t="s">
        <v>1577</v>
      </c>
      <c r="E1550" s="7" t="s">
        <v>8076</v>
      </c>
      <c r="F1550" s="7" t="s">
        <v>766</v>
      </c>
      <c r="G1550" s="7" t="s">
        <v>24</v>
      </c>
      <c r="H1550" s="7" t="s">
        <v>7990</v>
      </c>
      <c r="I1550" s="7" t="s">
        <v>8077</v>
      </c>
      <c r="J1550" s="7" t="s">
        <v>8078</v>
      </c>
      <c r="K1550" s="7" t="s">
        <v>8079</v>
      </c>
      <c r="L1550" s="7" t="s">
        <v>7993</v>
      </c>
      <c r="M1550" s="7" t="s">
        <v>29</v>
      </c>
      <c r="N1550" s="7"/>
      <c r="O1550" s="7" t="s">
        <v>129</v>
      </c>
      <c r="P1550" s="8" t="s">
        <v>8080</v>
      </c>
      <c r="Q1550" s="19" t="e">
        <f>VLOOKUP(E1550,D!E:F,2,FALSE)</f>
        <v>#N/A</v>
      </c>
      <c r="R1550" s="1" t="str">
        <f t="shared" si="24"/>
        <v>05909991022556;50%</v>
      </c>
      <c r="S1550" s="1" t="str">
        <f>VLOOKUP(R1550,A1_styczen!C:D,2,FALSE)</f>
        <v>Tak</v>
      </c>
    </row>
    <row r="1551" spans="1:19" ht="78.75" hidden="1" x14ac:dyDescent="0.25">
      <c r="A1551" s="6" t="s">
        <v>8081</v>
      </c>
      <c r="B1551" s="7" t="s">
        <v>7981</v>
      </c>
      <c r="C1551" s="7" t="s">
        <v>8075</v>
      </c>
      <c r="D1551" s="7" t="s">
        <v>7996</v>
      </c>
      <c r="E1551" s="7" t="s">
        <v>8082</v>
      </c>
      <c r="F1551" s="7" t="s">
        <v>766</v>
      </c>
      <c r="G1551" s="7" t="s">
        <v>24</v>
      </c>
      <c r="H1551" s="7" t="s">
        <v>7990</v>
      </c>
      <c r="I1551" s="7" t="s">
        <v>4718</v>
      </c>
      <c r="J1551" s="7" t="s">
        <v>8083</v>
      </c>
      <c r="K1551" s="7" t="s">
        <v>8084</v>
      </c>
      <c r="L1551" s="7" t="s">
        <v>8012</v>
      </c>
      <c r="M1551" s="7" t="s">
        <v>29</v>
      </c>
      <c r="N1551" s="7"/>
      <c r="O1551" s="7" t="s">
        <v>129</v>
      </c>
      <c r="P1551" s="8" t="s">
        <v>4075</v>
      </c>
      <c r="Q1551" s="19" t="e">
        <f>VLOOKUP(E1551,D!E:F,2,FALSE)</f>
        <v>#N/A</v>
      </c>
      <c r="R1551" s="1" t="str">
        <f t="shared" si="24"/>
        <v>05909991022549;50%</v>
      </c>
      <c r="S1551" s="1" t="str">
        <f>VLOOKUP(R1551,A1_styczen!C:D,2,FALSE)</f>
        <v>Tak</v>
      </c>
    </row>
    <row r="1552" spans="1:19" ht="78.75" hidden="1" x14ac:dyDescent="0.25">
      <c r="A1552" s="6" t="s">
        <v>8085</v>
      </c>
      <c r="B1552" s="7" t="s">
        <v>7981</v>
      </c>
      <c r="C1552" s="7" t="s">
        <v>8086</v>
      </c>
      <c r="D1552" s="7" t="s">
        <v>8087</v>
      </c>
      <c r="E1552" s="7" t="s">
        <v>8088</v>
      </c>
      <c r="F1552" s="7" t="s">
        <v>291</v>
      </c>
      <c r="G1552" s="7" t="s">
        <v>24</v>
      </c>
      <c r="H1552" s="7" t="s">
        <v>7985</v>
      </c>
      <c r="I1552" s="7" t="s">
        <v>906</v>
      </c>
      <c r="J1552" s="7" t="s">
        <v>907</v>
      </c>
      <c r="K1552" s="7" t="s">
        <v>6455</v>
      </c>
      <c r="L1552" s="7" t="s">
        <v>6455</v>
      </c>
      <c r="M1552" s="7" t="s">
        <v>29</v>
      </c>
      <c r="N1552" s="7"/>
      <c r="O1552" s="7" t="s">
        <v>129</v>
      </c>
      <c r="P1552" s="8" t="s">
        <v>8057</v>
      </c>
      <c r="Q1552" s="19" t="e">
        <f>VLOOKUP(E1552,D!E:F,2,FALSE)</f>
        <v>#N/A</v>
      </c>
      <c r="R1552" s="1" t="str">
        <f t="shared" si="24"/>
        <v>05909990859511;50%</v>
      </c>
      <c r="S1552" s="1" t="str">
        <f>VLOOKUP(R1552,A1_styczen!C:D,2,FALSE)</f>
        <v>Tak</v>
      </c>
    </row>
    <row r="1553" spans="1:19" ht="78.75" hidden="1" x14ac:dyDescent="0.25">
      <c r="A1553" s="6" t="s">
        <v>8089</v>
      </c>
      <c r="B1553" s="7" t="s">
        <v>7981</v>
      </c>
      <c r="C1553" s="7" t="s">
        <v>8090</v>
      </c>
      <c r="D1553" s="7" t="s">
        <v>1624</v>
      </c>
      <c r="E1553" s="7" t="s">
        <v>8091</v>
      </c>
      <c r="F1553" s="7" t="s">
        <v>291</v>
      </c>
      <c r="G1553" s="7" t="s">
        <v>24</v>
      </c>
      <c r="H1553" s="7" t="s">
        <v>7990</v>
      </c>
      <c r="I1553" s="7" t="s">
        <v>8092</v>
      </c>
      <c r="J1553" s="7" t="s">
        <v>8093</v>
      </c>
      <c r="K1553" s="7" t="s">
        <v>8094</v>
      </c>
      <c r="L1553" s="7" t="s">
        <v>7999</v>
      </c>
      <c r="M1553" s="7" t="s">
        <v>29</v>
      </c>
      <c r="N1553" s="7"/>
      <c r="O1553" s="7" t="s">
        <v>129</v>
      </c>
      <c r="P1553" s="8" t="s">
        <v>8095</v>
      </c>
      <c r="Q1553" s="19" t="e">
        <f>VLOOKUP(E1553,D!E:F,2,FALSE)</f>
        <v>#N/A</v>
      </c>
      <c r="R1553" s="1" t="str">
        <f t="shared" si="24"/>
        <v>05909990859610;50%</v>
      </c>
      <c r="S1553" s="1" t="str">
        <f>VLOOKUP(R1553,A1_styczen!C:D,2,FALSE)</f>
        <v>Tak</v>
      </c>
    </row>
    <row r="1554" spans="1:19" ht="78.75" hidden="1" x14ac:dyDescent="0.25">
      <c r="A1554" s="6" t="s">
        <v>8096</v>
      </c>
      <c r="B1554" s="7" t="s">
        <v>7981</v>
      </c>
      <c r="C1554" s="7" t="s">
        <v>8090</v>
      </c>
      <c r="D1554" s="7" t="s">
        <v>5301</v>
      </c>
      <c r="E1554" s="7" t="s">
        <v>8097</v>
      </c>
      <c r="F1554" s="7" t="s">
        <v>291</v>
      </c>
      <c r="G1554" s="7" t="s">
        <v>24</v>
      </c>
      <c r="H1554" s="7" t="s">
        <v>7990</v>
      </c>
      <c r="I1554" s="7" t="s">
        <v>2496</v>
      </c>
      <c r="J1554" s="7" t="s">
        <v>4926</v>
      </c>
      <c r="K1554" s="7" t="s">
        <v>8098</v>
      </c>
      <c r="L1554" s="7" t="s">
        <v>2682</v>
      </c>
      <c r="M1554" s="7" t="s">
        <v>29</v>
      </c>
      <c r="N1554" s="7"/>
      <c r="O1554" s="7" t="s">
        <v>129</v>
      </c>
      <c r="P1554" s="8" t="s">
        <v>277</v>
      </c>
      <c r="Q1554" s="19" t="e">
        <f>VLOOKUP(E1554,D!E:F,2,FALSE)</f>
        <v>#N/A</v>
      </c>
      <c r="R1554" s="1" t="str">
        <f t="shared" si="24"/>
        <v>05909990859672;50%</v>
      </c>
      <c r="S1554" s="1" t="str">
        <f>VLOOKUP(R1554,A1_styczen!C:D,2,FALSE)</f>
        <v>Tak</v>
      </c>
    </row>
    <row r="1555" spans="1:19" ht="78.75" hidden="1" x14ac:dyDescent="0.25">
      <c r="A1555" s="6" t="s">
        <v>8099</v>
      </c>
      <c r="B1555" s="7" t="s">
        <v>7981</v>
      </c>
      <c r="C1555" s="7" t="s">
        <v>8100</v>
      </c>
      <c r="D1555" s="7" t="s">
        <v>605</v>
      </c>
      <c r="E1555" s="7" t="s">
        <v>8101</v>
      </c>
      <c r="F1555" s="7" t="s">
        <v>23</v>
      </c>
      <c r="G1555" s="7" t="s">
        <v>24</v>
      </c>
      <c r="H1555" s="7" t="s">
        <v>7990</v>
      </c>
      <c r="I1555" s="7" t="s">
        <v>3719</v>
      </c>
      <c r="J1555" s="7" t="s">
        <v>3720</v>
      </c>
      <c r="K1555" s="7" t="s">
        <v>8102</v>
      </c>
      <c r="L1555" s="7" t="s">
        <v>7993</v>
      </c>
      <c r="M1555" s="7" t="s">
        <v>29</v>
      </c>
      <c r="N1555" s="7"/>
      <c r="O1555" s="7" t="s">
        <v>129</v>
      </c>
      <c r="P1555" s="8" t="s">
        <v>8103</v>
      </c>
      <c r="Q1555" s="19" t="e">
        <f>VLOOKUP(E1555,D!E:F,2,FALSE)</f>
        <v>#N/A</v>
      </c>
      <c r="R1555" s="1" t="str">
        <f t="shared" si="24"/>
        <v>05909990869756;50%</v>
      </c>
      <c r="S1555" s="1" t="str">
        <f>VLOOKUP(R1555,A1_styczen!C:D,2,FALSE)</f>
        <v>Tak</v>
      </c>
    </row>
    <row r="1556" spans="1:19" ht="78.75" hidden="1" x14ac:dyDescent="0.25">
      <c r="A1556" s="6" t="s">
        <v>8104</v>
      </c>
      <c r="B1556" s="7" t="s">
        <v>7981</v>
      </c>
      <c r="C1556" s="7" t="s">
        <v>8100</v>
      </c>
      <c r="D1556" s="7" t="s">
        <v>7996</v>
      </c>
      <c r="E1556" s="7" t="s">
        <v>8105</v>
      </c>
      <c r="F1556" s="7" t="s">
        <v>23</v>
      </c>
      <c r="G1556" s="7" t="s">
        <v>24</v>
      </c>
      <c r="H1556" s="7" t="s">
        <v>7990</v>
      </c>
      <c r="I1556" s="7" t="s">
        <v>1579</v>
      </c>
      <c r="J1556" s="7" t="s">
        <v>733</v>
      </c>
      <c r="K1556" s="7" t="s">
        <v>6831</v>
      </c>
      <c r="L1556" s="7" t="s">
        <v>7999</v>
      </c>
      <c r="M1556" s="7" t="s">
        <v>29</v>
      </c>
      <c r="N1556" s="7"/>
      <c r="O1556" s="7" t="s">
        <v>129</v>
      </c>
      <c r="P1556" s="8" t="s">
        <v>768</v>
      </c>
      <c r="Q1556" s="19" t="e">
        <f>VLOOKUP(E1556,D!E:F,2,FALSE)</f>
        <v>#N/A</v>
      </c>
      <c r="R1556" s="1" t="str">
        <f t="shared" si="24"/>
        <v>05909990869732;50%</v>
      </c>
      <c r="S1556" s="1" t="str">
        <f>VLOOKUP(R1556,A1_styczen!C:D,2,FALSE)</f>
        <v>Tak</v>
      </c>
    </row>
    <row r="1557" spans="1:19" ht="78.75" hidden="1" x14ac:dyDescent="0.25">
      <c r="A1557" s="6" t="s">
        <v>8106</v>
      </c>
      <c r="B1557" s="7" t="s">
        <v>7981</v>
      </c>
      <c r="C1557" s="7" t="s">
        <v>8107</v>
      </c>
      <c r="D1557" s="7" t="s">
        <v>8108</v>
      </c>
      <c r="E1557" s="7" t="s">
        <v>8109</v>
      </c>
      <c r="F1557" s="7" t="s">
        <v>739</v>
      </c>
      <c r="G1557" s="7" t="s">
        <v>576</v>
      </c>
      <c r="H1557" s="7" t="s">
        <v>7990</v>
      </c>
      <c r="I1557" s="7" t="s">
        <v>3348</v>
      </c>
      <c r="J1557" s="7" t="s">
        <v>1446</v>
      </c>
      <c r="K1557" s="7" t="s">
        <v>447</v>
      </c>
      <c r="L1557" s="7" t="s">
        <v>8006</v>
      </c>
      <c r="M1557" s="7" t="s">
        <v>29</v>
      </c>
      <c r="N1557" s="7"/>
      <c r="O1557" s="7" t="s">
        <v>129</v>
      </c>
      <c r="P1557" s="8" t="s">
        <v>1154</v>
      </c>
      <c r="Q1557" s="19" t="e">
        <f>VLOOKUP(E1557,D!E:F,2,FALSE)</f>
        <v>#N/A</v>
      </c>
      <c r="R1557" s="1" t="str">
        <f t="shared" si="24"/>
        <v>05909990869763;50%</v>
      </c>
      <c r="S1557" s="1" t="str">
        <f>VLOOKUP(R1557,A1_styczen!C:D,2,FALSE)</f>
        <v>Tak</v>
      </c>
    </row>
    <row r="1558" spans="1:19" ht="78.75" hidden="1" x14ac:dyDescent="0.25">
      <c r="A1558" s="6" t="s">
        <v>8110</v>
      </c>
      <c r="B1558" s="7" t="s">
        <v>7981</v>
      </c>
      <c r="C1558" s="7" t="s">
        <v>8111</v>
      </c>
      <c r="D1558" s="7" t="s">
        <v>7996</v>
      </c>
      <c r="E1558" s="7" t="s">
        <v>8112</v>
      </c>
      <c r="F1558" s="7" t="s">
        <v>23</v>
      </c>
      <c r="G1558" s="7" t="s">
        <v>24</v>
      </c>
      <c r="H1558" s="7" t="s">
        <v>7990</v>
      </c>
      <c r="I1558" s="7" t="s">
        <v>344</v>
      </c>
      <c r="J1558" s="7" t="s">
        <v>345</v>
      </c>
      <c r="K1558" s="7" t="s">
        <v>4161</v>
      </c>
      <c r="L1558" s="7" t="s">
        <v>8012</v>
      </c>
      <c r="M1558" s="7" t="s">
        <v>29</v>
      </c>
      <c r="N1558" s="7"/>
      <c r="O1558" s="7" t="s">
        <v>129</v>
      </c>
      <c r="P1558" s="8" t="s">
        <v>8113</v>
      </c>
      <c r="Q1558" s="19" t="e">
        <f>VLOOKUP(E1558,D!E:F,2,FALSE)</f>
        <v>#N/A</v>
      </c>
      <c r="R1558" s="1" t="str">
        <f t="shared" si="24"/>
        <v>05909990869770;50%</v>
      </c>
      <c r="S1558" s="1" t="str">
        <f>VLOOKUP(R1558,A1_styczen!C:D,2,FALSE)</f>
        <v>Tak</v>
      </c>
    </row>
    <row r="1559" spans="1:19" ht="78.75" hidden="1" x14ac:dyDescent="0.25">
      <c r="A1559" s="6" t="s">
        <v>8114</v>
      </c>
      <c r="B1559" s="7" t="s">
        <v>7981</v>
      </c>
      <c r="C1559" s="7" t="s">
        <v>8115</v>
      </c>
      <c r="D1559" s="7" t="s">
        <v>1577</v>
      </c>
      <c r="E1559" s="7" t="s">
        <v>8116</v>
      </c>
      <c r="F1559" s="7" t="s">
        <v>23</v>
      </c>
      <c r="G1559" s="7" t="s">
        <v>24</v>
      </c>
      <c r="H1559" s="7" t="s">
        <v>7990</v>
      </c>
      <c r="I1559" s="7" t="s">
        <v>1579</v>
      </c>
      <c r="J1559" s="7" t="s">
        <v>733</v>
      </c>
      <c r="K1559" s="7" t="s">
        <v>6831</v>
      </c>
      <c r="L1559" s="7" t="s">
        <v>7999</v>
      </c>
      <c r="M1559" s="7" t="s">
        <v>29</v>
      </c>
      <c r="N1559" s="7"/>
      <c r="O1559" s="7" t="s">
        <v>129</v>
      </c>
      <c r="P1559" s="8" t="s">
        <v>768</v>
      </c>
      <c r="Q1559" s="19" t="e">
        <f>VLOOKUP(E1559,D!E:F,2,FALSE)</f>
        <v>#N/A</v>
      </c>
      <c r="R1559" s="1" t="str">
        <f t="shared" si="24"/>
        <v>05909990869695;50%</v>
      </c>
      <c r="S1559" s="1" t="str">
        <f>VLOOKUP(R1559,A1_styczen!C:D,2,FALSE)</f>
        <v>Tak</v>
      </c>
    </row>
    <row r="1560" spans="1:19" ht="78.75" hidden="1" x14ac:dyDescent="0.25">
      <c r="A1560" s="6" t="s">
        <v>8117</v>
      </c>
      <c r="B1560" s="7" t="s">
        <v>7981</v>
      </c>
      <c r="C1560" s="7" t="s">
        <v>8115</v>
      </c>
      <c r="D1560" s="7" t="s">
        <v>7996</v>
      </c>
      <c r="E1560" s="7" t="s">
        <v>8118</v>
      </c>
      <c r="F1560" s="7" t="s">
        <v>23</v>
      </c>
      <c r="G1560" s="7" t="s">
        <v>24</v>
      </c>
      <c r="H1560" s="7" t="s">
        <v>7990</v>
      </c>
      <c r="I1560" s="7" t="s">
        <v>1210</v>
      </c>
      <c r="J1560" s="7" t="s">
        <v>1211</v>
      </c>
      <c r="K1560" s="7" t="s">
        <v>2189</v>
      </c>
      <c r="L1560" s="7" t="s">
        <v>2682</v>
      </c>
      <c r="M1560" s="7" t="s">
        <v>29</v>
      </c>
      <c r="N1560" s="7"/>
      <c r="O1560" s="7" t="s">
        <v>129</v>
      </c>
      <c r="P1560" s="8" t="s">
        <v>8119</v>
      </c>
      <c r="Q1560" s="19" t="e">
        <f>VLOOKUP(E1560,D!E:F,2,FALSE)</f>
        <v>#N/A</v>
      </c>
      <c r="R1560" s="1" t="str">
        <f t="shared" si="24"/>
        <v>05909990869688;50%</v>
      </c>
      <c r="S1560" s="1" t="str">
        <f>VLOOKUP(R1560,A1_styczen!C:D,2,FALSE)</f>
        <v>Tak</v>
      </c>
    </row>
    <row r="1561" spans="1:19" ht="78.75" hidden="1" x14ac:dyDescent="0.25">
      <c r="A1561" s="6" t="s">
        <v>8120</v>
      </c>
      <c r="B1561" s="7" t="s">
        <v>7981</v>
      </c>
      <c r="C1561" s="7" t="s">
        <v>8121</v>
      </c>
      <c r="D1561" s="7" t="s">
        <v>7996</v>
      </c>
      <c r="E1561" s="7" t="s">
        <v>8122</v>
      </c>
      <c r="F1561" s="7" t="s">
        <v>189</v>
      </c>
      <c r="G1561" s="7" t="s">
        <v>24</v>
      </c>
      <c r="H1561" s="7" t="s">
        <v>7990</v>
      </c>
      <c r="I1561" s="7" t="s">
        <v>631</v>
      </c>
      <c r="J1561" s="7" t="s">
        <v>8123</v>
      </c>
      <c r="K1561" s="7" t="s">
        <v>8124</v>
      </c>
      <c r="L1561" s="7" t="s">
        <v>4897</v>
      </c>
      <c r="M1561" s="7" t="s">
        <v>29</v>
      </c>
      <c r="N1561" s="7"/>
      <c r="O1561" s="7" t="s">
        <v>129</v>
      </c>
      <c r="P1561" s="8" t="s">
        <v>8125</v>
      </c>
      <c r="Q1561" s="19" t="e">
        <f>VLOOKUP(E1561,D!E:F,2,FALSE)</f>
        <v>#N/A</v>
      </c>
      <c r="R1561" s="1" t="str">
        <f t="shared" si="24"/>
        <v>05909991365745;50%</v>
      </c>
      <c r="S1561" s="1" t="str">
        <f>VLOOKUP(R1561,A1_styczen!C:D,2,FALSE)</f>
        <v>Tak</v>
      </c>
    </row>
    <row r="1562" spans="1:19" ht="78.75" hidden="1" x14ac:dyDescent="0.25">
      <c r="A1562" s="6" t="s">
        <v>8126</v>
      </c>
      <c r="B1562" s="7" t="s">
        <v>7981</v>
      </c>
      <c r="C1562" s="7" t="s">
        <v>8127</v>
      </c>
      <c r="D1562" s="7" t="s">
        <v>8128</v>
      </c>
      <c r="E1562" s="7" t="s">
        <v>8129</v>
      </c>
      <c r="F1562" s="7" t="s">
        <v>37</v>
      </c>
      <c r="G1562" s="7" t="s">
        <v>24</v>
      </c>
      <c r="H1562" s="7" t="s">
        <v>7985</v>
      </c>
      <c r="I1562" s="7" t="s">
        <v>2314</v>
      </c>
      <c r="J1562" s="7" t="s">
        <v>2315</v>
      </c>
      <c r="K1562" s="7" t="s">
        <v>4742</v>
      </c>
      <c r="L1562" s="7" t="s">
        <v>6455</v>
      </c>
      <c r="M1562" s="7" t="s">
        <v>29</v>
      </c>
      <c r="N1562" s="7"/>
      <c r="O1562" s="7" t="s">
        <v>129</v>
      </c>
      <c r="P1562" s="8" t="s">
        <v>408</v>
      </c>
      <c r="Q1562" s="19" t="e">
        <f>VLOOKUP(E1562,D!E:F,2,FALSE)</f>
        <v>#N/A</v>
      </c>
      <c r="R1562" s="1" t="str">
        <f t="shared" si="24"/>
        <v>05909990841707;50%</v>
      </c>
      <c r="S1562" s="1" t="str">
        <f>VLOOKUP(R1562,A1_styczen!C:D,2,FALSE)</f>
        <v>Tak</v>
      </c>
    </row>
    <row r="1563" spans="1:19" ht="78.75" hidden="1" x14ac:dyDescent="0.25">
      <c r="A1563" s="6" t="s">
        <v>8130</v>
      </c>
      <c r="B1563" s="7" t="s">
        <v>7981</v>
      </c>
      <c r="C1563" s="7" t="s">
        <v>8131</v>
      </c>
      <c r="D1563" s="7" t="s">
        <v>4094</v>
      </c>
      <c r="E1563" s="7" t="s">
        <v>8132</v>
      </c>
      <c r="F1563" s="7" t="s">
        <v>23</v>
      </c>
      <c r="G1563" s="7" t="s">
        <v>24</v>
      </c>
      <c r="H1563" s="7" t="s">
        <v>7990</v>
      </c>
      <c r="I1563" s="7" t="s">
        <v>2039</v>
      </c>
      <c r="J1563" s="7" t="s">
        <v>2040</v>
      </c>
      <c r="K1563" s="7" t="s">
        <v>8133</v>
      </c>
      <c r="L1563" s="7" t="s">
        <v>7993</v>
      </c>
      <c r="M1563" s="7" t="s">
        <v>29</v>
      </c>
      <c r="N1563" s="7"/>
      <c r="O1563" s="7" t="s">
        <v>129</v>
      </c>
      <c r="P1563" s="8" t="s">
        <v>8134</v>
      </c>
      <c r="Q1563" s="19" t="e">
        <f>VLOOKUP(E1563,D!E:F,2,FALSE)</f>
        <v>#N/A</v>
      </c>
      <c r="R1563" s="1" t="str">
        <f t="shared" si="24"/>
        <v>05909990980611;50%</v>
      </c>
      <c r="S1563" s="1" t="str">
        <f>VLOOKUP(R1563,A1_styczen!C:D,2,FALSE)</f>
        <v>Tak</v>
      </c>
    </row>
    <row r="1564" spans="1:19" ht="78.75" hidden="1" x14ac:dyDescent="0.25">
      <c r="A1564" s="6" t="s">
        <v>8135</v>
      </c>
      <c r="B1564" s="7" t="s">
        <v>7981</v>
      </c>
      <c r="C1564" s="7" t="s">
        <v>8131</v>
      </c>
      <c r="D1564" s="7" t="s">
        <v>2346</v>
      </c>
      <c r="E1564" s="7" t="s">
        <v>8136</v>
      </c>
      <c r="F1564" s="7" t="s">
        <v>23</v>
      </c>
      <c r="G1564" s="7" t="s">
        <v>24</v>
      </c>
      <c r="H1564" s="7" t="s">
        <v>7990</v>
      </c>
      <c r="I1564" s="7" t="s">
        <v>1560</v>
      </c>
      <c r="J1564" s="7" t="s">
        <v>1561</v>
      </c>
      <c r="K1564" s="7" t="s">
        <v>3897</v>
      </c>
      <c r="L1564" s="7" t="s">
        <v>7999</v>
      </c>
      <c r="M1564" s="7" t="s">
        <v>29</v>
      </c>
      <c r="N1564" s="7"/>
      <c r="O1564" s="7" t="s">
        <v>129</v>
      </c>
      <c r="P1564" s="8" t="s">
        <v>2189</v>
      </c>
      <c r="Q1564" s="19" t="e">
        <f>VLOOKUP(E1564,D!E:F,2,FALSE)</f>
        <v>#N/A</v>
      </c>
      <c r="R1564" s="1" t="str">
        <f t="shared" si="24"/>
        <v>05909990642533;50%</v>
      </c>
      <c r="S1564" s="1" t="str">
        <f>VLOOKUP(R1564,A1_styczen!C:D,2,FALSE)</f>
        <v>Tak</v>
      </c>
    </row>
    <row r="1565" spans="1:19" ht="78.75" hidden="1" x14ac:dyDescent="0.25">
      <c r="A1565" s="6" t="s">
        <v>8137</v>
      </c>
      <c r="B1565" s="7" t="s">
        <v>7981</v>
      </c>
      <c r="C1565" s="7" t="s">
        <v>8138</v>
      </c>
      <c r="D1565" s="7" t="s">
        <v>2346</v>
      </c>
      <c r="E1565" s="7" t="s">
        <v>8139</v>
      </c>
      <c r="F1565" s="7" t="s">
        <v>23</v>
      </c>
      <c r="G1565" s="7" t="s">
        <v>24</v>
      </c>
      <c r="H1565" s="7" t="s">
        <v>7990</v>
      </c>
      <c r="I1565" s="7" t="s">
        <v>8140</v>
      </c>
      <c r="J1565" s="7" t="s">
        <v>4692</v>
      </c>
      <c r="K1565" s="7" t="s">
        <v>8141</v>
      </c>
      <c r="L1565" s="7" t="s">
        <v>8012</v>
      </c>
      <c r="M1565" s="7" t="s">
        <v>29</v>
      </c>
      <c r="N1565" s="7"/>
      <c r="O1565" s="7" t="s">
        <v>129</v>
      </c>
      <c r="P1565" s="8" t="s">
        <v>2447</v>
      </c>
      <c r="Q1565" s="19" t="e">
        <f>VLOOKUP(E1565,D!E:F,2,FALSE)</f>
        <v>#N/A</v>
      </c>
      <c r="R1565" s="1" t="str">
        <f t="shared" si="24"/>
        <v>05909991118914;50%</v>
      </c>
      <c r="S1565" s="1" t="str">
        <f>VLOOKUP(R1565,A1_styczen!C:D,2,FALSE)</f>
        <v>Tak</v>
      </c>
    </row>
    <row r="1566" spans="1:19" ht="78.75" hidden="1" x14ac:dyDescent="0.25">
      <c r="A1566" s="6" t="s">
        <v>8142</v>
      </c>
      <c r="B1566" s="7" t="s">
        <v>7981</v>
      </c>
      <c r="C1566" s="7" t="s">
        <v>8143</v>
      </c>
      <c r="D1566" s="7" t="s">
        <v>2346</v>
      </c>
      <c r="E1566" s="7" t="s">
        <v>8144</v>
      </c>
      <c r="F1566" s="7" t="s">
        <v>23</v>
      </c>
      <c r="G1566" s="7" t="s">
        <v>24</v>
      </c>
      <c r="H1566" s="7" t="s">
        <v>7990</v>
      </c>
      <c r="I1566" s="7" t="s">
        <v>8145</v>
      </c>
      <c r="J1566" s="7" t="s">
        <v>1373</v>
      </c>
      <c r="K1566" s="7" t="s">
        <v>1635</v>
      </c>
      <c r="L1566" s="7" t="s">
        <v>2682</v>
      </c>
      <c r="M1566" s="7" t="s">
        <v>29</v>
      </c>
      <c r="N1566" s="7"/>
      <c r="O1566" s="7" t="s">
        <v>129</v>
      </c>
      <c r="P1566" s="8" t="s">
        <v>2649</v>
      </c>
      <c r="Q1566" s="19" t="e">
        <f>VLOOKUP(E1566,D!E:F,2,FALSE)</f>
        <v>#N/A</v>
      </c>
      <c r="R1566" s="1" t="str">
        <f t="shared" si="24"/>
        <v>05909990980512;50%</v>
      </c>
      <c r="S1566" s="1" t="str">
        <f>VLOOKUP(R1566,A1_styczen!C:D,2,FALSE)</f>
        <v>Tak</v>
      </c>
    </row>
    <row r="1567" spans="1:19" ht="56.25" hidden="1" x14ac:dyDescent="0.25">
      <c r="A1567" s="6" t="s">
        <v>8146</v>
      </c>
      <c r="B1567" s="7" t="s">
        <v>8147</v>
      </c>
      <c r="C1567" s="7" t="s">
        <v>8148</v>
      </c>
      <c r="D1567" s="7" t="s">
        <v>757</v>
      </c>
      <c r="E1567" s="7" t="s">
        <v>8149</v>
      </c>
      <c r="F1567" s="7" t="s">
        <v>23</v>
      </c>
      <c r="G1567" s="7" t="s">
        <v>24</v>
      </c>
      <c r="H1567" s="7" t="s">
        <v>8150</v>
      </c>
      <c r="I1567" s="7" t="s">
        <v>6666</v>
      </c>
      <c r="J1567" s="7" t="s">
        <v>8151</v>
      </c>
      <c r="K1567" s="7" t="s">
        <v>3042</v>
      </c>
      <c r="L1567" s="7" t="s">
        <v>3042</v>
      </c>
      <c r="M1567" s="7" t="s">
        <v>29</v>
      </c>
      <c r="N1567" s="7"/>
      <c r="O1567" s="7" t="s">
        <v>85</v>
      </c>
      <c r="P1567" s="8" t="s">
        <v>404</v>
      </c>
      <c r="Q1567" s="19" t="e">
        <f>VLOOKUP(E1567,D!E:F,2,FALSE)</f>
        <v>#N/A</v>
      </c>
      <c r="R1567" s="1" t="str">
        <f t="shared" si="24"/>
        <v>05909990170319;ryczałt</v>
      </c>
      <c r="S1567" s="1" t="str">
        <f>VLOOKUP(R1567,A1_styczen!C:D,2,FALSE)</f>
        <v>Tak</v>
      </c>
    </row>
    <row r="1568" spans="1:19" ht="45" hidden="1" x14ac:dyDescent="0.25">
      <c r="A1568" s="6" t="s">
        <v>8152</v>
      </c>
      <c r="B1568" s="7" t="s">
        <v>8153</v>
      </c>
      <c r="C1568" s="7" t="s">
        <v>8154</v>
      </c>
      <c r="D1568" s="7" t="s">
        <v>146</v>
      </c>
      <c r="E1568" s="7" t="s">
        <v>8155</v>
      </c>
      <c r="F1568" s="7" t="s">
        <v>23</v>
      </c>
      <c r="G1568" s="7" t="s">
        <v>24</v>
      </c>
      <c r="H1568" s="7" t="s">
        <v>8156</v>
      </c>
      <c r="I1568" s="7" t="s">
        <v>3285</v>
      </c>
      <c r="J1568" s="7" t="s">
        <v>8157</v>
      </c>
      <c r="K1568" s="7" t="s">
        <v>5162</v>
      </c>
      <c r="L1568" s="7" t="s">
        <v>8158</v>
      </c>
      <c r="M1568" s="7" t="s">
        <v>362</v>
      </c>
      <c r="N1568" s="7"/>
      <c r="O1568" s="7" t="s">
        <v>30</v>
      </c>
      <c r="P1568" s="8" t="s">
        <v>6609</v>
      </c>
      <c r="Q1568" s="19" t="str">
        <f>VLOOKUP(E1568,D!E:F,2,FALSE)</f>
        <v>Tak</v>
      </c>
      <c r="R1568" s="1" t="str">
        <f t="shared" si="24"/>
        <v>05909991065515;30%</v>
      </c>
      <c r="S1568" s="1" t="str">
        <f>VLOOKUP(R1568,A1_styczen!C:D,2,FALSE)</f>
        <v>Tak</v>
      </c>
    </row>
    <row r="1569" spans="1:19" ht="45" hidden="1" x14ac:dyDescent="0.25">
      <c r="A1569" s="6" t="s">
        <v>8159</v>
      </c>
      <c r="B1569" s="7" t="s">
        <v>8153</v>
      </c>
      <c r="C1569" s="7" t="s">
        <v>8160</v>
      </c>
      <c r="D1569" s="7" t="s">
        <v>35</v>
      </c>
      <c r="E1569" s="7" t="s">
        <v>8161</v>
      </c>
      <c r="F1569" s="7" t="s">
        <v>23</v>
      </c>
      <c r="G1569" s="7" t="s">
        <v>24</v>
      </c>
      <c r="H1569" s="7" t="s">
        <v>8156</v>
      </c>
      <c r="I1569" s="7" t="s">
        <v>1440</v>
      </c>
      <c r="J1569" s="7" t="s">
        <v>8162</v>
      </c>
      <c r="K1569" s="7" t="s">
        <v>8163</v>
      </c>
      <c r="L1569" s="7" t="s">
        <v>8158</v>
      </c>
      <c r="M1569" s="7" t="s">
        <v>362</v>
      </c>
      <c r="N1569" s="7"/>
      <c r="O1569" s="7" t="s">
        <v>30</v>
      </c>
      <c r="P1569" s="8" t="s">
        <v>4267</v>
      </c>
      <c r="Q1569" s="19" t="str">
        <f>VLOOKUP(E1569,D!E:F,2,FALSE)</f>
        <v>Tak</v>
      </c>
      <c r="R1569" s="1" t="str">
        <f t="shared" si="24"/>
        <v>05909990372317;30%</v>
      </c>
      <c r="S1569" s="1" t="str">
        <f>VLOOKUP(R1569,A1_styczen!C:D,2,FALSE)</f>
        <v>Tak</v>
      </c>
    </row>
    <row r="1570" spans="1:19" ht="45" hidden="1" x14ac:dyDescent="0.25">
      <c r="A1570" s="6" t="s">
        <v>8164</v>
      </c>
      <c r="B1570" s="7" t="s">
        <v>8153</v>
      </c>
      <c r="C1570" s="7" t="s">
        <v>8165</v>
      </c>
      <c r="D1570" s="7" t="s">
        <v>605</v>
      </c>
      <c r="E1570" s="7" t="s">
        <v>8166</v>
      </c>
      <c r="F1570" s="7" t="s">
        <v>23</v>
      </c>
      <c r="G1570" s="7" t="s">
        <v>24</v>
      </c>
      <c r="H1570" s="7" t="s">
        <v>8156</v>
      </c>
      <c r="I1570" s="7" t="s">
        <v>1041</v>
      </c>
      <c r="J1570" s="7" t="s">
        <v>4620</v>
      </c>
      <c r="K1570" s="7" t="s">
        <v>3977</v>
      </c>
      <c r="L1570" s="7" t="s">
        <v>8167</v>
      </c>
      <c r="M1570" s="7" t="s">
        <v>362</v>
      </c>
      <c r="N1570" s="7"/>
      <c r="O1570" s="7" t="s">
        <v>30</v>
      </c>
      <c r="P1570" s="8" t="s">
        <v>5901</v>
      </c>
      <c r="Q1570" s="19" t="str">
        <f>VLOOKUP(E1570,D!E:F,2,FALSE)</f>
        <v>Tak</v>
      </c>
      <c r="R1570" s="1" t="str">
        <f t="shared" si="24"/>
        <v>05909990776955;30%</v>
      </c>
      <c r="S1570" s="1" t="str">
        <f>VLOOKUP(R1570,A1_styczen!C:D,2,FALSE)</f>
        <v>Tak</v>
      </c>
    </row>
    <row r="1571" spans="1:19" ht="45" hidden="1" x14ac:dyDescent="0.25">
      <c r="A1571" s="6" t="s">
        <v>8168</v>
      </c>
      <c r="B1571" s="7" t="s">
        <v>8153</v>
      </c>
      <c r="C1571" s="7" t="s">
        <v>8169</v>
      </c>
      <c r="D1571" s="7" t="s">
        <v>146</v>
      </c>
      <c r="E1571" s="7" t="s">
        <v>8170</v>
      </c>
      <c r="F1571" s="7" t="s">
        <v>23</v>
      </c>
      <c r="G1571" s="7" t="s">
        <v>24</v>
      </c>
      <c r="H1571" s="7" t="s">
        <v>8156</v>
      </c>
      <c r="I1571" s="7" t="s">
        <v>285</v>
      </c>
      <c r="J1571" s="7" t="s">
        <v>1776</v>
      </c>
      <c r="K1571" s="7" t="s">
        <v>5162</v>
      </c>
      <c r="L1571" s="7" t="s">
        <v>8158</v>
      </c>
      <c r="M1571" s="7" t="s">
        <v>362</v>
      </c>
      <c r="N1571" s="7"/>
      <c r="O1571" s="7" t="s">
        <v>30</v>
      </c>
      <c r="P1571" s="8" t="s">
        <v>6609</v>
      </c>
      <c r="Q1571" s="19" t="str">
        <f>VLOOKUP(E1571,D!E:F,2,FALSE)</f>
        <v>Tak</v>
      </c>
      <c r="R1571" s="1" t="str">
        <f t="shared" si="24"/>
        <v>05909990770311;30%</v>
      </c>
      <c r="S1571" s="1" t="str">
        <f>VLOOKUP(R1571,A1_styczen!C:D,2,FALSE)</f>
        <v>Tak</v>
      </c>
    </row>
    <row r="1572" spans="1:19" ht="45" hidden="1" x14ac:dyDescent="0.25">
      <c r="A1572" s="6" t="s">
        <v>8171</v>
      </c>
      <c r="B1572" s="7" t="s">
        <v>8153</v>
      </c>
      <c r="C1572" s="7" t="s">
        <v>8172</v>
      </c>
      <c r="D1572" s="7" t="s">
        <v>788</v>
      </c>
      <c r="E1572" s="7" t="s">
        <v>8173</v>
      </c>
      <c r="F1572" s="7" t="s">
        <v>302</v>
      </c>
      <c r="G1572" s="7" t="s">
        <v>24</v>
      </c>
      <c r="H1572" s="7" t="s">
        <v>8156</v>
      </c>
      <c r="I1572" s="7" t="s">
        <v>3546</v>
      </c>
      <c r="J1572" s="7" t="s">
        <v>1022</v>
      </c>
      <c r="K1572" s="7" t="s">
        <v>8174</v>
      </c>
      <c r="L1572" s="7" t="s">
        <v>8158</v>
      </c>
      <c r="M1572" s="7" t="s">
        <v>362</v>
      </c>
      <c r="N1572" s="7"/>
      <c r="O1572" s="7" t="s">
        <v>30</v>
      </c>
      <c r="P1572" s="8" t="s">
        <v>1364</v>
      </c>
      <c r="Q1572" s="19" t="str">
        <f>VLOOKUP(E1572,D!E:F,2,FALSE)</f>
        <v>Tak</v>
      </c>
      <c r="R1572" s="1" t="str">
        <f t="shared" si="24"/>
        <v>05909991317621;30%</v>
      </c>
      <c r="S1572" s="1" t="str">
        <f>VLOOKUP(R1572,A1_styczen!C:D,2,FALSE)</f>
        <v>Tak</v>
      </c>
    </row>
    <row r="1573" spans="1:19" ht="45" hidden="1" x14ac:dyDescent="0.25">
      <c r="A1573" s="6" t="s">
        <v>8175</v>
      </c>
      <c r="B1573" s="7" t="s">
        <v>8153</v>
      </c>
      <c r="C1573" s="7" t="s">
        <v>8176</v>
      </c>
      <c r="D1573" s="7" t="s">
        <v>146</v>
      </c>
      <c r="E1573" s="7" t="s">
        <v>8177</v>
      </c>
      <c r="F1573" s="7" t="s">
        <v>37</v>
      </c>
      <c r="G1573" s="7" t="s">
        <v>24</v>
      </c>
      <c r="H1573" s="7" t="s">
        <v>8156</v>
      </c>
      <c r="I1573" s="7" t="s">
        <v>1187</v>
      </c>
      <c r="J1573" s="7" t="s">
        <v>1032</v>
      </c>
      <c r="K1573" s="7" t="s">
        <v>8178</v>
      </c>
      <c r="L1573" s="7" t="s">
        <v>8158</v>
      </c>
      <c r="M1573" s="7" t="s">
        <v>362</v>
      </c>
      <c r="N1573" s="7"/>
      <c r="O1573" s="7" t="s">
        <v>30</v>
      </c>
      <c r="P1573" s="8" t="s">
        <v>3358</v>
      </c>
      <c r="Q1573" s="19" t="str">
        <f>VLOOKUP(E1573,D!E:F,2,FALSE)</f>
        <v>Tak</v>
      </c>
      <c r="R1573" s="1" t="str">
        <f t="shared" si="24"/>
        <v>05909990742509;30%</v>
      </c>
      <c r="S1573" s="1" t="str">
        <f>VLOOKUP(R1573,A1_styczen!C:D,2,FALSE)</f>
        <v>Tak</v>
      </c>
    </row>
    <row r="1574" spans="1:19" ht="45" hidden="1" x14ac:dyDescent="0.25">
      <c r="A1574" s="6" t="s">
        <v>8179</v>
      </c>
      <c r="B1574" s="7" t="s">
        <v>8153</v>
      </c>
      <c r="C1574" s="7" t="s">
        <v>8180</v>
      </c>
      <c r="D1574" s="7" t="s">
        <v>4437</v>
      </c>
      <c r="E1574" s="7" t="s">
        <v>8181</v>
      </c>
      <c r="F1574" s="7" t="s">
        <v>23</v>
      </c>
      <c r="G1574" s="7" t="s">
        <v>24</v>
      </c>
      <c r="H1574" s="7" t="s">
        <v>8156</v>
      </c>
      <c r="I1574" s="7" t="s">
        <v>8182</v>
      </c>
      <c r="J1574" s="7" t="s">
        <v>8183</v>
      </c>
      <c r="K1574" s="7" t="s">
        <v>8184</v>
      </c>
      <c r="L1574" s="7" t="s">
        <v>5508</v>
      </c>
      <c r="M1574" s="7" t="s">
        <v>362</v>
      </c>
      <c r="N1574" s="7"/>
      <c r="O1574" s="7" t="s">
        <v>30</v>
      </c>
      <c r="P1574" s="8" t="s">
        <v>4304</v>
      </c>
      <c r="Q1574" s="19" t="str">
        <f>VLOOKUP(E1574,D!E:F,2,FALSE)</f>
        <v>Tak</v>
      </c>
      <c r="R1574" s="1" t="str">
        <f t="shared" si="24"/>
        <v>05909990374328;30%</v>
      </c>
      <c r="S1574" s="1" t="str">
        <f>VLOOKUP(R1574,A1_styczen!C:D,2,FALSE)</f>
        <v>Tak</v>
      </c>
    </row>
    <row r="1575" spans="1:19" ht="45" hidden="1" x14ac:dyDescent="0.25">
      <c r="A1575" s="6" t="s">
        <v>8185</v>
      </c>
      <c r="B1575" s="7" t="s">
        <v>8153</v>
      </c>
      <c r="C1575" s="7" t="s">
        <v>8180</v>
      </c>
      <c r="D1575" s="7" t="s">
        <v>146</v>
      </c>
      <c r="E1575" s="7" t="s">
        <v>8186</v>
      </c>
      <c r="F1575" s="7" t="s">
        <v>23</v>
      </c>
      <c r="G1575" s="7" t="s">
        <v>24</v>
      </c>
      <c r="H1575" s="7" t="s">
        <v>8156</v>
      </c>
      <c r="I1575" s="7" t="s">
        <v>768</v>
      </c>
      <c r="J1575" s="7" t="s">
        <v>41</v>
      </c>
      <c r="K1575" s="7" t="s">
        <v>1621</v>
      </c>
      <c r="L1575" s="7" t="s">
        <v>1254</v>
      </c>
      <c r="M1575" s="7" t="s">
        <v>362</v>
      </c>
      <c r="N1575" s="7"/>
      <c r="O1575" s="7" t="s">
        <v>30</v>
      </c>
      <c r="P1575" s="8" t="s">
        <v>2544</v>
      </c>
      <c r="Q1575" s="19" t="str">
        <f>VLOOKUP(E1575,D!E:F,2,FALSE)</f>
        <v>Tak</v>
      </c>
      <c r="R1575" s="1" t="str">
        <f t="shared" si="24"/>
        <v>05909990374311;30%</v>
      </c>
      <c r="S1575" s="1" t="str">
        <f>VLOOKUP(R1575,A1_styczen!C:D,2,FALSE)</f>
        <v>Tak</v>
      </c>
    </row>
    <row r="1576" spans="1:19" ht="78.75" hidden="1" x14ac:dyDescent="0.25">
      <c r="A1576" s="6" t="s">
        <v>8187</v>
      </c>
      <c r="B1576" s="7" t="s">
        <v>8188</v>
      </c>
      <c r="C1576" s="7" t="s">
        <v>8189</v>
      </c>
      <c r="D1576" s="7" t="s">
        <v>801</v>
      </c>
      <c r="E1576" s="7" t="s">
        <v>8190</v>
      </c>
      <c r="F1576" s="7" t="s">
        <v>291</v>
      </c>
      <c r="G1576" s="7" t="s">
        <v>24</v>
      </c>
      <c r="H1576" s="7" t="s">
        <v>8191</v>
      </c>
      <c r="I1576" s="7" t="s">
        <v>283</v>
      </c>
      <c r="J1576" s="7" t="s">
        <v>284</v>
      </c>
      <c r="K1576" s="7" t="s">
        <v>2848</v>
      </c>
      <c r="L1576" s="7" t="s">
        <v>1324</v>
      </c>
      <c r="M1576" s="7" t="s">
        <v>362</v>
      </c>
      <c r="N1576" s="7"/>
      <c r="O1576" s="7" t="s">
        <v>85</v>
      </c>
      <c r="P1576" s="8" t="s">
        <v>2256</v>
      </c>
      <c r="Q1576" s="19" t="e">
        <f>VLOOKUP(E1576,D!E:F,2,FALSE)</f>
        <v>#N/A</v>
      </c>
      <c r="R1576" s="1" t="str">
        <f t="shared" si="24"/>
        <v>05909991074258;ryczałt</v>
      </c>
      <c r="S1576" s="1" t="str">
        <f>VLOOKUP(R1576,A1_styczen!C:D,2,FALSE)</f>
        <v>Tak</v>
      </c>
    </row>
    <row r="1577" spans="1:19" ht="78.75" hidden="1" x14ac:dyDescent="0.25">
      <c r="A1577" s="6" t="s">
        <v>8192</v>
      </c>
      <c r="B1577" s="7" t="s">
        <v>8188</v>
      </c>
      <c r="C1577" s="7" t="s">
        <v>8193</v>
      </c>
      <c r="D1577" s="7" t="s">
        <v>801</v>
      </c>
      <c r="E1577" s="7" t="s">
        <v>8194</v>
      </c>
      <c r="F1577" s="7" t="s">
        <v>291</v>
      </c>
      <c r="G1577" s="7" t="s">
        <v>24</v>
      </c>
      <c r="H1577" s="7" t="s">
        <v>8191</v>
      </c>
      <c r="I1577" s="7" t="s">
        <v>3436</v>
      </c>
      <c r="J1577" s="7" t="s">
        <v>1757</v>
      </c>
      <c r="K1577" s="7" t="s">
        <v>8195</v>
      </c>
      <c r="L1577" s="7" t="s">
        <v>8195</v>
      </c>
      <c r="M1577" s="7" t="s">
        <v>362</v>
      </c>
      <c r="N1577" s="7"/>
      <c r="O1577" s="7" t="s">
        <v>85</v>
      </c>
      <c r="P1577" s="8" t="s">
        <v>404</v>
      </c>
      <c r="Q1577" s="19" t="e">
        <f>VLOOKUP(E1577,D!E:F,2,FALSE)</f>
        <v>#N/A</v>
      </c>
      <c r="R1577" s="1" t="str">
        <f t="shared" si="24"/>
        <v>05909991074296;ryczałt</v>
      </c>
      <c r="S1577" s="1" t="str">
        <f>VLOOKUP(R1577,A1_styczen!C:D,2,FALSE)</f>
        <v>Tak</v>
      </c>
    </row>
    <row r="1578" spans="1:19" ht="56.25" hidden="1" x14ac:dyDescent="0.25">
      <c r="A1578" s="6" t="s">
        <v>8196</v>
      </c>
      <c r="B1578" s="7" t="s">
        <v>8188</v>
      </c>
      <c r="C1578" s="7" t="s">
        <v>8197</v>
      </c>
      <c r="D1578" s="7" t="s">
        <v>8198</v>
      </c>
      <c r="E1578" s="7" t="s">
        <v>8199</v>
      </c>
      <c r="F1578" s="7" t="s">
        <v>23</v>
      </c>
      <c r="G1578" s="7" t="s">
        <v>24</v>
      </c>
      <c r="H1578" s="7" t="s">
        <v>8200</v>
      </c>
      <c r="I1578" s="7" t="s">
        <v>7077</v>
      </c>
      <c r="J1578" s="7" t="s">
        <v>3331</v>
      </c>
      <c r="K1578" s="7" t="s">
        <v>4069</v>
      </c>
      <c r="L1578" s="7" t="s">
        <v>4069</v>
      </c>
      <c r="M1578" s="7" t="s">
        <v>362</v>
      </c>
      <c r="N1578" s="7"/>
      <c r="O1578" s="7" t="s">
        <v>85</v>
      </c>
      <c r="P1578" s="8" t="s">
        <v>404</v>
      </c>
      <c r="Q1578" s="19" t="e">
        <f>VLOOKUP(E1578,D!E:F,2,FALSE)</f>
        <v>#N/A</v>
      </c>
      <c r="R1578" s="1" t="str">
        <f t="shared" si="24"/>
        <v>05909990127214;ryczałt</v>
      </c>
      <c r="S1578" s="1" t="str">
        <f>VLOOKUP(R1578,A1_styczen!C:D,2,FALSE)</f>
        <v>Tak</v>
      </c>
    </row>
    <row r="1579" spans="1:19" ht="78.75" hidden="1" x14ac:dyDescent="0.25">
      <c r="A1579" s="6" t="s">
        <v>8201</v>
      </c>
      <c r="B1579" s="7" t="s">
        <v>8202</v>
      </c>
      <c r="C1579" s="7" t="s">
        <v>8203</v>
      </c>
      <c r="D1579" s="7" t="s">
        <v>8204</v>
      </c>
      <c r="E1579" s="7" t="s">
        <v>8205</v>
      </c>
      <c r="F1579" s="7" t="s">
        <v>23</v>
      </c>
      <c r="G1579" s="7" t="s">
        <v>24</v>
      </c>
      <c r="H1579" s="7" t="s">
        <v>8206</v>
      </c>
      <c r="I1579" s="7" t="s">
        <v>3486</v>
      </c>
      <c r="J1579" s="7" t="s">
        <v>5318</v>
      </c>
      <c r="K1579" s="7" t="s">
        <v>2851</v>
      </c>
      <c r="L1579" s="7" t="s">
        <v>3009</v>
      </c>
      <c r="M1579" s="7" t="s">
        <v>2909</v>
      </c>
      <c r="N1579" s="7"/>
      <c r="O1579" s="7" t="s">
        <v>363</v>
      </c>
      <c r="P1579" s="8" t="s">
        <v>8207</v>
      </c>
      <c r="Q1579" s="19" t="e">
        <f>VLOOKUP(E1579,D!E:F,2,FALSE)</f>
        <v>#N/A</v>
      </c>
      <c r="R1579" s="1" t="str">
        <f t="shared" si="24"/>
        <v>05909990941612;bezpłatny do limitu</v>
      </c>
      <c r="S1579" s="1" t="str">
        <f>VLOOKUP(R1579,A1_styczen!C:D,2,FALSE)</f>
        <v>Tak</v>
      </c>
    </row>
    <row r="1580" spans="1:19" ht="78.75" hidden="1" x14ac:dyDescent="0.25">
      <c r="A1580" s="6" t="s">
        <v>8208</v>
      </c>
      <c r="B1580" s="7" t="s">
        <v>8202</v>
      </c>
      <c r="C1580" s="7" t="s">
        <v>8203</v>
      </c>
      <c r="D1580" s="7" t="s">
        <v>8209</v>
      </c>
      <c r="E1580" s="7" t="s">
        <v>8210</v>
      </c>
      <c r="F1580" s="7" t="s">
        <v>23</v>
      </c>
      <c r="G1580" s="7" t="s">
        <v>24</v>
      </c>
      <c r="H1580" s="7" t="s">
        <v>8206</v>
      </c>
      <c r="I1580" s="7" t="s">
        <v>608</v>
      </c>
      <c r="J1580" s="7" t="s">
        <v>609</v>
      </c>
      <c r="K1580" s="7" t="s">
        <v>8211</v>
      </c>
      <c r="L1580" s="7" t="s">
        <v>8211</v>
      </c>
      <c r="M1580" s="7" t="s">
        <v>2909</v>
      </c>
      <c r="N1580" s="7"/>
      <c r="O1580" s="7" t="s">
        <v>363</v>
      </c>
      <c r="P1580" s="8" t="s">
        <v>364</v>
      </c>
      <c r="Q1580" s="19" t="e">
        <f>VLOOKUP(E1580,D!E:F,2,FALSE)</f>
        <v>#N/A</v>
      </c>
      <c r="R1580" s="1" t="str">
        <f t="shared" si="24"/>
        <v>05909990941629;bezpłatny do limitu</v>
      </c>
      <c r="S1580" s="1" t="str">
        <f>VLOOKUP(R1580,A1_styczen!C:D,2,FALSE)</f>
        <v>Tak</v>
      </c>
    </row>
    <row r="1581" spans="1:19" ht="78.75" hidden="1" x14ac:dyDescent="0.25">
      <c r="A1581" s="6" t="s">
        <v>8212</v>
      </c>
      <c r="B1581" s="7" t="s">
        <v>8202</v>
      </c>
      <c r="C1581" s="7" t="s">
        <v>8213</v>
      </c>
      <c r="D1581" s="7" t="s">
        <v>8214</v>
      </c>
      <c r="E1581" s="7" t="s">
        <v>8215</v>
      </c>
      <c r="F1581" s="7" t="s">
        <v>23</v>
      </c>
      <c r="G1581" s="7" t="s">
        <v>24</v>
      </c>
      <c r="H1581" s="7" t="s">
        <v>8206</v>
      </c>
      <c r="I1581" s="7" t="s">
        <v>3150</v>
      </c>
      <c r="J1581" s="7" t="s">
        <v>3151</v>
      </c>
      <c r="K1581" s="7" t="s">
        <v>8216</v>
      </c>
      <c r="L1581" s="7" t="s">
        <v>8216</v>
      </c>
      <c r="M1581" s="7" t="s">
        <v>2909</v>
      </c>
      <c r="N1581" s="7"/>
      <c r="O1581" s="7" t="s">
        <v>363</v>
      </c>
      <c r="P1581" s="8" t="s">
        <v>364</v>
      </c>
      <c r="Q1581" s="19" t="e">
        <f>VLOOKUP(E1581,D!E:F,2,FALSE)</f>
        <v>#N/A</v>
      </c>
      <c r="R1581" s="1" t="str">
        <f t="shared" si="24"/>
        <v>05909990139217;bezpłatny do limitu</v>
      </c>
      <c r="S1581" s="1" t="str">
        <f>VLOOKUP(R1581,A1_styczen!C:D,2,FALSE)</f>
        <v>Tak</v>
      </c>
    </row>
    <row r="1582" spans="1:19" ht="45" hidden="1" x14ac:dyDescent="0.25">
      <c r="A1582" s="6" t="s">
        <v>8217</v>
      </c>
      <c r="B1582" s="7" t="s">
        <v>8218</v>
      </c>
      <c r="C1582" s="7" t="s">
        <v>8219</v>
      </c>
      <c r="D1582" s="7" t="s">
        <v>8220</v>
      </c>
      <c r="E1582" s="7" t="s">
        <v>8221</v>
      </c>
      <c r="F1582" s="7" t="s">
        <v>23</v>
      </c>
      <c r="G1582" s="7" t="s">
        <v>24</v>
      </c>
      <c r="H1582" s="7" t="s">
        <v>5436</v>
      </c>
      <c r="I1582" s="7" t="s">
        <v>1273</v>
      </c>
      <c r="J1582" s="7" t="s">
        <v>1388</v>
      </c>
      <c r="K1582" s="7" t="s">
        <v>1463</v>
      </c>
      <c r="L1582" s="7" t="s">
        <v>8222</v>
      </c>
      <c r="M1582" s="7" t="s">
        <v>29</v>
      </c>
      <c r="N1582" s="7"/>
      <c r="O1582" s="7" t="s">
        <v>129</v>
      </c>
      <c r="P1582" s="8" t="s">
        <v>5013</v>
      </c>
      <c r="Q1582" s="19" t="e">
        <f>VLOOKUP(E1582,D!E:F,2,FALSE)</f>
        <v>#N/A</v>
      </c>
      <c r="R1582" s="1" t="str">
        <f t="shared" si="24"/>
        <v>05909990365111;50%</v>
      </c>
      <c r="S1582" s="1" t="str">
        <f>VLOOKUP(R1582,A1_styczen!C:D,2,FALSE)</f>
        <v>Tak</v>
      </c>
    </row>
    <row r="1583" spans="1:19" ht="45" hidden="1" x14ac:dyDescent="0.25">
      <c r="A1583" s="6" t="s">
        <v>8223</v>
      </c>
      <c r="B1583" s="7" t="s">
        <v>8218</v>
      </c>
      <c r="C1583" s="7" t="s">
        <v>8224</v>
      </c>
      <c r="D1583" s="7" t="s">
        <v>8220</v>
      </c>
      <c r="E1583" s="7" t="s">
        <v>8225</v>
      </c>
      <c r="F1583" s="7" t="s">
        <v>23</v>
      </c>
      <c r="G1583" s="7" t="s">
        <v>24</v>
      </c>
      <c r="H1583" s="7" t="s">
        <v>5436</v>
      </c>
      <c r="I1583" s="7" t="s">
        <v>1273</v>
      </c>
      <c r="J1583" s="7" t="s">
        <v>1388</v>
      </c>
      <c r="K1583" s="7" t="s">
        <v>1463</v>
      </c>
      <c r="L1583" s="7" t="s">
        <v>8222</v>
      </c>
      <c r="M1583" s="7" t="s">
        <v>29</v>
      </c>
      <c r="N1583" s="7"/>
      <c r="O1583" s="7" t="s">
        <v>129</v>
      </c>
      <c r="P1583" s="8" t="s">
        <v>5013</v>
      </c>
      <c r="Q1583" s="19" t="e">
        <f>VLOOKUP(E1583,D!E:F,2,FALSE)</f>
        <v>#N/A</v>
      </c>
      <c r="R1583" s="1" t="str">
        <f t="shared" si="24"/>
        <v>05909990365012;50%</v>
      </c>
      <c r="S1583" s="1" t="str">
        <f>VLOOKUP(R1583,A1_styczen!C:D,2,FALSE)</f>
        <v>Tak</v>
      </c>
    </row>
    <row r="1584" spans="1:19" ht="45" hidden="1" x14ac:dyDescent="0.25">
      <c r="A1584" s="6" t="s">
        <v>8226</v>
      </c>
      <c r="B1584" s="7" t="s">
        <v>8218</v>
      </c>
      <c r="C1584" s="7" t="s">
        <v>8227</v>
      </c>
      <c r="D1584" s="7" t="s">
        <v>8228</v>
      </c>
      <c r="E1584" s="7" t="s">
        <v>8229</v>
      </c>
      <c r="F1584" s="7" t="s">
        <v>37</v>
      </c>
      <c r="G1584" s="7" t="s">
        <v>24</v>
      </c>
      <c r="H1584" s="7" t="s">
        <v>8230</v>
      </c>
      <c r="I1584" s="7" t="s">
        <v>2896</v>
      </c>
      <c r="J1584" s="7" t="s">
        <v>1494</v>
      </c>
      <c r="K1584" s="7" t="s">
        <v>4489</v>
      </c>
      <c r="L1584" s="7" t="s">
        <v>4058</v>
      </c>
      <c r="M1584" s="7" t="s">
        <v>29</v>
      </c>
      <c r="N1584" s="7"/>
      <c r="O1584" s="7" t="s">
        <v>129</v>
      </c>
      <c r="P1584" s="8" t="s">
        <v>4201</v>
      </c>
      <c r="Q1584" s="19" t="e">
        <f>VLOOKUP(E1584,D!E:F,2,FALSE)</f>
        <v>#N/A</v>
      </c>
      <c r="R1584" s="1" t="str">
        <f t="shared" si="24"/>
        <v>05909990933839;50%</v>
      </c>
      <c r="S1584" s="1" t="str">
        <f>VLOOKUP(R1584,A1_styczen!C:D,2,FALSE)</f>
        <v>Tak</v>
      </c>
    </row>
    <row r="1585" spans="1:19" ht="78.75" hidden="1" x14ac:dyDescent="0.25">
      <c r="A1585" s="6" t="s">
        <v>8231</v>
      </c>
      <c r="B1585" s="7" t="s">
        <v>8218</v>
      </c>
      <c r="C1585" s="7" t="s">
        <v>8232</v>
      </c>
      <c r="D1585" s="7" t="s">
        <v>8233</v>
      </c>
      <c r="E1585" s="7" t="s">
        <v>8234</v>
      </c>
      <c r="F1585" s="7" t="s">
        <v>905</v>
      </c>
      <c r="G1585" s="7" t="s">
        <v>24</v>
      </c>
      <c r="H1585" s="7" t="s">
        <v>3499</v>
      </c>
      <c r="I1585" s="7" t="s">
        <v>7840</v>
      </c>
      <c r="J1585" s="7" t="s">
        <v>7841</v>
      </c>
      <c r="K1585" s="7" t="s">
        <v>6882</v>
      </c>
      <c r="L1585" s="7" t="s">
        <v>6882</v>
      </c>
      <c r="M1585" s="7" t="s">
        <v>3096</v>
      </c>
      <c r="N1585" s="7"/>
      <c r="O1585" s="7" t="s">
        <v>85</v>
      </c>
      <c r="P1585" s="8" t="s">
        <v>404</v>
      </c>
      <c r="Q1585" s="19" t="e">
        <f>VLOOKUP(E1585,D!E:F,2,FALSE)</f>
        <v>#N/A</v>
      </c>
      <c r="R1585" s="1" t="str">
        <f t="shared" si="24"/>
        <v>05906414003062;ryczałt</v>
      </c>
      <c r="S1585" s="1" t="str">
        <f>VLOOKUP(R1585,A1_styczen!C:D,2,FALSE)</f>
        <v>Tak</v>
      </c>
    </row>
    <row r="1586" spans="1:19" ht="67.5" hidden="1" x14ac:dyDescent="0.25">
      <c r="A1586" s="6" t="s">
        <v>8235</v>
      </c>
      <c r="B1586" s="7" t="s">
        <v>8236</v>
      </c>
      <c r="C1586" s="7" t="s">
        <v>8237</v>
      </c>
      <c r="D1586" s="7" t="s">
        <v>3810</v>
      </c>
      <c r="E1586" s="7" t="s">
        <v>8238</v>
      </c>
      <c r="F1586" s="7" t="s">
        <v>302</v>
      </c>
      <c r="G1586" s="7" t="s">
        <v>24</v>
      </c>
      <c r="H1586" s="7" t="s">
        <v>3091</v>
      </c>
      <c r="I1586" s="7" t="s">
        <v>8239</v>
      </c>
      <c r="J1586" s="7" t="s">
        <v>8240</v>
      </c>
      <c r="K1586" s="7" t="s">
        <v>8241</v>
      </c>
      <c r="L1586" s="7" t="s">
        <v>8242</v>
      </c>
      <c r="M1586" s="7" t="s">
        <v>3096</v>
      </c>
      <c r="N1586" s="7"/>
      <c r="O1586" s="7" t="s">
        <v>85</v>
      </c>
      <c r="P1586" s="8" t="s">
        <v>8243</v>
      </c>
      <c r="Q1586" s="19" t="str">
        <f>VLOOKUP(E1586,D!E:F,2,FALSE)</f>
        <v>Tak</v>
      </c>
      <c r="R1586" s="1" t="str">
        <f t="shared" si="24"/>
        <v>05909991274931;ryczałt</v>
      </c>
      <c r="S1586" s="1" t="str">
        <f>VLOOKUP(R1586,A1_styczen!C:D,2,FALSE)</f>
        <v>Tak</v>
      </c>
    </row>
    <row r="1587" spans="1:19" ht="67.5" hidden="1" x14ac:dyDescent="0.25">
      <c r="A1587" s="6" t="s">
        <v>8244</v>
      </c>
      <c r="B1587" s="7" t="s">
        <v>8236</v>
      </c>
      <c r="C1587" s="7" t="s">
        <v>8245</v>
      </c>
      <c r="D1587" s="7" t="s">
        <v>3810</v>
      </c>
      <c r="E1587" s="7" t="s">
        <v>8246</v>
      </c>
      <c r="F1587" s="7" t="s">
        <v>302</v>
      </c>
      <c r="G1587" s="7" t="s">
        <v>24</v>
      </c>
      <c r="H1587" s="7" t="s">
        <v>3101</v>
      </c>
      <c r="I1587" s="7" t="s">
        <v>8247</v>
      </c>
      <c r="J1587" s="7" t="s">
        <v>8248</v>
      </c>
      <c r="K1587" s="7" t="s">
        <v>8249</v>
      </c>
      <c r="L1587" s="7" t="s">
        <v>8249</v>
      </c>
      <c r="M1587" s="7" t="s">
        <v>3096</v>
      </c>
      <c r="N1587" s="7"/>
      <c r="O1587" s="7" t="s">
        <v>85</v>
      </c>
      <c r="P1587" s="8" t="s">
        <v>404</v>
      </c>
      <c r="Q1587" s="19" t="str">
        <f>VLOOKUP(E1587,D!E:F,2,FALSE)</f>
        <v>Tak</v>
      </c>
      <c r="R1587" s="1" t="str">
        <f t="shared" si="24"/>
        <v>05909991274955;ryczałt</v>
      </c>
      <c r="S1587" s="1" t="str">
        <f>VLOOKUP(R1587,A1_styczen!C:D,2,FALSE)</f>
        <v>Tak</v>
      </c>
    </row>
    <row r="1588" spans="1:19" ht="67.5" hidden="1" x14ac:dyDescent="0.25">
      <c r="A1588" s="6" t="s">
        <v>8250</v>
      </c>
      <c r="B1588" s="7" t="s">
        <v>8236</v>
      </c>
      <c r="C1588" s="7" t="s">
        <v>8251</v>
      </c>
      <c r="D1588" s="7" t="s">
        <v>8252</v>
      </c>
      <c r="E1588" s="7" t="s">
        <v>8253</v>
      </c>
      <c r="F1588" s="7" t="s">
        <v>516</v>
      </c>
      <c r="G1588" s="7" t="s">
        <v>576</v>
      </c>
      <c r="H1588" s="7" t="s">
        <v>3819</v>
      </c>
      <c r="I1588" s="7" t="s">
        <v>3573</v>
      </c>
      <c r="J1588" s="7" t="s">
        <v>3574</v>
      </c>
      <c r="K1588" s="7" t="s">
        <v>8254</v>
      </c>
      <c r="L1588" s="7" t="s">
        <v>8255</v>
      </c>
      <c r="M1588" s="7" t="s">
        <v>3096</v>
      </c>
      <c r="N1588" s="7"/>
      <c r="O1588" s="7" t="s">
        <v>85</v>
      </c>
      <c r="P1588" s="8" t="s">
        <v>8256</v>
      </c>
      <c r="Q1588" s="19" t="str">
        <f>VLOOKUP(E1588,D!E:F,2,FALSE)</f>
        <v>Tak</v>
      </c>
      <c r="R1588" s="1" t="str">
        <f t="shared" si="24"/>
        <v>05909991034870;ryczałt</v>
      </c>
      <c r="S1588" s="1" t="str">
        <f>VLOOKUP(R1588,A1_styczen!C:D,2,FALSE)</f>
        <v>Tak</v>
      </c>
    </row>
    <row r="1589" spans="1:19" ht="67.5" hidden="1" x14ac:dyDescent="0.25">
      <c r="A1589" s="6" t="s">
        <v>8257</v>
      </c>
      <c r="B1589" s="7" t="s">
        <v>8236</v>
      </c>
      <c r="C1589" s="7" t="s">
        <v>8258</v>
      </c>
      <c r="D1589" s="7" t="s">
        <v>8252</v>
      </c>
      <c r="E1589" s="7" t="s">
        <v>8259</v>
      </c>
      <c r="F1589" s="7" t="s">
        <v>516</v>
      </c>
      <c r="G1589" s="7" t="s">
        <v>576</v>
      </c>
      <c r="H1589" s="7" t="s">
        <v>3091</v>
      </c>
      <c r="I1589" s="7" t="s">
        <v>8260</v>
      </c>
      <c r="J1589" s="7" t="s">
        <v>8261</v>
      </c>
      <c r="K1589" s="7" t="s">
        <v>3199</v>
      </c>
      <c r="L1589" s="7" t="s">
        <v>8242</v>
      </c>
      <c r="M1589" s="7" t="s">
        <v>3096</v>
      </c>
      <c r="N1589" s="7"/>
      <c r="O1589" s="7" t="s">
        <v>85</v>
      </c>
      <c r="P1589" s="8" t="s">
        <v>6257</v>
      </c>
      <c r="Q1589" s="19" t="str">
        <f>VLOOKUP(E1589,D!E:F,2,FALSE)</f>
        <v>Tak</v>
      </c>
      <c r="R1589" s="1" t="str">
        <f t="shared" si="24"/>
        <v>05909991034887;ryczałt</v>
      </c>
      <c r="S1589" s="1" t="str">
        <f>VLOOKUP(R1589,A1_styczen!C:D,2,FALSE)</f>
        <v>Tak</v>
      </c>
    </row>
    <row r="1590" spans="1:19" ht="67.5" hidden="1" x14ac:dyDescent="0.25">
      <c r="A1590" s="6" t="s">
        <v>8262</v>
      </c>
      <c r="B1590" s="7" t="s">
        <v>8236</v>
      </c>
      <c r="C1590" s="7" t="s">
        <v>8263</v>
      </c>
      <c r="D1590" s="7" t="s">
        <v>8252</v>
      </c>
      <c r="E1590" s="7" t="s">
        <v>8264</v>
      </c>
      <c r="F1590" s="7" t="s">
        <v>516</v>
      </c>
      <c r="G1590" s="7" t="s">
        <v>576</v>
      </c>
      <c r="H1590" s="7" t="s">
        <v>3101</v>
      </c>
      <c r="I1590" s="7" t="s">
        <v>8265</v>
      </c>
      <c r="J1590" s="7" t="s">
        <v>8266</v>
      </c>
      <c r="K1590" s="7" t="s">
        <v>8267</v>
      </c>
      <c r="L1590" s="7" t="s">
        <v>3799</v>
      </c>
      <c r="M1590" s="7" t="s">
        <v>3096</v>
      </c>
      <c r="N1590" s="7"/>
      <c r="O1590" s="7" t="s">
        <v>85</v>
      </c>
      <c r="P1590" s="8" t="s">
        <v>3304</v>
      </c>
      <c r="Q1590" s="19" t="str">
        <f>VLOOKUP(E1590,D!E:F,2,FALSE)</f>
        <v>Tak</v>
      </c>
      <c r="R1590" s="1" t="str">
        <f t="shared" si="24"/>
        <v>05909991034894;ryczałt</v>
      </c>
      <c r="S1590" s="1" t="str">
        <f>VLOOKUP(R1590,A1_styczen!C:D,2,FALSE)</f>
        <v>Tak</v>
      </c>
    </row>
    <row r="1591" spans="1:19" ht="67.5" hidden="1" x14ac:dyDescent="0.25">
      <c r="A1591" s="6" t="s">
        <v>8268</v>
      </c>
      <c r="B1591" s="7" t="s">
        <v>8236</v>
      </c>
      <c r="C1591" s="7" t="s">
        <v>8269</v>
      </c>
      <c r="D1591" s="7" t="s">
        <v>8270</v>
      </c>
      <c r="E1591" s="7" t="s">
        <v>8271</v>
      </c>
      <c r="F1591" s="7" t="s">
        <v>516</v>
      </c>
      <c r="G1591" s="7" t="s">
        <v>576</v>
      </c>
      <c r="H1591" s="7" t="s">
        <v>3091</v>
      </c>
      <c r="I1591" s="7" t="s">
        <v>8272</v>
      </c>
      <c r="J1591" s="7" t="s">
        <v>8273</v>
      </c>
      <c r="K1591" s="7" t="s">
        <v>8274</v>
      </c>
      <c r="L1591" s="7" t="s">
        <v>8242</v>
      </c>
      <c r="M1591" s="7" t="s">
        <v>3096</v>
      </c>
      <c r="N1591" s="7"/>
      <c r="O1591" s="7" t="s">
        <v>85</v>
      </c>
      <c r="P1591" s="8" t="s">
        <v>1446</v>
      </c>
      <c r="Q1591" s="19" t="str">
        <f>VLOOKUP(E1591,D!E:F,2,FALSE)</f>
        <v>Tak</v>
      </c>
      <c r="R1591" s="1" t="str">
        <f t="shared" si="24"/>
        <v>05906720534670;ryczałt</v>
      </c>
      <c r="S1591" s="1" t="str">
        <f>VLOOKUP(R1591,A1_styczen!C:D,2,FALSE)</f>
        <v>Tak</v>
      </c>
    </row>
    <row r="1592" spans="1:19" ht="67.5" hidden="1" x14ac:dyDescent="0.25">
      <c r="A1592" s="6" t="s">
        <v>8275</v>
      </c>
      <c r="B1592" s="7" t="s">
        <v>8236</v>
      </c>
      <c r="C1592" s="7" t="s">
        <v>8276</v>
      </c>
      <c r="D1592" s="7" t="s">
        <v>8270</v>
      </c>
      <c r="E1592" s="7" t="s">
        <v>8277</v>
      </c>
      <c r="F1592" s="7" t="s">
        <v>516</v>
      </c>
      <c r="G1592" s="7" t="s">
        <v>576</v>
      </c>
      <c r="H1592" s="7" t="s">
        <v>3101</v>
      </c>
      <c r="I1592" s="7" t="s">
        <v>6989</v>
      </c>
      <c r="J1592" s="7" t="s">
        <v>6990</v>
      </c>
      <c r="K1592" s="7" t="s">
        <v>8278</v>
      </c>
      <c r="L1592" s="7" t="s">
        <v>3799</v>
      </c>
      <c r="M1592" s="7" t="s">
        <v>3096</v>
      </c>
      <c r="N1592" s="7"/>
      <c r="O1592" s="7" t="s">
        <v>85</v>
      </c>
      <c r="P1592" s="8" t="s">
        <v>8279</v>
      </c>
      <c r="Q1592" s="19" t="str">
        <f>VLOOKUP(E1592,D!E:F,2,FALSE)</f>
        <v>Tak</v>
      </c>
      <c r="R1592" s="1" t="str">
        <f t="shared" si="24"/>
        <v>05906720534687;ryczałt</v>
      </c>
      <c r="S1592" s="1" t="str">
        <f>VLOOKUP(R1592,A1_styczen!C:D,2,FALSE)</f>
        <v>Tak</v>
      </c>
    </row>
    <row r="1593" spans="1:19" ht="67.5" x14ac:dyDescent="0.25">
      <c r="A1593" s="6" t="s">
        <v>8280</v>
      </c>
      <c r="B1593" s="7" t="s">
        <v>8236</v>
      </c>
      <c r="C1593" s="7" t="s">
        <v>8281</v>
      </c>
      <c r="D1593" s="7" t="s">
        <v>3810</v>
      </c>
      <c r="E1593" s="7" t="s">
        <v>8282</v>
      </c>
      <c r="F1593" s="7" t="s">
        <v>635</v>
      </c>
      <c r="G1593" s="7" t="s">
        <v>24</v>
      </c>
      <c r="H1593" s="7" t="s">
        <v>3091</v>
      </c>
      <c r="I1593" s="7" t="s">
        <v>2233</v>
      </c>
      <c r="J1593" s="7" t="s">
        <v>2234</v>
      </c>
      <c r="K1593" s="7" t="s">
        <v>8283</v>
      </c>
      <c r="L1593" s="7" t="s">
        <v>8283</v>
      </c>
      <c r="M1593" s="7" t="s">
        <v>3096</v>
      </c>
      <c r="N1593" s="7"/>
      <c r="O1593" s="7" t="s">
        <v>85</v>
      </c>
      <c r="P1593" s="8" t="s">
        <v>404</v>
      </c>
      <c r="Q1593" s="19" t="str">
        <f>VLOOKUP(E1593,D!E:F,2,FALSE)</f>
        <v>Tak</v>
      </c>
      <c r="R1593" s="1" t="str">
        <f t="shared" si="24"/>
        <v>05909991383626;ryczałt</v>
      </c>
      <c r="S1593" s="1" t="e">
        <f>VLOOKUP(R1593,A1_styczen!C:D,2,FALSE)</f>
        <v>#N/A</v>
      </c>
    </row>
    <row r="1594" spans="1:19" ht="67.5" x14ac:dyDescent="0.25">
      <c r="A1594" s="6" t="s">
        <v>8284</v>
      </c>
      <c r="B1594" s="7" t="s">
        <v>8236</v>
      </c>
      <c r="C1594" s="7" t="s">
        <v>8285</v>
      </c>
      <c r="D1594" s="7" t="s">
        <v>3810</v>
      </c>
      <c r="E1594" s="7" t="s">
        <v>8286</v>
      </c>
      <c r="F1594" s="7" t="s">
        <v>635</v>
      </c>
      <c r="G1594" s="7" t="s">
        <v>24</v>
      </c>
      <c r="H1594" s="7" t="s">
        <v>3101</v>
      </c>
      <c r="I1594" s="7" t="s">
        <v>8287</v>
      </c>
      <c r="J1594" s="7" t="s">
        <v>8288</v>
      </c>
      <c r="K1594" s="7" t="s">
        <v>8289</v>
      </c>
      <c r="L1594" s="7" t="s">
        <v>8289</v>
      </c>
      <c r="M1594" s="7" t="s">
        <v>3096</v>
      </c>
      <c r="N1594" s="7"/>
      <c r="O1594" s="7" t="s">
        <v>85</v>
      </c>
      <c r="P1594" s="8" t="s">
        <v>404</v>
      </c>
      <c r="Q1594" s="19" t="str">
        <f>VLOOKUP(E1594,D!E:F,2,FALSE)</f>
        <v>Tak</v>
      </c>
      <c r="R1594" s="1" t="str">
        <f t="shared" si="24"/>
        <v>05909991383657;ryczałt</v>
      </c>
      <c r="S1594" s="1" t="e">
        <f>VLOOKUP(R1594,A1_styczen!C:D,2,FALSE)</f>
        <v>#N/A</v>
      </c>
    </row>
    <row r="1595" spans="1:19" ht="67.5" hidden="1" x14ac:dyDescent="0.25">
      <c r="A1595" s="6" t="s">
        <v>8290</v>
      </c>
      <c r="B1595" s="7" t="s">
        <v>8236</v>
      </c>
      <c r="C1595" s="7" t="s">
        <v>8291</v>
      </c>
      <c r="D1595" s="7" t="s">
        <v>3806</v>
      </c>
      <c r="E1595" s="7" t="s">
        <v>8292</v>
      </c>
      <c r="F1595" s="7" t="s">
        <v>766</v>
      </c>
      <c r="G1595" s="7" t="s">
        <v>24</v>
      </c>
      <c r="H1595" s="7" t="s">
        <v>3819</v>
      </c>
      <c r="I1595" s="7" t="s">
        <v>8293</v>
      </c>
      <c r="J1595" s="7" t="s">
        <v>8294</v>
      </c>
      <c r="K1595" s="7" t="s">
        <v>8255</v>
      </c>
      <c r="L1595" s="7" t="s">
        <v>8255</v>
      </c>
      <c r="M1595" s="7" t="s">
        <v>3096</v>
      </c>
      <c r="N1595" s="7"/>
      <c r="O1595" s="7" t="s">
        <v>85</v>
      </c>
      <c r="P1595" s="8" t="s">
        <v>404</v>
      </c>
      <c r="Q1595" s="19" t="str">
        <f>VLOOKUP(E1595,D!E:F,2,FALSE)</f>
        <v>Tak</v>
      </c>
      <c r="R1595" s="1" t="str">
        <f t="shared" si="24"/>
        <v>05909991034900;ryczałt</v>
      </c>
      <c r="S1595" s="1" t="str">
        <f>VLOOKUP(R1595,A1_styczen!C:D,2,FALSE)</f>
        <v>Tak</v>
      </c>
    </row>
    <row r="1596" spans="1:19" ht="67.5" hidden="1" x14ac:dyDescent="0.25">
      <c r="A1596" s="6" t="s">
        <v>8295</v>
      </c>
      <c r="B1596" s="7" t="s">
        <v>8236</v>
      </c>
      <c r="C1596" s="7" t="s">
        <v>8296</v>
      </c>
      <c r="D1596" s="7" t="s">
        <v>3806</v>
      </c>
      <c r="E1596" s="7" t="s">
        <v>8297</v>
      </c>
      <c r="F1596" s="7" t="s">
        <v>766</v>
      </c>
      <c r="G1596" s="7" t="s">
        <v>24</v>
      </c>
      <c r="H1596" s="7" t="s">
        <v>3091</v>
      </c>
      <c r="I1596" s="7" t="s">
        <v>8298</v>
      </c>
      <c r="J1596" s="7" t="s">
        <v>8299</v>
      </c>
      <c r="K1596" s="7" t="s">
        <v>8242</v>
      </c>
      <c r="L1596" s="7" t="s">
        <v>8242</v>
      </c>
      <c r="M1596" s="7" t="s">
        <v>3096</v>
      </c>
      <c r="N1596" s="7"/>
      <c r="O1596" s="7" t="s">
        <v>85</v>
      </c>
      <c r="P1596" s="8" t="s">
        <v>404</v>
      </c>
      <c r="Q1596" s="19" t="str">
        <f>VLOOKUP(E1596,D!E:F,2,FALSE)</f>
        <v>Tak</v>
      </c>
      <c r="R1596" s="1" t="str">
        <f t="shared" si="24"/>
        <v>05909991034924;ryczałt</v>
      </c>
      <c r="S1596" s="1" t="str">
        <f>VLOOKUP(R1596,A1_styczen!C:D,2,FALSE)</f>
        <v>Tak</v>
      </c>
    </row>
    <row r="1597" spans="1:19" ht="67.5" hidden="1" x14ac:dyDescent="0.25">
      <c r="A1597" s="6" t="s">
        <v>8300</v>
      </c>
      <c r="B1597" s="7" t="s">
        <v>8236</v>
      </c>
      <c r="C1597" s="7" t="s">
        <v>8301</v>
      </c>
      <c r="D1597" s="7" t="s">
        <v>3806</v>
      </c>
      <c r="E1597" s="7" t="s">
        <v>8302</v>
      </c>
      <c r="F1597" s="7" t="s">
        <v>766</v>
      </c>
      <c r="G1597" s="7" t="s">
        <v>24</v>
      </c>
      <c r="H1597" s="7" t="s">
        <v>3101</v>
      </c>
      <c r="I1597" s="7" t="s">
        <v>8303</v>
      </c>
      <c r="J1597" s="7" t="s">
        <v>8304</v>
      </c>
      <c r="K1597" s="7" t="s">
        <v>3799</v>
      </c>
      <c r="L1597" s="7" t="s">
        <v>3799</v>
      </c>
      <c r="M1597" s="7" t="s">
        <v>3096</v>
      </c>
      <c r="N1597" s="7"/>
      <c r="O1597" s="7" t="s">
        <v>85</v>
      </c>
      <c r="P1597" s="8" t="s">
        <v>404</v>
      </c>
      <c r="Q1597" s="19" t="str">
        <f>VLOOKUP(E1597,D!E:F,2,FALSE)</f>
        <v>Tak</v>
      </c>
      <c r="R1597" s="1" t="str">
        <f t="shared" si="24"/>
        <v>05909991034931;ryczałt</v>
      </c>
      <c r="S1597" s="1" t="str">
        <f>VLOOKUP(R1597,A1_styczen!C:D,2,FALSE)</f>
        <v>Tak</v>
      </c>
    </row>
    <row r="1598" spans="1:19" ht="67.5" hidden="1" x14ac:dyDescent="0.25">
      <c r="A1598" s="6" t="s">
        <v>8305</v>
      </c>
      <c r="B1598" s="7" t="s">
        <v>8236</v>
      </c>
      <c r="C1598" s="7" t="s">
        <v>8306</v>
      </c>
      <c r="D1598" s="7" t="s">
        <v>5026</v>
      </c>
      <c r="E1598" s="7" t="s">
        <v>8307</v>
      </c>
      <c r="F1598" s="7" t="s">
        <v>23</v>
      </c>
      <c r="G1598" s="7" t="s">
        <v>24</v>
      </c>
      <c r="H1598" s="7" t="s">
        <v>3091</v>
      </c>
      <c r="I1598" s="7" t="s">
        <v>8308</v>
      </c>
      <c r="J1598" s="7" t="s">
        <v>8309</v>
      </c>
      <c r="K1598" s="7" t="s">
        <v>8310</v>
      </c>
      <c r="L1598" s="7" t="s">
        <v>8242</v>
      </c>
      <c r="M1598" s="7" t="s">
        <v>3096</v>
      </c>
      <c r="N1598" s="7"/>
      <c r="O1598" s="7" t="s">
        <v>85</v>
      </c>
      <c r="P1598" s="8" t="s">
        <v>6535</v>
      </c>
      <c r="Q1598" s="19" t="str">
        <f>VLOOKUP(E1598,D!E:F,2,FALSE)</f>
        <v>Tak</v>
      </c>
      <c r="R1598" s="1" t="str">
        <f t="shared" si="24"/>
        <v>05909990907014;ryczałt</v>
      </c>
      <c r="S1598" s="1" t="str">
        <f>VLOOKUP(R1598,A1_styczen!C:D,2,FALSE)</f>
        <v>Tak</v>
      </c>
    </row>
    <row r="1599" spans="1:19" ht="67.5" hidden="1" x14ac:dyDescent="0.25">
      <c r="A1599" s="6" t="s">
        <v>8311</v>
      </c>
      <c r="B1599" s="7" t="s">
        <v>8236</v>
      </c>
      <c r="C1599" s="7" t="s">
        <v>8312</v>
      </c>
      <c r="D1599" s="7" t="s">
        <v>5026</v>
      </c>
      <c r="E1599" s="7" t="s">
        <v>8313</v>
      </c>
      <c r="F1599" s="7" t="s">
        <v>23</v>
      </c>
      <c r="G1599" s="7" t="s">
        <v>24</v>
      </c>
      <c r="H1599" s="7" t="s">
        <v>3101</v>
      </c>
      <c r="I1599" s="7" t="s">
        <v>5791</v>
      </c>
      <c r="J1599" s="7" t="s">
        <v>5792</v>
      </c>
      <c r="K1599" s="7" t="s">
        <v>8314</v>
      </c>
      <c r="L1599" s="7" t="s">
        <v>3799</v>
      </c>
      <c r="M1599" s="7" t="s">
        <v>3096</v>
      </c>
      <c r="N1599" s="7"/>
      <c r="O1599" s="7" t="s">
        <v>85</v>
      </c>
      <c r="P1599" s="8" t="s">
        <v>8315</v>
      </c>
      <c r="Q1599" s="19" t="str">
        <f>VLOOKUP(E1599,D!E:F,2,FALSE)</f>
        <v>Tak</v>
      </c>
      <c r="R1599" s="1" t="str">
        <f t="shared" si="24"/>
        <v>05909990907113;ryczałt</v>
      </c>
      <c r="S1599" s="1" t="str">
        <f>VLOOKUP(R1599,A1_styczen!C:D,2,FALSE)</f>
        <v>Tak</v>
      </c>
    </row>
    <row r="1600" spans="1:19" ht="67.5" hidden="1" x14ac:dyDescent="0.25">
      <c r="A1600" s="6" t="s">
        <v>8316</v>
      </c>
      <c r="B1600" s="7" t="s">
        <v>8236</v>
      </c>
      <c r="C1600" s="7" t="s">
        <v>8317</v>
      </c>
      <c r="D1600" s="7" t="s">
        <v>5026</v>
      </c>
      <c r="E1600" s="7" t="s">
        <v>8318</v>
      </c>
      <c r="F1600" s="7" t="s">
        <v>23</v>
      </c>
      <c r="G1600" s="7" t="s">
        <v>24</v>
      </c>
      <c r="H1600" s="7" t="s">
        <v>3819</v>
      </c>
      <c r="I1600" s="7" t="s">
        <v>8319</v>
      </c>
      <c r="J1600" s="7" t="s">
        <v>8320</v>
      </c>
      <c r="K1600" s="7" t="s">
        <v>8321</v>
      </c>
      <c r="L1600" s="7" t="s">
        <v>8255</v>
      </c>
      <c r="M1600" s="7" t="s">
        <v>3096</v>
      </c>
      <c r="N1600" s="7"/>
      <c r="O1600" s="7" t="s">
        <v>85</v>
      </c>
      <c r="P1600" s="8" t="s">
        <v>1610</v>
      </c>
      <c r="Q1600" s="19" t="str">
        <f>VLOOKUP(E1600,D!E:F,2,FALSE)</f>
        <v>Tak</v>
      </c>
      <c r="R1600" s="1" t="str">
        <f t="shared" si="24"/>
        <v>05909990906918;ryczałt</v>
      </c>
      <c r="S1600" s="1" t="str">
        <f>VLOOKUP(R1600,A1_styczen!C:D,2,FALSE)</f>
        <v>Tak</v>
      </c>
    </row>
    <row r="1601" spans="1:19" ht="67.5" hidden="1" x14ac:dyDescent="0.25">
      <c r="A1601" s="6" t="s">
        <v>8322</v>
      </c>
      <c r="B1601" s="7" t="s">
        <v>8236</v>
      </c>
      <c r="C1601" s="7" t="s">
        <v>8323</v>
      </c>
      <c r="D1601" s="7" t="s">
        <v>8324</v>
      </c>
      <c r="E1601" s="7" t="s">
        <v>8325</v>
      </c>
      <c r="F1601" s="7" t="s">
        <v>23</v>
      </c>
      <c r="G1601" s="7" t="s">
        <v>24</v>
      </c>
      <c r="H1601" s="7" t="s">
        <v>3819</v>
      </c>
      <c r="I1601" s="7" t="s">
        <v>8326</v>
      </c>
      <c r="J1601" s="7" t="s">
        <v>2460</v>
      </c>
      <c r="K1601" s="7" t="s">
        <v>8327</v>
      </c>
      <c r="L1601" s="7" t="s">
        <v>8255</v>
      </c>
      <c r="M1601" s="7" t="s">
        <v>3096</v>
      </c>
      <c r="N1601" s="7"/>
      <c r="O1601" s="7" t="s">
        <v>85</v>
      </c>
      <c r="P1601" s="8" t="s">
        <v>6134</v>
      </c>
      <c r="Q1601" s="19" t="str">
        <f>VLOOKUP(E1601,D!E:F,2,FALSE)</f>
        <v>Tak</v>
      </c>
      <c r="R1601" s="1" t="str">
        <f t="shared" si="24"/>
        <v>05909990832422;ryczałt</v>
      </c>
      <c r="S1601" s="1" t="str">
        <f>VLOOKUP(R1601,A1_styczen!C:D,2,FALSE)</f>
        <v>Tak</v>
      </c>
    </row>
    <row r="1602" spans="1:19" ht="67.5" hidden="1" x14ac:dyDescent="0.25">
      <c r="A1602" s="6" t="s">
        <v>8328</v>
      </c>
      <c r="B1602" s="7" t="s">
        <v>8236</v>
      </c>
      <c r="C1602" s="7" t="s">
        <v>8329</v>
      </c>
      <c r="D1602" s="7" t="s">
        <v>8324</v>
      </c>
      <c r="E1602" s="7" t="s">
        <v>8330</v>
      </c>
      <c r="F1602" s="7" t="s">
        <v>23</v>
      </c>
      <c r="G1602" s="7" t="s">
        <v>24</v>
      </c>
      <c r="H1602" s="7" t="s">
        <v>3091</v>
      </c>
      <c r="I1602" s="7" t="s">
        <v>8331</v>
      </c>
      <c r="J1602" s="7" t="s">
        <v>8332</v>
      </c>
      <c r="K1602" s="7" t="s">
        <v>8333</v>
      </c>
      <c r="L1602" s="7" t="s">
        <v>8242</v>
      </c>
      <c r="M1602" s="7" t="s">
        <v>3096</v>
      </c>
      <c r="N1602" s="7"/>
      <c r="O1602" s="7" t="s">
        <v>85</v>
      </c>
      <c r="P1602" s="8" t="s">
        <v>8334</v>
      </c>
      <c r="Q1602" s="19" t="str">
        <f>VLOOKUP(E1602,D!E:F,2,FALSE)</f>
        <v>Tak</v>
      </c>
      <c r="R1602" s="1" t="str">
        <f t="shared" si="24"/>
        <v>05909990832521;ryczałt</v>
      </c>
      <c r="S1602" s="1" t="str">
        <f>VLOOKUP(R1602,A1_styczen!C:D,2,FALSE)</f>
        <v>Tak</v>
      </c>
    </row>
    <row r="1603" spans="1:19" ht="67.5" hidden="1" x14ac:dyDescent="0.25">
      <c r="A1603" s="6" t="s">
        <v>8335</v>
      </c>
      <c r="B1603" s="7" t="s">
        <v>8236</v>
      </c>
      <c r="C1603" s="7" t="s">
        <v>8336</v>
      </c>
      <c r="D1603" s="7" t="s">
        <v>8324</v>
      </c>
      <c r="E1603" s="7" t="s">
        <v>8337</v>
      </c>
      <c r="F1603" s="7" t="s">
        <v>23</v>
      </c>
      <c r="G1603" s="7" t="s">
        <v>24</v>
      </c>
      <c r="H1603" s="7" t="s">
        <v>3101</v>
      </c>
      <c r="I1603" s="7" t="s">
        <v>8338</v>
      </c>
      <c r="J1603" s="7" t="s">
        <v>8339</v>
      </c>
      <c r="K1603" s="7" t="s">
        <v>8340</v>
      </c>
      <c r="L1603" s="7" t="s">
        <v>3799</v>
      </c>
      <c r="M1603" s="7" t="s">
        <v>3096</v>
      </c>
      <c r="N1603" s="7"/>
      <c r="O1603" s="7" t="s">
        <v>85</v>
      </c>
      <c r="P1603" s="8" t="s">
        <v>8341</v>
      </c>
      <c r="Q1603" s="19" t="str">
        <f>VLOOKUP(E1603,D!E:F,2,FALSE)</f>
        <v>Tak</v>
      </c>
      <c r="R1603" s="1" t="str">
        <f t="shared" si="24"/>
        <v>05909990832620;ryczałt</v>
      </c>
      <c r="S1603" s="1" t="str">
        <f>VLOOKUP(R1603,A1_styczen!C:D,2,FALSE)</f>
        <v>Tak</v>
      </c>
    </row>
    <row r="1604" spans="1:19" ht="67.5" hidden="1" x14ac:dyDescent="0.25">
      <c r="A1604" s="6" t="s">
        <v>8342</v>
      </c>
      <c r="B1604" s="7" t="s">
        <v>8236</v>
      </c>
      <c r="C1604" s="7" t="s">
        <v>8343</v>
      </c>
      <c r="D1604" s="7" t="s">
        <v>8344</v>
      </c>
      <c r="E1604" s="7" t="s">
        <v>8345</v>
      </c>
      <c r="F1604" s="7" t="s">
        <v>23</v>
      </c>
      <c r="G1604" s="7" t="s">
        <v>24</v>
      </c>
      <c r="H1604" s="7" t="s">
        <v>3091</v>
      </c>
      <c r="I1604" s="7" t="s">
        <v>2233</v>
      </c>
      <c r="J1604" s="7" t="s">
        <v>2234</v>
      </c>
      <c r="K1604" s="7" t="s">
        <v>8283</v>
      </c>
      <c r="L1604" s="7" t="s">
        <v>8283</v>
      </c>
      <c r="M1604" s="7" t="s">
        <v>3096</v>
      </c>
      <c r="N1604" s="7"/>
      <c r="O1604" s="7" t="s">
        <v>85</v>
      </c>
      <c r="P1604" s="8" t="s">
        <v>404</v>
      </c>
      <c r="Q1604" s="19" t="str">
        <f>VLOOKUP(E1604,D!E:F,2,FALSE)</f>
        <v>Tak</v>
      </c>
      <c r="R1604" s="1" t="str">
        <f t="shared" si="24"/>
        <v>05909991078980;ryczałt</v>
      </c>
      <c r="S1604" s="1" t="str">
        <f>VLOOKUP(R1604,A1_styczen!C:D,2,FALSE)</f>
        <v>Tak</v>
      </c>
    </row>
    <row r="1605" spans="1:19" ht="67.5" hidden="1" x14ac:dyDescent="0.25">
      <c r="A1605" s="6" t="s">
        <v>8346</v>
      </c>
      <c r="B1605" s="7" t="s">
        <v>8236</v>
      </c>
      <c r="C1605" s="7" t="s">
        <v>8347</v>
      </c>
      <c r="D1605" s="7" t="s">
        <v>8344</v>
      </c>
      <c r="E1605" s="7" t="s">
        <v>8348</v>
      </c>
      <c r="F1605" s="7" t="s">
        <v>23</v>
      </c>
      <c r="G1605" s="7" t="s">
        <v>24</v>
      </c>
      <c r="H1605" s="7" t="s">
        <v>3101</v>
      </c>
      <c r="I1605" s="7" t="s">
        <v>8287</v>
      </c>
      <c r="J1605" s="7" t="s">
        <v>8288</v>
      </c>
      <c r="K1605" s="7" t="s">
        <v>8289</v>
      </c>
      <c r="L1605" s="7" t="s">
        <v>8289</v>
      </c>
      <c r="M1605" s="7" t="s">
        <v>3096</v>
      </c>
      <c r="N1605" s="7"/>
      <c r="O1605" s="7" t="s">
        <v>85</v>
      </c>
      <c r="P1605" s="8" t="s">
        <v>404</v>
      </c>
      <c r="Q1605" s="19" t="str">
        <f>VLOOKUP(E1605,D!E:F,2,FALSE)</f>
        <v>Tak</v>
      </c>
      <c r="R1605" s="1" t="str">
        <f t="shared" ref="R1605:R1668" si="25">CONCATENATE(E1605,";",O1605)</f>
        <v>05909991079055;ryczałt</v>
      </c>
      <c r="S1605" s="1" t="str">
        <f>VLOOKUP(R1605,A1_styczen!C:D,2,FALSE)</f>
        <v>Tak</v>
      </c>
    </row>
    <row r="1606" spans="1:19" ht="45" hidden="1" x14ac:dyDescent="0.25">
      <c r="A1606" s="6" t="s">
        <v>8349</v>
      </c>
      <c r="B1606" s="7" t="s">
        <v>8350</v>
      </c>
      <c r="C1606" s="7" t="s">
        <v>8351</v>
      </c>
      <c r="D1606" s="7" t="s">
        <v>8352</v>
      </c>
      <c r="E1606" s="7" t="s">
        <v>8353</v>
      </c>
      <c r="F1606" s="7" t="s">
        <v>291</v>
      </c>
      <c r="G1606" s="7" t="s">
        <v>24</v>
      </c>
      <c r="H1606" s="7" t="s">
        <v>8230</v>
      </c>
      <c r="I1606" s="7" t="s">
        <v>8354</v>
      </c>
      <c r="J1606" s="7" t="s">
        <v>4717</v>
      </c>
      <c r="K1606" s="7" t="s">
        <v>8355</v>
      </c>
      <c r="L1606" s="7" t="s">
        <v>8356</v>
      </c>
      <c r="M1606" s="7" t="s">
        <v>29</v>
      </c>
      <c r="N1606" s="7"/>
      <c r="O1606" s="7" t="s">
        <v>129</v>
      </c>
      <c r="P1606" s="8" t="s">
        <v>4591</v>
      </c>
      <c r="Q1606" s="19" t="e">
        <f>VLOOKUP(E1606,D!E:F,2,FALSE)</f>
        <v>#N/A</v>
      </c>
      <c r="R1606" s="1" t="str">
        <f t="shared" si="25"/>
        <v>05908289660371;50%</v>
      </c>
      <c r="S1606" s="1" t="str">
        <f>VLOOKUP(R1606,A1_styczen!C:D,2,FALSE)</f>
        <v>Tak</v>
      </c>
    </row>
    <row r="1607" spans="1:19" ht="45" hidden="1" x14ac:dyDescent="0.25">
      <c r="A1607" s="6" t="s">
        <v>8357</v>
      </c>
      <c r="B1607" s="7" t="s">
        <v>8350</v>
      </c>
      <c r="C1607" s="7" t="s">
        <v>8358</v>
      </c>
      <c r="D1607" s="7" t="s">
        <v>8359</v>
      </c>
      <c r="E1607" s="7" t="s">
        <v>8360</v>
      </c>
      <c r="F1607" s="7" t="s">
        <v>23</v>
      </c>
      <c r="G1607" s="7" t="s">
        <v>24</v>
      </c>
      <c r="H1607" s="7" t="s">
        <v>8230</v>
      </c>
      <c r="I1607" s="7" t="s">
        <v>2896</v>
      </c>
      <c r="J1607" s="7" t="s">
        <v>1494</v>
      </c>
      <c r="K1607" s="7" t="s">
        <v>4489</v>
      </c>
      <c r="L1607" s="7" t="s">
        <v>4058</v>
      </c>
      <c r="M1607" s="7" t="s">
        <v>29</v>
      </c>
      <c r="N1607" s="7"/>
      <c r="O1607" s="7" t="s">
        <v>129</v>
      </c>
      <c r="P1607" s="8" t="s">
        <v>4201</v>
      </c>
      <c r="Q1607" s="19" t="e">
        <f>VLOOKUP(E1607,D!E:F,2,FALSE)</f>
        <v>#N/A</v>
      </c>
      <c r="R1607" s="1" t="str">
        <f t="shared" si="25"/>
        <v>05909990570720;50%</v>
      </c>
      <c r="S1607" s="1" t="str">
        <f>VLOOKUP(R1607,A1_styczen!C:D,2,FALSE)</f>
        <v>Tak</v>
      </c>
    </row>
    <row r="1608" spans="1:19" ht="45" hidden="1" x14ac:dyDescent="0.25">
      <c r="A1608" s="6" t="s">
        <v>8361</v>
      </c>
      <c r="B1608" s="7" t="s">
        <v>8350</v>
      </c>
      <c r="C1608" s="7" t="s">
        <v>8362</v>
      </c>
      <c r="D1608" s="7" t="s">
        <v>8363</v>
      </c>
      <c r="E1608" s="7" t="s">
        <v>8364</v>
      </c>
      <c r="F1608" s="7" t="s">
        <v>23</v>
      </c>
      <c r="G1608" s="7" t="s">
        <v>24</v>
      </c>
      <c r="H1608" s="7" t="s">
        <v>8230</v>
      </c>
      <c r="I1608" s="7" t="s">
        <v>6202</v>
      </c>
      <c r="J1608" s="7" t="s">
        <v>6203</v>
      </c>
      <c r="K1608" s="7" t="s">
        <v>8365</v>
      </c>
      <c r="L1608" s="7" t="s">
        <v>5161</v>
      </c>
      <c r="M1608" s="7" t="s">
        <v>29</v>
      </c>
      <c r="N1608" s="7"/>
      <c r="O1608" s="7" t="s">
        <v>129</v>
      </c>
      <c r="P1608" s="8" t="s">
        <v>2760</v>
      </c>
      <c r="Q1608" s="19" t="e">
        <f>VLOOKUP(E1608,D!E:F,2,FALSE)</f>
        <v>#N/A</v>
      </c>
      <c r="R1608" s="1" t="str">
        <f t="shared" si="25"/>
        <v>05909990933822;50%</v>
      </c>
      <c r="S1608" s="1" t="str">
        <f>VLOOKUP(R1608,A1_styczen!C:D,2,FALSE)</f>
        <v>Tak</v>
      </c>
    </row>
    <row r="1609" spans="1:19" ht="78.75" hidden="1" x14ac:dyDescent="0.25">
      <c r="A1609" s="6" t="s">
        <v>8366</v>
      </c>
      <c r="B1609" s="7" t="s">
        <v>8350</v>
      </c>
      <c r="C1609" s="7" t="s">
        <v>8367</v>
      </c>
      <c r="D1609" s="7" t="s">
        <v>8368</v>
      </c>
      <c r="E1609" s="7" t="s">
        <v>8369</v>
      </c>
      <c r="F1609" s="7" t="s">
        <v>23</v>
      </c>
      <c r="G1609" s="7" t="s">
        <v>24</v>
      </c>
      <c r="H1609" s="7" t="s">
        <v>3499</v>
      </c>
      <c r="I1609" s="7" t="s">
        <v>8370</v>
      </c>
      <c r="J1609" s="7" t="s">
        <v>1797</v>
      </c>
      <c r="K1609" s="7" t="s">
        <v>7365</v>
      </c>
      <c r="L1609" s="7" t="s">
        <v>6882</v>
      </c>
      <c r="M1609" s="7" t="s">
        <v>3096</v>
      </c>
      <c r="N1609" s="7"/>
      <c r="O1609" s="7" t="s">
        <v>85</v>
      </c>
      <c r="P1609" s="8" t="s">
        <v>8371</v>
      </c>
      <c r="Q1609" s="19" t="e">
        <f>VLOOKUP(E1609,D!E:F,2,FALSE)</f>
        <v>#N/A</v>
      </c>
      <c r="R1609" s="1" t="str">
        <f t="shared" si="25"/>
        <v>05909990956517;ryczałt</v>
      </c>
      <c r="S1609" s="1" t="str">
        <f>VLOOKUP(R1609,A1_styczen!C:D,2,FALSE)</f>
        <v>Tak</v>
      </c>
    </row>
    <row r="1610" spans="1:19" ht="56.25" hidden="1" x14ac:dyDescent="0.25">
      <c r="A1610" s="6" t="s">
        <v>8372</v>
      </c>
      <c r="B1610" s="7" t="s">
        <v>8350</v>
      </c>
      <c r="C1610" s="7" t="s">
        <v>8373</v>
      </c>
      <c r="D1610" s="7" t="s">
        <v>8374</v>
      </c>
      <c r="E1610" s="7" t="s">
        <v>8375</v>
      </c>
      <c r="F1610" s="7" t="s">
        <v>23</v>
      </c>
      <c r="G1610" s="7" t="s">
        <v>24</v>
      </c>
      <c r="H1610" s="7" t="s">
        <v>3541</v>
      </c>
      <c r="I1610" s="7" t="s">
        <v>8376</v>
      </c>
      <c r="J1610" s="7" t="s">
        <v>8377</v>
      </c>
      <c r="K1610" s="7" t="s">
        <v>8378</v>
      </c>
      <c r="L1610" s="7" t="s">
        <v>3566</v>
      </c>
      <c r="M1610" s="7" t="s">
        <v>3096</v>
      </c>
      <c r="N1610" s="7"/>
      <c r="O1610" s="7" t="s">
        <v>85</v>
      </c>
      <c r="P1610" s="8" t="s">
        <v>8379</v>
      </c>
      <c r="Q1610" s="19" t="str">
        <f>VLOOKUP(E1610,D!E:F,2,FALSE)</f>
        <v>Tak</v>
      </c>
      <c r="R1610" s="1" t="str">
        <f t="shared" si="25"/>
        <v>05909990851423;ryczałt</v>
      </c>
      <c r="S1610" s="1" t="str">
        <f>VLOOKUP(R1610,A1_styczen!C:D,2,FALSE)</f>
        <v>Tak</v>
      </c>
    </row>
    <row r="1611" spans="1:19" ht="56.25" hidden="1" x14ac:dyDescent="0.25">
      <c r="A1611" s="6" t="s">
        <v>8380</v>
      </c>
      <c r="B1611" s="7" t="s">
        <v>8350</v>
      </c>
      <c r="C1611" s="7" t="s">
        <v>8373</v>
      </c>
      <c r="D1611" s="7" t="s">
        <v>8381</v>
      </c>
      <c r="E1611" s="7" t="s">
        <v>8382</v>
      </c>
      <c r="F1611" s="7" t="s">
        <v>23</v>
      </c>
      <c r="G1611" s="7" t="s">
        <v>24</v>
      </c>
      <c r="H1611" s="7" t="s">
        <v>3541</v>
      </c>
      <c r="I1611" s="7" t="s">
        <v>773</v>
      </c>
      <c r="J1611" s="7" t="s">
        <v>774</v>
      </c>
      <c r="K1611" s="7" t="s">
        <v>8383</v>
      </c>
      <c r="L1611" s="7" t="s">
        <v>8384</v>
      </c>
      <c r="M1611" s="7" t="s">
        <v>3096</v>
      </c>
      <c r="N1611" s="7"/>
      <c r="O1611" s="7" t="s">
        <v>85</v>
      </c>
      <c r="P1611" s="8" t="s">
        <v>6448</v>
      </c>
      <c r="Q1611" s="19" t="str">
        <f>VLOOKUP(E1611,D!E:F,2,FALSE)</f>
        <v>Tak</v>
      </c>
      <c r="R1611" s="1" t="str">
        <f t="shared" si="25"/>
        <v>05909990851416;ryczałt</v>
      </c>
      <c r="S1611" s="1" t="str">
        <f>VLOOKUP(R1611,A1_styczen!C:D,2,FALSE)</f>
        <v>Tak</v>
      </c>
    </row>
    <row r="1612" spans="1:19" ht="78.75" hidden="1" x14ac:dyDescent="0.25">
      <c r="A1612" s="6" t="s">
        <v>8385</v>
      </c>
      <c r="B1612" s="7" t="s">
        <v>8350</v>
      </c>
      <c r="C1612" s="7" t="s">
        <v>8386</v>
      </c>
      <c r="D1612" s="7" t="s">
        <v>8368</v>
      </c>
      <c r="E1612" s="7" t="s">
        <v>8387</v>
      </c>
      <c r="F1612" s="7" t="s">
        <v>23</v>
      </c>
      <c r="G1612" s="7" t="s">
        <v>24</v>
      </c>
      <c r="H1612" s="7" t="s">
        <v>3507</v>
      </c>
      <c r="I1612" s="7" t="s">
        <v>2214</v>
      </c>
      <c r="J1612" s="7" t="s">
        <v>2215</v>
      </c>
      <c r="K1612" s="7" t="s">
        <v>8388</v>
      </c>
      <c r="L1612" s="7" t="s">
        <v>3511</v>
      </c>
      <c r="M1612" s="7" t="s">
        <v>3096</v>
      </c>
      <c r="N1612" s="7"/>
      <c r="O1612" s="7" t="s">
        <v>85</v>
      </c>
      <c r="P1612" s="8" t="s">
        <v>8389</v>
      </c>
      <c r="Q1612" s="19" t="e">
        <f>VLOOKUP(E1612,D!E:F,2,FALSE)</f>
        <v>#N/A</v>
      </c>
      <c r="R1612" s="1" t="str">
        <f t="shared" si="25"/>
        <v>05909990956616;ryczałt</v>
      </c>
      <c r="S1612" s="1" t="str">
        <f>VLOOKUP(R1612,A1_styczen!C:D,2,FALSE)</f>
        <v>Tak</v>
      </c>
    </row>
    <row r="1613" spans="1:19" ht="56.25" hidden="1" x14ac:dyDescent="0.25">
      <c r="A1613" s="6" t="s">
        <v>8390</v>
      </c>
      <c r="B1613" s="7" t="s">
        <v>8350</v>
      </c>
      <c r="C1613" s="7" t="s">
        <v>8391</v>
      </c>
      <c r="D1613" s="7" t="s">
        <v>8374</v>
      </c>
      <c r="E1613" s="7" t="s">
        <v>8392</v>
      </c>
      <c r="F1613" s="7" t="s">
        <v>23</v>
      </c>
      <c r="G1613" s="7" t="s">
        <v>24</v>
      </c>
      <c r="H1613" s="7" t="s">
        <v>3541</v>
      </c>
      <c r="I1613" s="7" t="s">
        <v>8247</v>
      </c>
      <c r="J1613" s="7" t="s">
        <v>8248</v>
      </c>
      <c r="K1613" s="7" t="s">
        <v>8393</v>
      </c>
      <c r="L1613" s="7" t="s">
        <v>3545</v>
      </c>
      <c r="M1613" s="7" t="s">
        <v>3096</v>
      </c>
      <c r="N1613" s="7"/>
      <c r="O1613" s="7" t="s">
        <v>85</v>
      </c>
      <c r="P1613" s="8" t="s">
        <v>8394</v>
      </c>
      <c r="Q1613" s="19" t="str">
        <f>VLOOKUP(E1613,D!E:F,2,FALSE)</f>
        <v>Tak</v>
      </c>
      <c r="R1613" s="1" t="str">
        <f t="shared" si="25"/>
        <v>05909990851522;ryczałt</v>
      </c>
      <c r="S1613" s="1" t="str">
        <f>VLOOKUP(R1613,A1_styczen!C:D,2,FALSE)</f>
        <v>Tak</v>
      </c>
    </row>
    <row r="1614" spans="1:19" ht="56.25" hidden="1" x14ac:dyDescent="0.25">
      <c r="A1614" s="6" t="s">
        <v>8395</v>
      </c>
      <c r="B1614" s="7" t="s">
        <v>8350</v>
      </c>
      <c r="C1614" s="7" t="s">
        <v>8391</v>
      </c>
      <c r="D1614" s="7" t="s">
        <v>8381</v>
      </c>
      <c r="E1614" s="7" t="s">
        <v>8396</v>
      </c>
      <c r="F1614" s="7" t="s">
        <v>23</v>
      </c>
      <c r="G1614" s="7" t="s">
        <v>24</v>
      </c>
      <c r="H1614" s="7" t="s">
        <v>3541</v>
      </c>
      <c r="I1614" s="7" t="s">
        <v>7343</v>
      </c>
      <c r="J1614" s="7" t="s">
        <v>7344</v>
      </c>
      <c r="K1614" s="7" t="s">
        <v>8397</v>
      </c>
      <c r="L1614" s="7" t="s">
        <v>3566</v>
      </c>
      <c r="M1614" s="7" t="s">
        <v>3096</v>
      </c>
      <c r="N1614" s="7"/>
      <c r="O1614" s="7" t="s">
        <v>85</v>
      </c>
      <c r="P1614" s="8" t="s">
        <v>8398</v>
      </c>
      <c r="Q1614" s="19" t="str">
        <f>VLOOKUP(E1614,D!E:F,2,FALSE)</f>
        <v>Tak</v>
      </c>
      <c r="R1614" s="1" t="str">
        <f t="shared" si="25"/>
        <v>05909990851515;ryczałt</v>
      </c>
      <c r="S1614" s="1" t="str">
        <f>VLOOKUP(R1614,A1_styczen!C:D,2,FALSE)</f>
        <v>Tak</v>
      </c>
    </row>
    <row r="1615" spans="1:19" ht="56.25" hidden="1" x14ac:dyDescent="0.25">
      <c r="A1615" s="6" t="s">
        <v>8399</v>
      </c>
      <c r="B1615" s="7" t="s">
        <v>8350</v>
      </c>
      <c r="C1615" s="7" t="s">
        <v>8400</v>
      </c>
      <c r="D1615" s="7" t="s">
        <v>8374</v>
      </c>
      <c r="E1615" s="7" t="s">
        <v>8401</v>
      </c>
      <c r="F1615" s="7" t="s">
        <v>23</v>
      </c>
      <c r="G1615" s="7" t="s">
        <v>24</v>
      </c>
      <c r="H1615" s="7" t="s">
        <v>3541</v>
      </c>
      <c r="I1615" s="7" t="s">
        <v>5584</v>
      </c>
      <c r="J1615" s="7" t="s">
        <v>5585</v>
      </c>
      <c r="K1615" s="7" t="s">
        <v>8402</v>
      </c>
      <c r="L1615" s="7" t="s">
        <v>5115</v>
      </c>
      <c r="M1615" s="7" t="s">
        <v>3096</v>
      </c>
      <c r="N1615" s="7"/>
      <c r="O1615" s="7" t="s">
        <v>85</v>
      </c>
      <c r="P1615" s="8" t="s">
        <v>1747</v>
      </c>
      <c r="Q1615" s="19" t="str">
        <f>VLOOKUP(E1615,D!E:F,2,FALSE)</f>
        <v>Tak</v>
      </c>
      <c r="R1615" s="1" t="str">
        <f t="shared" si="25"/>
        <v>05909990851317;ryczałt</v>
      </c>
      <c r="S1615" s="1" t="str">
        <f>VLOOKUP(R1615,A1_styczen!C:D,2,FALSE)</f>
        <v>Tak</v>
      </c>
    </row>
    <row r="1616" spans="1:19" ht="56.25" hidden="1" x14ac:dyDescent="0.25">
      <c r="A1616" s="6" t="s">
        <v>8403</v>
      </c>
      <c r="B1616" s="7" t="s">
        <v>8350</v>
      </c>
      <c r="C1616" s="7" t="s">
        <v>8404</v>
      </c>
      <c r="D1616" s="7" t="s">
        <v>8381</v>
      </c>
      <c r="E1616" s="7" t="s">
        <v>8405</v>
      </c>
      <c r="F1616" s="7" t="s">
        <v>23</v>
      </c>
      <c r="G1616" s="7" t="s">
        <v>24</v>
      </c>
      <c r="H1616" s="7" t="s">
        <v>3541</v>
      </c>
      <c r="I1616" s="7" t="s">
        <v>3831</v>
      </c>
      <c r="J1616" s="7" t="s">
        <v>3832</v>
      </c>
      <c r="K1616" s="7" t="s">
        <v>2511</v>
      </c>
      <c r="L1616" s="7" t="s">
        <v>5115</v>
      </c>
      <c r="M1616" s="7" t="s">
        <v>3096</v>
      </c>
      <c r="N1616" s="7"/>
      <c r="O1616" s="7" t="s">
        <v>85</v>
      </c>
      <c r="P1616" s="8" t="s">
        <v>3550</v>
      </c>
      <c r="Q1616" s="19" t="str">
        <f>VLOOKUP(E1616,D!E:F,2,FALSE)</f>
        <v>Tak</v>
      </c>
      <c r="R1616" s="1" t="str">
        <f t="shared" si="25"/>
        <v>05909990484621;ryczałt</v>
      </c>
      <c r="S1616" s="1" t="str">
        <f>VLOOKUP(R1616,A1_styczen!C:D,2,FALSE)</f>
        <v>Tak</v>
      </c>
    </row>
    <row r="1617" spans="1:19" ht="56.25" hidden="1" x14ac:dyDescent="0.25">
      <c r="A1617" s="6" t="s">
        <v>8406</v>
      </c>
      <c r="B1617" s="7" t="s">
        <v>8350</v>
      </c>
      <c r="C1617" s="7" t="s">
        <v>8407</v>
      </c>
      <c r="D1617" s="7" t="s">
        <v>8381</v>
      </c>
      <c r="E1617" s="7" t="s">
        <v>8408</v>
      </c>
      <c r="F1617" s="7" t="s">
        <v>23</v>
      </c>
      <c r="G1617" s="7" t="s">
        <v>24</v>
      </c>
      <c r="H1617" s="7" t="s">
        <v>3541</v>
      </c>
      <c r="I1617" s="7" t="s">
        <v>617</v>
      </c>
      <c r="J1617" s="7" t="s">
        <v>618</v>
      </c>
      <c r="K1617" s="7" t="s">
        <v>8409</v>
      </c>
      <c r="L1617" s="7" t="s">
        <v>3566</v>
      </c>
      <c r="M1617" s="7" t="s">
        <v>3096</v>
      </c>
      <c r="N1617" s="7"/>
      <c r="O1617" s="7" t="s">
        <v>85</v>
      </c>
      <c r="P1617" s="8" t="s">
        <v>8410</v>
      </c>
      <c r="Q1617" s="19" t="str">
        <f>VLOOKUP(E1617,D!E:F,2,FALSE)</f>
        <v>Tak</v>
      </c>
      <c r="R1617" s="1" t="str">
        <f t="shared" si="25"/>
        <v>05909990484720;ryczałt</v>
      </c>
      <c r="S1617" s="1" t="str">
        <f>VLOOKUP(R1617,A1_styczen!C:D,2,FALSE)</f>
        <v>Tak</v>
      </c>
    </row>
    <row r="1618" spans="1:19" ht="56.25" hidden="1" x14ac:dyDescent="0.25">
      <c r="A1618" s="6" t="s">
        <v>8411</v>
      </c>
      <c r="B1618" s="7" t="s">
        <v>8350</v>
      </c>
      <c r="C1618" s="7" t="s">
        <v>8412</v>
      </c>
      <c r="D1618" s="7" t="s">
        <v>8381</v>
      </c>
      <c r="E1618" s="7" t="s">
        <v>8413</v>
      </c>
      <c r="F1618" s="7" t="s">
        <v>23</v>
      </c>
      <c r="G1618" s="7" t="s">
        <v>24</v>
      </c>
      <c r="H1618" s="7" t="s">
        <v>3541</v>
      </c>
      <c r="I1618" s="7" t="s">
        <v>8414</v>
      </c>
      <c r="J1618" s="7" t="s">
        <v>5162</v>
      </c>
      <c r="K1618" s="7" t="s">
        <v>7100</v>
      </c>
      <c r="L1618" s="7" t="s">
        <v>5566</v>
      </c>
      <c r="M1618" s="7" t="s">
        <v>3096</v>
      </c>
      <c r="N1618" s="7"/>
      <c r="O1618" s="7" t="s">
        <v>85</v>
      </c>
      <c r="P1618" s="8" t="s">
        <v>8415</v>
      </c>
      <c r="Q1618" s="19" t="str">
        <f>VLOOKUP(E1618,D!E:F,2,FALSE)</f>
        <v>Tak</v>
      </c>
      <c r="R1618" s="1" t="str">
        <f t="shared" si="25"/>
        <v>05909990484522;ryczałt</v>
      </c>
      <c r="S1618" s="1" t="str">
        <f>VLOOKUP(R1618,A1_styczen!C:D,2,FALSE)</f>
        <v>Tak</v>
      </c>
    </row>
    <row r="1619" spans="1:19" ht="56.25" hidden="1" x14ac:dyDescent="0.25">
      <c r="A1619" s="6" t="s">
        <v>8416</v>
      </c>
      <c r="B1619" s="7" t="s">
        <v>8350</v>
      </c>
      <c r="C1619" s="7" t="s">
        <v>8417</v>
      </c>
      <c r="D1619" s="7" t="s">
        <v>8381</v>
      </c>
      <c r="E1619" s="7" t="s">
        <v>8418</v>
      </c>
      <c r="F1619" s="7" t="s">
        <v>23</v>
      </c>
      <c r="G1619" s="7" t="s">
        <v>24</v>
      </c>
      <c r="H1619" s="7" t="s">
        <v>3541</v>
      </c>
      <c r="I1619" s="7" t="s">
        <v>8247</v>
      </c>
      <c r="J1619" s="7" t="s">
        <v>8248</v>
      </c>
      <c r="K1619" s="7" t="s">
        <v>8393</v>
      </c>
      <c r="L1619" s="7" t="s">
        <v>3545</v>
      </c>
      <c r="M1619" s="7" t="s">
        <v>3096</v>
      </c>
      <c r="N1619" s="7"/>
      <c r="O1619" s="7" t="s">
        <v>85</v>
      </c>
      <c r="P1619" s="8" t="s">
        <v>8394</v>
      </c>
      <c r="Q1619" s="19" t="str">
        <f>VLOOKUP(E1619,D!E:F,2,FALSE)</f>
        <v>Tak</v>
      </c>
      <c r="R1619" s="1" t="str">
        <f t="shared" si="25"/>
        <v>05909990484829;ryczałt</v>
      </c>
      <c r="S1619" s="1" t="str">
        <f>VLOOKUP(R1619,A1_styczen!C:D,2,FALSE)</f>
        <v>Tak</v>
      </c>
    </row>
    <row r="1620" spans="1:19" ht="56.25" hidden="1" x14ac:dyDescent="0.25">
      <c r="A1620" s="6" t="s">
        <v>8419</v>
      </c>
      <c r="B1620" s="7" t="s">
        <v>8350</v>
      </c>
      <c r="C1620" s="7" t="s">
        <v>8420</v>
      </c>
      <c r="D1620" s="7" t="s">
        <v>3589</v>
      </c>
      <c r="E1620" s="7" t="s">
        <v>8421</v>
      </c>
      <c r="F1620" s="7" t="s">
        <v>766</v>
      </c>
      <c r="G1620" s="7" t="s">
        <v>576</v>
      </c>
      <c r="H1620" s="7" t="s">
        <v>3541</v>
      </c>
      <c r="I1620" s="7" t="s">
        <v>8422</v>
      </c>
      <c r="J1620" s="7" t="s">
        <v>8423</v>
      </c>
      <c r="K1620" s="7" t="s">
        <v>8424</v>
      </c>
      <c r="L1620" s="7" t="s">
        <v>3545</v>
      </c>
      <c r="M1620" s="7" t="s">
        <v>3096</v>
      </c>
      <c r="N1620" s="7"/>
      <c r="O1620" s="7" t="s">
        <v>85</v>
      </c>
      <c r="P1620" s="8" t="s">
        <v>8414</v>
      </c>
      <c r="Q1620" s="19" t="str">
        <f>VLOOKUP(E1620,D!E:F,2,FALSE)</f>
        <v>Tak</v>
      </c>
      <c r="R1620" s="1" t="str">
        <f t="shared" si="25"/>
        <v>05909990938001;ryczałt</v>
      </c>
      <c r="S1620" s="1" t="str">
        <f>VLOOKUP(R1620,A1_styczen!C:D,2,FALSE)</f>
        <v>Tak</v>
      </c>
    </row>
    <row r="1621" spans="1:19" ht="56.25" hidden="1" x14ac:dyDescent="0.25">
      <c r="A1621" s="6" t="s">
        <v>8425</v>
      </c>
      <c r="B1621" s="7" t="s">
        <v>8350</v>
      </c>
      <c r="C1621" s="7" t="s">
        <v>8426</v>
      </c>
      <c r="D1621" s="7" t="s">
        <v>3599</v>
      </c>
      <c r="E1621" s="7" t="s">
        <v>8427</v>
      </c>
      <c r="F1621" s="7" t="s">
        <v>23</v>
      </c>
      <c r="G1621" s="7" t="s">
        <v>24</v>
      </c>
      <c r="H1621" s="7" t="s">
        <v>3541</v>
      </c>
      <c r="I1621" s="7" t="s">
        <v>8428</v>
      </c>
      <c r="J1621" s="7" t="s">
        <v>8429</v>
      </c>
      <c r="K1621" s="7" t="s">
        <v>8430</v>
      </c>
      <c r="L1621" s="7" t="s">
        <v>3566</v>
      </c>
      <c r="M1621" s="7" t="s">
        <v>3096</v>
      </c>
      <c r="N1621" s="7"/>
      <c r="O1621" s="7" t="s">
        <v>85</v>
      </c>
      <c r="P1621" s="8" t="s">
        <v>741</v>
      </c>
      <c r="Q1621" s="19" t="str">
        <f>VLOOKUP(E1621,D!E:F,2,FALSE)</f>
        <v>Tak</v>
      </c>
      <c r="R1621" s="1" t="str">
        <f t="shared" si="25"/>
        <v>05909990785858;ryczałt</v>
      </c>
      <c r="S1621" s="1" t="str">
        <f>VLOOKUP(R1621,A1_styczen!C:D,2,FALSE)</f>
        <v>Tak</v>
      </c>
    </row>
    <row r="1622" spans="1:19" ht="56.25" hidden="1" x14ac:dyDescent="0.25">
      <c r="A1622" s="6" t="s">
        <v>8431</v>
      </c>
      <c r="B1622" s="7" t="s">
        <v>8350</v>
      </c>
      <c r="C1622" s="7" t="s">
        <v>8432</v>
      </c>
      <c r="D1622" s="7" t="s">
        <v>3589</v>
      </c>
      <c r="E1622" s="7" t="s">
        <v>8433</v>
      </c>
      <c r="F1622" s="7" t="s">
        <v>766</v>
      </c>
      <c r="G1622" s="7" t="s">
        <v>576</v>
      </c>
      <c r="H1622" s="7" t="s">
        <v>3541</v>
      </c>
      <c r="I1622" s="7" t="s">
        <v>8434</v>
      </c>
      <c r="J1622" s="7" t="s">
        <v>8435</v>
      </c>
      <c r="K1622" s="7" t="s">
        <v>8436</v>
      </c>
      <c r="L1622" s="7" t="s">
        <v>8437</v>
      </c>
      <c r="M1622" s="7" t="s">
        <v>3096</v>
      </c>
      <c r="N1622" s="7"/>
      <c r="O1622" s="7" t="s">
        <v>85</v>
      </c>
      <c r="P1622" s="8" t="s">
        <v>3239</v>
      </c>
      <c r="Q1622" s="19" t="str">
        <f>VLOOKUP(E1622,D!E:F,2,FALSE)</f>
        <v>Tak</v>
      </c>
      <c r="R1622" s="1" t="str">
        <f t="shared" si="25"/>
        <v>05909990938025;ryczałt</v>
      </c>
      <c r="S1622" s="1" t="str">
        <f>VLOOKUP(R1622,A1_styczen!C:D,2,FALSE)</f>
        <v>Tak</v>
      </c>
    </row>
    <row r="1623" spans="1:19" ht="56.25" hidden="1" x14ac:dyDescent="0.25">
      <c r="A1623" s="6" t="s">
        <v>8438</v>
      </c>
      <c r="B1623" s="7" t="s">
        <v>8350</v>
      </c>
      <c r="C1623" s="7" t="s">
        <v>8439</v>
      </c>
      <c r="D1623" s="7" t="s">
        <v>3599</v>
      </c>
      <c r="E1623" s="7" t="s">
        <v>8440</v>
      </c>
      <c r="F1623" s="7" t="s">
        <v>23</v>
      </c>
      <c r="G1623" s="7" t="s">
        <v>24</v>
      </c>
      <c r="H1623" s="7" t="s">
        <v>3541</v>
      </c>
      <c r="I1623" s="7" t="s">
        <v>8441</v>
      </c>
      <c r="J1623" s="7" t="s">
        <v>8442</v>
      </c>
      <c r="K1623" s="7" t="s">
        <v>8443</v>
      </c>
      <c r="L1623" s="7" t="s">
        <v>3545</v>
      </c>
      <c r="M1623" s="7" t="s">
        <v>3096</v>
      </c>
      <c r="N1623" s="7"/>
      <c r="O1623" s="7" t="s">
        <v>85</v>
      </c>
      <c r="P1623" s="8" t="s">
        <v>8444</v>
      </c>
      <c r="Q1623" s="19" t="str">
        <f>VLOOKUP(E1623,D!E:F,2,FALSE)</f>
        <v>Tak</v>
      </c>
      <c r="R1623" s="1" t="str">
        <f t="shared" si="25"/>
        <v>05909990785889;ryczałt</v>
      </c>
      <c r="S1623" s="1" t="str">
        <f>VLOOKUP(R1623,A1_styczen!C:D,2,FALSE)</f>
        <v>Tak</v>
      </c>
    </row>
    <row r="1624" spans="1:19" ht="45" hidden="1" x14ac:dyDescent="0.25">
      <c r="A1624" s="6" t="s">
        <v>8445</v>
      </c>
      <c r="B1624" s="7" t="s">
        <v>8446</v>
      </c>
      <c r="C1624" s="7" t="s">
        <v>8447</v>
      </c>
      <c r="D1624" s="7" t="s">
        <v>35</v>
      </c>
      <c r="E1624" s="7" t="s">
        <v>8448</v>
      </c>
      <c r="F1624" s="7" t="s">
        <v>23</v>
      </c>
      <c r="G1624" s="7" t="s">
        <v>24</v>
      </c>
      <c r="H1624" s="7" t="s">
        <v>8156</v>
      </c>
      <c r="I1624" s="7" t="s">
        <v>8449</v>
      </c>
      <c r="J1624" s="7" t="s">
        <v>8450</v>
      </c>
      <c r="K1624" s="7" t="s">
        <v>8451</v>
      </c>
      <c r="L1624" s="7" t="s">
        <v>8158</v>
      </c>
      <c r="M1624" s="7" t="s">
        <v>362</v>
      </c>
      <c r="N1624" s="7"/>
      <c r="O1624" s="7" t="s">
        <v>30</v>
      </c>
      <c r="P1624" s="8" t="s">
        <v>3424</v>
      </c>
      <c r="Q1624" s="19" t="str">
        <f>VLOOKUP(E1624,D!E:F,2,FALSE)</f>
        <v>Tak</v>
      </c>
      <c r="R1624" s="1" t="str">
        <f t="shared" si="25"/>
        <v>05909990347827;30%</v>
      </c>
      <c r="S1624" s="1" t="str">
        <f>VLOOKUP(R1624,A1_styczen!C:D,2,FALSE)</f>
        <v>Tak</v>
      </c>
    </row>
    <row r="1625" spans="1:19" ht="45" hidden="1" x14ac:dyDescent="0.25">
      <c r="A1625" s="6" t="s">
        <v>8452</v>
      </c>
      <c r="B1625" s="7" t="s">
        <v>8446</v>
      </c>
      <c r="C1625" s="7" t="s">
        <v>8453</v>
      </c>
      <c r="D1625" s="7" t="s">
        <v>113</v>
      </c>
      <c r="E1625" s="7" t="s">
        <v>8454</v>
      </c>
      <c r="F1625" s="7" t="s">
        <v>23</v>
      </c>
      <c r="G1625" s="7" t="s">
        <v>24</v>
      </c>
      <c r="H1625" s="7" t="s">
        <v>8156</v>
      </c>
      <c r="I1625" s="7" t="s">
        <v>8449</v>
      </c>
      <c r="J1625" s="7" t="s">
        <v>8450</v>
      </c>
      <c r="K1625" s="7" t="s">
        <v>8451</v>
      </c>
      <c r="L1625" s="7" t="s">
        <v>8158</v>
      </c>
      <c r="M1625" s="7" t="s">
        <v>362</v>
      </c>
      <c r="N1625" s="7"/>
      <c r="O1625" s="7" t="s">
        <v>30</v>
      </c>
      <c r="P1625" s="8" t="s">
        <v>3424</v>
      </c>
      <c r="Q1625" s="19" t="str">
        <f>VLOOKUP(E1625,D!E:F,2,FALSE)</f>
        <v>Tak</v>
      </c>
      <c r="R1625" s="1" t="str">
        <f t="shared" si="25"/>
        <v>05909990347728;30%</v>
      </c>
      <c r="S1625" s="1" t="str">
        <f>VLOOKUP(R1625,A1_styczen!C:D,2,FALSE)</f>
        <v>Tak</v>
      </c>
    </row>
    <row r="1626" spans="1:19" ht="360" x14ac:dyDescent="0.25">
      <c r="A1626" s="6" t="s">
        <v>8455</v>
      </c>
      <c r="B1626" s="7" t="s">
        <v>8456</v>
      </c>
      <c r="C1626" s="7" t="s">
        <v>8457</v>
      </c>
      <c r="D1626" s="7" t="s">
        <v>8458</v>
      </c>
      <c r="E1626" s="7" t="s">
        <v>8459</v>
      </c>
      <c r="F1626" s="7" t="s">
        <v>635</v>
      </c>
      <c r="G1626" s="7" t="s">
        <v>315</v>
      </c>
      <c r="H1626" s="7" t="s">
        <v>5670</v>
      </c>
      <c r="I1626" s="7" t="s">
        <v>5640</v>
      </c>
      <c r="J1626" s="7" t="s">
        <v>5641</v>
      </c>
      <c r="K1626" s="7" t="s">
        <v>8460</v>
      </c>
      <c r="L1626" s="7" t="s">
        <v>8461</v>
      </c>
      <c r="M1626" s="7" t="s">
        <v>8462</v>
      </c>
      <c r="N1626" s="7"/>
      <c r="O1626" s="7" t="s">
        <v>85</v>
      </c>
      <c r="P1626" s="8" t="s">
        <v>8463</v>
      </c>
      <c r="Q1626" s="19" t="e">
        <f>VLOOKUP(E1626,D!E:F,2,FALSE)</f>
        <v>#N/A</v>
      </c>
      <c r="R1626" s="1" t="str">
        <f t="shared" si="25"/>
        <v>05909991343019;ryczałt</v>
      </c>
      <c r="S1626" s="1" t="e">
        <f>VLOOKUP(R1626,A1_styczen!C:D,2,FALSE)</f>
        <v>#N/A</v>
      </c>
    </row>
    <row r="1627" spans="1:19" ht="360" x14ac:dyDescent="0.25">
      <c r="A1627" s="6" t="s">
        <v>8464</v>
      </c>
      <c r="B1627" s="7" t="s">
        <v>8456</v>
      </c>
      <c r="C1627" s="7" t="s">
        <v>8465</v>
      </c>
      <c r="D1627" s="7" t="s">
        <v>8466</v>
      </c>
      <c r="E1627" s="7" t="s">
        <v>8467</v>
      </c>
      <c r="F1627" s="7" t="s">
        <v>635</v>
      </c>
      <c r="G1627" s="7" t="s">
        <v>315</v>
      </c>
      <c r="H1627" s="7" t="s">
        <v>5670</v>
      </c>
      <c r="I1627" s="7" t="s">
        <v>8468</v>
      </c>
      <c r="J1627" s="7" t="s">
        <v>8469</v>
      </c>
      <c r="K1627" s="7" t="s">
        <v>8470</v>
      </c>
      <c r="L1627" s="7" t="s">
        <v>8471</v>
      </c>
      <c r="M1627" s="7" t="s">
        <v>8462</v>
      </c>
      <c r="N1627" s="7"/>
      <c r="O1627" s="7" t="s">
        <v>85</v>
      </c>
      <c r="P1627" s="8" t="s">
        <v>8472</v>
      </c>
      <c r="Q1627" s="19" t="e">
        <f>VLOOKUP(E1627,D!E:F,2,FALSE)</f>
        <v>#N/A</v>
      </c>
      <c r="R1627" s="1" t="str">
        <f t="shared" si="25"/>
        <v>05909991343033;ryczałt</v>
      </c>
      <c r="S1627" s="1" t="e">
        <f>VLOOKUP(R1627,A1_styczen!C:D,2,FALSE)</f>
        <v>#N/A</v>
      </c>
    </row>
    <row r="1628" spans="1:19" ht="409.5" hidden="1" x14ac:dyDescent="0.25">
      <c r="A1628" s="6" t="s">
        <v>8473</v>
      </c>
      <c r="B1628" s="7" t="s">
        <v>8474</v>
      </c>
      <c r="C1628" s="7" t="s">
        <v>8475</v>
      </c>
      <c r="D1628" s="7" t="s">
        <v>8476</v>
      </c>
      <c r="E1628" s="7" t="s">
        <v>8477</v>
      </c>
      <c r="F1628" s="7" t="s">
        <v>516</v>
      </c>
      <c r="G1628" s="7" t="s">
        <v>24</v>
      </c>
      <c r="H1628" s="7" t="s">
        <v>5670</v>
      </c>
      <c r="I1628" s="7" t="s">
        <v>8478</v>
      </c>
      <c r="J1628" s="7" t="s">
        <v>8479</v>
      </c>
      <c r="K1628" s="7" t="s">
        <v>8480</v>
      </c>
      <c r="L1628" s="7" t="s">
        <v>8481</v>
      </c>
      <c r="M1628" s="7" t="s">
        <v>8482</v>
      </c>
      <c r="N1628" s="7"/>
      <c r="O1628" s="7" t="s">
        <v>85</v>
      </c>
      <c r="P1628" s="8" t="s">
        <v>8483</v>
      </c>
      <c r="Q1628" s="19" t="e">
        <f>VLOOKUP(E1628,D!E:F,2,FALSE)</f>
        <v>#N/A</v>
      </c>
      <c r="R1628" s="1" t="str">
        <f t="shared" si="25"/>
        <v>07640165220177;ryczałt</v>
      </c>
      <c r="S1628" s="1" t="str">
        <f>VLOOKUP(R1628,A1_styczen!C:D,2,FALSE)</f>
        <v>Tak</v>
      </c>
    </row>
    <row r="1629" spans="1:19" ht="409.5" hidden="1" x14ac:dyDescent="0.25">
      <c r="A1629" s="6" t="s">
        <v>8484</v>
      </c>
      <c r="B1629" s="7" t="s">
        <v>8474</v>
      </c>
      <c r="C1629" s="7" t="s">
        <v>8485</v>
      </c>
      <c r="D1629" s="7" t="s">
        <v>8486</v>
      </c>
      <c r="E1629" s="7" t="s">
        <v>8487</v>
      </c>
      <c r="F1629" s="7" t="s">
        <v>766</v>
      </c>
      <c r="G1629" s="7" t="s">
        <v>24</v>
      </c>
      <c r="H1629" s="7" t="s">
        <v>5670</v>
      </c>
      <c r="I1629" s="7" t="s">
        <v>8478</v>
      </c>
      <c r="J1629" s="7" t="s">
        <v>8479</v>
      </c>
      <c r="K1629" s="7" t="s">
        <v>8480</v>
      </c>
      <c r="L1629" s="7" t="s">
        <v>8481</v>
      </c>
      <c r="M1629" s="7" t="s">
        <v>8482</v>
      </c>
      <c r="N1629" s="7"/>
      <c r="O1629" s="7" t="s">
        <v>85</v>
      </c>
      <c r="P1629" s="8" t="s">
        <v>8483</v>
      </c>
      <c r="Q1629" s="19" t="e">
        <f>VLOOKUP(E1629,D!E:F,2,FALSE)</f>
        <v>#N/A</v>
      </c>
      <c r="R1629" s="1" t="str">
        <f t="shared" si="25"/>
        <v>05997001308486;ryczałt</v>
      </c>
      <c r="S1629" s="1" t="str">
        <f>VLOOKUP(R1629,A1_styczen!C:D,2,FALSE)</f>
        <v>Tak</v>
      </c>
    </row>
    <row r="1630" spans="1:19" ht="409.5" hidden="1" x14ac:dyDescent="0.25">
      <c r="A1630" s="6" t="s">
        <v>8488</v>
      </c>
      <c r="B1630" s="7" t="s">
        <v>8474</v>
      </c>
      <c r="C1630" s="7" t="s">
        <v>8489</v>
      </c>
      <c r="D1630" s="7" t="s">
        <v>8476</v>
      </c>
      <c r="E1630" s="7" t="s">
        <v>8490</v>
      </c>
      <c r="F1630" s="7" t="s">
        <v>516</v>
      </c>
      <c r="G1630" s="7" t="s">
        <v>24</v>
      </c>
      <c r="H1630" s="7" t="s">
        <v>5670</v>
      </c>
      <c r="I1630" s="7" t="s">
        <v>8491</v>
      </c>
      <c r="J1630" s="7" t="s">
        <v>8492</v>
      </c>
      <c r="K1630" s="7" t="s">
        <v>8493</v>
      </c>
      <c r="L1630" s="7" t="s">
        <v>8461</v>
      </c>
      <c r="M1630" s="7" t="s">
        <v>8482</v>
      </c>
      <c r="N1630" s="7"/>
      <c r="O1630" s="7" t="s">
        <v>85</v>
      </c>
      <c r="P1630" s="8" t="s">
        <v>4755</v>
      </c>
      <c r="Q1630" s="19" t="e">
        <f>VLOOKUP(E1630,D!E:F,2,FALSE)</f>
        <v>#N/A</v>
      </c>
      <c r="R1630" s="1" t="str">
        <f t="shared" si="25"/>
        <v>07640165220184;ryczałt</v>
      </c>
      <c r="S1630" s="1" t="str">
        <f>VLOOKUP(R1630,A1_styczen!C:D,2,FALSE)</f>
        <v>Tak</v>
      </c>
    </row>
    <row r="1631" spans="1:19" ht="409.5" hidden="1" x14ac:dyDescent="0.25">
      <c r="A1631" s="6" t="s">
        <v>8494</v>
      </c>
      <c r="B1631" s="7" t="s">
        <v>8474</v>
      </c>
      <c r="C1631" s="7" t="s">
        <v>8495</v>
      </c>
      <c r="D1631" s="7" t="s">
        <v>8496</v>
      </c>
      <c r="E1631" s="7" t="s">
        <v>8497</v>
      </c>
      <c r="F1631" s="7" t="s">
        <v>766</v>
      </c>
      <c r="G1631" s="7" t="s">
        <v>24</v>
      </c>
      <c r="H1631" s="7" t="s">
        <v>5670</v>
      </c>
      <c r="I1631" s="7" t="s">
        <v>8491</v>
      </c>
      <c r="J1631" s="7" t="s">
        <v>8492</v>
      </c>
      <c r="K1631" s="7" t="s">
        <v>8493</v>
      </c>
      <c r="L1631" s="7" t="s">
        <v>8461</v>
      </c>
      <c r="M1631" s="7" t="s">
        <v>8482</v>
      </c>
      <c r="N1631" s="7"/>
      <c r="O1631" s="7" t="s">
        <v>85</v>
      </c>
      <c r="P1631" s="8" t="s">
        <v>4755</v>
      </c>
      <c r="Q1631" s="19" t="e">
        <f>VLOOKUP(E1631,D!E:F,2,FALSE)</f>
        <v>#N/A</v>
      </c>
      <c r="R1631" s="1" t="str">
        <f t="shared" si="25"/>
        <v>05997001308493;ryczałt</v>
      </c>
      <c r="S1631" s="1" t="str">
        <f>VLOOKUP(R1631,A1_styczen!C:D,2,FALSE)</f>
        <v>Tak</v>
      </c>
    </row>
    <row r="1632" spans="1:19" ht="409.5" hidden="1" x14ac:dyDescent="0.25">
      <c r="A1632" s="6" t="s">
        <v>8498</v>
      </c>
      <c r="B1632" s="7" t="s">
        <v>8474</v>
      </c>
      <c r="C1632" s="7" t="s">
        <v>8499</v>
      </c>
      <c r="D1632" s="7" t="s">
        <v>8476</v>
      </c>
      <c r="E1632" s="7" t="s">
        <v>8500</v>
      </c>
      <c r="F1632" s="7" t="s">
        <v>516</v>
      </c>
      <c r="G1632" s="7" t="s">
        <v>24</v>
      </c>
      <c r="H1632" s="7" t="s">
        <v>5670</v>
      </c>
      <c r="I1632" s="7" t="s">
        <v>8501</v>
      </c>
      <c r="J1632" s="7" t="s">
        <v>8502</v>
      </c>
      <c r="K1632" s="7" t="s">
        <v>8503</v>
      </c>
      <c r="L1632" s="7" t="s">
        <v>8504</v>
      </c>
      <c r="M1632" s="7" t="s">
        <v>8482</v>
      </c>
      <c r="N1632" s="7"/>
      <c r="O1632" s="7" t="s">
        <v>85</v>
      </c>
      <c r="P1632" s="8" t="s">
        <v>8505</v>
      </c>
      <c r="Q1632" s="19" t="e">
        <f>VLOOKUP(E1632,D!E:F,2,FALSE)</f>
        <v>#N/A</v>
      </c>
      <c r="R1632" s="1" t="str">
        <f t="shared" si="25"/>
        <v>07640165220191;ryczałt</v>
      </c>
      <c r="S1632" s="1" t="str">
        <f>VLOOKUP(R1632,A1_styczen!C:D,2,FALSE)</f>
        <v>Tak</v>
      </c>
    </row>
    <row r="1633" spans="1:19" ht="409.5" hidden="1" x14ac:dyDescent="0.25">
      <c r="A1633" s="6" t="s">
        <v>8506</v>
      </c>
      <c r="B1633" s="7" t="s">
        <v>8474</v>
      </c>
      <c r="C1633" s="7" t="s">
        <v>8507</v>
      </c>
      <c r="D1633" s="7" t="s">
        <v>8508</v>
      </c>
      <c r="E1633" s="7" t="s">
        <v>8509</v>
      </c>
      <c r="F1633" s="7" t="s">
        <v>766</v>
      </c>
      <c r="G1633" s="7" t="s">
        <v>24</v>
      </c>
      <c r="H1633" s="7" t="s">
        <v>5670</v>
      </c>
      <c r="I1633" s="7" t="s">
        <v>8501</v>
      </c>
      <c r="J1633" s="7" t="s">
        <v>8502</v>
      </c>
      <c r="K1633" s="7" t="s">
        <v>8503</v>
      </c>
      <c r="L1633" s="7" t="s">
        <v>8504</v>
      </c>
      <c r="M1633" s="7" t="s">
        <v>8482</v>
      </c>
      <c r="N1633" s="7"/>
      <c r="O1633" s="7" t="s">
        <v>85</v>
      </c>
      <c r="P1633" s="8" t="s">
        <v>8505</v>
      </c>
      <c r="Q1633" s="19" t="e">
        <f>VLOOKUP(E1633,D!E:F,2,FALSE)</f>
        <v>#N/A</v>
      </c>
      <c r="R1633" s="1" t="str">
        <f t="shared" si="25"/>
        <v>05997001308509;ryczałt</v>
      </c>
      <c r="S1633" s="1" t="str">
        <f>VLOOKUP(R1633,A1_styczen!C:D,2,FALSE)</f>
        <v>Tak</v>
      </c>
    </row>
    <row r="1634" spans="1:19" ht="409.5" hidden="1" x14ac:dyDescent="0.25">
      <c r="A1634" s="6" t="s">
        <v>8510</v>
      </c>
      <c r="B1634" s="7" t="s">
        <v>8474</v>
      </c>
      <c r="C1634" s="7" t="s">
        <v>8511</v>
      </c>
      <c r="D1634" s="7" t="s">
        <v>8476</v>
      </c>
      <c r="E1634" s="7" t="s">
        <v>8512</v>
      </c>
      <c r="F1634" s="7" t="s">
        <v>489</v>
      </c>
      <c r="G1634" s="7" t="s">
        <v>24</v>
      </c>
      <c r="H1634" s="7" t="s">
        <v>5670</v>
      </c>
      <c r="I1634" s="7" t="s">
        <v>8513</v>
      </c>
      <c r="J1634" s="7" t="s">
        <v>8514</v>
      </c>
      <c r="K1634" s="7" t="s">
        <v>8515</v>
      </c>
      <c r="L1634" s="7" t="s">
        <v>8504</v>
      </c>
      <c r="M1634" s="7" t="s">
        <v>8482</v>
      </c>
      <c r="N1634" s="7"/>
      <c r="O1634" s="7" t="s">
        <v>85</v>
      </c>
      <c r="P1634" s="8" t="s">
        <v>8516</v>
      </c>
      <c r="Q1634" s="19" t="e">
        <f>VLOOKUP(E1634,D!E:F,2,FALSE)</f>
        <v>#N/A</v>
      </c>
      <c r="R1634" s="1" t="str">
        <f t="shared" si="25"/>
        <v>05909990007257;ryczałt</v>
      </c>
      <c r="S1634" s="1" t="str">
        <f>VLOOKUP(R1634,A1_styczen!C:D,2,FALSE)</f>
        <v>Tak</v>
      </c>
    </row>
    <row r="1635" spans="1:19" ht="409.5" hidden="1" x14ac:dyDescent="0.25">
      <c r="A1635" s="6" t="s">
        <v>8517</v>
      </c>
      <c r="B1635" s="7" t="s">
        <v>8474</v>
      </c>
      <c r="C1635" s="7" t="s">
        <v>8518</v>
      </c>
      <c r="D1635" s="7" t="s">
        <v>8519</v>
      </c>
      <c r="E1635" s="7" t="s">
        <v>8520</v>
      </c>
      <c r="F1635" s="7" t="s">
        <v>489</v>
      </c>
      <c r="G1635" s="7" t="s">
        <v>24</v>
      </c>
      <c r="H1635" s="7" t="s">
        <v>5670</v>
      </c>
      <c r="I1635" s="7" t="s">
        <v>8521</v>
      </c>
      <c r="J1635" s="7" t="s">
        <v>8522</v>
      </c>
      <c r="K1635" s="7" t="s">
        <v>8523</v>
      </c>
      <c r="L1635" s="7" t="s">
        <v>8524</v>
      </c>
      <c r="M1635" s="7" t="s">
        <v>8482</v>
      </c>
      <c r="N1635" s="7"/>
      <c r="O1635" s="7" t="s">
        <v>85</v>
      </c>
      <c r="P1635" s="8" t="s">
        <v>5293</v>
      </c>
      <c r="Q1635" s="19" t="e">
        <f>VLOOKUP(E1635,D!E:F,2,FALSE)</f>
        <v>#N/A</v>
      </c>
      <c r="R1635" s="1" t="str">
        <f t="shared" si="25"/>
        <v>05909990697304;ryczałt</v>
      </c>
      <c r="S1635" s="1" t="str">
        <f>VLOOKUP(R1635,A1_styczen!C:D,2,FALSE)</f>
        <v>Tak</v>
      </c>
    </row>
    <row r="1636" spans="1:19" ht="409.5" hidden="1" x14ac:dyDescent="0.25">
      <c r="A1636" s="6" t="s">
        <v>8525</v>
      </c>
      <c r="B1636" s="7" t="s">
        <v>8474</v>
      </c>
      <c r="C1636" s="7" t="s">
        <v>8526</v>
      </c>
      <c r="D1636" s="7" t="s">
        <v>8476</v>
      </c>
      <c r="E1636" s="7" t="s">
        <v>8527</v>
      </c>
      <c r="F1636" s="7" t="s">
        <v>489</v>
      </c>
      <c r="G1636" s="7" t="s">
        <v>24</v>
      </c>
      <c r="H1636" s="7" t="s">
        <v>5670</v>
      </c>
      <c r="I1636" s="7" t="s">
        <v>8528</v>
      </c>
      <c r="J1636" s="7" t="s">
        <v>8529</v>
      </c>
      <c r="K1636" s="7" t="s">
        <v>8530</v>
      </c>
      <c r="L1636" s="7" t="s">
        <v>8531</v>
      </c>
      <c r="M1636" s="7" t="s">
        <v>8482</v>
      </c>
      <c r="N1636" s="7"/>
      <c r="O1636" s="7" t="s">
        <v>85</v>
      </c>
      <c r="P1636" s="8" t="s">
        <v>8532</v>
      </c>
      <c r="Q1636" s="19" t="e">
        <f>VLOOKUP(E1636,D!E:F,2,FALSE)</f>
        <v>#N/A</v>
      </c>
      <c r="R1636" s="1" t="str">
        <f t="shared" si="25"/>
        <v>05909990007240;ryczałt</v>
      </c>
      <c r="S1636" s="1" t="str">
        <f>VLOOKUP(R1636,A1_styczen!C:D,2,FALSE)</f>
        <v>Tak</v>
      </c>
    </row>
    <row r="1637" spans="1:19" ht="409.5" hidden="1" x14ac:dyDescent="0.25">
      <c r="A1637" s="6" t="s">
        <v>8533</v>
      </c>
      <c r="B1637" s="7" t="s">
        <v>8474</v>
      </c>
      <c r="C1637" s="7" t="s">
        <v>8534</v>
      </c>
      <c r="D1637" s="7" t="s">
        <v>8535</v>
      </c>
      <c r="E1637" s="7" t="s">
        <v>8536</v>
      </c>
      <c r="F1637" s="7" t="s">
        <v>189</v>
      </c>
      <c r="G1637" s="7" t="s">
        <v>24</v>
      </c>
      <c r="H1637" s="7" t="s">
        <v>5670</v>
      </c>
      <c r="I1637" s="7" t="s">
        <v>8537</v>
      </c>
      <c r="J1637" s="7" t="s">
        <v>8538</v>
      </c>
      <c r="K1637" s="7" t="s">
        <v>8539</v>
      </c>
      <c r="L1637" s="7" t="s">
        <v>8539</v>
      </c>
      <c r="M1637" s="7" t="s">
        <v>8482</v>
      </c>
      <c r="N1637" s="7"/>
      <c r="O1637" s="7" t="s">
        <v>85</v>
      </c>
      <c r="P1637" s="8" t="s">
        <v>404</v>
      </c>
      <c r="Q1637" s="19" t="e">
        <f>VLOOKUP(E1637,D!E:F,2,FALSE)</f>
        <v>#N/A</v>
      </c>
      <c r="R1637" s="1" t="str">
        <f t="shared" si="25"/>
        <v>05909991088125;ryczałt</v>
      </c>
      <c r="S1637" s="1" t="str">
        <f>VLOOKUP(R1637,A1_styczen!C:D,2,FALSE)</f>
        <v>Tak</v>
      </c>
    </row>
    <row r="1638" spans="1:19" ht="409.5" hidden="1" x14ac:dyDescent="0.25">
      <c r="A1638" s="6" t="s">
        <v>8540</v>
      </c>
      <c r="B1638" s="7" t="s">
        <v>8474</v>
      </c>
      <c r="C1638" s="7" t="s">
        <v>8541</v>
      </c>
      <c r="D1638" s="7" t="s">
        <v>8542</v>
      </c>
      <c r="E1638" s="7" t="s">
        <v>8543</v>
      </c>
      <c r="F1638" s="7" t="s">
        <v>189</v>
      </c>
      <c r="G1638" s="7" t="s">
        <v>24</v>
      </c>
      <c r="H1638" s="7" t="s">
        <v>5670</v>
      </c>
      <c r="I1638" s="7" t="s">
        <v>8544</v>
      </c>
      <c r="J1638" s="7" t="s">
        <v>8545</v>
      </c>
      <c r="K1638" s="7" t="s">
        <v>8546</v>
      </c>
      <c r="L1638" s="7" t="s">
        <v>8546</v>
      </c>
      <c r="M1638" s="7" t="s">
        <v>8482</v>
      </c>
      <c r="N1638" s="7"/>
      <c r="O1638" s="7" t="s">
        <v>85</v>
      </c>
      <c r="P1638" s="8" t="s">
        <v>404</v>
      </c>
      <c r="Q1638" s="19" t="e">
        <f>VLOOKUP(E1638,D!E:F,2,FALSE)</f>
        <v>#N/A</v>
      </c>
      <c r="R1638" s="1" t="str">
        <f t="shared" si="25"/>
        <v>05909991088149;ryczałt</v>
      </c>
      <c r="S1638" s="1" t="str">
        <f>VLOOKUP(R1638,A1_styczen!C:D,2,FALSE)</f>
        <v>Tak</v>
      </c>
    </row>
    <row r="1639" spans="1:19" ht="409.5" hidden="1" x14ac:dyDescent="0.25">
      <c r="A1639" s="6" t="s">
        <v>8547</v>
      </c>
      <c r="B1639" s="7" t="s">
        <v>8548</v>
      </c>
      <c r="C1639" s="7" t="s">
        <v>8549</v>
      </c>
      <c r="D1639" s="7" t="s">
        <v>8550</v>
      </c>
      <c r="E1639" s="7" t="s">
        <v>8551</v>
      </c>
      <c r="F1639" s="7" t="s">
        <v>489</v>
      </c>
      <c r="G1639" s="7" t="s">
        <v>24</v>
      </c>
      <c r="H1639" s="7" t="s">
        <v>5670</v>
      </c>
      <c r="I1639" s="7" t="s">
        <v>8501</v>
      </c>
      <c r="J1639" s="7" t="s">
        <v>8502</v>
      </c>
      <c r="K1639" s="7" t="s">
        <v>8503</v>
      </c>
      <c r="L1639" s="7" t="s">
        <v>8504</v>
      </c>
      <c r="M1639" s="7" t="s">
        <v>8552</v>
      </c>
      <c r="N1639" s="7"/>
      <c r="O1639" s="7" t="s">
        <v>85</v>
      </c>
      <c r="P1639" s="8" t="s">
        <v>8505</v>
      </c>
      <c r="Q1639" s="19" t="e">
        <f>VLOOKUP(E1639,D!E:F,2,FALSE)</f>
        <v>#N/A</v>
      </c>
      <c r="R1639" s="1" t="str">
        <f t="shared" si="25"/>
        <v>05909990339754;ryczałt</v>
      </c>
      <c r="S1639" s="1" t="str">
        <f>VLOOKUP(R1639,A1_styczen!C:D,2,FALSE)</f>
        <v>Tak</v>
      </c>
    </row>
    <row r="1640" spans="1:19" ht="409.5" hidden="1" x14ac:dyDescent="0.25">
      <c r="A1640" s="6" t="s">
        <v>8553</v>
      </c>
      <c r="B1640" s="7" t="s">
        <v>8548</v>
      </c>
      <c r="C1640" s="7" t="s">
        <v>8554</v>
      </c>
      <c r="D1640" s="7" t="s">
        <v>8550</v>
      </c>
      <c r="E1640" s="7" t="s">
        <v>8555</v>
      </c>
      <c r="F1640" s="7" t="s">
        <v>489</v>
      </c>
      <c r="G1640" s="7" t="s">
        <v>24</v>
      </c>
      <c r="H1640" s="7" t="s">
        <v>5670</v>
      </c>
      <c r="I1640" s="7" t="s">
        <v>8556</v>
      </c>
      <c r="J1640" s="7" t="s">
        <v>8557</v>
      </c>
      <c r="K1640" s="7" t="s">
        <v>8558</v>
      </c>
      <c r="L1640" s="7" t="s">
        <v>8559</v>
      </c>
      <c r="M1640" s="7" t="s">
        <v>8552</v>
      </c>
      <c r="N1640" s="7"/>
      <c r="O1640" s="7" t="s">
        <v>85</v>
      </c>
      <c r="P1640" s="8" t="s">
        <v>8560</v>
      </c>
      <c r="Q1640" s="19" t="e">
        <f>VLOOKUP(E1640,D!E:F,2,FALSE)</f>
        <v>#N/A</v>
      </c>
      <c r="R1640" s="1" t="str">
        <f t="shared" si="25"/>
        <v>05909990339761;ryczałt</v>
      </c>
      <c r="S1640" s="1" t="str">
        <f>VLOOKUP(R1640,A1_styczen!C:D,2,FALSE)</f>
        <v>Tak</v>
      </c>
    </row>
    <row r="1641" spans="1:19" ht="56.25" hidden="1" x14ac:dyDescent="0.25">
      <c r="A1641" s="6" t="s">
        <v>8561</v>
      </c>
      <c r="B1641" s="7" t="s">
        <v>8562</v>
      </c>
      <c r="C1641" s="7" t="s">
        <v>8563</v>
      </c>
      <c r="D1641" s="7" t="s">
        <v>8564</v>
      </c>
      <c r="E1641" s="7" t="s">
        <v>8565</v>
      </c>
      <c r="F1641" s="7" t="s">
        <v>3140</v>
      </c>
      <c r="G1641" s="7" t="s">
        <v>24</v>
      </c>
      <c r="H1641" s="7" t="s">
        <v>8566</v>
      </c>
      <c r="I1641" s="7" t="s">
        <v>8567</v>
      </c>
      <c r="J1641" s="7" t="s">
        <v>5831</v>
      </c>
      <c r="K1641" s="7" t="s">
        <v>6944</v>
      </c>
      <c r="L1641" s="7" t="s">
        <v>6944</v>
      </c>
      <c r="M1641" s="7" t="s">
        <v>3096</v>
      </c>
      <c r="N1641" s="7"/>
      <c r="O1641" s="7" t="s">
        <v>85</v>
      </c>
      <c r="P1641" s="8" t="s">
        <v>3323</v>
      </c>
      <c r="Q1641" s="19" t="str">
        <f>VLOOKUP(E1641,D!E:F,2,FALSE)</f>
        <v>Tak</v>
      </c>
      <c r="R1641" s="1" t="str">
        <f t="shared" si="25"/>
        <v>07613421020934;ryczałt</v>
      </c>
      <c r="S1641" s="1" t="str">
        <f>VLOOKUP(R1641,A1_styczen!C:D,2,FALSE)</f>
        <v>Tak</v>
      </c>
    </row>
    <row r="1642" spans="1:19" ht="56.25" hidden="1" x14ac:dyDescent="0.25">
      <c r="A1642" s="6" t="s">
        <v>8568</v>
      </c>
      <c r="B1642" s="7" t="s">
        <v>8562</v>
      </c>
      <c r="C1642" s="7" t="s">
        <v>8569</v>
      </c>
      <c r="D1642" s="7" t="s">
        <v>8570</v>
      </c>
      <c r="E1642" s="7" t="s">
        <v>8571</v>
      </c>
      <c r="F1642" s="7" t="s">
        <v>37</v>
      </c>
      <c r="G1642" s="7" t="s">
        <v>24</v>
      </c>
      <c r="H1642" s="7" t="s">
        <v>8566</v>
      </c>
      <c r="I1642" s="7" t="s">
        <v>945</v>
      </c>
      <c r="J1642" s="7" t="s">
        <v>946</v>
      </c>
      <c r="K1642" s="7" t="s">
        <v>8572</v>
      </c>
      <c r="L1642" s="7" t="s">
        <v>8573</v>
      </c>
      <c r="M1642" s="7" t="s">
        <v>3096</v>
      </c>
      <c r="N1642" s="7"/>
      <c r="O1642" s="7" t="s">
        <v>85</v>
      </c>
      <c r="P1642" s="8" t="s">
        <v>8574</v>
      </c>
      <c r="Q1642" s="19" t="str">
        <f>VLOOKUP(E1642,D!E:F,2,FALSE)</f>
        <v>Tak</v>
      </c>
      <c r="R1642" s="1" t="str">
        <f t="shared" si="25"/>
        <v>05909991109523;ryczałt</v>
      </c>
      <c r="S1642" s="1" t="str">
        <f>VLOOKUP(R1642,A1_styczen!C:D,2,FALSE)</f>
        <v>Tak</v>
      </c>
    </row>
    <row r="1643" spans="1:19" ht="56.25" hidden="1" x14ac:dyDescent="0.25">
      <c r="A1643" s="6" t="s">
        <v>8575</v>
      </c>
      <c r="B1643" s="7" t="s">
        <v>8562</v>
      </c>
      <c r="C1643" s="7" t="s">
        <v>8576</v>
      </c>
      <c r="D1643" s="7" t="s">
        <v>3589</v>
      </c>
      <c r="E1643" s="7" t="s">
        <v>8577</v>
      </c>
      <c r="F1643" s="7" t="s">
        <v>302</v>
      </c>
      <c r="G1643" s="7" t="s">
        <v>24</v>
      </c>
      <c r="H1643" s="7" t="s">
        <v>8566</v>
      </c>
      <c r="I1643" s="7" t="s">
        <v>8578</v>
      </c>
      <c r="J1643" s="7" t="s">
        <v>8579</v>
      </c>
      <c r="K1643" s="7" t="s">
        <v>8580</v>
      </c>
      <c r="L1643" s="7" t="s">
        <v>8580</v>
      </c>
      <c r="M1643" s="7" t="s">
        <v>3096</v>
      </c>
      <c r="N1643" s="7"/>
      <c r="O1643" s="7" t="s">
        <v>85</v>
      </c>
      <c r="P1643" s="8" t="s">
        <v>876</v>
      </c>
      <c r="Q1643" s="19" t="str">
        <f>VLOOKUP(E1643,D!E:F,2,FALSE)</f>
        <v>Tak</v>
      </c>
      <c r="R1643" s="1" t="str">
        <f t="shared" si="25"/>
        <v>05909990937981;ryczałt</v>
      </c>
      <c r="S1643" s="1" t="str">
        <f>VLOOKUP(R1643,A1_styczen!C:D,2,FALSE)</f>
        <v>Tak</v>
      </c>
    </row>
    <row r="1644" spans="1:19" ht="56.25" hidden="1" x14ac:dyDescent="0.25">
      <c r="A1644" s="6" t="s">
        <v>8581</v>
      </c>
      <c r="B1644" s="7" t="s">
        <v>8582</v>
      </c>
      <c r="C1644" s="7" t="s">
        <v>8583</v>
      </c>
      <c r="D1644" s="7" t="s">
        <v>3599</v>
      </c>
      <c r="E1644" s="7" t="s">
        <v>8584</v>
      </c>
      <c r="F1644" s="7" t="s">
        <v>37</v>
      </c>
      <c r="G1644" s="7" t="s">
        <v>24</v>
      </c>
      <c r="H1644" s="7" t="s">
        <v>8566</v>
      </c>
      <c r="I1644" s="7" t="s">
        <v>8585</v>
      </c>
      <c r="J1644" s="7" t="s">
        <v>8586</v>
      </c>
      <c r="K1644" s="7" t="s">
        <v>8587</v>
      </c>
      <c r="L1644" s="7" t="s">
        <v>8573</v>
      </c>
      <c r="M1644" s="7" t="s">
        <v>3096</v>
      </c>
      <c r="N1644" s="7"/>
      <c r="O1644" s="7" t="s">
        <v>85</v>
      </c>
      <c r="P1644" s="8" t="s">
        <v>1345</v>
      </c>
      <c r="Q1644" s="19" t="str">
        <f>VLOOKUP(E1644,D!E:F,2,FALSE)</f>
        <v>Tak</v>
      </c>
      <c r="R1644" s="1" t="str">
        <f t="shared" si="25"/>
        <v>05909990849000;ryczałt</v>
      </c>
      <c r="S1644" s="1" t="str">
        <f>VLOOKUP(R1644,A1_styczen!C:D,2,FALSE)</f>
        <v>Tak</v>
      </c>
    </row>
    <row r="1645" spans="1:19" ht="56.25" hidden="1" x14ac:dyDescent="0.25">
      <c r="A1645" s="6" t="s">
        <v>8588</v>
      </c>
      <c r="B1645" s="7" t="s">
        <v>8589</v>
      </c>
      <c r="C1645" s="7" t="s">
        <v>8590</v>
      </c>
      <c r="D1645" s="7" t="s">
        <v>8591</v>
      </c>
      <c r="E1645" s="7" t="s">
        <v>8592</v>
      </c>
      <c r="F1645" s="7" t="s">
        <v>23</v>
      </c>
      <c r="G1645" s="7" t="s">
        <v>24</v>
      </c>
      <c r="H1645" s="7" t="s">
        <v>8566</v>
      </c>
      <c r="I1645" s="7" t="s">
        <v>8593</v>
      </c>
      <c r="J1645" s="7" t="s">
        <v>8594</v>
      </c>
      <c r="K1645" s="7" t="s">
        <v>8595</v>
      </c>
      <c r="L1645" s="7" t="s">
        <v>8580</v>
      </c>
      <c r="M1645" s="7" t="s">
        <v>3096</v>
      </c>
      <c r="N1645" s="7"/>
      <c r="O1645" s="7" t="s">
        <v>85</v>
      </c>
      <c r="P1645" s="8" t="s">
        <v>6133</v>
      </c>
      <c r="Q1645" s="19" t="str">
        <f>VLOOKUP(E1645,D!E:F,2,FALSE)</f>
        <v>Tak</v>
      </c>
      <c r="R1645" s="1" t="str">
        <f t="shared" si="25"/>
        <v>05909990620777;ryczałt</v>
      </c>
      <c r="S1645" s="1" t="str">
        <f>VLOOKUP(R1645,A1_styczen!C:D,2,FALSE)</f>
        <v>Tak</v>
      </c>
    </row>
    <row r="1646" spans="1:19" ht="56.25" hidden="1" x14ac:dyDescent="0.25">
      <c r="A1646" s="6" t="s">
        <v>8596</v>
      </c>
      <c r="B1646" s="7" t="s">
        <v>8589</v>
      </c>
      <c r="C1646" s="7" t="s">
        <v>8597</v>
      </c>
      <c r="D1646" s="7" t="s">
        <v>888</v>
      </c>
      <c r="E1646" s="7" t="s">
        <v>8598</v>
      </c>
      <c r="F1646" s="7" t="s">
        <v>23</v>
      </c>
      <c r="G1646" s="7" t="s">
        <v>24</v>
      </c>
      <c r="H1646" s="7" t="s">
        <v>8566</v>
      </c>
      <c r="I1646" s="7" t="s">
        <v>8599</v>
      </c>
      <c r="J1646" s="7" t="s">
        <v>8600</v>
      </c>
      <c r="K1646" s="7" t="s">
        <v>6558</v>
      </c>
      <c r="L1646" s="7" t="s">
        <v>8573</v>
      </c>
      <c r="M1646" s="7" t="s">
        <v>3096</v>
      </c>
      <c r="N1646" s="7"/>
      <c r="O1646" s="7" t="s">
        <v>85</v>
      </c>
      <c r="P1646" s="8" t="s">
        <v>1330</v>
      </c>
      <c r="Q1646" s="19" t="str">
        <f>VLOOKUP(E1646,D!E:F,2,FALSE)</f>
        <v>Tak</v>
      </c>
      <c r="R1646" s="1" t="str">
        <f t="shared" si="25"/>
        <v>05909990792924;ryczałt</v>
      </c>
      <c r="S1646" s="1" t="str">
        <f>VLOOKUP(R1646,A1_styczen!C:D,2,FALSE)</f>
        <v>Tak</v>
      </c>
    </row>
    <row r="1647" spans="1:19" ht="56.25" hidden="1" x14ac:dyDescent="0.25">
      <c r="A1647" s="6" t="s">
        <v>8601</v>
      </c>
      <c r="B1647" s="7" t="s">
        <v>8589</v>
      </c>
      <c r="C1647" s="7" t="s">
        <v>8569</v>
      </c>
      <c r="D1647" s="7" t="s">
        <v>7900</v>
      </c>
      <c r="E1647" s="7" t="s">
        <v>8602</v>
      </c>
      <c r="F1647" s="7" t="s">
        <v>196</v>
      </c>
      <c r="G1647" s="7" t="s">
        <v>24</v>
      </c>
      <c r="H1647" s="7" t="s">
        <v>8566</v>
      </c>
      <c r="I1647" s="7" t="s">
        <v>536</v>
      </c>
      <c r="J1647" s="7" t="s">
        <v>537</v>
      </c>
      <c r="K1647" s="7" t="s">
        <v>1877</v>
      </c>
      <c r="L1647" s="7" t="s">
        <v>1877</v>
      </c>
      <c r="M1647" s="7" t="s">
        <v>3096</v>
      </c>
      <c r="N1647" s="7"/>
      <c r="O1647" s="7" t="s">
        <v>85</v>
      </c>
      <c r="P1647" s="8" t="s">
        <v>876</v>
      </c>
      <c r="Q1647" s="19" t="str">
        <f>VLOOKUP(E1647,D!E:F,2,FALSE)</f>
        <v>Tak</v>
      </c>
      <c r="R1647" s="1" t="str">
        <f t="shared" si="25"/>
        <v>05909991086602;ryczałt</v>
      </c>
      <c r="S1647" s="1" t="str">
        <f>VLOOKUP(R1647,A1_styczen!C:D,2,FALSE)</f>
        <v>Tak</v>
      </c>
    </row>
    <row r="1648" spans="1:19" ht="56.25" hidden="1" x14ac:dyDescent="0.25">
      <c r="A1648" s="6" t="s">
        <v>8603</v>
      </c>
      <c r="B1648" s="7" t="s">
        <v>8589</v>
      </c>
      <c r="C1648" s="7" t="s">
        <v>8604</v>
      </c>
      <c r="D1648" s="7" t="s">
        <v>8605</v>
      </c>
      <c r="E1648" s="7" t="s">
        <v>8606</v>
      </c>
      <c r="F1648" s="7" t="s">
        <v>23</v>
      </c>
      <c r="G1648" s="7" t="s">
        <v>24</v>
      </c>
      <c r="H1648" s="7" t="s">
        <v>8566</v>
      </c>
      <c r="I1648" s="7" t="s">
        <v>8607</v>
      </c>
      <c r="J1648" s="7" t="s">
        <v>4214</v>
      </c>
      <c r="K1648" s="7" t="s">
        <v>1832</v>
      </c>
      <c r="L1648" s="7" t="s">
        <v>8573</v>
      </c>
      <c r="M1648" s="7" t="s">
        <v>3096</v>
      </c>
      <c r="N1648" s="7"/>
      <c r="O1648" s="7" t="s">
        <v>85</v>
      </c>
      <c r="P1648" s="8" t="s">
        <v>2529</v>
      </c>
      <c r="Q1648" s="19" t="str">
        <f>VLOOKUP(E1648,D!E:F,2,FALSE)</f>
        <v>Tak</v>
      </c>
      <c r="R1648" s="1" t="str">
        <f t="shared" si="25"/>
        <v>05909990614400;ryczałt</v>
      </c>
      <c r="S1648" s="1" t="str">
        <f>VLOOKUP(R1648,A1_styczen!C:D,2,FALSE)</f>
        <v>Tak</v>
      </c>
    </row>
    <row r="1649" spans="1:19" ht="56.25" hidden="1" x14ac:dyDescent="0.25">
      <c r="A1649" s="6" t="s">
        <v>8608</v>
      </c>
      <c r="B1649" s="7" t="s">
        <v>8589</v>
      </c>
      <c r="C1649" s="7" t="s">
        <v>8609</v>
      </c>
      <c r="D1649" s="7" t="s">
        <v>8610</v>
      </c>
      <c r="E1649" s="7" t="s">
        <v>8611</v>
      </c>
      <c r="F1649" s="7" t="s">
        <v>905</v>
      </c>
      <c r="G1649" s="7" t="s">
        <v>24</v>
      </c>
      <c r="H1649" s="7" t="s">
        <v>8566</v>
      </c>
      <c r="I1649" s="7" t="s">
        <v>8612</v>
      </c>
      <c r="J1649" s="7" t="s">
        <v>8613</v>
      </c>
      <c r="K1649" s="7" t="s">
        <v>8614</v>
      </c>
      <c r="L1649" s="7" t="s">
        <v>8614</v>
      </c>
      <c r="M1649" s="7" t="s">
        <v>3096</v>
      </c>
      <c r="N1649" s="7"/>
      <c r="O1649" s="7" t="s">
        <v>85</v>
      </c>
      <c r="P1649" s="8" t="s">
        <v>876</v>
      </c>
      <c r="Q1649" s="19" t="str">
        <f>VLOOKUP(E1649,D!E:F,2,FALSE)</f>
        <v>Tak</v>
      </c>
      <c r="R1649" s="1" t="str">
        <f t="shared" si="25"/>
        <v>05909991218287;ryczałt</v>
      </c>
      <c r="S1649" s="1" t="str">
        <f>VLOOKUP(R1649,A1_styczen!C:D,2,FALSE)</f>
        <v>Tak</v>
      </c>
    </row>
    <row r="1650" spans="1:19" ht="56.25" hidden="1" x14ac:dyDescent="0.25">
      <c r="A1650" s="6" t="s">
        <v>8615</v>
      </c>
      <c r="B1650" s="7" t="s">
        <v>8589</v>
      </c>
      <c r="C1650" s="7" t="s">
        <v>8609</v>
      </c>
      <c r="D1650" s="7" t="s">
        <v>8616</v>
      </c>
      <c r="E1650" s="7" t="s">
        <v>8617</v>
      </c>
      <c r="F1650" s="7" t="s">
        <v>905</v>
      </c>
      <c r="G1650" s="7" t="s">
        <v>24</v>
      </c>
      <c r="H1650" s="7" t="s">
        <v>8566</v>
      </c>
      <c r="I1650" s="7" t="s">
        <v>8618</v>
      </c>
      <c r="J1650" s="7" t="s">
        <v>8619</v>
      </c>
      <c r="K1650" s="7" t="s">
        <v>8620</v>
      </c>
      <c r="L1650" s="7" t="s">
        <v>8620</v>
      </c>
      <c r="M1650" s="7" t="s">
        <v>3096</v>
      </c>
      <c r="N1650" s="7"/>
      <c r="O1650" s="7" t="s">
        <v>85</v>
      </c>
      <c r="P1650" s="8" t="s">
        <v>3323</v>
      </c>
      <c r="Q1650" s="19" t="str">
        <f>VLOOKUP(E1650,D!E:F,2,FALSE)</f>
        <v>Tak</v>
      </c>
      <c r="R1650" s="1" t="str">
        <f t="shared" si="25"/>
        <v>05909991218294;ryczałt</v>
      </c>
      <c r="S1650" s="1" t="str">
        <f>VLOOKUP(R1650,A1_styczen!C:D,2,FALSE)</f>
        <v>Tak</v>
      </c>
    </row>
    <row r="1651" spans="1:19" ht="56.25" hidden="1" x14ac:dyDescent="0.25">
      <c r="A1651" s="6" t="s">
        <v>8621</v>
      </c>
      <c r="B1651" s="7" t="s">
        <v>8589</v>
      </c>
      <c r="C1651" s="7" t="s">
        <v>8622</v>
      </c>
      <c r="D1651" s="7" t="s">
        <v>8623</v>
      </c>
      <c r="E1651" s="7" t="s">
        <v>8624</v>
      </c>
      <c r="F1651" s="7" t="s">
        <v>489</v>
      </c>
      <c r="G1651" s="7" t="s">
        <v>24</v>
      </c>
      <c r="H1651" s="7" t="s">
        <v>8566</v>
      </c>
      <c r="I1651" s="7" t="s">
        <v>8625</v>
      </c>
      <c r="J1651" s="7" t="s">
        <v>8626</v>
      </c>
      <c r="K1651" s="7" t="s">
        <v>8627</v>
      </c>
      <c r="L1651" s="7" t="s">
        <v>8580</v>
      </c>
      <c r="M1651" s="7" t="s">
        <v>3605</v>
      </c>
      <c r="N1651" s="7"/>
      <c r="O1651" s="7" t="s">
        <v>85</v>
      </c>
      <c r="P1651" s="8" t="s">
        <v>1373</v>
      </c>
      <c r="Q1651" s="19" t="str">
        <f>VLOOKUP(E1651,D!E:F,2,FALSE)</f>
        <v>Tak</v>
      </c>
      <c r="R1651" s="1" t="str">
        <f t="shared" si="25"/>
        <v>05909990337446;ryczałt</v>
      </c>
      <c r="S1651" s="1" t="str">
        <f>VLOOKUP(R1651,A1_styczen!C:D,2,FALSE)</f>
        <v>Tak</v>
      </c>
    </row>
    <row r="1652" spans="1:19" ht="56.25" hidden="1" x14ac:dyDescent="0.25">
      <c r="A1652" s="6" t="s">
        <v>8628</v>
      </c>
      <c r="B1652" s="7" t="s">
        <v>8589</v>
      </c>
      <c r="C1652" s="7" t="s">
        <v>8629</v>
      </c>
      <c r="D1652" s="7" t="s">
        <v>3810</v>
      </c>
      <c r="E1652" s="7" t="s">
        <v>8630</v>
      </c>
      <c r="F1652" s="7" t="s">
        <v>23</v>
      </c>
      <c r="G1652" s="7" t="s">
        <v>24</v>
      </c>
      <c r="H1652" s="7" t="s">
        <v>8566</v>
      </c>
      <c r="I1652" s="7" t="s">
        <v>8631</v>
      </c>
      <c r="J1652" s="7" t="s">
        <v>3153</v>
      </c>
      <c r="K1652" s="7" t="s">
        <v>3211</v>
      </c>
      <c r="L1652" s="7" t="s">
        <v>8632</v>
      </c>
      <c r="M1652" s="7" t="s">
        <v>3096</v>
      </c>
      <c r="N1652" s="7"/>
      <c r="O1652" s="7" t="s">
        <v>85</v>
      </c>
      <c r="P1652" s="8" t="s">
        <v>6484</v>
      </c>
      <c r="Q1652" s="19" t="str">
        <f>VLOOKUP(E1652,D!E:F,2,FALSE)</f>
        <v>Tak</v>
      </c>
      <c r="R1652" s="1" t="str">
        <f t="shared" si="25"/>
        <v>05909990445219;ryczałt</v>
      </c>
      <c r="S1652" s="1" t="str">
        <f>VLOOKUP(R1652,A1_styczen!C:D,2,FALSE)</f>
        <v>Tak</v>
      </c>
    </row>
    <row r="1653" spans="1:19" ht="56.25" hidden="1" x14ac:dyDescent="0.25">
      <c r="A1653" s="6" t="s">
        <v>8633</v>
      </c>
      <c r="B1653" s="7" t="s">
        <v>8589</v>
      </c>
      <c r="C1653" s="7" t="s">
        <v>8634</v>
      </c>
      <c r="D1653" s="7" t="s">
        <v>3810</v>
      </c>
      <c r="E1653" s="7" t="s">
        <v>8635</v>
      </c>
      <c r="F1653" s="7" t="s">
        <v>23</v>
      </c>
      <c r="G1653" s="7" t="s">
        <v>24</v>
      </c>
      <c r="H1653" s="7" t="s">
        <v>8566</v>
      </c>
      <c r="I1653" s="7" t="s">
        <v>8084</v>
      </c>
      <c r="J1653" s="7" t="s">
        <v>8636</v>
      </c>
      <c r="K1653" s="7" t="s">
        <v>8637</v>
      </c>
      <c r="L1653" s="7" t="s">
        <v>8637</v>
      </c>
      <c r="M1653" s="7" t="s">
        <v>3096</v>
      </c>
      <c r="N1653" s="7"/>
      <c r="O1653" s="7" t="s">
        <v>85</v>
      </c>
      <c r="P1653" s="8" t="s">
        <v>404</v>
      </c>
      <c r="Q1653" s="19" t="str">
        <f>VLOOKUP(E1653,D!E:F,2,FALSE)</f>
        <v>Tak</v>
      </c>
      <c r="R1653" s="1" t="str">
        <f t="shared" si="25"/>
        <v>05909990445318;ryczałt</v>
      </c>
      <c r="S1653" s="1" t="str">
        <f>VLOOKUP(R1653,A1_styczen!C:D,2,FALSE)</f>
        <v>Tak</v>
      </c>
    </row>
    <row r="1654" spans="1:19" ht="56.25" hidden="1" x14ac:dyDescent="0.25">
      <c r="A1654" s="6" t="s">
        <v>8638</v>
      </c>
      <c r="B1654" s="7" t="s">
        <v>8589</v>
      </c>
      <c r="C1654" s="7" t="s">
        <v>8583</v>
      </c>
      <c r="D1654" s="7" t="s">
        <v>7900</v>
      </c>
      <c r="E1654" s="7" t="s">
        <v>8639</v>
      </c>
      <c r="F1654" s="7" t="s">
        <v>196</v>
      </c>
      <c r="G1654" s="7" t="s">
        <v>24</v>
      </c>
      <c r="H1654" s="7" t="s">
        <v>8566</v>
      </c>
      <c r="I1654" s="7" t="s">
        <v>8578</v>
      </c>
      <c r="J1654" s="7" t="s">
        <v>8579</v>
      </c>
      <c r="K1654" s="7" t="s">
        <v>8580</v>
      </c>
      <c r="L1654" s="7" t="s">
        <v>8580</v>
      </c>
      <c r="M1654" s="7" t="s">
        <v>3096</v>
      </c>
      <c r="N1654" s="7"/>
      <c r="O1654" s="7" t="s">
        <v>85</v>
      </c>
      <c r="P1654" s="8" t="s">
        <v>876</v>
      </c>
      <c r="Q1654" s="19" t="str">
        <f>VLOOKUP(E1654,D!E:F,2,FALSE)</f>
        <v>Tak</v>
      </c>
      <c r="R1654" s="1" t="str">
        <f t="shared" si="25"/>
        <v>05909990996681;ryczałt</v>
      </c>
      <c r="S1654" s="1" t="str">
        <f>VLOOKUP(R1654,A1_styczen!C:D,2,FALSE)</f>
        <v>Tak</v>
      </c>
    </row>
    <row r="1655" spans="1:19" ht="56.25" hidden="1" x14ac:dyDescent="0.25">
      <c r="A1655" s="6" t="s">
        <v>8640</v>
      </c>
      <c r="B1655" s="7" t="s">
        <v>8589</v>
      </c>
      <c r="C1655" s="7" t="s">
        <v>8576</v>
      </c>
      <c r="D1655" s="7" t="s">
        <v>8641</v>
      </c>
      <c r="E1655" s="7" t="s">
        <v>8642</v>
      </c>
      <c r="F1655" s="7" t="s">
        <v>23</v>
      </c>
      <c r="G1655" s="7" t="s">
        <v>24</v>
      </c>
      <c r="H1655" s="7" t="s">
        <v>8566</v>
      </c>
      <c r="I1655" s="7" t="s">
        <v>8643</v>
      </c>
      <c r="J1655" s="7" t="s">
        <v>8644</v>
      </c>
      <c r="K1655" s="7" t="s">
        <v>8645</v>
      </c>
      <c r="L1655" s="7" t="s">
        <v>8573</v>
      </c>
      <c r="M1655" s="7" t="s">
        <v>3096</v>
      </c>
      <c r="N1655" s="7"/>
      <c r="O1655" s="7" t="s">
        <v>85</v>
      </c>
      <c r="P1655" s="8" t="s">
        <v>82</v>
      </c>
      <c r="Q1655" s="19" t="str">
        <f>VLOOKUP(E1655,D!E:F,2,FALSE)</f>
        <v>Tak</v>
      </c>
      <c r="R1655" s="1" t="str">
        <f t="shared" si="25"/>
        <v>05909990975914;ryczałt</v>
      </c>
      <c r="S1655" s="1" t="str">
        <f>VLOOKUP(R1655,A1_styczen!C:D,2,FALSE)</f>
        <v>Tak</v>
      </c>
    </row>
    <row r="1656" spans="1:19" ht="67.5" hidden="1" x14ac:dyDescent="0.25">
      <c r="A1656" s="6" t="s">
        <v>8646</v>
      </c>
      <c r="B1656" s="7" t="s">
        <v>8647</v>
      </c>
      <c r="C1656" s="7" t="s">
        <v>8648</v>
      </c>
      <c r="D1656" s="7" t="s">
        <v>35</v>
      </c>
      <c r="E1656" s="7" t="s">
        <v>8649</v>
      </c>
      <c r="F1656" s="7" t="s">
        <v>23</v>
      </c>
      <c r="G1656" s="7" t="s">
        <v>24</v>
      </c>
      <c r="H1656" s="7" t="s">
        <v>8650</v>
      </c>
      <c r="I1656" s="7" t="s">
        <v>8651</v>
      </c>
      <c r="J1656" s="7" t="s">
        <v>8652</v>
      </c>
      <c r="K1656" s="7" t="s">
        <v>2790</v>
      </c>
      <c r="L1656" s="7" t="s">
        <v>2790</v>
      </c>
      <c r="M1656" s="7" t="s">
        <v>29</v>
      </c>
      <c r="N1656" s="7"/>
      <c r="O1656" s="7" t="s">
        <v>129</v>
      </c>
      <c r="P1656" s="8" t="s">
        <v>8653</v>
      </c>
      <c r="Q1656" s="19" t="e">
        <f>VLOOKUP(E1656,D!E:F,2,FALSE)</f>
        <v>#N/A</v>
      </c>
      <c r="R1656" s="1" t="str">
        <f t="shared" si="25"/>
        <v>05909990357215;50%</v>
      </c>
      <c r="S1656" s="1" t="str">
        <f>VLOOKUP(R1656,A1_styczen!C:D,2,FALSE)</f>
        <v>Tak</v>
      </c>
    </row>
    <row r="1657" spans="1:19" ht="67.5" hidden="1" x14ac:dyDescent="0.25">
      <c r="A1657" s="6" t="s">
        <v>8654</v>
      </c>
      <c r="B1657" s="7" t="s">
        <v>8647</v>
      </c>
      <c r="C1657" s="7" t="s">
        <v>8655</v>
      </c>
      <c r="D1657" s="7" t="s">
        <v>788</v>
      </c>
      <c r="E1657" s="7" t="s">
        <v>8656</v>
      </c>
      <c r="F1657" s="7" t="s">
        <v>3140</v>
      </c>
      <c r="G1657" s="7" t="s">
        <v>24</v>
      </c>
      <c r="H1657" s="7" t="s">
        <v>8650</v>
      </c>
      <c r="I1657" s="7" t="s">
        <v>6917</v>
      </c>
      <c r="J1657" s="7" t="s">
        <v>1066</v>
      </c>
      <c r="K1657" s="7" t="s">
        <v>1187</v>
      </c>
      <c r="L1657" s="7" t="s">
        <v>1187</v>
      </c>
      <c r="M1657" s="7" t="s">
        <v>29</v>
      </c>
      <c r="N1657" s="7"/>
      <c r="O1657" s="7" t="s">
        <v>129</v>
      </c>
      <c r="P1657" s="8" t="s">
        <v>864</v>
      </c>
      <c r="Q1657" s="19" t="e">
        <f>VLOOKUP(E1657,D!E:F,2,FALSE)</f>
        <v>#N/A</v>
      </c>
      <c r="R1657" s="1" t="str">
        <f t="shared" si="25"/>
        <v>05909991373238;50%</v>
      </c>
      <c r="S1657" s="1" t="str">
        <f>VLOOKUP(R1657,A1_styczen!C:D,2,FALSE)</f>
        <v>Tak</v>
      </c>
    </row>
    <row r="1658" spans="1:19" ht="67.5" hidden="1" x14ac:dyDescent="0.25">
      <c r="A1658" s="6" t="s">
        <v>8657</v>
      </c>
      <c r="B1658" s="7" t="s">
        <v>8647</v>
      </c>
      <c r="C1658" s="7" t="s">
        <v>8658</v>
      </c>
      <c r="D1658" s="7" t="s">
        <v>35</v>
      </c>
      <c r="E1658" s="7" t="s">
        <v>8659</v>
      </c>
      <c r="F1658" s="7" t="s">
        <v>23</v>
      </c>
      <c r="G1658" s="7" t="s">
        <v>24</v>
      </c>
      <c r="H1658" s="7" t="s">
        <v>8650</v>
      </c>
      <c r="I1658" s="7" t="s">
        <v>8651</v>
      </c>
      <c r="J1658" s="7" t="s">
        <v>8652</v>
      </c>
      <c r="K1658" s="7" t="s">
        <v>2790</v>
      </c>
      <c r="L1658" s="7" t="s">
        <v>2790</v>
      </c>
      <c r="M1658" s="7" t="s">
        <v>29</v>
      </c>
      <c r="N1658" s="7"/>
      <c r="O1658" s="7" t="s">
        <v>129</v>
      </c>
      <c r="P1658" s="8" t="s">
        <v>8653</v>
      </c>
      <c r="Q1658" s="19" t="e">
        <f>VLOOKUP(E1658,D!E:F,2,FALSE)</f>
        <v>#N/A</v>
      </c>
      <c r="R1658" s="1" t="str">
        <f t="shared" si="25"/>
        <v>05909990988235;50%</v>
      </c>
      <c r="S1658" s="1" t="str">
        <f>VLOOKUP(R1658,A1_styczen!C:D,2,FALSE)</f>
        <v>Tak</v>
      </c>
    </row>
    <row r="1659" spans="1:19" ht="67.5" hidden="1" x14ac:dyDescent="0.25">
      <c r="A1659" s="6" t="s">
        <v>8660</v>
      </c>
      <c r="B1659" s="7" t="s">
        <v>8647</v>
      </c>
      <c r="C1659" s="7" t="s">
        <v>8661</v>
      </c>
      <c r="D1659" s="7" t="s">
        <v>788</v>
      </c>
      <c r="E1659" s="7" t="s">
        <v>8662</v>
      </c>
      <c r="F1659" s="7" t="s">
        <v>3208</v>
      </c>
      <c r="G1659" s="7" t="s">
        <v>576</v>
      </c>
      <c r="H1659" s="7" t="s">
        <v>8650</v>
      </c>
      <c r="I1659" s="7" t="s">
        <v>2633</v>
      </c>
      <c r="J1659" s="7" t="s">
        <v>2634</v>
      </c>
      <c r="K1659" s="7" t="s">
        <v>6736</v>
      </c>
      <c r="L1659" s="7" t="s">
        <v>6736</v>
      </c>
      <c r="M1659" s="7" t="s">
        <v>29</v>
      </c>
      <c r="N1659" s="7"/>
      <c r="O1659" s="7" t="s">
        <v>129</v>
      </c>
      <c r="P1659" s="8" t="s">
        <v>864</v>
      </c>
      <c r="Q1659" s="19" t="e">
        <f>VLOOKUP(E1659,D!E:F,2,FALSE)</f>
        <v>#N/A</v>
      </c>
      <c r="R1659" s="1" t="str">
        <f t="shared" si="25"/>
        <v>05909991304102;50%</v>
      </c>
      <c r="S1659" s="1" t="str">
        <f>VLOOKUP(R1659,A1_styczen!C:D,2,FALSE)</f>
        <v>Tak</v>
      </c>
    </row>
    <row r="1660" spans="1:19" ht="56.25" hidden="1" x14ac:dyDescent="0.25">
      <c r="A1660" s="6" t="s">
        <v>8663</v>
      </c>
      <c r="B1660" s="7" t="s">
        <v>8664</v>
      </c>
      <c r="C1660" s="7" t="s">
        <v>8665</v>
      </c>
      <c r="D1660" s="7" t="s">
        <v>146</v>
      </c>
      <c r="E1660" s="7" t="s">
        <v>8666</v>
      </c>
      <c r="F1660" s="7" t="s">
        <v>6117</v>
      </c>
      <c r="G1660" s="7" t="s">
        <v>233</v>
      </c>
      <c r="H1660" s="7" t="s">
        <v>8667</v>
      </c>
      <c r="I1660" s="7" t="s">
        <v>1317</v>
      </c>
      <c r="J1660" s="7" t="s">
        <v>6585</v>
      </c>
      <c r="K1660" s="7" t="s">
        <v>6761</v>
      </c>
      <c r="L1660" s="7" t="s">
        <v>2725</v>
      </c>
      <c r="M1660" s="7" t="s">
        <v>29</v>
      </c>
      <c r="N1660" s="7" t="s">
        <v>8668</v>
      </c>
      <c r="O1660" s="7" t="s">
        <v>85</v>
      </c>
      <c r="P1660" s="8" t="s">
        <v>8669</v>
      </c>
      <c r="Q1660" s="19" t="e">
        <f>VLOOKUP(E1660,D!E:F,2,FALSE)</f>
        <v>#N/A</v>
      </c>
      <c r="R1660" s="1" t="str">
        <f t="shared" si="25"/>
        <v>05909990223794;ryczałt</v>
      </c>
      <c r="S1660" s="1" t="str">
        <f>VLOOKUP(R1660,A1_styczen!C:D,2,FALSE)</f>
        <v>Tak</v>
      </c>
    </row>
    <row r="1661" spans="1:19" ht="56.25" hidden="1" x14ac:dyDescent="0.25">
      <c r="A1661" s="6" t="s">
        <v>8670</v>
      </c>
      <c r="B1661" s="7" t="s">
        <v>8664</v>
      </c>
      <c r="C1661" s="7" t="s">
        <v>8671</v>
      </c>
      <c r="D1661" s="7" t="s">
        <v>35</v>
      </c>
      <c r="E1661" s="7" t="s">
        <v>8672</v>
      </c>
      <c r="F1661" s="7" t="s">
        <v>6117</v>
      </c>
      <c r="G1661" s="7" t="s">
        <v>233</v>
      </c>
      <c r="H1661" s="7" t="s">
        <v>8667</v>
      </c>
      <c r="I1661" s="7" t="s">
        <v>8673</v>
      </c>
      <c r="J1661" s="7" t="s">
        <v>7057</v>
      </c>
      <c r="K1661" s="7" t="s">
        <v>2725</v>
      </c>
      <c r="L1661" s="7" t="s">
        <v>2725</v>
      </c>
      <c r="M1661" s="7" t="s">
        <v>29</v>
      </c>
      <c r="N1661" s="7" t="s">
        <v>8668</v>
      </c>
      <c r="O1661" s="7" t="s">
        <v>85</v>
      </c>
      <c r="P1661" s="8" t="s">
        <v>404</v>
      </c>
      <c r="Q1661" s="19" t="e">
        <f>VLOOKUP(E1661,D!E:F,2,FALSE)</f>
        <v>#N/A</v>
      </c>
      <c r="R1661" s="1" t="str">
        <f t="shared" si="25"/>
        <v>05909990135028;ryczałt</v>
      </c>
      <c r="S1661" s="1" t="str">
        <f>VLOOKUP(R1661,A1_styczen!C:D,2,FALSE)</f>
        <v>Tak</v>
      </c>
    </row>
    <row r="1662" spans="1:19" ht="56.25" hidden="1" x14ac:dyDescent="0.25">
      <c r="A1662" s="6" t="s">
        <v>8674</v>
      </c>
      <c r="B1662" s="7" t="s">
        <v>8675</v>
      </c>
      <c r="C1662" s="7" t="s">
        <v>8676</v>
      </c>
      <c r="D1662" s="7" t="s">
        <v>8677</v>
      </c>
      <c r="E1662" s="7" t="s">
        <v>8678</v>
      </c>
      <c r="F1662" s="7" t="s">
        <v>1259</v>
      </c>
      <c r="G1662" s="7" t="s">
        <v>233</v>
      </c>
      <c r="H1662" s="7" t="s">
        <v>8679</v>
      </c>
      <c r="I1662" s="7" t="s">
        <v>2544</v>
      </c>
      <c r="J1662" s="7" t="s">
        <v>2545</v>
      </c>
      <c r="K1662" s="7" t="s">
        <v>5547</v>
      </c>
      <c r="L1662" s="7" t="s">
        <v>5547</v>
      </c>
      <c r="M1662" s="7" t="s">
        <v>8680</v>
      </c>
      <c r="N1662" s="7" t="s">
        <v>8681</v>
      </c>
      <c r="O1662" s="7" t="s">
        <v>85</v>
      </c>
      <c r="P1662" s="8" t="s">
        <v>404</v>
      </c>
      <c r="Q1662" s="19" t="str">
        <f>VLOOKUP(E1662,D!E:F,2,FALSE)</f>
        <v>Tak</v>
      </c>
      <c r="R1662" s="1" t="str">
        <f t="shared" si="25"/>
        <v>05909991320966;ryczałt</v>
      </c>
      <c r="S1662" s="1" t="str">
        <f>VLOOKUP(R1662,A1_styczen!C:D,2,FALSE)</f>
        <v>Tak</v>
      </c>
    </row>
    <row r="1663" spans="1:19" ht="56.25" hidden="1" x14ac:dyDescent="0.25">
      <c r="A1663" s="6" t="s">
        <v>8682</v>
      </c>
      <c r="B1663" s="7" t="s">
        <v>8675</v>
      </c>
      <c r="C1663" s="7" t="s">
        <v>8676</v>
      </c>
      <c r="D1663" s="7" t="s">
        <v>8683</v>
      </c>
      <c r="E1663" s="7" t="s">
        <v>8684</v>
      </c>
      <c r="F1663" s="7" t="s">
        <v>1259</v>
      </c>
      <c r="G1663" s="7" t="s">
        <v>233</v>
      </c>
      <c r="H1663" s="7" t="s">
        <v>8679</v>
      </c>
      <c r="I1663" s="7" t="s">
        <v>190</v>
      </c>
      <c r="J1663" s="7" t="s">
        <v>191</v>
      </c>
      <c r="K1663" s="7" t="s">
        <v>4393</v>
      </c>
      <c r="L1663" s="7" t="s">
        <v>4393</v>
      </c>
      <c r="M1663" s="7" t="s">
        <v>8680</v>
      </c>
      <c r="N1663" s="7" t="s">
        <v>8681</v>
      </c>
      <c r="O1663" s="7" t="s">
        <v>85</v>
      </c>
      <c r="P1663" s="8" t="s">
        <v>404</v>
      </c>
      <c r="Q1663" s="19" t="str">
        <f>VLOOKUP(E1663,D!E:F,2,FALSE)</f>
        <v>Tak</v>
      </c>
      <c r="R1663" s="1" t="str">
        <f t="shared" si="25"/>
        <v>05909991320911;ryczałt</v>
      </c>
      <c r="S1663" s="1" t="str">
        <f>VLOOKUP(R1663,A1_styczen!C:D,2,FALSE)</f>
        <v>Tak</v>
      </c>
    </row>
    <row r="1664" spans="1:19" ht="56.25" hidden="1" x14ac:dyDescent="0.25">
      <c r="A1664" s="6" t="s">
        <v>8685</v>
      </c>
      <c r="B1664" s="7" t="s">
        <v>8675</v>
      </c>
      <c r="C1664" s="7" t="s">
        <v>8686</v>
      </c>
      <c r="D1664" s="7" t="s">
        <v>8677</v>
      </c>
      <c r="E1664" s="7" t="s">
        <v>8687</v>
      </c>
      <c r="F1664" s="7" t="s">
        <v>1259</v>
      </c>
      <c r="G1664" s="7" t="s">
        <v>233</v>
      </c>
      <c r="H1664" s="7" t="s">
        <v>8679</v>
      </c>
      <c r="I1664" s="7" t="s">
        <v>3436</v>
      </c>
      <c r="J1664" s="7" t="s">
        <v>1757</v>
      </c>
      <c r="K1664" s="7" t="s">
        <v>8688</v>
      </c>
      <c r="L1664" s="7" t="s">
        <v>8688</v>
      </c>
      <c r="M1664" s="7" t="s">
        <v>8680</v>
      </c>
      <c r="N1664" s="7" t="s">
        <v>8681</v>
      </c>
      <c r="O1664" s="7" t="s">
        <v>85</v>
      </c>
      <c r="P1664" s="8" t="s">
        <v>404</v>
      </c>
      <c r="Q1664" s="19" t="str">
        <f>VLOOKUP(E1664,D!E:F,2,FALSE)</f>
        <v>Tak</v>
      </c>
      <c r="R1664" s="1" t="str">
        <f t="shared" si="25"/>
        <v>05909991321109;ryczałt</v>
      </c>
      <c r="S1664" s="1" t="str">
        <f>VLOOKUP(R1664,A1_styczen!C:D,2,FALSE)</f>
        <v>Tak</v>
      </c>
    </row>
    <row r="1665" spans="1:19" ht="56.25" hidden="1" x14ac:dyDescent="0.25">
      <c r="A1665" s="6" t="s">
        <v>8689</v>
      </c>
      <c r="B1665" s="7" t="s">
        <v>8675</v>
      </c>
      <c r="C1665" s="7" t="s">
        <v>8686</v>
      </c>
      <c r="D1665" s="7" t="s">
        <v>8683</v>
      </c>
      <c r="E1665" s="7" t="s">
        <v>8690</v>
      </c>
      <c r="F1665" s="7" t="s">
        <v>1259</v>
      </c>
      <c r="G1665" s="7" t="s">
        <v>233</v>
      </c>
      <c r="H1665" s="7" t="s">
        <v>8679</v>
      </c>
      <c r="I1665" s="7" t="s">
        <v>5170</v>
      </c>
      <c r="J1665" s="7" t="s">
        <v>5986</v>
      </c>
      <c r="K1665" s="7" t="s">
        <v>8691</v>
      </c>
      <c r="L1665" s="7" t="s">
        <v>158</v>
      </c>
      <c r="M1665" s="7" t="s">
        <v>8680</v>
      </c>
      <c r="N1665" s="7" t="s">
        <v>8681</v>
      </c>
      <c r="O1665" s="7" t="s">
        <v>85</v>
      </c>
      <c r="P1665" s="8" t="s">
        <v>8692</v>
      </c>
      <c r="Q1665" s="19" t="str">
        <f>VLOOKUP(E1665,D!E:F,2,FALSE)</f>
        <v>Tak</v>
      </c>
      <c r="R1665" s="1" t="str">
        <f t="shared" si="25"/>
        <v>05909991321048;ryczałt</v>
      </c>
      <c r="S1665" s="1" t="str">
        <f>VLOOKUP(R1665,A1_styczen!C:D,2,FALSE)</f>
        <v>Tak</v>
      </c>
    </row>
    <row r="1666" spans="1:19" ht="56.25" hidden="1" x14ac:dyDescent="0.25">
      <c r="A1666" s="6" t="s">
        <v>8693</v>
      </c>
      <c r="B1666" s="7" t="s">
        <v>8675</v>
      </c>
      <c r="C1666" s="7" t="s">
        <v>8694</v>
      </c>
      <c r="D1666" s="7" t="s">
        <v>8677</v>
      </c>
      <c r="E1666" s="7" t="s">
        <v>8695</v>
      </c>
      <c r="F1666" s="7" t="s">
        <v>1259</v>
      </c>
      <c r="G1666" s="7" t="s">
        <v>233</v>
      </c>
      <c r="H1666" s="7" t="s">
        <v>8679</v>
      </c>
      <c r="I1666" s="7" t="s">
        <v>8696</v>
      </c>
      <c r="J1666" s="7" t="s">
        <v>8697</v>
      </c>
      <c r="K1666" s="7" t="s">
        <v>8698</v>
      </c>
      <c r="L1666" s="7" t="s">
        <v>8698</v>
      </c>
      <c r="M1666" s="7" t="s">
        <v>8680</v>
      </c>
      <c r="N1666" s="7" t="s">
        <v>8681</v>
      </c>
      <c r="O1666" s="7" t="s">
        <v>85</v>
      </c>
      <c r="P1666" s="8" t="s">
        <v>404</v>
      </c>
      <c r="Q1666" s="19" t="str">
        <f>VLOOKUP(E1666,D!E:F,2,FALSE)</f>
        <v>Tak</v>
      </c>
      <c r="R1666" s="1" t="str">
        <f t="shared" si="25"/>
        <v>05909991321369;ryczałt</v>
      </c>
      <c r="S1666" s="1" t="str">
        <f>VLOOKUP(R1666,A1_styczen!C:D,2,FALSE)</f>
        <v>Tak</v>
      </c>
    </row>
    <row r="1667" spans="1:19" ht="56.25" hidden="1" x14ac:dyDescent="0.25">
      <c r="A1667" s="6" t="s">
        <v>8699</v>
      </c>
      <c r="B1667" s="7" t="s">
        <v>8675</v>
      </c>
      <c r="C1667" s="7" t="s">
        <v>8694</v>
      </c>
      <c r="D1667" s="7" t="s">
        <v>8683</v>
      </c>
      <c r="E1667" s="7" t="s">
        <v>8700</v>
      </c>
      <c r="F1667" s="7" t="s">
        <v>1259</v>
      </c>
      <c r="G1667" s="7" t="s">
        <v>233</v>
      </c>
      <c r="H1667" s="7" t="s">
        <v>8679</v>
      </c>
      <c r="I1667" s="7" t="s">
        <v>7497</v>
      </c>
      <c r="J1667" s="7" t="s">
        <v>4451</v>
      </c>
      <c r="K1667" s="7" t="s">
        <v>8701</v>
      </c>
      <c r="L1667" s="7" t="s">
        <v>8702</v>
      </c>
      <c r="M1667" s="7" t="s">
        <v>8680</v>
      </c>
      <c r="N1667" s="7" t="s">
        <v>8681</v>
      </c>
      <c r="O1667" s="7" t="s">
        <v>85</v>
      </c>
      <c r="P1667" s="8" t="s">
        <v>4606</v>
      </c>
      <c r="Q1667" s="19" t="str">
        <f>VLOOKUP(E1667,D!E:F,2,FALSE)</f>
        <v>Tak</v>
      </c>
      <c r="R1667" s="1" t="str">
        <f t="shared" si="25"/>
        <v>05909991321307;ryczałt</v>
      </c>
      <c r="S1667" s="1" t="str">
        <f>VLOOKUP(R1667,A1_styczen!C:D,2,FALSE)</f>
        <v>Tak</v>
      </c>
    </row>
    <row r="1668" spans="1:19" ht="56.25" hidden="1" x14ac:dyDescent="0.25">
      <c r="A1668" s="6" t="s">
        <v>8703</v>
      </c>
      <c r="B1668" s="7" t="s">
        <v>8675</v>
      </c>
      <c r="C1668" s="7" t="s">
        <v>8704</v>
      </c>
      <c r="D1668" s="7" t="s">
        <v>4437</v>
      </c>
      <c r="E1668" s="7" t="s">
        <v>8705</v>
      </c>
      <c r="F1668" s="7" t="s">
        <v>1889</v>
      </c>
      <c r="G1668" s="7" t="s">
        <v>233</v>
      </c>
      <c r="H1668" s="7" t="s">
        <v>8679</v>
      </c>
      <c r="I1668" s="7" t="s">
        <v>767</v>
      </c>
      <c r="J1668" s="7" t="s">
        <v>768</v>
      </c>
      <c r="K1668" s="7" t="s">
        <v>8706</v>
      </c>
      <c r="L1668" s="7" t="s">
        <v>8707</v>
      </c>
      <c r="M1668" s="7" t="s">
        <v>8680</v>
      </c>
      <c r="N1668" s="7" t="s">
        <v>8681</v>
      </c>
      <c r="O1668" s="7" t="s">
        <v>85</v>
      </c>
      <c r="P1668" s="8" t="s">
        <v>5946</v>
      </c>
      <c r="Q1668" s="19" t="str">
        <f>VLOOKUP(E1668,D!E:F,2,FALSE)</f>
        <v>Tak</v>
      </c>
      <c r="R1668" s="1" t="str">
        <f t="shared" si="25"/>
        <v>05909990714322;ryczałt</v>
      </c>
      <c r="S1668" s="1" t="str">
        <f>VLOOKUP(R1668,A1_styczen!C:D,2,FALSE)</f>
        <v>Tak</v>
      </c>
    </row>
    <row r="1669" spans="1:19" ht="56.25" hidden="1" x14ac:dyDescent="0.25">
      <c r="A1669" s="6" t="s">
        <v>8708</v>
      </c>
      <c r="B1669" s="7" t="s">
        <v>8675</v>
      </c>
      <c r="C1669" s="7" t="s">
        <v>8709</v>
      </c>
      <c r="D1669" s="7" t="s">
        <v>312</v>
      </c>
      <c r="E1669" s="7" t="s">
        <v>8710</v>
      </c>
      <c r="F1669" s="7" t="s">
        <v>992</v>
      </c>
      <c r="G1669" s="7" t="s">
        <v>233</v>
      </c>
      <c r="H1669" s="7" t="s">
        <v>8679</v>
      </c>
      <c r="I1669" s="7" t="s">
        <v>1437</v>
      </c>
      <c r="J1669" s="7" t="s">
        <v>1438</v>
      </c>
      <c r="K1669" s="7" t="s">
        <v>8711</v>
      </c>
      <c r="L1669" s="7" t="s">
        <v>8707</v>
      </c>
      <c r="M1669" s="7" t="s">
        <v>8680</v>
      </c>
      <c r="N1669" s="7" t="s">
        <v>8681</v>
      </c>
      <c r="O1669" s="7" t="s">
        <v>85</v>
      </c>
      <c r="P1669" s="8" t="s">
        <v>8243</v>
      </c>
      <c r="Q1669" s="19" t="str">
        <f>VLOOKUP(E1669,D!E:F,2,FALSE)</f>
        <v>Tak</v>
      </c>
      <c r="R1669" s="1" t="str">
        <f t="shared" ref="R1669:R1732" si="26">CONCATENATE(E1669,";",O1669)</f>
        <v>05909991331108;ryczałt</v>
      </c>
      <c r="S1669" s="1" t="str">
        <f>VLOOKUP(R1669,A1_styczen!C:D,2,FALSE)</f>
        <v>Tak</v>
      </c>
    </row>
    <row r="1670" spans="1:19" ht="56.25" hidden="1" x14ac:dyDescent="0.25">
      <c r="A1670" s="6" t="s">
        <v>8712</v>
      </c>
      <c r="B1670" s="7" t="s">
        <v>8675</v>
      </c>
      <c r="C1670" s="7" t="s">
        <v>8713</v>
      </c>
      <c r="D1670" s="7" t="s">
        <v>312</v>
      </c>
      <c r="E1670" s="7" t="s">
        <v>8714</v>
      </c>
      <c r="F1670" s="7" t="s">
        <v>992</v>
      </c>
      <c r="G1670" s="7" t="s">
        <v>233</v>
      </c>
      <c r="H1670" s="7" t="s">
        <v>8679</v>
      </c>
      <c r="I1670" s="7" t="s">
        <v>5904</v>
      </c>
      <c r="J1670" s="7" t="s">
        <v>5905</v>
      </c>
      <c r="K1670" s="7" t="s">
        <v>8715</v>
      </c>
      <c r="L1670" s="7" t="s">
        <v>8715</v>
      </c>
      <c r="M1670" s="7" t="s">
        <v>8680</v>
      </c>
      <c r="N1670" s="7" t="s">
        <v>8681</v>
      </c>
      <c r="O1670" s="7" t="s">
        <v>85</v>
      </c>
      <c r="P1670" s="8" t="s">
        <v>404</v>
      </c>
      <c r="Q1670" s="19" t="str">
        <f>VLOOKUP(E1670,D!E:F,2,FALSE)</f>
        <v>Tak</v>
      </c>
      <c r="R1670" s="1" t="str">
        <f t="shared" si="26"/>
        <v>05909991331153;ryczałt</v>
      </c>
      <c r="S1670" s="1" t="str">
        <f>VLOOKUP(R1670,A1_styczen!C:D,2,FALSE)</f>
        <v>Tak</v>
      </c>
    </row>
    <row r="1671" spans="1:19" ht="56.25" hidden="1" x14ac:dyDescent="0.25">
      <c r="A1671" s="6" t="s">
        <v>8716</v>
      </c>
      <c r="B1671" s="7" t="s">
        <v>8675</v>
      </c>
      <c r="C1671" s="7" t="s">
        <v>8717</v>
      </c>
      <c r="D1671" s="7" t="s">
        <v>312</v>
      </c>
      <c r="E1671" s="7" t="s">
        <v>8718</v>
      </c>
      <c r="F1671" s="7" t="s">
        <v>992</v>
      </c>
      <c r="G1671" s="7" t="s">
        <v>233</v>
      </c>
      <c r="H1671" s="7" t="s">
        <v>8679</v>
      </c>
      <c r="I1671" s="7" t="s">
        <v>945</v>
      </c>
      <c r="J1671" s="7" t="s">
        <v>946</v>
      </c>
      <c r="K1671" s="7" t="s">
        <v>8719</v>
      </c>
      <c r="L1671" s="7" t="s">
        <v>8719</v>
      </c>
      <c r="M1671" s="7" t="s">
        <v>8680</v>
      </c>
      <c r="N1671" s="7" t="s">
        <v>8681</v>
      </c>
      <c r="O1671" s="7" t="s">
        <v>85</v>
      </c>
      <c r="P1671" s="8" t="s">
        <v>404</v>
      </c>
      <c r="Q1671" s="19" t="str">
        <f>VLOOKUP(E1671,D!E:F,2,FALSE)</f>
        <v>Tak</v>
      </c>
      <c r="R1671" s="1" t="str">
        <f t="shared" si="26"/>
        <v>05909991331207;ryczałt</v>
      </c>
      <c r="S1671" s="1" t="str">
        <f>VLOOKUP(R1671,A1_styczen!C:D,2,FALSE)</f>
        <v>Tak</v>
      </c>
    </row>
    <row r="1672" spans="1:19" ht="56.25" hidden="1" x14ac:dyDescent="0.25">
      <c r="A1672" s="6" t="s">
        <v>8720</v>
      </c>
      <c r="B1672" s="7" t="s">
        <v>8675</v>
      </c>
      <c r="C1672" s="7" t="s">
        <v>8721</v>
      </c>
      <c r="D1672" s="7" t="s">
        <v>4437</v>
      </c>
      <c r="E1672" s="7" t="s">
        <v>8722</v>
      </c>
      <c r="F1672" s="7" t="s">
        <v>1889</v>
      </c>
      <c r="G1672" s="7" t="s">
        <v>233</v>
      </c>
      <c r="H1672" s="7" t="s">
        <v>8679</v>
      </c>
      <c r="I1672" s="7" t="s">
        <v>5961</v>
      </c>
      <c r="J1672" s="7" t="s">
        <v>5962</v>
      </c>
      <c r="K1672" s="7" t="s">
        <v>8723</v>
      </c>
      <c r="L1672" s="7" t="s">
        <v>8707</v>
      </c>
      <c r="M1672" s="7" t="s">
        <v>8680</v>
      </c>
      <c r="N1672" s="7" t="s">
        <v>8681</v>
      </c>
      <c r="O1672" s="7" t="s">
        <v>85</v>
      </c>
      <c r="P1672" s="8" t="s">
        <v>3163</v>
      </c>
      <c r="Q1672" s="19" t="str">
        <f>VLOOKUP(E1672,D!E:F,2,FALSE)</f>
        <v>Tak</v>
      </c>
      <c r="R1672" s="1" t="str">
        <f t="shared" si="26"/>
        <v>05909990339495;ryczałt</v>
      </c>
      <c r="S1672" s="1" t="str">
        <f>VLOOKUP(R1672,A1_styczen!C:D,2,FALSE)</f>
        <v>Tak</v>
      </c>
    </row>
    <row r="1673" spans="1:19" ht="56.25" hidden="1" x14ac:dyDescent="0.25">
      <c r="A1673" s="6" t="s">
        <v>8724</v>
      </c>
      <c r="B1673" s="7" t="s">
        <v>8675</v>
      </c>
      <c r="C1673" s="7" t="s">
        <v>8725</v>
      </c>
      <c r="D1673" s="7" t="s">
        <v>4437</v>
      </c>
      <c r="E1673" s="7" t="s">
        <v>8726</v>
      </c>
      <c r="F1673" s="7" t="s">
        <v>1889</v>
      </c>
      <c r="G1673" s="7" t="s">
        <v>233</v>
      </c>
      <c r="H1673" s="7" t="s">
        <v>8679</v>
      </c>
      <c r="I1673" s="7" t="s">
        <v>4138</v>
      </c>
      <c r="J1673" s="7" t="s">
        <v>4139</v>
      </c>
      <c r="K1673" s="7" t="s">
        <v>8727</v>
      </c>
      <c r="L1673" s="7" t="s">
        <v>8727</v>
      </c>
      <c r="M1673" s="7" t="s">
        <v>8680</v>
      </c>
      <c r="N1673" s="7" t="s">
        <v>8681</v>
      </c>
      <c r="O1673" s="7" t="s">
        <v>85</v>
      </c>
      <c r="P1673" s="8" t="s">
        <v>404</v>
      </c>
      <c r="Q1673" s="19" t="str">
        <f>VLOOKUP(E1673,D!E:F,2,FALSE)</f>
        <v>Tak</v>
      </c>
      <c r="R1673" s="1" t="str">
        <f t="shared" si="26"/>
        <v>05909990339709;ryczałt</v>
      </c>
      <c r="S1673" s="1" t="str">
        <f>VLOOKUP(R1673,A1_styczen!C:D,2,FALSE)</f>
        <v>Tak</v>
      </c>
    </row>
    <row r="1674" spans="1:19" ht="56.25" hidden="1" x14ac:dyDescent="0.25">
      <c r="A1674" s="6" t="s">
        <v>8728</v>
      </c>
      <c r="B1674" s="7" t="s">
        <v>8675</v>
      </c>
      <c r="C1674" s="7" t="s">
        <v>8729</v>
      </c>
      <c r="D1674" s="7" t="s">
        <v>4437</v>
      </c>
      <c r="E1674" s="7" t="s">
        <v>8730</v>
      </c>
      <c r="F1674" s="7" t="s">
        <v>1889</v>
      </c>
      <c r="G1674" s="7" t="s">
        <v>233</v>
      </c>
      <c r="H1674" s="7" t="s">
        <v>8679</v>
      </c>
      <c r="I1674" s="7" t="s">
        <v>7388</v>
      </c>
      <c r="J1674" s="7" t="s">
        <v>8731</v>
      </c>
      <c r="K1674" s="7" t="s">
        <v>8732</v>
      </c>
      <c r="L1674" s="7" t="s">
        <v>8732</v>
      </c>
      <c r="M1674" s="7" t="s">
        <v>8680</v>
      </c>
      <c r="N1674" s="7" t="s">
        <v>8681</v>
      </c>
      <c r="O1674" s="7" t="s">
        <v>85</v>
      </c>
      <c r="P1674" s="8" t="s">
        <v>404</v>
      </c>
      <c r="Q1674" s="19" t="str">
        <f>VLOOKUP(E1674,D!E:F,2,FALSE)</f>
        <v>Tak</v>
      </c>
      <c r="R1674" s="1" t="str">
        <f t="shared" si="26"/>
        <v>05909990339600;ryczałt</v>
      </c>
      <c r="S1674" s="1" t="str">
        <f>VLOOKUP(R1674,A1_styczen!C:D,2,FALSE)</f>
        <v>Tak</v>
      </c>
    </row>
    <row r="1675" spans="1:19" ht="56.25" hidden="1" x14ac:dyDescent="0.25">
      <c r="A1675" s="6" t="s">
        <v>8733</v>
      </c>
      <c r="B1675" s="7" t="s">
        <v>8675</v>
      </c>
      <c r="C1675" s="7" t="s">
        <v>8734</v>
      </c>
      <c r="D1675" s="7" t="s">
        <v>4437</v>
      </c>
      <c r="E1675" s="7" t="s">
        <v>8735</v>
      </c>
      <c r="F1675" s="7" t="s">
        <v>1889</v>
      </c>
      <c r="G1675" s="7" t="s">
        <v>233</v>
      </c>
      <c r="H1675" s="7" t="s">
        <v>8679</v>
      </c>
      <c r="I1675" s="7" t="s">
        <v>8736</v>
      </c>
      <c r="J1675" s="7" t="s">
        <v>8737</v>
      </c>
      <c r="K1675" s="7" t="s">
        <v>8738</v>
      </c>
      <c r="L1675" s="7" t="s">
        <v>8738</v>
      </c>
      <c r="M1675" s="7" t="s">
        <v>8680</v>
      </c>
      <c r="N1675" s="7" t="s">
        <v>8681</v>
      </c>
      <c r="O1675" s="7" t="s">
        <v>85</v>
      </c>
      <c r="P1675" s="8" t="s">
        <v>360</v>
      </c>
      <c r="Q1675" s="19" t="str">
        <f>VLOOKUP(E1675,D!E:F,2,FALSE)</f>
        <v>Tak</v>
      </c>
      <c r="R1675" s="1" t="str">
        <f t="shared" si="26"/>
        <v>05909990338542;ryczałt</v>
      </c>
      <c r="S1675" s="1" t="str">
        <f>VLOOKUP(R1675,A1_styczen!C:D,2,FALSE)</f>
        <v>Tak</v>
      </c>
    </row>
    <row r="1676" spans="1:19" ht="56.25" hidden="1" x14ac:dyDescent="0.25">
      <c r="A1676" s="6" t="s">
        <v>8739</v>
      </c>
      <c r="B1676" s="7" t="s">
        <v>8675</v>
      </c>
      <c r="C1676" s="7" t="s">
        <v>8740</v>
      </c>
      <c r="D1676" s="7" t="s">
        <v>4437</v>
      </c>
      <c r="E1676" s="7" t="s">
        <v>8741</v>
      </c>
      <c r="F1676" s="7" t="s">
        <v>1889</v>
      </c>
      <c r="G1676" s="7" t="s">
        <v>233</v>
      </c>
      <c r="H1676" s="7" t="s">
        <v>8679</v>
      </c>
      <c r="I1676" s="7" t="s">
        <v>8742</v>
      </c>
      <c r="J1676" s="7" t="s">
        <v>8743</v>
      </c>
      <c r="K1676" s="7" t="s">
        <v>8744</v>
      </c>
      <c r="L1676" s="7" t="s">
        <v>8745</v>
      </c>
      <c r="M1676" s="7" t="s">
        <v>8680</v>
      </c>
      <c r="N1676" s="7" t="s">
        <v>8681</v>
      </c>
      <c r="O1676" s="7" t="s">
        <v>85</v>
      </c>
      <c r="P1676" s="8" t="s">
        <v>424</v>
      </c>
      <c r="Q1676" s="19" t="str">
        <f>VLOOKUP(E1676,D!E:F,2,FALSE)</f>
        <v>Tak</v>
      </c>
      <c r="R1676" s="1" t="str">
        <f t="shared" si="26"/>
        <v>05909990338658;ryczałt</v>
      </c>
      <c r="S1676" s="1" t="str">
        <f>VLOOKUP(R1676,A1_styczen!C:D,2,FALSE)</f>
        <v>Tak</v>
      </c>
    </row>
    <row r="1677" spans="1:19" ht="56.25" hidden="1" x14ac:dyDescent="0.25">
      <c r="A1677" s="6" t="s">
        <v>8746</v>
      </c>
      <c r="B1677" s="7" t="s">
        <v>8675</v>
      </c>
      <c r="C1677" s="7" t="s">
        <v>8747</v>
      </c>
      <c r="D1677" s="7" t="s">
        <v>8748</v>
      </c>
      <c r="E1677" s="7" t="s">
        <v>8749</v>
      </c>
      <c r="F1677" s="7" t="s">
        <v>1889</v>
      </c>
      <c r="G1677" s="7" t="s">
        <v>233</v>
      </c>
      <c r="H1677" s="7" t="s">
        <v>8679</v>
      </c>
      <c r="I1677" s="7" t="s">
        <v>8750</v>
      </c>
      <c r="J1677" s="7" t="s">
        <v>8751</v>
      </c>
      <c r="K1677" s="7" t="s">
        <v>5755</v>
      </c>
      <c r="L1677" s="7" t="s">
        <v>8707</v>
      </c>
      <c r="M1677" s="7" t="s">
        <v>8680</v>
      </c>
      <c r="N1677" s="7" t="s">
        <v>8681</v>
      </c>
      <c r="O1677" s="7" t="s">
        <v>85</v>
      </c>
      <c r="P1677" s="8" t="s">
        <v>4343</v>
      </c>
      <c r="Q1677" s="19" t="str">
        <f>VLOOKUP(E1677,D!E:F,2,FALSE)</f>
        <v>Tak</v>
      </c>
      <c r="R1677" s="1" t="str">
        <f t="shared" si="26"/>
        <v>05909990651535;ryczałt</v>
      </c>
      <c r="S1677" s="1" t="str">
        <f>VLOOKUP(R1677,A1_styczen!C:D,2,FALSE)</f>
        <v>Tak</v>
      </c>
    </row>
    <row r="1678" spans="1:19" ht="56.25" hidden="1" x14ac:dyDescent="0.25">
      <c r="A1678" s="6" t="s">
        <v>8752</v>
      </c>
      <c r="B1678" s="7" t="s">
        <v>8675</v>
      </c>
      <c r="C1678" s="7" t="s">
        <v>8753</v>
      </c>
      <c r="D1678" s="7" t="s">
        <v>8748</v>
      </c>
      <c r="E1678" s="7" t="s">
        <v>8754</v>
      </c>
      <c r="F1678" s="7" t="s">
        <v>1889</v>
      </c>
      <c r="G1678" s="7" t="s">
        <v>233</v>
      </c>
      <c r="H1678" s="7" t="s">
        <v>8679</v>
      </c>
      <c r="I1678" s="7" t="s">
        <v>8755</v>
      </c>
      <c r="J1678" s="7" t="s">
        <v>8756</v>
      </c>
      <c r="K1678" s="7" t="s">
        <v>8757</v>
      </c>
      <c r="L1678" s="7" t="s">
        <v>8757</v>
      </c>
      <c r="M1678" s="7" t="s">
        <v>8680</v>
      </c>
      <c r="N1678" s="7" t="s">
        <v>8681</v>
      </c>
      <c r="O1678" s="7" t="s">
        <v>85</v>
      </c>
      <c r="P1678" s="8" t="s">
        <v>404</v>
      </c>
      <c r="Q1678" s="19" t="str">
        <f>VLOOKUP(E1678,D!E:F,2,FALSE)</f>
        <v>Tak</v>
      </c>
      <c r="R1678" s="1" t="str">
        <f t="shared" si="26"/>
        <v>05909990651566;ryczałt</v>
      </c>
      <c r="S1678" s="1" t="str">
        <f>VLOOKUP(R1678,A1_styczen!C:D,2,FALSE)</f>
        <v>Tak</v>
      </c>
    </row>
    <row r="1679" spans="1:19" ht="56.25" hidden="1" x14ac:dyDescent="0.25">
      <c r="A1679" s="6" t="s">
        <v>8758</v>
      </c>
      <c r="B1679" s="7" t="s">
        <v>8675</v>
      </c>
      <c r="C1679" s="7" t="s">
        <v>8759</v>
      </c>
      <c r="D1679" s="7" t="s">
        <v>8748</v>
      </c>
      <c r="E1679" s="7" t="s">
        <v>8760</v>
      </c>
      <c r="F1679" s="7" t="s">
        <v>1889</v>
      </c>
      <c r="G1679" s="7" t="s">
        <v>233</v>
      </c>
      <c r="H1679" s="7" t="s">
        <v>8679</v>
      </c>
      <c r="I1679" s="7" t="s">
        <v>8644</v>
      </c>
      <c r="J1679" s="7" t="s">
        <v>8761</v>
      </c>
      <c r="K1679" s="7" t="s">
        <v>8762</v>
      </c>
      <c r="L1679" s="7" t="s">
        <v>8762</v>
      </c>
      <c r="M1679" s="7" t="s">
        <v>8680</v>
      </c>
      <c r="N1679" s="7" t="s">
        <v>8681</v>
      </c>
      <c r="O1679" s="7" t="s">
        <v>85</v>
      </c>
      <c r="P1679" s="8" t="s">
        <v>404</v>
      </c>
      <c r="Q1679" s="19" t="str">
        <f>VLOOKUP(E1679,D!E:F,2,FALSE)</f>
        <v>Tak</v>
      </c>
      <c r="R1679" s="1" t="str">
        <f t="shared" si="26"/>
        <v>05909990651603;ryczałt</v>
      </c>
      <c r="S1679" s="1" t="str">
        <f>VLOOKUP(R1679,A1_styczen!C:D,2,FALSE)</f>
        <v>Tak</v>
      </c>
    </row>
    <row r="1680" spans="1:19" ht="56.25" hidden="1" x14ac:dyDescent="0.25">
      <c r="A1680" s="6" t="s">
        <v>8763</v>
      </c>
      <c r="B1680" s="7" t="s">
        <v>8675</v>
      </c>
      <c r="C1680" s="7" t="s">
        <v>8764</v>
      </c>
      <c r="D1680" s="7" t="s">
        <v>4437</v>
      </c>
      <c r="E1680" s="7" t="s">
        <v>8765</v>
      </c>
      <c r="F1680" s="7" t="s">
        <v>1889</v>
      </c>
      <c r="G1680" s="7" t="s">
        <v>233</v>
      </c>
      <c r="H1680" s="7" t="s">
        <v>8679</v>
      </c>
      <c r="I1680" s="7" t="s">
        <v>8093</v>
      </c>
      <c r="J1680" s="7" t="s">
        <v>5273</v>
      </c>
      <c r="K1680" s="7" t="s">
        <v>8766</v>
      </c>
      <c r="L1680" s="7" t="s">
        <v>8707</v>
      </c>
      <c r="M1680" s="7" t="s">
        <v>8680</v>
      </c>
      <c r="N1680" s="7" t="s">
        <v>8681</v>
      </c>
      <c r="O1680" s="7" t="s">
        <v>85</v>
      </c>
      <c r="P1680" s="8" t="s">
        <v>1149</v>
      </c>
      <c r="Q1680" s="19" t="str">
        <f>VLOOKUP(E1680,D!E:F,2,FALSE)</f>
        <v>Tak</v>
      </c>
      <c r="R1680" s="1" t="str">
        <f t="shared" si="26"/>
        <v>05909990769216;ryczałt</v>
      </c>
      <c r="S1680" s="1" t="str">
        <f>VLOOKUP(R1680,A1_styczen!C:D,2,FALSE)</f>
        <v>Tak</v>
      </c>
    </row>
    <row r="1681" spans="1:19" ht="56.25" hidden="1" x14ac:dyDescent="0.25">
      <c r="A1681" s="6" t="s">
        <v>8767</v>
      </c>
      <c r="B1681" s="7" t="s">
        <v>8675</v>
      </c>
      <c r="C1681" s="7" t="s">
        <v>8768</v>
      </c>
      <c r="D1681" s="7" t="s">
        <v>4437</v>
      </c>
      <c r="E1681" s="7" t="s">
        <v>8769</v>
      </c>
      <c r="F1681" s="7" t="s">
        <v>1889</v>
      </c>
      <c r="G1681" s="7" t="s">
        <v>233</v>
      </c>
      <c r="H1681" s="7" t="s">
        <v>8679</v>
      </c>
      <c r="I1681" s="7" t="s">
        <v>3542</v>
      </c>
      <c r="J1681" s="7" t="s">
        <v>3543</v>
      </c>
      <c r="K1681" s="7" t="s">
        <v>8770</v>
      </c>
      <c r="L1681" s="7" t="s">
        <v>8727</v>
      </c>
      <c r="M1681" s="7" t="s">
        <v>8680</v>
      </c>
      <c r="N1681" s="7" t="s">
        <v>8681</v>
      </c>
      <c r="O1681" s="7" t="s">
        <v>85</v>
      </c>
      <c r="P1681" s="8" t="s">
        <v>874</v>
      </c>
      <c r="Q1681" s="19" t="str">
        <f>VLOOKUP(E1681,D!E:F,2,FALSE)</f>
        <v>Tak</v>
      </c>
      <c r="R1681" s="1" t="str">
        <f t="shared" si="26"/>
        <v>05909990769315;ryczałt</v>
      </c>
      <c r="S1681" s="1" t="str">
        <f>VLOOKUP(R1681,A1_styczen!C:D,2,FALSE)</f>
        <v>Tak</v>
      </c>
    </row>
    <row r="1682" spans="1:19" ht="56.25" hidden="1" x14ac:dyDescent="0.25">
      <c r="A1682" s="6" t="s">
        <v>8771</v>
      </c>
      <c r="B1682" s="7" t="s">
        <v>8675</v>
      </c>
      <c r="C1682" s="7" t="s">
        <v>8772</v>
      </c>
      <c r="D1682" s="7" t="s">
        <v>4437</v>
      </c>
      <c r="E1682" s="7" t="s">
        <v>8773</v>
      </c>
      <c r="F1682" s="7" t="s">
        <v>1889</v>
      </c>
      <c r="G1682" s="7" t="s">
        <v>233</v>
      </c>
      <c r="H1682" s="7" t="s">
        <v>8679</v>
      </c>
      <c r="I1682" s="7" t="s">
        <v>8774</v>
      </c>
      <c r="J1682" s="7" t="s">
        <v>8775</v>
      </c>
      <c r="K1682" s="7" t="s">
        <v>8776</v>
      </c>
      <c r="L1682" s="7" t="s">
        <v>8777</v>
      </c>
      <c r="M1682" s="7" t="s">
        <v>8680</v>
      </c>
      <c r="N1682" s="7" t="s">
        <v>8681</v>
      </c>
      <c r="O1682" s="7" t="s">
        <v>85</v>
      </c>
      <c r="P1682" s="8" t="s">
        <v>3017</v>
      </c>
      <c r="Q1682" s="19" t="str">
        <f>VLOOKUP(E1682,D!E:F,2,FALSE)</f>
        <v>Tak</v>
      </c>
      <c r="R1682" s="1" t="str">
        <f t="shared" si="26"/>
        <v>05909990769414;ryczałt</v>
      </c>
      <c r="S1682" s="1" t="str">
        <f>VLOOKUP(R1682,A1_styczen!C:D,2,FALSE)</f>
        <v>Tak</v>
      </c>
    </row>
    <row r="1683" spans="1:19" ht="56.25" hidden="1" x14ac:dyDescent="0.25">
      <c r="A1683" s="6" t="s">
        <v>8778</v>
      </c>
      <c r="B1683" s="7" t="s">
        <v>8675</v>
      </c>
      <c r="C1683" s="7" t="s">
        <v>8779</v>
      </c>
      <c r="D1683" s="7" t="s">
        <v>4437</v>
      </c>
      <c r="E1683" s="7" t="s">
        <v>8780</v>
      </c>
      <c r="F1683" s="7" t="s">
        <v>1889</v>
      </c>
      <c r="G1683" s="7" t="s">
        <v>233</v>
      </c>
      <c r="H1683" s="7" t="s">
        <v>8679</v>
      </c>
      <c r="I1683" s="7" t="s">
        <v>2260</v>
      </c>
      <c r="J1683" s="7" t="s">
        <v>2261</v>
      </c>
      <c r="K1683" s="7" t="s">
        <v>8781</v>
      </c>
      <c r="L1683" s="7" t="s">
        <v>3887</v>
      </c>
      <c r="M1683" s="7" t="s">
        <v>8680</v>
      </c>
      <c r="N1683" s="7" t="s">
        <v>8681</v>
      </c>
      <c r="O1683" s="7" t="s">
        <v>85</v>
      </c>
      <c r="P1683" s="8" t="s">
        <v>8782</v>
      </c>
      <c r="Q1683" s="19" t="str">
        <f>VLOOKUP(E1683,D!E:F,2,FALSE)</f>
        <v>Tak</v>
      </c>
      <c r="R1683" s="1" t="str">
        <f t="shared" si="26"/>
        <v>05909991017422;ryczałt</v>
      </c>
      <c r="S1683" s="1" t="str">
        <f>VLOOKUP(R1683,A1_styczen!C:D,2,FALSE)</f>
        <v>Tak</v>
      </c>
    </row>
    <row r="1684" spans="1:19" ht="56.25" hidden="1" x14ac:dyDescent="0.25">
      <c r="A1684" s="6" t="s">
        <v>8783</v>
      </c>
      <c r="B1684" s="7" t="s">
        <v>8675</v>
      </c>
      <c r="C1684" s="7" t="s">
        <v>8784</v>
      </c>
      <c r="D1684" s="7" t="s">
        <v>4437</v>
      </c>
      <c r="E1684" s="7" t="s">
        <v>8785</v>
      </c>
      <c r="F1684" s="7" t="s">
        <v>1889</v>
      </c>
      <c r="G1684" s="7" t="s">
        <v>233</v>
      </c>
      <c r="H1684" s="7" t="s">
        <v>8679</v>
      </c>
      <c r="I1684" s="7" t="s">
        <v>8786</v>
      </c>
      <c r="J1684" s="7" t="s">
        <v>8787</v>
      </c>
      <c r="K1684" s="7" t="s">
        <v>8788</v>
      </c>
      <c r="L1684" s="7" t="s">
        <v>8745</v>
      </c>
      <c r="M1684" s="7" t="s">
        <v>8680</v>
      </c>
      <c r="N1684" s="7" t="s">
        <v>8681</v>
      </c>
      <c r="O1684" s="7" t="s">
        <v>85</v>
      </c>
      <c r="P1684" s="8" t="s">
        <v>109</v>
      </c>
      <c r="Q1684" s="19" t="str">
        <f>VLOOKUP(E1684,D!E:F,2,FALSE)</f>
        <v>Tak</v>
      </c>
      <c r="R1684" s="1" t="str">
        <f t="shared" si="26"/>
        <v>05909991017521;ryczałt</v>
      </c>
      <c r="S1684" s="1" t="str">
        <f>VLOOKUP(R1684,A1_styczen!C:D,2,FALSE)</f>
        <v>Tak</v>
      </c>
    </row>
    <row r="1685" spans="1:19" ht="56.25" hidden="1" x14ac:dyDescent="0.25">
      <c r="A1685" s="6" t="s">
        <v>8789</v>
      </c>
      <c r="B1685" s="7" t="s">
        <v>8675</v>
      </c>
      <c r="C1685" s="7" t="s">
        <v>8790</v>
      </c>
      <c r="D1685" s="7" t="s">
        <v>4437</v>
      </c>
      <c r="E1685" s="7" t="s">
        <v>8791</v>
      </c>
      <c r="F1685" s="7" t="s">
        <v>1889</v>
      </c>
      <c r="G1685" s="7" t="s">
        <v>233</v>
      </c>
      <c r="H1685" s="7" t="s">
        <v>8679</v>
      </c>
      <c r="I1685" s="7" t="s">
        <v>722</v>
      </c>
      <c r="J1685" s="7" t="s">
        <v>475</v>
      </c>
      <c r="K1685" s="7" t="s">
        <v>8093</v>
      </c>
      <c r="L1685" s="7" t="s">
        <v>8707</v>
      </c>
      <c r="M1685" s="7" t="s">
        <v>8680</v>
      </c>
      <c r="N1685" s="7" t="s">
        <v>8681</v>
      </c>
      <c r="O1685" s="7" t="s">
        <v>85</v>
      </c>
      <c r="P1685" s="8" t="s">
        <v>938</v>
      </c>
      <c r="Q1685" s="19" t="str">
        <f>VLOOKUP(E1685,D!E:F,2,FALSE)</f>
        <v>Tak</v>
      </c>
      <c r="R1685" s="1" t="str">
        <f t="shared" si="26"/>
        <v>05909990685554;ryczałt</v>
      </c>
      <c r="S1685" s="1" t="str">
        <f>VLOOKUP(R1685,A1_styczen!C:D,2,FALSE)</f>
        <v>Tak</v>
      </c>
    </row>
    <row r="1686" spans="1:19" ht="56.25" hidden="1" x14ac:dyDescent="0.25">
      <c r="A1686" s="6" t="s">
        <v>8792</v>
      </c>
      <c r="B1686" s="7" t="s">
        <v>8675</v>
      </c>
      <c r="C1686" s="7" t="s">
        <v>8793</v>
      </c>
      <c r="D1686" s="7" t="s">
        <v>4437</v>
      </c>
      <c r="E1686" s="7" t="s">
        <v>8794</v>
      </c>
      <c r="F1686" s="7" t="s">
        <v>1889</v>
      </c>
      <c r="G1686" s="7" t="s">
        <v>233</v>
      </c>
      <c r="H1686" s="7" t="s">
        <v>8679</v>
      </c>
      <c r="I1686" s="7" t="s">
        <v>1815</v>
      </c>
      <c r="J1686" s="7" t="s">
        <v>1816</v>
      </c>
      <c r="K1686" s="7" t="s">
        <v>8795</v>
      </c>
      <c r="L1686" s="7" t="s">
        <v>8795</v>
      </c>
      <c r="M1686" s="7" t="s">
        <v>8680</v>
      </c>
      <c r="N1686" s="7" t="s">
        <v>8681</v>
      </c>
      <c r="O1686" s="7" t="s">
        <v>85</v>
      </c>
      <c r="P1686" s="8" t="s">
        <v>404</v>
      </c>
      <c r="Q1686" s="19" t="str">
        <f>VLOOKUP(E1686,D!E:F,2,FALSE)</f>
        <v>Tak</v>
      </c>
      <c r="R1686" s="1" t="str">
        <f t="shared" si="26"/>
        <v>05909990685561;ryczałt</v>
      </c>
      <c r="S1686" s="1" t="str">
        <f>VLOOKUP(R1686,A1_styczen!C:D,2,FALSE)</f>
        <v>Tak</v>
      </c>
    </row>
    <row r="1687" spans="1:19" ht="112.5" hidden="1" x14ac:dyDescent="0.25">
      <c r="A1687" s="6" t="s">
        <v>8796</v>
      </c>
      <c r="B1687" s="7" t="s">
        <v>8797</v>
      </c>
      <c r="C1687" s="7" t="s">
        <v>8798</v>
      </c>
      <c r="D1687" s="7" t="s">
        <v>7697</v>
      </c>
      <c r="E1687" s="7" t="s">
        <v>8799</v>
      </c>
      <c r="F1687" s="7" t="s">
        <v>489</v>
      </c>
      <c r="G1687" s="7" t="s">
        <v>24</v>
      </c>
      <c r="H1687" s="7" t="s">
        <v>4987</v>
      </c>
      <c r="I1687" s="7" t="s">
        <v>8800</v>
      </c>
      <c r="J1687" s="7" t="s">
        <v>8801</v>
      </c>
      <c r="K1687" s="7" t="s">
        <v>4989</v>
      </c>
      <c r="L1687" s="7" t="s">
        <v>4989</v>
      </c>
      <c r="M1687" s="7" t="s">
        <v>4990</v>
      </c>
      <c r="N1687" s="7"/>
      <c r="O1687" s="7" t="s">
        <v>129</v>
      </c>
      <c r="P1687" s="8" t="s">
        <v>8802</v>
      </c>
      <c r="Q1687" s="19" t="e">
        <f>VLOOKUP(E1687,D!E:F,2,FALSE)</f>
        <v>#N/A</v>
      </c>
      <c r="R1687" s="1" t="str">
        <f t="shared" si="26"/>
        <v>05909990880911;50%</v>
      </c>
      <c r="S1687" s="1" t="str">
        <f>VLOOKUP(R1687,A1_styczen!C:D,2,FALSE)</f>
        <v>Tak</v>
      </c>
    </row>
    <row r="1688" spans="1:19" ht="56.25" hidden="1" x14ac:dyDescent="0.25">
      <c r="A1688" s="6" t="s">
        <v>8803</v>
      </c>
      <c r="B1688" s="7" t="s">
        <v>8804</v>
      </c>
      <c r="C1688" s="7" t="s">
        <v>8805</v>
      </c>
      <c r="D1688" s="7" t="s">
        <v>596</v>
      </c>
      <c r="E1688" s="7" t="s">
        <v>8806</v>
      </c>
      <c r="F1688" s="7" t="s">
        <v>23</v>
      </c>
      <c r="G1688" s="7" t="s">
        <v>24</v>
      </c>
      <c r="H1688" s="7" t="s">
        <v>8807</v>
      </c>
      <c r="I1688" s="7" t="s">
        <v>3033</v>
      </c>
      <c r="J1688" s="7" t="s">
        <v>3034</v>
      </c>
      <c r="K1688" s="7" t="s">
        <v>8808</v>
      </c>
      <c r="L1688" s="7" t="s">
        <v>4408</v>
      </c>
      <c r="M1688" s="7" t="s">
        <v>29</v>
      </c>
      <c r="N1688" s="7"/>
      <c r="O1688" s="7" t="s">
        <v>129</v>
      </c>
      <c r="P1688" s="8" t="s">
        <v>31</v>
      </c>
      <c r="Q1688" s="19" t="str">
        <f>VLOOKUP(E1688,D!E:F,2,FALSE)</f>
        <v>Tak</v>
      </c>
      <c r="R1688" s="1" t="str">
        <f t="shared" si="26"/>
        <v>05909990095711;50%</v>
      </c>
      <c r="S1688" s="1" t="str">
        <f>VLOOKUP(R1688,A1_styczen!C:D,2,FALSE)</f>
        <v>Tak</v>
      </c>
    </row>
    <row r="1689" spans="1:19" ht="56.25" hidden="1" x14ac:dyDescent="0.25">
      <c r="A1689" s="6" t="s">
        <v>8809</v>
      </c>
      <c r="B1689" s="7" t="s">
        <v>8804</v>
      </c>
      <c r="C1689" s="7" t="s">
        <v>8805</v>
      </c>
      <c r="D1689" s="7" t="s">
        <v>8810</v>
      </c>
      <c r="E1689" s="7" t="s">
        <v>8811</v>
      </c>
      <c r="F1689" s="7" t="s">
        <v>23</v>
      </c>
      <c r="G1689" s="7" t="s">
        <v>24</v>
      </c>
      <c r="H1689" s="7" t="s">
        <v>8807</v>
      </c>
      <c r="I1689" s="7" t="s">
        <v>1637</v>
      </c>
      <c r="J1689" s="7" t="s">
        <v>2488</v>
      </c>
      <c r="K1689" s="7" t="s">
        <v>8812</v>
      </c>
      <c r="L1689" s="7" t="s">
        <v>8812</v>
      </c>
      <c r="M1689" s="7" t="s">
        <v>29</v>
      </c>
      <c r="N1689" s="7"/>
      <c r="O1689" s="7" t="s">
        <v>129</v>
      </c>
      <c r="P1689" s="8" t="s">
        <v>4408</v>
      </c>
      <c r="Q1689" s="19" t="str">
        <f>VLOOKUP(E1689,D!E:F,2,FALSE)</f>
        <v>Tak</v>
      </c>
      <c r="R1689" s="1" t="str">
        <f t="shared" si="26"/>
        <v>05909990095728;50%</v>
      </c>
      <c r="S1689" s="1" t="str">
        <f>VLOOKUP(R1689,A1_styczen!C:D,2,FALSE)</f>
        <v>Tak</v>
      </c>
    </row>
    <row r="1690" spans="1:19" ht="45" hidden="1" x14ac:dyDescent="0.25">
      <c r="A1690" s="6" t="s">
        <v>8813</v>
      </c>
      <c r="B1690" s="7" t="s">
        <v>8804</v>
      </c>
      <c r="C1690" s="7" t="s">
        <v>8814</v>
      </c>
      <c r="D1690" s="7" t="s">
        <v>3388</v>
      </c>
      <c r="E1690" s="7" t="s">
        <v>8815</v>
      </c>
      <c r="F1690" s="7" t="s">
        <v>23</v>
      </c>
      <c r="G1690" s="7" t="s">
        <v>24</v>
      </c>
      <c r="H1690" s="7" t="s">
        <v>8816</v>
      </c>
      <c r="I1690" s="7" t="s">
        <v>84</v>
      </c>
      <c r="J1690" s="7" t="s">
        <v>197</v>
      </c>
      <c r="K1690" s="7" t="s">
        <v>5014</v>
      </c>
      <c r="L1690" s="7" t="s">
        <v>5014</v>
      </c>
      <c r="M1690" s="7" t="s">
        <v>29</v>
      </c>
      <c r="N1690" s="7"/>
      <c r="O1690" s="7" t="s">
        <v>129</v>
      </c>
      <c r="P1690" s="8" t="s">
        <v>1296</v>
      </c>
      <c r="Q1690" s="19" t="str">
        <f>VLOOKUP(E1690,D!E:F,2,FALSE)</f>
        <v>Tak</v>
      </c>
      <c r="R1690" s="1" t="str">
        <f t="shared" si="26"/>
        <v>05909990092413;50%</v>
      </c>
      <c r="S1690" s="1" t="str">
        <f>VLOOKUP(R1690,A1_styczen!C:D,2,FALSE)</f>
        <v>Tak</v>
      </c>
    </row>
    <row r="1691" spans="1:19" ht="45" hidden="1" x14ac:dyDescent="0.25">
      <c r="A1691" s="6" t="s">
        <v>8817</v>
      </c>
      <c r="B1691" s="7" t="s">
        <v>8818</v>
      </c>
      <c r="C1691" s="7" t="s">
        <v>8819</v>
      </c>
      <c r="D1691" s="7" t="s">
        <v>113</v>
      </c>
      <c r="E1691" s="7" t="s">
        <v>8820</v>
      </c>
      <c r="F1691" s="7" t="s">
        <v>3492</v>
      </c>
      <c r="G1691" s="7" t="s">
        <v>24</v>
      </c>
      <c r="H1691" s="7" t="s">
        <v>8821</v>
      </c>
      <c r="I1691" s="7" t="s">
        <v>125</v>
      </c>
      <c r="J1691" s="7" t="s">
        <v>126</v>
      </c>
      <c r="K1691" s="7" t="s">
        <v>8822</v>
      </c>
      <c r="L1691" s="7" t="s">
        <v>1834</v>
      </c>
      <c r="M1691" s="7" t="s">
        <v>42</v>
      </c>
      <c r="N1691" s="7"/>
      <c r="O1691" s="7" t="s">
        <v>85</v>
      </c>
      <c r="P1691" s="8" t="s">
        <v>4964</v>
      </c>
      <c r="Q1691" s="19" t="str">
        <f>VLOOKUP(E1691,D!E:F,2,FALSE)</f>
        <v>Tak</v>
      </c>
      <c r="R1691" s="1" t="str">
        <f t="shared" si="26"/>
        <v>05909991267155;ryczałt</v>
      </c>
      <c r="S1691" s="1" t="str">
        <f>VLOOKUP(R1691,A1_styczen!C:D,2,FALSE)</f>
        <v>Tak</v>
      </c>
    </row>
    <row r="1692" spans="1:19" ht="45" hidden="1" x14ac:dyDescent="0.25">
      <c r="A1692" s="6" t="s">
        <v>8823</v>
      </c>
      <c r="B1692" s="7" t="s">
        <v>8818</v>
      </c>
      <c r="C1692" s="7" t="s">
        <v>8824</v>
      </c>
      <c r="D1692" s="7" t="s">
        <v>35</v>
      </c>
      <c r="E1692" s="7" t="s">
        <v>8825</v>
      </c>
      <c r="F1692" s="7" t="s">
        <v>3492</v>
      </c>
      <c r="G1692" s="7" t="s">
        <v>24</v>
      </c>
      <c r="H1692" s="7" t="s">
        <v>8821</v>
      </c>
      <c r="I1692" s="7" t="s">
        <v>125</v>
      </c>
      <c r="J1692" s="7" t="s">
        <v>126</v>
      </c>
      <c r="K1692" s="7" t="s">
        <v>8822</v>
      </c>
      <c r="L1692" s="7" t="s">
        <v>1834</v>
      </c>
      <c r="M1692" s="7" t="s">
        <v>42</v>
      </c>
      <c r="N1692" s="7"/>
      <c r="O1692" s="7" t="s">
        <v>85</v>
      </c>
      <c r="P1692" s="8" t="s">
        <v>4964</v>
      </c>
      <c r="Q1692" s="19" t="str">
        <f>VLOOKUP(E1692,D!E:F,2,FALSE)</f>
        <v>Tak</v>
      </c>
      <c r="R1692" s="1" t="str">
        <f t="shared" si="26"/>
        <v>05909991267162;ryczałt</v>
      </c>
      <c r="S1692" s="1" t="str">
        <f>VLOOKUP(R1692,A1_styczen!C:D,2,FALSE)</f>
        <v>Tak</v>
      </c>
    </row>
    <row r="1693" spans="1:19" ht="45" hidden="1" x14ac:dyDescent="0.25">
      <c r="A1693" s="6" t="s">
        <v>8826</v>
      </c>
      <c r="B1693" s="7" t="s">
        <v>8818</v>
      </c>
      <c r="C1693" s="7" t="s">
        <v>8827</v>
      </c>
      <c r="D1693" s="7" t="s">
        <v>8828</v>
      </c>
      <c r="E1693" s="7" t="s">
        <v>8829</v>
      </c>
      <c r="F1693" s="7" t="s">
        <v>23</v>
      </c>
      <c r="G1693" s="7" t="s">
        <v>24</v>
      </c>
      <c r="H1693" s="7" t="s">
        <v>8821</v>
      </c>
      <c r="I1693" s="7" t="s">
        <v>99</v>
      </c>
      <c r="J1693" s="7" t="s">
        <v>100</v>
      </c>
      <c r="K1693" s="7" t="s">
        <v>5368</v>
      </c>
      <c r="L1693" s="7" t="s">
        <v>2790</v>
      </c>
      <c r="M1693" s="7" t="s">
        <v>42</v>
      </c>
      <c r="N1693" s="7"/>
      <c r="O1693" s="7" t="s">
        <v>85</v>
      </c>
      <c r="P1693" s="8" t="s">
        <v>711</v>
      </c>
      <c r="Q1693" s="19" t="str">
        <f>VLOOKUP(E1693,D!E:F,2,FALSE)</f>
        <v>Tak</v>
      </c>
      <c r="R1693" s="1" t="str">
        <f t="shared" si="26"/>
        <v>05909990359912;ryczałt</v>
      </c>
      <c r="S1693" s="1" t="str">
        <f>VLOOKUP(R1693,A1_styczen!C:D,2,FALSE)</f>
        <v>Tak</v>
      </c>
    </row>
    <row r="1694" spans="1:19" ht="45" hidden="1" x14ac:dyDescent="0.25">
      <c r="A1694" s="6" t="s">
        <v>8830</v>
      </c>
      <c r="B1694" s="7" t="s">
        <v>8818</v>
      </c>
      <c r="C1694" s="7" t="s">
        <v>8831</v>
      </c>
      <c r="D1694" s="7" t="s">
        <v>35</v>
      </c>
      <c r="E1694" s="7" t="s">
        <v>8832</v>
      </c>
      <c r="F1694" s="7" t="s">
        <v>196</v>
      </c>
      <c r="G1694" s="7" t="s">
        <v>24</v>
      </c>
      <c r="H1694" s="7" t="s">
        <v>8821</v>
      </c>
      <c r="I1694" s="7" t="s">
        <v>1273</v>
      </c>
      <c r="J1694" s="7" t="s">
        <v>1388</v>
      </c>
      <c r="K1694" s="7" t="s">
        <v>4369</v>
      </c>
      <c r="L1694" s="7" t="s">
        <v>1834</v>
      </c>
      <c r="M1694" s="7" t="s">
        <v>42</v>
      </c>
      <c r="N1694" s="7"/>
      <c r="O1694" s="7" t="s">
        <v>85</v>
      </c>
      <c r="P1694" s="8" t="s">
        <v>2678</v>
      </c>
      <c r="Q1694" s="19" t="str">
        <f>VLOOKUP(E1694,D!E:F,2,FALSE)</f>
        <v>Tak</v>
      </c>
      <c r="R1694" s="1" t="str">
        <f t="shared" si="26"/>
        <v>05909991216023;ryczałt</v>
      </c>
      <c r="S1694" s="1" t="str">
        <f>VLOOKUP(R1694,A1_styczen!C:D,2,FALSE)</f>
        <v>Tak</v>
      </c>
    </row>
    <row r="1695" spans="1:19" ht="45" hidden="1" x14ac:dyDescent="0.25">
      <c r="A1695" s="6" t="s">
        <v>8833</v>
      </c>
      <c r="B1695" s="7" t="s">
        <v>8818</v>
      </c>
      <c r="C1695" s="7" t="s">
        <v>8834</v>
      </c>
      <c r="D1695" s="7" t="s">
        <v>970</v>
      </c>
      <c r="E1695" s="7" t="s">
        <v>8835</v>
      </c>
      <c r="F1695" s="7" t="s">
        <v>23</v>
      </c>
      <c r="G1695" s="7" t="s">
        <v>24</v>
      </c>
      <c r="H1695" s="7" t="s">
        <v>8821</v>
      </c>
      <c r="I1695" s="7" t="s">
        <v>8836</v>
      </c>
      <c r="J1695" s="7" t="s">
        <v>5511</v>
      </c>
      <c r="K1695" s="7" t="s">
        <v>5963</v>
      </c>
      <c r="L1695" s="7" t="s">
        <v>1834</v>
      </c>
      <c r="M1695" s="7" t="s">
        <v>42</v>
      </c>
      <c r="N1695" s="7"/>
      <c r="O1695" s="7" t="s">
        <v>85</v>
      </c>
      <c r="P1695" s="8" t="s">
        <v>8837</v>
      </c>
      <c r="Q1695" s="19" t="str">
        <f>VLOOKUP(E1695,D!E:F,2,FALSE)</f>
        <v>Tak</v>
      </c>
      <c r="R1695" s="1" t="str">
        <f t="shared" si="26"/>
        <v>05909990443017;ryczałt</v>
      </c>
      <c r="S1695" s="1" t="str">
        <f>VLOOKUP(R1695,A1_styczen!C:D,2,FALSE)</f>
        <v>Tak</v>
      </c>
    </row>
    <row r="1696" spans="1:19" ht="45" hidden="1" x14ac:dyDescent="0.25">
      <c r="A1696" s="6" t="s">
        <v>8838</v>
      </c>
      <c r="B1696" s="7" t="s">
        <v>8818</v>
      </c>
      <c r="C1696" s="7" t="s">
        <v>8839</v>
      </c>
      <c r="D1696" s="7" t="s">
        <v>8840</v>
      </c>
      <c r="E1696" s="7" t="s">
        <v>8841</v>
      </c>
      <c r="F1696" s="7" t="s">
        <v>23</v>
      </c>
      <c r="G1696" s="7" t="s">
        <v>24</v>
      </c>
      <c r="H1696" s="7" t="s">
        <v>8821</v>
      </c>
      <c r="I1696" s="7" t="s">
        <v>740</v>
      </c>
      <c r="J1696" s="7" t="s">
        <v>741</v>
      </c>
      <c r="K1696" s="7" t="s">
        <v>8842</v>
      </c>
      <c r="L1696" s="7" t="s">
        <v>1834</v>
      </c>
      <c r="M1696" s="7" t="s">
        <v>42</v>
      </c>
      <c r="N1696" s="7"/>
      <c r="O1696" s="7" t="s">
        <v>85</v>
      </c>
      <c r="P1696" s="8" t="s">
        <v>3873</v>
      </c>
      <c r="Q1696" s="19" t="str">
        <f>VLOOKUP(E1696,D!E:F,2,FALSE)</f>
        <v>Tak</v>
      </c>
      <c r="R1696" s="1" t="str">
        <f t="shared" si="26"/>
        <v>05909990911127;ryczałt</v>
      </c>
      <c r="S1696" s="1" t="str">
        <f>VLOOKUP(R1696,A1_styczen!C:D,2,FALSE)</f>
        <v>Tak</v>
      </c>
    </row>
    <row r="1697" spans="1:19" ht="45" hidden="1" x14ac:dyDescent="0.25">
      <c r="A1697" s="6" t="s">
        <v>8843</v>
      </c>
      <c r="B1697" s="7" t="s">
        <v>8818</v>
      </c>
      <c r="C1697" s="7" t="s">
        <v>8844</v>
      </c>
      <c r="D1697" s="7" t="s">
        <v>248</v>
      </c>
      <c r="E1697" s="7" t="s">
        <v>8845</v>
      </c>
      <c r="F1697" s="7" t="s">
        <v>766</v>
      </c>
      <c r="G1697" s="7" t="s">
        <v>24</v>
      </c>
      <c r="H1697" s="7" t="s">
        <v>8821</v>
      </c>
      <c r="I1697" s="7" t="s">
        <v>5607</v>
      </c>
      <c r="J1697" s="7" t="s">
        <v>5608</v>
      </c>
      <c r="K1697" s="7" t="s">
        <v>4635</v>
      </c>
      <c r="L1697" s="7" t="s">
        <v>8846</v>
      </c>
      <c r="M1697" s="7" t="s">
        <v>42</v>
      </c>
      <c r="N1697" s="7"/>
      <c r="O1697" s="7" t="s">
        <v>85</v>
      </c>
      <c r="P1697" s="8" t="s">
        <v>5561</v>
      </c>
      <c r="Q1697" s="19" t="str">
        <f>VLOOKUP(E1697,D!E:F,2,FALSE)</f>
        <v>Tak</v>
      </c>
      <c r="R1697" s="1" t="str">
        <f t="shared" si="26"/>
        <v>05909991200237;ryczałt</v>
      </c>
      <c r="S1697" s="1" t="str">
        <f>VLOOKUP(R1697,A1_styczen!C:D,2,FALSE)</f>
        <v>Tak</v>
      </c>
    </row>
    <row r="1698" spans="1:19" ht="45" hidden="1" x14ac:dyDescent="0.25">
      <c r="A1698" s="6" t="s">
        <v>8847</v>
      </c>
      <c r="B1698" s="7" t="s">
        <v>8818</v>
      </c>
      <c r="C1698" s="7" t="s">
        <v>8844</v>
      </c>
      <c r="D1698" s="7" t="s">
        <v>113</v>
      </c>
      <c r="E1698" s="7" t="s">
        <v>8848</v>
      </c>
      <c r="F1698" s="7" t="s">
        <v>23</v>
      </c>
      <c r="G1698" s="7" t="s">
        <v>24</v>
      </c>
      <c r="H1698" s="7" t="s">
        <v>8821</v>
      </c>
      <c r="I1698" s="7" t="s">
        <v>767</v>
      </c>
      <c r="J1698" s="7" t="s">
        <v>768</v>
      </c>
      <c r="K1698" s="7" t="s">
        <v>1405</v>
      </c>
      <c r="L1698" s="7" t="s">
        <v>1834</v>
      </c>
      <c r="M1698" s="7" t="s">
        <v>42</v>
      </c>
      <c r="N1698" s="7"/>
      <c r="O1698" s="7" t="s">
        <v>85</v>
      </c>
      <c r="P1698" s="8" t="s">
        <v>4973</v>
      </c>
      <c r="Q1698" s="19" t="str">
        <f>VLOOKUP(E1698,D!E:F,2,FALSE)</f>
        <v>Tak</v>
      </c>
      <c r="R1698" s="1" t="str">
        <f t="shared" si="26"/>
        <v>05909990647224;ryczałt</v>
      </c>
      <c r="S1698" s="1" t="str">
        <f>VLOOKUP(R1698,A1_styczen!C:D,2,FALSE)</f>
        <v>Tak</v>
      </c>
    </row>
    <row r="1699" spans="1:19" ht="45" hidden="1" x14ac:dyDescent="0.25">
      <c r="A1699" s="6" t="s">
        <v>8849</v>
      </c>
      <c r="B1699" s="7" t="s">
        <v>8818</v>
      </c>
      <c r="C1699" s="7" t="s">
        <v>8844</v>
      </c>
      <c r="D1699" s="7" t="s">
        <v>300</v>
      </c>
      <c r="E1699" s="7" t="s">
        <v>8850</v>
      </c>
      <c r="F1699" s="7" t="s">
        <v>23</v>
      </c>
      <c r="G1699" s="7" t="s">
        <v>24</v>
      </c>
      <c r="H1699" s="7" t="s">
        <v>8821</v>
      </c>
      <c r="I1699" s="7" t="s">
        <v>1562</v>
      </c>
      <c r="J1699" s="7" t="s">
        <v>1595</v>
      </c>
      <c r="K1699" s="7" t="s">
        <v>8851</v>
      </c>
      <c r="L1699" s="7" t="s">
        <v>2896</v>
      </c>
      <c r="M1699" s="7" t="s">
        <v>42</v>
      </c>
      <c r="N1699" s="7"/>
      <c r="O1699" s="7" t="s">
        <v>85</v>
      </c>
      <c r="P1699" s="8" t="s">
        <v>8842</v>
      </c>
      <c r="Q1699" s="19" t="str">
        <f>VLOOKUP(E1699,D!E:F,2,FALSE)</f>
        <v>Tak</v>
      </c>
      <c r="R1699" s="1" t="str">
        <f t="shared" si="26"/>
        <v>05909990647231;ryczałt</v>
      </c>
      <c r="S1699" s="1" t="str">
        <f>VLOOKUP(R1699,A1_styczen!C:D,2,FALSE)</f>
        <v>Tak</v>
      </c>
    </row>
    <row r="1700" spans="1:19" ht="45" hidden="1" x14ac:dyDescent="0.25">
      <c r="A1700" s="6" t="s">
        <v>8852</v>
      </c>
      <c r="B1700" s="7" t="s">
        <v>8818</v>
      </c>
      <c r="C1700" s="7" t="s">
        <v>8853</v>
      </c>
      <c r="D1700" s="7" t="s">
        <v>35</v>
      </c>
      <c r="E1700" s="7" t="s">
        <v>8854</v>
      </c>
      <c r="F1700" s="7" t="s">
        <v>489</v>
      </c>
      <c r="G1700" s="7" t="s">
        <v>24</v>
      </c>
      <c r="H1700" s="7" t="s">
        <v>8821</v>
      </c>
      <c r="I1700" s="7" t="s">
        <v>368</v>
      </c>
      <c r="J1700" s="7" t="s">
        <v>369</v>
      </c>
      <c r="K1700" s="7" t="s">
        <v>4664</v>
      </c>
      <c r="L1700" s="7" t="s">
        <v>1834</v>
      </c>
      <c r="M1700" s="7" t="s">
        <v>42</v>
      </c>
      <c r="N1700" s="7"/>
      <c r="O1700" s="7" t="s">
        <v>85</v>
      </c>
      <c r="P1700" s="8" t="s">
        <v>8855</v>
      </c>
      <c r="Q1700" s="19" t="str">
        <f>VLOOKUP(E1700,D!E:F,2,FALSE)</f>
        <v>Tak</v>
      </c>
      <c r="R1700" s="1" t="str">
        <f t="shared" si="26"/>
        <v>05909991056100;ryczałt</v>
      </c>
      <c r="S1700" s="1" t="str">
        <f>VLOOKUP(R1700,A1_styczen!C:D,2,FALSE)</f>
        <v>Tak</v>
      </c>
    </row>
    <row r="1701" spans="1:19" ht="45" hidden="1" x14ac:dyDescent="0.25">
      <c r="A1701" s="6" t="s">
        <v>8856</v>
      </c>
      <c r="B1701" s="7" t="s">
        <v>8818</v>
      </c>
      <c r="C1701" s="7" t="s">
        <v>8853</v>
      </c>
      <c r="D1701" s="7" t="s">
        <v>113</v>
      </c>
      <c r="E1701" s="7" t="s">
        <v>8857</v>
      </c>
      <c r="F1701" s="7" t="s">
        <v>489</v>
      </c>
      <c r="G1701" s="7" t="s">
        <v>24</v>
      </c>
      <c r="H1701" s="7" t="s">
        <v>8821</v>
      </c>
      <c r="I1701" s="7" t="s">
        <v>6304</v>
      </c>
      <c r="J1701" s="7" t="s">
        <v>6305</v>
      </c>
      <c r="K1701" s="7" t="s">
        <v>8858</v>
      </c>
      <c r="L1701" s="7" t="s">
        <v>8846</v>
      </c>
      <c r="M1701" s="7" t="s">
        <v>42</v>
      </c>
      <c r="N1701" s="7"/>
      <c r="O1701" s="7" t="s">
        <v>85</v>
      </c>
      <c r="P1701" s="8" t="s">
        <v>8859</v>
      </c>
      <c r="Q1701" s="19" t="str">
        <f>VLOOKUP(E1701,D!E:F,2,FALSE)</f>
        <v>Tak</v>
      </c>
      <c r="R1701" s="1" t="str">
        <f t="shared" si="26"/>
        <v>05909991056131;ryczałt</v>
      </c>
      <c r="S1701" s="1" t="str">
        <f>VLOOKUP(R1701,A1_styczen!C:D,2,FALSE)</f>
        <v>Tak</v>
      </c>
    </row>
    <row r="1702" spans="1:19" ht="45" hidden="1" x14ac:dyDescent="0.25">
      <c r="A1702" s="6" t="s">
        <v>8860</v>
      </c>
      <c r="B1702" s="7" t="s">
        <v>8818</v>
      </c>
      <c r="C1702" s="7" t="s">
        <v>8861</v>
      </c>
      <c r="D1702" s="7" t="s">
        <v>788</v>
      </c>
      <c r="E1702" s="7" t="s">
        <v>8862</v>
      </c>
      <c r="F1702" s="7" t="s">
        <v>3208</v>
      </c>
      <c r="G1702" s="7" t="s">
        <v>576</v>
      </c>
      <c r="H1702" s="7" t="s">
        <v>8821</v>
      </c>
      <c r="I1702" s="7" t="s">
        <v>752</v>
      </c>
      <c r="J1702" s="7" t="s">
        <v>753</v>
      </c>
      <c r="K1702" s="7" t="s">
        <v>8863</v>
      </c>
      <c r="L1702" s="7" t="s">
        <v>2896</v>
      </c>
      <c r="M1702" s="7" t="s">
        <v>42</v>
      </c>
      <c r="N1702" s="7"/>
      <c r="O1702" s="7" t="s">
        <v>85</v>
      </c>
      <c r="P1702" s="8" t="s">
        <v>5553</v>
      </c>
      <c r="Q1702" s="19" t="str">
        <f>VLOOKUP(E1702,D!E:F,2,FALSE)</f>
        <v>Tak</v>
      </c>
      <c r="R1702" s="1" t="str">
        <f t="shared" si="26"/>
        <v>05909991267230;ryczałt</v>
      </c>
      <c r="S1702" s="1" t="str">
        <f>VLOOKUP(R1702,A1_styczen!C:D,2,FALSE)</f>
        <v>Tak</v>
      </c>
    </row>
    <row r="1703" spans="1:19" ht="45" hidden="1" x14ac:dyDescent="0.25">
      <c r="A1703" s="6" t="s">
        <v>8864</v>
      </c>
      <c r="B1703" s="7" t="s">
        <v>8818</v>
      </c>
      <c r="C1703" s="7" t="s">
        <v>8865</v>
      </c>
      <c r="D1703" s="7" t="s">
        <v>1112</v>
      </c>
      <c r="E1703" s="7" t="s">
        <v>8866</v>
      </c>
      <c r="F1703" s="7" t="s">
        <v>575</v>
      </c>
      <c r="G1703" s="7" t="s">
        <v>576</v>
      </c>
      <c r="H1703" s="7" t="s">
        <v>8821</v>
      </c>
      <c r="I1703" s="7" t="s">
        <v>2481</v>
      </c>
      <c r="J1703" s="7" t="s">
        <v>184</v>
      </c>
      <c r="K1703" s="7" t="s">
        <v>1216</v>
      </c>
      <c r="L1703" s="7" t="s">
        <v>1834</v>
      </c>
      <c r="M1703" s="7" t="s">
        <v>42</v>
      </c>
      <c r="N1703" s="7"/>
      <c r="O1703" s="7" t="s">
        <v>85</v>
      </c>
      <c r="P1703" s="8" t="s">
        <v>4374</v>
      </c>
      <c r="Q1703" s="19" t="str">
        <f>VLOOKUP(E1703,D!E:F,2,FALSE)</f>
        <v>Tak</v>
      </c>
      <c r="R1703" s="1" t="str">
        <f t="shared" si="26"/>
        <v>05909991004002;ryczałt</v>
      </c>
      <c r="S1703" s="1" t="str">
        <f>VLOOKUP(R1703,A1_styczen!C:D,2,FALSE)</f>
        <v>Tak</v>
      </c>
    </row>
    <row r="1704" spans="1:19" ht="45" hidden="1" x14ac:dyDescent="0.25">
      <c r="A1704" s="6" t="s">
        <v>8867</v>
      </c>
      <c r="B1704" s="7" t="s">
        <v>8818</v>
      </c>
      <c r="C1704" s="7" t="s">
        <v>8865</v>
      </c>
      <c r="D1704" s="7" t="s">
        <v>2498</v>
      </c>
      <c r="E1704" s="7" t="s">
        <v>8868</v>
      </c>
      <c r="F1704" s="7" t="s">
        <v>575</v>
      </c>
      <c r="G1704" s="7" t="s">
        <v>576</v>
      </c>
      <c r="H1704" s="7" t="s">
        <v>8821</v>
      </c>
      <c r="I1704" s="7" t="s">
        <v>5961</v>
      </c>
      <c r="J1704" s="7" t="s">
        <v>5962</v>
      </c>
      <c r="K1704" s="7" t="s">
        <v>5152</v>
      </c>
      <c r="L1704" s="7" t="s">
        <v>2896</v>
      </c>
      <c r="M1704" s="7" t="s">
        <v>42</v>
      </c>
      <c r="N1704" s="7"/>
      <c r="O1704" s="7" t="s">
        <v>85</v>
      </c>
      <c r="P1704" s="8" t="s">
        <v>1264</v>
      </c>
      <c r="Q1704" s="19" t="str">
        <f>VLOOKUP(E1704,D!E:F,2,FALSE)</f>
        <v>Tak</v>
      </c>
      <c r="R1704" s="1" t="str">
        <f t="shared" si="26"/>
        <v>05909991004026;ryczałt</v>
      </c>
      <c r="S1704" s="1" t="str">
        <f>VLOOKUP(R1704,A1_styczen!C:D,2,FALSE)</f>
        <v>Tak</v>
      </c>
    </row>
    <row r="1705" spans="1:19" ht="45" hidden="1" x14ac:dyDescent="0.25">
      <c r="A1705" s="6" t="s">
        <v>8869</v>
      </c>
      <c r="B1705" s="7" t="s">
        <v>8818</v>
      </c>
      <c r="C1705" s="7" t="s">
        <v>8870</v>
      </c>
      <c r="D1705" s="7" t="s">
        <v>35</v>
      </c>
      <c r="E1705" s="7" t="s">
        <v>8871</v>
      </c>
      <c r="F1705" s="7" t="s">
        <v>575</v>
      </c>
      <c r="G1705" s="7" t="s">
        <v>24</v>
      </c>
      <c r="H1705" s="7" t="s">
        <v>8821</v>
      </c>
      <c r="I1705" s="7" t="s">
        <v>2608</v>
      </c>
      <c r="J1705" s="7" t="s">
        <v>39</v>
      </c>
      <c r="K1705" s="7" t="s">
        <v>8872</v>
      </c>
      <c r="L1705" s="7" t="s">
        <v>1834</v>
      </c>
      <c r="M1705" s="7" t="s">
        <v>42</v>
      </c>
      <c r="N1705" s="7"/>
      <c r="O1705" s="7" t="s">
        <v>85</v>
      </c>
      <c r="P1705" s="8" t="s">
        <v>1505</v>
      </c>
      <c r="Q1705" s="19" t="str">
        <f>VLOOKUP(E1705,D!E:F,2,FALSE)</f>
        <v>Tak</v>
      </c>
      <c r="R1705" s="1" t="str">
        <f t="shared" si="26"/>
        <v>05909991205867;ryczałt</v>
      </c>
      <c r="S1705" s="1" t="str">
        <f>VLOOKUP(R1705,A1_styczen!C:D,2,FALSE)</f>
        <v>Tak</v>
      </c>
    </row>
    <row r="1706" spans="1:19" ht="45" hidden="1" x14ac:dyDescent="0.25">
      <c r="A1706" s="6" t="s">
        <v>8873</v>
      </c>
      <c r="B1706" s="7" t="s">
        <v>8818</v>
      </c>
      <c r="C1706" s="7" t="s">
        <v>8874</v>
      </c>
      <c r="D1706" s="7" t="s">
        <v>35</v>
      </c>
      <c r="E1706" s="7" t="s">
        <v>8875</v>
      </c>
      <c r="F1706" s="7" t="s">
        <v>314</v>
      </c>
      <c r="G1706" s="7" t="s">
        <v>24</v>
      </c>
      <c r="H1706" s="7" t="s">
        <v>8821</v>
      </c>
      <c r="I1706" s="7" t="s">
        <v>4200</v>
      </c>
      <c r="J1706" s="7" t="s">
        <v>4201</v>
      </c>
      <c r="K1706" s="7" t="s">
        <v>205</v>
      </c>
      <c r="L1706" s="7" t="s">
        <v>1834</v>
      </c>
      <c r="M1706" s="7" t="s">
        <v>42</v>
      </c>
      <c r="N1706" s="7"/>
      <c r="O1706" s="7" t="s">
        <v>85</v>
      </c>
      <c r="P1706" s="8" t="s">
        <v>6917</v>
      </c>
      <c r="Q1706" s="19" t="str">
        <f>VLOOKUP(E1706,D!E:F,2,FALSE)</f>
        <v>Tak</v>
      </c>
      <c r="R1706" s="1" t="str">
        <f t="shared" si="26"/>
        <v>05909991256548;ryczałt</v>
      </c>
      <c r="S1706" s="1" t="str">
        <f>VLOOKUP(R1706,A1_styczen!C:D,2,FALSE)</f>
        <v>Tak</v>
      </c>
    </row>
    <row r="1707" spans="1:19" ht="45" hidden="1" x14ac:dyDescent="0.25">
      <c r="A1707" s="6" t="s">
        <v>8876</v>
      </c>
      <c r="B1707" s="7" t="s">
        <v>8818</v>
      </c>
      <c r="C1707" s="7" t="s">
        <v>8874</v>
      </c>
      <c r="D1707" s="7" t="s">
        <v>113</v>
      </c>
      <c r="E1707" s="7" t="s">
        <v>8877</v>
      </c>
      <c r="F1707" s="7" t="s">
        <v>314</v>
      </c>
      <c r="G1707" s="7" t="s">
        <v>24</v>
      </c>
      <c r="H1707" s="7" t="s">
        <v>8821</v>
      </c>
      <c r="I1707" s="7" t="s">
        <v>1572</v>
      </c>
      <c r="J1707" s="7" t="s">
        <v>2747</v>
      </c>
      <c r="K1707" s="7" t="s">
        <v>5939</v>
      </c>
      <c r="L1707" s="7" t="s">
        <v>8846</v>
      </c>
      <c r="M1707" s="7" t="s">
        <v>42</v>
      </c>
      <c r="N1707" s="7"/>
      <c r="O1707" s="7" t="s">
        <v>85</v>
      </c>
      <c r="P1707" s="8" t="s">
        <v>1570</v>
      </c>
      <c r="Q1707" s="19" t="str">
        <f>VLOOKUP(E1707,D!E:F,2,FALSE)</f>
        <v>Tak</v>
      </c>
      <c r="R1707" s="1" t="str">
        <f t="shared" si="26"/>
        <v>05909991263171;ryczałt</v>
      </c>
      <c r="S1707" s="1" t="str">
        <f>VLOOKUP(R1707,A1_styczen!C:D,2,FALSE)</f>
        <v>Tak</v>
      </c>
    </row>
    <row r="1708" spans="1:19" ht="45" hidden="1" x14ac:dyDescent="0.25">
      <c r="A1708" s="6" t="s">
        <v>8878</v>
      </c>
      <c r="B1708" s="7" t="s">
        <v>8818</v>
      </c>
      <c r="C1708" s="7" t="s">
        <v>8879</v>
      </c>
      <c r="D1708" s="7" t="s">
        <v>788</v>
      </c>
      <c r="E1708" s="7" t="s">
        <v>8880</v>
      </c>
      <c r="F1708" s="7" t="s">
        <v>4728</v>
      </c>
      <c r="G1708" s="7" t="s">
        <v>576</v>
      </c>
      <c r="H1708" s="7" t="s">
        <v>8821</v>
      </c>
      <c r="I1708" s="7" t="s">
        <v>3041</v>
      </c>
      <c r="J1708" s="7" t="s">
        <v>3136</v>
      </c>
      <c r="K1708" s="7" t="s">
        <v>408</v>
      </c>
      <c r="L1708" s="7" t="s">
        <v>1834</v>
      </c>
      <c r="M1708" s="7" t="s">
        <v>42</v>
      </c>
      <c r="N1708" s="7"/>
      <c r="O1708" s="7" t="s">
        <v>85</v>
      </c>
      <c r="P1708" s="8" t="s">
        <v>101</v>
      </c>
      <c r="Q1708" s="19" t="str">
        <f>VLOOKUP(E1708,D!E:F,2,FALSE)</f>
        <v>Tak</v>
      </c>
      <c r="R1708" s="1" t="str">
        <f t="shared" si="26"/>
        <v>05909991226299;ryczałt</v>
      </c>
      <c r="S1708" s="1" t="str">
        <f>VLOOKUP(R1708,A1_styczen!C:D,2,FALSE)</f>
        <v>Tak</v>
      </c>
    </row>
    <row r="1709" spans="1:19" ht="45" hidden="1" x14ac:dyDescent="0.25">
      <c r="A1709" s="6" t="s">
        <v>8881</v>
      </c>
      <c r="B1709" s="7" t="s">
        <v>8818</v>
      </c>
      <c r="C1709" s="7" t="s">
        <v>8879</v>
      </c>
      <c r="D1709" s="7" t="s">
        <v>1112</v>
      </c>
      <c r="E1709" s="7" t="s">
        <v>8882</v>
      </c>
      <c r="F1709" s="7" t="s">
        <v>4728</v>
      </c>
      <c r="G1709" s="7" t="s">
        <v>576</v>
      </c>
      <c r="H1709" s="7" t="s">
        <v>8821</v>
      </c>
      <c r="I1709" s="7" t="s">
        <v>4863</v>
      </c>
      <c r="J1709" s="7" t="s">
        <v>2917</v>
      </c>
      <c r="K1709" s="7" t="s">
        <v>5392</v>
      </c>
      <c r="L1709" s="7" t="s">
        <v>8846</v>
      </c>
      <c r="M1709" s="7" t="s">
        <v>42</v>
      </c>
      <c r="N1709" s="7"/>
      <c r="O1709" s="7" t="s">
        <v>85</v>
      </c>
      <c r="P1709" s="8" t="s">
        <v>5319</v>
      </c>
      <c r="Q1709" s="19" t="str">
        <f>VLOOKUP(E1709,D!E:F,2,FALSE)</f>
        <v>Tak</v>
      </c>
      <c r="R1709" s="1" t="str">
        <f t="shared" si="26"/>
        <v>05909991226305;ryczałt</v>
      </c>
      <c r="S1709" s="1" t="str">
        <f>VLOOKUP(R1709,A1_styczen!C:D,2,FALSE)</f>
        <v>Tak</v>
      </c>
    </row>
    <row r="1710" spans="1:19" ht="45" hidden="1" x14ac:dyDescent="0.25">
      <c r="A1710" s="6" t="s">
        <v>8883</v>
      </c>
      <c r="B1710" s="7" t="s">
        <v>8818</v>
      </c>
      <c r="C1710" s="7" t="s">
        <v>8884</v>
      </c>
      <c r="D1710" s="7" t="s">
        <v>35</v>
      </c>
      <c r="E1710" s="7" t="s">
        <v>8885</v>
      </c>
      <c r="F1710" s="7" t="s">
        <v>3140</v>
      </c>
      <c r="G1710" s="7" t="s">
        <v>24</v>
      </c>
      <c r="H1710" s="7" t="s">
        <v>8821</v>
      </c>
      <c r="I1710" s="7" t="s">
        <v>5911</v>
      </c>
      <c r="J1710" s="7" t="s">
        <v>5912</v>
      </c>
      <c r="K1710" s="7" t="s">
        <v>1212</v>
      </c>
      <c r="L1710" s="7" t="s">
        <v>1834</v>
      </c>
      <c r="M1710" s="7" t="s">
        <v>42</v>
      </c>
      <c r="N1710" s="7"/>
      <c r="O1710" s="7" t="s">
        <v>85</v>
      </c>
      <c r="P1710" s="8" t="s">
        <v>8886</v>
      </c>
      <c r="Q1710" s="19" t="str">
        <f>VLOOKUP(E1710,D!E:F,2,FALSE)</f>
        <v>Tak</v>
      </c>
      <c r="R1710" s="1" t="str">
        <f t="shared" si="26"/>
        <v>05909991267186;ryczałt</v>
      </c>
      <c r="S1710" s="1" t="str">
        <f>VLOOKUP(R1710,A1_styczen!C:D,2,FALSE)</f>
        <v>Tak</v>
      </c>
    </row>
    <row r="1711" spans="1:19" ht="45" hidden="1" x14ac:dyDescent="0.25">
      <c r="A1711" s="6" t="s">
        <v>8887</v>
      </c>
      <c r="B1711" s="7" t="s">
        <v>8818</v>
      </c>
      <c r="C1711" s="7" t="s">
        <v>8884</v>
      </c>
      <c r="D1711" s="7" t="s">
        <v>113</v>
      </c>
      <c r="E1711" s="7" t="s">
        <v>8888</v>
      </c>
      <c r="F1711" s="7" t="s">
        <v>3140</v>
      </c>
      <c r="G1711" s="7" t="s">
        <v>24</v>
      </c>
      <c r="H1711" s="7" t="s">
        <v>8821</v>
      </c>
      <c r="I1711" s="7" t="s">
        <v>5961</v>
      </c>
      <c r="J1711" s="7" t="s">
        <v>5962</v>
      </c>
      <c r="K1711" s="7" t="s">
        <v>8889</v>
      </c>
      <c r="L1711" s="7" t="s">
        <v>8846</v>
      </c>
      <c r="M1711" s="7" t="s">
        <v>42</v>
      </c>
      <c r="N1711" s="7"/>
      <c r="O1711" s="7" t="s">
        <v>85</v>
      </c>
      <c r="P1711" s="8" t="s">
        <v>6318</v>
      </c>
      <c r="Q1711" s="19" t="str">
        <f>VLOOKUP(E1711,D!E:F,2,FALSE)</f>
        <v>Tak</v>
      </c>
      <c r="R1711" s="1" t="str">
        <f t="shared" si="26"/>
        <v>05909991267193;ryczałt</v>
      </c>
      <c r="S1711" s="1" t="str">
        <f>VLOOKUP(R1711,A1_styczen!C:D,2,FALSE)</f>
        <v>Tak</v>
      </c>
    </row>
    <row r="1712" spans="1:19" ht="45" hidden="1" x14ac:dyDescent="0.25">
      <c r="A1712" s="6" t="s">
        <v>8890</v>
      </c>
      <c r="B1712" s="7" t="s">
        <v>8818</v>
      </c>
      <c r="C1712" s="7" t="s">
        <v>8891</v>
      </c>
      <c r="D1712" s="7" t="s">
        <v>1112</v>
      </c>
      <c r="E1712" s="7" t="s">
        <v>8892</v>
      </c>
      <c r="F1712" s="7" t="s">
        <v>489</v>
      </c>
      <c r="G1712" s="7" t="s">
        <v>24</v>
      </c>
      <c r="H1712" s="7" t="s">
        <v>8821</v>
      </c>
      <c r="I1712" s="7" t="s">
        <v>368</v>
      </c>
      <c r="J1712" s="7" t="s">
        <v>369</v>
      </c>
      <c r="K1712" s="7" t="s">
        <v>4664</v>
      </c>
      <c r="L1712" s="7" t="s">
        <v>1834</v>
      </c>
      <c r="M1712" s="7" t="s">
        <v>42</v>
      </c>
      <c r="N1712" s="7"/>
      <c r="O1712" s="7" t="s">
        <v>85</v>
      </c>
      <c r="P1712" s="8" t="s">
        <v>8855</v>
      </c>
      <c r="Q1712" s="19" t="str">
        <f>VLOOKUP(E1712,D!E:F,2,FALSE)</f>
        <v>Tak</v>
      </c>
      <c r="R1712" s="1" t="str">
        <f t="shared" si="26"/>
        <v>05909990828340;ryczałt</v>
      </c>
      <c r="S1712" s="1" t="str">
        <f>VLOOKUP(R1712,A1_styczen!C:D,2,FALSE)</f>
        <v>Tak</v>
      </c>
    </row>
    <row r="1713" spans="1:19" ht="45" hidden="1" x14ac:dyDescent="0.25">
      <c r="A1713" s="6" t="s">
        <v>8893</v>
      </c>
      <c r="B1713" s="7" t="s">
        <v>8818</v>
      </c>
      <c r="C1713" s="7" t="s">
        <v>8894</v>
      </c>
      <c r="D1713" s="7" t="s">
        <v>113</v>
      </c>
      <c r="E1713" s="7" t="s">
        <v>8895</v>
      </c>
      <c r="F1713" s="7" t="s">
        <v>905</v>
      </c>
      <c r="G1713" s="7" t="s">
        <v>24</v>
      </c>
      <c r="H1713" s="7" t="s">
        <v>8821</v>
      </c>
      <c r="I1713" s="7" t="s">
        <v>466</v>
      </c>
      <c r="J1713" s="7" t="s">
        <v>2048</v>
      </c>
      <c r="K1713" s="7" t="s">
        <v>1041</v>
      </c>
      <c r="L1713" s="7" t="s">
        <v>1834</v>
      </c>
      <c r="M1713" s="7" t="s">
        <v>42</v>
      </c>
      <c r="N1713" s="7"/>
      <c r="O1713" s="7" t="s">
        <v>85</v>
      </c>
      <c r="P1713" s="8" t="s">
        <v>8896</v>
      </c>
      <c r="Q1713" s="19" t="str">
        <f>VLOOKUP(E1713,D!E:F,2,FALSE)</f>
        <v>Tak</v>
      </c>
      <c r="R1713" s="1" t="str">
        <f t="shared" si="26"/>
        <v>05909991291648;ryczałt</v>
      </c>
      <c r="S1713" s="1" t="str">
        <f>VLOOKUP(R1713,A1_styczen!C:D,2,FALSE)</f>
        <v>Tak</v>
      </c>
    </row>
    <row r="1714" spans="1:19" ht="45" hidden="1" x14ac:dyDescent="0.25">
      <c r="A1714" s="6" t="s">
        <v>8897</v>
      </c>
      <c r="B1714" s="7" t="s">
        <v>8818</v>
      </c>
      <c r="C1714" s="7" t="s">
        <v>8898</v>
      </c>
      <c r="D1714" s="7" t="s">
        <v>788</v>
      </c>
      <c r="E1714" s="7" t="s">
        <v>8899</v>
      </c>
      <c r="F1714" s="7" t="s">
        <v>291</v>
      </c>
      <c r="G1714" s="7" t="s">
        <v>576</v>
      </c>
      <c r="H1714" s="7" t="s">
        <v>8821</v>
      </c>
      <c r="I1714" s="7" t="s">
        <v>2481</v>
      </c>
      <c r="J1714" s="7" t="s">
        <v>184</v>
      </c>
      <c r="K1714" s="7" t="s">
        <v>1216</v>
      </c>
      <c r="L1714" s="7" t="s">
        <v>1834</v>
      </c>
      <c r="M1714" s="7" t="s">
        <v>42</v>
      </c>
      <c r="N1714" s="7"/>
      <c r="O1714" s="7" t="s">
        <v>85</v>
      </c>
      <c r="P1714" s="8" t="s">
        <v>4374</v>
      </c>
      <c r="Q1714" s="19" t="str">
        <f>VLOOKUP(E1714,D!E:F,2,FALSE)</f>
        <v>Tak</v>
      </c>
      <c r="R1714" s="1" t="str">
        <f t="shared" si="26"/>
        <v>05909991257392;ryczałt</v>
      </c>
      <c r="S1714" s="1" t="str">
        <f>VLOOKUP(R1714,A1_styczen!C:D,2,FALSE)</f>
        <v>Tak</v>
      </c>
    </row>
    <row r="1715" spans="1:19" ht="45" hidden="1" x14ac:dyDescent="0.25">
      <c r="A1715" s="6" t="s">
        <v>8900</v>
      </c>
      <c r="B1715" s="7" t="s">
        <v>8818</v>
      </c>
      <c r="C1715" s="7" t="s">
        <v>8901</v>
      </c>
      <c r="D1715" s="7" t="s">
        <v>113</v>
      </c>
      <c r="E1715" s="7" t="s">
        <v>8902</v>
      </c>
      <c r="F1715" s="7" t="s">
        <v>905</v>
      </c>
      <c r="G1715" s="7" t="s">
        <v>24</v>
      </c>
      <c r="H1715" s="7" t="s">
        <v>8821</v>
      </c>
      <c r="I1715" s="7" t="s">
        <v>1393</v>
      </c>
      <c r="J1715" s="7" t="s">
        <v>1394</v>
      </c>
      <c r="K1715" s="7" t="s">
        <v>4852</v>
      </c>
      <c r="L1715" s="7" t="s">
        <v>8846</v>
      </c>
      <c r="M1715" s="7" t="s">
        <v>42</v>
      </c>
      <c r="N1715" s="7"/>
      <c r="O1715" s="7" t="s">
        <v>85</v>
      </c>
      <c r="P1715" s="8" t="s">
        <v>8903</v>
      </c>
      <c r="Q1715" s="19" t="str">
        <f>VLOOKUP(E1715,D!E:F,2,FALSE)</f>
        <v>Tak</v>
      </c>
      <c r="R1715" s="1" t="str">
        <f t="shared" si="26"/>
        <v>05909991257408;ryczałt</v>
      </c>
      <c r="S1715" s="1" t="str">
        <f>VLOOKUP(R1715,A1_styczen!C:D,2,FALSE)</f>
        <v>Tak</v>
      </c>
    </row>
    <row r="1716" spans="1:19" ht="45" hidden="1" x14ac:dyDescent="0.25">
      <c r="A1716" s="6" t="s">
        <v>8904</v>
      </c>
      <c r="B1716" s="7" t="s">
        <v>8905</v>
      </c>
      <c r="C1716" s="7" t="s">
        <v>8906</v>
      </c>
      <c r="D1716" s="7" t="s">
        <v>35</v>
      </c>
      <c r="E1716" s="7" t="s">
        <v>8907</v>
      </c>
      <c r="F1716" s="7" t="s">
        <v>23</v>
      </c>
      <c r="G1716" s="7" t="s">
        <v>24</v>
      </c>
      <c r="H1716" s="7" t="s">
        <v>8821</v>
      </c>
      <c r="I1716" s="7" t="s">
        <v>8908</v>
      </c>
      <c r="J1716" s="7" t="s">
        <v>1291</v>
      </c>
      <c r="K1716" s="7" t="s">
        <v>8909</v>
      </c>
      <c r="L1716" s="7" t="s">
        <v>1514</v>
      </c>
      <c r="M1716" s="7" t="s">
        <v>42</v>
      </c>
      <c r="N1716" s="7"/>
      <c r="O1716" s="7" t="s">
        <v>85</v>
      </c>
      <c r="P1716" s="8" t="s">
        <v>918</v>
      </c>
      <c r="Q1716" s="19" t="str">
        <f>VLOOKUP(E1716,D!E:F,2,FALSE)</f>
        <v>Tak</v>
      </c>
      <c r="R1716" s="1" t="str">
        <f t="shared" si="26"/>
        <v>05909990744817;ryczałt</v>
      </c>
      <c r="S1716" s="1" t="str">
        <f>VLOOKUP(R1716,A1_styczen!C:D,2,FALSE)</f>
        <v>Tak</v>
      </c>
    </row>
    <row r="1717" spans="1:19" ht="45" hidden="1" x14ac:dyDescent="0.25">
      <c r="A1717" s="6" t="s">
        <v>8910</v>
      </c>
      <c r="B1717" s="7" t="s">
        <v>8905</v>
      </c>
      <c r="C1717" s="7" t="s">
        <v>8911</v>
      </c>
      <c r="D1717" s="7" t="s">
        <v>35</v>
      </c>
      <c r="E1717" s="7" t="s">
        <v>8912</v>
      </c>
      <c r="F1717" s="7" t="s">
        <v>23</v>
      </c>
      <c r="G1717" s="7" t="s">
        <v>24</v>
      </c>
      <c r="H1717" s="7" t="s">
        <v>8821</v>
      </c>
      <c r="I1717" s="7" t="s">
        <v>2749</v>
      </c>
      <c r="J1717" s="7" t="s">
        <v>445</v>
      </c>
      <c r="K1717" s="7" t="s">
        <v>3344</v>
      </c>
      <c r="L1717" s="7" t="s">
        <v>1834</v>
      </c>
      <c r="M1717" s="7" t="s">
        <v>42</v>
      </c>
      <c r="N1717" s="7"/>
      <c r="O1717" s="7" t="s">
        <v>85</v>
      </c>
      <c r="P1717" s="8" t="s">
        <v>8005</v>
      </c>
      <c r="Q1717" s="19" t="str">
        <f>VLOOKUP(E1717,D!E:F,2,FALSE)</f>
        <v>Tak</v>
      </c>
      <c r="R1717" s="1" t="str">
        <f t="shared" si="26"/>
        <v>05909990744916;ryczałt</v>
      </c>
      <c r="S1717" s="1" t="str">
        <f>VLOOKUP(R1717,A1_styczen!C:D,2,FALSE)</f>
        <v>Tak</v>
      </c>
    </row>
    <row r="1718" spans="1:19" ht="45" hidden="1" x14ac:dyDescent="0.25">
      <c r="A1718" s="6" t="s">
        <v>8913</v>
      </c>
      <c r="B1718" s="7" t="s">
        <v>8905</v>
      </c>
      <c r="C1718" s="7" t="s">
        <v>8914</v>
      </c>
      <c r="D1718" s="7" t="s">
        <v>35</v>
      </c>
      <c r="E1718" s="7" t="s">
        <v>8915</v>
      </c>
      <c r="F1718" s="7" t="s">
        <v>23</v>
      </c>
      <c r="G1718" s="7" t="s">
        <v>24</v>
      </c>
      <c r="H1718" s="7" t="s">
        <v>8821</v>
      </c>
      <c r="I1718" s="7" t="s">
        <v>767</v>
      </c>
      <c r="J1718" s="7" t="s">
        <v>768</v>
      </c>
      <c r="K1718" s="7" t="s">
        <v>8916</v>
      </c>
      <c r="L1718" s="7" t="s">
        <v>2896</v>
      </c>
      <c r="M1718" s="7" t="s">
        <v>42</v>
      </c>
      <c r="N1718" s="7"/>
      <c r="O1718" s="7" t="s">
        <v>85</v>
      </c>
      <c r="P1718" s="8" t="s">
        <v>5738</v>
      </c>
      <c r="Q1718" s="19" t="str">
        <f>VLOOKUP(E1718,D!E:F,2,FALSE)</f>
        <v>Tak</v>
      </c>
      <c r="R1718" s="1" t="str">
        <f t="shared" si="26"/>
        <v>05909990745012;ryczałt</v>
      </c>
      <c r="S1718" s="1" t="str">
        <f>VLOOKUP(R1718,A1_styczen!C:D,2,FALSE)</f>
        <v>Tak</v>
      </c>
    </row>
    <row r="1719" spans="1:19" ht="45" hidden="1" x14ac:dyDescent="0.25">
      <c r="A1719" s="6" t="s">
        <v>8917</v>
      </c>
      <c r="B1719" s="7" t="s">
        <v>8905</v>
      </c>
      <c r="C1719" s="7" t="s">
        <v>8918</v>
      </c>
      <c r="D1719" s="7" t="s">
        <v>35</v>
      </c>
      <c r="E1719" s="7" t="s">
        <v>8919</v>
      </c>
      <c r="F1719" s="7" t="s">
        <v>23</v>
      </c>
      <c r="G1719" s="7" t="s">
        <v>24</v>
      </c>
      <c r="H1719" s="7" t="s">
        <v>8821</v>
      </c>
      <c r="I1719" s="7" t="s">
        <v>1437</v>
      </c>
      <c r="J1719" s="7" t="s">
        <v>1438</v>
      </c>
      <c r="K1719" s="7" t="s">
        <v>5547</v>
      </c>
      <c r="L1719" s="7" t="s">
        <v>8846</v>
      </c>
      <c r="M1719" s="7" t="s">
        <v>42</v>
      </c>
      <c r="N1719" s="7"/>
      <c r="O1719" s="7" t="s">
        <v>85</v>
      </c>
      <c r="P1719" s="8" t="s">
        <v>1054</v>
      </c>
      <c r="Q1719" s="19" t="str">
        <f>VLOOKUP(E1719,D!E:F,2,FALSE)</f>
        <v>Tak</v>
      </c>
      <c r="R1719" s="1" t="str">
        <f t="shared" si="26"/>
        <v>05909990745111;ryczałt</v>
      </c>
      <c r="S1719" s="1" t="str">
        <f>VLOOKUP(R1719,A1_styczen!C:D,2,FALSE)</f>
        <v>Tak</v>
      </c>
    </row>
    <row r="1720" spans="1:19" ht="45" hidden="1" x14ac:dyDescent="0.25">
      <c r="A1720" s="6" t="s">
        <v>8920</v>
      </c>
      <c r="B1720" s="7" t="s">
        <v>8905</v>
      </c>
      <c r="C1720" s="7" t="s">
        <v>8921</v>
      </c>
      <c r="D1720" s="7" t="s">
        <v>146</v>
      </c>
      <c r="E1720" s="7" t="s">
        <v>8922</v>
      </c>
      <c r="F1720" s="7" t="s">
        <v>23</v>
      </c>
      <c r="G1720" s="7" t="s">
        <v>24</v>
      </c>
      <c r="H1720" s="7" t="s">
        <v>8821</v>
      </c>
      <c r="I1720" s="7" t="s">
        <v>1295</v>
      </c>
      <c r="J1720" s="7" t="s">
        <v>1296</v>
      </c>
      <c r="K1720" s="7" t="s">
        <v>7195</v>
      </c>
      <c r="L1720" s="7" t="s">
        <v>1514</v>
      </c>
      <c r="M1720" s="7" t="s">
        <v>42</v>
      </c>
      <c r="N1720" s="7"/>
      <c r="O1720" s="7" t="s">
        <v>85</v>
      </c>
      <c r="P1720" s="8" t="s">
        <v>8923</v>
      </c>
      <c r="Q1720" s="19" t="str">
        <f>VLOOKUP(E1720,D!E:F,2,FALSE)</f>
        <v>Tak</v>
      </c>
      <c r="R1720" s="1" t="str">
        <f t="shared" si="26"/>
        <v>05909990566082;ryczałt</v>
      </c>
      <c r="S1720" s="1" t="str">
        <f>VLOOKUP(R1720,A1_styczen!C:D,2,FALSE)</f>
        <v>Tak</v>
      </c>
    </row>
    <row r="1721" spans="1:19" ht="45" hidden="1" x14ac:dyDescent="0.25">
      <c r="A1721" s="6" t="s">
        <v>8924</v>
      </c>
      <c r="B1721" s="7" t="s">
        <v>8905</v>
      </c>
      <c r="C1721" s="7" t="s">
        <v>8925</v>
      </c>
      <c r="D1721" s="7" t="s">
        <v>146</v>
      </c>
      <c r="E1721" s="7" t="s">
        <v>8926</v>
      </c>
      <c r="F1721" s="7" t="s">
        <v>23</v>
      </c>
      <c r="G1721" s="7" t="s">
        <v>24</v>
      </c>
      <c r="H1721" s="7" t="s">
        <v>8821</v>
      </c>
      <c r="I1721" s="7" t="s">
        <v>2406</v>
      </c>
      <c r="J1721" s="7" t="s">
        <v>2558</v>
      </c>
      <c r="K1721" s="7" t="s">
        <v>8927</v>
      </c>
      <c r="L1721" s="7" t="s">
        <v>1834</v>
      </c>
      <c r="M1721" s="7" t="s">
        <v>42</v>
      </c>
      <c r="N1721" s="7"/>
      <c r="O1721" s="7" t="s">
        <v>85</v>
      </c>
      <c r="P1721" s="8" t="s">
        <v>3857</v>
      </c>
      <c r="Q1721" s="19" t="str">
        <f>VLOOKUP(E1721,D!E:F,2,FALSE)</f>
        <v>Tak</v>
      </c>
      <c r="R1721" s="1" t="str">
        <f t="shared" si="26"/>
        <v>05909990566105;ryczałt</v>
      </c>
      <c r="S1721" s="1" t="str">
        <f>VLOOKUP(R1721,A1_styczen!C:D,2,FALSE)</f>
        <v>Tak</v>
      </c>
    </row>
    <row r="1722" spans="1:19" ht="45" hidden="1" x14ac:dyDescent="0.25">
      <c r="A1722" s="6" t="s">
        <v>8928</v>
      </c>
      <c r="B1722" s="7" t="s">
        <v>8905</v>
      </c>
      <c r="C1722" s="7" t="s">
        <v>8929</v>
      </c>
      <c r="D1722" s="7" t="s">
        <v>146</v>
      </c>
      <c r="E1722" s="7" t="s">
        <v>8930</v>
      </c>
      <c r="F1722" s="7" t="s">
        <v>23</v>
      </c>
      <c r="G1722" s="7" t="s">
        <v>24</v>
      </c>
      <c r="H1722" s="7" t="s">
        <v>8821</v>
      </c>
      <c r="I1722" s="7" t="s">
        <v>4343</v>
      </c>
      <c r="J1722" s="7" t="s">
        <v>274</v>
      </c>
      <c r="K1722" s="7" t="s">
        <v>4106</v>
      </c>
      <c r="L1722" s="7" t="s">
        <v>2896</v>
      </c>
      <c r="M1722" s="7" t="s">
        <v>42</v>
      </c>
      <c r="N1722" s="7"/>
      <c r="O1722" s="7" t="s">
        <v>85</v>
      </c>
      <c r="P1722" s="8" t="s">
        <v>1249</v>
      </c>
      <c r="Q1722" s="19" t="str">
        <f>VLOOKUP(E1722,D!E:F,2,FALSE)</f>
        <v>Tak</v>
      </c>
      <c r="R1722" s="1" t="str">
        <f t="shared" si="26"/>
        <v>05909990566129;ryczałt</v>
      </c>
      <c r="S1722" s="1" t="str">
        <f>VLOOKUP(R1722,A1_styczen!C:D,2,FALSE)</f>
        <v>Tak</v>
      </c>
    </row>
    <row r="1723" spans="1:19" ht="45" hidden="1" x14ac:dyDescent="0.25">
      <c r="A1723" s="6" t="s">
        <v>8931</v>
      </c>
      <c r="B1723" s="7" t="s">
        <v>8905</v>
      </c>
      <c r="C1723" s="7" t="s">
        <v>8932</v>
      </c>
      <c r="D1723" s="7" t="s">
        <v>146</v>
      </c>
      <c r="E1723" s="7" t="s">
        <v>8933</v>
      </c>
      <c r="F1723" s="7" t="s">
        <v>23</v>
      </c>
      <c r="G1723" s="7" t="s">
        <v>24</v>
      </c>
      <c r="H1723" s="7" t="s">
        <v>8821</v>
      </c>
      <c r="I1723" s="7" t="s">
        <v>8934</v>
      </c>
      <c r="J1723" s="7" t="s">
        <v>1216</v>
      </c>
      <c r="K1723" s="7" t="s">
        <v>2663</v>
      </c>
      <c r="L1723" s="7" t="s">
        <v>8846</v>
      </c>
      <c r="M1723" s="7" t="s">
        <v>42</v>
      </c>
      <c r="N1723" s="7"/>
      <c r="O1723" s="7" t="s">
        <v>85</v>
      </c>
      <c r="P1723" s="8" t="s">
        <v>1175</v>
      </c>
      <c r="Q1723" s="19" t="str">
        <f>VLOOKUP(E1723,D!E:F,2,FALSE)</f>
        <v>Tak</v>
      </c>
      <c r="R1723" s="1" t="str">
        <f t="shared" si="26"/>
        <v>05909990566143;ryczałt</v>
      </c>
      <c r="S1723" s="1" t="str">
        <f>VLOOKUP(R1723,A1_styczen!C:D,2,FALSE)</f>
        <v>Tak</v>
      </c>
    </row>
    <row r="1724" spans="1:19" ht="45" hidden="1" x14ac:dyDescent="0.25">
      <c r="A1724" s="6" t="s">
        <v>8935</v>
      </c>
      <c r="B1724" s="7" t="s">
        <v>8905</v>
      </c>
      <c r="C1724" s="7" t="s">
        <v>8936</v>
      </c>
      <c r="D1724" s="7" t="s">
        <v>146</v>
      </c>
      <c r="E1724" s="7" t="s">
        <v>8937</v>
      </c>
      <c r="F1724" s="7" t="s">
        <v>23</v>
      </c>
      <c r="G1724" s="7" t="s">
        <v>24</v>
      </c>
      <c r="H1724" s="7" t="s">
        <v>8821</v>
      </c>
      <c r="I1724" s="7" t="s">
        <v>5913</v>
      </c>
      <c r="J1724" s="7" t="s">
        <v>4296</v>
      </c>
      <c r="K1724" s="7" t="s">
        <v>2790</v>
      </c>
      <c r="L1724" s="7" t="s">
        <v>1514</v>
      </c>
      <c r="M1724" s="7" t="s">
        <v>42</v>
      </c>
      <c r="N1724" s="7"/>
      <c r="O1724" s="7" t="s">
        <v>85</v>
      </c>
      <c r="P1724" s="8" t="s">
        <v>3052</v>
      </c>
      <c r="Q1724" s="19" t="str">
        <f>VLOOKUP(E1724,D!E:F,2,FALSE)</f>
        <v>Tak</v>
      </c>
      <c r="R1724" s="1" t="str">
        <f t="shared" si="26"/>
        <v>05909991097615;ryczałt</v>
      </c>
      <c r="S1724" s="1" t="str">
        <f>VLOOKUP(R1724,A1_styczen!C:D,2,FALSE)</f>
        <v>Tak</v>
      </c>
    </row>
    <row r="1725" spans="1:19" ht="45" hidden="1" x14ac:dyDescent="0.25">
      <c r="A1725" s="6" t="s">
        <v>8938</v>
      </c>
      <c r="B1725" s="7" t="s">
        <v>8905</v>
      </c>
      <c r="C1725" s="7" t="s">
        <v>8939</v>
      </c>
      <c r="D1725" s="7" t="s">
        <v>146</v>
      </c>
      <c r="E1725" s="7" t="s">
        <v>8940</v>
      </c>
      <c r="F1725" s="7" t="s">
        <v>23</v>
      </c>
      <c r="G1725" s="7" t="s">
        <v>24</v>
      </c>
      <c r="H1725" s="7" t="s">
        <v>8821</v>
      </c>
      <c r="I1725" s="7" t="s">
        <v>4465</v>
      </c>
      <c r="J1725" s="7" t="s">
        <v>5557</v>
      </c>
      <c r="K1725" s="7" t="s">
        <v>1270</v>
      </c>
      <c r="L1725" s="7" t="s">
        <v>1834</v>
      </c>
      <c r="M1725" s="7" t="s">
        <v>42</v>
      </c>
      <c r="N1725" s="7"/>
      <c r="O1725" s="7" t="s">
        <v>85</v>
      </c>
      <c r="P1725" s="8" t="s">
        <v>1060</v>
      </c>
      <c r="Q1725" s="19" t="str">
        <f>VLOOKUP(E1725,D!E:F,2,FALSE)</f>
        <v>Tak</v>
      </c>
      <c r="R1725" s="1" t="str">
        <f t="shared" si="26"/>
        <v>05909991097516;ryczałt</v>
      </c>
      <c r="S1725" s="1" t="str">
        <f>VLOOKUP(R1725,A1_styczen!C:D,2,FALSE)</f>
        <v>Tak</v>
      </c>
    </row>
    <row r="1726" spans="1:19" ht="45" hidden="1" x14ac:dyDescent="0.25">
      <c r="A1726" s="6" t="s">
        <v>8941</v>
      </c>
      <c r="B1726" s="7" t="s">
        <v>8905</v>
      </c>
      <c r="C1726" s="7" t="s">
        <v>8942</v>
      </c>
      <c r="D1726" s="7" t="s">
        <v>146</v>
      </c>
      <c r="E1726" s="7" t="s">
        <v>8943</v>
      </c>
      <c r="F1726" s="7" t="s">
        <v>23</v>
      </c>
      <c r="G1726" s="7" t="s">
        <v>24</v>
      </c>
      <c r="H1726" s="7" t="s">
        <v>8821</v>
      </c>
      <c r="I1726" s="7" t="s">
        <v>8944</v>
      </c>
      <c r="J1726" s="7" t="s">
        <v>3919</v>
      </c>
      <c r="K1726" s="7" t="s">
        <v>3127</v>
      </c>
      <c r="L1726" s="7" t="s">
        <v>2896</v>
      </c>
      <c r="M1726" s="7" t="s">
        <v>42</v>
      </c>
      <c r="N1726" s="7"/>
      <c r="O1726" s="7" t="s">
        <v>85</v>
      </c>
      <c r="P1726" s="8" t="s">
        <v>1522</v>
      </c>
      <c r="Q1726" s="19" t="str">
        <f>VLOOKUP(E1726,D!E:F,2,FALSE)</f>
        <v>Tak</v>
      </c>
      <c r="R1726" s="1" t="str">
        <f t="shared" si="26"/>
        <v>05909991097417;ryczałt</v>
      </c>
      <c r="S1726" s="1" t="str">
        <f>VLOOKUP(R1726,A1_styczen!C:D,2,FALSE)</f>
        <v>Tak</v>
      </c>
    </row>
    <row r="1727" spans="1:19" ht="45" hidden="1" x14ac:dyDescent="0.25">
      <c r="A1727" s="6" t="s">
        <v>8945</v>
      </c>
      <c r="B1727" s="7" t="s">
        <v>8905</v>
      </c>
      <c r="C1727" s="7" t="s">
        <v>8946</v>
      </c>
      <c r="D1727" s="7" t="s">
        <v>146</v>
      </c>
      <c r="E1727" s="7" t="s">
        <v>8947</v>
      </c>
      <c r="F1727" s="7" t="s">
        <v>23</v>
      </c>
      <c r="G1727" s="7" t="s">
        <v>24</v>
      </c>
      <c r="H1727" s="7" t="s">
        <v>8821</v>
      </c>
      <c r="I1727" s="7" t="s">
        <v>1501</v>
      </c>
      <c r="J1727" s="7" t="s">
        <v>8948</v>
      </c>
      <c r="K1727" s="7" t="s">
        <v>8415</v>
      </c>
      <c r="L1727" s="7" t="s">
        <v>8846</v>
      </c>
      <c r="M1727" s="7" t="s">
        <v>42</v>
      </c>
      <c r="N1727" s="7"/>
      <c r="O1727" s="7" t="s">
        <v>85</v>
      </c>
      <c r="P1727" s="8" t="s">
        <v>5261</v>
      </c>
      <c r="Q1727" s="19" t="str">
        <f>VLOOKUP(E1727,D!E:F,2,FALSE)</f>
        <v>Tak</v>
      </c>
      <c r="R1727" s="1" t="str">
        <f t="shared" si="26"/>
        <v>05909991097318;ryczałt</v>
      </c>
      <c r="S1727" s="1" t="str">
        <f>VLOOKUP(R1727,A1_styczen!C:D,2,FALSE)</f>
        <v>Tak</v>
      </c>
    </row>
    <row r="1728" spans="1:19" ht="45" hidden="1" x14ac:dyDescent="0.25">
      <c r="A1728" s="6" t="s">
        <v>8949</v>
      </c>
      <c r="B1728" s="7" t="s">
        <v>8905</v>
      </c>
      <c r="C1728" s="7" t="s">
        <v>8950</v>
      </c>
      <c r="D1728" s="7" t="s">
        <v>146</v>
      </c>
      <c r="E1728" s="7" t="s">
        <v>8951</v>
      </c>
      <c r="F1728" s="7" t="s">
        <v>23</v>
      </c>
      <c r="G1728" s="7" t="s">
        <v>24</v>
      </c>
      <c r="H1728" s="7" t="s">
        <v>8821</v>
      </c>
      <c r="I1728" s="7" t="s">
        <v>8952</v>
      </c>
      <c r="J1728" s="7" t="s">
        <v>2770</v>
      </c>
      <c r="K1728" s="7" t="s">
        <v>985</v>
      </c>
      <c r="L1728" s="7" t="s">
        <v>1834</v>
      </c>
      <c r="M1728" s="7" t="s">
        <v>42</v>
      </c>
      <c r="N1728" s="7"/>
      <c r="O1728" s="7" t="s">
        <v>85</v>
      </c>
      <c r="P1728" s="8" t="s">
        <v>7946</v>
      </c>
      <c r="Q1728" s="19" t="str">
        <f>VLOOKUP(E1728,D!E:F,2,FALSE)</f>
        <v>Tak</v>
      </c>
      <c r="R1728" s="1" t="str">
        <f t="shared" si="26"/>
        <v>05909990430543;ryczałt</v>
      </c>
      <c r="S1728" s="1" t="str">
        <f>VLOOKUP(R1728,A1_styczen!C:D,2,FALSE)</f>
        <v>Tak</v>
      </c>
    </row>
    <row r="1729" spans="1:19" ht="45" hidden="1" x14ac:dyDescent="0.25">
      <c r="A1729" s="6" t="s">
        <v>8953</v>
      </c>
      <c r="B1729" s="7" t="s">
        <v>8905</v>
      </c>
      <c r="C1729" s="7" t="s">
        <v>8954</v>
      </c>
      <c r="D1729" s="7" t="s">
        <v>146</v>
      </c>
      <c r="E1729" s="7" t="s">
        <v>8955</v>
      </c>
      <c r="F1729" s="7" t="s">
        <v>23</v>
      </c>
      <c r="G1729" s="7" t="s">
        <v>24</v>
      </c>
      <c r="H1729" s="7" t="s">
        <v>8821</v>
      </c>
      <c r="I1729" s="7" t="s">
        <v>8822</v>
      </c>
      <c r="J1729" s="7" t="s">
        <v>3120</v>
      </c>
      <c r="K1729" s="7" t="s">
        <v>8956</v>
      </c>
      <c r="L1729" s="7" t="s">
        <v>8846</v>
      </c>
      <c r="M1729" s="7" t="s">
        <v>42</v>
      </c>
      <c r="N1729" s="7"/>
      <c r="O1729" s="7" t="s">
        <v>85</v>
      </c>
      <c r="P1729" s="8" t="s">
        <v>294</v>
      </c>
      <c r="Q1729" s="19" t="str">
        <f>VLOOKUP(E1729,D!E:F,2,FALSE)</f>
        <v>Tak</v>
      </c>
      <c r="R1729" s="1" t="str">
        <f t="shared" si="26"/>
        <v>05909990430567;ryczałt</v>
      </c>
      <c r="S1729" s="1" t="str">
        <f>VLOOKUP(R1729,A1_styczen!C:D,2,FALSE)</f>
        <v>Tak</v>
      </c>
    </row>
    <row r="1730" spans="1:19" ht="45" hidden="1" x14ac:dyDescent="0.25">
      <c r="A1730" s="6" t="s">
        <v>8957</v>
      </c>
      <c r="B1730" s="7" t="s">
        <v>8905</v>
      </c>
      <c r="C1730" s="7" t="s">
        <v>8958</v>
      </c>
      <c r="D1730" s="7" t="s">
        <v>146</v>
      </c>
      <c r="E1730" s="7" t="s">
        <v>8959</v>
      </c>
      <c r="F1730" s="7" t="s">
        <v>23</v>
      </c>
      <c r="G1730" s="7" t="s">
        <v>24</v>
      </c>
      <c r="H1730" s="7" t="s">
        <v>8821</v>
      </c>
      <c r="I1730" s="7" t="s">
        <v>8960</v>
      </c>
      <c r="J1730" s="7" t="s">
        <v>8961</v>
      </c>
      <c r="K1730" s="7" t="s">
        <v>3379</v>
      </c>
      <c r="L1730" s="7" t="s">
        <v>1514</v>
      </c>
      <c r="M1730" s="7" t="s">
        <v>42</v>
      </c>
      <c r="N1730" s="7"/>
      <c r="O1730" s="7" t="s">
        <v>85</v>
      </c>
      <c r="P1730" s="8" t="s">
        <v>2725</v>
      </c>
      <c r="Q1730" s="19" t="str">
        <f>VLOOKUP(E1730,D!E:F,2,FALSE)</f>
        <v>Tak</v>
      </c>
      <c r="R1730" s="1" t="str">
        <f t="shared" si="26"/>
        <v>05909990337453;ryczałt</v>
      </c>
      <c r="S1730" s="1" t="str">
        <f>VLOOKUP(R1730,A1_styczen!C:D,2,FALSE)</f>
        <v>Tak</v>
      </c>
    </row>
    <row r="1731" spans="1:19" ht="45" hidden="1" x14ac:dyDescent="0.25">
      <c r="A1731" s="6" t="s">
        <v>8962</v>
      </c>
      <c r="B1731" s="7" t="s">
        <v>8905</v>
      </c>
      <c r="C1731" s="7" t="s">
        <v>8963</v>
      </c>
      <c r="D1731" s="7" t="s">
        <v>146</v>
      </c>
      <c r="E1731" s="7" t="s">
        <v>8964</v>
      </c>
      <c r="F1731" s="7" t="s">
        <v>23</v>
      </c>
      <c r="G1731" s="7" t="s">
        <v>24</v>
      </c>
      <c r="H1731" s="7" t="s">
        <v>8821</v>
      </c>
      <c r="I1731" s="7" t="s">
        <v>84</v>
      </c>
      <c r="J1731" s="7" t="s">
        <v>197</v>
      </c>
      <c r="K1731" s="7" t="s">
        <v>5014</v>
      </c>
      <c r="L1731" s="7" t="s">
        <v>1834</v>
      </c>
      <c r="M1731" s="7" t="s">
        <v>42</v>
      </c>
      <c r="N1731" s="7"/>
      <c r="O1731" s="7" t="s">
        <v>85</v>
      </c>
      <c r="P1731" s="8" t="s">
        <v>1058</v>
      </c>
      <c r="Q1731" s="19" t="str">
        <f>VLOOKUP(E1731,D!E:F,2,FALSE)</f>
        <v>Tak</v>
      </c>
      <c r="R1731" s="1" t="str">
        <f t="shared" si="26"/>
        <v>05909990337521;ryczałt</v>
      </c>
      <c r="S1731" s="1" t="str">
        <f>VLOOKUP(R1731,A1_styczen!C:D,2,FALSE)</f>
        <v>Tak</v>
      </c>
    </row>
    <row r="1732" spans="1:19" ht="45" hidden="1" x14ac:dyDescent="0.25">
      <c r="A1732" s="6" t="s">
        <v>8965</v>
      </c>
      <c r="B1732" s="7" t="s">
        <v>8905</v>
      </c>
      <c r="C1732" s="7" t="s">
        <v>8966</v>
      </c>
      <c r="D1732" s="7" t="s">
        <v>146</v>
      </c>
      <c r="E1732" s="7" t="s">
        <v>8967</v>
      </c>
      <c r="F1732" s="7" t="s">
        <v>23</v>
      </c>
      <c r="G1732" s="7" t="s">
        <v>24</v>
      </c>
      <c r="H1732" s="7" t="s">
        <v>8821</v>
      </c>
      <c r="I1732" s="7" t="s">
        <v>5911</v>
      </c>
      <c r="J1732" s="7" t="s">
        <v>5912</v>
      </c>
      <c r="K1732" s="7" t="s">
        <v>8968</v>
      </c>
      <c r="L1732" s="7" t="s">
        <v>2896</v>
      </c>
      <c r="M1732" s="7" t="s">
        <v>42</v>
      </c>
      <c r="N1732" s="7"/>
      <c r="O1732" s="7" t="s">
        <v>85</v>
      </c>
      <c r="P1732" s="8" t="s">
        <v>1064</v>
      </c>
      <c r="Q1732" s="19" t="str">
        <f>VLOOKUP(E1732,D!E:F,2,FALSE)</f>
        <v>Tak</v>
      </c>
      <c r="R1732" s="1" t="str">
        <f t="shared" si="26"/>
        <v>05909990338078;ryczałt</v>
      </c>
      <c r="S1732" s="1" t="str">
        <f>VLOOKUP(R1732,A1_styczen!C:D,2,FALSE)</f>
        <v>Tak</v>
      </c>
    </row>
    <row r="1733" spans="1:19" ht="45" hidden="1" x14ac:dyDescent="0.25">
      <c r="A1733" s="6" t="s">
        <v>8969</v>
      </c>
      <c r="B1733" s="7" t="s">
        <v>8905</v>
      </c>
      <c r="C1733" s="7" t="s">
        <v>8970</v>
      </c>
      <c r="D1733" s="7" t="s">
        <v>146</v>
      </c>
      <c r="E1733" s="7" t="s">
        <v>8971</v>
      </c>
      <c r="F1733" s="7" t="s">
        <v>23</v>
      </c>
      <c r="G1733" s="7" t="s">
        <v>24</v>
      </c>
      <c r="H1733" s="7" t="s">
        <v>8821</v>
      </c>
      <c r="I1733" s="7" t="s">
        <v>8934</v>
      </c>
      <c r="J1733" s="7" t="s">
        <v>1216</v>
      </c>
      <c r="K1733" s="7" t="s">
        <v>2663</v>
      </c>
      <c r="L1733" s="7" t="s">
        <v>8846</v>
      </c>
      <c r="M1733" s="7" t="s">
        <v>42</v>
      </c>
      <c r="N1733" s="7"/>
      <c r="O1733" s="7" t="s">
        <v>85</v>
      </c>
      <c r="P1733" s="8" t="s">
        <v>1175</v>
      </c>
      <c r="Q1733" s="19" t="str">
        <f>VLOOKUP(E1733,D!E:F,2,FALSE)</f>
        <v>Tak</v>
      </c>
      <c r="R1733" s="1" t="str">
        <f t="shared" ref="R1733:R1796" si="27">CONCATENATE(E1733,";",O1733)</f>
        <v>05909990338146;ryczałt</v>
      </c>
      <c r="S1733" s="1" t="str">
        <f>VLOOKUP(R1733,A1_styczen!C:D,2,FALSE)</f>
        <v>Tak</v>
      </c>
    </row>
    <row r="1734" spans="1:19" ht="45" hidden="1" x14ac:dyDescent="0.25">
      <c r="A1734" s="6" t="s">
        <v>8972</v>
      </c>
      <c r="B1734" s="7" t="s">
        <v>8905</v>
      </c>
      <c r="C1734" s="7" t="s">
        <v>8973</v>
      </c>
      <c r="D1734" s="7" t="s">
        <v>146</v>
      </c>
      <c r="E1734" s="7" t="s">
        <v>8974</v>
      </c>
      <c r="F1734" s="7" t="s">
        <v>23</v>
      </c>
      <c r="G1734" s="7" t="s">
        <v>24</v>
      </c>
      <c r="H1734" s="7" t="s">
        <v>8821</v>
      </c>
      <c r="I1734" s="7" t="s">
        <v>1572</v>
      </c>
      <c r="J1734" s="7" t="s">
        <v>2747</v>
      </c>
      <c r="K1734" s="7" t="s">
        <v>8975</v>
      </c>
      <c r="L1734" s="7" t="s">
        <v>1748</v>
      </c>
      <c r="M1734" s="7" t="s">
        <v>42</v>
      </c>
      <c r="N1734" s="7"/>
      <c r="O1734" s="7" t="s">
        <v>85</v>
      </c>
      <c r="P1734" s="8" t="s">
        <v>8976</v>
      </c>
      <c r="Q1734" s="19" t="str">
        <f>VLOOKUP(E1734,D!E:F,2,FALSE)</f>
        <v>Tak</v>
      </c>
      <c r="R1734" s="1" t="str">
        <f t="shared" si="27"/>
        <v>05909990338207;ryczałt</v>
      </c>
      <c r="S1734" s="1" t="str">
        <f>VLOOKUP(R1734,A1_styczen!C:D,2,FALSE)</f>
        <v>Tak</v>
      </c>
    </row>
    <row r="1735" spans="1:19" ht="45" hidden="1" x14ac:dyDescent="0.25">
      <c r="A1735" s="6" t="s">
        <v>8977</v>
      </c>
      <c r="B1735" s="7" t="s">
        <v>8905</v>
      </c>
      <c r="C1735" s="7" t="s">
        <v>8978</v>
      </c>
      <c r="D1735" s="7" t="s">
        <v>35</v>
      </c>
      <c r="E1735" s="7" t="s">
        <v>8979</v>
      </c>
      <c r="F1735" s="7" t="s">
        <v>79</v>
      </c>
      <c r="G1735" s="7" t="s">
        <v>24</v>
      </c>
      <c r="H1735" s="7" t="s">
        <v>8821</v>
      </c>
      <c r="I1735" s="7" t="s">
        <v>2529</v>
      </c>
      <c r="J1735" s="7" t="s">
        <v>4359</v>
      </c>
      <c r="K1735" s="7" t="s">
        <v>554</v>
      </c>
      <c r="L1735" s="7" t="s">
        <v>1834</v>
      </c>
      <c r="M1735" s="7" t="s">
        <v>42</v>
      </c>
      <c r="N1735" s="7"/>
      <c r="O1735" s="7" t="s">
        <v>85</v>
      </c>
      <c r="P1735" s="8" t="s">
        <v>243</v>
      </c>
      <c r="Q1735" s="19" t="str">
        <f>VLOOKUP(E1735,D!E:F,2,FALSE)</f>
        <v>Tak</v>
      </c>
      <c r="R1735" s="1" t="str">
        <f t="shared" si="27"/>
        <v>05909991365790;ryczałt</v>
      </c>
      <c r="S1735" s="1" t="str">
        <f>VLOOKUP(R1735,A1_styczen!C:D,2,FALSE)</f>
        <v>Tak</v>
      </c>
    </row>
    <row r="1736" spans="1:19" ht="45" hidden="1" x14ac:dyDescent="0.25">
      <c r="A1736" s="6" t="s">
        <v>8980</v>
      </c>
      <c r="B1736" s="7" t="s">
        <v>8905</v>
      </c>
      <c r="C1736" s="7" t="s">
        <v>8981</v>
      </c>
      <c r="D1736" s="7" t="s">
        <v>35</v>
      </c>
      <c r="E1736" s="7" t="s">
        <v>8982</v>
      </c>
      <c r="F1736" s="7" t="s">
        <v>79</v>
      </c>
      <c r="G1736" s="7" t="s">
        <v>24</v>
      </c>
      <c r="H1736" s="7" t="s">
        <v>8821</v>
      </c>
      <c r="I1736" s="7" t="s">
        <v>203</v>
      </c>
      <c r="J1736" s="7" t="s">
        <v>204</v>
      </c>
      <c r="K1736" s="7" t="s">
        <v>1512</v>
      </c>
      <c r="L1736" s="7" t="s">
        <v>2896</v>
      </c>
      <c r="M1736" s="7" t="s">
        <v>42</v>
      </c>
      <c r="N1736" s="7"/>
      <c r="O1736" s="7" t="s">
        <v>85</v>
      </c>
      <c r="P1736" s="8" t="s">
        <v>421</v>
      </c>
      <c r="Q1736" s="19" t="str">
        <f>VLOOKUP(E1736,D!E:F,2,FALSE)</f>
        <v>Tak</v>
      </c>
      <c r="R1736" s="1" t="str">
        <f t="shared" si="27"/>
        <v>05909991365868;ryczałt</v>
      </c>
      <c r="S1736" s="1" t="str">
        <f>VLOOKUP(R1736,A1_styczen!C:D,2,FALSE)</f>
        <v>Tak</v>
      </c>
    </row>
    <row r="1737" spans="1:19" ht="45" hidden="1" x14ac:dyDescent="0.25">
      <c r="A1737" s="6" t="s">
        <v>8983</v>
      </c>
      <c r="B1737" s="7" t="s">
        <v>8905</v>
      </c>
      <c r="C1737" s="7" t="s">
        <v>8984</v>
      </c>
      <c r="D1737" s="7" t="s">
        <v>35</v>
      </c>
      <c r="E1737" s="7" t="s">
        <v>8985</v>
      </c>
      <c r="F1737" s="7" t="s">
        <v>79</v>
      </c>
      <c r="G1737" s="7" t="s">
        <v>24</v>
      </c>
      <c r="H1737" s="7" t="s">
        <v>8821</v>
      </c>
      <c r="I1737" s="7" t="s">
        <v>1638</v>
      </c>
      <c r="J1737" s="7" t="s">
        <v>6151</v>
      </c>
      <c r="K1737" s="7" t="s">
        <v>5521</v>
      </c>
      <c r="L1737" s="7" t="s">
        <v>5521</v>
      </c>
      <c r="M1737" s="7" t="s">
        <v>42</v>
      </c>
      <c r="N1737" s="7"/>
      <c r="O1737" s="7" t="s">
        <v>85</v>
      </c>
      <c r="P1737" s="8" t="s">
        <v>876</v>
      </c>
      <c r="Q1737" s="19" t="str">
        <f>VLOOKUP(E1737,D!E:F,2,FALSE)</f>
        <v>Tak</v>
      </c>
      <c r="R1737" s="1" t="str">
        <f t="shared" si="27"/>
        <v>05909991365936;ryczałt</v>
      </c>
      <c r="S1737" s="1" t="str">
        <f>VLOOKUP(R1737,A1_styczen!C:D,2,FALSE)</f>
        <v>Tak</v>
      </c>
    </row>
    <row r="1738" spans="1:19" ht="45" hidden="1" x14ac:dyDescent="0.25">
      <c r="A1738" s="6" t="s">
        <v>8986</v>
      </c>
      <c r="B1738" s="7" t="s">
        <v>8905</v>
      </c>
      <c r="C1738" s="7" t="s">
        <v>8987</v>
      </c>
      <c r="D1738" s="7" t="s">
        <v>35</v>
      </c>
      <c r="E1738" s="7" t="s">
        <v>8988</v>
      </c>
      <c r="F1738" s="7" t="s">
        <v>37</v>
      </c>
      <c r="G1738" s="7" t="s">
        <v>24</v>
      </c>
      <c r="H1738" s="7" t="s">
        <v>8821</v>
      </c>
      <c r="I1738" s="7" t="s">
        <v>8989</v>
      </c>
      <c r="J1738" s="7" t="s">
        <v>8990</v>
      </c>
      <c r="K1738" s="7" t="s">
        <v>1213</v>
      </c>
      <c r="L1738" s="7" t="s">
        <v>1213</v>
      </c>
      <c r="M1738" s="7" t="s">
        <v>42</v>
      </c>
      <c r="N1738" s="7"/>
      <c r="O1738" s="7" t="s">
        <v>85</v>
      </c>
      <c r="P1738" s="8" t="s">
        <v>404</v>
      </c>
      <c r="Q1738" s="19" t="str">
        <f>VLOOKUP(E1738,D!E:F,2,FALSE)</f>
        <v>Tak</v>
      </c>
      <c r="R1738" s="1" t="str">
        <f t="shared" si="27"/>
        <v>05909991075378;ryczałt</v>
      </c>
      <c r="S1738" s="1" t="str">
        <f>VLOOKUP(R1738,A1_styczen!C:D,2,FALSE)</f>
        <v>Tak</v>
      </c>
    </row>
    <row r="1739" spans="1:19" ht="45" hidden="1" x14ac:dyDescent="0.25">
      <c r="A1739" s="6" t="s">
        <v>8991</v>
      </c>
      <c r="B1739" s="7" t="s">
        <v>8905</v>
      </c>
      <c r="C1739" s="7" t="s">
        <v>8992</v>
      </c>
      <c r="D1739" s="7" t="s">
        <v>35</v>
      </c>
      <c r="E1739" s="7" t="s">
        <v>8993</v>
      </c>
      <c r="F1739" s="7" t="s">
        <v>37</v>
      </c>
      <c r="G1739" s="7" t="s">
        <v>24</v>
      </c>
      <c r="H1739" s="7" t="s">
        <v>8821</v>
      </c>
      <c r="I1739" s="7" t="s">
        <v>374</v>
      </c>
      <c r="J1739" s="7" t="s">
        <v>6977</v>
      </c>
      <c r="K1739" s="7" t="s">
        <v>1160</v>
      </c>
      <c r="L1739" s="7" t="s">
        <v>1160</v>
      </c>
      <c r="M1739" s="7" t="s">
        <v>42</v>
      </c>
      <c r="N1739" s="7"/>
      <c r="O1739" s="7" t="s">
        <v>85</v>
      </c>
      <c r="P1739" s="8" t="s">
        <v>404</v>
      </c>
      <c r="Q1739" s="19" t="str">
        <f>VLOOKUP(E1739,D!E:F,2,FALSE)</f>
        <v>Tak</v>
      </c>
      <c r="R1739" s="1" t="str">
        <f t="shared" si="27"/>
        <v>05909991075590;ryczałt</v>
      </c>
      <c r="S1739" s="1" t="str">
        <f>VLOOKUP(R1739,A1_styczen!C:D,2,FALSE)</f>
        <v>Tak</v>
      </c>
    </row>
    <row r="1740" spans="1:19" ht="45" hidden="1" x14ac:dyDescent="0.25">
      <c r="A1740" s="6" t="s">
        <v>8994</v>
      </c>
      <c r="B1740" s="7" t="s">
        <v>8905</v>
      </c>
      <c r="C1740" s="7" t="s">
        <v>8995</v>
      </c>
      <c r="D1740" s="7" t="s">
        <v>35</v>
      </c>
      <c r="E1740" s="7" t="s">
        <v>8996</v>
      </c>
      <c r="F1740" s="7" t="s">
        <v>37</v>
      </c>
      <c r="G1740" s="7" t="s">
        <v>24</v>
      </c>
      <c r="H1740" s="7" t="s">
        <v>8821</v>
      </c>
      <c r="I1740" s="7" t="s">
        <v>1345</v>
      </c>
      <c r="J1740" s="7" t="s">
        <v>1346</v>
      </c>
      <c r="K1740" s="7" t="s">
        <v>8997</v>
      </c>
      <c r="L1740" s="7" t="s">
        <v>8997</v>
      </c>
      <c r="M1740" s="7" t="s">
        <v>42</v>
      </c>
      <c r="N1740" s="7"/>
      <c r="O1740" s="7" t="s">
        <v>85</v>
      </c>
      <c r="P1740" s="8" t="s">
        <v>710</v>
      </c>
      <c r="Q1740" s="19" t="str">
        <f>VLOOKUP(E1740,D!E:F,2,FALSE)</f>
        <v>Tak</v>
      </c>
      <c r="R1740" s="1" t="str">
        <f t="shared" si="27"/>
        <v>05909991075798;ryczałt</v>
      </c>
      <c r="S1740" s="1" t="str">
        <f>VLOOKUP(R1740,A1_styczen!C:D,2,FALSE)</f>
        <v>Tak</v>
      </c>
    </row>
    <row r="1741" spans="1:19" ht="45" hidden="1" x14ac:dyDescent="0.25">
      <c r="A1741" s="6" t="s">
        <v>8998</v>
      </c>
      <c r="B1741" s="7" t="s">
        <v>8905</v>
      </c>
      <c r="C1741" s="7" t="s">
        <v>8999</v>
      </c>
      <c r="D1741" s="7" t="s">
        <v>35</v>
      </c>
      <c r="E1741" s="7" t="s">
        <v>9000</v>
      </c>
      <c r="F1741" s="7" t="s">
        <v>37</v>
      </c>
      <c r="G1741" s="7" t="s">
        <v>24</v>
      </c>
      <c r="H1741" s="7" t="s">
        <v>8821</v>
      </c>
      <c r="I1741" s="7" t="s">
        <v>39</v>
      </c>
      <c r="J1741" s="7" t="s">
        <v>40</v>
      </c>
      <c r="K1741" s="7" t="s">
        <v>1034</v>
      </c>
      <c r="L1741" s="7" t="s">
        <v>1034</v>
      </c>
      <c r="M1741" s="7" t="s">
        <v>42</v>
      </c>
      <c r="N1741" s="7"/>
      <c r="O1741" s="7" t="s">
        <v>85</v>
      </c>
      <c r="P1741" s="8" t="s">
        <v>876</v>
      </c>
      <c r="Q1741" s="19" t="str">
        <f>VLOOKUP(E1741,D!E:F,2,FALSE)</f>
        <v>Tak</v>
      </c>
      <c r="R1741" s="1" t="str">
        <f t="shared" si="27"/>
        <v>05909991075996;ryczałt</v>
      </c>
      <c r="S1741" s="1" t="str">
        <f>VLOOKUP(R1741,A1_styczen!C:D,2,FALSE)</f>
        <v>Tak</v>
      </c>
    </row>
    <row r="1742" spans="1:19" ht="45" hidden="1" x14ac:dyDescent="0.25">
      <c r="A1742" s="6" t="s">
        <v>9001</v>
      </c>
      <c r="B1742" s="7" t="s">
        <v>8905</v>
      </c>
      <c r="C1742" s="7" t="s">
        <v>9002</v>
      </c>
      <c r="D1742" s="7" t="s">
        <v>35</v>
      </c>
      <c r="E1742" s="7" t="s">
        <v>9003</v>
      </c>
      <c r="F1742" s="7" t="s">
        <v>3492</v>
      </c>
      <c r="G1742" s="7" t="s">
        <v>24</v>
      </c>
      <c r="H1742" s="7" t="s">
        <v>8821</v>
      </c>
      <c r="I1742" s="7" t="s">
        <v>9004</v>
      </c>
      <c r="J1742" s="7" t="s">
        <v>9005</v>
      </c>
      <c r="K1742" s="7" t="s">
        <v>8652</v>
      </c>
      <c r="L1742" s="7" t="s">
        <v>8652</v>
      </c>
      <c r="M1742" s="7" t="s">
        <v>42</v>
      </c>
      <c r="N1742" s="7"/>
      <c r="O1742" s="7" t="s">
        <v>85</v>
      </c>
      <c r="P1742" s="8" t="s">
        <v>404</v>
      </c>
      <c r="Q1742" s="19" t="str">
        <f>VLOOKUP(E1742,D!E:F,2,FALSE)</f>
        <v>Tak</v>
      </c>
      <c r="R1742" s="1" t="str">
        <f t="shared" si="27"/>
        <v>05909991325282;ryczałt</v>
      </c>
      <c r="S1742" s="1" t="str">
        <f>VLOOKUP(R1742,A1_styczen!C:D,2,FALSE)</f>
        <v>Tak</v>
      </c>
    </row>
    <row r="1743" spans="1:19" ht="45" hidden="1" x14ac:dyDescent="0.25">
      <c r="A1743" s="6" t="s">
        <v>9006</v>
      </c>
      <c r="B1743" s="7" t="s">
        <v>8905</v>
      </c>
      <c r="C1743" s="7" t="s">
        <v>9007</v>
      </c>
      <c r="D1743" s="7" t="s">
        <v>35</v>
      </c>
      <c r="E1743" s="7" t="s">
        <v>9008</v>
      </c>
      <c r="F1743" s="7" t="s">
        <v>3492</v>
      </c>
      <c r="G1743" s="7" t="s">
        <v>24</v>
      </c>
      <c r="H1743" s="7" t="s">
        <v>8821</v>
      </c>
      <c r="I1743" s="7" t="s">
        <v>2685</v>
      </c>
      <c r="J1743" s="7" t="s">
        <v>9009</v>
      </c>
      <c r="K1743" s="7" t="s">
        <v>1016</v>
      </c>
      <c r="L1743" s="7" t="s">
        <v>1016</v>
      </c>
      <c r="M1743" s="7" t="s">
        <v>42</v>
      </c>
      <c r="N1743" s="7"/>
      <c r="O1743" s="7" t="s">
        <v>85</v>
      </c>
      <c r="P1743" s="8" t="s">
        <v>404</v>
      </c>
      <c r="Q1743" s="19" t="str">
        <f>VLOOKUP(E1743,D!E:F,2,FALSE)</f>
        <v>Tak</v>
      </c>
      <c r="R1743" s="1" t="str">
        <f t="shared" si="27"/>
        <v>05909991325305;ryczałt</v>
      </c>
      <c r="S1743" s="1" t="str">
        <f>VLOOKUP(R1743,A1_styczen!C:D,2,FALSE)</f>
        <v>Tak</v>
      </c>
    </row>
    <row r="1744" spans="1:19" ht="45" hidden="1" x14ac:dyDescent="0.25">
      <c r="A1744" s="6" t="s">
        <v>9010</v>
      </c>
      <c r="B1744" s="7" t="s">
        <v>8905</v>
      </c>
      <c r="C1744" s="7" t="s">
        <v>9011</v>
      </c>
      <c r="D1744" s="7" t="s">
        <v>35</v>
      </c>
      <c r="E1744" s="7" t="s">
        <v>9012</v>
      </c>
      <c r="F1744" s="7" t="s">
        <v>3492</v>
      </c>
      <c r="G1744" s="7" t="s">
        <v>24</v>
      </c>
      <c r="H1744" s="7" t="s">
        <v>8821</v>
      </c>
      <c r="I1744" s="7" t="s">
        <v>1054</v>
      </c>
      <c r="J1744" s="7" t="s">
        <v>1167</v>
      </c>
      <c r="K1744" s="7" t="s">
        <v>6666</v>
      </c>
      <c r="L1744" s="7" t="s">
        <v>6666</v>
      </c>
      <c r="M1744" s="7" t="s">
        <v>42</v>
      </c>
      <c r="N1744" s="7"/>
      <c r="O1744" s="7" t="s">
        <v>85</v>
      </c>
      <c r="P1744" s="8" t="s">
        <v>710</v>
      </c>
      <c r="Q1744" s="19" t="str">
        <f>VLOOKUP(E1744,D!E:F,2,FALSE)</f>
        <v>Tak</v>
      </c>
      <c r="R1744" s="1" t="str">
        <f t="shared" si="27"/>
        <v>05909991325312;ryczałt</v>
      </c>
      <c r="S1744" s="1" t="str">
        <f>VLOOKUP(R1744,A1_styczen!C:D,2,FALSE)</f>
        <v>Tak</v>
      </c>
    </row>
    <row r="1745" spans="1:19" ht="45" hidden="1" x14ac:dyDescent="0.25">
      <c r="A1745" s="6" t="s">
        <v>9013</v>
      </c>
      <c r="B1745" s="7" t="s">
        <v>8905</v>
      </c>
      <c r="C1745" s="7" t="s">
        <v>9014</v>
      </c>
      <c r="D1745" s="7" t="s">
        <v>35</v>
      </c>
      <c r="E1745" s="7" t="s">
        <v>9015</v>
      </c>
      <c r="F1745" s="7" t="s">
        <v>3492</v>
      </c>
      <c r="G1745" s="7" t="s">
        <v>24</v>
      </c>
      <c r="H1745" s="7" t="s">
        <v>8821</v>
      </c>
      <c r="I1745" s="7" t="s">
        <v>1273</v>
      </c>
      <c r="J1745" s="7" t="s">
        <v>1388</v>
      </c>
      <c r="K1745" s="7" t="s">
        <v>1597</v>
      </c>
      <c r="L1745" s="7" t="s">
        <v>1597</v>
      </c>
      <c r="M1745" s="7" t="s">
        <v>42</v>
      </c>
      <c r="N1745" s="7"/>
      <c r="O1745" s="7" t="s">
        <v>85</v>
      </c>
      <c r="P1745" s="8" t="s">
        <v>876</v>
      </c>
      <c r="Q1745" s="19" t="str">
        <f>VLOOKUP(E1745,D!E:F,2,FALSE)</f>
        <v>Tak</v>
      </c>
      <c r="R1745" s="1" t="str">
        <f t="shared" si="27"/>
        <v>05909991325329;ryczałt</v>
      </c>
      <c r="S1745" s="1" t="str">
        <f>VLOOKUP(R1745,A1_styczen!C:D,2,FALSE)</f>
        <v>Tak</v>
      </c>
    </row>
    <row r="1746" spans="1:19" ht="45" hidden="1" x14ac:dyDescent="0.25">
      <c r="A1746" s="6" t="s">
        <v>9016</v>
      </c>
      <c r="B1746" s="7" t="s">
        <v>8905</v>
      </c>
      <c r="C1746" s="7" t="s">
        <v>9017</v>
      </c>
      <c r="D1746" s="7" t="s">
        <v>146</v>
      </c>
      <c r="E1746" s="7" t="s">
        <v>9018</v>
      </c>
      <c r="F1746" s="7" t="s">
        <v>905</v>
      </c>
      <c r="G1746" s="7" t="s">
        <v>24</v>
      </c>
      <c r="H1746" s="7" t="s">
        <v>8821</v>
      </c>
      <c r="I1746" s="7" t="s">
        <v>9019</v>
      </c>
      <c r="J1746" s="7" t="s">
        <v>4606</v>
      </c>
      <c r="K1746" s="7" t="s">
        <v>4380</v>
      </c>
      <c r="L1746" s="7" t="s">
        <v>1514</v>
      </c>
      <c r="M1746" s="7" t="s">
        <v>42</v>
      </c>
      <c r="N1746" s="7"/>
      <c r="O1746" s="7" t="s">
        <v>85</v>
      </c>
      <c r="P1746" s="8" t="s">
        <v>4124</v>
      </c>
      <c r="Q1746" s="19" t="str">
        <f>VLOOKUP(E1746,D!E:F,2,FALSE)</f>
        <v>Tak</v>
      </c>
      <c r="R1746" s="1" t="str">
        <f t="shared" si="27"/>
        <v>05909990085903;ryczałt</v>
      </c>
      <c r="S1746" s="1" t="str">
        <f>VLOOKUP(R1746,A1_styczen!C:D,2,FALSE)</f>
        <v>Tak</v>
      </c>
    </row>
    <row r="1747" spans="1:19" ht="45" hidden="1" x14ac:dyDescent="0.25">
      <c r="A1747" s="6" t="s">
        <v>9020</v>
      </c>
      <c r="B1747" s="7" t="s">
        <v>8905</v>
      </c>
      <c r="C1747" s="7" t="s">
        <v>9021</v>
      </c>
      <c r="D1747" s="7" t="s">
        <v>146</v>
      </c>
      <c r="E1747" s="7" t="s">
        <v>9022</v>
      </c>
      <c r="F1747" s="7" t="s">
        <v>905</v>
      </c>
      <c r="G1747" s="7" t="s">
        <v>24</v>
      </c>
      <c r="H1747" s="7" t="s">
        <v>8821</v>
      </c>
      <c r="I1747" s="7" t="s">
        <v>2649</v>
      </c>
      <c r="J1747" s="7" t="s">
        <v>2650</v>
      </c>
      <c r="K1747" s="7" t="s">
        <v>1255</v>
      </c>
      <c r="L1747" s="7" t="s">
        <v>1834</v>
      </c>
      <c r="M1747" s="7" t="s">
        <v>42</v>
      </c>
      <c r="N1747" s="7"/>
      <c r="O1747" s="7" t="s">
        <v>85</v>
      </c>
      <c r="P1747" s="8" t="s">
        <v>9023</v>
      </c>
      <c r="Q1747" s="19" t="str">
        <f>VLOOKUP(E1747,D!E:F,2,FALSE)</f>
        <v>Tak</v>
      </c>
      <c r="R1747" s="1" t="str">
        <f t="shared" si="27"/>
        <v>05909990085927;ryczałt</v>
      </c>
      <c r="S1747" s="1" t="str">
        <f>VLOOKUP(R1747,A1_styczen!C:D,2,FALSE)</f>
        <v>Tak</v>
      </c>
    </row>
    <row r="1748" spans="1:19" ht="45" hidden="1" x14ac:dyDescent="0.25">
      <c r="A1748" s="6" t="s">
        <v>9024</v>
      </c>
      <c r="B1748" s="7" t="s">
        <v>8905</v>
      </c>
      <c r="C1748" s="7" t="s">
        <v>9025</v>
      </c>
      <c r="D1748" s="7" t="s">
        <v>146</v>
      </c>
      <c r="E1748" s="7" t="s">
        <v>9026</v>
      </c>
      <c r="F1748" s="7" t="s">
        <v>905</v>
      </c>
      <c r="G1748" s="7" t="s">
        <v>24</v>
      </c>
      <c r="H1748" s="7" t="s">
        <v>8821</v>
      </c>
      <c r="I1748" s="7" t="s">
        <v>2539</v>
      </c>
      <c r="J1748" s="7" t="s">
        <v>9027</v>
      </c>
      <c r="K1748" s="7" t="s">
        <v>3994</v>
      </c>
      <c r="L1748" s="7" t="s">
        <v>2896</v>
      </c>
      <c r="M1748" s="7" t="s">
        <v>42</v>
      </c>
      <c r="N1748" s="7"/>
      <c r="O1748" s="7" t="s">
        <v>85</v>
      </c>
      <c r="P1748" s="8" t="s">
        <v>763</v>
      </c>
      <c r="Q1748" s="19" t="str">
        <f>VLOOKUP(E1748,D!E:F,2,FALSE)</f>
        <v>Tak</v>
      </c>
      <c r="R1748" s="1" t="str">
        <f t="shared" si="27"/>
        <v>05909990085934;ryczałt</v>
      </c>
      <c r="S1748" s="1" t="str">
        <f>VLOOKUP(R1748,A1_styczen!C:D,2,FALSE)</f>
        <v>Tak</v>
      </c>
    </row>
    <row r="1749" spans="1:19" ht="45" hidden="1" x14ac:dyDescent="0.25">
      <c r="A1749" s="6" t="s">
        <v>9028</v>
      </c>
      <c r="B1749" s="7" t="s">
        <v>8905</v>
      </c>
      <c r="C1749" s="7" t="s">
        <v>9029</v>
      </c>
      <c r="D1749" s="7" t="s">
        <v>146</v>
      </c>
      <c r="E1749" s="7" t="s">
        <v>9030</v>
      </c>
      <c r="F1749" s="7" t="s">
        <v>905</v>
      </c>
      <c r="G1749" s="7" t="s">
        <v>24</v>
      </c>
      <c r="H1749" s="7" t="s">
        <v>8821</v>
      </c>
      <c r="I1749" s="7" t="s">
        <v>2062</v>
      </c>
      <c r="J1749" s="7" t="s">
        <v>9031</v>
      </c>
      <c r="K1749" s="7" t="s">
        <v>8000</v>
      </c>
      <c r="L1749" s="7" t="s">
        <v>8846</v>
      </c>
      <c r="M1749" s="7" t="s">
        <v>42</v>
      </c>
      <c r="N1749" s="7"/>
      <c r="O1749" s="7" t="s">
        <v>85</v>
      </c>
      <c r="P1749" s="8" t="s">
        <v>931</v>
      </c>
      <c r="Q1749" s="19" t="str">
        <f>VLOOKUP(E1749,D!E:F,2,FALSE)</f>
        <v>Tak</v>
      </c>
      <c r="R1749" s="1" t="str">
        <f t="shared" si="27"/>
        <v>05909990085941;ryczałt</v>
      </c>
      <c r="S1749" s="1" t="str">
        <f>VLOOKUP(R1749,A1_styczen!C:D,2,FALSE)</f>
        <v>Tak</v>
      </c>
    </row>
    <row r="1750" spans="1:19" ht="45" hidden="1" x14ac:dyDescent="0.25">
      <c r="A1750" s="6" t="s">
        <v>9032</v>
      </c>
      <c r="B1750" s="7" t="s">
        <v>8905</v>
      </c>
      <c r="C1750" s="7" t="s">
        <v>9033</v>
      </c>
      <c r="D1750" s="7" t="s">
        <v>146</v>
      </c>
      <c r="E1750" s="7" t="s">
        <v>9034</v>
      </c>
      <c r="F1750" s="7" t="s">
        <v>23</v>
      </c>
      <c r="G1750" s="7" t="s">
        <v>24</v>
      </c>
      <c r="H1750" s="7" t="s">
        <v>8821</v>
      </c>
      <c r="I1750" s="7" t="s">
        <v>9035</v>
      </c>
      <c r="J1750" s="7" t="s">
        <v>9036</v>
      </c>
      <c r="K1750" s="7" t="s">
        <v>7851</v>
      </c>
      <c r="L1750" s="7" t="s">
        <v>1514</v>
      </c>
      <c r="M1750" s="7" t="s">
        <v>42</v>
      </c>
      <c r="N1750" s="7"/>
      <c r="O1750" s="7" t="s">
        <v>85</v>
      </c>
      <c r="P1750" s="8" t="s">
        <v>7979</v>
      </c>
      <c r="Q1750" s="19" t="str">
        <f>VLOOKUP(E1750,D!E:F,2,FALSE)</f>
        <v>Tak</v>
      </c>
      <c r="R1750" s="1" t="str">
        <f t="shared" si="27"/>
        <v>05909990570348;ryczałt</v>
      </c>
      <c r="S1750" s="1" t="str">
        <f>VLOOKUP(R1750,A1_styczen!C:D,2,FALSE)</f>
        <v>Tak</v>
      </c>
    </row>
    <row r="1751" spans="1:19" ht="45" hidden="1" x14ac:dyDescent="0.25">
      <c r="A1751" s="6" t="s">
        <v>9037</v>
      </c>
      <c r="B1751" s="7" t="s">
        <v>8905</v>
      </c>
      <c r="C1751" s="7" t="s">
        <v>9038</v>
      </c>
      <c r="D1751" s="7" t="s">
        <v>146</v>
      </c>
      <c r="E1751" s="7" t="s">
        <v>9039</v>
      </c>
      <c r="F1751" s="7" t="s">
        <v>23</v>
      </c>
      <c r="G1751" s="7" t="s">
        <v>24</v>
      </c>
      <c r="H1751" s="7" t="s">
        <v>8821</v>
      </c>
      <c r="I1751" s="7" t="s">
        <v>9040</v>
      </c>
      <c r="J1751" s="7" t="s">
        <v>1110</v>
      </c>
      <c r="K1751" s="7" t="s">
        <v>2404</v>
      </c>
      <c r="L1751" s="7" t="s">
        <v>1834</v>
      </c>
      <c r="M1751" s="7" t="s">
        <v>42</v>
      </c>
      <c r="N1751" s="7"/>
      <c r="O1751" s="7" t="s">
        <v>85</v>
      </c>
      <c r="P1751" s="8" t="s">
        <v>3523</v>
      </c>
      <c r="Q1751" s="19" t="str">
        <f>VLOOKUP(E1751,D!E:F,2,FALSE)</f>
        <v>Tak</v>
      </c>
      <c r="R1751" s="1" t="str">
        <f t="shared" si="27"/>
        <v>05909990570355;ryczałt</v>
      </c>
      <c r="S1751" s="1" t="str">
        <f>VLOOKUP(R1751,A1_styczen!C:D,2,FALSE)</f>
        <v>Tak</v>
      </c>
    </row>
    <row r="1752" spans="1:19" ht="45" hidden="1" x14ac:dyDescent="0.25">
      <c r="A1752" s="6" t="s">
        <v>9041</v>
      </c>
      <c r="B1752" s="7" t="s">
        <v>8905</v>
      </c>
      <c r="C1752" s="7" t="s">
        <v>9042</v>
      </c>
      <c r="D1752" s="7" t="s">
        <v>146</v>
      </c>
      <c r="E1752" s="7" t="s">
        <v>9043</v>
      </c>
      <c r="F1752" s="7" t="s">
        <v>23</v>
      </c>
      <c r="G1752" s="7" t="s">
        <v>24</v>
      </c>
      <c r="H1752" s="7" t="s">
        <v>8821</v>
      </c>
      <c r="I1752" s="7" t="s">
        <v>455</v>
      </c>
      <c r="J1752" s="7" t="s">
        <v>9044</v>
      </c>
      <c r="K1752" s="7" t="s">
        <v>444</v>
      </c>
      <c r="L1752" s="7" t="s">
        <v>444</v>
      </c>
      <c r="M1752" s="7" t="s">
        <v>42</v>
      </c>
      <c r="N1752" s="7"/>
      <c r="O1752" s="7" t="s">
        <v>85</v>
      </c>
      <c r="P1752" s="8" t="s">
        <v>710</v>
      </c>
      <c r="Q1752" s="19" t="str">
        <f>VLOOKUP(E1752,D!E:F,2,FALSE)</f>
        <v>Tak</v>
      </c>
      <c r="R1752" s="1" t="str">
        <f t="shared" si="27"/>
        <v>05909990570362;ryczałt</v>
      </c>
      <c r="S1752" s="1" t="str">
        <f>VLOOKUP(R1752,A1_styczen!C:D,2,FALSE)</f>
        <v>Tak</v>
      </c>
    </row>
    <row r="1753" spans="1:19" ht="45" hidden="1" x14ac:dyDescent="0.25">
      <c r="A1753" s="6" t="s">
        <v>9045</v>
      </c>
      <c r="B1753" s="7" t="s">
        <v>8905</v>
      </c>
      <c r="C1753" s="7" t="s">
        <v>9046</v>
      </c>
      <c r="D1753" s="7" t="s">
        <v>146</v>
      </c>
      <c r="E1753" s="7" t="s">
        <v>9047</v>
      </c>
      <c r="F1753" s="7" t="s">
        <v>23</v>
      </c>
      <c r="G1753" s="7" t="s">
        <v>24</v>
      </c>
      <c r="H1753" s="7" t="s">
        <v>8821</v>
      </c>
      <c r="I1753" s="7" t="s">
        <v>283</v>
      </c>
      <c r="J1753" s="7" t="s">
        <v>284</v>
      </c>
      <c r="K1753" s="7" t="s">
        <v>5307</v>
      </c>
      <c r="L1753" s="7" t="s">
        <v>5307</v>
      </c>
      <c r="M1753" s="7" t="s">
        <v>42</v>
      </c>
      <c r="N1753" s="7"/>
      <c r="O1753" s="7" t="s">
        <v>85</v>
      </c>
      <c r="P1753" s="8" t="s">
        <v>876</v>
      </c>
      <c r="Q1753" s="19" t="str">
        <f>VLOOKUP(E1753,D!E:F,2,FALSE)</f>
        <v>Tak</v>
      </c>
      <c r="R1753" s="1" t="str">
        <f t="shared" si="27"/>
        <v>05909990573196;ryczałt</v>
      </c>
      <c r="S1753" s="1" t="str">
        <f>VLOOKUP(R1753,A1_styczen!C:D,2,FALSE)</f>
        <v>Tak</v>
      </c>
    </row>
    <row r="1754" spans="1:19" ht="45" hidden="1" x14ac:dyDescent="0.25">
      <c r="A1754" s="6" t="s">
        <v>9048</v>
      </c>
      <c r="B1754" s="7" t="s">
        <v>8905</v>
      </c>
      <c r="C1754" s="7" t="s">
        <v>9049</v>
      </c>
      <c r="D1754" s="7" t="s">
        <v>146</v>
      </c>
      <c r="E1754" s="7" t="s">
        <v>9050</v>
      </c>
      <c r="F1754" s="7" t="s">
        <v>23</v>
      </c>
      <c r="G1754" s="7" t="s">
        <v>24</v>
      </c>
      <c r="H1754" s="7" t="s">
        <v>8821</v>
      </c>
      <c r="I1754" s="7" t="s">
        <v>6169</v>
      </c>
      <c r="J1754" s="7" t="s">
        <v>8444</v>
      </c>
      <c r="K1754" s="7" t="s">
        <v>1748</v>
      </c>
      <c r="L1754" s="7" t="s">
        <v>1748</v>
      </c>
      <c r="M1754" s="7" t="s">
        <v>42</v>
      </c>
      <c r="N1754" s="7"/>
      <c r="O1754" s="7" t="s">
        <v>85</v>
      </c>
      <c r="P1754" s="8" t="s">
        <v>3323</v>
      </c>
      <c r="Q1754" s="19" t="str">
        <f>VLOOKUP(E1754,D!E:F,2,FALSE)</f>
        <v>Tak</v>
      </c>
      <c r="R1754" s="1" t="str">
        <f t="shared" si="27"/>
        <v>05909990570379;ryczałt</v>
      </c>
      <c r="S1754" s="1" t="str">
        <f>VLOOKUP(R1754,A1_styczen!C:D,2,FALSE)</f>
        <v>Tak</v>
      </c>
    </row>
    <row r="1755" spans="1:19" ht="45" hidden="1" x14ac:dyDescent="0.25">
      <c r="A1755" s="6" t="s">
        <v>9051</v>
      </c>
      <c r="B1755" s="7" t="s">
        <v>9052</v>
      </c>
      <c r="C1755" s="7" t="s">
        <v>9053</v>
      </c>
      <c r="D1755" s="7" t="s">
        <v>146</v>
      </c>
      <c r="E1755" s="7" t="s">
        <v>9054</v>
      </c>
      <c r="F1755" s="7" t="s">
        <v>23</v>
      </c>
      <c r="G1755" s="7" t="s">
        <v>24</v>
      </c>
      <c r="H1755" s="7" t="s">
        <v>8821</v>
      </c>
      <c r="I1755" s="7" t="s">
        <v>1123</v>
      </c>
      <c r="J1755" s="7" t="s">
        <v>1124</v>
      </c>
      <c r="K1755" s="7" t="s">
        <v>2091</v>
      </c>
      <c r="L1755" s="7" t="s">
        <v>1514</v>
      </c>
      <c r="M1755" s="7" t="s">
        <v>42</v>
      </c>
      <c r="N1755" s="7"/>
      <c r="O1755" s="7" t="s">
        <v>85</v>
      </c>
      <c r="P1755" s="8" t="s">
        <v>840</v>
      </c>
      <c r="Q1755" s="19" t="str">
        <f>VLOOKUP(E1755,D!E:F,2,FALSE)</f>
        <v>Tak</v>
      </c>
      <c r="R1755" s="1" t="str">
        <f t="shared" si="27"/>
        <v>05909990791712;ryczałt</v>
      </c>
      <c r="S1755" s="1" t="str">
        <f>VLOOKUP(R1755,A1_styczen!C:D,2,FALSE)</f>
        <v>Tak</v>
      </c>
    </row>
    <row r="1756" spans="1:19" ht="67.5" hidden="1" x14ac:dyDescent="0.25">
      <c r="A1756" s="6" t="s">
        <v>9055</v>
      </c>
      <c r="B1756" s="7" t="s">
        <v>9056</v>
      </c>
      <c r="C1756" s="7" t="s">
        <v>9057</v>
      </c>
      <c r="D1756" s="7" t="s">
        <v>1917</v>
      </c>
      <c r="E1756" s="7" t="s">
        <v>9058</v>
      </c>
      <c r="F1756" s="7" t="s">
        <v>23</v>
      </c>
      <c r="G1756" s="7" t="s">
        <v>24</v>
      </c>
      <c r="H1756" s="7" t="s">
        <v>9059</v>
      </c>
      <c r="I1756" s="7" t="s">
        <v>9060</v>
      </c>
      <c r="J1756" s="7" t="s">
        <v>9061</v>
      </c>
      <c r="K1756" s="7" t="s">
        <v>9062</v>
      </c>
      <c r="L1756" s="7" t="s">
        <v>9062</v>
      </c>
      <c r="M1756" s="7" t="s">
        <v>42</v>
      </c>
      <c r="N1756" s="7"/>
      <c r="O1756" s="7" t="s">
        <v>85</v>
      </c>
      <c r="P1756" s="8" t="s">
        <v>404</v>
      </c>
      <c r="Q1756" s="19" t="str">
        <f>VLOOKUP(E1756,D!E:F,2,FALSE)</f>
        <v>Tak</v>
      </c>
      <c r="R1756" s="1" t="str">
        <f t="shared" si="27"/>
        <v>05909990693313;ryczałt</v>
      </c>
      <c r="S1756" s="1" t="str">
        <f>VLOOKUP(R1756,A1_styczen!C:D,2,FALSE)</f>
        <v>Tak</v>
      </c>
    </row>
    <row r="1757" spans="1:19" ht="90" hidden="1" x14ac:dyDescent="0.25">
      <c r="A1757" s="6" t="s">
        <v>9063</v>
      </c>
      <c r="B1757" s="7" t="s">
        <v>9064</v>
      </c>
      <c r="C1757" s="7" t="s">
        <v>9065</v>
      </c>
      <c r="D1757" s="7" t="s">
        <v>9066</v>
      </c>
      <c r="E1757" s="7" t="s">
        <v>9067</v>
      </c>
      <c r="F1757" s="7" t="s">
        <v>23</v>
      </c>
      <c r="G1757" s="7" t="s">
        <v>24</v>
      </c>
      <c r="H1757" s="7" t="s">
        <v>9068</v>
      </c>
      <c r="I1757" s="7" t="s">
        <v>5171</v>
      </c>
      <c r="J1757" s="7" t="s">
        <v>1290</v>
      </c>
      <c r="K1757" s="7" t="s">
        <v>873</v>
      </c>
      <c r="L1757" s="7" t="s">
        <v>873</v>
      </c>
      <c r="M1757" s="7" t="s">
        <v>29</v>
      </c>
      <c r="N1757" s="7"/>
      <c r="O1757" s="7" t="s">
        <v>85</v>
      </c>
      <c r="P1757" s="8" t="s">
        <v>4276</v>
      </c>
      <c r="Q1757" s="19" t="e">
        <f>VLOOKUP(E1757,D!E:F,2,FALSE)</f>
        <v>#N/A</v>
      </c>
      <c r="R1757" s="1" t="str">
        <f t="shared" si="27"/>
        <v>05909990156825;ryczałt</v>
      </c>
      <c r="S1757" s="1" t="str">
        <f>VLOOKUP(R1757,A1_styczen!C:D,2,FALSE)</f>
        <v>Tak</v>
      </c>
    </row>
    <row r="1758" spans="1:19" ht="90" hidden="1" x14ac:dyDescent="0.25">
      <c r="A1758" s="6" t="s">
        <v>9069</v>
      </c>
      <c r="B1758" s="7" t="s">
        <v>9064</v>
      </c>
      <c r="C1758" s="7" t="s">
        <v>9065</v>
      </c>
      <c r="D1758" s="7" t="s">
        <v>9066</v>
      </c>
      <c r="E1758" s="7" t="s">
        <v>9070</v>
      </c>
      <c r="F1758" s="7" t="s">
        <v>23</v>
      </c>
      <c r="G1758" s="7" t="s">
        <v>24</v>
      </c>
      <c r="H1758" s="7" t="s">
        <v>9068</v>
      </c>
      <c r="I1758" s="7" t="s">
        <v>5171</v>
      </c>
      <c r="J1758" s="7" t="s">
        <v>1290</v>
      </c>
      <c r="K1758" s="7" t="s">
        <v>873</v>
      </c>
      <c r="L1758" s="7" t="s">
        <v>873</v>
      </c>
      <c r="M1758" s="7" t="s">
        <v>29</v>
      </c>
      <c r="N1758" s="7"/>
      <c r="O1758" s="7" t="s">
        <v>85</v>
      </c>
      <c r="P1758" s="8" t="s">
        <v>4276</v>
      </c>
      <c r="Q1758" s="19" t="e">
        <f>VLOOKUP(E1758,D!E:F,2,FALSE)</f>
        <v>#N/A</v>
      </c>
      <c r="R1758" s="1" t="str">
        <f t="shared" si="27"/>
        <v>05909991223649;ryczałt</v>
      </c>
      <c r="S1758" s="1" t="str">
        <f>VLOOKUP(R1758,A1_styczen!C:D,2,FALSE)</f>
        <v>Tak</v>
      </c>
    </row>
    <row r="1759" spans="1:19" ht="78.75" hidden="1" x14ac:dyDescent="0.25">
      <c r="A1759" s="6" t="s">
        <v>9071</v>
      </c>
      <c r="B1759" s="7" t="s">
        <v>9064</v>
      </c>
      <c r="C1759" s="7" t="s">
        <v>9072</v>
      </c>
      <c r="D1759" s="7" t="s">
        <v>9073</v>
      </c>
      <c r="E1759" s="7" t="s">
        <v>9074</v>
      </c>
      <c r="F1759" s="7" t="s">
        <v>23</v>
      </c>
      <c r="G1759" s="7" t="s">
        <v>24</v>
      </c>
      <c r="H1759" s="7" t="s">
        <v>9075</v>
      </c>
      <c r="I1759" s="7" t="s">
        <v>784</v>
      </c>
      <c r="J1759" s="7" t="s">
        <v>785</v>
      </c>
      <c r="K1759" s="7" t="s">
        <v>9076</v>
      </c>
      <c r="L1759" s="7" t="s">
        <v>9076</v>
      </c>
      <c r="M1759" s="7" t="s">
        <v>29</v>
      </c>
      <c r="N1759" s="7"/>
      <c r="O1759" s="7" t="s">
        <v>85</v>
      </c>
      <c r="P1759" s="8" t="s">
        <v>6138</v>
      </c>
      <c r="Q1759" s="19" t="e">
        <f>VLOOKUP(E1759,D!E:F,2,FALSE)</f>
        <v>#N/A</v>
      </c>
      <c r="R1759" s="1" t="str">
        <f t="shared" si="27"/>
        <v>05909990183036;ryczałt</v>
      </c>
      <c r="S1759" s="1" t="str">
        <f>VLOOKUP(R1759,A1_styczen!C:D,2,FALSE)</f>
        <v>Tak</v>
      </c>
    </row>
    <row r="1760" spans="1:19" ht="67.5" hidden="1" x14ac:dyDescent="0.25">
      <c r="A1760" s="6" t="s">
        <v>9077</v>
      </c>
      <c r="B1760" s="7" t="s">
        <v>9078</v>
      </c>
      <c r="C1760" s="7" t="s">
        <v>9079</v>
      </c>
      <c r="D1760" s="7" t="s">
        <v>9080</v>
      </c>
      <c r="E1760" s="7" t="s">
        <v>9081</v>
      </c>
      <c r="F1760" s="7" t="s">
        <v>314</v>
      </c>
      <c r="G1760" s="7" t="s">
        <v>24</v>
      </c>
      <c r="H1760" s="7" t="s">
        <v>9082</v>
      </c>
      <c r="I1760" s="7" t="s">
        <v>9083</v>
      </c>
      <c r="J1760" s="7" t="s">
        <v>9084</v>
      </c>
      <c r="K1760" s="7" t="s">
        <v>5119</v>
      </c>
      <c r="L1760" s="7" t="s">
        <v>7772</v>
      </c>
      <c r="M1760" s="7" t="s">
        <v>9085</v>
      </c>
      <c r="N1760" s="7"/>
      <c r="O1760" s="7" t="s">
        <v>30</v>
      </c>
      <c r="P1760" s="8" t="s">
        <v>9086</v>
      </c>
      <c r="Q1760" s="19" t="str">
        <f>VLOOKUP(E1760,D!E:F,2,FALSE)</f>
        <v>Tak</v>
      </c>
      <c r="R1760" s="1" t="str">
        <f t="shared" si="27"/>
        <v>05909991000882;30%</v>
      </c>
      <c r="S1760" s="1" t="str">
        <f>VLOOKUP(R1760,A1_styczen!C:D,2,FALSE)</f>
        <v>Tak</v>
      </c>
    </row>
    <row r="1761" spans="1:19" ht="101.25" hidden="1" x14ac:dyDescent="0.25">
      <c r="A1761" s="6" t="s">
        <v>9087</v>
      </c>
      <c r="B1761" s="7" t="s">
        <v>9088</v>
      </c>
      <c r="C1761" s="7" t="s">
        <v>9089</v>
      </c>
      <c r="D1761" s="7" t="s">
        <v>8003</v>
      </c>
      <c r="E1761" s="7" t="s">
        <v>9090</v>
      </c>
      <c r="F1761" s="7" t="s">
        <v>9091</v>
      </c>
      <c r="G1761" s="7" t="s">
        <v>233</v>
      </c>
      <c r="H1761" s="7" t="s">
        <v>9092</v>
      </c>
      <c r="I1761" s="7" t="s">
        <v>9093</v>
      </c>
      <c r="J1761" s="7" t="s">
        <v>9094</v>
      </c>
      <c r="K1761" s="7" t="s">
        <v>9095</v>
      </c>
      <c r="L1761" s="7" t="s">
        <v>9096</v>
      </c>
      <c r="M1761" s="7" t="s">
        <v>9097</v>
      </c>
      <c r="N1761" s="7" t="s">
        <v>9098</v>
      </c>
      <c r="O1761" s="7" t="s">
        <v>85</v>
      </c>
      <c r="P1761" s="8" t="s">
        <v>2521</v>
      </c>
      <c r="Q1761" s="19" t="e">
        <f>VLOOKUP(E1761,D!E:F,2,FALSE)</f>
        <v>#N/A</v>
      </c>
      <c r="R1761" s="1" t="str">
        <f t="shared" si="27"/>
        <v>05909991256210;ryczałt</v>
      </c>
      <c r="S1761" s="1" t="str">
        <f>VLOOKUP(R1761,A1_styczen!C:D,2,FALSE)</f>
        <v>Tak</v>
      </c>
    </row>
    <row r="1762" spans="1:19" ht="101.25" hidden="1" x14ac:dyDescent="0.25">
      <c r="A1762" s="6" t="s">
        <v>9099</v>
      </c>
      <c r="B1762" s="7" t="s">
        <v>9088</v>
      </c>
      <c r="C1762" s="7" t="s">
        <v>9100</v>
      </c>
      <c r="D1762" s="7" t="s">
        <v>8003</v>
      </c>
      <c r="E1762" s="7" t="s">
        <v>9101</v>
      </c>
      <c r="F1762" s="7" t="s">
        <v>9102</v>
      </c>
      <c r="G1762" s="7" t="s">
        <v>233</v>
      </c>
      <c r="H1762" s="7" t="s">
        <v>9092</v>
      </c>
      <c r="I1762" s="7" t="s">
        <v>9103</v>
      </c>
      <c r="J1762" s="7" t="s">
        <v>623</v>
      </c>
      <c r="K1762" s="7" t="s">
        <v>9104</v>
      </c>
      <c r="L1762" s="7" t="s">
        <v>9104</v>
      </c>
      <c r="M1762" s="7" t="s">
        <v>9105</v>
      </c>
      <c r="N1762" s="7" t="s">
        <v>9098</v>
      </c>
      <c r="O1762" s="7" t="s">
        <v>85</v>
      </c>
      <c r="P1762" s="8" t="s">
        <v>404</v>
      </c>
      <c r="Q1762" s="19" t="e">
        <f>VLOOKUP(E1762,D!E:F,2,FALSE)</f>
        <v>#N/A</v>
      </c>
      <c r="R1762" s="1" t="str">
        <f t="shared" si="27"/>
        <v>05909991256197;ryczałt</v>
      </c>
      <c r="S1762" s="1" t="str">
        <f>VLOOKUP(R1762,A1_styczen!C:D,2,FALSE)</f>
        <v>Tak</v>
      </c>
    </row>
    <row r="1763" spans="1:19" ht="101.25" hidden="1" x14ac:dyDescent="0.25">
      <c r="A1763" s="6" t="s">
        <v>9106</v>
      </c>
      <c r="B1763" s="7" t="s">
        <v>9088</v>
      </c>
      <c r="C1763" s="7" t="s">
        <v>9100</v>
      </c>
      <c r="D1763" s="7" t="s">
        <v>8003</v>
      </c>
      <c r="E1763" s="7" t="s">
        <v>9101</v>
      </c>
      <c r="F1763" s="7" t="s">
        <v>9107</v>
      </c>
      <c r="G1763" s="7" t="s">
        <v>24</v>
      </c>
      <c r="H1763" s="7" t="s">
        <v>9092</v>
      </c>
      <c r="I1763" s="7" t="s">
        <v>9103</v>
      </c>
      <c r="J1763" s="7" t="s">
        <v>623</v>
      </c>
      <c r="K1763" s="7" t="s">
        <v>9104</v>
      </c>
      <c r="L1763" s="7" t="s">
        <v>9104</v>
      </c>
      <c r="M1763" s="7" t="s">
        <v>9108</v>
      </c>
      <c r="N1763" s="7"/>
      <c r="O1763" s="7" t="s">
        <v>85</v>
      </c>
      <c r="P1763" s="8" t="s">
        <v>404</v>
      </c>
      <c r="Q1763" s="19" t="e">
        <f>VLOOKUP(E1763,D!E:F,2,FALSE)</f>
        <v>#N/A</v>
      </c>
      <c r="R1763" s="1" t="str">
        <f t="shared" si="27"/>
        <v>05909991256197;ryczałt</v>
      </c>
      <c r="S1763" s="1" t="str">
        <f>VLOOKUP(R1763,A1_styczen!C:D,2,FALSE)</f>
        <v>Tak</v>
      </c>
    </row>
    <row r="1764" spans="1:19" ht="157.5" hidden="1" x14ac:dyDescent="0.25">
      <c r="A1764" s="6" t="s">
        <v>9109</v>
      </c>
      <c r="B1764" s="7" t="s">
        <v>9088</v>
      </c>
      <c r="C1764" s="7" t="s">
        <v>9110</v>
      </c>
      <c r="D1764" s="7" t="s">
        <v>9111</v>
      </c>
      <c r="E1764" s="7" t="s">
        <v>9112</v>
      </c>
      <c r="F1764" s="7" t="s">
        <v>1259</v>
      </c>
      <c r="G1764" s="7" t="s">
        <v>233</v>
      </c>
      <c r="H1764" s="7" t="s">
        <v>9092</v>
      </c>
      <c r="I1764" s="7" t="s">
        <v>9113</v>
      </c>
      <c r="J1764" s="7" t="s">
        <v>9114</v>
      </c>
      <c r="K1764" s="7" t="s">
        <v>9115</v>
      </c>
      <c r="L1764" s="7" t="s">
        <v>9104</v>
      </c>
      <c r="M1764" s="7" t="s">
        <v>9116</v>
      </c>
      <c r="N1764" s="7" t="s">
        <v>9098</v>
      </c>
      <c r="O1764" s="7" t="s">
        <v>85</v>
      </c>
      <c r="P1764" s="8" t="s">
        <v>9117</v>
      </c>
      <c r="Q1764" s="19" t="e">
        <f>VLOOKUP(E1764,D!E:F,2,FALSE)</f>
        <v>#N/A</v>
      </c>
      <c r="R1764" s="1" t="str">
        <f t="shared" si="27"/>
        <v>05909991335564;ryczałt</v>
      </c>
      <c r="S1764" s="1" t="str">
        <f>VLOOKUP(R1764,A1_styczen!C:D,2,FALSE)</f>
        <v>Tak</v>
      </c>
    </row>
    <row r="1765" spans="1:19" ht="101.25" hidden="1" x14ac:dyDescent="0.25">
      <c r="A1765" s="6" t="s">
        <v>9118</v>
      </c>
      <c r="B1765" s="7" t="s">
        <v>9088</v>
      </c>
      <c r="C1765" s="7" t="s">
        <v>9119</v>
      </c>
      <c r="D1765" s="7" t="s">
        <v>9111</v>
      </c>
      <c r="E1765" s="7" t="s">
        <v>9120</v>
      </c>
      <c r="F1765" s="7" t="s">
        <v>1259</v>
      </c>
      <c r="G1765" s="7" t="s">
        <v>233</v>
      </c>
      <c r="H1765" s="7" t="s">
        <v>9092</v>
      </c>
      <c r="I1765" s="7" t="s">
        <v>9121</v>
      </c>
      <c r="J1765" s="7" t="s">
        <v>9122</v>
      </c>
      <c r="K1765" s="7" t="s">
        <v>9123</v>
      </c>
      <c r="L1765" s="7" t="s">
        <v>9123</v>
      </c>
      <c r="M1765" s="7" t="s">
        <v>9097</v>
      </c>
      <c r="N1765" s="7" t="s">
        <v>9098</v>
      </c>
      <c r="O1765" s="7" t="s">
        <v>85</v>
      </c>
      <c r="P1765" s="8" t="s">
        <v>709</v>
      </c>
      <c r="Q1765" s="19" t="e">
        <f>VLOOKUP(E1765,D!E:F,2,FALSE)</f>
        <v>#N/A</v>
      </c>
      <c r="R1765" s="1" t="str">
        <f t="shared" si="27"/>
        <v>05909991335595;ryczałt</v>
      </c>
      <c r="S1765" s="1" t="str">
        <f>VLOOKUP(R1765,A1_styczen!C:D,2,FALSE)</f>
        <v>Tak</v>
      </c>
    </row>
    <row r="1766" spans="1:19" ht="101.25" hidden="1" x14ac:dyDescent="0.25">
      <c r="A1766" s="6" t="s">
        <v>9124</v>
      </c>
      <c r="B1766" s="7" t="s">
        <v>9088</v>
      </c>
      <c r="C1766" s="7" t="s">
        <v>9125</v>
      </c>
      <c r="D1766" s="7" t="s">
        <v>7697</v>
      </c>
      <c r="E1766" s="7" t="s">
        <v>9126</v>
      </c>
      <c r="F1766" s="7" t="s">
        <v>9127</v>
      </c>
      <c r="G1766" s="7" t="s">
        <v>233</v>
      </c>
      <c r="H1766" s="7" t="s">
        <v>9092</v>
      </c>
      <c r="I1766" s="7" t="s">
        <v>9128</v>
      </c>
      <c r="J1766" s="7" t="s">
        <v>9129</v>
      </c>
      <c r="K1766" s="7" t="s">
        <v>9130</v>
      </c>
      <c r="L1766" s="7" t="s">
        <v>9104</v>
      </c>
      <c r="M1766" s="7" t="s">
        <v>9131</v>
      </c>
      <c r="N1766" s="7" t="s">
        <v>9098</v>
      </c>
      <c r="O1766" s="7" t="s">
        <v>85</v>
      </c>
      <c r="P1766" s="8" t="s">
        <v>9132</v>
      </c>
      <c r="Q1766" s="19" t="e">
        <f>VLOOKUP(E1766,D!E:F,2,FALSE)</f>
        <v>#N/A</v>
      </c>
      <c r="R1766" s="1" t="str">
        <f t="shared" si="27"/>
        <v>05909990082315;ryczałt</v>
      </c>
      <c r="S1766" s="1" t="str">
        <f>VLOOKUP(R1766,A1_styczen!C:D,2,FALSE)</f>
        <v>Tak</v>
      </c>
    </row>
    <row r="1767" spans="1:19" ht="101.25" hidden="1" x14ac:dyDescent="0.25">
      <c r="A1767" s="6" t="s">
        <v>9133</v>
      </c>
      <c r="B1767" s="7" t="s">
        <v>9088</v>
      </c>
      <c r="C1767" s="7" t="s">
        <v>9125</v>
      </c>
      <c r="D1767" s="7" t="s">
        <v>7697</v>
      </c>
      <c r="E1767" s="7" t="s">
        <v>9126</v>
      </c>
      <c r="F1767" s="7" t="s">
        <v>9134</v>
      </c>
      <c r="G1767" s="7" t="s">
        <v>24</v>
      </c>
      <c r="H1767" s="7" t="s">
        <v>9092</v>
      </c>
      <c r="I1767" s="7" t="s">
        <v>9128</v>
      </c>
      <c r="J1767" s="7" t="s">
        <v>9129</v>
      </c>
      <c r="K1767" s="7" t="s">
        <v>9130</v>
      </c>
      <c r="L1767" s="7" t="s">
        <v>9104</v>
      </c>
      <c r="M1767" s="7" t="s">
        <v>9108</v>
      </c>
      <c r="N1767" s="7"/>
      <c r="O1767" s="7" t="s">
        <v>85</v>
      </c>
      <c r="P1767" s="8" t="s">
        <v>9132</v>
      </c>
      <c r="Q1767" s="19" t="e">
        <f>VLOOKUP(E1767,D!E:F,2,FALSE)</f>
        <v>#N/A</v>
      </c>
      <c r="R1767" s="1" t="str">
        <f t="shared" si="27"/>
        <v>05909990082315;ryczałt</v>
      </c>
      <c r="S1767" s="1" t="str">
        <f>VLOOKUP(R1767,A1_styczen!C:D,2,FALSE)</f>
        <v>Tak</v>
      </c>
    </row>
    <row r="1768" spans="1:19" ht="101.25" hidden="1" x14ac:dyDescent="0.25">
      <c r="A1768" s="6" t="s">
        <v>9135</v>
      </c>
      <c r="B1768" s="7" t="s">
        <v>9088</v>
      </c>
      <c r="C1768" s="7" t="s">
        <v>9136</v>
      </c>
      <c r="D1768" s="7" t="s">
        <v>7697</v>
      </c>
      <c r="E1768" s="7" t="s">
        <v>9137</v>
      </c>
      <c r="F1768" s="7" t="s">
        <v>9138</v>
      </c>
      <c r="G1768" s="7" t="s">
        <v>233</v>
      </c>
      <c r="H1768" s="7" t="s">
        <v>9092</v>
      </c>
      <c r="I1768" s="7" t="s">
        <v>9139</v>
      </c>
      <c r="J1768" s="7" t="s">
        <v>9140</v>
      </c>
      <c r="K1768" s="7" t="s">
        <v>9141</v>
      </c>
      <c r="L1768" s="7" t="s">
        <v>9096</v>
      </c>
      <c r="M1768" s="7" t="s">
        <v>9097</v>
      </c>
      <c r="N1768" s="7" t="s">
        <v>9098</v>
      </c>
      <c r="O1768" s="7" t="s">
        <v>85</v>
      </c>
      <c r="P1768" s="8" t="s">
        <v>9142</v>
      </c>
      <c r="Q1768" s="19" t="e">
        <f>VLOOKUP(E1768,D!E:F,2,FALSE)</f>
        <v>#N/A</v>
      </c>
      <c r="R1768" s="1" t="str">
        <f t="shared" si="27"/>
        <v>05909990783212;ryczałt</v>
      </c>
      <c r="S1768" s="1" t="str">
        <f>VLOOKUP(R1768,A1_styczen!C:D,2,FALSE)</f>
        <v>Tak</v>
      </c>
    </row>
    <row r="1769" spans="1:19" ht="56.25" hidden="1" x14ac:dyDescent="0.25">
      <c r="A1769" s="6" t="s">
        <v>9143</v>
      </c>
      <c r="B1769" s="7" t="s">
        <v>9144</v>
      </c>
      <c r="C1769" s="7" t="s">
        <v>9145</v>
      </c>
      <c r="D1769" s="7" t="s">
        <v>3147</v>
      </c>
      <c r="E1769" s="7" t="s">
        <v>9146</v>
      </c>
      <c r="F1769" s="7" t="s">
        <v>5710</v>
      </c>
      <c r="G1769" s="7" t="s">
        <v>353</v>
      </c>
      <c r="H1769" s="7" t="s">
        <v>9147</v>
      </c>
      <c r="I1769" s="7" t="s">
        <v>9148</v>
      </c>
      <c r="J1769" s="7" t="s">
        <v>9149</v>
      </c>
      <c r="K1769" s="7" t="s">
        <v>3737</v>
      </c>
      <c r="L1769" s="7" t="s">
        <v>3737</v>
      </c>
      <c r="M1769" s="7" t="s">
        <v>3548</v>
      </c>
      <c r="N1769" s="7" t="s">
        <v>9150</v>
      </c>
      <c r="O1769" s="7" t="s">
        <v>30</v>
      </c>
      <c r="P1769" s="8" t="s">
        <v>826</v>
      </c>
      <c r="Q1769" s="19" t="e">
        <f>VLOOKUP(E1769,D!E:F,2,FALSE)</f>
        <v>#N/A</v>
      </c>
      <c r="R1769" s="1" t="str">
        <f t="shared" si="27"/>
        <v>05909990077311;30%</v>
      </c>
      <c r="S1769" s="1" t="str">
        <f>VLOOKUP(R1769,A1_styczen!C:D,2,FALSE)</f>
        <v>Tak</v>
      </c>
    </row>
    <row r="1770" spans="1:19" ht="56.25" hidden="1" x14ac:dyDescent="0.25">
      <c r="A1770" s="6" t="s">
        <v>9151</v>
      </c>
      <c r="B1770" s="7" t="s">
        <v>9144</v>
      </c>
      <c r="C1770" s="7" t="s">
        <v>9145</v>
      </c>
      <c r="D1770" s="7" t="s">
        <v>3147</v>
      </c>
      <c r="E1770" s="7" t="s">
        <v>9146</v>
      </c>
      <c r="F1770" s="7" t="s">
        <v>489</v>
      </c>
      <c r="G1770" s="7" t="s">
        <v>24</v>
      </c>
      <c r="H1770" s="7" t="s">
        <v>9147</v>
      </c>
      <c r="I1770" s="7" t="s">
        <v>9148</v>
      </c>
      <c r="J1770" s="7" t="s">
        <v>9149</v>
      </c>
      <c r="K1770" s="7" t="s">
        <v>3737</v>
      </c>
      <c r="L1770" s="7" t="s">
        <v>3737</v>
      </c>
      <c r="M1770" s="7" t="s">
        <v>362</v>
      </c>
      <c r="N1770" s="7"/>
      <c r="O1770" s="7" t="s">
        <v>363</v>
      </c>
      <c r="P1770" s="8" t="s">
        <v>364</v>
      </c>
      <c r="Q1770" s="19" t="e">
        <f>VLOOKUP(E1770,D!E:F,2,FALSE)</f>
        <v>#N/A</v>
      </c>
      <c r="R1770" s="1" t="str">
        <f t="shared" si="27"/>
        <v>05909990077311;bezpłatny do limitu</v>
      </c>
      <c r="S1770" s="1" t="str">
        <f>VLOOKUP(R1770,A1_styczen!C:D,2,FALSE)</f>
        <v>Tak</v>
      </c>
    </row>
    <row r="1771" spans="1:19" ht="78.75" hidden="1" x14ac:dyDescent="0.25">
      <c r="A1771" s="6" t="s">
        <v>9152</v>
      </c>
      <c r="B1771" s="7" t="s">
        <v>9144</v>
      </c>
      <c r="C1771" s="7" t="s">
        <v>9153</v>
      </c>
      <c r="D1771" s="7" t="s">
        <v>3157</v>
      </c>
      <c r="E1771" s="7" t="s">
        <v>9154</v>
      </c>
      <c r="F1771" s="7" t="s">
        <v>23</v>
      </c>
      <c r="G1771" s="7" t="s">
        <v>24</v>
      </c>
      <c r="H1771" s="7" t="s">
        <v>9155</v>
      </c>
      <c r="I1771" s="7" t="s">
        <v>1102</v>
      </c>
      <c r="J1771" s="7" t="s">
        <v>1103</v>
      </c>
      <c r="K1771" s="7" t="s">
        <v>4380</v>
      </c>
      <c r="L1771" s="7" t="s">
        <v>4380</v>
      </c>
      <c r="M1771" s="7" t="s">
        <v>29</v>
      </c>
      <c r="N1771" s="7"/>
      <c r="O1771" s="7" t="s">
        <v>30</v>
      </c>
      <c r="P1771" s="8" t="s">
        <v>9156</v>
      </c>
      <c r="Q1771" s="19" t="e">
        <f>VLOOKUP(E1771,D!E:F,2,FALSE)</f>
        <v>#N/A</v>
      </c>
      <c r="R1771" s="1" t="str">
        <f t="shared" si="27"/>
        <v>05909990239412;30%</v>
      </c>
      <c r="S1771" s="1" t="str">
        <f>VLOOKUP(R1771,A1_styczen!C:D,2,FALSE)</f>
        <v>Tak</v>
      </c>
    </row>
    <row r="1772" spans="1:19" ht="78.75" hidden="1" x14ac:dyDescent="0.25">
      <c r="A1772" s="6" t="s">
        <v>9157</v>
      </c>
      <c r="B1772" s="7" t="s">
        <v>9144</v>
      </c>
      <c r="C1772" s="7" t="s">
        <v>9153</v>
      </c>
      <c r="D1772" s="7" t="s">
        <v>3157</v>
      </c>
      <c r="E1772" s="7" t="s">
        <v>9154</v>
      </c>
      <c r="F1772" s="7" t="s">
        <v>23</v>
      </c>
      <c r="G1772" s="7" t="s">
        <v>24</v>
      </c>
      <c r="H1772" s="7" t="s">
        <v>9155</v>
      </c>
      <c r="I1772" s="7" t="s">
        <v>1102</v>
      </c>
      <c r="J1772" s="7" t="s">
        <v>1103</v>
      </c>
      <c r="K1772" s="7" t="s">
        <v>4380</v>
      </c>
      <c r="L1772" s="7" t="s">
        <v>4380</v>
      </c>
      <c r="M1772" s="7" t="s">
        <v>362</v>
      </c>
      <c r="N1772" s="7"/>
      <c r="O1772" s="7" t="s">
        <v>363</v>
      </c>
      <c r="P1772" s="8" t="s">
        <v>364</v>
      </c>
      <c r="Q1772" s="19" t="e">
        <f>VLOOKUP(E1772,D!E:F,2,FALSE)</f>
        <v>#N/A</v>
      </c>
      <c r="R1772" s="1" t="str">
        <f t="shared" si="27"/>
        <v>05909990239412;bezpłatny do limitu</v>
      </c>
      <c r="S1772" s="1" t="str">
        <f>VLOOKUP(R1772,A1_styczen!C:D,2,FALSE)</f>
        <v>Tak</v>
      </c>
    </row>
    <row r="1773" spans="1:19" ht="78.75" hidden="1" x14ac:dyDescent="0.25">
      <c r="A1773" s="6" t="s">
        <v>9158</v>
      </c>
      <c r="B1773" s="7" t="s">
        <v>9144</v>
      </c>
      <c r="C1773" s="7" t="s">
        <v>9159</v>
      </c>
      <c r="D1773" s="7" t="s">
        <v>9160</v>
      </c>
      <c r="E1773" s="7" t="s">
        <v>9161</v>
      </c>
      <c r="F1773" s="7" t="s">
        <v>972</v>
      </c>
      <c r="G1773" s="7" t="s">
        <v>233</v>
      </c>
      <c r="H1773" s="7" t="s">
        <v>9162</v>
      </c>
      <c r="I1773" s="7" t="s">
        <v>6138</v>
      </c>
      <c r="J1773" s="7" t="s">
        <v>3379</v>
      </c>
      <c r="K1773" s="7" t="s">
        <v>1189</v>
      </c>
      <c r="L1773" s="7" t="s">
        <v>1506</v>
      </c>
      <c r="M1773" s="7" t="s">
        <v>29</v>
      </c>
      <c r="N1773" s="7" t="s">
        <v>9150</v>
      </c>
      <c r="O1773" s="7" t="s">
        <v>30</v>
      </c>
      <c r="P1773" s="8" t="s">
        <v>9163</v>
      </c>
      <c r="Q1773" s="19" t="e">
        <f>VLOOKUP(E1773,D!E:F,2,FALSE)</f>
        <v>#N/A</v>
      </c>
      <c r="R1773" s="1" t="str">
        <f t="shared" si="27"/>
        <v>05909990104017;30%</v>
      </c>
      <c r="S1773" s="1" t="str">
        <f>VLOOKUP(R1773,A1_styczen!C:D,2,FALSE)</f>
        <v>Tak</v>
      </c>
    </row>
    <row r="1774" spans="1:19" ht="78.75" hidden="1" x14ac:dyDescent="0.25">
      <c r="A1774" s="6" t="s">
        <v>9164</v>
      </c>
      <c r="B1774" s="7" t="s">
        <v>9144</v>
      </c>
      <c r="C1774" s="7" t="s">
        <v>9159</v>
      </c>
      <c r="D1774" s="7" t="s">
        <v>9160</v>
      </c>
      <c r="E1774" s="7" t="s">
        <v>9161</v>
      </c>
      <c r="F1774" s="7" t="s">
        <v>23</v>
      </c>
      <c r="G1774" s="7" t="s">
        <v>24</v>
      </c>
      <c r="H1774" s="7" t="s">
        <v>9162</v>
      </c>
      <c r="I1774" s="7" t="s">
        <v>6138</v>
      </c>
      <c r="J1774" s="7" t="s">
        <v>3379</v>
      </c>
      <c r="K1774" s="7" t="s">
        <v>1189</v>
      </c>
      <c r="L1774" s="7" t="s">
        <v>1506</v>
      </c>
      <c r="M1774" s="7" t="s">
        <v>362</v>
      </c>
      <c r="N1774" s="7"/>
      <c r="O1774" s="7" t="s">
        <v>363</v>
      </c>
      <c r="P1774" s="8" t="s">
        <v>9165</v>
      </c>
      <c r="Q1774" s="19" t="e">
        <f>VLOOKUP(E1774,D!E:F,2,FALSE)</f>
        <v>#N/A</v>
      </c>
      <c r="R1774" s="1" t="str">
        <f t="shared" si="27"/>
        <v>05909990104017;bezpłatny do limitu</v>
      </c>
      <c r="S1774" s="1" t="str">
        <f>VLOOKUP(R1774,A1_styczen!C:D,2,FALSE)</f>
        <v>Tak</v>
      </c>
    </row>
    <row r="1775" spans="1:19" ht="78.75" hidden="1" x14ac:dyDescent="0.25">
      <c r="A1775" s="6" t="s">
        <v>9166</v>
      </c>
      <c r="B1775" s="7" t="s">
        <v>9144</v>
      </c>
      <c r="C1775" s="7" t="s">
        <v>9167</v>
      </c>
      <c r="D1775" s="7" t="s">
        <v>4917</v>
      </c>
      <c r="E1775" s="7" t="s">
        <v>9168</v>
      </c>
      <c r="F1775" s="7" t="s">
        <v>972</v>
      </c>
      <c r="G1775" s="7" t="s">
        <v>233</v>
      </c>
      <c r="H1775" s="7" t="s">
        <v>9162</v>
      </c>
      <c r="I1775" s="7" t="s">
        <v>1635</v>
      </c>
      <c r="J1775" s="7" t="s">
        <v>1636</v>
      </c>
      <c r="K1775" s="7" t="s">
        <v>9169</v>
      </c>
      <c r="L1775" s="7" t="s">
        <v>9169</v>
      </c>
      <c r="M1775" s="7" t="s">
        <v>29</v>
      </c>
      <c r="N1775" s="7" t="s">
        <v>9150</v>
      </c>
      <c r="O1775" s="7" t="s">
        <v>30</v>
      </c>
      <c r="P1775" s="8" t="s">
        <v>9170</v>
      </c>
      <c r="Q1775" s="19" t="e">
        <f>VLOOKUP(E1775,D!E:F,2,FALSE)</f>
        <v>#N/A</v>
      </c>
      <c r="R1775" s="1" t="str">
        <f t="shared" si="27"/>
        <v>05909990722617;30%</v>
      </c>
      <c r="S1775" s="1" t="str">
        <f>VLOOKUP(R1775,A1_styczen!C:D,2,FALSE)</f>
        <v>Tak</v>
      </c>
    </row>
    <row r="1776" spans="1:19" ht="78.75" hidden="1" x14ac:dyDescent="0.25">
      <c r="A1776" s="6" t="s">
        <v>9171</v>
      </c>
      <c r="B1776" s="7" t="s">
        <v>9144</v>
      </c>
      <c r="C1776" s="7" t="s">
        <v>9167</v>
      </c>
      <c r="D1776" s="7" t="s">
        <v>4917</v>
      </c>
      <c r="E1776" s="7" t="s">
        <v>9168</v>
      </c>
      <c r="F1776" s="7" t="s">
        <v>23</v>
      </c>
      <c r="G1776" s="7" t="s">
        <v>24</v>
      </c>
      <c r="H1776" s="7" t="s">
        <v>9162</v>
      </c>
      <c r="I1776" s="7" t="s">
        <v>1635</v>
      </c>
      <c r="J1776" s="7" t="s">
        <v>1636</v>
      </c>
      <c r="K1776" s="7" t="s">
        <v>9169</v>
      </c>
      <c r="L1776" s="7" t="s">
        <v>9169</v>
      </c>
      <c r="M1776" s="7" t="s">
        <v>362</v>
      </c>
      <c r="N1776" s="7"/>
      <c r="O1776" s="7" t="s">
        <v>363</v>
      </c>
      <c r="P1776" s="8" t="s">
        <v>364</v>
      </c>
      <c r="Q1776" s="19" t="e">
        <f>VLOOKUP(E1776,D!E:F,2,FALSE)</f>
        <v>#N/A</v>
      </c>
      <c r="R1776" s="1" t="str">
        <f t="shared" si="27"/>
        <v>05909990722617;bezpłatny do limitu</v>
      </c>
      <c r="S1776" s="1" t="str">
        <f>VLOOKUP(R1776,A1_styczen!C:D,2,FALSE)</f>
        <v>Tak</v>
      </c>
    </row>
    <row r="1777" spans="1:19" ht="78.75" hidden="1" x14ac:dyDescent="0.25">
      <c r="A1777" s="6" t="s">
        <v>9172</v>
      </c>
      <c r="B1777" s="7" t="s">
        <v>9144</v>
      </c>
      <c r="C1777" s="7" t="s">
        <v>9173</v>
      </c>
      <c r="D1777" s="7" t="s">
        <v>9174</v>
      </c>
      <c r="E1777" s="7" t="s">
        <v>9175</v>
      </c>
      <c r="F1777" s="7" t="s">
        <v>352</v>
      </c>
      <c r="G1777" s="7" t="s">
        <v>233</v>
      </c>
      <c r="H1777" s="7" t="s">
        <v>9155</v>
      </c>
      <c r="I1777" s="7" t="s">
        <v>1296</v>
      </c>
      <c r="J1777" s="7" t="s">
        <v>3052</v>
      </c>
      <c r="K1777" s="7" t="s">
        <v>804</v>
      </c>
      <c r="L1777" s="7" t="s">
        <v>4380</v>
      </c>
      <c r="M1777" s="7" t="s">
        <v>29</v>
      </c>
      <c r="N1777" s="7" t="s">
        <v>9150</v>
      </c>
      <c r="O1777" s="7" t="s">
        <v>30</v>
      </c>
      <c r="P1777" s="8" t="s">
        <v>8653</v>
      </c>
      <c r="Q1777" s="19" t="e">
        <f>VLOOKUP(E1777,D!E:F,2,FALSE)</f>
        <v>#N/A</v>
      </c>
      <c r="R1777" s="1" t="str">
        <f t="shared" si="27"/>
        <v>05909990969319;30%</v>
      </c>
      <c r="S1777" s="1" t="str">
        <f>VLOOKUP(R1777,A1_styczen!C:D,2,FALSE)</f>
        <v>Tak</v>
      </c>
    </row>
    <row r="1778" spans="1:19" ht="78.75" hidden="1" x14ac:dyDescent="0.25">
      <c r="A1778" s="6" t="s">
        <v>9176</v>
      </c>
      <c r="B1778" s="7" t="s">
        <v>9144</v>
      </c>
      <c r="C1778" s="7" t="s">
        <v>9173</v>
      </c>
      <c r="D1778" s="7" t="s">
        <v>9174</v>
      </c>
      <c r="E1778" s="7" t="s">
        <v>9175</v>
      </c>
      <c r="F1778" s="7" t="s">
        <v>23</v>
      </c>
      <c r="G1778" s="7" t="s">
        <v>24</v>
      </c>
      <c r="H1778" s="7" t="s">
        <v>9155</v>
      </c>
      <c r="I1778" s="7" t="s">
        <v>1296</v>
      </c>
      <c r="J1778" s="7" t="s">
        <v>3052</v>
      </c>
      <c r="K1778" s="7" t="s">
        <v>804</v>
      </c>
      <c r="L1778" s="7" t="s">
        <v>4380</v>
      </c>
      <c r="M1778" s="7" t="s">
        <v>362</v>
      </c>
      <c r="N1778" s="7"/>
      <c r="O1778" s="7" t="s">
        <v>363</v>
      </c>
      <c r="P1778" s="8" t="s">
        <v>9177</v>
      </c>
      <c r="Q1778" s="19" t="e">
        <f>VLOOKUP(E1778,D!E:F,2,FALSE)</f>
        <v>#N/A</v>
      </c>
      <c r="R1778" s="1" t="str">
        <f t="shared" si="27"/>
        <v>05909990969319;bezpłatny do limitu</v>
      </c>
      <c r="S1778" s="1" t="str">
        <f>VLOOKUP(R1778,A1_styczen!C:D,2,FALSE)</f>
        <v>Tak</v>
      </c>
    </row>
    <row r="1779" spans="1:19" ht="56.25" hidden="1" x14ac:dyDescent="0.25">
      <c r="A1779" s="6" t="s">
        <v>9178</v>
      </c>
      <c r="B1779" s="7" t="s">
        <v>9179</v>
      </c>
      <c r="C1779" s="7" t="s">
        <v>9180</v>
      </c>
      <c r="D1779" s="7" t="s">
        <v>3005</v>
      </c>
      <c r="E1779" s="7" t="s">
        <v>9181</v>
      </c>
      <c r="F1779" s="7" t="s">
        <v>1889</v>
      </c>
      <c r="G1779" s="7" t="s">
        <v>233</v>
      </c>
      <c r="H1779" s="7" t="s">
        <v>9182</v>
      </c>
      <c r="I1779" s="7" t="s">
        <v>2508</v>
      </c>
      <c r="J1779" s="7" t="s">
        <v>6732</v>
      </c>
      <c r="K1779" s="7" t="s">
        <v>3981</v>
      </c>
      <c r="L1779" s="7" t="s">
        <v>9183</v>
      </c>
      <c r="M1779" s="7" t="s">
        <v>29</v>
      </c>
      <c r="N1779" s="7" t="s">
        <v>9184</v>
      </c>
      <c r="O1779" s="7" t="s">
        <v>129</v>
      </c>
      <c r="P1779" s="8" t="s">
        <v>2725</v>
      </c>
      <c r="Q1779" s="19" t="e">
        <f>VLOOKUP(E1779,D!E:F,2,FALSE)</f>
        <v>#N/A</v>
      </c>
      <c r="R1779" s="1" t="str">
        <f t="shared" si="27"/>
        <v>05909990229215;50%</v>
      </c>
      <c r="S1779" s="1" t="str">
        <f>VLOOKUP(R1779,A1_styczen!C:D,2,FALSE)</f>
        <v>Tak</v>
      </c>
    </row>
    <row r="1780" spans="1:19" ht="56.25" hidden="1" x14ac:dyDescent="0.25">
      <c r="A1780" s="6" t="s">
        <v>9185</v>
      </c>
      <c r="B1780" s="7" t="s">
        <v>9186</v>
      </c>
      <c r="C1780" s="7" t="s">
        <v>9187</v>
      </c>
      <c r="D1780" s="7" t="s">
        <v>9188</v>
      </c>
      <c r="E1780" s="7" t="s">
        <v>9189</v>
      </c>
      <c r="F1780" s="7" t="s">
        <v>1889</v>
      </c>
      <c r="G1780" s="7" t="s">
        <v>233</v>
      </c>
      <c r="H1780" s="7" t="s">
        <v>9182</v>
      </c>
      <c r="I1780" s="7" t="s">
        <v>185</v>
      </c>
      <c r="J1780" s="7" t="s">
        <v>1001</v>
      </c>
      <c r="K1780" s="7" t="s">
        <v>3304</v>
      </c>
      <c r="L1780" s="7" t="s">
        <v>3304</v>
      </c>
      <c r="M1780" s="7" t="s">
        <v>29</v>
      </c>
      <c r="N1780" s="7" t="s">
        <v>9184</v>
      </c>
      <c r="O1780" s="7" t="s">
        <v>129</v>
      </c>
      <c r="P1780" s="8" t="s">
        <v>9190</v>
      </c>
      <c r="Q1780" s="19" t="e">
        <f>VLOOKUP(E1780,D!E:F,2,FALSE)</f>
        <v>#N/A</v>
      </c>
      <c r="R1780" s="1" t="str">
        <f t="shared" si="27"/>
        <v>05909990950317;50%</v>
      </c>
      <c r="S1780" s="1" t="str">
        <f>VLOOKUP(R1780,A1_styczen!C:D,2,FALSE)</f>
        <v>Tak</v>
      </c>
    </row>
    <row r="1781" spans="1:19" ht="78.75" hidden="1" x14ac:dyDescent="0.25">
      <c r="A1781" s="6" t="s">
        <v>9191</v>
      </c>
      <c r="B1781" s="7" t="s">
        <v>9186</v>
      </c>
      <c r="C1781" s="7" t="s">
        <v>9192</v>
      </c>
      <c r="D1781" s="7" t="s">
        <v>113</v>
      </c>
      <c r="E1781" s="7" t="s">
        <v>9193</v>
      </c>
      <c r="F1781" s="7" t="s">
        <v>302</v>
      </c>
      <c r="G1781" s="7" t="s">
        <v>24</v>
      </c>
      <c r="H1781" s="7" t="s">
        <v>9194</v>
      </c>
      <c r="I1781" s="7" t="s">
        <v>56</v>
      </c>
      <c r="J1781" s="7" t="s">
        <v>57</v>
      </c>
      <c r="K1781" s="7" t="s">
        <v>4908</v>
      </c>
      <c r="L1781" s="7" t="s">
        <v>4908</v>
      </c>
      <c r="M1781" s="7" t="s">
        <v>29</v>
      </c>
      <c r="N1781" s="7"/>
      <c r="O1781" s="7" t="s">
        <v>30</v>
      </c>
      <c r="P1781" s="8" t="s">
        <v>6726</v>
      </c>
      <c r="Q1781" s="19" t="e">
        <f>VLOOKUP(E1781,D!E:F,2,FALSE)</f>
        <v>#N/A</v>
      </c>
      <c r="R1781" s="1" t="str">
        <f t="shared" si="27"/>
        <v>05909991218140;30%</v>
      </c>
      <c r="S1781" s="1" t="str">
        <f>VLOOKUP(R1781,A1_styczen!C:D,2,FALSE)</f>
        <v>Tak</v>
      </c>
    </row>
    <row r="1782" spans="1:19" ht="67.5" hidden="1" x14ac:dyDescent="0.25">
      <c r="A1782" s="6" t="s">
        <v>9195</v>
      </c>
      <c r="B1782" s="7" t="s">
        <v>9196</v>
      </c>
      <c r="C1782" s="7" t="s">
        <v>9197</v>
      </c>
      <c r="D1782" s="7" t="s">
        <v>9198</v>
      </c>
      <c r="E1782" s="7" t="s">
        <v>9199</v>
      </c>
      <c r="F1782" s="7" t="s">
        <v>905</v>
      </c>
      <c r="G1782" s="7" t="s">
        <v>24</v>
      </c>
      <c r="H1782" s="7" t="s">
        <v>9200</v>
      </c>
      <c r="I1782" s="7" t="s">
        <v>9201</v>
      </c>
      <c r="J1782" s="7" t="s">
        <v>9202</v>
      </c>
      <c r="K1782" s="7" t="s">
        <v>9203</v>
      </c>
      <c r="L1782" s="7" t="s">
        <v>9203</v>
      </c>
      <c r="M1782" s="7" t="s">
        <v>2909</v>
      </c>
      <c r="N1782" s="7"/>
      <c r="O1782" s="7" t="s">
        <v>363</v>
      </c>
      <c r="P1782" s="8" t="s">
        <v>364</v>
      </c>
      <c r="Q1782" s="19" t="e">
        <f>VLOOKUP(E1782,D!E:F,2,FALSE)</f>
        <v>#N/A</v>
      </c>
      <c r="R1782" s="1" t="str">
        <f t="shared" si="27"/>
        <v>05909990836758;bezpłatny do limitu</v>
      </c>
      <c r="S1782" s="1" t="str">
        <f>VLOOKUP(R1782,A1_styczen!C:D,2,FALSE)</f>
        <v>Tak</v>
      </c>
    </row>
    <row r="1783" spans="1:19" ht="67.5" hidden="1" x14ac:dyDescent="0.25">
      <c r="A1783" s="6" t="s">
        <v>9204</v>
      </c>
      <c r="B1783" s="7" t="s">
        <v>9196</v>
      </c>
      <c r="C1783" s="7" t="s">
        <v>9205</v>
      </c>
      <c r="D1783" s="7" t="s">
        <v>312</v>
      </c>
      <c r="E1783" s="7" t="s">
        <v>9206</v>
      </c>
      <c r="F1783" s="7" t="s">
        <v>23</v>
      </c>
      <c r="G1783" s="7" t="s">
        <v>24</v>
      </c>
      <c r="H1783" s="7" t="s">
        <v>9200</v>
      </c>
      <c r="I1783" s="7" t="s">
        <v>9207</v>
      </c>
      <c r="J1783" s="7" t="s">
        <v>9208</v>
      </c>
      <c r="K1783" s="7" t="s">
        <v>9209</v>
      </c>
      <c r="L1783" s="7" t="s">
        <v>9203</v>
      </c>
      <c r="M1783" s="7" t="s">
        <v>2909</v>
      </c>
      <c r="N1783" s="7"/>
      <c r="O1783" s="7" t="s">
        <v>363</v>
      </c>
      <c r="P1783" s="8" t="s">
        <v>9210</v>
      </c>
      <c r="Q1783" s="19" t="e">
        <f>VLOOKUP(E1783,D!E:F,2,FALSE)</f>
        <v>#N/A</v>
      </c>
      <c r="R1783" s="1" t="str">
        <f t="shared" si="27"/>
        <v>05909990944927;bezpłatny do limitu</v>
      </c>
      <c r="S1783" s="1" t="str">
        <f>VLOOKUP(R1783,A1_styczen!C:D,2,FALSE)</f>
        <v>Tak</v>
      </c>
    </row>
    <row r="1784" spans="1:19" ht="112.5" hidden="1" x14ac:dyDescent="0.25">
      <c r="A1784" s="6" t="s">
        <v>9211</v>
      </c>
      <c r="B1784" s="7" t="s">
        <v>9212</v>
      </c>
      <c r="C1784" s="7" t="s">
        <v>9213</v>
      </c>
      <c r="D1784" s="7" t="s">
        <v>113</v>
      </c>
      <c r="E1784" s="7" t="s">
        <v>9214</v>
      </c>
      <c r="F1784" s="7" t="s">
        <v>905</v>
      </c>
      <c r="G1784" s="7" t="s">
        <v>24</v>
      </c>
      <c r="H1784" s="7" t="s">
        <v>6147</v>
      </c>
      <c r="I1784" s="7" t="s">
        <v>3304</v>
      </c>
      <c r="J1784" s="7" t="s">
        <v>2318</v>
      </c>
      <c r="K1784" s="7" t="s">
        <v>1095</v>
      </c>
      <c r="L1784" s="7" t="s">
        <v>763</v>
      </c>
      <c r="M1784" s="7" t="s">
        <v>29</v>
      </c>
      <c r="N1784" s="7"/>
      <c r="O1784" s="7" t="s">
        <v>85</v>
      </c>
      <c r="P1784" s="8" t="s">
        <v>1455</v>
      </c>
      <c r="Q1784" s="19" t="e">
        <f>VLOOKUP(E1784,D!E:F,2,FALSE)</f>
        <v>#N/A</v>
      </c>
      <c r="R1784" s="1" t="str">
        <f t="shared" si="27"/>
        <v>05909990853540;ryczałt</v>
      </c>
      <c r="S1784" s="1" t="str">
        <f>VLOOKUP(R1784,A1_styczen!C:D,2,FALSE)</f>
        <v>Tak</v>
      </c>
    </row>
    <row r="1785" spans="1:19" ht="112.5" hidden="1" x14ac:dyDescent="0.25">
      <c r="A1785" s="6" t="s">
        <v>9215</v>
      </c>
      <c r="B1785" s="7" t="s">
        <v>9212</v>
      </c>
      <c r="C1785" s="7" t="s">
        <v>9216</v>
      </c>
      <c r="D1785" s="7" t="s">
        <v>888</v>
      </c>
      <c r="E1785" s="7" t="s">
        <v>9217</v>
      </c>
      <c r="F1785" s="7" t="s">
        <v>23</v>
      </c>
      <c r="G1785" s="7" t="s">
        <v>24</v>
      </c>
      <c r="H1785" s="7" t="s">
        <v>6147</v>
      </c>
      <c r="I1785" s="7" t="s">
        <v>2533</v>
      </c>
      <c r="J1785" s="7" t="s">
        <v>3848</v>
      </c>
      <c r="K1785" s="7" t="s">
        <v>1453</v>
      </c>
      <c r="L1785" s="7" t="s">
        <v>763</v>
      </c>
      <c r="M1785" s="7" t="s">
        <v>29</v>
      </c>
      <c r="N1785" s="7"/>
      <c r="O1785" s="7" t="s">
        <v>85</v>
      </c>
      <c r="P1785" s="8" t="s">
        <v>6138</v>
      </c>
      <c r="Q1785" s="19" t="e">
        <f>VLOOKUP(E1785,D!E:F,2,FALSE)</f>
        <v>#N/A</v>
      </c>
      <c r="R1785" s="1" t="str">
        <f t="shared" si="27"/>
        <v>05909990830732;ryczałt</v>
      </c>
      <c r="S1785" s="1" t="str">
        <f>VLOOKUP(R1785,A1_styczen!C:D,2,FALSE)</f>
        <v>Tak</v>
      </c>
    </row>
    <row r="1786" spans="1:19" ht="112.5" hidden="1" x14ac:dyDescent="0.25">
      <c r="A1786" s="6" t="s">
        <v>9218</v>
      </c>
      <c r="B1786" s="7" t="s">
        <v>9212</v>
      </c>
      <c r="C1786" s="7" t="s">
        <v>9219</v>
      </c>
      <c r="D1786" s="7" t="s">
        <v>8840</v>
      </c>
      <c r="E1786" s="7" t="s">
        <v>9220</v>
      </c>
      <c r="F1786" s="7" t="s">
        <v>23</v>
      </c>
      <c r="G1786" s="7" t="s">
        <v>24</v>
      </c>
      <c r="H1786" s="7" t="s">
        <v>6147</v>
      </c>
      <c r="I1786" s="7" t="s">
        <v>5420</v>
      </c>
      <c r="J1786" s="7" t="s">
        <v>9221</v>
      </c>
      <c r="K1786" s="7" t="s">
        <v>183</v>
      </c>
      <c r="L1786" s="7" t="s">
        <v>763</v>
      </c>
      <c r="M1786" s="7" t="s">
        <v>29</v>
      </c>
      <c r="N1786" s="7"/>
      <c r="O1786" s="7" t="s">
        <v>85</v>
      </c>
      <c r="P1786" s="8" t="s">
        <v>9222</v>
      </c>
      <c r="Q1786" s="19" t="e">
        <f>VLOOKUP(E1786,D!E:F,2,FALSE)</f>
        <v>#N/A</v>
      </c>
      <c r="R1786" s="1" t="str">
        <f t="shared" si="27"/>
        <v>05909990132928;ryczałt</v>
      </c>
      <c r="S1786" s="1" t="str">
        <f>VLOOKUP(R1786,A1_styczen!C:D,2,FALSE)</f>
        <v>Tak</v>
      </c>
    </row>
    <row r="1787" spans="1:19" ht="123.75" hidden="1" x14ac:dyDescent="0.25">
      <c r="A1787" s="6" t="s">
        <v>9223</v>
      </c>
      <c r="B1787" s="7" t="s">
        <v>9224</v>
      </c>
      <c r="C1787" s="7" t="s">
        <v>9225</v>
      </c>
      <c r="D1787" s="7" t="s">
        <v>9226</v>
      </c>
      <c r="E1787" s="7" t="s">
        <v>9227</v>
      </c>
      <c r="F1787" s="7" t="s">
        <v>489</v>
      </c>
      <c r="G1787" s="7" t="s">
        <v>315</v>
      </c>
      <c r="H1787" s="7" t="s">
        <v>9228</v>
      </c>
      <c r="I1787" s="7" t="s">
        <v>9229</v>
      </c>
      <c r="J1787" s="7" t="s">
        <v>9230</v>
      </c>
      <c r="K1787" s="7" t="s">
        <v>9231</v>
      </c>
      <c r="L1787" s="7" t="s">
        <v>9231</v>
      </c>
      <c r="M1787" s="7" t="s">
        <v>9232</v>
      </c>
      <c r="N1787" s="7"/>
      <c r="O1787" s="7" t="s">
        <v>85</v>
      </c>
      <c r="P1787" s="8" t="s">
        <v>404</v>
      </c>
      <c r="Q1787" s="19" t="e">
        <f>VLOOKUP(E1787,D!E:F,2,FALSE)</f>
        <v>#N/A</v>
      </c>
      <c r="R1787" s="1" t="str">
        <f t="shared" si="27"/>
        <v>05909990740635;ryczałt</v>
      </c>
      <c r="S1787" s="1" t="str">
        <f>VLOOKUP(R1787,A1_styczen!C:D,2,FALSE)</f>
        <v>Tak</v>
      </c>
    </row>
    <row r="1788" spans="1:19" ht="67.5" hidden="1" x14ac:dyDescent="0.25">
      <c r="A1788" s="6" t="s">
        <v>9233</v>
      </c>
      <c r="B1788" s="7" t="s">
        <v>9234</v>
      </c>
      <c r="C1788" s="7" t="s">
        <v>9235</v>
      </c>
      <c r="D1788" s="7" t="s">
        <v>1852</v>
      </c>
      <c r="E1788" s="7" t="s">
        <v>9236</v>
      </c>
      <c r="F1788" s="7" t="s">
        <v>23</v>
      </c>
      <c r="G1788" s="7" t="s">
        <v>24</v>
      </c>
      <c r="H1788" s="7" t="s">
        <v>3109</v>
      </c>
      <c r="I1788" s="7" t="s">
        <v>8093</v>
      </c>
      <c r="J1788" s="7" t="s">
        <v>5273</v>
      </c>
      <c r="K1788" s="7" t="s">
        <v>9237</v>
      </c>
      <c r="L1788" s="7" t="s">
        <v>2281</v>
      </c>
      <c r="M1788" s="7" t="s">
        <v>29</v>
      </c>
      <c r="N1788" s="7"/>
      <c r="O1788" s="7" t="s">
        <v>85</v>
      </c>
      <c r="P1788" s="8" t="s">
        <v>9238</v>
      </c>
      <c r="Q1788" s="19" t="str">
        <f>VLOOKUP(E1788,D!E:F,2,FALSE)</f>
        <v>Tak</v>
      </c>
      <c r="R1788" s="1" t="str">
        <f t="shared" si="27"/>
        <v>05909991069919;ryczałt</v>
      </c>
      <c r="S1788" s="1" t="str">
        <f>VLOOKUP(R1788,A1_styczen!C:D,2,FALSE)</f>
        <v>Tak</v>
      </c>
    </row>
    <row r="1789" spans="1:19" ht="67.5" hidden="1" x14ac:dyDescent="0.25">
      <c r="A1789" s="6" t="s">
        <v>9239</v>
      </c>
      <c r="B1789" s="7" t="s">
        <v>9234</v>
      </c>
      <c r="C1789" s="7" t="s">
        <v>9240</v>
      </c>
      <c r="D1789" s="7" t="s">
        <v>1852</v>
      </c>
      <c r="E1789" s="7" t="s">
        <v>9241</v>
      </c>
      <c r="F1789" s="7" t="s">
        <v>23</v>
      </c>
      <c r="G1789" s="7" t="s">
        <v>24</v>
      </c>
      <c r="H1789" s="7" t="s">
        <v>3109</v>
      </c>
      <c r="I1789" s="7" t="s">
        <v>9242</v>
      </c>
      <c r="J1789" s="7" t="s">
        <v>7746</v>
      </c>
      <c r="K1789" s="7" t="s">
        <v>9243</v>
      </c>
      <c r="L1789" s="7" t="s">
        <v>4586</v>
      </c>
      <c r="M1789" s="7" t="s">
        <v>29</v>
      </c>
      <c r="N1789" s="7"/>
      <c r="O1789" s="7" t="s">
        <v>85</v>
      </c>
      <c r="P1789" s="8" t="s">
        <v>3246</v>
      </c>
      <c r="Q1789" s="19" t="str">
        <f>VLOOKUP(E1789,D!E:F,2,FALSE)</f>
        <v>Tak</v>
      </c>
      <c r="R1789" s="1" t="str">
        <f t="shared" si="27"/>
        <v>05909991070014;ryczałt</v>
      </c>
      <c r="S1789" s="1" t="str">
        <f>VLOOKUP(R1789,A1_styczen!C:D,2,FALSE)</f>
        <v>Tak</v>
      </c>
    </row>
    <row r="1790" spans="1:19" ht="67.5" hidden="1" x14ac:dyDescent="0.25">
      <c r="A1790" s="6" t="s">
        <v>9244</v>
      </c>
      <c r="B1790" s="7" t="s">
        <v>9234</v>
      </c>
      <c r="C1790" s="7" t="s">
        <v>9245</v>
      </c>
      <c r="D1790" s="7" t="s">
        <v>1852</v>
      </c>
      <c r="E1790" s="7" t="s">
        <v>9246</v>
      </c>
      <c r="F1790" s="7" t="s">
        <v>23</v>
      </c>
      <c r="G1790" s="7" t="s">
        <v>24</v>
      </c>
      <c r="H1790" s="7" t="s">
        <v>3109</v>
      </c>
      <c r="I1790" s="7" t="s">
        <v>4964</v>
      </c>
      <c r="J1790" s="7" t="s">
        <v>9117</v>
      </c>
      <c r="K1790" s="7" t="s">
        <v>709</v>
      </c>
      <c r="L1790" s="7" t="s">
        <v>9247</v>
      </c>
      <c r="M1790" s="7" t="s">
        <v>29</v>
      </c>
      <c r="N1790" s="7"/>
      <c r="O1790" s="7" t="s">
        <v>85</v>
      </c>
      <c r="P1790" s="8" t="s">
        <v>709</v>
      </c>
      <c r="Q1790" s="19" t="str">
        <f>VLOOKUP(E1790,D!E:F,2,FALSE)</f>
        <v>Tak</v>
      </c>
      <c r="R1790" s="1" t="str">
        <f t="shared" si="27"/>
        <v>05909991069810;ryczałt</v>
      </c>
      <c r="S1790" s="1" t="str">
        <f>VLOOKUP(R1790,A1_styczen!C:D,2,FALSE)</f>
        <v>Tak</v>
      </c>
    </row>
    <row r="1791" spans="1:19" ht="78.75" hidden="1" x14ac:dyDescent="0.25">
      <c r="A1791" s="6" t="s">
        <v>9248</v>
      </c>
      <c r="B1791" s="7" t="s">
        <v>9249</v>
      </c>
      <c r="C1791" s="7" t="s">
        <v>9250</v>
      </c>
      <c r="D1791" s="7" t="s">
        <v>9251</v>
      </c>
      <c r="E1791" s="7" t="s">
        <v>9252</v>
      </c>
      <c r="F1791" s="7" t="s">
        <v>905</v>
      </c>
      <c r="G1791" s="7" t="s">
        <v>315</v>
      </c>
      <c r="H1791" s="7" t="s">
        <v>9253</v>
      </c>
      <c r="I1791" s="7" t="s">
        <v>9103</v>
      </c>
      <c r="J1791" s="7" t="s">
        <v>623</v>
      </c>
      <c r="K1791" s="7" t="s">
        <v>9104</v>
      </c>
      <c r="L1791" s="7" t="s">
        <v>9104</v>
      </c>
      <c r="M1791" s="7" t="s">
        <v>9085</v>
      </c>
      <c r="N1791" s="7"/>
      <c r="O1791" s="7" t="s">
        <v>30</v>
      </c>
      <c r="P1791" s="8" t="s">
        <v>9254</v>
      </c>
      <c r="Q1791" s="19" t="str">
        <f>VLOOKUP(E1791,D!E:F,2,FALSE)</f>
        <v>Tak</v>
      </c>
      <c r="R1791" s="1" t="str">
        <f t="shared" si="27"/>
        <v>05909991080921;30%</v>
      </c>
      <c r="S1791" s="1" t="str">
        <f>VLOOKUP(R1791,A1_styczen!C:D,2,FALSE)</f>
        <v>Tak</v>
      </c>
    </row>
    <row r="1792" spans="1:19" ht="45" hidden="1" x14ac:dyDescent="0.25">
      <c r="A1792" s="6" t="s">
        <v>9255</v>
      </c>
      <c r="B1792" s="7" t="s">
        <v>9256</v>
      </c>
      <c r="C1792" s="7" t="s">
        <v>9257</v>
      </c>
      <c r="D1792" s="7" t="s">
        <v>146</v>
      </c>
      <c r="E1792" s="7" t="s">
        <v>9258</v>
      </c>
      <c r="F1792" s="7" t="s">
        <v>23</v>
      </c>
      <c r="G1792" s="7" t="s">
        <v>24</v>
      </c>
      <c r="H1792" s="7" t="s">
        <v>856</v>
      </c>
      <c r="I1792" s="7" t="s">
        <v>6045</v>
      </c>
      <c r="J1792" s="7" t="s">
        <v>422</v>
      </c>
      <c r="K1792" s="7" t="s">
        <v>9259</v>
      </c>
      <c r="L1792" s="7" t="s">
        <v>5573</v>
      </c>
      <c r="M1792" s="7" t="s">
        <v>29</v>
      </c>
      <c r="N1792" s="7"/>
      <c r="O1792" s="7" t="s">
        <v>30</v>
      </c>
      <c r="P1792" s="8" t="s">
        <v>9260</v>
      </c>
      <c r="Q1792" s="19" t="str">
        <f>VLOOKUP(E1792,D!E:F,2,FALSE)</f>
        <v>Tak</v>
      </c>
      <c r="R1792" s="1" t="str">
        <f t="shared" si="27"/>
        <v>05909990975815;30%</v>
      </c>
      <c r="S1792" s="1" t="str">
        <f>VLOOKUP(R1792,A1_styczen!C:D,2,FALSE)</f>
        <v>Tak</v>
      </c>
    </row>
    <row r="1793" spans="1:19" ht="45" hidden="1" x14ac:dyDescent="0.25">
      <c r="A1793" s="6" t="s">
        <v>9261</v>
      </c>
      <c r="B1793" s="7" t="s">
        <v>9256</v>
      </c>
      <c r="C1793" s="7" t="s">
        <v>9257</v>
      </c>
      <c r="D1793" s="7" t="s">
        <v>113</v>
      </c>
      <c r="E1793" s="7" t="s">
        <v>9262</v>
      </c>
      <c r="F1793" s="7" t="s">
        <v>79</v>
      </c>
      <c r="G1793" s="7" t="s">
        <v>24</v>
      </c>
      <c r="H1793" s="7" t="s">
        <v>856</v>
      </c>
      <c r="I1793" s="7" t="s">
        <v>1176</v>
      </c>
      <c r="J1793" s="7" t="s">
        <v>790</v>
      </c>
      <c r="K1793" s="7" t="s">
        <v>1616</v>
      </c>
      <c r="L1793" s="7" t="s">
        <v>1616</v>
      </c>
      <c r="M1793" s="7" t="s">
        <v>29</v>
      </c>
      <c r="N1793" s="7"/>
      <c r="O1793" s="7" t="s">
        <v>30</v>
      </c>
      <c r="P1793" s="8" t="s">
        <v>6899</v>
      </c>
      <c r="Q1793" s="19" t="str">
        <f>VLOOKUP(E1793,D!E:F,2,FALSE)</f>
        <v>Tak</v>
      </c>
      <c r="R1793" s="1" t="str">
        <f t="shared" si="27"/>
        <v>05909991276621;30%</v>
      </c>
      <c r="S1793" s="1" t="str">
        <f>VLOOKUP(R1793,A1_styczen!C:D,2,FALSE)</f>
        <v>Tak</v>
      </c>
    </row>
    <row r="1794" spans="1:19" ht="45" hidden="1" x14ac:dyDescent="0.25">
      <c r="A1794" s="6" t="s">
        <v>9263</v>
      </c>
      <c r="B1794" s="7" t="s">
        <v>9256</v>
      </c>
      <c r="C1794" s="7" t="s">
        <v>9264</v>
      </c>
      <c r="D1794" s="7" t="s">
        <v>35</v>
      </c>
      <c r="E1794" s="7" t="s">
        <v>9265</v>
      </c>
      <c r="F1794" s="7" t="s">
        <v>489</v>
      </c>
      <c r="G1794" s="7" t="s">
        <v>24</v>
      </c>
      <c r="H1794" s="7" t="s">
        <v>856</v>
      </c>
      <c r="I1794" s="7" t="s">
        <v>1104</v>
      </c>
      <c r="J1794" s="7" t="s">
        <v>6179</v>
      </c>
      <c r="K1794" s="7" t="s">
        <v>9266</v>
      </c>
      <c r="L1794" s="7" t="s">
        <v>5573</v>
      </c>
      <c r="M1794" s="7" t="s">
        <v>29</v>
      </c>
      <c r="N1794" s="7"/>
      <c r="O1794" s="7" t="s">
        <v>30</v>
      </c>
      <c r="P1794" s="8" t="s">
        <v>9267</v>
      </c>
      <c r="Q1794" s="19" t="str">
        <f>VLOOKUP(E1794,D!E:F,2,FALSE)</f>
        <v>Tak</v>
      </c>
      <c r="R1794" s="1" t="str">
        <f t="shared" si="27"/>
        <v>05909990957125;30%</v>
      </c>
      <c r="S1794" s="1" t="str">
        <f>VLOOKUP(R1794,A1_styczen!C:D,2,FALSE)</f>
        <v>Tak</v>
      </c>
    </row>
    <row r="1795" spans="1:19" ht="45" hidden="1" x14ac:dyDescent="0.25">
      <c r="A1795" s="6" t="s">
        <v>9268</v>
      </c>
      <c r="B1795" s="7" t="s">
        <v>9256</v>
      </c>
      <c r="C1795" s="7" t="s">
        <v>9269</v>
      </c>
      <c r="D1795" s="7" t="s">
        <v>35</v>
      </c>
      <c r="E1795" s="7" t="s">
        <v>9270</v>
      </c>
      <c r="F1795" s="7" t="s">
        <v>79</v>
      </c>
      <c r="G1795" s="7" t="s">
        <v>24</v>
      </c>
      <c r="H1795" s="7" t="s">
        <v>856</v>
      </c>
      <c r="I1795" s="7" t="s">
        <v>457</v>
      </c>
      <c r="J1795" s="7" t="s">
        <v>1314</v>
      </c>
      <c r="K1795" s="7" t="s">
        <v>1206</v>
      </c>
      <c r="L1795" s="7" t="s">
        <v>1206</v>
      </c>
      <c r="M1795" s="7" t="s">
        <v>29</v>
      </c>
      <c r="N1795" s="7"/>
      <c r="O1795" s="7" t="s">
        <v>30</v>
      </c>
      <c r="P1795" s="8" t="s">
        <v>9271</v>
      </c>
      <c r="Q1795" s="19" t="str">
        <f>VLOOKUP(E1795,D!E:F,2,FALSE)</f>
        <v>Tak</v>
      </c>
      <c r="R1795" s="1" t="str">
        <f t="shared" si="27"/>
        <v>05909990644933;30%</v>
      </c>
      <c r="S1795" s="1" t="str">
        <f>VLOOKUP(R1795,A1_styczen!C:D,2,FALSE)</f>
        <v>Tak</v>
      </c>
    </row>
    <row r="1796" spans="1:19" ht="45" hidden="1" x14ac:dyDescent="0.25">
      <c r="A1796" s="6" t="s">
        <v>9272</v>
      </c>
      <c r="B1796" s="7" t="s">
        <v>9256</v>
      </c>
      <c r="C1796" s="7" t="s">
        <v>9273</v>
      </c>
      <c r="D1796" s="7" t="s">
        <v>788</v>
      </c>
      <c r="E1796" s="7" t="s">
        <v>9274</v>
      </c>
      <c r="F1796" s="7" t="s">
        <v>766</v>
      </c>
      <c r="G1796" s="7" t="s">
        <v>24</v>
      </c>
      <c r="H1796" s="7" t="s">
        <v>856</v>
      </c>
      <c r="I1796" s="7" t="s">
        <v>9275</v>
      </c>
      <c r="J1796" s="7" t="s">
        <v>7323</v>
      </c>
      <c r="K1796" s="7" t="s">
        <v>2480</v>
      </c>
      <c r="L1796" s="7" t="s">
        <v>5573</v>
      </c>
      <c r="M1796" s="7" t="s">
        <v>29</v>
      </c>
      <c r="N1796" s="7"/>
      <c r="O1796" s="7" t="s">
        <v>30</v>
      </c>
      <c r="P1796" s="8" t="s">
        <v>9276</v>
      </c>
      <c r="Q1796" s="19" t="str">
        <f>VLOOKUP(E1796,D!E:F,2,FALSE)</f>
        <v>Tak</v>
      </c>
      <c r="R1796" s="1" t="str">
        <f t="shared" si="27"/>
        <v>05909990799398;30%</v>
      </c>
      <c r="S1796" s="1" t="str">
        <f>VLOOKUP(R1796,A1_styczen!C:D,2,FALSE)</f>
        <v>Tak</v>
      </c>
    </row>
    <row r="1797" spans="1:19" ht="45" hidden="1" x14ac:dyDescent="0.25">
      <c r="A1797" s="6" t="s">
        <v>9277</v>
      </c>
      <c r="B1797" s="7" t="s">
        <v>9256</v>
      </c>
      <c r="C1797" s="7" t="s">
        <v>9278</v>
      </c>
      <c r="D1797" s="7" t="s">
        <v>757</v>
      </c>
      <c r="E1797" s="7" t="s">
        <v>9279</v>
      </c>
      <c r="F1797" s="7" t="s">
        <v>23</v>
      </c>
      <c r="G1797" s="7" t="s">
        <v>24</v>
      </c>
      <c r="H1797" s="7" t="s">
        <v>856</v>
      </c>
      <c r="I1797" s="7" t="s">
        <v>1096</v>
      </c>
      <c r="J1797" s="7" t="s">
        <v>1206</v>
      </c>
      <c r="K1797" s="7" t="s">
        <v>1010</v>
      </c>
      <c r="L1797" s="7" t="s">
        <v>4571</v>
      </c>
      <c r="M1797" s="7" t="s">
        <v>29</v>
      </c>
      <c r="N1797" s="7"/>
      <c r="O1797" s="7" t="s">
        <v>30</v>
      </c>
      <c r="P1797" s="8" t="s">
        <v>953</v>
      </c>
      <c r="Q1797" s="19" t="str">
        <f>VLOOKUP(E1797,D!E:F,2,FALSE)</f>
        <v>Tak</v>
      </c>
      <c r="R1797" s="1" t="str">
        <f t="shared" ref="R1797:R1860" si="28">CONCATENATE(E1797,";",O1797)</f>
        <v>05909990863013;30%</v>
      </c>
      <c r="S1797" s="1" t="str">
        <f>VLOOKUP(R1797,A1_styczen!C:D,2,FALSE)</f>
        <v>Tak</v>
      </c>
    </row>
    <row r="1798" spans="1:19" ht="45" hidden="1" x14ac:dyDescent="0.25">
      <c r="A1798" s="6" t="s">
        <v>9280</v>
      </c>
      <c r="B1798" s="7" t="s">
        <v>9256</v>
      </c>
      <c r="C1798" s="7" t="s">
        <v>9281</v>
      </c>
      <c r="D1798" s="7" t="s">
        <v>9073</v>
      </c>
      <c r="E1798" s="7" t="s">
        <v>9282</v>
      </c>
      <c r="F1798" s="7" t="s">
        <v>23</v>
      </c>
      <c r="G1798" s="7" t="s">
        <v>24</v>
      </c>
      <c r="H1798" s="7" t="s">
        <v>856</v>
      </c>
      <c r="I1798" s="7" t="s">
        <v>1240</v>
      </c>
      <c r="J1798" s="7" t="s">
        <v>2677</v>
      </c>
      <c r="K1798" s="7" t="s">
        <v>2496</v>
      </c>
      <c r="L1798" s="7" t="s">
        <v>5573</v>
      </c>
      <c r="M1798" s="7" t="s">
        <v>29</v>
      </c>
      <c r="N1798" s="7"/>
      <c r="O1798" s="7" t="s">
        <v>30</v>
      </c>
      <c r="P1798" s="8" t="s">
        <v>3348</v>
      </c>
      <c r="Q1798" s="19" t="str">
        <f>VLOOKUP(E1798,D!E:F,2,FALSE)</f>
        <v>Tak</v>
      </c>
      <c r="R1798" s="1" t="str">
        <f t="shared" si="28"/>
        <v>05909990665907;30%</v>
      </c>
      <c r="S1798" s="1" t="str">
        <f>VLOOKUP(R1798,A1_styczen!C:D,2,FALSE)</f>
        <v>Tak</v>
      </c>
    </row>
    <row r="1799" spans="1:19" ht="45" hidden="1" x14ac:dyDescent="0.25">
      <c r="A1799" s="6" t="s">
        <v>9283</v>
      </c>
      <c r="B1799" s="7" t="s">
        <v>9256</v>
      </c>
      <c r="C1799" s="7" t="s">
        <v>9284</v>
      </c>
      <c r="D1799" s="7" t="s">
        <v>35</v>
      </c>
      <c r="E1799" s="7" t="s">
        <v>9285</v>
      </c>
      <c r="F1799" s="7" t="s">
        <v>23</v>
      </c>
      <c r="G1799" s="7" t="s">
        <v>24</v>
      </c>
      <c r="H1799" s="7" t="s">
        <v>856</v>
      </c>
      <c r="I1799" s="7" t="s">
        <v>1345</v>
      </c>
      <c r="J1799" s="7" t="s">
        <v>1346</v>
      </c>
      <c r="K1799" s="7" t="s">
        <v>5311</v>
      </c>
      <c r="L1799" s="7" t="s">
        <v>5311</v>
      </c>
      <c r="M1799" s="7" t="s">
        <v>29</v>
      </c>
      <c r="N1799" s="7"/>
      <c r="O1799" s="7" t="s">
        <v>30</v>
      </c>
      <c r="P1799" s="8" t="s">
        <v>4381</v>
      </c>
      <c r="Q1799" s="19" t="str">
        <f>VLOOKUP(E1799,D!E:F,2,FALSE)</f>
        <v>Tak</v>
      </c>
      <c r="R1799" s="1" t="str">
        <f t="shared" si="28"/>
        <v>05909990223121;30%</v>
      </c>
      <c r="S1799" s="1" t="str">
        <f>VLOOKUP(R1799,A1_styczen!C:D,2,FALSE)</f>
        <v>Tak</v>
      </c>
    </row>
    <row r="1800" spans="1:19" ht="45" hidden="1" x14ac:dyDescent="0.25">
      <c r="A1800" s="6" t="s">
        <v>9286</v>
      </c>
      <c r="B1800" s="7" t="s">
        <v>9256</v>
      </c>
      <c r="C1800" s="7" t="s">
        <v>9287</v>
      </c>
      <c r="D1800" s="7" t="s">
        <v>35</v>
      </c>
      <c r="E1800" s="7" t="s">
        <v>9288</v>
      </c>
      <c r="F1800" s="7" t="s">
        <v>314</v>
      </c>
      <c r="G1800" s="7" t="s">
        <v>24</v>
      </c>
      <c r="H1800" s="7" t="s">
        <v>856</v>
      </c>
      <c r="I1800" s="7" t="s">
        <v>1104</v>
      </c>
      <c r="J1800" s="7" t="s">
        <v>6179</v>
      </c>
      <c r="K1800" s="7" t="s">
        <v>9266</v>
      </c>
      <c r="L1800" s="7" t="s">
        <v>5573</v>
      </c>
      <c r="M1800" s="7" t="s">
        <v>29</v>
      </c>
      <c r="N1800" s="7"/>
      <c r="O1800" s="7" t="s">
        <v>30</v>
      </c>
      <c r="P1800" s="8" t="s">
        <v>9267</v>
      </c>
      <c r="Q1800" s="19" t="str">
        <f>VLOOKUP(E1800,D!E:F,2,FALSE)</f>
        <v>Tak</v>
      </c>
      <c r="R1800" s="1" t="str">
        <f t="shared" si="28"/>
        <v>05909991025014;30%</v>
      </c>
      <c r="S1800" s="1" t="str">
        <f>VLOOKUP(R1800,A1_styczen!C:D,2,FALSE)</f>
        <v>Tak</v>
      </c>
    </row>
    <row r="1801" spans="1:19" ht="45" hidden="1" x14ac:dyDescent="0.25">
      <c r="A1801" s="6" t="s">
        <v>9289</v>
      </c>
      <c r="B1801" s="7" t="s">
        <v>9256</v>
      </c>
      <c r="C1801" s="7" t="s">
        <v>9290</v>
      </c>
      <c r="D1801" s="7" t="s">
        <v>2498</v>
      </c>
      <c r="E1801" s="7" t="s">
        <v>9291</v>
      </c>
      <c r="F1801" s="7" t="s">
        <v>4728</v>
      </c>
      <c r="G1801" s="7" t="s">
        <v>576</v>
      </c>
      <c r="H1801" s="7" t="s">
        <v>856</v>
      </c>
      <c r="I1801" s="7" t="s">
        <v>1560</v>
      </c>
      <c r="J1801" s="7" t="s">
        <v>1561</v>
      </c>
      <c r="K1801" s="7" t="s">
        <v>4316</v>
      </c>
      <c r="L1801" s="7" t="s">
        <v>4316</v>
      </c>
      <c r="M1801" s="7" t="s">
        <v>29</v>
      </c>
      <c r="N1801" s="7"/>
      <c r="O1801" s="7" t="s">
        <v>30</v>
      </c>
      <c r="P1801" s="8" t="s">
        <v>820</v>
      </c>
      <c r="Q1801" s="19" t="str">
        <f>VLOOKUP(E1801,D!E:F,2,FALSE)</f>
        <v>Tak</v>
      </c>
      <c r="R1801" s="1" t="str">
        <f t="shared" si="28"/>
        <v>05908289660401;30%</v>
      </c>
      <c r="S1801" s="1" t="str">
        <f>VLOOKUP(R1801,A1_styczen!C:D,2,FALSE)</f>
        <v>Tak</v>
      </c>
    </row>
    <row r="1802" spans="1:19" ht="45" hidden="1" x14ac:dyDescent="0.25">
      <c r="A1802" s="6" t="s">
        <v>9292</v>
      </c>
      <c r="B1802" s="7" t="s">
        <v>9256</v>
      </c>
      <c r="C1802" s="7" t="s">
        <v>9293</v>
      </c>
      <c r="D1802" s="7" t="s">
        <v>146</v>
      </c>
      <c r="E1802" s="7" t="s">
        <v>9294</v>
      </c>
      <c r="F1802" s="7" t="s">
        <v>23</v>
      </c>
      <c r="G1802" s="7" t="s">
        <v>24</v>
      </c>
      <c r="H1802" s="7" t="s">
        <v>856</v>
      </c>
      <c r="I1802" s="7" t="s">
        <v>1825</v>
      </c>
      <c r="J1802" s="7" t="s">
        <v>8119</v>
      </c>
      <c r="K1802" s="7" t="s">
        <v>99</v>
      </c>
      <c r="L1802" s="7" t="s">
        <v>5573</v>
      </c>
      <c r="M1802" s="7" t="s">
        <v>29</v>
      </c>
      <c r="N1802" s="7"/>
      <c r="O1802" s="7" t="s">
        <v>30</v>
      </c>
      <c r="P1802" s="8" t="s">
        <v>1180</v>
      </c>
      <c r="Q1802" s="19" t="str">
        <f>VLOOKUP(E1802,D!E:F,2,FALSE)</f>
        <v>Tak</v>
      </c>
      <c r="R1802" s="1" t="str">
        <f t="shared" si="28"/>
        <v>05909990012688;30%</v>
      </c>
      <c r="S1802" s="1" t="str">
        <f>VLOOKUP(R1802,A1_styczen!C:D,2,FALSE)</f>
        <v>Tak</v>
      </c>
    </row>
    <row r="1803" spans="1:19" ht="45" hidden="1" x14ac:dyDescent="0.25">
      <c r="A1803" s="6" t="s">
        <v>9295</v>
      </c>
      <c r="B1803" s="7" t="s">
        <v>9256</v>
      </c>
      <c r="C1803" s="7" t="s">
        <v>9296</v>
      </c>
      <c r="D1803" s="7" t="s">
        <v>35</v>
      </c>
      <c r="E1803" s="7" t="s">
        <v>9297</v>
      </c>
      <c r="F1803" s="7" t="s">
        <v>37</v>
      </c>
      <c r="G1803" s="7" t="s">
        <v>24</v>
      </c>
      <c r="H1803" s="7" t="s">
        <v>856</v>
      </c>
      <c r="I1803" s="7" t="s">
        <v>1247</v>
      </c>
      <c r="J1803" s="7" t="s">
        <v>1248</v>
      </c>
      <c r="K1803" s="7" t="s">
        <v>4474</v>
      </c>
      <c r="L1803" s="7" t="s">
        <v>4474</v>
      </c>
      <c r="M1803" s="7" t="s">
        <v>29</v>
      </c>
      <c r="N1803" s="7"/>
      <c r="O1803" s="7" t="s">
        <v>30</v>
      </c>
      <c r="P1803" s="8" t="s">
        <v>4338</v>
      </c>
      <c r="Q1803" s="19" t="str">
        <f>VLOOKUP(E1803,D!E:F,2,FALSE)</f>
        <v>Tak</v>
      </c>
      <c r="R1803" s="1" t="str">
        <f t="shared" si="28"/>
        <v>05909990834730;30%</v>
      </c>
      <c r="S1803" s="1" t="str">
        <f>VLOOKUP(R1803,A1_styczen!C:D,2,FALSE)</f>
        <v>Tak</v>
      </c>
    </row>
    <row r="1804" spans="1:19" ht="45" hidden="1" x14ac:dyDescent="0.25">
      <c r="A1804" s="6" t="s">
        <v>9298</v>
      </c>
      <c r="B1804" s="7" t="s">
        <v>9256</v>
      </c>
      <c r="C1804" s="7" t="s">
        <v>9299</v>
      </c>
      <c r="D1804" s="7" t="s">
        <v>146</v>
      </c>
      <c r="E1804" s="7" t="s">
        <v>9300</v>
      </c>
      <c r="F1804" s="7" t="s">
        <v>23</v>
      </c>
      <c r="G1804" s="7" t="s">
        <v>24</v>
      </c>
      <c r="H1804" s="7" t="s">
        <v>856</v>
      </c>
      <c r="I1804" s="7" t="s">
        <v>1253</v>
      </c>
      <c r="J1804" s="7" t="s">
        <v>1254</v>
      </c>
      <c r="K1804" s="7" t="s">
        <v>5014</v>
      </c>
      <c r="L1804" s="7" t="s">
        <v>5573</v>
      </c>
      <c r="M1804" s="7" t="s">
        <v>29</v>
      </c>
      <c r="N1804" s="7"/>
      <c r="O1804" s="7" t="s">
        <v>30</v>
      </c>
      <c r="P1804" s="8" t="s">
        <v>6257</v>
      </c>
      <c r="Q1804" s="19" t="str">
        <f>VLOOKUP(E1804,D!E:F,2,FALSE)</f>
        <v>Tak</v>
      </c>
      <c r="R1804" s="1" t="str">
        <f t="shared" si="28"/>
        <v>05909990770182;30%</v>
      </c>
      <c r="S1804" s="1" t="str">
        <f>VLOOKUP(R1804,A1_styczen!C:D,2,FALSE)</f>
        <v>Tak</v>
      </c>
    </row>
    <row r="1805" spans="1:19" ht="45" hidden="1" x14ac:dyDescent="0.25">
      <c r="A1805" s="6" t="s">
        <v>9301</v>
      </c>
      <c r="B1805" s="7" t="s">
        <v>9256</v>
      </c>
      <c r="C1805" s="7" t="s">
        <v>9302</v>
      </c>
      <c r="D1805" s="7" t="s">
        <v>146</v>
      </c>
      <c r="E1805" s="7" t="s">
        <v>9303</v>
      </c>
      <c r="F1805" s="7" t="s">
        <v>23</v>
      </c>
      <c r="G1805" s="7" t="s">
        <v>24</v>
      </c>
      <c r="H1805" s="7" t="s">
        <v>856</v>
      </c>
      <c r="I1805" s="7" t="s">
        <v>6046</v>
      </c>
      <c r="J1805" s="7" t="s">
        <v>119</v>
      </c>
      <c r="K1805" s="7" t="s">
        <v>9304</v>
      </c>
      <c r="L1805" s="7" t="s">
        <v>5573</v>
      </c>
      <c r="M1805" s="7" t="s">
        <v>29</v>
      </c>
      <c r="N1805" s="7"/>
      <c r="O1805" s="7" t="s">
        <v>30</v>
      </c>
      <c r="P1805" s="8" t="s">
        <v>9305</v>
      </c>
      <c r="Q1805" s="19" t="str">
        <f>VLOOKUP(E1805,D!E:F,2,FALSE)</f>
        <v>Tak</v>
      </c>
      <c r="R1805" s="1" t="str">
        <f t="shared" si="28"/>
        <v>05909990424801;30%</v>
      </c>
      <c r="S1805" s="1" t="str">
        <f>VLOOKUP(R1805,A1_styczen!C:D,2,FALSE)</f>
        <v>Tak</v>
      </c>
    </row>
    <row r="1806" spans="1:19" ht="45" hidden="1" x14ac:dyDescent="0.25">
      <c r="A1806" s="6" t="s">
        <v>9306</v>
      </c>
      <c r="B1806" s="7" t="s">
        <v>9256</v>
      </c>
      <c r="C1806" s="7" t="s">
        <v>9302</v>
      </c>
      <c r="D1806" s="7" t="s">
        <v>888</v>
      </c>
      <c r="E1806" s="7" t="s">
        <v>9307</v>
      </c>
      <c r="F1806" s="7" t="s">
        <v>23</v>
      </c>
      <c r="G1806" s="7" t="s">
        <v>24</v>
      </c>
      <c r="H1806" s="7" t="s">
        <v>856</v>
      </c>
      <c r="I1806" s="7" t="s">
        <v>9308</v>
      </c>
      <c r="J1806" s="7" t="s">
        <v>2947</v>
      </c>
      <c r="K1806" s="7" t="s">
        <v>4842</v>
      </c>
      <c r="L1806" s="7" t="s">
        <v>4842</v>
      </c>
      <c r="M1806" s="7" t="s">
        <v>29</v>
      </c>
      <c r="N1806" s="7"/>
      <c r="O1806" s="7" t="s">
        <v>30</v>
      </c>
      <c r="P1806" s="8" t="s">
        <v>6138</v>
      </c>
      <c r="Q1806" s="19" t="str">
        <f>VLOOKUP(E1806,D!E:F,2,FALSE)</f>
        <v>Tak</v>
      </c>
      <c r="R1806" s="1" t="str">
        <f t="shared" si="28"/>
        <v>05909990424849;30%</v>
      </c>
      <c r="S1806" s="1" t="str">
        <f>VLOOKUP(R1806,A1_styczen!C:D,2,FALSE)</f>
        <v>Tak</v>
      </c>
    </row>
    <row r="1807" spans="1:19" ht="45" hidden="1" x14ac:dyDescent="0.25">
      <c r="A1807" s="6" t="s">
        <v>9309</v>
      </c>
      <c r="B1807" s="7" t="s">
        <v>9256</v>
      </c>
      <c r="C1807" s="7" t="s">
        <v>9310</v>
      </c>
      <c r="D1807" s="7" t="s">
        <v>146</v>
      </c>
      <c r="E1807" s="7" t="s">
        <v>9311</v>
      </c>
      <c r="F1807" s="7" t="s">
        <v>23</v>
      </c>
      <c r="G1807" s="7" t="s">
        <v>24</v>
      </c>
      <c r="H1807" s="7" t="s">
        <v>856</v>
      </c>
      <c r="I1807" s="7" t="s">
        <v>1303</v>
      </c>
      <c r="J1807" s="7" t="s">
        <v>1304</v>
      </c>
      <c r="K1807" s="7" t="s">
        <v>1016</v>
      </c>
      <c r="L1807" s="7" t="s">
        <v>5573</v>
      </c>
      <c r="M1807" s="7" t="s">
        <v>29</v>
      </c>
      <c r="N1807" s="7"/>
      <c r="O1807" s="7" t="s">
        <v>30</v>
      </c>
      <c r="P1807" s="8" t="s">
        <v>2910</v>
      </c>
      <c r="Q1807" s="19" t="str">
        <f>VLOOKUP(E1807,D!E:F,2,FALSE)</f>
        <v>Tak</v>
      </c>
      <c r="R1807" s="1" t="str">
        <f t="shared" si="28"/>
        <v>05909990734993;30%</v>
      </c>
      <c r="S1807" s="1" t="str">
        <f>VLOOKUP(R1807,A1_styczen!C:D,2,FALSE)</f>
        <v>Tak</v>
      </c>
    </row>
    <row r="1808" spans="1:19" ht="45" hidden="1" x14ac:dyDescent="0.25">
      <c r="A1808" s="6" t="s">
        <v>9312</v>
      </c>
      <c r="B1808" s="7" t="s">
        <v>9256</v>
      </c>
      <c r="C1808" s="7" t="s">
        <v>9313</v>
      </c>
      <c r="D1808" s="7" t="s">
        <v>230</v>
      </c>
      <c r="E1808" s="7" t="s">
        <v>9314</v>
      </c>
      <c r="F1808" s="7" t="s">
        <v>23</v>
      </c>
      <c r="G1808" s="7" t="s">
        <v>24</v>
      </c>
      <c r="H1808" s="7" t="s">
        <v>856</v>
      </c>
      <c r="I1808" s="7" t="s">
        <v>9315</v>
      </c>
      <c r="J1808" s="7" t="s">
        <v>826</v>
      </c>
      <c r="K1808" s="7" t="s">
        <v>9316</v>
      </c>
      <c r="L1808" s="7" t="s">
        <v>5573</v>
      </c>
      <c r="M1808" s="7" t="s">
        <v>29</v>
      </c>
      <c r="N1808" s="7"/>
      <c r="O1808" s="7" t="s">
        <v>30</v>
      </c>
      <c r="P1808" s="8" t="s">
        <v>6264</v>
      </c>
      <c r="Q1808" s="19" t="str">
        <f>VLOOKUP(E1808,D!E:F,2,FALSE)</f>
        <v>Tak</v>
      </c>
      <c r="R1808" s="1" t="str">
        <f t="shared" si="28"/>
        <v>05909990738212;30%</v>
      </c>
      <c r="S1808" s="1" t="str">
        <f>VLOOKUP(R1808,A1_styczen!C:D,2,FALSE)</f>
        <v>Tak</v>
      </c>
    </row>
    <row r="1809" spans="1:19" ht="45" hidden="1" x14ac:dyDescent="0.25">
      <c r="A1809" s="6" t="s">
        <v>9317</v>
      </c>
      <c r="B1809" s="7" t="s">
        <v>9318</v>
      </c>
      <c r="C1809" s="7" t="s">
        <v>9319</v>
      </c>
      <c r="D1809" s="7" t="s">
        <v>35</v>
      </c>
      <c r="E1809" s="7" t="s">
        <v>9320</v>
      </c>
      <c r="F1809" s="7" t="s">
        <v>3140</v>
      </c>
      <c r="G1809" s="7" t="s">
        <v>24</v>
      </c>
      <c r="H1809" s="7" t="s">
        <v>856</v>
      </c>
      <c r="I1809" s="7" t="s">
        <v>4932</v>
      </c>
      <c r="J1809" s="7" t="s">
        <v>5923</v>
      </c>
      <c r="K1809" s="7" t="s">
        <v>2640</v>
      </c>
      <c r="L1809" s="7" t="s">
        <v>5573</v>
      </c>
      <c r="M1809" s="7" t="s">
        <v>29</v>
      </c>
      <c r="N1809" s="7"/>
      <c r="O1809" s="7" t="s">
        <v>30</v>
      </c>
      <c r="P1809" s="8" t="s">
        <v>6788</v>
      </c>
      <c r="Q1809" s="19" t="str">
        <f>VLOOKUP(E1809,D!E:F,2,FALSE)</f>
        <v>Tak</v>
      </c>
      <c r="R1809" s="1" t="str">
        <f t="shared" si="28"/>
        <v>05909991092566;30%</v>
      </c>
      <c r="S1809" s="1" t="str">
        <f>VLOOKUP(R1809,A1_styczen!C:D,2,FALSE)</f>
        <v>Tak</v>
      </c>
    </row>
    <row r="1810" spans="1:19" ht="45" hidden="1" x14ac:dyDescent="0.25">
      <c r="A1810" s="6" t="s">
        <v>9321</v>
      </c>
      <c r="B1810" s="7" t="s">
        <v>9318</v>
      </c>
      <c r="C1810" s="7" t="s">
        <v>9322</v>
      </c>
      <c r="D1810" s="7" t="s">
        <v>35</v>
      </c>
      <c r="E1810" s="7" t="s">
        <v>9323</v>
      </c>
      <c r="F1810" s="7" t="s">
        <v>3140</v>
      </c>
      <c r="G1810" s="7" t="s">
        <v>24</v>
      </c>
      <c r="H1810" s="7" t="s">
        <v>856</v>
      </c>
      <c r="I1810" s="7" t="s">
        <v>1041</v>
      </c>
      <c r="J1810" s="7" t="s">
        <v>4620</v>
      </c>
      <c r="K1810" s="7" t="s">
        <v>4959</v>
      </c>
      <c r="L1810" s="7" t="s">
        <v>5573</v>
      </c>
      <c r="M1810" s="7" t="s">
        <v>29</v>
      </c>
      <c r="N1810" s="7"/>
      <c r="O1810" s="7" t="s">
        <v>30</v>
      </c>
      <c r="P1810" s="8" t="s">
        <v>9324</v>
      </c>
      <c r="Q1810" s="19" t="str">
        <f>VLOOKUP(E1810,D!E:F,2,FALSE)</f>
        <v>Tak</v>
      </c>
      <c r="R1810" s="1" t="str">
        <f t="shared" si="28"/>
        <v>05909991092597;30%</v>
      </c>
      <c r="S1810" s="1" t="str">
        <f>VLOOKUP(R1810,A1_styczen!C:D,2,FALSE)</f>
        <v>Tak</v>
      </c>
    </row>
    <row r="1811" spans="1:19" ht="247.5" hidden="1" x14ac:dyDescent="0.25">
      <c r="A1811" s="6" t="s">
        <v>9325</v>
      </c>
      <c r="B1811" s="7" t="s">
        <v>9326</v>
      </c>
      <c r="C1811" s="7" t="s">
        <v>9327</v>
      </c>
      <c r="D1811" s="7" t="s">
        <v>9328</v>
      </c>
      <c r="E1811" s="7" t="s">
        <v>9329</v>
      </c>
      <c r="F1811" s="7" t="s">
        <v>3492</v>
      </c>
      <c r="G1811" s="7" t="s">
        <v>24</v>
      </c>
      <c r="H1811" s="7" t="s">
        <v>9330</v>
      </c>
      <c r="I1811" s="7" t="s">
        <v>9331</v>
      </c>
      <c r="J1811" s="7" t="s">
        <v>9332</v>
      </c>
      <c r="K1811" s="7" t="s">
        <v>9333</v>
      </c>
      <c r="L1811" s="7" t="s">
        <v>9333</v>
      </c>
      <c r="M1811" s="7" t="s">
        <v>9334</v>
      </c>
      <c r="N1811" s="7"/>
      <c r="O1811" s="7" t="s">
        <v>85</v>
      </c>
      <c r="P1811" s="8" t="s">
        <v>404</v>
      </c>
      <c r="Q1811" s="19" t="e">
        <f>VLOOKUP(E1811,D!E:F,2,FALSE)</f>
        <v>#N/A</v>
      </c>
      <c r="R1811" s="1" t="str">
        <f t="shared" si="28"/>
        <v>05909991213053;ryczałt</v>
      </c>
      <c r="S1811" s="1" t="str">
        <f>VLOOKUP(R1811,A1_styczen!C:D,2,FALSE)</f>
        <v>Tak</v>
      </c>
    </row>
    <row r="1812" spans="1:19" ht="247.5" hidden="1" x14ac:dyDescent="0.25">
      <c r="A1812" s="6" t="s">
        <v>9335</v>
      </c>
      <c r="B1812" s="7" t="s">
        <v>9326</v>
      </c>
      <c r="C1812" s="7" t="s">
        <v>9336</v>
      </c>
      <c r="D1812" s="7" t="s">
        <v>9337</v>
      </c>
      <c r="E1812" s="7" t="s">
        <v>9338</v>
      </c>
      <c r="F1812" s="7" t="s">
        <v>766</v>
      </c>
      <c r="G1812" s="7" t="s">
        <v>24</v>
      </c>
      <c r="H1812" s="7" t="s">
        <v>9330</v>
      </c>
      <c r="I1812" s="7" t="s">
        <v>9339</v>
      </c>
      <c r="J1812" s="7" t="s">
        <v>9340</v>
      </c>
      <c r="K1812" s="7" t="s">
        <v>9341</v>
      </c>
      <c r="L1812" s="7" t="s">
        <v>9342</v>
      </c>
      <c r="M1812" s="7" t="s">
        <v>9334</v>
      </c>
      <c r="N1812" s="7"/>
      <c r="O1812" s="7" t="s">
        <v>85</v>
      </c>
      <c r="P1812" s="8" t="s">
        <v>9343</v>
      </c>
      <c r="Q1812" s="19" t="e">
        <f>VLOOKUP(E1812,D!E:F,2,FALSE)</f>
        <v>#N/A</v>
      </c>
      <c r="R1812" s="1" t="str">
        <f t="shared" si="28"/>
        <v>05909990713639;ryczałt</v>
      </c>
      <c r="S1812" s="1" t="str">
        <f>VLOOKUP(R1812,A1_styczen!C:D,2,FALSE)</f>
        <v>Tak</v>
      </c>
    </row>
    <row r="1813" spans="1:19" ht="45" hidden="1" x14ac:dyDescent="0.25">
      <c r="A1813" s="6" t="s">
        <v>9344</v>
      </c>
      <c r="B1813" s="7" t="s">
        <v>9345</v>
      </c>
      <c r="C1813" s="7" t="s">
        <v>9346</v>
      </c>
      <c r="D1813" s="7" t="s">
        <v>9347</v>
      </c>
      <c r="E1813" s="7" t="s">
        <v>9348</v>
      </c>
      <c r="F1813" s="7" t="s">
        <v>23</v>
      </c>
      <c r="G1813" s="7" t="s">
        <v>24</v>
      </c>
      <c r="H1813" s="7" t="s">
        <v>9349</v>
      </c>
      <c r="I1813" s="7" t="s">
        <v>9350</v>
      </c>
      <c r="J1813" s="7" t="s">
        <v>9351</v>
      </c>
      <c r="K1813" s="7" t="s">
        <v>9352</v>
      </c>
      <c r="L1813" s="7" t="s">
        <v>9353</v>
      </c>
      <c r="M1813" s="7" t="s">
        <v>42</v>
      </c>
      <c r="N1813" s="7"/>
      <c r="O1813" s="7" t="s">
        <v>85</v>
      </c>
      <c r="P1813" s="8" t="s">
        <v>762</v>
      </c>
      <c r="Q1813" s="19" t="str">
        <f>VLOOKUP(E1813,D!E:F,2,FALSE)</f>
        <v>Tak</v>
      </c>
      <c r="R1813" s="1" t="str">
        <f t="shared" si="28"/>
        <v>05909990915613;ryczałt</v>
      </c>
      <c r="S1813" s="1" t="str">
        <f>VLOOKUP(R1813,A1_styczen!C:D,2,FALSE)</f>
        <v>Tak</v>
      </c>
    </row>
    <row r="1814" spans="1:19" ht="45" hidden="1" x14ac:dyDescent="0.25">
      <c r="A1814" s="6" t="s">
        <v>9354</v>
      </c>
      <c r="B1814" s="7" t="s">
        <v>9345</v>
      </c>
      <c r="C1814" s="7" t="s">
        <v>9355</v>
      </c>
      <c r="D1814" s="7" t="s">
        <v>9347</v>
      </c>
      <c r="E1814" s="7" t="s">
        <v>9356</v>
      </c>
      <c r="F1814" s="7" t="s">
        <v>23</v>
      </c>
      <c r="G1814" s="7" t="s">
        <v>24</v>
      </c>
      <c r="H1814" s="7" t="s">
        <v>9349</v>
      </c>
      <c r="I1814" s="7" t="s">
        <v>9357</v>
      </c>
      <c r="J1814" s="7" t="s">
        <v>9358</v>
      </c>
      <c r="K1814" s="7" t="s">
        <v>9353</v>
      </c>
      <c r="L1814" s="7" t="s">
        <v>9353</v>
      </c>
      <c r="M1814" s="7" t="s">
        <v>42</v>
      </c>
      <c r="N1814" s="7"/>
      <c r="O1814" s="7" t="s">
        <v>85</v>
      </c>
      <c r="P1814" s="8" t="s">
        <v>235</v>
      </c>
      <c r="Q1814" s="19" t="str">
        <f>VLOOKUP(E1814,D!E:F,2,FALSE)</f>
        <v>Tak</v>
      </c>
      <c r="R1814" s="1" t="str">
        <f t="shared" si="28"/>
        <v>05909990238323;ryczałt</v>
      </c>
      <c r="S1814" s="1" t="str">
        <f>VLOOKUP(R1814,A1_styczen!C:D,2,FALSE)</f>
        <v>Tak</v>
      </c>
    </row>
    <row r="1815" spans="1:19" ht="45" hidden="1" x14ac:dyDescent="0.25">
      <c r="A1815" s="6" t="s">
        <v>9359</v>
      </c>
      <c r="B1815" s="7" t="s">
        <v>9345</v>
      </c>
      <c r="C1815" s="7" t="s">
        <v>9360</v>
      </c>
      <c r="D1815" s="7" t="s">
        <v>9347</v>
      </c>
      <c r="E1815" s="7" t="s">
        <v>9361</v>
      </c>
      <c r="F1815" s="7" t="s">
        <v>23</v>
      </c>
      <c r="G1815" s="7" t="s">
        <v>24</v>
      </c>
      <c r="H1815" s="7" t="s">
        <v>9349</v>
      </c>
      <c r="I1815" s="7" t="s">
        <v>9357</v>
      </c>
      <c r="J1815" s="7" t="s">
        <v>9358</v>
      </c>
      <c r="K1815" s="7" t="s">
        <v>9353</v>
      </c>
      <c r="L1815" s="7" t="s">
        <v>9353</v>
      </c>
      <c r="M1815" s="7" t="s">
        <v>42</v>
      </c>
      <c r="N1815" s="7"/>
      <c r="O1815" s="7" t="s">
        <v>85</v>
      </c>
      <c r="P1815" s="8" t="s">
        <v>235</v>
      </c>
      <c r="Q1815" s="19" t="str">
        <f>VLOOKUP(E1815,D!E:F,2,FALSE)</f>
        <v>Tak</v>
      </c>
      <c r="R1815" s="1" t="str">
        <f t="shared" si="28"/>
        <v>05909990347124;ryczałt</v>
      </c>
      <c r="S1815" s="1" t="str">
        <f>VLOOKUP(R1815,A1_styczen!C:D,2,FALSE)</f>
        <v>Tak</v>
      </c>
    </row>
    <row r="1816" spans="1:19" ht="45" hidden="1" x14ac:dyDescent="0.25">
      <c r="A1816" s="6" t="s">
        <v>9362</v>
      </c>
      <c r="B1816" s="7" t="s">
        <v>9345</v>
      </c>
      <c r="C1816" s="7" t="s">
        <v>9363</v>
      </c>
      <c r="D1816" s="7" t="s">
        <v>9347</v>
      </c>
      <c r="E1816" s="7" t="s">
        <v>9364</v>
      </c>
      <c r="F1816" s="7" t="s">
        <v>23</v>
      </c>
      <c r="G1816" s="7" t="s">
        <v>24</v>
      </c>
      <c r="H1816" s="7" t="s">
        <v>9349</v>
      </c>
      <c r="I1816" s="7" t="s">
        <v>9357</v>
      </c>
      <c r="J1816" s="7" t="s">
        <v>9358</v>
      </c>
      <c r="K1816" s="7" t="s">
        <v>9353</v>
      </c>
      <c r="L1816" s="7" t="s">
        <v>9353</v>
      </c>
      <c r="M1816" s="7" t="s">
        <v>42</v>
      </c>
      <c r="N1816" s="7"/>
      <c r="O1816" s="7" t="s">
        <v>85</v>
      </c>
      <c r="P1816" s="8" t="s">
        <v>235</v>
      </c>
      <c r="Q1816" s="19" t="str">
        <f>VLOOKUP(E1816,D!E:F,2,FALSE)</f>
        <v>Tak</v>
      </c>
      <c r="R1816" s="1" t="str">
        <f t="shared" si="28"/>
        <v>05909990348121;ryczałt</v>
      </c>
      <c r="S1816" s="1" t="str">
        <f>VLOOKUP(R1816,A1_styczen!C:D,2,FALSE)</f>
        <v>Tak</v>
      </c>
    </row>
    <row r="1817" spans="1:19" ht="45" hidden="1" x14ac:dyDescent="0.25">
      <c r="A1817" s="6" t="s">
        <v>9365</v>
      </c>
      <c r="B1817" s="7" t="s">
        <v>9345</v>
      </c>
      <c r="C1817" s="7" t="s">
        <v>9366</v>
      </c>
      <c r="D1817" s="7" t="s">
        <v>9347</v>
      </c>
      <c r="E1817" s="7" t="s">
        <v>9367</v>
      </c>
      <c r="F1817" s="7" t="s">
        <v>23</v>
      </c>
      <c r="G1817" s="7" t="s">
        <v>24</v>
      </c>
      <c r="H1817" s="7" t="s">
        <v>9349</v>
      </c>
      <c r="I1817" s="7" t="s">
        <v>9368</v>
      </c>
      <c r="J1817" s="7" t="s">
        <v>9369</v>
      </c>
      <c r="K1817" s="7" t="s">
        <v>3200</v>
      </c>
      <c r="L1817" s="7" t="s">
        <v>9353</v>
      </c>
      <c r="M1817" s="7" t="s">
        <v>42</v>
      </c>
      <c r="N1817" s="7"/>
      <c r="O1817" s="7" t="s">
        <v>85</v>
      </c>
      <c r="P1817" s="8" t="s">
        <v>9370</v>
      </c>
      <c r="Q1817" s="19" t="str">
        <f>VLOOKUP(E1817,D!E:F,2,FALSE)</f>
        <v>Tak</v>
      </c>
      <c r="R1817" s="1" t="str">
        <f t="shared" si="28"/>
        <v>05909991022921;ryczałt</v>
      </c>
      <c r="S1817" s="1" t="str">
        <f>VLOOKUP(R1817,A1_styczen!C:D,2,FALSE)</f>
        <v>Tak</v>
      </c>
    </row>
    <row r="1818" spans="1:19" ht="45" hidden="1" x14ac:dyDescent="0.25">
      <c r="A1818" s="6" t="s">
        <v>9371</v>
      </c>
      <c r="B1818" s="7" t="s">
        <v>9345</v>
      </c>
      <c r="C1818" s="7" t="s">
        <v>9372</v>
      </c>
      <c r="D1818" s="7" t="s">
        <v>9347</v>
      </c>
      <c r="E1818" s="7" t="s">
        <v>9373</v>
      </c>
      <c r="F1818" s="7" t="s">
        <v>23</v>
      </c>
      <c r="G1818" s="7" t="s">
        <v>24</v>
      </c>
      <c r="H1818" s="7" t="s">
        <v>9349</v>
      </c>
      <c r="I1818" s="7" t="s">
        <v>9368</v>
      </c>
      <c r="J1818" s="7" t="s">
        <v>9369</v>
      </c>
      <c r="K1818" s="7" t="s">
        <v>3200</v>
      </c>
      <c r="L1818" s="7" t="s">
        <v>9353</v>
      </c>
      <c r="M1818" s="7" t="s">
        <v>42</v>
      </c>
      <c r="N1818" s="7"/>
      <c r="O1818" s="7" t="s">
        <v>85</v>
      </c>
      <c r="P1818" s="8" t="s">
        <v>9370</v>
      </c>
      <c r="Q1818" s="19" t="str">
        <f>VLOOKUP(E1818,D!E:F,2,FALSE)</f>
        <v>Tak</v>
      </c>
      <c r="R1818" s="1" t="str">
        <f t="shared" si="28"/>
        <v>05909991023027;ryczałt</v>
      </c>
      <c r="S1818" s="1" t="str">
        <f>VLOOKUP(R1818,A1_styczen!C:D,2,FALSE)</f>
        <v>Tak</v>
      </c>
    </row>
    <row r="1819" spans="1:19" ht="45" hidden="1" x14ac:dyDescent="0.25">
      <c r="A1819" s="6" t="s">
        <v>9374</v>
      </c>
      <c r="B1819" s="7" t="s">
        <v>9345</v>
      </c>
      <c r="C1819" s="7" t="s">
        <v>9375</v>
      </c>
      <c r="D1819" s="7" t="s">
        <v>9347</v>
      </c>
      <c r="E1819" s="7" t="s">
        <v>9376</v>
      </c>
      <c r="F1819" s="7" t="s">
        <v>23</v>
      </c>
      <c r="G1819" s="7" t="s">
        <v>24</v>
      </c>
      <c r="H1819" s="7" t="s">
        <v>9349</v>
      </c>
      <c r="I1819" s="7" t="s">
        <v>9368</v>
      </c>
      <c r="J1819" s="7" t="s">
        <v>9369</v>
      </c>
      <c r="K1819" s="7" t="s">
        <v>3200</v>
      </c>
      <c r="L1819" s="7" t="s">
        <v>9353</v>
      </c>
      <c r="M1819" s="7" t="s">
        <v>42</v>
      </c>
      <c r="N1819" s="7"/>
      <c r="O1819" s="7" t="s">
        <v>85</v>
      </c>
      <c r="P1819" s="8" t="s">
        <v>9370</v>
      </c>
      <c r="Q1819" s="19" t="str">
        <f>VLOOKUP(E1819,D!E:F,2,FALSE)</f>
        <v>Tak</v>
      </c>
      <c r="R1819" s="1" t="str">
        <f t="shared" si="28"/>
        <v>05909991023126;ryczałt</v>
      </c>
      <c r="S1819" s="1" t="str">
        <f>VLOOKUP(R1819,A1_styczen!C:D,2,FALSE)</f>
        <v>Tak</v>
      </c>
    </row>
    <row r="1820" spans="1:19" ht="45" hidden="1" x14ac:dyDescent="0.25">
      <c r="A1820" s="6" t="s">
        <v>9377</v>
      </c>
      <c r="B1820" s="7" t="s">
        <v>9345</v>
      </c>
      <c r="C1820" s="7" t="s">
        <v>9378</v>
      </c>
      <c r="D1820" s="7" t="s">
        <v>9347</v>
      </c>
      <c r="E1820" s="7" t="s">
        <v>9379</v>
      </c>
      <c r="F1820" s="7" t="s">
        <v>23</v>
      </c>
      <c r="G1820" s="7" t="s">
        <v>24</v>
      </c>
      <c r="H1820" s="7" t="s">
        <v>9349</v>
      </c>
      <c r="I1820" s="7" t="s">
        <v>9368</v>
      </c>
      <c r="J1820" s="7" t="s">
        <v>9369</v>
      </c>
      <c r="K1820" s="7" t="s">
        <v>3200</v>
      </c>
      <c r="L1820" s="7" t="s">
        <v>9353</v>
      </c>
      <c r="M1820" s="7" t="s">
        <v>42</v>
      </c>
      <c r="N1820" s="7"/>
      <c r="O1820" s="7" t="s">
        <v>85</v>
      </c>
      <c r="P1820" s="8" t="s">
        <v>9370</v>
      </c>
      <c r="Q1820" s="19" t="str">
        <f>VLOOKUP(E1820,D!E:F,2,FALSE)</f>
        <v>Tak</v>
      </c>
      <c r="R1820" s="1" t="str">
        <f t="shared" si="28"/>
        <v>05909991023324;ryczałt</v>
      </c>
      <c r="S1820" s="1" t="str">
        <f>VLOOKUP(R1820,A1_styczen!C:D,2,FALSE)</f>
        <v>Tak</v>
      </c>
    </row>
    <row r="1821" spans="1:19" ht="45" hidden="1" x14ac:dyDescent="0.25">
      <c r="A1821" s="6" t="s">
        <v>9380</v>
      </c>
      <c r="B1821" s="7" t="s">
        <v>9381</v>
      </c>
      <c r="C1821" s="7" t="s">
        <v>9382</v>
      </c>
      <c r="D1821" s="7" t="s">
        <v>9347</v>
      </c>
      <c r="E1821" s="7" t="s">
        <v>9383</v>
      </c>
      <c r="F1821" s="7" t="s">
        <v>23</v>
      </c>
      <c r="G1821" s="7" t="s">
        <v>24</v>
      </c>
      <c r="H1821" s="7" t="s">
        <v>9349</v>
      </c>
      <c r="I1821" s="7" t="s">
        <v>9357</v>
      </c>
      <c r="J1821" s="7" t="s">
        <v>9358</v>
      </c>
      <c r="K1821" s="7" t="s">
        <v>9353</v>
      </c>
      <c r="L1821" s="7" t="s">
        <v>9353</v>
      </c>
      <c r="M1821" s="7" t="s">
        <v>42</v>
      </c>
      <c r="N1821" s="7"/>
      <c r="O1821" s="7" t="s">
        <v>85</v>
      </c>
      <c r="P1821" s="8" t="s">
        <v>235</v>
      </c>
      <c r="Q1821" s="19" t="str">
        <f>VLOOKUP(E1821,D!E:F,2,FALSE)</f>
        <v>Tak</v>
      </c>
      <c r="R1821" s="1" t="str">
        <f t="shared" si="28"/>
        <v>05909990237920;ryczałt</v>
      </c>
      <c r="S1821" s="1" t="str">
        <f>VLOOKUP(R1821,A1_styczen!C:D,2,FALSE)</f>
        <v>Tak</v>
      </c>
    </row>
    <row r="1822" spans="1:19" ht="45" hidden="1" x14ac:dyDescent="0.25">
      <c r="A1822" s="6" t="s">
        <v>9384</v>
      </c>
      <c r="B1822" s="7" t="s">
        <v>9381</v>
      </c>
      <c r="C1822" s="7" t="s">
        <v>9385</v>
      </c>
      <c r="D1822" s="7" t="s">
        <v>9347</v>
      </c>
      <c r="E1822" s="7" t="s">
        <v>9386</v>
      </c>
      <c r="F1822" s="7" t="s">
        <v>23</v>
      </c>
      <c r="G1822" s="7" t="s">
        <v>24</v>
      </c>
      <c r="H1822" s="7" t="s">
        <v>9349</v>
      </c>
      <c r="I1822" s="7" t="s">
        <v>9350</v>
      </c>
      <c r="J1822" s="7" t="s">
        <v>9351</v>
      </c>
      <c r="K1822" s="7" t="s">
        <v>9352</v>
      </c>
      <c r="L1822" s="7" t="s">
        <v>9353</v>
      </c>
      <c r="M1822" s="7" t="s">
        <v>42</v>
      </c>
      <c r="N1822" s="7"/>
      <c r="O1822" s="7" t="s">
        <v>85</v>
      </c>
      <c r="P1822" s="8" t="s">
        <v>762</v>
      </c>
      <c r="Q1822" s="19" t="str">
        <f>VLOOKUP(E1822,D!E:F,2,FALSE)</f>
        <v>Tak</v>
      </c>
      <c r="R1822" s="1" t="str">
        <f t="shared" si="28"/>
        <v>05909990914715;ryczałt</v>
      </c>
      <c r="S1822" s="1" t="str">
        <f>VLOOKUP(R1822,A1_styczen!C:D,2,FALSE)</f>
        <v>Tak</v>
      </c>
    </row>
    <row r="1823" spans="1:19" ht="45" x14ac:dyDescent="0.25">
      <c r="A1823" s="6" t="s">
        <v>9387</v>
      </c>
      <c r="B1823" s="7" t="s">
        <v>9388</v>
      </c>
      <c r="C1823" s="7" t="s">
        <v>9389</v>
      </c>
      <c r="D1823" s="7" t="s">
        <v>9390</v>
      </c>
      <c r="E1823" s="7" t="s">
        <v>9391</v>
      </c>
      <c r="F1823" s="7" t="s">
        <v>635</v>
      </c>
      <c r="G1823" s="7" t="s">
        <v>315</v>
      </c>
      <c r="H1823" s="7" t="s">
        <v>9349</v>
      </c>
      <c r="I1823" s="7" t="s">
        <v>9392</v>
      </c>
      <c r="J1823" s="7" t="s">
        <v>9393</v>
      </c>
      <c r="K1823" s="7" t="s">
        <v>9394</v>
      </c>
      <c r="L1823" s="7" t="s">
        <v>9395</v>
      </c>
      <c r="M1823" s="7" t="s">
        <v>9396</v>
      </c>
      <c r="N1823" s="7"/>
      <c r="O1823" s="7" t="s">
        <v>85</v>
      </c>
      <c r="P1823" s="8" t="s">
        <v>9397</v>
      </c>
      <c r="Q1823" s="19" t="str">
        <f>VLOOKUP(E1823,D!E:F,2,FALSE)</f>
        <v>Tak</v>
      </c>
      <c r="R1823" s="1" t="str">
        <f t="shared" si="28"/>
        <v>05909991378059;ryczałt</v>
      </c>
      <c r="S1823" s="1" t="e">
        <f>VLOOKUP(R1823,A1_styczen!C:D,2,FALSE)</f>
        <v>#N/A</v>
      </c>
    </row>
    <row r="1824" spans="1:19" ht="45" x14ac:dyDescent="0.25">
      <c r="A1824" s="6" t="s">
        <v>9398</v>
      </c>
      <c r="B1824" s="7" t="s">
        <v>9388</v>
      </c>
      <c r="C1824" s="7" t="s">
        <v>9389</v>
      </c>
      <c r="D1824" s="7" t="s">
        <v>9347</v>
      </c>
      <c r="E1824" s="7" t="s">
        <v>9399</v>
      </c>
      <c r="F1824" s="7" t="s">
        <v>635</v>
      </c>
      <c r="G1824" s="7" t="s">
        <v>315</v>
      </c>
      <c r="H1824" s="7" t="s">
        <v>9349</v>
      </c>
      <c r="I1824" s="7" t="s">
        <v>8801</v>
      </c>
      <c r="J1824" s="7" t="s">
        <v>9400</v>
      </c>
      <c r="K1824" s="7" t="s">
        <v>9401</v>
      </c>
      <c r="L1824" s="7" t="s">
        <v>9353</v>
      </c>
      <c r="M1824" s="7" t="s">
        <v>9396</v>
      </c>
      <c r="N1824" s="7"/>
      <c r="O1824" s="7" t="s">
        <v>85</v>
      </c>
      <c r="P1824" s="8" t="s">
        <v>9402</v>
      </c>
      <c r="Q1824" s="19" t="str">
        <f>VLOOKUP(E1824,D!E:F,2,FALSE)</f>
        <v>Tak</v>
      </c>
      <c r="R1824" s="1" t="str">
        <f t="shared" si="28"/>
        <v>05909991306298;ryczałt</v>
      </c>
      <c r="S1824" s="1" t="e">
        <f>VLOOKUP(R1824,A1_styczen!C:D,2,FALSE)</f>
        <v>#N/A</v>
      </c>
    </row>
    <row r="1825" spans="1:19" ht="45" hidden="1" x14ac:dyDescent="0.25">
      <c r="A1825" s="6" t="s">
        <v>9403</v>
      </c>
      <c r="B1825" s="7" t="s">
        <v>9388</v>
      </c>
      <c r="C1825" s="7" t="s">
        <v>9404</v>
      </c>
      <c r="D1825" s="7" t="s">
        <v>9347</v>
      </c>
      <c r="E1825" s="7" t="s">
        <v>9405</v>
      </c>
      <c r="F1825" s="7" t="s">
        <v>23</v>
      </c>
      <c r="G1825" s="7" t="s">
        <v>24</v>
      </c>
      <c r="H1825" s="7" t="s">
        <v>9349</v>
      </c>
      <c r="I1825" s="7" t="s">
        <v>9406</v>
      </c>
      <c r="J1825" s="7" t="s">
        <v>9407</v>
      </c>
      <c r="K1825" s="7" t="s">
        <v>9408</v>
      </c>
      <c r="L1825" s="7" t="s">
        <v>9353</v>
      </c>
      <c r="M1825" s="7" t="s">
        <v>42</v>
      </c>
      <c r="N1825" s="7"/>
      <c r="O1825" s="7" t="s">
        <v>85</v>
      </c>
      <c r="P1825" s="8" t="s">
        <v>9409</v>
      </c>
      <c r="Q1825" s="19" t="str">
        <f>VLOOKUP(E1825,D!E:F,2,FALSE)</f>
        <v>Tak</v>
      </c>
      <c r="R1825" s="1" t="str">
        <f t="shared" si="28"/>
        <v>05909990879915;ryczałt</v>
      </c>
      <c r="S1825" s="1" t="str">
        <f>VLOOKUP(R1825,A1_styczen!C:D,2,FALSE)</f>
        <v>Tak</v>
      </c>
    </row>
    <row r="1826" spans="1:19" ht="45" hidden="1" x14ac:dyDescent="0.25">
      <c r="A1826" s="6" t="s">
        <v>9410</v>
      </c>
      <c r="B1826" s="7" t="s">
        <v>9388</v>
      </c>
      <c r="C1826" s="7" t="s">
        <v>9411</v>
      </c>
      <c r="D1826" s="7" t="s">
        <v>9412</v>
      </c>
      <c r="E1826" s="7" t="s">
        <v>9413</v>
      </c>
      <c r="F1826" s="7" t="s">
        <v>23</v>
      </c>
      <c r="G1826" s="7" t="s">
        <v>24</v>
      </c>
      <c r="H1826" s="7" t="s">
        <v>9349</v>
      </c>
      <c r="I1826" s="7" t="s">
        <v>9414</v>
      </c>
      <c r="J1826" s="7" t="s">
        <v>9415</v>
      </c>
      <c r="K1826" s="7" t="s">
        <v>9416</v>
      </c>
      <c r="L1826" s="7" t="s">
        <v>9353</v>
      </c>
      <c r="M1826" s="7" t="s">
        <v>42</v>
      </c>
      <c r="N1826" s="7"/>
      <c r="O1826" s="7" t="s">
        <v>85</v>
      </c>
      <c r="P1826" s="8" t="s">
        <v>9417</v>
      </c>
      <c r="Q1826" s="19" t="str">
        <f>VLOOKUP(E1826,D!E:F,2,FALSE)</f>
        <v>Tak</v>
      </c>
      <c r="R1826" s="1" t="str">
        <f t="shared" si="28"/>
        <v>05909990614981;ryczałt</v>
      </c>
      <c r="S1826" s="1" t="str">
        <f>VLOOKUP(R1826,A1_styczen!C:D,2,FALSE)</f>
        <v>Tak</v>
      </c>
    </row>
    <row r="1827" spans="1:19" ht="45" hidden="1" x14ac:dyDescent="0.25">
      <c r="A1827" s="6" t="s">
        <v>9418</v>
      </c>
      <c r="B1827" s="7" t="s">
        <v>9388</v>
      </c>
      <c r="C1827" s="7" t="s">
        <v>9419</v>
      </c>
      <c r="D1827" s="7" t="s">
        <v>9347</v>
      </c>
      <c r="E1827" s="7" t="s">
        <v>9420</v>
      </c>
      <c r="F1827" s="7" t="s">
        <v>23</v>
      </c>
      <c r="G1827" s="7" t="s">
        <v>24</v>
      </c>
      <c r="H1827" s="7" t="s">
        <v>9349</v>
      </c>
      <c r="I1827" s="7" t="s">
        <v>9421</v>
      </c>
      <c r="J1827" s="7" t="s">
        <v>9422</v>
      </c>
      <c r="K1827" s="7" t="s">
        <v>9423</v>
      </c>
      <c r="L1827" s="7" t="s">
        <v>9353</v>
      </c>
      <c r="M1827" s="7" t="s">
        <v>42</v>
      </c>
      <c r="N1827" s="7"/>
      <c r="O1827" s="7" t="s">
        <v>85</v>
      </c>
      <c r="P1827" s="8" t="s">
        <v>9424</v>
      </c>
      <c r="Q1827" s="19" t="str">
        <f>VLOOKUP(E1827,D!E:F,2,FALSE)</f>
        <v>Tak</v>
      </c>
      <c r="R1827" s="1" t="str">
        <f t="shared" si="28"/>
        <v>05909990451814;ryczałt</v>
      </c>
      <c r="S1827" s="1" t="str">
        <f>VLOOKUP(R1827,A1_styczen!C:D,2,FALSE)</f>
        <v>Tak</v>
      </c>
    </row>
    <row r="1828" spans="1:19" ht="225" hidden="1" x14ac:dyDescent="0.25">
      <c r="A1828" s="6" t="s">
        <v>9425</v>
      </c>
      <c r="B1828" s="7" t="s">
        <v>9426</v>
      </c>
      <c r="C1828" s="7" t="s">
        <v>9427</v>
      </c>
      <c r="D1828" s="7" t="s">
        <v>9428</v>
      </c>
      <c r="E1828" s="7" t="s">
        <v>9429</v>
      </c>
      <c r="F1828" s="7" t="s">
        <v>37</v>
      </c>
      <c r="G1828" s="7" t="s">
        <v>315</v>
      </c>
      <c r="H1828" s="7" t="s">
        <v>9430</v>
      </c>
      <c r="I1828" s="7" t="s">
        <v>9431</v>
      </c>
      <c r="J1828" s="7" t="s">
        <v>9432</v>
      </c>
      <c r="K1828" s="7" t="s">
        <v>9433</v>
      </c>
      <c r="L1828" s="7" t="s">
        <v>9434</v>
      </c>
      <c r="M1828" s="7" t="s">
        <v>9435</v>
      </c>
      <c r="N1828" s="7"/>
      <c r="O1828" s="7" t="s">
        <v>30</v>
      </c>
      <c r="P1828" s="8" t="s">
        <v>9436</v>
      </c>
      <c r="Q1828" s="19" t="e">
        <f>VLOOKUP(E1828,D!E:F,2,FALSE)</f>
        <v>#N/A</v>
      </c>
      <c r="R1828" s="1" t="str">
        <f t="shared" si="28"/>
        <v>05909991107864;30%</v>
      </c>
      <c r="S1828" s="1" t="str">
        <f>VLOOKUP(R1828,A1_styczen!C:D,2,FALSE)</f>
        <v>Tak</v>
      </c>
    </row>
    <row r="1829" spans="1:19" ht="225" hidden="1" x14ac:dyDescent="0.25">
      <c r="A1829" s="6" t="s">
        <v>9437</v>
      </c>
      <c r="B1829" s="7" t="s">
        <v>9426</v>
      </c>
      <c r="C1829" s="7" t="s">
        <v>9438</v>
      </c>
      <c r="D1829" s="7" t="s">
        <v>9439</v>
      </c>
      <c r="E1829" s="7" t="s">
        <v>9440</v>
      </c>
      <c r="F1829" s="7" t="s">
        <v>37</v>
      </c>
      <c r="G1829" s="7" t="s">
        <v>315</v>
      </c>
      <c r="H1829" s="7" t="s">
        <v>9430</v>
      </c>
      <c r="I1829" s="7" t="s">
        <v>9441</v>
      </c>
      <c r="J1829" s="7" t="s">
        <v>9442</v>
      </c>
      <c r="K1829" s="7" t="s">
        <v>9443</v>
      </c>
      <c r="L1829" s="7" t="s">
        <v>9444</v>
      </c>
      <c r="M1829" s="7" t="s">
        <v>9435</v>
      </c>
      <c r="N1829" s="7"/>
      <c r="O1829" s="7" t="s">
        <v>30</v>
      </c>
      <c r="P1829" s="8" t="s">
        <v>2186</v>
      </c>
      <c r="Q1829" s="19" t="e">
        <f>VLOOKUP(E1829,D!E:F,2,FALSE)</f>
        <v>#N/A</v>
      </c>
      <c r="R1829" s="1" t="str">
        <f t="shared" si="28"/>
        <v>05909991107833;30%</v>
      </c>
      <c r="S1829" s="1" t="str">
        <f>VLOOKUP(R1829,A1_styczen!C:D,2,FALSE)</f>
        <v>Tak</v>
      </c>
    </row>
    <row r="1830" spans="1:19" ht="247.5" hidden="1" x14ac:dyDescent="0.25">
      <c r="A1830" s="6" t="s">
        <v>9445</v>
      </c>
      <c r="B1830" s="7" t="s">
        <v>9446</v>
      </c>
      <c r="C1830" s="7" t="s">
        <v>9447</v>
      </c>
      <c r="D1830" s="7" t="s">
        <v>9448</v>
      </c>
      <c r="E1830" s="7" t="s">
        <v>9449</v>
      </c>
      <c r="F1830" s="7" t="s">
        <v>79</v>
      </c>
      <c r="G1830" s="7" t="s">
        <v>315</v>
      </c>
      <c r="H1830" s="7" t="s">
        <v>9430</v>
      </c>
      <c r="I1830" s="7" t="s">
        <v>9103</v>
      </c>
      <c r="J1830" s="7" t="s">
        <v>623</v>
      </c>
      <c r="K1830" s="7" t="s">
        <v>9450</v>
      </c>
      <c r="L1830" s="7" t="s">
        <v>9444</v>
      </c>
      <c r="M1830" s="7" t="s">
        <v>9451</v>
      </c>
      <c r="N1830" s="7"/>
      <c r="O1830" s="7" t="s">
        <v>30</v>
      </c>
      <c r="P1830" s="8" t="s">
        <v>9452</v>
      </c>
      <c r="Q1830" s="19" t="e">
        <f>VLOOKUP(E1830,D!E:F,2,FALSE)</f>
        <v>#N/A</v>
      </c>
      <c r="R1830" s="1" t="str">
        <f t="shared" si="28"/>
        <v>05909991371562;30%</v>
      </c>
      <c r="S1830" s="1" t="str">
        <f>VLOOKUP(R1830,A1_styczen!C:D,2,FALSE)</f>
        <v>Tak</v>
      </c>
    </row>
    <row r="1831" spans="1:19" ht="247.5" hidden="1" x14ac:dyDescent="0.25">
      <c r="A1831" s="6" t="s">
        <v>9453</v>
      </c>
      <c r="B1831" s="7" t="s">
        <v>9454</v>
      </c>
      <c r="C1831" s="7" t="s">
        <v>9455</v>
      </c>
      <c r="D1831" s="7" t="s">
        <v>9456</v>
      </c>
      <c r="E1831" s="7" t="s">
        <v>9457</v>
      </c>
      <c r="F1831" s="7" t="s">
        <v>9458</v>
      </c>
      <c r="G1831" s="7" t="s">
        <v>24</v>
      </c>
      <c r="H1831" s="7" t="s">
        <v>9430</v>
      </c>
      <c r="I1831" s="7" t="s">
        <v>9459</v>
      </c>
      <c r="J1831" s="7" t="s">
        <v>9460</v>
      </c>
      <c r="K1831" s="7" t="s">
        <v>9461</v>
      </c>
      <c r="L1831" s="7" t="s">
        <v>9444</v>
      </c>
      <c r="M1831" s="7" t="s">
        <v>9462</v>
      </c>
      <c r="N1831" s="7"/>
      <c r="O1831" s="7" t="s">
        <v>30</v>
      </c>
      <c r="P1831" s="8" t="s">
        <v>9463</v>
      </c>
      <c r="Q1831" s="19" t="str">
        <f>VLOOKUP(E1831,D!E:F,2,FALSE)</f>
        <v>Tak</v>
      </c>
      <c r="R1831" s="1" t="str">
        <f t="shared" si="28"/>
        <v>05909990005741;30%</v>
      </c>
      <c r="S1831" s="1" t="str">
        <f>VLOOKUP(R1831,A1_styczen!C:D,2,FALSE)</f>
        <v>Tak</v>
      </c>
    </row>
    <row r="1832" spans="1:19" ht="258.75" hidden="1" x14ac:dyDescent="0.25">
      <c r="A1832" s="6" t="s">
        <v>9464</v>
      </c>
      <c r="B1832" s="7" t="s">
        <v>9465</v>
      </c>
      <c r="C1832" s="7" t="s">
        <v>9466</v>
      </c>
      <c r="D1832" s="7" t="s">
        <v>9467</v>
      </c>
      <c r="E1832" s="7" t="s">
        <v>9468</v>
      </c>
      <c r="F1832" s="7" t="s">
        <v>4728</v>
      </c>
      <c r="G1832" s="7" t="s">
        <v>24</v>
      </c>
      <c r="H1832" s="7" t="s">
        <v>9430</v>
      </c>
      <c r="I1832" s="7" t="s">
        <v>9469</v>
      </c>
      <c r="J1832" s="7" t="s">
        <v>9470</v>
      </c>
      <c r="K1832" s="7" t="s">
        <v>9471</v>
      </c>
      <c r="L1832" s="7" t="s">
        <v>9471</v>
      </c>
      <c r="M1832" s="7" t="s">
        <v>9472</v>
      </c>
      <c r="N1832" s="7"/>
      <c r="O1832" s="7" t="s">
        <v>30</v>
      </c>
      <c r="P1832" s="8" t="s">
        <v>9473</v>
      </c>
      <c r="Q1832" s="19" t="str">
        <f>VLOOKUP(E1832,D!E:F,2,FALSE)</f>
        <v>Tak</v>
      </c>
      <c r="R1832" s="1" t="str">
        <f t="shared" si="28"/>
        <v>05909991201982;30%</v>
      </c>
      <c r="S1832" s="1" t="str">
        <f>VLOOKUP(R1832,A1_styczen!C:D,2,FALSE)</f>
        <v>Tak</v>
      </c>
    </row>
    <row r="1833" spans="1:19" ht="258.75" hidden="1" x14ac:dyDescent="0.25">
      <c r="A1833" s="6" t="s">
        <v>9474</v>
      </c>
      <c r="B1833" s="7" t="s">
        <v>9465</v>
      </c>
      <c r="C1833" s="7" t="s">
        <v>9475</v>
      </c>
      <c r="D1833" s="7" t="s">
        <v>9476</v>
      </c>
      <c r="E1833" s="7" t="s">
        <v>9477</v>
      </c>
      <c r="F1833" s="7" t="s">
        <v>9478</v>
      </c>
      <c r="G1833" s="7" t="s">
        <v>24</v>
      </c>
      <c r="H1833" s="7" t="s">
        <v>9430</v>
      </c>
      <c r="I1833" s="7" t="s">
        <v>9479</v>
      </c>
      <c r="J1833" s="7" t="s">
        <v>9480</v>
      </c>
      <c r="K1833" s="7" t="s">
        <v>9481</v>
      </c>
      <c r="L1833" s="7" t="s">
        <v>9444</v>
      </c>
      <c r="M1833" s="7" t="s">
        <v>9482</v>
      </c>
      <c r="N1833" s="7"/>
      <c r="O1833" s="7" t="s">
        <v>30</v>
      </c>
      <c r="P1833" s="8" t="s">
        <v>9483</v>
      </c>
      <c r="Q1833" s="19" t="str">
        <f>VLOOKUP(E1833,D!E:F,2,FALSE)</f>
        <v>Tak</v>
      </c>
      <c r="R1833" s="1" t="str">
        <f t="shared" si="28"/>
        <v>05909990895717;30%</v>
      </c>
      <c r="S1833" s="1" t="str">
        <f>VLOOKUP(R1833,A1_styczen!C:D,2,FALSE)</f>
        <v>Tak</v>
      </c>
    </row>
    <row r="1834" spans="1:19" ht="258.75" hidden="1" x14ac:dyDescent="0.25">
      <c r="A1834" s="6" t="s">
        <v>9484</v>
      </c>
      <c r="B1834" s="7" t="s">
        <v>9465</v>
      </c>
      <c r="C1834" s="7" t="s">
        <v>9475</v>
      </c>
      <c r="D1834" s="7" t="s">
        <v>9485</v>
      </c>
      <c r="E1834" s="7" t="s">
        <v>9486</v>
      </c>
      <c r="F1834" s="7" t="s">
        <v>9478</v>
      </c>
      <c r="G1834" s="7" t="s">
        <v>24</v>
      </c>
      <c r="H1834" s="7" t="s">
        <v>9430</v>
      </c>
      <c r="I1834" s="7" t="s">
        <v>9479</v>
      </c>
      <c r="J1834" s="7" t="s">
        <v>9480</v>
      </c>
      <c r="K1834" s="7" t="s">
        <v>9481</v>
      </c>
      <c r="L1834" s="7" t="s">
        <v>9444</v>
      </c>
      <c r="M1834" s="7" t="s">
        <v>9482</v>
      </c>
      <c r="N1834" s="7"/>
      <c r="O1834" s="7" t="s">
        <v>30</v>
      </c>
      <c r="P1834" s="8" t="s">
        <v>9483</v>
      </c>
      <c r="Q1834" s="19" t="str">
        <f>VLOOKUP(E1834,D!E:F,2,FALSE)</f>
        <v>Tak</v>
      </c>
      <c r="R1834" s="1" t="str">
        <f t="shared" si="28"/>
        <v>05909990617555;30%</v>
      </c>
      <c r="S1834" s="1" t="str">
        <f>VLOOKUP(R1834,A1_styczen!C:D,2,FALSE)</f>
        <v>Tak</v>
      </c>
    </row>
    <row r="1835" spans="1:19" ht="225" hidden="1" x14ac:dyDescent="0.25">
      <c r="A1835" s="6" t="s">
        <v>9487</v>
      </c>
      <c r="B1835" s="7" t="s">
        <v>9488</v>
      </c>
      <c r="C1835" s="7" t="s">
        <v>9489</v>
      </c>
      <c r="D1835" s="7" t="s">
        <v>9490</v>
      </c>
      <c r="E1835" s="7" t="s">
        <v>9491</v>
      </c>
      <c r="F1835" s="7" t="s">
        <v>79</v>
      </c>
      <c r="G1835" s="7" t="s">
        <v>24</v>
      </c>
      <c r="H1835" s="7" t="s">
        <v>9430</v>
      </c>
      <c r="I1835" s="7" t="s">
        <v>9492</v>
      </c>
      <c r="J1835" s="7" t="s">
        <v>9493</v>
      </c>
      <c r="K1835" s="7" t="s">
        <v>9494</v>
      </c>
      <c r="L1835" s="7" t="s">
        <v>9495</v>
      </c>
      <c r="M1835" s="7" t="s">
        <v>9496</v>
      </c>
      <c r="N1835" s="7"/>
      <c r="O1835" s="7" t="s">
        <v>30</v>
      </c>
      <c r="P1835" s="8" t="s">
        <v>9497</v>
      </c>
      <c r="Q1835" s="19" t="str">
        <f>VLOOKUP(E1835,D!E:F,2,FALSE)</f>
        <v>Tak</v>
      </c>
      <c r="R1835" s="1" t="str">
        <f t="shared" si="28"/>
        <v>05909991231538;30%</v>
      </c>
      <c r="S1835" s="1" t="str">
        <f>VLOOKUP(R1835,A1_styczen!C:D,2,FALSE)</f>
        <v>Tak</v>
      </c>
    </row>
    <row r="1836" spans="1:19" ht="45" hidden="1" x14ac:dyDescent="0.25">
      <c r="A1836" s="6" t="s">
        <v>9498</v>
      </c>
      <c r="B1836" s="7" t="s">
        <v>9499</v>
      </c>
      <c r="C1836" s="7" t="s">
        <v>9500</v>
      </c>
      <c r="D1836" s="7" t="s">
        <v>9501</v>
      </c>
      <c r="E1836" s="7" t="s">
        <v>9502</v>
      </c>
      <c r="F1836" s="7" t="s">
        <v>37</v>
      </c>
      <c r="G1836" s="7" t="s">
        <v>24</v>
      </c>
      <c r="H1836" s="7" t="s">
        <v>9349</v>
      </c>
      <c r="I1836" s="7" t="s">
        <v>9503</v>
      </c>
      <c r="J1836" s="7" t="s">
        <v>9504</v>
      </c>
      <c r="K1836" s="7" t="s">
        <v>9505</v>
      </c>
      <c r="L1836" s="7" t="s">
        <v>9395</v>
      </c>
      <c r="M1836" s="7" t="s">
        <v>42</v>
      </c>
      <c r="N1836" s="7"/>
      <c r="O1836" s="7" t="s">
        <v>85</v>
      </c>
      <c r="P1836" s="8" t="s">
        <v>9506</v>
      </c>
      <c r="Q1836" s="19" t="str">
        <f>VLOOKUP(E1836,D!E:F,2,FALSE)</f>
        <v>Tak</v>
      </c>
      <c r="R1836" s="1" t="str">
        <f t="shared" si="28"/>
        <v>05909990008483;ryczałt</v>
      </c>
      <c r="S1836" s="1" t="str">
        <f>VLOOKUP(R1836,A1_styczen!C:D,2,FALSE)</f>
        <v>Tak</v>
      </c>
    </row>
    <row r="1837" spans="1:19" ht="45" hidden="1" x14ac:dyDescent="0.25">
      <c r="A1837" s="6" t="s">
        <v>9507</v>
      </c>
      <c r="B1837" s="7" t="s">
        <v>9499</v>
      </c>
      <c r="C1837" s="7" t="s">
        <v>9500</v>
      </c>
      <c r="D1837" s="7" t="s">
        <v>9347</v>
      </c>
      <c r="E1837" s="7" t="s">
        <v>9508</v>
      </c>
      <c r="F1837" s="7" t="s">
        <v>37</v>
      </c>
      <c r="G1837" s="7" t="s">
        <v>24</v>
      </c>
      <c r="H1837" s="7" t="s">
        <v>9349</v>
      </c>
      <c r="I1837" s="7" t="s">
        <v>2088</v>
      </c>
      <c r="J1837" s="7" t="s">
        <v>2089</v>
      </c>
      <c r="K1837" s="7" t="s">
        <v>9509</v>
      </c>
      <c r="L1837" s="7" t="s">
        <v>9353</v>
      </c>
      <c r="M1837" s="7" t="s">
        <v>42</v>
      </c>
      <c r="N1837" s="7"/>
      <c r="O1837" s="7" t="s">
        <v>85</v>
      </c>
      <c r="P1837" s="8" t="s">
        <v>9510</v>
      </c>
      <c r="Q1837" s="19" t="str">
        <f>VLOOKUP(E1837,D!E:F,2,FALSE)</f>
        <v>Tak</v>
      </c>
      <c r="R1837" s="1" t="str">
        <f t="shared" si="28"/>
        <v>05909990008575;ryczałt</v>
      </c>
      <c r="S1837" s="1" t="str">
        <f>VLOOKUP(R1837,A1_styczen!C:D,2,FALSE)</f>
        <v>Tak</v>
      </c>
    </row>
    <row r="1838" spans="1:19" ht="45" hidden="1" x14ac:dyDescent="0.25">
      <c r="A1838" s="6" t="s">
        <v>9511</v>
      </c>
      <c r="B1838" s="7" t="s">
        <v>9499</v>
      </c>
      <c r="C1838" s="7" t="s">
        <v>9512</v>
      </c>
      <c r="D1838" s="7" t="s">
        <v>9513</v>
      </c>
      <c r="E1838" s="7" t="s">
        <v>9514</v>
      </c>
      <c r="F1838" s="7" t="s">
        <v>23</v>
      </c>
      <c r="G1838" s="7" t="s">
        <v>24</v>
      </c>
      <c r="H1838" s="7" t="s">
        <v>9349</v>
      </c>
      <c r="I1838" s="7" t="s">
        <v>9515</v>
      </c>
      <c r="J1838" s="7" t="s">
        <v>9516</v>
      </c>
      <c r="K1838" s="7" t="s">
        <v>9517</v>
      </c>
      <c r="L1838" s="7" t="s">
        <v>9353</v>
      </c>
      <c r="M1838" s="7" t="s">
        <v>42</v>
      </c>
      <c r="N1838" s="7"/>
      <c r="O1838" s="7" t="s">
        <v>85</v>
      </c>
      <c r="P1838" s="8" t="s">
        <v>6350</v>
      </c>
      <c r="Q1838" s="19" t="str">
        <f>VLOOKUP(E1838,D!E:F,2,FALSE)</f>
        <v>Tak</v>
      </c>
      <c r="R1838" s="1" t="str">
        <f t="shared" si="28"/>
        <v>05909990617197;ryczałt</v>
      </c>
      <c r="S1838" s="1" t="str">
        <f>VLOOKUP(R1838,A1_styczen!C:D,2,FALSE)</f>
        <v>Tak</v>
      </c>
    </row>
    <row r="1839" spans="1:19" ht="45" hidden="1" x14ac:dyDescent="0.25">
      <c r="A1839" s="6" t="s">
        <v>9518</v>
      </c>
      <c r="B1839" s="7" t="s">
        <v>9519</v>
      </c>
      <c r="C1839" s="7" t="s">
        <v>9520</v>
      </c>
      <c r="D1839" s="7" t="s">
        <v>9501</v>
      </c>
      <c r="E1839" s="7" t="s">
        <v>9521</v>
      </c>
      <c r="F1839" s="7" t="s">
        <v>23</v>
      </c>
      <c r="G1839" s="7" t="s">
        <v>24</v>
      </c>
      <c r="H1839" s="7" t="s">
        <v>9349</v>
      </c>
      <c r="I1839" s="7" t="s">
        <v>3271</v>
      </c>
      <c r="J1839" s="7" t="s">
        <v>9522</v>
      </c>
      <c r="K1839" s="7" t="s">
        <v>9523</v>
      </c>
      <c r="L1839" s="7" t="s">
        <v>9395</v>
      </c>
      <c r="M1839" s="7" t="s">
        <v>42</v>
      </c>
      <c r="N1839" s="7"/>
      <c r="O1839" s="7" t="s">
        <v>85</v>
      </c>
      <c r="P1839" s="8" t="s">
        <v>2508</v>
      </c>
      <c r="Q1839" s="19" t="str">
        <f>VLOOKUP(E1839,D!E:F,2,FALSE)</f>
        <v>Tak</v>
      </c>
      <c r="R1839" s="1" t="str">
        <f t="shared" si="28"/>
        <v>05909990853014;ryczałt</v>
      </c>
      <c r="S1839" s="1" t="str">
        <f>VLOOKUP(R1839,A1_styczen!C:D,2,FALSE)</f>
        <v>Tak</v>
      </c>
    </row>
    <row r="1840" spans="1:19" ht="45" hidden="1" x14ac:dyDescent="0.25">
      <c r="A1840" s="6" t="s">
        <v>9524</v>
      </c>
      <c r="B1840" s="7" t="s">
        <v>9519</v>
      </c>
      <c r="C1840" s="7" t="s">
        <v>9520</v>
      </c>
      <c r="D1840" s="7" t="s">
        <v>9347</v>
      </c>
      <c r="E1840" s="7" t="s">
        <v>9525</v>
      </c>
      <c r="F1840" s="7" t="s">
        <v>23</v>
      </c>
      <c r="G1840" s="7" t="s">
        <v>24</v>
      </c>
      <c r="H1840" s="7" t="s">
        <v>9349</v>
      </c>
      <c r="I1840" s="7" t="s">
        <v>9526</v>
      </c>
      <c r="J1840" s="7" t="s">
        <v>9527</v>
      </c>
      <c r="K1840" s="7" t="s">
        <v>9528</v>
      </c>
      <c r="L1840" s="7" t="s">
        <v>9353</v>
      </c>
      <c r="M1840" s="7" t="s">
        <v>42</v>
      </c>
      <c r="N1840" s="7"/>
      <c r="O1840" s="7" t="s">
        <v>85</v>
      </c>
      <c r="P1840" s="8" t="s">
        <v>1235</v>
      </c>
      <c r="Q1840" s="19" t="str">
        <f>VLOOKUP(E1840,D!E:F,2,FALSE)</f>
        <v>Tak</v>
      </c>
      <c r="R1840" s="1" t="str">
        <f t="shared" si="28"/>
        <v>05909990853113;ryczałt</v>
      </c>
      <c r="S1840" s="1" t="str">
        <f>VLOOKUP(R1840,A1_styczen!C:D,2,FALSE)</f>
        <v>Tak</v>
      </c>
    </row>
    <row r="1841" spans="1:19" ht="45" hidden="1" x14ac:dyDescent="0.25">
      <c r="A1841" s="6" t="s">
        <v>9529</v>
      </c>
      <c r="B1841" s="7" t="s">
        <v>9519</v>
      </c>
      <c r="C1841" s="7" t="s">
        <v>9530</v>
      </c>
      <c r="D1841" s="7" t="s">
        <v>9347</v>
      </c>
      <c r="E1841" s="7" t="s">
        <v>9531</v>
      </c>
      <c r="F1841" s="7" t="s">
        <v>23</v>
      </c>
      <c r="G1841" s="7" t="s">
        <v>24</v>
      </c>
      <c r="H1841" s="7" t="s">
        <v>9349</v>
      </c>
      <c r="I1841" s="7" t="s">
        <v>9526</v>
      </c>
      <c r="J1841" s="7" t="s">
        <v>9527</v>
      </c>
      <c r="K1841" s="7" t="s">
        <v>9528</v>
      </c>
      <c r="L1841" s="7" t="s">
        <v>9353</v>
      </c>
      <c r="M1841" s="7" t="s">
        <v>42</v>
      </c>
      <c r="N1841" s="7"/>
      <c r="O1841" s="7" t="s">
        <v>85</v>
      </c>
      <c r="P1841" s="8" t="s">
        <v>1235</v>
      </c>
      <c r="Q1841" s="19" t="str">
        <f>VLOOKUP(E1841,D!E:F,2,FALSE)</f>
        <v>Tak</v>
      </c>
      <c r="R1841" s="1" t="str">
        <f t="shared" si="28"/>
        <v>05909990853311;ryczałt</v>
      </c>
      <c r="S1841" s="1" t="str">
        <f>VLOOKUP(R1841,A1_styczen!C:D,2,FALSE)</f>
        <v>Tak</v>
      </c>
    </row>
    <row r="1842" spans="1:19" ht="45" hidden="1" x14ac:dyDescent="0.25">
      <c r="A1842" s="6" t="s">
        <v>9532</v>
      </c>
      <c r="B1842" s="7" t="s">
        <v>9519</v>
      </c>
      <c r="C1842" s="7" t="s">
        <v>9533</v>
      </c>
      <c r="D1842" s="7" t="s">
        <v>9347</v>
      </c>
      <c r="E1842" s="7" t="s">
        <v>9534</v>
      </c>
      <c r="F1842" s="7" t="s">
        <v>23</v>
      </c>
      <c r="G1842" s="7" t="s">
        <v>24</v>
      </c>
      <c r="H1842" s="7" t="s">
        <v>9349</v>
      </c>
      <c r="I1842" s="7" t="s">
        <v>9526</v>
      </c>
      <c r="J1842" s="7" t="s">
        <v>9527</v>
      </c>
      <c r="K1842" s="7" t="s">
        <v>9528</v>
      </c>
      <c r="L1842" s="7" t="s">
        <v>9353</v>
      </c>
      <c r="M1842" s="7" t="s">
        <v>42</v>
      </c>
      <c r="N1842" s="7"/>
      <c r="O1842" s="7" t="s">
        <v>85</v>
      </c>
      <c r="P1842" s="8" t="s">
        <v>1235</v>
      </c>
      <c r="Q1842" s="19" t="str">
        <f>VLOOKUP(E1842,D!E:F,2,FALSE)</f>
        <v>Tak</v>
      </c>
      <c r="R1842" s="1" t="str">
        <f t="shared" si="28"/>
        <v>05909990853519;ryczałt</v>
      </c>
      <c r="S1842" s="1" t="str">
        <f>VLOOKUP(R1842,A1_styczen!C:D,2,FALSE)</f>
        <v>Tak</v>
      </c>
    </row>
    <row r="1843" spans="1:19" ht="45" hidden="1" x14ac:dyDescent="0.25">
      <c r="A1843" s="6" t="s">
        <v>9535</v>
      </c>
      <c r="B1843" s="7" t="s">
        <v>9519</v>
      </c>
      <c r="C1843" s="7" t="s">
        <v>9536</v>
      </c>
      <c r="D1843" s="7" t="s">
        <v>9501</v>
      </c>
      <c r="E1843" s="7" t="s">
        <v>9537</v>
      </c>
      <c r="F1843" s="7" t="s">
        <v>23</v>
      </c>
      <c r="G1843" s="7" t="s">
        <v>24</v>
      </c>
      <c r="H1843" s="7" t="s">
        <v>9349</v>
      </c>
      <c r="I1843" s="7" t="s">
        <v>3271</v>
      </c>
      <c r="J1843" s="7" t="s">
        <v>9522</v>
      </c>
      <c r="K1843" s="7" t="s">
        <v>9523</v>
      </c>
      <c r="L1843" s="7" t="s">
        <v>9395</v>
      </c>
      <c r="M1843" s="7" t="s">
        <v>42</v>
      </c>
      <c r="N1843" s="7"/>
      <c r="O1843" s="7" t="s">
        <v>85</v>
      </c>
      <c r="P1843" s="8" t="s">
        <v>2508</v>
      </c>
      <c r="Q1843" s="19" t="str">
        <f>VLOOKUP(E1843,D!E:F,2,FALSE)</f>
        <v>Tak</v>
      </c>
      <c r="R1843" s="1" t="str">
        <f t="shared" si="28"/>
        <v>05909990852314;ryczałt</v>
      </c>
      <c r="S1843" s="1" t="str">
        <f>VLOOKUP(R1843,A1_styczen!C:D,2,FALSE)</f>
        <v>Tak</v>
      </c>
    </row>
    <row r="1844" spans="1:19" ht="45" hidden="1" x14ac:dyDescent="0.25">
      <c r="A1844" s="6" t="s">
        <v>9538</v>
      </c>
      <c r="B1844" s="7" t="s">
        <v>9519</v>
      </c>
      <c r="C1844" s="7" t="s">
        <v>9536</v>
      </c>
      <c r="D1844" s="7" t="s">
        <v>9347</v>
      </c>
      <c r="E1844" s="7" t="s">
        <v>9539</v>
      </c>
      <c r="F1844" s="7" t="s">
        <v>23</v>
      </c>
      <c r="G1844" s="7" t="s">
        <v>24</v>
      </c>
      <c r="H1844" s="7" t="s">
        <v>9349</v>
      </c>
      <c r="I1844" s="7" t="s">
        <v>9526</v>
      </c>
      <c r="J1844" s="7" t="s">
        <v>9527</v>
      </c>
      <c r="K1844" s="7" t="s">
        <v>9528</v>
      </c>
      <c r="L1844" s="7" t="s">
        <v>9353</v>
      </c>
      <c r="M1844" s="7" t="s">
        <v>42</v>
      </c>
      <c r="N1844" s="7"/>
      <c r="O1844" s="7" t="s">
        <v>85</v>
      </c>
      <c r="P1844" s="8" t="s">
        <v>1235</v>
      </c>
      <c r="Q1844" s="19" t="str">
        <f>VLOOKUP(E1844,D!E:F,2,FALSE)</f>
        <v>Tak</v>
      </c>
      <c r="R1844" s="1" t="str">
        <f t="shared" si="28"/>
        <v>05909990852413;ryczałt</v>
      </c>
      <c r="S1844" s="1" t="str">
        <f>VLOOKUP(R1844,A1_styczen!C:D,2,FALSE)</f>
        <v>Tak</v>
      </c>
    </row>
    <row r="1845" spans="1:19" ht="45" hidden="1" x14ac:dyDescent="0.25">
      <c r="A1845" s="6" t="s">
        <v>9540</v>
      </c>
      <c r="B1845" s="7" t="s">
        <v>9519</v>
      </c>
      <c r="C1845" s="7" t="s">
        <v>9541</v>
      </c>
      <c r="D1845" s="7" t="s">
        <v>9501</v>
      </c>
      <c r="E1845" s="7" t="s">
        <v>9542</v>
      </c>
      <c r="F1845" s="7" t="s">
        <v>23</v>
      </c>
      <c r="G1845" s="7" t="s">
        <v>24</v>
      </c>
      <c r="H1845" s="7" t="s">
        <v>9349</v>
      </c>
      <c r="I1845" s="7" t="s">
        <v>3271</v>
      </c>
      <c r="J1845" s="7" t="s">
        <v>9522</v>
      </c>
      <c r="K1845" s="7" t="s">
        <v>9523</v>
      </c>
      <c r="L1845" s="7" t="s">
        <v>9395</v>
      </c>
      <c r="M1845" s="7" t="s">
        <v>42</v>
      </c>
      <c r="N1845" s="7"/>
      <c r="O1845" s="7" t="s">
        <v>85</v>
      </c>
      <c r="P1845" s="8" t="s">
        <v>2508</v>
      </c>
      <c r="Q1845" s="19" t="str">
        <f>VLOOKUP(E1845,D!E:F,2,FALSE)</f>
        <v>Tak</v>
      </c>
      <c r="R1845" s="1" t="str">
        <f t="shared" si="28"/>
        <v>05909990852017;ryczałt</v>
      </c>
      <c r="S1845" s="1" t="str">
        <f>VLOOKUP(R1845,A1_styczen!C:D,2,FALSE)</f>
        <v>Tak</v>
      </c>
    </row>
    <row r="1846" spans="1:19" ht="45" hidden="1" x14ac:dyDescent="0.25">
      <c r="A1846" s="6" t="s">
        <v>9543</v>
      </c>
      <c r="B1846" s="7" t="s">
        <v>9519</v>
      </c>
      <c r="C1846" s="7" t="s">
        <v>9541</v>
      </c>
      <c r="D1846" s="7" t="s">
        <v>9347</v>
      </c>
      <c r="E1846" s="7" t="s">
        <v>9544</v>
      </c>
      <c r="F1846" s="7" t="s">
        <v>23</v>
      </c>
      <c r="G1846" s="7" t="s">
        <v>24</v>
      </c>
      <c r="H1846" s="7" t="s">
        <v>9349</v>
      </c>
      <c r="I1846" s="7" t="s">
        <v>9526</v>
      </c>
      <c r="J1846" s="7" t="s">
        <v>9527</v>
      </c>
      <c r="K1846" s="7" t="s">
        <v>9528</v>
      </c>
      <c r="L1846" s="7" t="s">
        <v>9353</v>
      </c>
      <c r="M1846" s="7" t="s">
        <v>42</v>
      </c>
      <c r="N1846" s="7"/>
      <c r="O1846" s="7" t="s">
        <v>85</v>
      </c>
      <c r="P1846" s="8" t="s">
        <v>1235</v>
      </c>
      <c r="Q1846" s="19" t="str">
        <f>VLOOKUP(E1846,D!E:F,2,FALSE)</f>
        <v>Tak</v>
      </c>
      <c r="R1846" s="1" t="str">
        <f t="shared" si="28"/>
        <v>05909990852116;ryczałt</v>
      </c>
      <c r="S1846" s="1" t="str">
        <f>VLOOKUP(R1846,A1_styczen!C:D,2,FALSE)</f>
        <v>Tak</v>
      </c>
    </row>
    <row r="1847" spans="1:19" ht="45" hidden="1" x14ac:dyDescent="0.25">
      <c r="A1847" s="6" t="s">
        <v>9545</v>
      </c>
      <c r="B1847" s="7" t="s">
        <v>9519</v>
      </c>
      <c r="C1847" s="7" t="s">
        <v>9546</v>
      </c>
      <c r="D1847" s="7" t="s">
        <v>9347</v>
      </c>
      <c r="E1847" s="7" t="s">
        <v>9547</v>
      </c>
      <c r="F1847" s="7" t="s">
        <v>23</v>
      </c>
      <c r="G1847" s="7" t="s">
        <v>24</v>
      </c>
      <c r="H1847" s="7" t="s">
        <v>9349</v>
      </c>
      <c r="I1847" s="7" t="s">
        <v>9548</v>
      </c>
      <c r="J1847" s="7" t="s">
        <v>9549</v>
      </c>
      <c r="K1847" s="7" t="s">
        <v>9550</v>
      </c>
      <c r="L1847" s="7" t="s">
        <v>9353</v>
      </c>
      <c r="M1847" s="7" t="s">
        <v>42</v>
      </c>
      <c r="N1847" s="7"/>
      <c r="O1847" s="7" t="s">
        <v>85</v>
      </c>
      <c r="P1847" s="8" t="s">
        <v>50</v>
      </c>
      <c r="Q1847" s="19" t="str">
        <f>VLOOKUP(E1847,D!E:F,2,FALSE)</f>
        <v>Tak</v>
      </c>
      <c r="R1847" s="1" t="str">
        <f t="shared" si="28"/>
        <v>05909990246014;ryczałt</v>
      </c>
      <c r="S1847" s="1" t="str">
        <f>VLOOKUP(R1847,A1_styczen!C:D,2,FALSE)</f>
        <v>Tak</v>
      </c>
    </row>
    <row r="1848" spans="1:19" ht="45" hidden="1" x14ac:dyDescent="0.25">
      <c r="A1848" s="6" t="s">
        <v>9551</v>
      </c>
      <c r="B1848" s="7" t="s">
        <v>9519</v>
      </c>
      <c r="C1848" s="7" t="s">
        <v>9552</v>
      </c>
      <c r="D1848" s="7" t="s">
        <v>9347</v>
      </c>
      <c r="E1848" s="7" t="s">
        <v>9553</v>
      </c>
      <c r="F1848" s="7" t="s">
        <v>23</v>
      </c>
      <c r="G1848" s="7" t="s">
        <v>24</v>
      </c>
      <c r="H1848" s="7" t="s">
        <v>9349</v>
      </c>
      <c r="I1848" s="7" t="s">
        <v>9548</v>
      </c>
      <c r="J1848" s="7" t="s">
        <v>9549</v>
      </c>
      <c r="K1848" s="7" t="s">
        <v>9550</v>
      </c>
      <c r="L1848" s="7" t="s">
        <v>9353</v>
      </c>
      <c r="M1848" s="7" t="s">
        <v>42</v>
      </c>
      <c r="N1848" s="7"/>
      <c r="O1848" s="7" t="s">
        <v>85</v>
      </c>
      <c r="P1848" s="8" t="s">
        <v>50</v>
      </c>
      <c r="Q1848" s="19" t="str">
        <f>VLOOKUP(E1848,D!E:F,2,FALSE)</f>
        <v>Tak</v>
      </c>
      <c r="R1848" s="1" t="str">
        <f t="shared" si="28"/>
        <v>05909990246717;ryczałt</v>
      </c>
      <c r="S1848" s="1" t="str">
        <f>VLOOKUP(R1848,A1_styczen!C:D,2,FALSE)</f>
        <v>Tak</v>
      </c>
    </row>
    <row r="1849" spans="1:19" ht="45" hidden="1" x14ac:dyDescent="0.25">
      <c r="A1849" s="6" t="s">
        <v>9554</v>
      </c>
      <c r="B1849" s="7" t="s">
        <v>9519</v>
      </c>
      <c r="C1849" s="7" t="s">
        <v>9555</v>
      </c>
      <c r="D1849" s="7" t="s">
        <v>9347</v>
      </c>
      <c r="E1849" s="7" t="s">
        <v>9556</v>
      </c>
      <c r="F1849" s="7" t="s">
        <v>23</v>
      </c>
      <c r="G1849" s="7" t="s">
        <v>24</v>
      </c>
      <c r="H1849" s="7" t="s">
        <v>9349</v>
      </c>
      <c r="I1849" s="7" t="s">
        <v>9548</v>
      </c>
      <c r="J1849" s="7" t="s">
        <v>9549</v>
      </c>
      <c r="K1849" s="7" t="s">
        <v>9550</v>
      </c>
      <c r="L1849" s="7" t="s">
        <v>9353</v>
      </c>
      <c r="M1849" s="7" t="s">
        <v>42</v>
      </c>
      <c r="N1849" s="7"/>
      <c r="O1849" s="7" t="s">
        <v>85</v>
      </c>
      <c r="P1849" s="8" t="s">
        <v>50</v>
      </c>
      <c r="Q1849" s="19" t="str">
        <f>VLOOKUP(E1849,D!E:F,2,FALSE)</f>
        <v>Tak</v>
      </c>
      <c r="R1849" s="1" t="str">
        <f t="shared" si="28"/>
        <v>05909990247011;ryczałt</v>
      </c>
      <c r="S1849" s="1" t="str">
        <f>VLOOKUP(R1849,A1_styczen!C:D,2,FALSE)</f>
        <v>Tak</v>
      </c>
    </row>
    <row r="1850" spans="1:19" ht="90" hidden="1" x14ac:dyDescent="0.25">
      <c r="A1850" s="6" t="s">
        <v>9557</v>
      </c>
      <c r="B1850" s="7" t="s">
        <v>9519</v>
      </c>
      <c r="C1850" s="7" t="s">
        <v>9558</v>
      </c>
      <c r="D1850" s="7" t="s">
        <v>9485</v>
      </c>
      <c r="E1850" s="7" t="s">
        <v>9559</v>
      </c>
      <c r="F1850" s="7" t="s">
        <v>905</v>
      </c>
      <c r="G1850" s="7" t="s">
        <v>24</v>
      </c>
      <c r="H1850" s="7" t="s">
        <v>9349</v>
      </c>
      <c r="I1850" s="7" t="s">
        <v>9368</v>
      </c>
      <c r="J1850" s="7" t="s">
        <v>9369</v>
      </c>
      <c r="K1850" s="7" t="s">
        <v>3200</v>
      </c>
      <c r="L1850" s="7" t="s">
        <v>9353</v>
      </c>
      <c r="M1850" s="7" t="s">
        <v>42</v>
      </c>
      <c r="N1850" s="7"/>
      <c r="O1850" s="7" t="s">
        <v>85</v>
      </c>
      <c r="P1850" s="8" t="s">
        <v>9370</v>
      </c>
      <c r="Q1850" s="19" t="str">
        <f>VLOOKUP(E1850,D!E:F,2,FALSE)</f>
        <v>Tak</v>
      </c>
      <c r="R1850" s="1" t="str">
        <f t="shared" si="28"/>
        <v>05909990672448;ryczałt</v>
      </c>
      <c r="S1850" s="1" t="str">
        <f>VLOOKUP(R1850,A1_styczen!C:D,2,FALSE)</f>
        <v>Tak</v>
      </c>
    </row>
    <row r="1851" spans="1:19" ht="90" hidden="1" x14ac:dyDescent="0.25">
      <c r="A1851" s="6" t="s">
        <v>9560</v>
      </c>
      <c r="B1851" s="7" t="s">
        <v>9519</v>
      </c>
      <c r="C1851" s="7" t="s">
        <v>9561</v>
      </c>
      <c r="D1851" s="7" t="s">
        <v>9485</v>
      </c>
      <c r="E1851" s="7" t="s">
        <v>9562</v>
      </c>
      <c r="F1851" s="7" t="s">
        <v>905</v>
      </c>
      <c r="G1851" s="7" t="s">
        <v>24</v>
      </c>
      <c r="H1851" s="7" t="s">
        <v>9349</v>
      </c>
      <c r="I1851" s="7" t="s">
        <v>9368</v>
      </c>
      <c r="J1851" s="7" t="s">
        <v>9369</v>
      </c>
      <c r="K1851" s="7" t="s">
        <v>3200</v>
      </c>
      <c r="L1851" s="7" t="s">
        <v>9353</v>
      </c>
      <c r="M1851" s="7" t="s">
        <v>42</v>
      </c>
      <c r="N1851" s="7"/>
      <c r="O1851" s="7" t="s">
        <v>85</v>
      </c>
      <c r="P1851" s="8" t="s">
        <v>9370</v>
      </c>
      <c r="Q1851" s="19" t="str">
        <f>VLOOKUP(E1851,D!E:F,2,FALSE)</f>
        <v>Tak</v>
      </c>
      <c r="R1851" s="1" t="str">
        <f t="shared" si="28"/>
        <v>05909990672585;ryczałt</v>
      </c>
      <c r="S1851" s="1" t="str">
        <f>VLOOKUP(R1851,A1_styczen!C:D,2,FALSE)</f>
        <v>Tak</v>
      </c>
    </row>
    <row r="1852" spans="1:19" ht="101.25" hidden="1" x14ac:dyDescent="0.25">
      <c r="A1852" s="6" t="s">
        <v>9563</v>
      </c>
      <c r="B1852" s="7" t="s">
        <v>9519</v>
      </c>
      <c r="C1852" s="7" t="s">
        <v>9564</v>
      </c>
      <c r="D1852" s="7" t="s">
        <v>9485</v>
      </c>
      <c r="E1852" s="7" t="s">
        <v>9565</v>
      </c>
      <c r="F1852" s="7" t="s">
        <v>905</v>
      </c>
      <c r="G1852" s="7" t="s">
        <v>24</v>
      </c>
      <c r="H1852" s="7" t="s">
        <v>9349</v>
      </c>
      <c r="I1852" s="7" t="s">
        <v>9368</v>
      </c>
      <c r="J1852" s="7" t="s">
        <v>9369</v>
      </c>
      <c r="K1852" s="7" t="s">
        <v>3200</v>
      </c>
      <c r="L1852" s="7" t="s">
        <v>9353</v>
      </c>
      <c r="M1852" s="7" t="s">
        <v>42</v>
      </c>
      <c r="N1852" s="7"/>
      <c r="O1852" s="7" t="s">
        <v>85</v>
      </c>
      <c r="P1852" s="8" t="s">
        <v>9370</v>
      </c>
      <c r="Q1852" s="19" t="str">
        <f>VLOOKUP(E1852,D!E:F,2,FALSE)</f>
        <v>Tak</v>
      </c>
      <c r="R1852" s="1" t="str">
        <f t="shared" si="28"/>
        <v>05909990672363;ryczałt</v>
      </c>
      <c r="S1852" s="1" t="str">
        <f>VLOOKUP(R1852,A1_styczen!C:D,2,FALSE)</f>
        <v>Tak</v>
      </c>
    </row>
    <row r="1853" spans="1:19" ht="45" hidden="1" x14ac:dyDescent="0.25">
      <c r="A1853" s="6" t="s">
        <v>9566</v>
      </c>
      <c r="B1853" s="7" t="s">
        <v>9519</v>
      </c>
      <c r="C1853" s="7" t="s">
        <v>9567</v>
      </c>
      <c r="D1853" s="7" t="s">
        <v>9347</v>
      </c>
      <c r="E1853" s="7" t="s">
        <v>9568</v>
      </c>
      <c r="F1853" s="7" t="s">
        <v>23</v>
      </c>
      <c r="G1853" s="7" t="s">
        <v>24</v>
      </c>
      <c r="H1853" s="7" t="s">
        <v>9349</v>
      </c>
      <c r="I1853" s="7" t="s">
        <v>9368</v>
      </c>
      <c r="J1853" s="7" t="s">
        <v>9369</v>
      </c>
      <c r="K1853" s="7" t="s">
        <v>3200</v>
      </c>
      <c r="L1853" s="7" t="s">
        <v>9353</v>
      </c>
      <c r="M1853" s="7" t="s">
        <v>42</v>
      </c>
      <c r="N1853" s="7"/>
      <c r="O1853" s="7" t="s">
        <v>85</v>
      </c>
      <c r="P1853" s="8" t="s">
        <v>9370</v>
      </c>
      <c r="Q1853" s="19" t="str">
        <f>VLOOKUP(E1853,D!E:F,2,FALSE)</f>
        <v>Tak</v>
      </c>
      <c r="R1853" s="1" t="str">
        <f t="shared" si="28"/>
        <v>05909991022525;ryczałt</v>
      </c>
      <c r="S1853" s="1" t="str">
        <f>VLOOKUP(R1853,A1_styczen!C:D,2,FALSE)</f>
        <v>Tak</v>
      </c>
    </row>
    <row r="1854" spans="1:19" ht="45" hidden="1" x14ac:dyDescent="0.25">
      <c r="A1854" s="6" t="s">
        <v>9569</v>
      </c>
      <c r="B1854" s="7" t="s">
        <v>9519</v>
      </c>
      <c r="C1854" s="7" t="s">
        <v>9570</v>
      </c>
      <c r="D1854" s="7" t="s">
        <v>9347</v>
      </c>
      <c r="E1854" s="7" t="s">
        <v>9571</v>
      </c>
      <c r="F1854" s="7" t="s">
        <v>23</v>
      </c>
      <c r="G1854" s="7" t="s">
        <v>24</v>
      </c>
      <c r="H1854" s="7" t="s">
        <v>9349</v>
      </c>
      <c r="I1854" s="7" t="s">
        <v>9368</v>
      </c>
      <c r="J1854" s="7" t="s">
        <v>9369</v>
      </c>
      <c r="K1854" s="7" t="s">
        <v>3200</v>
      </c>
      <c r="L1854" s="7" t="s">
        <v>9353</v>
      </c>
      <c r="M1854" s="7" t="s">
        <v>42</v>
      </c>
      <c r="N1854" s="7"/>
      <c r="O1854" s="7" t="s">
        <v>85</v>
      </c>
      <c r="P1854" s="8" t="s">
        <v>9370</v>
      </c>
      <c r="Q1854" s="19" t="str">
        <f>VLOOKUP(E1854,D!E:F,2,FALSE)</f>
        <v>Tak</v>
      </c>
      <c r="R1854" s="1" t="str">
        <f t="shared" si="28"/>
        <v>05909991022822;ryczałt</v>
      </c>
      <c r="S1854" s="1" t="str">
        <f>VLOOKUP(R1854,A1_styczen!C:D,2,FALSE)</f>
        <v>Tak</v>
      </c>
    </row>
    <row r="1855" spans="1:19" ht="45" hidden="1" x14ac:dyDescent="0.25">
      <c r="A1855" s="6" t="s">
        <v>9572</v>
      </c>
      <c r="B1855" s="7" t="s">
        <v>9573</v>
      </c>
      <c r="C1855" s="7" t="s">
        <v>9574</v>
      </c>
      <c r="D1855" s="7" t="s">
        <v>9347</v>
      </c>
      <c r="E1855" s="7" t="s">
        <v>9575</v>
      </c>
      <c r="F1855" s="7" t="s">
        <v>23</v>
      </c>
      <c r="G1855" s="7" t="s">
        <v>24</v>
      </c>
      <c r="H1855" s="7" t="s">
        <v>9349</v>
      </c>
      <c r="I1855" s="7" t="s">
        <v>9357</v>
      </c>
      <c r="J1855" s="7" t="s">
        <v>9358</v>
      </c>
      <c r="K1855" s="7" t="s">
        <v>9353</v>
      </c>
      <c r="L1855" s="7" t="s">
        <v>9353</v>
      </c>
      <c r="M1855" s="7" t="s">
        <v>42</v>
      </c>
      <c r="N1855" s="7"/>
      <c r="O1855" s="7" t="s">
        <v>85</v>
      </c>
      <c r="P1855" s="8" t="s">
        <v>235</v>
      </c>
      <c r="Q1855" s="19" t="str">
        <f>VLOOKUP(E1855,D!E:F,2,FALSE)</f>
        <v>Tak</v>
      </c>
      <c r="R1855" s="1" t="str">
        <f t="shared" si="28"/>
        <v>05909990348923;ryczałt</v>
      </c>
      <c r="S1855" s="1" t="str">
        <f>VLOOKUP(R1855,A1_styczen!C:D,2,FALSE)</f>
        <v>Tak</v>
      </c>
    </row>
    <row r="1856" spans="1:19" ht="45" hidden="1" x14ac:dyDescent="0.25">
      <c r="A1856" s="6" t="s">
        <v>9576</v>
      </c>
      <c r="B1856" s="7" t="s">
        <v>9573</v>
      </c>
      <c r="C1856" s="7" t="s">
        <v>9577</v>
      </c>
      <c r="D1856" s="7" t="s">
        <v>9347</v>
      </c>
      <c r="E1856" s="7" t="s">
        <v>9578</v>
      </c>
      <c r="F1856" s="7" t="s">
        <v>23</v>
      </c>
      <c r="G1856" s="7" t="s">
        <v>24</v>
      </c>
      <c r="H1856" s="7" t="s">
        <v>9349</v>
      </c>
      <c r="I1856" s="7" t="s">
        <v>9350</v>
      </c>
      <c r="J1856" s="7" t="s">
        <v>9351</v>
      </c>
      <c r="K1856" s="7" t="s">
        <v>9352</v>
      </c>
      <c r="L1856" s="7" t="s">
        <v>9353</v>
      </c>
      <c r="M1856" s="7" t="s">
        <v>42</v>
      </c>
      <c r="N1856" s="7"/>
      <c r="O1856" s="7" t="s">
        <v>85</v>
      </c>
      <c r="P1856" s="8" t="s">
        <v>762</v>
      </c>
      <c r="Q1856" s="19" t="str">
        <f>VLOOKUP(E1856,D!E:F,2,FALSE)</f>
        <v>Tak</v>
      </c>
      <c r="R1856" s="1" t="str">
        <f t="shared" si="28"/>
        <v>05909990915019;ryczałt</v>
      </c>
      <c r="S1856" s="1" t="str">
        <f>VLOOKUP(R1856,A1_styczen!C:D,2,FALSE)</f>
        <v>Tak</v>
      </c>
    </row>
    <row r="1857" spans="1:19" ht="56.25" hidden="1" x14ac:dyDescent="0.25">
      <c r="A1857" s="6" t="s">
        <v>9579</v>
      </c>
      <c r="B1857" s="7" t="s">
        <v>9580</v>
      </c>
      <c r="C1857" s="7" t="s">
        <v>9581</v>
      </c>
      <c r="D1857" s="7" t="s">
        <v>4540</v>
      </c>
      <c r="E1857" s="7" t="s">
        <v>9582</v>
      </c>
      <c r="F1857" s="7" t="s">
        <v>3492</v>
      </c>
      <c r="G1857" s="7" t="s">
        <v>24</v>
      </c>
      <c r="H1857" s="7" t="s">
        <v>9349</v>
      </c>
      <c r="I1857" s="7" t="s">
        <v>9583</v>
      </c>
      <c r="J1857" s="7" t="s">
        <v>9584</v>
      </c>
      <c r="K1857" s="7" t="s">
        <v>9585</v>
      </c>
      <c r="L1857" s="7" t="s">
        <v>9586</v>
      </c>
      <c r="M1857" s="7" t="s">
        <v>42</v>
      </c>
      <c r="N1857" s="7"/>
      <c r="O1857" s="7" t="s">
        <v>85</v>
      </c>
      <c r="P1857" s="8" t="s">
        <v>4802</v>
      </c>
      <c r="Q1857" s="19" t="str">
        <f>VLOOKUP(E1857,D!E:F,2,FALSE)</f>
        <v>Tak</v>
      </c>
      <c r="R1857" s="1" t="str">
        <f t="shared" si="28"/>
        <v>05909991333553;ryczałt</v>
      </c>
      <c r="S1857" s="1" t="str">
        <f>VLOOKUP(R1857,A1_styczen!C:D,2,FALSE)</f>
        <v>Tak</v>
      </c>
    </row>
    <row r="1858" spans="1:19" ht="45" hidden="1" x14ac:dyDescent="0.25">
      <c r="A1858" s="6" t="s">
        <v>9587</v>
      </c>
      <c r="B1858" s="7" t="s">
        <v>9580</v>
      </c>
      <c r="C1858" s="7" t="s">
        <v>9588</v>
      </c>
      <c r="D1858" s="7" t="s">
        <v>9390</v>
      </c>
      <c r="E1858" s="7" t="s">
        <v>9589</v>
      </c>
      <c r="F1858" s="7" t="s">
        <v>302</v>
      </c>
      <c r="G1858" s="7" t="s">
        <v>24</v>
      </c>
      <c r="H1858" s="7" t="s">
        <v>9349</v>
      </c>
      <c r="I1858" s="7" t="s">
        <v>9590</v>
      </c>
      <c r="J1858" s="7" t="s">
        <v>9591</v>
      </c>
      <c r="K1858" s="7" t="s">
        <v>9592</v>
      </c>
      <c r="L1858" s="7" t="s">
        <v>9395</v>
      </c>
      <c r="M1858" s="7" t="s">
        <v>42</v>
      </c>
      <c r="N1858" s="7"/>
      <c r="O1858" s="7" t="s">
        <v>85</v>
      </c>
      <c r="P1858" s="8" t="s">
        <v>474</v>
      </c>
      <c r="Q1858" s="19" t="str">
        <f>VLOOKUP(E1858,D!E:F,2,FALSE)</f>
        <v>Tak</v>
      </c>
      <c r="R1858" s="1" t="str">
        <f t="shared" si="28"/>
        <v>05909990005482;ryczałt</v>
      </c>
      <c r="S1858" s="1" t="str">
        <f>VLOOKUP(R1858,A1_styczen!C:D,2,FALSE)</f>
        <v>Tak</v>
      </c>
    </row>
    <row r="1859" spans="1:19" ht="45" hidden="1" x14ac:dyDescent="0.25">
      <c r="A1859" s="6" t="s">
        <v>9593</v>
      </c>
      <c r="B1859" s="7" t="s">
        <v>9580</v>
      </c>
      <c r="C1859" s="7" t="s">
        <v>9594</v>
      </c>
      <c r="D1859" s="7" t="s">
        <v>9467</v>
      </c>
      <c r="E1859" s="7" t="s">
        <v>9595</v>
      </c>
      <c r="F1859" s="7" t="s">
        <v>575</v>
      </c>
      <c r="G1859" s="7" t="s">
        <v>24</v>
      </c>
      <c r="H1859" s="7" t="s">
        <v>9349</v>
      </c>
      <c r="I1859" s="7" t="s">
        <v>9596</v>
      </c>
      <c r="J1859" s="7" t="s">
        <v>9597</v>
      </c>
      <c r="K1859" s="7" t="s">
        <v>9598</v>
      </c>
      <c r="L1859" s="7" t="s">
        <v>9586</v>
      </c>
      <c r="M1859" s="7" t="s">
        <v>42</v>
      </c>
      <c r="N1859" s="7"/>
      <c r="O1859" s="7" t="s">
        <v>85</v>
      </c>
      <c r="P1859" s="8" t="s">
        <v>9599</v>
      </c>
      <c r="Q1859" s="19" t="str">
        <f>VLOOKUP(E1859,D!E:F,2,FALSE)</f>
        <v>Tak</v>
      </c>
      <c r="R1859" s="1" t="str">
        <f t="shared" si="28"/>
        <v>05909990005536;ryczałt</v>
      </c>
      <c r="S1859" s="1" t="str">
        <f>VLOOKUP(R1859,A1_styczen!C:D,2,FALSE)</f>
        <v>Tak</v>
      </c>
    </row>
    <row r="1860" spans="1:19" ht="45" hidden="1" x14ac:dyDescent="0.25">
      <c r="A1860" s="6" t="s">
        <v>9600</v>
      </c>
      <c r="B1860" s="7" t="s">
        <v>9580</v>
      </c>
      <c r="C1860" s="7" t="s">
        <v>9601</v>
      </c>
      <c r="D1860" s="7" t="s">
        <v>9602</v>
      </c>
      <c r="E1860" s="7" t="s">
        <v>9603</v>
      </c>
      <c r="F1860" s="7" t="s">
        <v>302</v>
      </c>
      <c r="G1860" s="7" t="s">
        <v>24</v>
      </c>
      <c r="H1860" s="7" t="s">
        <v>9349</v>
      </c>
      <c r="I1860" s="7" t="s">
        <v>9604</v>
      </c>
      <c r="J1860" s="7" t="s">
        <v>9605</v>
      </c>
      <c r="K1860" s="7" t="s">
        <v>9606</v>
      </c>
      <c r="L1860" s="7" t="s">
        <v>9586</v>
      </c>
      <c r="M1860" s="7" t="s">
        <v>42</v>
      </c>
      <c r="N1860" s="7"/>
      <c r="O1860" s="7" t="s">
        <v>85</v>
      </c>
      <c r="P1860" s="8" t="s">
        <v>2895</v>
      </c>
      <c r="Q1860" s="19" t="str">
        <f>VLOOKUP(E1860,D!E:F,2,FALSE)</f>
        <v>Tak</v>
      </c>
      <c r="R1860" s="1" t="str">
        <f t="shared" si="28"/>
        <v>05999885490165;ryczałt</v>
      </c>
      <c r="S1860" s="1" t="str">
        <f>VLOOKUP(R1860,A1_styczen!C:D,2,FALSE)</f>
        <v>Tak</v>
      </c>
    </row>
    <row r="1861" spans="1:19" ht="56.25" hidden="1" x14ac:dyDescent="0.25">
      <c r="A1861" s="6" t="s">
        <v>9607</v>
      </c>
      <c r="B1861" s="7" t="s">
        <v>9608</v>
      </c>
      <c r="C1861" s="7" t="s">
        <v>9609</v>
      </c>
      <c r="D1861" s="7" t="s">
        <v>9347</v>
      </c>
      <c r="E1861" s="7" t="s">
        <v>9610</v>
      </c>
      <c r="F1861" s="7" t="s">
        <v>23</v>
      </c>
      <c r="G1861" s="7" t="s">
        <v>24</v>
      </c>
      <c r="H1861" s="7" t="s">
        <v>9349</v>
      </c>
      <c r="I1861" s="7" t="s">
        <v>9611</v>
      </c>
      <c r="J1861" s="7" t="s">
        <v>9612</v>
      </c>
      <c r="K1861" s="7" t="s">
        <v>9613</v>
      </c>
      <c r="L1861" s="7" t="s">
        <v>9353</v>
      </c>
      <c r="M1861" s="7" t="s">
        <v>42</v>
      </c>
      <c r="N1861" s="7"/>
      <c r="O1861" s="7" t="s">
        <v>85</v>
      </c>
      <c r="P1861" s="8" t="s">
        <v>8084</v>
      </c>
      <c r="Q1861" s="19" t="str">
        <f>VLOOKUP(E1861,D!E:F,2,FALSE)</f>
        <v>Tak</v>
      </c>
      <c r="R1861" s="1" t="str">
        <f t="shared" ref="R1861:R1924" si="29">CONCATENATE(E1861,";",O1861)</f>
        <v>05909990455010;ryczałt</v>
      </c>
      <c r="S1861" s="1" t="str">
        <f>VLOOKUP(R1861,A1_styczen!C:D,2,FALSE)</f>
        <v>Tak</v>
      </c>
    </row>
    <row r="1862" spans="1:19" ht="56.25" hidden="1" x14ac:dyDescent="0.25">
      <c r="A1862" s="6" t="s">
        <v>9614</v>
      </c>
      <c r="B1862" s="7" t="s">
        <v>9608</v>
      </c>
      <c r="C1862" s="7" t="s">
        <v>9615</v>
      </c>
      <c r="D1862" s="7" t="s">
        <v>9347</v>
      </c>
      <c r="E1862" s="7" t="s">
        <v>9616</v>
      </c>
      <c r="F1862" s="7" t="s">
        <v>23</v>
      </c>
      <c r="G1862" s="7" t="s">
        <v>24</v>
      </c>
      <c r="H1862" s="7" t="s">
        <v>9349</v>
      </c>
      <c r="I1862" s="7" t="s">
        <v>9611</v>
      </c>
      <c r="J1862" s="7" t="s">
        <v>9612</v>
      </c>
      <c r="K1862" s="7" t="s">
        <v>9613</v>
      </c>
      <c r="L1862" s="7" t="s">
        <v>9353</v>
      </c>
      <c r="M1862" s="7" t="s">
        <v>42</v>
      </c>
      <c r="N1862" s="7"/>
      <c r="O1862" s="7" t="s">
        <v>85</v>
      </c>
      <c r="P1862" s="8" t="s">
        <v>8084</v>
      </c>
      <c r="Q1862" s="19" t="str">
        <f>VLOOKUP(E1862,D!E:F,2,FALSE)</f>
        <v>Tak</v>
      </c>
      <c r="R1862" s="1" t="str">
        <f t="shared" si="29"/>
        <v>05909990455614;ryczałt</v>
      </c>
      <c r="S1862" s="1" t="str">
        <f>VLOOKUP(R1862,A1_styczen!C:D,2,FALSE)</f>
        <v>Tak</v>
      </c>
    </row>
    <row r="1863" spans="1:19" ht="45" hidden="1" x14ac:dyDescent="0.25">
      <c r="A1863" s="6" t="s">
        <v>9617</v>
      </c>
      <c r="B1863" s="7" t="s">
        <v>9618</v>
      </c>
      <c r="C1863" s="7" t="s">
        <v>9619</v>
      </c>
      <c r="D1863" s="7" t="s">
        <v>9347</v>
      </c>
      <c r="E1863" s="7" t="s">
        <v>9620</v>
      </c>
      <c r="F1863" s="7" t="s">
        <v>23</v>
      </c>
      <c r="G1863" s="7" t="s">
        <v>24</v>
      </c>
      <c r="H1863" s="7" t="s">
        <v>9349</v>
      </c>
      <c r="I1863" s="7" t="s">
        <v>9621</v>
      </c>
      <c r="J1863" s="7" t="s">
        <v>9622</v>
      </c>
      <c r="K1863" s="7" t="s">
        <v>9623</v>
      </c>
      <c r="L1863" s="7" t="s">
        <v>9353</v>
      </c>
      <c r="M1863" s="7" t="s">
        <v>42</v>
      </c>
      <c r="N1863" s="7"/>
      <c r="O1863" s="7" t="s">
        <v>85</v>
      </c>
      <c r="P1863" s="8" t="s">
        <v>9624</v>
      </c>
      <c r="Q1863" s="19" t="str">
        <f>VLOOKUP(E1863,D!E:F,2,FALSE)</f>
        <v>Tak</v>
      </c>
      <c r="R1863" s="1" t="str">
        <f t="shared" si="29"/>
        <v>05909990692422;ryczałt</v>
      </c>
      <c r="S1863" s="1" t="str">
        <f>VLOOKUP(R1863,A1_styczen!C:D,2,FALSE)</f>
        <v>Tak</v>
      </c>
    </row>
    <row r="1864" spans="1:19" ht="90" hidden="1" x14ac:dyDescent="0.25">
      <c r="A1864" s="6" t="s">
        <v>9625</v>
      </c>
      <c r="B1864" s="7" t="s">
        <v>9626</v>
      </c>
      <c r="C1864" s="7" t="s">
        <v>9627</v>
      </c>
      <c r="D1864" s="7" t="s">
        <v>7494</v>
      </c>
      <c r="E1864" s="7" t="s">
        <v>9628</v>
      </c>
      <c r="F1864" s="7" t="s">
        <v>1796</v>
      </c>
      <c r="G1864" s="7" t="s">
        <v>233</v>
      </c>
      <c r="H1864" s="7" t="s">
        <v>7503</v>
      </c>
      <c r="I1864" s="7" t="s">
        <v>3010</v>
      </c>
      <c r="J1864" s="7" t="s">
        <v>3373</v>
      </c>
      <c r="K1864" s="7" t="s">
        <v>7512</v>
      </c>
      <c r="L1864" s="7" t="s">
        <v>7512</v>
      </c>
      <c r="M1864" s="7" t="s">
        <v>3096</v>
      </c>
      <c r="N1864" s="7" t="s">
        <v>7504</v>
      </c>
      <c r="O1864" s="7" t="s">
        <v>85</v>
      </c>
      <c r="P1864" s="8" t="s">
        <v>360</v>
      </c>
      <c r="Q1864" s="19" t="str">
        <f>VLOOKUP(E1864,D!E:F,2,FALSE)</f>
        <v>Tak</v>
      </c>
      <c r="R1864" s="1" t="str">
        <f t="shared" si="29"/>
        <v>05909991185879;ryczałt</v>
      </c>
      <c r="S1864" s="1" t="str">
        <f>VLOOKUP(R1864,A1_styczen!C:D,2,FALSE)</f>
        <v>Tak</v>
      </c>
    </row>
    <row r="1865" spans="1:19" ht="90" hidden="1" x14ac:dyDescent="0.25">
      <c r="A1865" s="6" t="s">
        <v>9629</v>
      </c>
      <c r="B1865" s="7" t="s">
        <v>9626</v>
      </c>
      <c r="C1865" s="7" t="s">
        <v>9630</v>
      </c>
      <c r="D1865" s="7" t="s">
        <v>3046</v>
      </c>
      <c r="E1865" s="7" t="s">
        <v>9631</v>
      </c>
      <c r="F1865" s="7" t="s">
        <v>4919</v>
      </c>
      <c r="G1865" s="7" t="s">
        <v>233</v>
      </c>
      <c r="H1865" s="7" t="s">
        <v>7503</v>
      </c>
      <c r="I1865" s="7" t="s">
        <v>1041</v>
      </c>
      <c r="J1865" s="7" t="s">
        <v>4620</v>
      </c>
      <c r="K1865" s="7" t="s">
        <v>4141</v>
      </c>
      <c r="L1865" s="7" t="s">
        <v>3163</v>
      </c>
      <c r="M1865" s="7" t="s">
        <v>3096</v>
      </c>
      <c r="N1865" s="7" t="s">
        <v>7504</v>
      </c>
      <c r="O1865" s="7" t="s">
        <v>85</v>
      </c>
      <c r="P1865" s="8" t="s">
        <v>102</v>
      </c>
      <c r="Q1865" s="19" t="str">
        <f>VLOOKUP(E1865,D!E:F,2,FALSE)</f>
        <v>Tak</v>
      </c>
      <c r="R1865" s="1" t="str">
        <f t="shared" si="29"/>
        <v>05909990322114;ryczałt</v>
      </c>
      <c r="S1865" s="1" t="str">
        <f>VLOOKUP(R1865,A1_styczen!C:D,2,FALSE)</f>
        <v>Tak</v>
      </c>
    </row>
    <row r="1866" spans="1:19" ht="90" hidden="1" x14ac:dyDescent="0.25">
      <c r="A1866" s="6" t="s">
        <v>9632</v>
      </c>
      <c r="B1866" s="7" t="s">
        <v>9626</v>
      </c>
      <c r="C1866" s="7" t="s">
        <v>9633</v>
      </c>
      <c r="D1866" s="7" t="s">
        <v>7494</v>
      </c>
      <c r="E1866" s="7" t="s">
        <v>9634</v>
      </c>
      <c r="F1866" s="7" t="s">
        <v>4919</v>
      </c>
      <c r="G1866" s="7" t="s">
        <v>233</v>
      </c>
      <c r="H1866" s="7" t="s">
        <v>7503</v>
      </c>
      <c r="I1866" s="7" t="s">
        <v>9635</v>
      </c>
      <c r="J1866" s="7" t="s">
        <v>1264</v>
      </c>
      <c r="K1866" s="7" t="s">
        <v>9636</v>
      </c>
      <c r="L1866" s="7" t="s">
        <v>7512</v>
      </c>
      <c r="M1866" s="7" t="s">
        <v>3096</v>
      </c>
      <c r="N1866" s="7" t="s">
        <v>7504</v>
      </c>
      <c r="O1866" s="7" t="s">
        <v>85</v>
      </c>
      <c r="P1866" s="8" t="s">
        <v>226</v>
      </c>
      <c r="Q1866" s="19" t="str">
        <f>VLOOKUP(E1866,D!E:F,2,FALSE)</f>
        <v>Tak</v>
      </c>
      <c r="R1866" s="1" t="str">
        <f t="shared" si="29"/>
        <v>05909990999019;ryczałt</v>
      </c>
      <c r="S1866" s="1" t="str">
        <f>VLOOKUP(R1866,A1_styczen!C:D,2,FALSE)</f>
        <v>Tak</v>
      </c>
    </row>
    <row r="1867" spans="1:19" ht="56.25" hidden="1" x14ac:dyDescent="0.25">
      <c r="A1867" s="6" t="s">
        <v>9637</v>
      </c>
      <c r="B1867" s="7" t="s">
        <v>9638</v>
      </c>
      <c r="C1867" s="7" t="s">
        <v>9639</v>
      </c>
      <c r="D1867" s="7" t="s">
        <v>605</v>
      </c>
      <c r="E1867" s="7" t="s">
        <v>9640</v>
      </c>
      <c r="F1867" s="7" t="s">
        <v>302</v>
      </c>
      <c r="G1867" s="7" t="s">
        <v>24</v>
      </c>
      <c r="H1867" s="7" t="s">
        <v>1371</v>
      </c>
      <c r="I1867" s="7" t="s">
        <v>2679</v>
      </c>
      <c r="J1867" s="7" t="s">
        <v>4978</v>
      </c>
      <c r="K1867" s="7" t="s">
        <v>1530</v>
      </c>
      <c r="L1867" s="7" t="s">
        <v>1530</v>
      </c>
      <c r="M1867" s="7" t="s">
        <v>29</v>
      </c>
      <c r="N1867" s="7"/>
      <c r="O1867" s="7" t="s">
        <v>30</v>
      </c>
      <c r="P1867" s="8" t="s">
        <v>2482</v>
      </c>
      <c r="Q1867" s="19" t="str">
        <f>VLOOKUP(E1867,D!E:F,2,FALSE)</f>
        <v>Tak</v>
      </c>
      <c r="R1867" s="1" t="str">
        <f t="shared" si="29"/>
        <v>05909991334178;30%</v>
      </c>
      <c r="S1867" s="1" t="str">
        <f>VLOOKUP(R1867,A1_styczen!C:D,2,FALSE)</f>
        <v>Tak</v>
      </c>
    </row>
    <row r="1868" spans="1:19" ht="56.25" hidden="1" x14ac:dyDescent="0.25">
      <c r="A1868" s="6" t="s">
        <v>9641</v>
      </c>
      <c r="B1868" s="7" t="s">
        <v>9638</v>
      </c>
      <c r="C1868" s="7" t="s">
        <v>9642</v>
      </c>
      <c r="D1868" s="7" t="s">
        <v>605</v>
      </c>
      <c r="E1868" s="7" t="s">
        <v>9643</v>
      </c>
      <c r="F1868" s="7" t="s">
        <v>302</v>
      </c>
      <c r="G1868" s="7" t="s">
        <v>24</v>
      </c>
      <c r="H1868" s="7" t="s">
        <v>1371</v>
      </c>
      <c r="I1868" s="7" t="s">
        <v>9644</v>
      </c>
      <c r="J1868" s="7" t="s">
        <v>9645</v>
      </c>
      <c r="K1868" s="7" t="s">
        <v>3513</v>
      </c>
      <c r="L1868" s="7" t="s">
        <v>3513</v>
      </c>
      <c r="M1868" s="7" t="s">
        <v>29</v>
      </c>
      <c r="N1868" s="7"/>
      <c r="O1868" s="7" t="s">
        <v>30</v>
      </c>
      <c r="P1868" s="8" t="s">
        <v>6028</v>
      </c>
      <c r="Q1868" s="19" t="str">
        <f>VLOOKUP(E1868,D!E:F,2,FALSE)</f>
        <v>Tak</v>
      </c>
      <c r="R1868" s="1" t="str">
        <f t="shared" si="29"/>
        <v>05909991334208;30%</v>
      </c>
      <c r="S1868" s="1" t="str">
        <f>VLOOKUP(R1868,A1_styczen!C:D,2,FALSE)</f>
        <v>Tak</v>
      </c>
    </row>
    <row r="1869" spans="1:19" ht="56.25" hidden="1" x14ac:dyDescent="0.25">
      <c r="A1869" s="6" t="s">
        <v>9646</v>
      </c>
      <c r="B1869" s="7" t="s">
        <v>9638</v>
      </c>
      <c r="C1869" s="7" t="s">
        <v>9647</v>
      </c>
      <c r="D1869" s="7" t="s">
        <v>605</v>
      </c>
      <c r="E1869" s="7" t="s">
        <v>9648</v>
      </c>
      <c r="F1869" s="7" t="s">
        <v>37</v>
      </c>
      <c r="G1869" s="7" t="s">
        <v>24</v>
      </c>
      <c r="H1869" s="7" t="s">
        <v>1371</v>
      </c>
      <c r="I1869" s="7" t="s">
        <v>2695</v>
      </c>
      <c r="J1869" s="7" t="s">
        <v>2938</v>
      </c>
      <c r="K1869" s="7" t="s">
        <v>4510</v>
      </c>
      <c r="L1869" s="7" t="s">
        <v>4030</v>
      </c>
      <c r="M1869" s="7" t="s">
        <v>29</v>
      </c>
      <c r="N1869" s="7"/>
      <c r="O1869" s="7" t="s">
        <v>30</v>
      </c>
      <c r="P1869" s="8" t="s">
        <v>9117</v>
      </c>
      <c r="Q1869" s="19" t="str">
        <f>VLOOKUP(E1869,D!E:F,2,FALSE)</f>
        <v>Tak</v>
      </c>
      <c r="R1869" s="1" t="str">
        <f t="shared" si="29"/>
        <v>05909990747085;30%</v>
      </c>
      <c r="S1869" s="1" t="str">
        <f>VLOOKUP(R1869,A1_styczen!C:D,2,FALSE)</f>
        <v>Tak</v>
      </c>
    </row>
    <row r="1870" spans="1:19" ht="56.25" hidden="1" x14ac:dyDescent="0.25">
      <c r="A1870" s="6" t="s">
        <v>9649</v>
      </c>
      <c r="B1870" s="7" t="s">
        <v>9638</v>
      </c>
      <c r="C1870" s="7" t="s">
        <v>9650</v>
      </c>
      <c r="D1870" s="7" t="s">
        <v>605</v>
      </c>
      <c r="E1870" s="7" t="s">
        <v>9651</v>
      </c>
      <c r="F1870" s="7" t="s">
        <v>37</v>
      </c>
      <c r="G1870" s="7" t="s">
        <v>24</v>
      </c>
      <c r="H1870" s="7" t="s">
        <v>1371</v>
      </c>
      <c r="I1870" s="7" t="s">
        <v>9652</v>
      </c>
      <c r="J1870" s="7" t="s">
        <v>9653</v>
      </c>
      <c r="K1870" s="7" t="s">
        <v>9654</v>
      </c>
      <c r="L1870" s="7" t="s">
        <v>4023</v>
      </c>
      <c r="M1870" s="7" t="s">
        <v>29</v>
      </c>
      <c r="N1870" s="7"/>
      <c r="O1870" s="7" t="s">
        <v>30</v>
      </c>
      <c r="P1870" s="8" t="s">
        <v>5238</v>
      </c>
      <c r="Q1870" s="19" t="str">
        <f>VLOOKUP(E1870,D!E:F,2,FALSE)</f>
        <v>Tak</v>
      </c>
      <c r="R1870" s="1" t="str">
        <f t="shared" si="29"/>
        <v>05909990747122;30%</v>
      </c>
      <c r="S1870" s="1" t="str">
        <f>VLOOKUP(R1870,A1_styczen!C:D,2,FALSE)</f>
        <v>Tak</v>
      </c>
    </row>
    <row r="1871" spans="1:19" ht="56.25" hidden="1" x14ac:dyDescent="0.25">
      <c r="A1871" s="6" t="s">
        <v>9655</v>
      </c>
      <c r="B1871" s="7" t="s">
        <v>9638</v>
      </c>
      <c r="C1871" s="7" t="s">
        <v>9656</v>
      </c>
      <c r="D1871" s="7" t="s">
        <v>652</v>
      </c>
      <c r="E1871" s="7" t="s">
        <v>9657</v>
      </c>
      <c r="F1871" s="7" t="s">
        <v>4728</v>
      </c>
      <c r="G1871" s="7" t="s">
        <v>576</v>
      </c>
      <c r="H1871" s="7" t="s">
        <v>1371</v>
      </c>
      <c r="I1871" s="7" t="s">
        <v>5170</v>
      </c>
      <c r="J1871" s="7" t="s">
        <v>5986</v>
      </c>
      <c r="K1871" s="7" t="s">
        <v>2966</v>
      </c>
      <c r="L1871" s="7" t="s">
        <v>2966</v>
      </c>
      <c r="M1871" s="7" t="s">
        <v>29</v>
      </c>
      <c r="N1871" s="7"/>
      <c r="O1871" s="7" t="s">
        <v>30</v>
      </c>
      <c r="P1871" s="8" t="s">
        <v>63</v>
      </c>
      <c r="Q1871" s="19" t="str">
        <f>VLOOKUP(E1871,D!E:F,2,FALSE)</f>
        <v>Tak</v>
      </c>
      <c r="R1871" s="1" t="str">
        <f t="shared" si="29"/>
        <v>05909991324575;30%</v>
      </c>
      <c r="S1871" s="1" t="str">
        <f>VLOOKUP(R1871,A1_styczen!C:D,2,FALSE)</f>
        <v>Tak</v>
      </c>
    </row>
    <row r="1872" spans="1:19" ht="56.25" hidden="1" x14ac:dyDescent="0.25">
      <c r="A1872" s="6" t="s">
        <v>9658</v>
      </c>
      <c r="B1872" s="7" t="s">
        <v>9638</v>
      </c>
      <c r="C1872" s="7" t="s">
        <v>9659</v>
      </c>
      <c r="D1872" s="7" t="s">
        <v>605</v>
      </c>
      <c r="E1872" s="7" t="s">
        <v>9660</v>
      </c>
      <c r="F1872" s="7" t="s">
        <v>37</v>
      </c>
      <c r="G1872" s="7" t="s">
        <v>24</v>
      </c>
      <c r="H1872" s="7" t="s">
        <v>1371</v>
      </c>
      <c r="I1872" s="7" t="s">
        <v>3175</v>
      </c>
      <c r="J1872" s="7" t="s">
        <v>4117</v>
      </c>
      <c r="K1872" s="7" t="s">
        <v>1388</v>
      </c>
      <c r="L1872" s="7" t="s">
        <v>4088</v>
      </c>
      <c r="M1872" s="7" t="s">
        <v>29</v>
      </c>
      <c r="N1872" s="7"/>
      <c r="O1872" s="7" t="s">
        <v>30</v>
      </c>
      <c r="P1872" s="8" t="s">
        <v>3379</v>
      </c>
      <c r="Q1872" s="19" t="str">
        <f>VLOOKUP(E1872,D!E:F,2,FALSE)</f>
        <v>Tak</v>
      </c>
      <c r="R1872" s="1" t="str">
        <f t="shared" si="29"/>
        <v>05909990747054;30%</v>
      </c>
      <c r="S1872" s="1" t="str">
        <f>VLOOKUP(R1872,A1_styczen!C:D,2,FALSE)</f>
        <v>Tak</v>
      </c>
    </row>
    <row r="1873" spans="1:19" ht="123.75" hidden="1" x14ac:dyDescent="0.25">
      <c r="A1873" s="6" t="s">
        <v>9661</v>
      </c>
      <c r="B1873" s="7" t="s">
        <v>9662</v>
      </c>
      <c r="C1873" s="7" t="s">
        <v>9663</v>
      </c>
      <c r="D1873" s="7" t="s">
        <v>35</v>
      </c>
      <c r="E1873" s="7" t="s">
        <v>9664</v>
      </c>
      <c r="F1873" s="7" t="s">
        <v>4728</v>
      </c>
      <c r="G1873" s="7" t="s">
        <v>576</v>
      </c>
      <c r="H1873" s="7" t="s">
        <v>9665</v>
      </c>
      <c r="I1873" s="7" t="s">
        <v>5406</v>
      </c>
      <c r="J1873" s="7" t="s">
        <v>5407</v>
      </c>
      <c r="K1873" s="7" t="s">
        <v>6903</v>
      </c>
      <c r="L1873" s="7" t="s">
        <v>2189</v>
      </c>
      <c r="M1873" s="7" t="s">
        <v>29</v>
      </c>
      <c r="N1873" s="7"/>
      <c r="O1873" s="7" t="s">
        <v>85</v>
      </c>
      <c r="P1873" s="8" t="s">
        <v>1089</v>
      </c>
      <c r="Q1873" s="19" t="e">
        <f>VLOOKUP(E1873,D!E:F,2,FALSE)</f>
        <v>#N/A</v>
      </c>
      <c r="R1873" s="1" t="str">
        <f t="shared" si="29"/>
        <v>05909990368624;ryczałt</v>
      </c>
      <c r="S1873" s="1" t="str">
        <f>VLOOKUP(R1873,A1_styczen!C:D,2,FALSE)</f>
        <v>Tak</v>
      </c>
    </row>
    <row r="1874" spans="1:19" ht="123.75" hidden="1" x14ac:dyDescent="0.25">
      <c r="A1874" s="6" t="s">
        <v>9666</v>
      </c>
      <c r="B1874" s="7" t="s">
        <v>9662</v>
      </c>
      <c r="C1874" s="7" t="s">
        <v>9667</v>
      </c>
      <c r="D1874" s="7" t="s">
        <v>146</v>
      </c>
      <c r="E1874" s="7" t="s">
        <v>9668</v>
      </c>
      <c r="F1874" s="7" t="s">
        <v>4728</v>
      </c>
      <c r="G1874" s="7" t="s">
        <v>576</v>
      </c>
      <c r="H1874" s="7" t="s">
        <v>9665</v>
      </c>
      <c r="I1874" s="7" t="s">
        <v>2639</v>
      </c>
      <c r="J1874" s="7" t="s">
        <v>1411</v>
      </c>
      <c r="K1874" s="7" t="s">
        <v>9669</v>
      </c>
      <c r="L1874" s="7" t="s">
        <v>9669</v>
      </c>
      <c r="M1874" s="7" t="s">
        <v>29</v>
      </c>
      <c r="N1874" s="7"/>
      <c r="O1874" s="7" t="s">
        <v>85</v>
      </c>
      <c r="P1874" s="8" t="s">
        <v>7223</v>
      </c>
      <c r="Q1874" s="19" t="e">
        <f>VLOOKUP(E1874,D!E:F,2,FALSE)</f>
        <v>#N/A</v>
      </c>
      <c r="R1874" s="1" t="str">
        <f t="shared" si="29"/>
        <v>05909990452118;ryczałt</v>
      </c>
      <c r="S1874" s="1" t="str">
        <f>VLOOKUP(R1874,A1_styczen!C:D,2,FALSE)</f>
        <v>Tak</v>
      </c>
    </row>
    <row r="1875" spans="1:19" ht="123.75" hidden="1" x14ac:dyDescent="0.25">
      <c r="A1875" s="6" t="s">
        <v>9670</v>
      </c>
      <c r="B1875" s="7" t="s">
        <v>9662</v>
      </c>
      <c r="C1875" s="7" t="s">
        <v>9671</v>
      </c>
      <c r="D1875" s="7" t="s">
        <v>1567</v>
      </c>
      <c r="E1875" s="7" t="s">
        <v>9672</v>
      </c>
      <c r="F1875" s="7" t="s">
        <v>23</v>
      </c>
      <c r="G1875" s="7" t="s">
        <v>24</v>
      </c>
      <c r="H1875" s="7" t="s">
        <v>9665</v>
      </c>
      <c r="I1875" s="7" t="s">
        <v>9673</v>
      </c>
      <c r="J1875" s="7" t="s">
        <v>5979</v>
      </c>
      <c r="K1875" s="7" t="s">
        <v>5223</v>
      </c>
      <c r="L1875" s="7" t="s">
        <v>275</v>
      </c>
      <c r="M1875" s="7" t="s">
        <v>29</v>
      </c>
      <c r="N1875" s="7"/>
      <c r="O1875" s="7" t="s">
        <v>85</v>
      </c>
      <c r="P1875" s="8" t="s">
        <v>1060</v>
      </c>
      <c r="Q1875" s="19" t="e">
        <f>VLOOKUP(E1875,D!E:F,2,FALSE)</f>
        <v>#N/A</v>
      </c>
      <c r="R1875" s="1" t="str">
        <f t="shared" si="29"/>
        <v>05909990669011;ryczałt</v>
      </c>
      <c r="S1875" s="1" t="str">
        <f>VLOOKUP(R1875,A1_styczen!C:D,2,FALSE)</f>
        <v>Tak</v>
      </c>
    </row>
    <row r="1876" spans="1:19" ht="123.75" hidden="1" x14ac:dyDescent="0.25">
      <c r="A1876" s="6" t="s">
        <v>9674</v>
      </c>
      <c r="B1876" s="7" t="s">
        <v>9662</v>
      </c>
      <c r="C1876" s="7" t="s">
        <v>9671</v>
      </c>
      <c r="D1876" s="7" t="s">
        <v>4094</v>
      </c>
      <c r="E1876" s="7" t="s">
        <v>9675</v>
      </c>
      <c r="F1876" s="7" t="s">
        <v>23</v>
      </c>
      <c r="G1876" s="7" t="s">
        <v>24</v>
      </c>
      <c r="H1876" s="7" t="s">
        <v>9665</v>
      </c>
      <c r="I1876" s="7" t="s">
        <v>9676</v>
      </c>
      <c r="J1876" s="7" t="s">
        <v>9677</v>
      </c>
      <c r="K1876" s="7" t="s">
        <v>5717</v>
      </c>
      <c r="L1876" s="7" t="s">
        <v>9678</v>
      </c>
      <c r="M1876" s="7" t="s">
        <v>29</v>
      </c>
      <c r="N1876" s="7"/>
      <c r="O1876" s="7" t="s">
        <v>85</v>
      </c>
      <c r="P1876" s="8" t="s">
        <v>5927</v>
      </c>
      <c r="Q1876" s="19" t="e">
        <f>VLOOKUP(E1876,D!E:F,2,FALSE)</f>
        <v>#N/A</v>
      </c>
      <c r="R1876" s="1" t="str">
        <f t="shared" si="29"/>
        <v>05909990669028;ryczałt</v>
      </c>
      <c r="S1876" s="1" t="str">
        <f>VLOOKUP(R1876,A1_styczen!C:D,2,FALSE)</f>
        <v>Tak</v>
      </c>
    </row>
    <row r="1877" spans="1:19" ht="123.75" hidden="1" x14ac:dyDescent="0.25">
      <c r="A1877" s="6" t="s">
        <v>9679</v>
      </c>
      <c r="B1877" s="7" t="s">
        <v>9662</v>
      </c>
      <c r="C1877" s="7" t="s">
        <v>9680</v>
      </c>
      <c r="D1877" s="7" t="s">
        <v>888</v>
      </c>
      <c r="E1877" s="7" t="s">
        <v>9681</v>
      </c>
      <c r="F1877" s="7" t="s">
        <v>23</v>
      </c>
      <c r="G1877" s="7" t="s">
        <v>24</v>
      </c>
      <c r="H1877" s="7" t="s">
        <v>9665</v>
      </c>
      <c r="I1877" s="7" t="s">
        <v>4344</v>
      </c>
      <c r="J1877" s="7" t="s">
        <v>6138</v>
      </c>
      <c r="K1877" s="7" t="s">
        <v>803</v>
      </c>
      <c r="L1877" s="7" t="s">
        <v>9682</v>
      </c>
      <c r="M1877" s="7" t="s">
        <v>29</v>
      </c>
      <c r="N1877" s="7"/>
      <c r="O1877" s="7" t="s">
        <v>85</v>
      </c>
      <c r="P1877" s="8" t="s">
        <v>236</v>
      </c>
      <c r="Q1877" s="19" t="e">
        <f>VLOOKUP(E1877,D!E:F,2,FALSE)</f>
        <v>#N/A</v>
      </c>
      <c r="R1877" s="1" t="str">
        <f t="shared" si="29"/>
        <v>05909990010516;ryczałt</v>
      </c>
      <c r="S1877" s="1" t="str">
        <f>VLOOKUP(R1877,A1_styczen!C:D,2,FALSE)</f>
        <v>Tak</v>
      </c>
    </row>
    <row r="1878" spans="1:19" ht="123.75" hidden="1" x14ac:dyDescent="0.25">
      <c r="A1878" s="6" t="s">
        <v>9683</v>
      </c>
      <c r="B1878" s="7" t="s">
        <v>9662</v>
      </c>
      <c r="C1878" s="7" t="s">
        <v>9684</v>
      </c>
      <c r="D1878" s="7" t="s">
        <v>146</v>
      </c>
      <c r="E1878" s="7" t="s">
        <v>9685</v>
      </c>
      <c r="F1878" s="7" t="s">
        <v>23</v>
      </c>
      <c r="G1878" s="7" t="s">
        <v>24</v>
      </c>
      <c r="H1878" s="7" t="s">
        <v>9665</v>
      </c>
      <c r="I1878" s="7" t="s">
        <v>1552</v>
      </c>
      <c r="J1878" s="7" t="s">
        <v>2868</v>
      </c>
      <c r="K1878" s="7" t="s">
        <v>9686</v>
      </c>
      <c r="L1878" s="7" t="s">
        <v>9686</v>
      </c>
      <c r="M1878" s="7" t="s">
        <v>29</v>
      </c>
      <c r="N1878" s="7"/>
      <c r="O1878" s="7" t="s">
        <v>85</v>
      </c>
      <c r="P1878" s="8" t="s">
        <v>810</v>
      </c>
      <c r="Q1878" s="19" t="e">
        <f>VLOOKUP(E1878,D!E:F,2,FALSE)</f>
        <v>#N/A</v>
      </c>
      <c r="R1878" s="1" t="str">
        <f t="shared" si="29"/>
        <v>05909991011727;ryczałt</v>
      </c>
      <c r="S1878" s="1" t="str">
        <f>VLOOKUP(R1878,A1_styczen!C:D,2,FALSE)</f>
        <v>Tak</v>
      </c>
    </row>
    <row r="1879" spans="1:19" ht="123.75" hidden="1" x14ac:dyDescent="0.25">
      <c r="A1879" s="6" t="s">
        <v>9687</v>
      </c>
      <c r="B1879" s="7" t="s">
        <v>9662</v>
      </c>
      <c r="C1879" s="7" t="s">
        <v>9688</v>
      </c>
      <c r="D1879" s="7" t="s">
        <v>888</v>
      </c>
      <c r="E1879" s="7" t="s">
        <v>9689</v>
      </c>
      <c r="F1879" s="7" t="s">
        <v>23</v>
      </c>
      <c r="G1879" s="7" t="s">
        <v>24</v>
      </c>
      <c r="H1879" s="7" t="s">
        <v>9665</v>
      </c>
      <c r="I1879" s="7" t="s">
        <v>2056</v>
      </c>
      <c r="J1879" s="7" t="s">
        <v>4365</v>
      </c>
      <c r="K1879" s="7" t="s">
        <v>1635</v>
      </c>
      <c r="L1879" s="7" t="s">
        <v>2263</v>
      </c>
      <c r="M1879" s="7" t="s">
        <v>29</v>
      </c>
      <c r="N1879" s="7"/>
      <c r="O1879" s="7" t="s">
        <v>85</v>
      </c>
      <c r="P1879" s="8" t="s">
        <v>9690</v>
      </c>
      <c r="Q1879" s="19" t="e">
        <f>VLOOKUP(E1879,D!E:F,2,FALSE)</f>
        <v>#N/A</v>
      </c>
      <c r="R1879" s="1" t="str">
        <f t="shared" si="29"/>
        <v>05909990010622;ryczałt</v>
      </c>
      <c r="S1879" s="1" t="str">
        <f>VLOOKUP(R1879,A1_styczen!C:D,2,FALSE)</f>
        <v>Tak</v>
      </c>
    </row>
    <row r="1880" spans="1:19" ht="123.75" hidden="1" x14ac:dyDescent="0.25">
      <c r="A1880" s="6" t="s">
        <v>9691</v>
      </c>
      <c r="B1880" s="7" t="s">
        <v>9662</v>
      </c>
      <c r="C1880" s="7" t="s">
        <v>9692</v>
      </c>
      <c r="D1880" s="7" t="s">
        <v>146</v>
      </c>
      <c r="E1880" s="7" t="s">
        <v>9693</v>
      </c>
      <c r="F1880" s="7" t="s">
        <v>23</v>
      </c>
      <c r="G1880" s="7" t="s">
        <v>24</v>
      </c>
      <c r="H1880" s="7" t="s">
        <v>9665</v>
      </c>
      <c r="I1880" s="7" t="s">
        <v>1316</v>
      </c>
      <c r="J1880" s="7" t="s">
        <v>1420</v>
      </c>
      <c r="K1880" s="7" t="s">
        <v>4949</v>
      </c>
      <c r="L1880" s="7" t="s">
        <v>2263</v>
      </c>
      <c r="M1880" s="7" t="s">
        <v>29</v>
      </c>
      <c r="N1880" s="7"/>
      <c r="O1880" s="7" t="s">
        <v>85</v>
      </c>
      <c r="P1880" s="8" t="s">
        <v>9694</v>
      </c>
      <c r="Q1880" s="19" t="e">
        <f>VLOOKUP(E1880,D!E:F,2,FALSE)</f>
        <v>#N/A</v>
      </c>
      <c r="R1880" s="1" t="str">
        <f t="shared" si="29"/>
        <v>05909990010714;ryczałt</v>
      </c>
      <c r="S1880" s="1" t="str">
        <f>VLOOKUP(R1880,A1_styczen!C:D,2,FALSE)</f>
        <v>Tak</v>
      </c>
    </row>
    <row r="1881" spans="1:19" ht="123.75" hidden="1" x14ac:dyDescent="0.25">
      <c r="A1881" s="6" t="s">
        <v>9695</v>
      </c>
      <c r="B1881" s="7" t="s">
        <v>9662</v>
      </c>
      <c r="C1881" s="7" t="s">
        <v>9696</v>
      </c>
      <c r="D1881" s="7" t="s">
        <v>146</v>
      </c>
      <c r="E1881" s="7" t="s">
        <v>9697</v>
      </c>
      <c r="F1881" s="7" t="s">
        <v>23</v>
      </c>
      <c r="G1881" s="7" t="s">
        <v>24</v>
      </c>
      <c r="H1881" s="7" t="s">
        <v>9665</v>
      </c>
      <c r="I1881" s="7" t="s">
        <v>9698</v>
      </c>
      <c r="J1881" s="7" t="s">
        <v>1658</v>
      </c>
      <c r="K1881" s="7" t="s">
        <v>3332</v>
      </c>
      <c r="L1881" s="7" t="s">
        <v>9699</v>
      </c>
      <c r="M1881" s="7" t="s">
        <v>29</v>
      </c>
      <c r="N1881" s="7"/>
      <c r="O1881" s="7" t="s">
        <v>85</v>
      </c>
      <c r="P1881" s="8" t="s">
        <v>9700</v>
      </c>
      <c r="Q1881" s="19" t="e">
        <f>VLOOKUP(E1881,D!E:F,2,FALSE)</f>
        <v>#N/A</v>
      </c>
      <c r="R1881" s="1" t="str">
        <f t="shared" si="29"/>
        <v>05909991011529;ryczałt</v>
      </c>
      <c r="S1881" s="1" t="str">
        <f>VLOOKUP(R1881,A1_styczen!C:D,2,FALSE)</f>
        <v>Tak</v>
      </c>
    </row>
    <row r="1882" spans="1:19" ht="78.75" hidden="1" x14ac:dyDescent="0.25">
      <c r="A1882" s="6" t="s">
        <v>9701</v>
      </c>
      <c r="B1882" s="7" t="s">
        <v>9702</v>
      </c>
      <c r="C1882" s="7" t="s">
        <v>9703</v>
      </c>
      <c r="D1882" s="7" t="s">
        <v>605</v>
      </c>
      <c r="E1882" s="7" t="s">
        <v>9704</v>
      </c>
      <c r="F1882" s="7" t="s">
        <v>9705</v>
      </c>
      <c r="G1882" s="7" t="s">
        <v>233</v>
      </c>
      <c r="H1882" s="7" t="s">
        <v>7990</v>
      </c>
      <c r="I1882" s="7" t="s">
        <v>3573</v>
      </c>
      <c r="J1882" s="7" t="s">
        <v>3574</v>
      </c>
      <c r="K1882" s="7" t="s">
        <v>9706</v>
      </c>
      <c r="L1882" s="7" t="s">
        <v>7993</v>
      </c>
      <c r="M1882" s="7" t="s">
        <v>29</v>
      </c>
      <c r="N1882" s="7" t="s">
        <v>9707</v>
      </c>
      <c r="O1882" s="7" t="s">
        <v>129</v>
      </c>
      <c r="P1882" s="8" t="s">
        <v>4895</v>
      </c>
      <c r="Q1882" s="19" t="e">
        <f>VLOOKUP(E1882,D!E:F,2,FALSE)</f>
        <v>#N/A</v>
      </c>
      <c r="R1882" s="1" t="str">
        <f t="shared" si="29"/>
        <v>05909991183899;50%</v>
      </c>
      <c r="S1882" s="1" t="str">
        <f>VLOOKUP(R1882,A1_styczen!C:D,2,FALSE)</f>
        <v>Tak</v>
      </c>
    </row>
    <row r="1883" spans="1:19" ht="78.75" hidden="1" x14ac:dyDescent="0.25">
      <c r="A1883" s="6" t="s">
        <v>9708</v>
      </c>
      <c r="B1883" s="7" t="s">
        <v>9702</v>
      </c>
      <c r="C1883" s="7" t="s">
        <v>9703</v>
      </c>
      <c r="D1883" s="7" t="s">
        <v>180</v>
      </c>
      <c r="E1883" s="7" t="s">
        <v>9709</v>
      </c>
      <c r="F1883" s="7" t="s">
        <v>9705</v>
      </c>
      <c r="G1883" s="7" t="s">
        <v>233</v>
      </c>
      <c r="H1883" s="7" t="s">
        <v>7990</v>
      </c>
      <c r="I1883" s="7" t="s">
        <v>474</v>
      </c>
      <c r="J1883" s="7" t="s">
        <v>4901</v>
      </c>
      <c r="K1883" s="7" t="s">
        <v>9710</v>
      </c>
      <c r="L1883" s="7" t="s">
        <v>4364</v>
      </c>
      <c r="M1883" s="7" t="s">
        <v>29</v>
      </c>
      <c r="N1883" s="7" t="s">
        <v>9707</v>
      </c>
      <c r="O1883" s="7" t="s">
        <v>129</v>
      </c>
      <c r="P1883" s="8" t="s">
        <v>4322</v>
      </c>
      <c r="Q1883" s="19" t="e">
        <f>VLOOKUP(E1883,D!E:F,2,FALSE)</f>
        <v>#N/A</v>
      </c>
      <c r="R1883" s="1" t="str">
        <f t="shared" si="29"/>
        <v>05909991183882;50%</v>
      </c>
      <c r="S1883" s="1" t="str">
        <f>VLOOKUP(R1883,A1_styczen!C:D,2,FALSE)</f>
        <v>Tak</v>
      </c>
    </row>
    <row r="1884" spans="1:19" ht="78.75" hidden="1" x14ac:dyDescent="0.25">
      <c r="A1884" s="6" t="s">
        <v>9711</v>
      </c>
      <c r="B1884" s="7" t="s">
        <v>9702</v>
      </c>
      <c r="C1884" s="7" t="s">
        <v>9712</v>
      </c>
      <c r="D1884" s="7" t="s">
        <v>605</v>
      </c>
      <c r="E1884" s="7" t="s">
        <v>9713</v>
      </c>
      <c r="F1884" s="7" t="s">
        <v>5856</v>
      </c>
      <c r="G1884" s="7" t="s">
        <v>233</v>
      </c>
      <c r="H1884" s="7" t="s">
        <v>7990</v>
      </c>
      <c r="I1884" s="7" t="s">
        <v>3573</v>
      </c>
      <c r="J1884" s="7" t="s">
        <v>3574</v>
      </c>
      <c r="K1884" s="7" t="s">
        <v>9706</v>
      </c>
      <c r="L1884" s="7" t="s">
        <v>7993</v>
      </c>
      <c r="M1884" s="7" t="s">
        <v>29</v>
      </c>
      <c r="N1884" s="7" t="s">
        <v>9707</v>
      </c>
      <c r="O1884" s="7" t="s">
        <v>129</v>
      </c>
      <c r="P1884" s="8" t="s">
        <v>4895</v>
      </c>
      <c r="Q1884" s="19" t="e">
        <f>VLOOKUP(E1884,D!E:F,2,FALSE)</f>
        <v>#N/A</v>
      </c>
      <c r="R1884" s="1" t="str">
        <f t="shared" si="29"/>
        <v>05909990617463;50%</v>
      </c>
      <c r="S1884" s="1" t="str">
        <f>VLOOKUP(R1884,A1_styczen!C:D,2,FALSE)</f>
        <v>Tak</v>
      </c>
    </row>
    <row r="1885" spans="1:19" ht="78.75" hidden="1" x14ac:dyDescent="0.25">
      <c r="A1885" s="6" t="s">
        <v>9714</v>
      </c>
      <c r="B1885" s="7" t="s">
        <v>9702</v>
      </c>
      <c r="C1885" s="7" t="s">
        <v>9715</v>
      </c>
      <c r="D1885" s="7" t="s">
        <v>605</v>
      </c>
      <c r="E1885" s="7" t="s">
        <v>9716</v>
      </c>
      <c r="F1885" s="7" t="s">
        <v>9717</v>
      </c>
      <c r="G1885" s="7" t="s">
        <v>233</v>
      </c>
      <c r="H1885" s="7" t="s">
        <v>7990</v>
      </c>
      <c r="I1885" s="7" t="s">
        <v>9718</v>
      </c>
      <c r="J1885" s="7" t="s">
        <v>9719</v>
      </c>
      <c r="K1885" s="7" t="s">
        <v>9720</v>
      </c>
      <c r="L1885" s="7" t="s">
        <v>7993</v>
      </c>
      <c r="M1885" s="7" t="s">
        <v>29</v>
      </c>
      <c r="N1885" s="7" t="s">
        <v>9707</v>
      </c>
      <c r="O1885" s="7" t="s">
        <v>129</v>
      </c>
      <c r="P1885" s="8" t="s">
        <v>9721</v>
      </c>
      <c r="Q1885" s="19" t="e">
        <f>VLOOKUP(E1885,D!E:F,2,FALSE)</f>
        <v>#N/A</v>
      </c>
      <c r="R1885" s="1" t="str">
        <f t="shared" si="29"/>
        <v>05909990858262;50%</v>
      </c>
      <c r="S1885" s="1" t="str">
        <f>VLOOKUP(R1885,A1_styczen!C:D,2,FALSE)</f>
        <v>Tak</v>
      </c>
    </row>
    <row r="1886" spans="1:19" ht="78.75" hidden="1" x14ac:dyDescent="0.25">
      <c r="A1886" s="6" t="s">
        <v>9722</v>
      </c>
      <c r="B1886" s="7" t="s">
        <v>9702</v>
      </c>
      <c r="C1886" s="7" t="s">
        <v>9715</v>
      </c>
      <c r="D1886" s="7" t="s">
        <v>180</v>
      </c>
      <c r="E1886" s="7" t="s">
        <v>9723</v>
      </c>
      <c r="F1886" s="7" t="s">
        <v>9717</v>
      </c>
      <c r="G1886" s="7" t="s">
        <v>233</v>
      </c>
      <c r="H1886" s="7" t="s">
        <v>7990</v>
      </c>
      <c r="I1886" s="7" t="s">
        <v>4343</v>
      </c>
      <c r="J1886" s="7" t="s">
        <v>274</v>
      </c>
      <c r="K1886" s="7" t="s">
        <v>5923</v>
      </c>
      <c r="L1886" s="7" t="s">
        <v>4364</v>
      </c>
      <c r="M1886" s="7" t="s">
        <v>29</v>
      </c>
      <c r="N1886" s="7" t="s">
        <v>9707</v>
      </c>
      <c r="O1886" s="7" t="s">
        <v>129</v>
      </c>
      <c r="P1886" s="8" t="s">
        <v>7197</v>
      </c>
      <c r="Q1886" s="19" t="e">
        <f>VLOOKUP(E1886,D!E:F,2,FALSE)</f>
        <v>#N/A</v>
      </c>
      <c r="R1886" s="1" t="str">
        <f t="shared" si="29"/>
        <v>05909990858255;50%</v>
      </c>
      <c r="S1886" s="1" t="str">
        <f>VLOOKUP(R1886,A1_styczen!C:D,2,FALSE)</f>
        <v>Tak</v>
      </c>
    </row>
    <row r="1887" spans="1:19" ht="78.75" hidden="1" x14ac:dyDescent="0.25">
      <c r="A1887" s="6" t="s">
        <v>9724</v>
      </c>
      <c r="B1887" s="7" t="s">
        <v>9702</v>
      </c>
      <c r="C1887" s="7" t="s">
        <v>9725</v>
      </c>
      <c r="D1887" s="7" t="s">
        <v>605</v>
      </c>
      <c r="E1887" s="7" t="s">
        <v>9726</v>
      </c>
      <c r="F1887" s="7" t="s">
        <v>1173</v>
      </c>
      <c r="G1887" s="7" t="s">
        <v>233</v>
      </c>
      <c r="H1887" s="7" t="s">
        <v>7990</v>
      </c>
      <c r="I1887" s="7" t="s">
        <v>9727</v>
      </c>
      <c r="J1887" s="7" t="s">
        <v>9728</v>
      </c>
      <c r="K1887" s="7" t="s">
        <v>9729</v>
      </c>
      <c r="L1887" s="7" t="s">
        <v>9729</v>
      </c>
      <c r="M1887" s="7" t="s">
        <v>29</v>
      </c>
      <c r="N1887" s="7" t="s">
        <v>9707</v>
      </c>
      <c r="O1887" s="7" t="s">
        <v>129</v>
      </c>
      <c r="P1887" s="8" t="s">
        <v>9730</v>
      </c>
      <c r="Q1887" s="19" t="e">
        <f>VLOOKUP(E1887,D!E:F,2,FALSE)</f>
        <v>#N/A</v>
      </c>
      <c r="R1887" s="1" t="str">
        <f t="shared" si="29"/>
        <v>05906414000801;50%</v>
      </c>
      <c r="S1887" s="1" t="str">
        <f>VLOOKUP(R1887,A1_styczen!C:D,2,FALSE)</f>
        <v>Tak</v>
      </c>
    </row>
    <row r="1888" spans="1:19" ht="78.75" hidden="1" x14ac:dyDescent="0.25">
      <c r="A1888" s="6" t="s">
        <v>9731</v>
      </c>
      <c r="B1888" s="7" t="s">
        <v>9702</v>
      </c>
      <c r="C1888" s="7" t="s">
        <v>9725</v>
      </c>
      <c r="D1888" s="7" t="s">
        <v>180</v>
      </c>
      <c r="E1888" s="7" t="s">
        <v>9732</v>
      </c>
      <c r="F1888" s="7" t="s">
        <v>1173</v>
      </c>
      <c r="G1888" s="7" t="s">
        <v>233</v>
      </c>
      <c r="H1888" s="7" t="s">
        <v>7990</v>
      </c>
      <c r="I1888" s="7" t="s">
        <v>4200</v>
      </c>
      <c r="J1888" s="7" t="s">
        <v>4201</v>
      </c>
      <c r="K1888" s="7" t="s">
        <v>8903</v>
      </c>
      <c r="L1888" s="7" t="s">
        <v>4364</v>
      </c>
      <c r="M1888" s="7" t="s">
        <v>29</v>
      </c>
      <c r="N1888" s="7" t="s">
        <v>9707</v>
      </c>
      <c r="O1888" s="7" t="s">
        <v>129</v>
      </c>
      <c r="P1888" s="8" t="s">
        <v>1066</v>
      </c>
      <c r="Q1888" s="19" t="e">
        <f>VLOOKUP(E1888,D!E:F,2,FALSE)</f>
        <v>#N/A</v>
      </c>
      <c r="R1888" s="1" t="str">
        <f t="shared" si="29"/>
        <v>05906414000795;50%</v>
      </c>
      <c r="S1888" s="1" t="str">
        <f>VLOOKUP(R1888,A1_styczen!C:D,2,FALSE)</f>
        <v>Tak</v>
      </c>
    </row>
    <row r="1889" spans="1:19" ht="78.75" hidden="1" x14ac:dyDescent="0.25">
      <c r="A1889" s="6" t="s">
        <v>9733</v>
      </c>
      <c r="B1889" s="7" t="s">
        <v>9702</v>
      </c>
      <c r="C1889" s="7" t="s">
        <v>9734</v>
      </c>
      <c r="D1889" s="7" t="s">
        <v>1725</v>
      </c>
      <c r="E1889" s="7" t="s">
        <v>9735</v>
      </c>
      <c r="F1889" s="7" t="s">
        <v>5856</v>
      </c>
      <c r="G1889" s="7" t="s">
        <v>233</v>
      </c>
      <c r="H1889" s="7" t="s">
        <v>7990</v>
      </c>
      <c r="I1889" s="7" t="s">
        <v>1728</v>
      </c>
      <c r="J1889" s="7" t="s">
        <v>4534</v>
      </c>
      <c r="K1889" s="7" t="s">
        <v>8025</v>
      </c>
      <c r="L1889" s="7" t="s">
        <v>8025</v>
      </c>
      <c r="M1889" s="7" t="s">
        <v>29</v>
      </c>
      <c r="N1889" s="7" t="s">
        <v>9707</v>
      </c>
      <c r="O1889" s="7" t="s">
        <v>129</v>
      </c>
      <c r="P1889" s="8" t="s">
        <v>9736</v>
      </c>
      <c r="Q1889" s="19" t="e">
        <f>VLOOKUP(E1889,D!E:F,2,FALSE)</f>
        <v>#N/A</v>
      </c>
      <c r="R1889" s="1" t="str">
        <f t="shared" si="29"/>
        <v>05909990004331;50%</v>
      </c>
      <c r="S1889" s="1" t="str">
        <f>VLOOKUP(R1889,A1_styczen!C:D,2,FALSE)</f>
        <v>Tak</v>
      </c>
    </row>
    <row r="1890" spans="1:19" ht="78.75" hidden="1" x14ac:dyDescent="0.25">
      <c r="A1890" s="6" t="s">
        <v>9737</v>
      </c>
      <c r="B1890" s="7" t="s">
        <v>9702</v>
      </c>
      <c r="C1890" s="7" t="s">
        <v>9734</v>
      </c>
      <c r="D1890" s="7" t="s">
        <v>169</v>
      </c>
      <c r="E1890" s="7" t="s">
        <v>9738</v>
      </c>
      <c r="F1890" s="7" t="s">
        <v>5856</v>
      </c>
      <c r="G1890" s="7" t="s">
        <v>233</v>
      </c>
      <c r="H1890" s="7" t="s">
        <v>7990</v>
      </c>
      <c r="I1890" s="7" t="s">
        <v>1273</v>
      </c>
      <c r="J1890" s="7" t="s">
        <v>1388</v>
      </c>
      <c r="K1890" s="7" t="s">
        <v>1653</v>
      </c>
      <c r="L1890" s="7" t="s">
        <v>4364</v>
      </c>
      <c r="M1890" s="7" t="s">
        <v>29</v>
      </c>
      <c r="N1890" s="7" t="s">
        <v>9707</v>
      </c>
      <c r="O1890" s="7" t="s">
        <v>129</v>
      </c>
      <c r="P1890" s="8" t="s">
        <v>1849</v>
      </c>
      <c r="Q1890" s="19" t="e">
        <f>VLOOKUP(E1890,D!E:F,2,FALSE)</f>
        <v>#N/A</v>
      </c>
      <c r="R1890" s="1" t="str">
        <f t="shared" si="29"/>
        <v>05909990004317;50%</v>
      </c>
      <c r="S1890" s="1" t="str">
        <f>VLOOKUP(R1890,A1_styczen!C:D,2,FALSE)</f>
        <v>Tak</v>
      </c>
    </row>
    <row r="1891" spans="1:19" ht="78.75" hidden="1" x14ac:dyDescent="0.25">
      <c r="A1891" s="6" t="s">
        <v>9739</v>
      </c>
      <c r="B1891" s="7" t="s">
        <v>9702</v>
      </c>
      <c r="C1891" s="7" t="s">
        <v>9740</v>
      </c>
      <c r="D1891" s="7" t="s">
        <v>4094</v>
      </c>
      <c r="E1891" s="7" t="s">
        <v>9741</v>
      </c>
      <c r="F1891" s="7" t="s">
        <v>5856</v>
      </c>
      <c r="G1891" s="7" t="s">
        <v>233</v>
      </c>
      <c r="H1891" s="7" t="s">
        <v>7990</v>
      </c>
      <c r="I1891" s="7" t="s">
        <v>9742</v>
      </c>
      <c r="J1891" s="7" t="s">
        <v>9743</v>
      </c>
      <c r="K1891" s="7" t="s">
        <v>9744</v>
      </c>
      <c r="L1891" s="7" t="s">
        <v>7993</v>
      </c>
      <c r="M1891" s="7" t="s">
        <v>29</v>
      </c>
      <c r="N1891" s="7" t="s">
        <v>9707</v>
      </c>
      <c r="O1891" s="7" t="s">
        <v>129</v>
      </c>
      <c r="P1891" s="8" t="s">
        <v>9745</v>
      </c>
      <c r="Q1891" s="19" t="e">
        <f>VLOOKUP(E1891,D!E:F,2,FALSE)</f>
        <v>#N/A</v>
      </c>
      <c r="R1891" s="1" t="str">
        <f t="shared" si="29"/>
        <v>05909991053826;50%</v>
      </c>
      <c r="S1891" s="1" t="str">
        <f>VLOOKUP(R1891,A1_styczen!C:D,2,FALSE)</f>
        <v>Tak</v>
      </c>
    </row>
    <row r="1892" spans="1:19" ht="78.75" hidden="1" x14ac:dyDescent="0.25">
      <c r="A1892" s="6" t="s">
        <v>9746</v>
      </c>
      <c r="B1892" s="7" t="s">
        <v>9702</v>
      </c>
      <c r="C1892" s="7" t="s">
        <v>9740</v>
      </c>
      <c r="D1892" s="7" t="s">
        <v>169</v>
      </c>
      <c r="E1892" s="7" t="s">
        <v>9747</v>
      </c>
      <c r="F1892" s="7" t="s">
        <v>5856</v>
      </c>
      <c r="G1892" s="7" t="s">
        <v>233</v>
      </c>
      <c r="H1892" s="7" t="s">
        <v>7990</v>
      </c>
      <c r="I1892" s="7" t="s">
        <v>2506</v>
      </c>
      <c r="J1892" s="7" t="s">
        <v>1857</v>
      </c>
      <c r="K1892" s="7" t="s">
        <v>3124</v>
      </c>
      <c r="L1892" s="7" t="s">
        <v>4364</v>
      </c>
      <c r="M1892" s="7" t="s">
        <v>29</v>
      </c>
      <c r="N1892" s="7" t="s">
        <v>9707</v>
      </c>
      <c r="O1892" s="7" t="s">
        <v>129</v>
      </c>
      <c r="P1892" s="8" t="s">
        <v>6595</v>
      </c>
      <c r="Q1892" s="19" t="e">
        <f>VLOOKUP(E1892,D!E:F,2,FALSE)</f>
        <v>#N/A</v>
      </c>
      <c r="R1892" s="1" t="str">
        <f t="shared" si="29"/>
        <v>05909991053819;50%</v>
      </c>
      <c r="S1892" s="1" t="str">
        <f>VLOOKUP(R1892,A1_styczen!C:D,2,FALSE)</f>
        <v>Tak</v>
      </c>
    </row>
    <row r="1893" spans="1:19" ht="247.5" hidden="1" x14ac:dyDescent="0.25">
      <c r="A1893" s="6" t="s">
        <v>9748</v>
      </c>
      <c r="B1893" s="7" t="s">
        <v>9749</v>
      </c>
      <c r="C1893" s="7" t="s">
        <v>9750</v>
      </c>
      <c r="D1893" s="7" t="s">
        <v>605</v>
      </c>
      <c r="E1893" s="7" t="s">
        <v>9751</v>
      </c>
      <c r="F1893" s="7" t="s">
        <v>489</v>
      </c>
      <c r="G1893" s="7" t="s">
        <v>24</v>
      </c>
      <c r="H1893" s="7" t="s">
        <v>9752</v>
      </c>
      <c r="I1893" s="7" t="s">
        <v>344</v>
      </c>
      <c r="J1893" s="7" t="s">
        <v>345</v>
      </c>
      <c r="K1893" s="7" t="s">
        <v>346</v>
      </c>
      <c r="L1893" s="7" t="s">
        <v>9753</v>
      </c>
      <c r="M1893" s="7" t="s">
        <v>9754</v>
      </c>
      <c r="N1893" s="7"/>
      <c r="O1893" s="7" t="s">
        <v>85</v>
      </c>
      <c r="P1893" s="8" t="s">
        <v>7960</v>
      </c>
      <c r="Q1893" s="19" t="e">
        <f>VLOOKUP(E1893,D!E:F,2,FALSE)</f>
        <v>#N/A</v>
      </c>
      <c r="R1893" s="1" t="str">
        <f t="shared" si="29"/>
        <v>05055565740507;ryczałt</v>
      </c>
      <c r="S1893" s="1" t="str">
        <f>VLOOKUP(R1893,A1_styczen!C:D,2,FALSE)</f>
        <v>Tak</v>
      </c>
    </row>
    <row r="1894" spans="1:19" ht="247.5" hidden="1" x14ac:dyDescent="0.25">
      <c r="A1894" s="6" t="s">
        <v>9755</v>
      </c>
      <c r="B1894" s="7" t="s">
        <v>9749</v>
      </c>
      <c r="C1894" s="7" t="s">
        <v>9750</v>
      </c>
      <c r="D1894" s="7" t="s">
        <v>1375</v>
      </c>
      <c r="E1894" s="7" t="s">
        <v>9756</v>
      </c>
      <c r="F1894" s="7" t="s">
        <v>489</v>
      </c>
      <c r="G1894" s="7" t="s">
        <v>24</v>
      </c>
      <c r="H1894" s="7" t="s">
        <v>9752</v>
      </c>
      <c r="I1894" s="7" t="s">
        <v>338</v>
      </c>
      <c r="J1894" s="7" t="s">
        <v>339</v>
      </c>
      <c r="K1894" s="7" t="s">
        <v>340</v>
      </c>
      <c r="L1894" s="7" t="s">
        <v>9757</v>
      </c>
      <c r="M1894" s="7" t="s">
        <v>9754</v>
      </c>
      <c r="N1894" s="7"/>
      <c r="O1894" s="7" t="s">
        <v>85</v>
      </c>
      <c r="P1894" s="8" t="s">
        <v>9758</v>
      </c>
      <c r="Q1894" s="19" t="e">
        <f>VLOOKUP(E1894,D!E:F,2,FALSE)</f>
        <v>#N/A</v>
      </c>
      <c r="R1894" s="1" t="str">
        <f t="shared" si="29"/>
        <v>05055565740514;ryczałt</v>
      </c>
      <c r="S1894" s="1" t="str">
        <f>VLOOKUP(R1894,A1_styczen!C:D,2,FALSE)</f>
        <v>Tak</v>
      </c>
    </row>
    <row r="1895" spans="1:19" ht="247.5" hidden="1" x14ac:dyDescent="0.25">
      <c r="A1895" s="6" t="s">
        <v>9759</v>
      </c>
      <c r="B1895" s="7" t="s">
        <v>9749</v>
      </c>
      <c r="C1895" s="7" t="s">
        <v>9760</v>
      </c>
      <c r="D1895" s="7" t="s">
        <v>605</v>
      </c>
      <c r="E1895" s="7" t="s">
        <v>9761</v>
      </c>
      <c r="F1895" s="7" t="s">
        <v>489</v>
      </c>
      <c r="G1895" s="7" t="s">
        <v>24</v>
      </c>
      <c r="H1895" s="7" t="s">
        <v>9752</v>
      </c>
      <c r="I1895" s="7" t="s">
        <v>9762</v>
      </c>
      <c r="J1895" s="7" t="s">
        <v>9763</v>
      </c>
      <c r="K1895" s="7" t="s">
        <v>9764</v>
      </c>
      <c r="L1895" s="7" t="s">
        <v>9765</v>
      </c>
      <c r="M1895" s="7" t="s">
        <v>9754</v>
      </c>
      <c r="N1895" s="7"/>
      <c r="O1895" s="7" t="s">
        <v>85</v>
      </c>
      <c r="P1895" s="8" t="s">
        <v>2533</v>
      </c>
      <c r="Q1895" s="19" t="e">
        <f>VLOOKUP(E1895,D!E:F,2,FALSE)</f>
        <v>#N/A</v>
      </c>
      <c r="R1895" s="1" t="str">
        <f t="shared" si="29"/>
        <v>05055565740538;ryczałt</v>
      </c>
      <c r="S1895" s="1" t="str">
        <f>VLOOKUP(R1895,A1_styczen!C:D,2,FALSE)</f>
        <v>Tak</v>
      </c>
    </row>
    <row r="1896" spans="1:19" ht="247.5" hidden="1" x14ac:dyDescent="0.25">
      <c r="A1896" s="6" t="s">
        <v>9766</v>
      </c>
      <c r="B1896" s="7" t="s">
        <v>9749</v>
      </c>
      <c r="C1896" s="7" t="s">
        <v>9760</v>
      </c>
      <c r="D1896" s="7" t="s">
        <v>1375</v>
      </c>
      <c r="E1896" s="7" t="s">
        <v>9767</v>
      </c>
      <c r="F1896" s="7" t="s">
        <v>489</v>
      </c>
      <c r="G1896" s="7" t="s">
        <v>24</v>
      </c>
      <c r="H1896" s="7" t="s">
        <v>9752</v>
      </c>
      <c r="I1896" s="7" t="s">
        <v>8331</v>
      </c>
      <c r="J1896" s="7" t="s">
        <v>8332</v>
      </c>
      <c r="K1896" s="7" t="s">
        <v>9768</v>
      </c>
      <c r="L1896" s="7" t="s">
        <v>9768</v>
      </c>
      <c r="M1896" s="7" t="s">
        <v>9754</v>
      </c>
      <c r="N1896" s="7"/>
      <c r="O1896" s="7" t="s">
        <v>85</v>
      </c>
      <c r="P1896" s="8" t="s">
        <v>404</v>
      </c>
      <c r="Q1896" s="19" t="e">
        <f>VLOOKUP(E1896,D!E:F,2,FALSE)</f>
        <v>#N/A</v>
      </c>
      <c r="R1896" s="1" t="str">
        <f t="shared" si="29"/>
        <v>05055565740545;ryczałt</v>
      </c>
      <c r="S1896" s="1" t="str">
        <f>VLOOKUP(R1896,A1_styczen!C:D,2,FALSE)</f>
        <v>Tak</v>
      </c>
    </row>
    <row r="1897" spans="1:19" ht="247.5" hidden="1" x14ac:dyDescent="0.25">
      <c r="A1897" s="6" t="s">
        <v>9769</v>
      </c>
      <c r="B1897" s="7" t="s">
        <v>9770</v>
      </c>
      <c r="C1897" s="7" t="s">
        <v>9771</v>
      </c>
      <c r="D1897" s="7" t="s">
        <v>1375</v>
      </c>
      <c r="E1897" s="7" t="s">
        <v>9772</v>
      </c>
      <c r="F1897" s="7" t="s">
        <v>766</v>
      </c>
      <c r="G1897" s="7" t="s">
        <v>24</v>
      </c>
      <c r="H1897" s="7" t="s">
        <v>9752</v>
      </c>
      <c r="I1897" s="7" t="s">
        <v>2032</v>
      </c>
      <c r="J1897" s="7" t="s">
        <v>2033</v>
      </c>
      <c r="K1897" s="7" t="s">
        <v>9773</v>
      </c>
      <c r="L1897" s="7" t="s">
        <v>9757</v>
      </c>
      <c r="M1897" s="7" t="s">
        <v>9754</v>
      </c>
      <c r="N1897" s="7"/>
      <c r="O1897" s="7" t="s">
        <v>85</v>
      </c>
      <c r="P1897" s="8" t="s">
        <v>9774</v>
      </c>
      <c r="Q1897" s="19" t="e">
        <f>VLOOKUP(E1897,D!E:F,2,FALSE)</f>
        <v>#N/A</v>
      </c>
      <c r="R1897" s="1" t="str">
        <f t="shared" si="29"/>
        <v>05909991350741;ryczałt</v>
      </c>
      <c r="S1897" s="1" t="str">
        <f>VLOOKUP(R1897,A1_styczen!C:D,2,FALSE)</f>
        <v>Tak</v>
      </c>
    </row>
    <row r="1898" spans="1:19" ht="247.5" hidden="1" x14ac:dyDescent="0.25">
      <c r="A1898" s="6" t="s">
        <v>9775</v>
      </c>
      <c r="B1898" s="7" t="s">
        <v>9770</v>
      </c>
      <c r="C1898" s="7" t="s">
        <v>9776</v>
      </c>
      <c r="D1898" s="7" t="s">
        <v>1375</v>
      </c>
      <c r="E1898" s="7" t="s">
        <v>9777</v>
      </c>
      <c r="F1898" s="7" t="s">
        <v>3140</v>
      </c>
      <c r="G1898" s="7" t="s">
        <v>24</v>
      </c>
      <c r="H1898" s="7" t="s">
        <v>9752</v>
      </c>
      <c r="I1898" s="7" t="s">
        <v>9778</v>
      </c>
      <c r="J1898" s="7" t="s">
        <v>9779</v>
      </c>
      <c r="K1898" s="7" t="s">
        <v>9780</v>
      </c>
      <c r="L1898" s="7" t="s">
        <v>9757</v>
      </c>
      <c r="M1898" s="7" t="s">
        <v>9754</v>
      </c>
      <c r="N1898" s="7"/>
      <c r="O1898" s="7" t="s">
        <v>85</v>
      </c>
      <c r="P1898" s="8" t="s">
        <v>9781</v>
      </c>
      <c r="Q1898" s="19" t="e">
        <f>VLOOKUP(E1898,D!E:F,2,FALSE)</f>
        <v>#N/A</v>
      </c>
      <c r="R1898" s="1" t="str">
        <f t="shared" si="29"/>
        <v>05909991286613;ryczałt</v>
      </c>
      <c r="S1898" s="1" t="str">
        <f>VLOOKUP(R1898,A1_styczen!C:D,2,FALSE)</f>
        <v>Tak</v>
      </c>
    </row>
    <row r="1899" spans="1:19" ht="247.5" hidden="1" x14ac:dyDescent="0.25">
      <c r="A1899" s="6" t="s">
        <v>9782</v>
      </c>
      <c r="B1899" s="7" t="s">
        <v>9770</v>
      </c>
      <c r="C1899" s="7" t="s">
        <v>9783</v>
      </c>
      <c r="D1899" s="7" t="s">
        <v>1375</v>
      </c>
      <c r="E1899" s="7" t="s">
        <v>9784</v>
      </c>
      <c r="F1899" s="7" t="s">
        <v>291</v>
      </c>
      <c r="G1899" s="7" t="s">
        <v>24</v>
      </c>
      <c r="H1899" s="7" t="s">
        <v>9752</v>
      </c>
      <c r="I1899" s="7" t="s">
        <v>2186</v>
      </c>
      <c r="J1899" s="7" t="s">
        <v>2187</v>
      </c>
      <c r="K1899" s="7" t="s">
        <v>9785</v>
      </c>
      <c r="L1899" s="7" t="s">
        <v>9786</v>
      </c>
      <c r="M1899" s="7" t="s">
        <v>9754</v>
      </c>
      <c r="N1899" s="7"/>
      <c r="O1899" s="7" t="s">
        <v>85</v>
      </c>
      <c r="P1899" s="8" t="s">
        <v>43</v>
      </c>
      <c r="Q1899" s="19" t="e">
        <f>VLOOKUP(E1899,D!E:F,2,FALSE)</f>
        <v>#N/A</v>
      </c>
      <c r="R1899" s="1" t="str">
        <f t="shared" si="29"/>
        <v>05909991351274;ryczałt</v>
      </c>
      <c r="S1899" s="1" t="str">
        <f>VLOOKUP(R1899,A1_styczen!C:D,2,FALSE)</f>
        <v>Tak</v>
      </c>
    </row>
    <row r="1900" spans="1:19" ht="247.5" hidden="1" x14ac:dyDescent="0.25">
      <c r="A1900" s="6" t="s">
        <v>9787</v>
      </c>
      <c r="B1900" s="7" t="s">
        <v>9770</v>
      </c>
      <c r="C1900" s="7" t="s">
        <v>9783</v>
      </c>
      <c r="D1900" s="7" t="s">
        <v>1375</v>
      </c>
      <c r="E1900" s="7" t="s">
        <v>9788</v>
      </c>
      <c r="F1900" s="7" t="s">
        <v>766</v>
      </c>
      <c r="G1900" s="7" t="s">
        <v>24</v>
      </c>
      <c r="H1900" s="7" t="s">
        <v>9752</v>
      </c>
      <c r="I1900" s="7" t="s">
        <v>2180</v>
      </c>
      <c r="J1900" s="7" t="s">
        <v>2181</v>
      </c>
      <c r="K1900" s="7" t="s">
        <v>9789</v>
      </c>
      <c r="L1900" s="7" t="s">
        <v>9786</v>
      </c>
      <c r="M1900" s="7" t="s">
        <v>9754</v>
      </c>
      <c r="N1900" s="7"/>
      <c r="O1900" s="7" t="s">
        <v>85</v>
      </c>
      <c r="P1900" s="8" t="s">
        <v>1303</v>
      </c>
      <c r="Q1900" s="19" t="e">
        <f>VLOOKUP(E1900,D!E:F,2,FALSE)</f>
        <v>#N/A</v>
      </c>
      <c r="R1900" s="1" t="str">
        <f t="shared" si="29"/>
        <v>05909991353957;ryczałt</v>
      </c>
      <c r="S1900" s="1" t="str">
        <f>VLOOKUP(R1900,A1_styczen!C:D,2,FALSE)</f>
        <v>Tak</v>
      </c>
    </row>
    <row r="1901" spans="1:19" ht="247.5" hidden="1" x14ac:dyDescent="0.25">
      <c r="A1901" s="6" t="s">
        <v>9790</v>
      </c>
      <c r="B1901" s="7" t="s">
        <v>9770</v>
      </c>
      <c r="C1901" s="7" t="s">
        <v>9791</v>
      </c>
      <c r="D1901" s="7" t="s">
        <v>1375</v>
      </c>
      <c r="E1901" s="7" t="s">
        <v>9792</v>
      </c>
      <c r="F1901" s="7" t="s">
        <v>3140</v>
      </c>
      <c r="G1901" s="7" t="s">
        <v>24</v>
      </c>
      <c r="H1901" s="7" t="s">
        <v>9752</v>
      </c>
      <c r="I1901" s="7" t="s">
        <v>9793</v>
      </c>
      <c r="J1901" s="7" t="s">
        <v>9794</v>
      </c>
      <c r="K1901" s="7" t="s">
        <v>9795</v>
      </c>
      <c r="L1901" s="7" t="s">
        <v>9786</v>
      </c>
      <c r="M1901" s="7" t="s">
        <v>9754</v>
      </c>
      <c r="N1901" s="7"/>
      <c r="O1901" s="7" t="s">
        <v>85</v>
      </c>
      <c r="P1901" s="8" t="s">
        <v>5515</v>
      </c>
      <c r="Q1901" s="19" t="e">
        <f>VLOOKUP(E1901,D!E:F,2,FALSE)</f>
        <v>#N/A</v>
      </c>
      <c r="R1901" s="1" t="str">
        <f t="shared" si="29"/>
        <v>05909991286927;ryczałt</v>
      </c>
      <c r="S1901" s="1" t="str">
        <f>VLOOKUP(R1901,A1_styczen!C:D,2,FALSE)</f>
        <v>Tak</v>
      </c>
    </row>
    <row r="1902" spans="1:19" ht="247.5" hidden="1" x14ac:dyDescent="0.25">
      <c r="A1902" s="6" t="s">
        <v>9796</v>
      </c>
      <c r="B1902" s="7" t="s">
        <v>9770</v>
      </c>
      <c r="C1902" s="7" t="s">
        <v>9797</v>
      </c>
      <c r="D1902" s="7" t="s">
        <v>1375</v>
      </c>
      <c r="E1902" s="7" t="s">
        <v>9798</v>
      </c>
      <c r="F1902" s="7" t="s">
        <v>79</v>
      </c>
      <c r="G1902" s="7" t="s">
        <v>24</v>
      </c>
      <c r="H1902" s="7" t="s">
        <v>9752</v>
      </c>
      <c r="I1902" s="7" t="s">
        <v>9799</v>
      </c>
      <c r="J1902" s="7" t="s">
        <v>9800</v>
      </c>
      <c r="K1902" s="7" t="s">
        <v>9801</v>
      </c>
      <c r="L1902" s="7" t="s">
        <v>9757</v>
      </c>
      <c r="M1902" s="7" t="s">
        <v>9754</v>
      </c>
      <c r="N1902" s="7"/>
      <c r="O1902" s="7" t="s">
        <v>85</v>
      </c>
      <c r="P1902" s="8" t="s">
        <v>8279</v>
      </c>
      <c r="Q1902" s="19" t="e">
        <f>VLOOKUP(E1902,D!E:F,2,FALSE)</f>
        <v>#N/A</v>
      </c>
      <c r="R1902" s="1" t="str">
        <f t="shared" si="29"/>
        <v>05909991387044;ryczałt</v>
      </c>
      <c r="S1902" s="1" t="str">
        <f>VLOOKUP(R1902,A1_styczen!C:D,2,FALSE)</f>
        <v>Tak</v>
      </c>
    </row>
    <row r="1903" spans="1:19" ht="247.5" hidden="1" x14ac:dyDescent="0.25">
      <c r="A1903" s="6" t="s">
        <v>9802</v>
      </c>
      <c r="B1903" s="7" t="s">
        <v>9770</v>
      </c>
      <c r="C1903" s="7" t="s">
        <v>9803</v>
      </c>
      <c r="D1903" s="7" t="s">
        <v>1375</v>
      </c>
      <c r="E1903" s="7" t="s">
        <v>9804</v>
      </c>
      <c r="F1903" s="7" t="s">
        <v>79</v>
      </c>
      <c r="G1903" s="7" t="s">
        <v>24</v>
      </c>
      <c r="H1903" s="7" t="s">
        <v>9752</v>
      </c>
      <c r="I1903" s="7" t="s">
        <v>9805</v>
      </c>
      <c r="J1903" s="7" t="s">
        <v>9806</v>
      </c>
      <c r="K1903" s="7" t="s">
        <v>9807</v>
      </c>
      <c r="L1903" s="7" t="s">
        <v>9807</v>
      </c>
      <c r="M1903" s="7" t="s">
        <v>9754</v>
      </c>
      <c r="N1903" s="7"/>
      <c r="O1903" s="7" t="s">
        <v>85</v>
      </c>
      <c r="P1903" s="8" t="s">
        <v>404</v>
      </c>
      <c r="Q1903" s="19" t="e">
        <f>VLOOKUP(E1903,D!E:F,2,FALSE)</f>
        <v>#N/A</v>
      </c>
      <c r="R1903" s="1" t="str">
        <f t="shared" si="29"/>
        <v>05909991387051;ryczałt</v>
      </c>
      <c r="S1903" s="1" t="str">
        <f>VLOOKUP(R1903,A1_styczen!C:D,2,FALSE)</f>
        <v>Tak</v>
      </c>
    </row>
    <row r="1904" spans="1:19" ht="247.5" hidden="1" x14ac:dyDescent="0.25">
      <c r="A1904" s="6" t="s">
        <v>9808</v>
      </c>
      <c r="B1904" s="7" t="s">
        <v>9770</v>
      </c>
      <c r="C1904" s="7" t="s">
        <v>9809</v>
      </c>
      <c r="D1904" s="7" t="s">
        <v>1375</v>
      </c>
      <c r="E1904" s="7" t="s">
        <v>9810</v>
      </c>
      <c r="F1904" s="7" t="s">
        <v>79</v>
      </c>
      <c r="G1904" s="7" t="s">
        <v>24</v>
      </c>
      <c r="H1904" s="7" t="s">
        <v>9752</v>
      </c>
      <c r="I1904" s="7" t="s">
        <v>9811</v>
      </c>
      <c r="J1904" s="7" t="s">
        <v>9812</v>
      </c>
      <c r="K1904" s="7" t="s">
        <v>9813</v>
      </c>
      <c r="L1904" s="7" t="s">
        <v>9757</v>
      </c>
      <c r="M1904" s="7" t="s">
        <v>9754</v>
      </c>
      <c r="N1904" s="7"/>
      <c r="O1904" s="7" t="s">
        <v>85</v>
      </c>
      <c r="P1904" s="8" t="s">
        <v>1357</v>
      </c>
      <c r="Q1904" s="19" t="e">
        <f>VLOOKUP(E1904,D!E:F,2,FALSE)</f>
        <v>#N/A</v>
      </c>
      <c r="R1904" s="1" t="str">
        <f t="shared" si="29"/>
        <v>05909991264710;ryczałt</v>
      </c>
      <c r="S1904" s="1" t="str">
        <f>VLOOKUP(R1904,A1_styczen!C:D,2,FALSE)</f>
        <v>Tak</v>
      </c>
    </row>
    <row r="1905" spans="1:19" ht="247.5" hidden="1" x14ac:dyDescent="0.25">
      <c r="A1905" s="6" t="s">
        <v>9814</v>
      </c>
      <c r="B1905" s="7" t="s">
        <v>9770</v>
      </c>
      <c r="C1905" s="7" t="s">
        <v>9815</v>
      </c>
      <c r="D1905" s="7" t="s">
        <v>1375</v>
      </c>
      <c r="E1905" s="7" t="s">
        <v>9816</v>
      </c>
      <c r="F1905" s="7" t="s">
        <v>79</v>
      </c>
      <c r="G1905" s="7" t="s">
        <v>24</v>
      </c>
      <c r="H1905" s="7" t="s">
        <v>9752</v>
      </c>
      <c r="I1905" s="7" t="s">
        <v>9817</v>
      </c>
      <c r="J1905" s="7" t="s">
        <v>9818</v>
      </c>
      <c r="K1905" s="7" t="s">
        <v>9819</v>
      </c>
      <c r="L1905" s="7" t="s">
        <v>9786</v>
      </c>
      <c r="M1905" s="7" t="s">
        <v>9754</v>
      </c>
      <c r="N1905" s="7"/>
      <c r="O1905" s="7" t="s">
        <v>85</v>
      </c>
      <c r="P1905" s="8" t="s">
        <v>47</v>
      </c>
      <c r="Q1905" s="19" t="e">
        <f>VLOOKUP(E1905,D!E:F,2,FALSE)</f>
        <v>#N/A</v>
      </c>
      <c r="R1905" s="1" t="str">
        <f t="shared" si="29"/>
        <v>05909991264734;ryczałt</v>
      </c>
      <c r="S1905" s="1" t="str">
        <f>VLOOKUP(R1905,A1_styczen!C:D,2,FALSE)</f>
        <v>Tak</v>
      </c>
    </row>
    <row r="1906" spans="1:19" ht="247.5" hidden="1" x14ac:dyDescent="0.25">
      <c r="A1906" s="6" t="s">
        <v>9820</v>
      </c>
      <c r="B1906" s="7" t="s">
        <v>9770</v>
      </c>
      <c r="C1906" s="7" t="s">
        <v>9821</v>
      </c>
      <c r="D1906" s="7" t="s">
        <v>1903</v>
      </c>
      <c r="E1906" s="7" t="s">
        <v>9822</v>
      </c>
      <c r="F1906" s="7" t="s">
        <v>23</v>
      </c>
      <c r="G1906" s="7" t="s">
        <v>315</v>
      </c>
      <c r="H1906" s="7" t="s">
        <v>9752</v>
      </c>
      <c r="I1906" s="7" t="s">
        <v>9823</v>
      </c>
      <c r="J1906" s="7" t="s">
        <v>9824</v>
      </c>
      <c r="K1906" s="7" t="s">
        <v>9825</v>
      </c>
      <c r="L1906" s="7" t="s">
        <v>9757</v>
      </c>
      <c r="M1906" s="7" t="s">
        <v>9754</v>
      </c>
      <c r="N1906" s="7"/>
      <c r="O1906" s="7" t="s">
        <v>85</v>
      </c>
      <c r="P1906" s="8" t="s">
        <v>3357</v>
      </c>
      <c r="Q1906" s="19" t="e">
        <f>VLOOKUP(E1906,D!E:F,2,FALSE)</f>
        <v>#N/A</v>
      </c>
      <c r="R1906" s="1" t="str">
        <f t="shared" si="29"/>
        <v>05909991348762;ryczałt</v>
      </c>
      <c r="S1906" s="1" t="str">
        <f>VLOOKUP(R1906,A1_styczen!C:D,2,FALSE)</f>
        <v>Tak</v>
      </c>
    </row>
    <row r="1907" spans="1:19" ht="247.5" hidden="1" x14ac:dyDescent="0.25">
      <c r="A1907" s="6" t="s">
        <v>9826</v>
      </c>
      <c r="B1907" s="7" t="s">
        <v>9770</v>
      </c>
      <c r="C1907" s="7" t="s">
        <v>9827</v>
      </c>
      <c r="D1907" s="7" t="s">
        <v>1903</v>
      </c>
      <c r="E1907" s="7" t="s">
        <v>9828</v>
      </c>
      <c r="F1907" s="7" t="s">
        <v>314</v>
      </c>
      <c r="G1907" s="7" t="s">
        <v>24</v>
      </c>
      <c r="H1907" s="7" t="s">
        <v>9752</v>
      </c>
      <c r="I1907" s="7" t="s">
        <v>9799</v>
      </c>
      <c r="J1907" s="7" t="s">
        <v>9800</v>
      </c>
      <c r="K1907" s="7" t="s">
        <v>9801</v>
      </c>
      <c r="L1907" s="7" t="s">
        <v>9757</v>
      </c>
      <c r="M1907" s="7" t="s">
        <v>9754</v>
      </c>
      <c r="N1907" s="7"/>
      <c r="O1907" s="7" t="s">
        <v>85</v>
      </c>
      <c r="P1907" s="8" t="s">
        <v>8279</v>
      </c>
      <c r="Q1907" s="19" t="e">
        <f>VLOOKUP(E1907,D!E:F,2,FALSE)</f>
        <v>#N/A</v>
      </c>
      <c r="R1907" s="1" t="str">
        <f t="shared" si="29"/>
        <v>05909991326470;ryczałt</v>
      </c>
      <c r="S1907" s="1" t="str">
        <f>VLOOKUP(R1907,A1_styczen!C:D,2,FALSE)</f>
        <v>Tak</v>
      </c>
    </row>
    <row r="1908" spans="1:19" ht="247.5" hidden="1" x14ac:dyDescent="0.25">
      <c r="A1908" s="6" t="s">
        <v>9829</v>
      </c>
      <c r="B1908" s="7" t="s">
        <v>9770</v>
      </c>
      <c r="C1908" s="7" t="s">
        <v>9830</v>
      </c>
      <c r="D1908" s="7" t="s">
        <v>1903</v>
      </c>
      <c r="E1908" s="7" t="s">
        <v>9831</v>
      </c>
      <c r="F1908" s="7" t="s">
        <v>314</v>
      </c>
      <c r="G1908" s="7" t="s">
        <v>24</v>
      </c>
      <c r="H1908" s="7" t="s">
        <v>9752</v>
      </c>
      <c r="I1908" s="7" t="s">
        <v>9805</v>
      </c>
      <c r="J1908" s="7" t="s">
        <v>9806</v>
      </c>
      <c r="K1908" s="7" t="s">
        <v>9807</v>
      </c>
      <c r="L1908" s="7" t="s">
        <v>9807</v>
      </c>
      <c r="M1908" s="7" t="s">
        <v>9754</v>
      </c>
      <c r="N1908" s="7"/>
      <c r="O1908" s="7" t="s">
        <v>85</v>
      </c>
      <c r="P1908" s="8" t="s">
        <v>404</v>
      </c>
      <c r="Q1908" s="19" t="e">
        <f>VLOOKUP(E1908,D!E:F,2,FALSE)</f>
        <v>#N/A</v>
      </c>
      <c r="R1908" s="1" t="str">
        <f t="shared" si="29"/>
        <v>05909991326494;ryczałt</v>
      </c>
      <c r="S1908" s="1" t="str">
        <f>VLOOKUP(R1908,A1_styczen!C:D,2,FALSE)</f>
        <v>Tak</v>
      </c>
    </row>
    <row r="1909" spans="1:19" ht="247.5" hidden="1" x14ac:dyDescent="0.25">
      <c r="A1909" s="6" t="s">
        <v>9832</v>
      </c>
      <c r="B1909" s="7" t="s">
        <v>9770</v>
      </c>
      <c r="C1909" s="7" t="s">
        <v>9833</v>
      </c>
      <c r="D1909" s="7" t="s">
        <v>1375</v>
      </c>
      <c r="E1909" s="7" t="s">
        <v>9834</v>
      </c>
      <c r="F1909" s="7" t="s">
        <v>575</v>
      </c>
      <c r="G1909" s="7" t="s">
        <v>24</v>
      </c>
      <c r="H1909" s="7" t="s">
        <v>9752</v>
      </c>
      <c r="I1909" s="7" t="s">
        <v>338</v>
      </c>
      <c r="J1909" s="7" t="s">
        <v>339</v>
      </c>
      <c r="K1909" s="7" t="s">
        <v>340</v>
      </c>
      <c r="L1909" s="7" t="s">
        <v>9757</v>
      </c>
      <c r="M1909" s="7" t="s">
        <v>9754</v>
      </c>
      <c r="N1909" s="7"/>
      <c r="O1909" s="7" t="s">
        <v>85</v>
      </c>
      <c r="P1909" s="8" t="s">
        <v>9758</v>
      </c>
      <c r="Q1909" s="19" t="e">
        <f>VLOOKUP(E1909,D!E:F,2,FALSE)</f>
        <v>#N/A</v>
      </c>
      <c r="R1909" s="1" t="str">
        <f t="shared" si="29"/>
        <v>05909991322779;ryczałt</v>
      </c>
      <c r="S1909" s="1" t="str">
        <f>VLOOKUP(R1909,A1_styczen!C:D,2,FALSE)</f>
        <v>Tak</v>
      </c>
    </row>
    <row r="1910" spans="1:19" ht="247.5" hidden="1" x14ac:dyDescent="0.25">
      <c r="A1910" s="6" t="s">
        <v>9835</v>
      </c>
      <c r="B1910" s="7" t="s">
        <v>9770</v>
      </c>
      <c r="C1910" s="7" t="s">
        <v>9836</v>
      </c>
      <c r="D1910" s="7" t="s">
        <v>1375</v>
      </c>
      <c r="E1910" s="7" t="s">
        <v>9837</v>
      </c>
      <c r="F1910" s="7" t="s">
        <v>575</v>
      </c>
      <c r="G1910" s="7" t="s">
        <v>24</v>
      </c>
      <c r="H1910" s="7" t="s">
        <v>9752</v>
      </c>
      <c r="I1910" s="7" t="s">
        <v>8331</v>
      </c>
      <c r="J1910" s="7" t="s">
        <v>8332</v>
      </c>
      <c r="K1910" s="7" t="s">
        <v>9768</v>
      </c>
      <c r="L1910" s="7" t="s">
        <v>9768</v>
      </c>
      <c r="M1910" s="7" t="s">
        <v>9754</v>
      </c>
      <c r="N1910" s="7"/>
      <c r="O1910" s="7" t="s">
        <v>85</v>
      </c>
      <c r="P1910" s="8" t="s">
        <v>404</v>
      </c>
      <c r="Q1910" s="19" t="e">
        <f>VLOOKUP(E1910,D!E:F,2,FALSE)</f>
        <v>#N/A</v>
      </c>
      <c r="R1910" s="1" t="str">
        <f t="shared" si="29"/>
        <v>05909991322786;ryczałt</v>
      </c>
      <c r="S1910" s="1" t="str">
        <f>VLOOKUP(R1910,A1_styczen!C:D,2,FALSE)</f>
        <v>Tak</v>
      </c>
    </row>
    <row r="1911" spans="1:19" ht="247.5" hidden="1" x14ac:dyDescent="0.25">
      <c r="A1911" s="6" t="s">
        <v>9838</v>
      </c>
      <c r="B1911" s="7" t="s">
        <v>9770</v>
      </c>
      <c r="C1911" s="7" t="s">
        <v>9839</v>
      </c>
      <c r="D1911" s="7" t="s">
        <v>1375</v>
      </c>
      <c r="E1911" s="7" t="s">
        <v>9840</v>
      </c>
      <c r="F1911" s="7" t="s">
        <v>3492</v>
      </c>
      <c r="G1911" s="7" t="s">
        <v>24</v>
      </c>
      <c r="H1911" s="7" t="s">
        <v>9752</v>
      </c>
      <c r="I1911" s="7" t="s">
        <v>338</v>
      </c>
      <c r="J1911" s="7" t="s">
        <v>339</v>
      </c>
      <c r="K1911" s="7" t="s">
        <v>340</v>
      </c>
      <c r="L1911" s="7" t="s">
        <v>9757</v>
      </c>
      <c r="M1911" s="7" t="s">
        <v>9754</v>
      </c>
      <c r="N1911" s="7"/>
      <c r="O1911" s="7" t="s">
        <v>85</v>
      </c>
      <c r="P1911" s="8" t="s">
        <v>9758</v>
      </c>
      <c r="Q1911" s="19" t="e">
        <f>VLOOKUP(E1911,D!E:F,2,FALSE)</f>
        <v>#N/A</v>
      </c>
      <c r="R1911" s="1" t="str">
        <f t="shared" si="29"/>
        <v>05909991298586;ryczałt</v>
      </c>
      <c r="S1911" s="1" t="str">
        <f>VLOOKUP(R1911,A1_styczen!C:D,2,FALSE)</f>
        <v>Tak</v>
      </c>
    </row>
    <row r="1912" spans="1:19" ht="247.5" hidden="1" x14ac:dyDescent="0.25">
      <c r="A1912" s="6" t="s">
        <v>9841</v>
      </c>
      <c r="B1912" s="7" t="s">
        <v>9770</v>
      </c>
      <c r="C1912" s="7" t="s">
        <v>9842</v>
      </c>
      <c r="D1912" s="7" t="s">
        <v>1375</v>
      </c>
      <c r="E1912" s="7" t="s">
        <v>9843</v>
      </c>
      <c r="F1912" s="7" t="s">
        <v>3492</v>
      </c>
      <c r="G1912" s="7" t="s">
        <v>24</v>
      </c>
      <c r="H1912" s="7" t="s">
        <v>9752</v>
      </c>
      <c r="I1912" s="7" t="s">
        <v>9844</v>
      </c>
      <c r="J1912" s="7" t="s">
        <v>9845</v>
      </c>
      <c r="K1912" s="7" t="s">
        <v>9846</v>
      </c>
      <c r="L1912" s="7" t="s">
        <v>9786</v>
      </c>
      <c r="M1912" s="7" t="s">
        <v>9754</v>
      </c>
      <c r="N1912" s="7"/>
      <c r="O1912" s="7" t="s">
        <v>85</v>
      </c>
      <c r="P1912" s="8" t="s">
        <v>9847</v>
      </c>
      <c r="Q1912" s="19" t="e">
        <f>VLOOKUP(E1912,D!E:F,2,FALSE)</f>
        <v>#N/A</v>
      </c>
      <c r="R1912" s="1" t="str">
        <f t="shared" si="29"/>
        <v>05909991298654;ryczałt</v>
      </c>
      <c r="S1912" s="1" t="str">
        <f>VLOOKUP(R1912,A1_styczen!C:D,2,FALSE)</f>
        <v>Tak</v>
      </c>
    </row>
    <row r="1913" spans="1:19" ht="247.5" hidden="1" x14ac:dyDescent="0.25">
      <c r="A1913" s="6" t="s">
        <v>9848</v>
      </c>
      <c r="B1913" s="7" t="s">
        <v>9770</v>
      </c>
      <c r="C1913" s="7" t="s">
        <v>9849</v>
      </c>
      <c r="D1913" s="7" t="s">
        <v>1375</v>
      </c>
      <c r="E1913" s="7" t="s">
        <v>9850</v>
      </c>
      <c r="F1913" s="7" t="s">
        <v>302</v>
      </c>
      <c r="G1913" s="7" t="s">
        <v>24</v>
      </c>
      <c r="H1913" s="7" t="s">
        <v>9752</v>
      </c>
      <c r="I1913" s="7" t="s">
        <v>9851</v>
      </c>
      <c r="J1913" s="7" t="s">
        <v>9852</v>
      </c>
      <c r="K1913" s="7" t="s">
        <v>7854</v>
      </c>
      <c r="L1913" s="7" t="s">
        <v>7854</v>
      </c>
      <c r="M1913" s="7" t="s">
        <v>9754</v>
      </c>
      <c r="N1913" s="7"/>
      <c r="O1913" s="7" t="s">
        <v>85</v>
      </c>
      <c r="P1913" s="8" t="s">
        <v>404</v>
      </c>
      <c r="Q1913" s="19" t="e">
        <f>VLOOKUP(E1913,D!E:F,2,FALSE)</f>
        <v>#N/A</v>
      </c>
      <c r="R1913" s="1" t="str">
        <f t="shared" si="29"/>
        <v>05909991313425;ryczałt</v>
      </c>
      <c r="S1913" s="1" t="str">
        <f>VLOOKUP(R1913,A1_styczen!C:D,2,FALSE)</f>
        <v>Tak</v>
      </c>
    </row>
    <row r="1914" spans="1:19" ht="247.5" hidden="1" x14ac:dyDescent="0.25">
      <c r="A1914" s="6" t="s">
        <v>9853</v>
      </c>
      <c r="B1914" s="7" t="s">
        <v>9770</v>
      </c>
      <c r="C1914" s="7" t="s">
        <v>9854</v>
      </c>
      <c r="D1914" s="7" t="s">
        <v>1375</v>
      </c>
      <c r="E1914" s="7" t="s">
        <v>9855</v>
      </c>
      <c r="F1914" s="7" t="s">
        <v>302</v>
      </c>
      <c r="G1914" s="7" t="s">
        <v>24</v>
      </c>
      <c r="H1914" s="7" t="s">
        <v>9752</v>
      </c>
      <c r="I1914" s="7" t="s">
        <v>9805</v>
      </c>
      <c r="J1914" s="7" t="s">
        <v>9806</v>
      </c>
      <c r="K1914" s="7" t="s">
        <v>9807</v>
      </c>
      <c r="L1914" s="7" t="s">
        <v>9807</v>
      </c>
      <c r="M1914" s="7" t="s">
        <v>9754</v>
      </c>
      <c r="N1914" s="7"/>
      <c r="O1914" s="7" t="s">
        <v>85</v>
      </c>
      <c r="P1914" s="8" t="s">
        <v>404</v>
      </c>
      <c r="Q1914" s="19" t="e">
        <f>VLOOKUP(E1914,D!E:F,2,FALSE)</f>
        <v>#N/A</v>
      </c>
      <c r="R1914" s="1" t="str">
        <f t="shared" si="29"/>
        <v>05909991313555;ryczałt</v>
      </c>
      <c r="S1914" s="1" t="str">
        <f>VLOOKUP(R1914,A1_styczen!C:D,2,FALSE)</f>
        <v>Tak</v>
      </c>
    </row>
    <row r="1915" spans="1:19" ht="247.5" hidden="1" x14ac:dyDescent="0.25">
      <c r="A1915" s="6" t="s">
        <v>9856</v>
      </c>
      <c r="B1915" s="7" t="s">
        <v>9770</v>
      </c>
      <c r="C1915" s="7" t="s">
        <v>9857</v>
      </c>
      <c r="D1915" s="7" t="s">
        <v>9858</v>
      </c>
      <c r="E1915" s="7" t="s">
        <v>9859</v>
      </c>
      <c r="F1915" s="7" t="s">
        <v>489</v>
      </c>
      <c r="G1915" s="7" t="s">
        <v>24</v>
      </c>
      <c r="H1915" s="7" t="s">
        <v>9752</v>
      </c>
      <c r="I1915" s="7" t="s">
        <v>5792</v>
      </c>
      <c r="J1915" s="7" t="s">
        <v>9860</v>
      </c>
      <c r="K1915" s="7" t="s">
        <v>9861</v>
      </c>
      <c r="L1915" s="7" t="s">
        <v>9861</v>
      </c>
      <c r="M1915" s="7" t="s">
        <v>9754</v>
      </c>
      <c r="N1915" s="7"/>
      <c r="O1915" s="7" t="s">
        <v>85</v>
      </c>
      <c r="P1915" s="8" t="s">
        <v>2128</v>
      </c>
      <c r="Q1915" s="19" t="e">
        <f>VLOOKUP(E1915,D!E:F,2,FALSE)</f>
        <v>#N/A</v>
      </c>
      <c r="R1915" s="1" t="str">
        <f t="shared" si="29"/>
        <v>05909991329822;ryczałt</v>
      </c>
      <c r="S1915" s="1" t="str">
        <f>VLOOKUP(R1915,A1_styczen!C:D,2,FALSE)</f>
        <v>Tak</v>
      </c>
    </row>
    <row r="1916" spans="1:19" ht="247.5" hidden="1" x14ac:dyDescent="0.25">
      <c r="A1916" s="6" t="s">
        <v>9862</v>
      </c>
      <c r="B1916" s="7" t="s">
        <v>9770</v>
      </c>
      <c r="C1916" s="7" t="s">
        <v>9857</v>
      </c>
      <c r="D1916" s="7" t="s">
        <v>1375</v>
      </c>
      <c r="E1916" s="7" t="s">
        <v>9863</v>
      </c>
      <c r="F1916" s="7" t="s">
        <v>489</v>
      </c>
      <c r="G1916" s="7" t="s">
        <v>24</v>
      </c>
      <c r="H1916" s="7" t="s">
        <v>9752</v>
      </c>
      <c r="I1916" s="7" t="s">
        <v>3574</v>
      </c>
      <c r="J1916" s="7" t="s">
        <v>9864</v>
      </c>
      <c r="K1916" s="7" t="s">
        <v>9757</v>
      </c>
      <c r="L1916" s="7" t="s">
        <v>9757</v>
      </c>
      <c r="M1916" s="7" t="s">
        <v>9754</v>
      </c>
      <c r="N1916" s="7"/>
      <c r="O1916" s="7" t="s">
        <v>85</v>
      </c>
      <c r="P1916" s="8" t="s">
        <v>404</v>
      </c>
      <c r="Q1916" s="19" t="e">
        <f>VLOOKUP(E1916,D!E:F,2,FALSE)</f>
        <v>#N/A</v>
      </c>
      <c r="R1916" s="1" t="str">
        <f t="shared" si="29"/>
        <v>05909991329785;ryczałt</v>
      </c>
      <c r="S1916" s="1" t="str">
        <f>VLOOKUP(R1916,A1_styczen!C:D,2,FALSE)</f>
        <v>Tak</v>
      </c>
    </row>
    <row r="1917" spans="1:19" ht="247.5" hidden="1" x14ac:dyDescent="0.25">
      <c r="A1917" s="6" t="s">
        <v>9865</v>
      </c>
      <c r="B1917" s="7" t="s">
        <v>9770</v>
      </c>
      <c r="C1917" s="7" t="s">
        <v>9866</v>
      </c>
      <c r="D1917" s="7" t="s">
        <v>9858</v>
      </c>
      <c r="E1917" s="7" t="s">
        <v>9867</v>
      </c>
      <c r="F1917" s="7" t="s">
        <v>489</v>
      </c>
      <c r="G1917" s="7" t="s">
        <v>24</v>
      </c>
      <c r="H1917" s="7" t="s">
        <v>9752</v>
      </c>
      <c r="I1917" s="7" t="s">
        <v>9868</v>
      </c>
      <c r="J1917" s="7" t="s">
        <v>9869</v>
      </c>
      <c r="K1917" s="7" t="s">
        <v>9870</v>
      </c>
      <c r="L1917" s="7" t="s">
        <v>9870</v>
      </c>
      <c r="M1917" s="7" t="s">
        <v>9754</v>
      </c>
      <c r="N1917" s="7"/>
      <c r="O1917" s="7" t="s">
        <v>85</v>
      </c>
      <c r="P1917" s="8" t="s">
        <v>1330</v>
      </c>
      <c r="Q1917" s="19" t="e">
        <f>VLOOKUP(E1917,D!E:F,2,FALSE)</f>
        <v>#N/A</v>
      </c>
      <c r="R1917" s="1" t="str">
        <f t="shared" si="29"/>
        <v>05909991329891;ryczałt</v>
      </c>
      <c r="S1917" s="1" t="str">
        <f>VLOOKUP(R1917,A1_styczen!C:D,2,FALSE)</f>
        <v>Tak</v>
      </c>
    </row>
    <row r="1918" spans="1:19" ht="247.5" hidden="1" x14ac:dyDescent="0.25">
      <c r="A1918" s="6" t="s">
        <v>9871</v>
      </c>
      <c r="B1918" s="7" t="s">
        <v>9770</v>
      </c>
      <c r="C1918" s="7" t="s">
        <v>9866</v>
      </c>
      <c r="D1918" s="7" t="s">
        <v>1375</v>
      </c>
      <c r="E1918" s="7" t="s">
        <v>9872</v>
      </c>
      <c r="F1918" s="7" t="s">
        <v>489</v>
      </c>
      <c r="G1918" s="7" t="s">
        <v>24</v>
      </c>
      <c r="H1918" s="7" t="s">
        <v>9752</v>
      </c>
      <c r="I1918" s="7" t="s">
        <v>9873</v>
      </c>
      <c r="J1918" s="7" t="s">
        <v>9874</v>
      </c>
      <c r="K1918" s="7" t="s">
        <v>9875</v>
      </c>
      <c r="L1918" s="7" t="s">
        <v>9875</v>
      </c>
      <c r="M1918" s="7" t="s">
        <v>9754</v>
      </c>
      <c r="N1918" s="7"/>
      <c r="O1918" s="7" t="s">
        <v>85</v>
      </c>
      <c r="P1918" s="8" t="s">
        <v>404</v>
      </c>
      <c r="Q1918" s="19" t="e">
        <f>VLOOKUP(E1918,D!E:F,2,FALSE)</f>
        <v>#N/A</v>
      </c>
      <c r="R1918" s="1" t="str">
        <f t="shared" si="29"/>
        <v>05909991329853;ryczałt</v>
      </c>
      <c r="S1918" s="1" t="str">
        <f>VLOOKUP(R1918,A1_styczen!C:D,2,FALSE)</f>
        <v>Tak</v>
      </c>
    </row>
    <row r="1919" spans="1:19" ht="247.5" hidden="1" x14ac:dyDescent="0.25">
      <c r="A1919" s="6" t="s">
        <v>9876</v>
      </c>
      <c r="B1919" s="7" t="s">
        <v>9770</v>
      </c>
      <c r="C1919" s="7" t="s">
        <v>9877</v>
      </c>
      <c r="D1919" s="7" t="s">
        <v>1903</v>
      </c>
      <c r="E1919" s="7" t="s">
        <v>9878</v>
      </c>
      <c r="F1919" s="7" t="s">
        <v>3208</v>
      </c>
      <c r="G1919" s="7" t="s">
        <v>24</v>
      </c>
      <c r="H1919" s="7" t="s">
        <v>9752</v>
      </c>
      <c r="I1919" s="7" t="s">
        <v>9879</v>
      </c>
      <c r="J1919" s="7" t="s">
        <v>9880</v>
      </c>
      <c r="K1919" s="7" t="s">
        <v>9881</v>
      </c>
      <c r="L1919" s="7" t="s">
        <v>9881</v>
      </c>
      <c r="M1919" s="7" t="s">
        <v>9754</v>
      </c>
      <c r="N1919" s="7"/>
      <c r="O1919" s="7" t="s">
        <v>85</v>
      </c>
      <c r="P1919" s="8" t="s">
        <v>404</v>
      </c>
      <c r="Q1919" s="19" t="e">
        <f>VLOOKUP(E1919,D!E:F,2,FALSE)</f>
        <v>#N/A</v>
      </c>
      <c r="R1919" s="1" t="str">
        <f t="shared" si="29"/>
        <v>05909991307349;ryczałt</v>
      </c>
      <c r="S1919" s="1" t="str">
        <f>VLOOKUP(R1919,A1_styczen!C:D,2,FALSE)</f>
        <v>Tak</v>
      </c>
    </row>
    <row r="1920" spans="1:19" ht="247.5" hidden="1" x14ac:dyDescent="0.25">
      <c r="A1920" s="6" t="s">
        <v>9882</v>
      </c>
      <c r="B1920" s="7" t="s">
        <v>9770</v>
      </c>
      <c r="C1920" s="7" t="s">
        <v>9883</v>
      </c>
      <c r="D1920" s="7" t="s">
        <v>1903</v>
      </c>
      <c r="E1920" s="7" t="s">
        <v>9884</v>
      </c>
      <c r="F1920" s="7" t="s">
        <v>3208</v>
      </c>
      <c r="G1920" s="7" t="s">
        <v>24</v>
      </c>
      <c r="H1920" s="7" t="s">
        <v>9752</v>
      </c>
      <c r="I1920" s="7" t="s">
        <v>9805</v>
      </c>
      <c r="J1920" s="7" t="s">
        <v>9806</v>
      </c>
      <c r="K1920" s="7" t="s">
        <v>9807</v>
      </c>
      <c r="L1920" s="7" t="s">
        <v>9807</v>
      </c>
      <c r="M1920" s="7" t="s">
        <v>9754</v>
      </c>
      <c r="N1920" s="7"/>
      <c r="O1920" s="7" t="s">
        <v>85</v>
      </c>
      <c r="P1920" s="8" t="s">
        <v>404</v>
      </c>
      <c r="Q1920" s="19" t="e">
        <f>VLOOKUP(E1920,D!E:F,2,FALSE)</f>
        <v>#N/A</v>
      </c>
      <c r="R1920" s="1" t="str">
        <f t="shared" si="29"/>
        <v>05909991307370;ryczałt</v>
      </c>
      <c r="S1920" s="1" t="str">
        <f>VLOOKUP(R1920,A1_styczen!C:D,2,FALSE)</f>
        <v>Tak</v>
      </c>
    </row>
    <row r="1921" spans="1:19" ht="45" hidden="1" x14ac:dyDescent="0.25">
      <c r="A1921" s="6" t="s">
        <v>9885</v>
      </c>
      <c r="B1921" s="7" t="s">
        <v>9886</v>
      </c>
      <c r="C1921" s="7" t="s">
        <v>9887</v>
      </c>
      <c r="D1921" s="7" t="s">
        <v>8840</v>
      </c>
      <c r="E1921" s="7" t="s">
        <v>9888</v>
      </c>
      <c r="F1921" s="7" t="s">
        <v>23</v>
      </c>
      <c r="G1921" s="7" t="s">
        <v>24</v>
      </c>
      <c r="H1921" s="7" t="s">
        <v>9889</v>
      </c>
      <c r="I1921" s="7" t="s">
        <v>1481</v>
      </c>
      <c r="J1921" s="7" t="s">
        <v>1482</v>
      </c>
      <c r="K1921" s="7" t="s">
        <v>3331</v>
      </c>
      <c r="L1921" s="7" t="s">
        <v>3331</v>
      </c>
      <c r="M1921" s="7" t="s">
        <v>29</v>
      </c>
      <c r="N1921" s="7"/>
      <c r="O1921" s="7" t="s">
        <v>85</v>
      </c>
      <c r="P1921" s="8" t="s">
        <v>404</v>
      </c>
      <c r="Q1921" s="19" t="e">
        <f>VLOOKUP(E1921,D!E:F,2,FALSE)</f>
        <v>#N/A</v>
      </c>
      <c r="R1921" s="1" t="str">
        <f t="shared" si="29"/>
        <v>05909990257539;ryczałt</v>
      </c>
      <c r="S1921" s="1" t="str">
        <f>VLOOKUP(R1921,A1_styczen!C:D,2,FALSE)</f>
        <v>Tak</v>
      </c>
    </row>
    <row r="1922" spans="1:19" ht="45" hidden="1" x14ac:dyDescent="0.25">
      <c r="A1922" s="6" t="s">
        <v>9890</v>
      </c>
      <c r="B1922" s="7" t="s">
        <v>9891</v>
      </c>
      <c r="C1922" s="7" t="s">
        <v>9892</v>
      </c>
      <c r="D1922" s="7" t="s">
        <v>9893</v>
      </c>
      <c r="E1922" s="7" t="s">
        <v>9894</v>
      </c>
      <c r="F1922" s="7" t="s">
        <v>23</v>
      </c>
      <c r="G1922" s="7" t="s">
        <v>24</v>
      </c>
      <c r="H1922" s="7" t="s">
        <v>9889</v>
      </c>
      <c r="I1922" s="7" t="s">
        <v>601</v>
      </c>
      <c r="J1922" s="7" t="s">
        <v>2837</v>
      </c>
      <c r="K1922" s="7" t="s">
        <v>9895</v>
      </c>
      <c r="L1922" s="7" t="s">
        <v>4269</v>
      </c>
      <c r="M1922" s="7" t="s">
        <v>29</v>
      </c>
      <c r="N1922" s="7"/>
      <c r="O1922" s="7" t="s">
        <v>30</v>
      </c>
      <c r="P1922" s="8" t="s">
        <v>9896</v>
      </c>
      <c r="Q1922" s="19" t="e">
        <f>VLOOKUP(E1922,D!E:F,2,FALSE)</f>
        <v>#N/A</v>
      </c>
      <c r="R1922" s="1" t="str">
        <f t="shared" si="29"/>
        <v>05909990269310;30%</v>
      </c>
      <c r="S1922" s="1" t="str">
        <f>VLOOKUP(R1922,A1_styczen!C:D,2,FALSE)</f>
        <v>Tak</v>
      </c>
    </row>
    <row r="1923" spans="1:19" ht="56.25" hidden="1" x14ac:dyDescent="0.25">
      <c r="A1923" s="6" t="s">
        <v>9897</v>
      </c>
      <c r="B1923" s="7" t="s">
        <v>9898</v>
      </c>
      <c r="C1923" s="7" t="s">
        <v>9899</v>
      </c>
      <c r="D1923" s="7" t="s">
        <v>9900</v>
      </c>
      <c r="E1923" s="7" t="s">
        <v>9901</v>
      </c>
      <c r="F1923" s="7" t="s">
        <v>23</v>
      </c>
      <c r="G1923" s="7" t="s">
        <v>24</v>
      </c>
      <c r="H1923" s="7" t="s">
        <v>9902</v>
      </c>
      <c r="I1923" s="7" t="s">
        <v>9903</v>
      </c>
      <c r="J1923" s="7" t="s">
        <v>8064</v>
      </c>
      <c r="K1923" s="7" t="s">
        <v>9904</v>
      </c>
      <c r="L1923" s="7" t="s">
        <v>9904</v>
      </c>
      <c r="M1923" s="7" t="s">
        <v>29</v>
      </c>
      <c r="N1923" s="7"/>
      <c r="O1923" s="7" t="s">
        <v>30</v>
      </c>
      <c r="P1923" s="8" t="s">
        <v>9905</v>
      </c>
      <c r="Q1923" s="19" t="e">
        <f>VLOOKUP(E1923,D!E:F,2,FALSE)</f>
        <v>#N/A</v>
      </c>
      <c r="R1923" s="1" t="str">
        <f t="shared" si="29"/>
        <v>05909990210817;30%</v>
      </c>
      <c r="S1923" s="1" t="str">
        <f>VLOOKUP(R1923,A1_styczen!C:D,2,FALSE)</f>
        <v>Tak</v>
      </c>
    </row>
    <row r="1924" spans="1:19" ht="112.5" hidden="1" x14ac:dyDescent="0.25">
      <c r="A1924" s="6" t="s">
        <v>9906</v>
      </c>
      <c r="B1924" s="7" t="s">
        <v>9907</v>
      </c>
      <c r="C1924" s="7" t="s">
        <v>9908</v>
      </c>
      <c r="D1924" s="7" t="s">
        <v>280</v>
      </c>
      <c r="E1924" s="7" t="s">
        <v>9909</v>
      </c>
      <c r="F1924" s="7" t="s">
        <v>1889</v>
      </c>
      <c r="G1924" s="7" t="s">
        <v>233</v>
      </c>
      <c r="H1924" s="7" t="s">
        <v>6147</v>
      </c>
      <c r="I1924" s="7" t="s">
        <v>3616</v>
      </c>
      <c r="J1924" s="7" t="s">
        <v>6804</v>
      </c>
      <c r="K1924" s="7" t="s">
        <v>9910</v>
      </c>
      <c r="L1924" s="7" t="s">
        <v>126</v>
      </c>
      <c r="M1924" s="7" t="s">
        <v>29</v>
      </c>
      <c r="N1924" s="7" t="s">
        <v>9911</v>
      </c>
      <c r="O1924" s="7" t="s">
        <v>129</v>
      </c>
      <c r="P1924" s="8" t="s">
        <v>2634</v>
      </c>
      <c r="Q1924" s="19" t="e">
        <f>VLOOKUP(E1924,D!E:F,2,FALSE)</f>
        <v>#N/A</v>
      </c>
      <c r="R1924" s="1" t="str">
        <f t="shared" si="29"/>
        <v>05909990412112;50%</v>
      </c>
      <c r="S1924" s="1" t="str">
        <f>VLOOKUP(R1924,A1_styczen!C:D,2,FALSE)</f>
        <v>Tak</v>
      </c>
    </row>
    <row r="1925" spans="1:19" ht="112.5" hidden="1" x14ac:dyDescent="0.25">
      <c r="A1925" s="6" t="s">
        <v>9912</v>
      </c>
      <c r="B1925" s="7" t="s">
        <v>9907</v>
      </c>
      <c r="C1925" s="7" t="s">
        <v>9913</v>
      </c>
      <c r="D1925" s="7" t="s">
        <v>280</v>
      </c>
      <c r="E1925" s="7" t="s">
        <v>9914</v>
      </c>
      <c r="F1925" s="7" t="s">
        <v>1889</v>
      </c>
      <c r="G1925" s="7" t="s">
        <v>233</v>
      </c>
      <c r="H1925" s="7" t="s">
        <v>6147</v>
      </c>
      <c r="I1925" s="7" t="s">
        <v>2586</v>
      </c>
      <c r="J1925" s="7" t="s">
        <v>6741</v>
      </c>
      <c r="K1925" s="7" t="s">
        <v>9915</v>
      </c>
      <c r="L1925" s="7" t="s">
        <v>768</v>
      </c>
      <c r="M1925" s="7" t="s">
        <v>29</v>
      </c>
      <c r="N1925" s="7" t="s">
        <v>9911</v>
      </c>
      <c r="O1925" s="7" t="s">
        <v>129</v>
      </c>
      <c r="P1925" s="8" t="s">
        <v>9916</v>
      </c>
      <c r="Q1925" s="19" t="e">
        <f>VLOOKUP(E1925,D!E:F,2,FALSE)</f>
        <v>#N/A</v>
      </c>
      <c r="R1925" s="1" t="str">
        <f t="shared" ref="R1925:R1988" si="30">CONCATENATE(E1925,";",O1925)</f>
        <v>05909990413317;50%</v>
      </c>
      <c r="S1925" s="1" t="str">
        <f>VLOOKUP(R1925,A1_styczen!C:D,2,FALSE)</f>
        <v>Tak</v>
      </c>
    </row>
    <row r="1926" spans="1:19" ht="112.5" hidden="1" x14ac:dyDescent="0.25">
      <c r="A1926" s="6" t="s">
        <v>9917</v>
      </c>
      <c r="B1926" s="7" t="s">
        <v>9907</v>
      </c>
      <c r="C1926" s="7" t="s">
        <v>9918</v>
      </c>
      <c r="D1926" s="7" t="s">
        <v>146</v>
      </c>
      <c r="E1926" s="7" t="s">
        <v>9919</v>
      </c>
      <c r="F1926" s="7" t="s">
        <v>1889</v>
      </c>
      <c r="G1926" s="7" t="s">
        <v>233</v>
      </c>
      <c r="H1926" s="7" t="s">
        <v>6147</v>
      </c>
      <c r="I1926" s="7" t="s">
        <v>414</v>
      </c>
      <c r="J1926" s="7" t="s">
        <v>219</v>
      </c>
      <c r="K1926" s="7" t="s">
        <v>403</v>
      </c>
      <c r="L1926" s="7" t="s">
        <v>7505</v>
      </c>
      <c r="M1926" s="7" t="s">
        <v>29</v>
      </c>
      <c r="N1926" s="7" t="s">
        <v>9911</v>
      </c>
      <c r="O1926" s="7" t="s">
        <v>129</v>
      </c>
      <c r="P1926" s="8" t="s">
        <v>2417</v>
      </c>
      <c r="Q1926" s="19" t="e">
        <f>VLOOKUP(E1926,D!E:F,2,FALSE)</f>
        <v>#N/A</v>
      </c>
      <c r="R1926" s="1" t="str">
        <f t="shared" si="30"/>
        <v>05909990064694;50%</v>
      </c>
      <c r="S1926" s="1" t="str">
        <f>VLOOKUP(R1926,A1_styczen!C:D,2,FALSE)</f>
        <v>Tak</v>
      </c>
    </row>
    <row r="1927" spans="1:19" ht="112.5" hidden="1" x14ac:dyDescent="0.25">
      <c r="A1927" s="6" t="s">
        <v>9920</v>
      </c>
      <c r="B1927" s="7" t="s">
        <v>9907</v>
      </c>
      <c r="C1927" s="7" t="s">
        <v>9921</v>
      </c>
      <c r="D1927" s="7" t="s">
        <v>35</v>
      </c>
      <c r="E1927" s="7" t="s">
        <v>9922</v>
      </c>
      <c r="F1927" s="7" t="s">
        <v>1889</v>
      </c>
      <c r="G1927" s="7" t="s">
        <v>233</v>
      </c>
      <c r="H1927" s="7" t="s">
        <v>6147</v>
      </c>
      <c r="I1927" s="7" t="s">
        <v>284</v>
      </c>
      <c r="J1927" s="7" t="s">
        <v>2987</v>
      </c>
      <c r="K1927" s="7" t="s">
        <v>1034</v>
      </c>
      <c r="L1927" s="7" t="s">
        <v>126</v>
      </c>
      <c r="M1927" s="7" t="s">
        <v>29</v>
      </c>
      <c r="N1927" s="7" t="s">
        <v>9911</v>
      </c>
      <c r="O1927" s="7" t="s">
        <v>129</v>
      </c>
      <c r="P1927" s="8" t="s">
        <v>1149</v>
      </c>
      <c r="Q1927" s="19" t="e">
        <f>VLOOKUP(E1927,D!E:F,2,FALSE)</f>
        <v>#N/A</v>
      </c>
      <c r="R1927" s="1" t="str">
        <f t="shared" si="30"/>
        <v>05909990046485;50%</v>
      </c>
      <c r="S1927" s="1" t="str">
        <f>VLOOKUP(R1927,A1_styczen!C:D,2,FALSE)</f>
        <v>Tak</v>
      </c>
    </row>
    <row r="1928" spans="1:19" ht="112.5" hidden="1" x14ac:dyDescent="0.25">
      <c r="A1928" s="6" t="s">
        <v>9923</v>
      </c>
      <c r="B1928" s="7" t="s">
        <v>9907</v>
      </c>
      <c r="C1928" s="7" t="s">
        <v>9924</v>
      </c>
      <c r="D1928" s="7" t="s">
        <v>757</v>
      </c>
      <c r="E1928" s="7" t="s">
        <v>9925</v>
      </c>
      <c r="F1928" s="7" t="s">
        <v>2884</v>
      </c>
      <c r="G1928" s="7" t="s">
        <v>233</v>
      </c>
      <c r="H1928" s="7" t="s">
        <v>6147</v>
      </c>
      <c r="I1928" s="7" t="s">
        <v>8005</v>
      </c>
      <c r="J1928" s="7" t="s">
        <v>1240</v>
      </c>
      <c r="K1928" s="7" t="s">
        <v>2391</v>
      </c>
      <c r="L1928" s="7" t="s">
        <v>4927</v>
      </c>
      <c r="M1928" s="7" t="s">
        <v>29</v>
      </c>
      <c r="N1928" s="7" t="s">
        <v>9911</v>
      </c>
      <c r="O1928" s="7" t="s">
        <v>129</v>
      </c>
      <c r="P1928" s="8" t="s">
        <v>3857</v>
      </c>
      <c r="Q1928" s="19" t="e">
        <f>VLOOKUP(E1928,D!E:F,2,FALSE)</f>
        <v>#N/A</v>
      </c>
      <c r="R1928" s="1" t="str">
        <f t="shared" si="30"/>
        <v>05909990794553;50%</v>
      </c>
      <c r="S1928" s="1" t="str">
        <f>VLOOKUP(R1928,A1_styczen!C:D,2,FALSE)</f>
        <v>Tak</v>
      </c>
    </row>
    <row r="1929" spans="1:19" ht="56.25" hidden="1" x14ac:dyDescent="0.25">
      <c r="A1929" s="6" t="s">
        <v>9926</v>
      </c>
      <c r="B1929" s="7" t="s">
        <v>9907</v>
      </c>
      <c r="C1929" s="7" t="s">
        <v>9927</v>
      </c>
      <c r="D1929" s="7" t="s">
        <v>4618</v>
      </c>
      <c r="E1929" s="7" t="s">
        <v>9928</v>
      </c>
      <c r="F1929" s="7" t="s">
        <v>1889</v>
      </c>
      <c r="G1929" s="7" t="s">
        <v>233</v>
      </c>
      <c r="H1929" s="7" t="s">
        <v>9929</v>
      </c>
      <c r="I1929" s="7" t="s">
        <v>1040</v>
      </c>
      <c r="J1929" s="7" t="s">
        <v>83</v>
      </c>
      <c r="K1929" s="7" t="s">
        <v>9930</v>
      </c>
      <c r="L1929" s="7" t="s">
        <v>759</v>
      </c>
      <c r="M1929" s="7" t="s">
        <v>29</v>
      </c>
      <c r="N1929" s="7" t="s">
        <v>9911</v>
      </c>
      <c r="O1929" s="7" t="s">
        <v>129</v>
      </c>
      <c r="P1929" s="8" t="s">
        <v>9931</v>
      </c>
      <c r="Q1929" s="19" t="e">
        <f>VLOOKUP(E1929,D!E:F,2,FALSE)</f>
        <v>#N/A</v>
      </c>
      <c r="R1929" s="1" t="str">
        <f t="shared" si="30"/>
        <v>05909990098514;50%</v>
      </c>
      <c r="S1929" s="1" t="str">
        <f>VLOOKUP(R1929,A1_styczen!C:D,2,FALSE)</f>
        <v>Tak</v>
      </c>
    </row>
    <row r="1930" spans="1:19" ht="112.5" hidden="1" x14ac:dyDescent="0.25">
      <c r="A1930" s="6" t="s">
        <v>9932</v>
      </c>
      <c r="B1930" s="7" t="s">
        <v>9907</v>
      </c>
      <c r="C1930" s="7" t="s">
        <v>9933</v>
      </c>
      <c r="D1930" s="7" t="s">
        <v>54</v>
      </c>
      <c r="E1930" s="7" t="s">
        <v>9934</v>
      </c>
      <c r="F1930" s="7" t="s">
        <v>1889</v>
      </c>
      <c r="G1930" s="7" t="s">
        <v>233</v>
      </c>
      <c r="H1930" s="7" t="s">
        <v>6147</v>
      </c>
      <c r="I1930" s="7" t="s">
        <v>1273</v>
      </c>
      <c r="J1930" s="7" t="s">
        <v>1388</v>
      </c>
      <c r="K1930" s="7" t="s">
        <v>9935</v>
      </c>
      <c r="L1930" s="7" t="s">
        <v>126</v>
      </c>
      <c r="M1930" s="7" t="s">
        <v>29</v>
      </c>
      <c r="N1930" s="7" t="s">
        <v>9911</v>
      </c>
      <c r="O1930" s="7" t="s">
        <v>129</v>
      </c>
      <c r="P1930" s="8" t="s">
        <v>9936</v>
      </c>
      <c r="Q1930" s="19" t="e">
        <f>VLOOKUP(E1930,D!E:F,2,FALSE)</f>
        <v>#N/A</v>
      </c>
      <c r="R1930" s="1" t="str">
        <f t="shared" si="30"/>
        <v>05909990760718;50%</v>
      </c>
      <c r="S1930" s="1" t="str">
        <f>VLOOKUP(R1930,A1_styczen!C:D,2,FALSE)</f>
        <v>Tak</v>
      </c>
    </row>
    <row r="1931" spans="1:19" ht="112.5" hidden="1" x14ac:dyDescent="0.25">
      <c r="A1931" s="6" t="s">
        <v>9937</v>
      </c>
      <c r="B1931" s="7" t="s">
        <v>9907</v>
      </c>
      <c r="C1931" s="7" t="s">
        <v>9938</v>
      </c>
      <c r="D1931" s="7" t="s">
        <v>146</v>
      </c>
      <c r="E1931" s="7" t="s">
        <v>9939</v>
      </c>
      <c r="F1931" s="7" t="s">
        <v>1889</v>
      </c>
      <c r="G1931" s="7" t="s">
        <v>233</v>
      </c>
      <c r="H1931" s="7" t="s">
        <v>6147</v>
      </c>
      <c r="I1931" s="7" t="s">
        <v>9940</v>
      </c>
      <c r="J1931" s="7" t="s">
        <v>9941</v>
      </c>
      <c r="K1931" s="7" t="s">
        <v>41</v>
      </c>
      <c r="L1931" s="7" t="s">
        <v>126</v>
      </c>
      <c r="M1931" s="7" t="s">
        <v>29</v>
      </c>
      <c r="N1931" s="7" t="s">
        <v>9911</v>
      </c>
      <c r="O1931" s="7" t="s">
        <v>129</v>
      </c>
      <c r="P1931" s="8" t="s">
        <v>2048</v>
      </c>
      <c r="Q1931" s="19" t="e">
        <f>VLOOKUP(E1931,D!E:F,2,FALSE)</f>
        <v>#N/A</v>
      </c>
      <c r="R1931" s="1" t="str">
        <f t="shared" si="30"/>
        <v>05909990675593;50%</v>
      </c>
      <c r="S1931" s="1" t="str">
        <f>VLOOKUP(R1931,A1_styczen!C:D,2,FALSE)</f>
        <v>Tak</v>
      </c>
    </row>
    <row r="1932" spans="1:19" ht="45" hidden="1" x14ac:dyDescent="0.25">
      <c r="A1932" s="6" t="s">
        <v>9942</v>
      </c>
      <c r="B1932" s="7" t="s">
        <v>9943</v>
      </c>
      <c r="C1932" s="7" t="s">
        <v>9944</v>
      </c>
      <c r="D1932" s="7" t="s">
        <v>4094</v>
      </c>
      <c r="E1932" s="7" t="s">
        <v>9945</v>
      </c>
      <c r="F1932" s="7" t="s">
        <v>23</v>
      </c>
      <c r="G1932" s="7" t="s">
        <v>24</v>
      </c>
      <c r="H1932" s="7" t="s">
        <v>993</v>
      </c>
      <c r="I1932" s="7" t="s">
        <v>9946</v>
      </c>
      <c r="J1932" s="7" t="s">
        <v>5613</v>
      </c>
      <c r="K1932" s="7" t="s">
        <v>4570</v>
      </c>
      <c r="L1932" s="7" t="s">
        <v>9036</v>
      </c>
      <c r="M1932" s="7" t="s">
        <v>29</v>
      </c>
      <c r="N1932" s="7"/>
      <c r="O1932" s="7" t="s">
        <v>30</v>
      </c>
      <c r="P1932" s="8" t="s">
        <v>2597</v>
      </c>
      <c r="Q1932" s="19" t="str">
        <f>VLOOKUP(E1932,D!E:F,2,FALSE)</f>
        <v>Tak</v>
      </c>
      <c r="R1932" s="1" t="str">
        <f t="shared" si="30"/>
        <v>05909990650521;30%</v>
      </c>
      <c r="S1932" s="1" t="str">
        <f>VLOOKUP(R1932,A1_styczen!C:D,2,FALSE)</f>
        <v>Tak</v>
      </c>
    </row>
    <row r="1933" spans="1:19" ht="45" hidden="1" x14ac:dyDescent="0.25">
      <c r="A1933" s="6" t="s">
        <v>9947</v>
      </c>
      <c r="B1933" s="7" t="s">
        <v>9943</v>
      </c>
      <c r="C1933" s="7" t="s">
        <v>9948</v>
      </c>
      <c r="D1933" s="7" t="s">
        <v>4094</v>
      </c>
      <c r="E1933" s="7" t="s">
        <v>9949</v>
      </c>
      <c r="F1933" s="7" t="s">
        <v>23</v>
      </c>
      <c r="G1933" s="7" t="s">
        <v>24</v>
      </c>
      <c r="H1933" s="7" t="s">
        <v>993</v>
      </c>
      <c r="I1933" s="7" t="s">
        <v>9910</v>
      </c>
      <c r="J1933" s="7" t="s">
        <v>1781</v>
      </c>
      <c r="K1933" s="7" t="s">
        <v>9950</v>
      </c>
      <c r="L1933" s="7" t="s">
        <v>1228</v>
      </c>
      <c r="M1933" s="7" t="s">
        <v>29</v>
      </c>
      <c r="N1933" s="7"/>
      <c r="O1933" s="7" t="s">
        <v>30</v>
      </c>
      <c r="P1933" s="8" t="s">
        <v>1626</v>
      </c>
      <c r="Q1933" s="19" t="str">
        <f>VLOOKUP(E1933,D!E:F,2,FALSE)</f>
        <v>Tak</v>
      </c>
      <c r="R1933" s="1" t="str">
        <f t="shared" si="30"/>
        <v>05909990650620;30%</v>
      </c>
      <c r="S1933" s="1" t="str">
        <f>VLOOKUP(R1933,A1_styczen!C:D,2,FALSE)</f>
        <v>Tak</v>
      </c>
    </row>
    <row r="1934" spans="1:19" ht="45" hidden="1" x14ac:dyDescent="0.25">
      <c r="A1934" s="6" t="s">
        <v>9951</v>
      </c>
      <c r="B1934" s="7" t="s">
        <v>9943</v>
      </c>
      <c r="C1934" s="7" t="s">
        <v>9952</v>
      </c>
      <c r="D1934" s="7" t="s">
        <v>4094</v>
      </c>
      <c r="E1934" s="7" t="s">
        <v>9953</v>
      </c>
      <c r="F1934" s="7" t="s">
        <v>23</v>
      </c>
      <c r="G1934" s="7" t="s">
        <v>24</v>
      </c>
      <c r="H1934" s="7" t="s">
        <v>993</v>
      </c>
      <c r="I1934" s="7" t="s">
        <v>734</v>
      </c>
      <c r="J1934" s="7" t="s">
        <v>1518</v>
      </c>
      <c r="K1934" s="7" t="s">
        <v>7937</v>
      </c>
      <c r="L1934" s="7" t="s">
        <v>210</v>
      </c>
      <c r="M1934" s="7" t="s">
        <v>29</v>
      </c>
      <c r="N1934" s="7"/>
      <c r="O1934" s="7" t="s">
        <v>30</v>
      </c>
      <c r="P1934" s="8" t="s">
        <v>402</v>
      </c>
      <c r="Q1934" s="19" t="str">
        <f>VLOOKUP(E1934,D!E:F,2,FALSE)</f>
        <v>Tak</v>
      </c>
      <c r="R1934" s="1" t="str">
        <f t="shared" si="30"/>
        <v>05909990625697;30%</v>
      </c>
      <c r="S1934" s="1" t="str">
        <f>VLOOKUP(R1934,A1_styczen!C:D,2,FALSE)</f>
        <v>Tak</v>
      </c>
    </row>
    <row r="1935" spans="1:19" ht="45" hidden="1" x14ac:dyDescent="0.25">
      <c r="A1935" s="6" t="s">
        <v>9954</v>
      </c>
      <c r="B1935" s="7" t="s">
        <v>9943</v>
      </c>
      <c r="C1935" s="7" t="s">
        <v>9955</v>
      </c>
      <c r="D1935" s="7" t="s">
        <v>652</v>
      </c>
      <c r="E1935" s="7" t="s">
        <v>9956</v>
      </c>
      <c r="F1935" s="7" t="s">
        <v>905</v>
      </c>
      <c r="G1935" s="7" t="s">
        <v>24</v>
      </c>
      <c r="H1935" s="7" t="s">
        <v>993</v>
      </c>
      <c r="I1935" s="7" t="s">
        <v>149</v>
      </c>
      <c r="J1935" s="7" t="s">
        <v>2563</v>
      </c>
      <c r="K1935" s="7" t="s">
        <v>4069</v>
      </c>
      <c r="L1935" s="7" t="s">
        <v>1228</v>
      </c>
      <c r="M1935" s="7" t="s">
        <v>29</v>
      </c>
      <c r="N1935" s="7"/>
      <c r="O1935" s="7" t="s">
        <v>30</v>
      </c>
      <c r="P1935" s="8" t="s">
        <v>6788</v>
      </c>
      <c r="Q1935" s="19" t="str">
        <f>VLOOKUP(E1935,D!E:F,2,FALSE)</f>
        <v>Tak</v>
      </c>
      <c r="R1935" s="1" t="str">
        <f t="shared" si="30"/>
        <v>05909991105563;30%</v>
      </c>
      <c r="S1935" s="1" t="str">
        <f>VLOOKUP(R1935,A1_styczen!C:D,2,FALSE)</f>
        <v>Tak</v>
      </c>
    </row>
    <row r="1936" spans="1:19" ht="45" hidden="1" x14ac:dyDescent="0.25">
      <c r="A1936" s="6" t="s">
        <v>9957</v>
      </c>
      <c r="B1936" s="7" t="s">
        <v>9943</v>
      </c>
      <c r="C1936" s="7" t="s">
        <v>9958</v>
      </c>
      <c r="D1936" s="7" t="s">
        <v>652</v>
      </c>
      <c r="E1936" s="7" t="s">
        <v>9959</v>
      </c>
      <c r="F1936" s="7" t="s">
        <v>905</v>
      </c>
      <c r="G1936" s="7" t="s">
        <v>24</v>
      </c>
      <c r="H1936" s="7" t="s">
        <v>993</v>
      </c>
      <c r="I1936" s="7" t="s">
        <v>733</v>
      </c>
      <c r="J1936" s="7" t="s">
        <v>734</v>
      </c>
      <c r="K1936" s="7" t="s">
        <v>3161</v>
      </c>
      <c r="L1936" s="7" t="s">
        <v>210</v>
      </c>
      <c r="M1936" s="7" t="s">
        <v>29</v>
      </c>
      <c r="N1936" s="7"/>
      <c r="O1936" s="7" t="s">
        <v>30</v>
      </c>
      <c r="P1936" s="8" t="s">
        <v>3127</v>
      </c>
      <c r="Q1936" s="19" t="str">
        <f>VLOOKUP(E1936,D!E:F,2,FALSE)</f>
        <v>Tak</v>
      </c>
      <c r="R1936" s="1" t="str">
        <f t="shared" si="30"/>
        <v>05909991105549;30%</v>
      </c>
      <c r="S1936" s="1" t="str">
        <f>VLOOKUP(R1936,A1_styczen!C:D,2,FALSE)</f>
        <v>Tak</v>
      </c>
    </row>
    <row r="1937" spans="1:19" ht="45" hidden="1" x14ac:dyDescent="0.25">
      <c r="A1937" s="6" t="s">
        <v>9960</v>
      </c>
      <c r="B1937" s="7" t="s">
        <v>9943</v>
      </c>
      <c r="C1937" s="7" t="s">
        <v>9961</v>
      </c>
      <c r="D1937" s="7" t="s">
        <v>605</v>
      </c>
      <c r="E1937" s="7" t="s">
        <v>9962</v>
      </c>
      <c r="F1937" s="7" t="s">
        <v>489</v>
      </c>
      <c r="G1937" s="7" t="s">
        <v>24</v>
      </c>
      <c r="H1937" s="7" t="s">
        <v>993</v>
      </c>
      <c r="I1937" s="7" t="s">
        <v>1324</v>
      </c>
      <c r="J1937" s="7" t="s">
        <v>3113</v>
      </c>
      <c r="K1937" s="7" t="s">
        <v>6028</v>
      </c>
      <c r="L1937" s="7" t="s">
        <v>9036</v>
      </c>
      <c r="M1937" s="7" t="s">
        <v>29</v>
      </c>
      <c r="N1937" s="7"/>
      <c r="O1937" s="7" t="s">
        <v>30</v>
      </c>
      <c r="P1937" s="8" t="s">
        <v>48</v>
      </c>
      <c r="Q1937" s="19" t="str">
        <f>VLOOKUP(E1937,D!E:F,2,FALSE)</f>
        <v>Tak</v>
      </c>
      <c r="R1937" s="1" t="str">
        <f t="shared" si="30"/>
        <v>05909991134907;30%</v>
      </c>
      <c r="S1937" s="1" t="str">
        <f>VLOOKUP(R1937,A1_styczen!C:D,2,FALSE)</f>
        <v>Tak</v>
      </c>
    </row>
    <row r="1938" spans="1:19" ht="45" hidden="1" x14ac:dyDescent="0.25">
      <c r="A1938" s="6" t="s">
        <v>9963</v>
      </c>
      <c r="B1938" s="7" t="s">
        <v>9943</v>
      </c>
      <c r="C1938" s="7" t="s">
        <v>9961</v>
      </c>
      <c r="D1938" s="7" t="s">
        <v>1375</v>
      </c>
      <c r="E1938" s="7" t="s">
        <v>9964</v>
      </c>
      <c r="F1938" s="7" t="s">
        <v>23</v>
      </c>
      <c r="G1938" s="7" t="s">
        <v>24</v>
      </c>
      <c r="H1938" s="7" t="s">
        <v>993</v>
      </c>
      <c r="I1938" s="7" t="s">
        <v>1438</v>
      </c>
      <c r="J1938" s="7" t="s">
        <v>2734</v>
      </c>
      <c r="K1938" s="7" t="s">
        <v>3277</v>
      </c>
      <c r="L1938" s="7" t="s">
        <v>1228</v>
      </c>
      <c r="M1938" s="7" t="s">
        <v>29</v>
      </c>
      <c r="N1938" s="7"/>
      <c r="O1938" s="7" t="s">
        <v>30</v>
      </c>
      <c r="P1938" s="8" t="s">
        <v>1636</v>
      </c>
      <c r="Q1938" s="19" t="str">
        <f>VLOOKUP(E1938,D!E:F,2,FALSE)</f>
        <v>Tak</v>
      </c>
      <c r="R1938" s="1" t="str">
        <f t="shared" si="30"/>
        <v>05907695215205;30%</v>
      </c>
      <c r="S1938" s="1" t="str">
        <f>VLOOKUP(R1938,A1_styczen!C:D,2,FALSE)</f>
        <v>Tak</v>
      </c>
    </row>
    <row r="1939" spans="1:19" ht="45" hidden="1" x14ac:dyDescent="0.25">
      <c r="A1939" s="6" t="s">
        <v>9965</v>
      </c>
      <c r="B1939" s="7" t="s">
        <v>9943</v>
      </c>
      <c r="C1939" s="7" t="s">
        <v>9966</v>
      </c>
      <c r="D1939" s="7" t="s">
        <v>605</v>
      </c>
      <c r="E1939" s="7" t="s">
        <v>9967</v>
      </c>
      <c r="F1939" s="7" t="s">
        <v>489</v>
      </c>
      <c r="G1939" s="7" t="s">
        <v>24</v>
      </c>
      <c r="H1939" s="7" t="s">
        <v>993</v>
      </c>
      <c r="I1939" s="7" t="s">
        <v>1529</v>
      </c>
      <c r="J1939" s="7" t="s">
        <v>1530</v>
      </c>
      <c r="K1939" s="7" t="s">
        <v>600</v>
      </c>
      <c r="L1939" s="7" t="s">
        <v>1228</v>
      </c>
      <c r="M1939" s="7" t="s">
        <v>29</v>
      </c>
      <c r="N1939" s="7"/>
      <c r="O1939" s="7" t="s">
        <v>30</v>
      </c>
      <c r="P1939" s="8" t="s">
        <v>9968</v>
      </c>
      <c r="Q1939" s="19" t="str">
        <f>VLOOKUP(E1939,D!E:F,2,FALSE)</f>
        <v>Tak</v>
      </c>
      <c r="R1939" s="1" t="str">
        <f t="shared" si="30"/>
        <v>05909991134938;30%</v>
      </c>
      <c r="S1939" s="1" t="str">
        <f>VLOOKUP(R1939,A1_styczen!C:D,2,FALSE)</f>
        <v>Tak</v>
      </c>
    </row>
    <row r="1940" spans="1:19" ht="45" hidden="1" x14ac:dyDescent="0.25">
      <c r="A1940" s="6" t="s">
        <v>9969</v>
      </c>
      <c r="B1940" s="7" t="s">
        <v>9943</v>
      </c>
      <c r="C1940" s="7" t="s">
        <v>9966</v>
      </c>
      <c r="D1940" s="7" t="s">
        <v>1375</v>
      </c>
      <c r="E1940" s="7" t="s">
        <v>9970</v>
      </c>
      <c r="F1940" s="7" t="s">
        <v>23</v>
      </c>
      <c r="G1940" s="7" t="s">
        <v>24</v>
      </c>
      <c r="H1940" s="7" t="s">
        <v>993</v>
      </c>
      <c r="I1940" s="7" t="s">
        <v>907</v>
      </c>
      <c r="J1940" s="7" t="s">
        <v>9971</v>
      </c>
      <c r="K1940" s="7" t="s">
        <v>9972</v>
      </c>
      <c r="L1940" s="7" t="s">
        <v>4583</v>
      </c>
      <c r="M1940" s="7" t="s">
        <v>29</v>
      </c>
      <c r="N1940" s="7"/>
      <c r="O1940" s="7" t="s">
        <v>30</v>
      </c>
      <c r="P1940" s="8" t="s">
        <v>7276</v>
      </c>
      <c r="Q1940" s="19" t="str">
        <f>VLOOKUP(E1940,D!E:F,2,FALSE)</f>
        <v>Tak</v>
      </c>
      <c r="R1940" s="1" t="str">
        <f t="shared" si="30"/>
        <v>05907695215212;30%</v>
      </c>
      <c r="S1940" s="1" t="str">
        <f>VLOOKUP(R1940,A1_styczen!C:D,2,FALSE)</f>
        <v>Tak</v>
      </c>
    </row>
    <row r="1941" spans="1:19" ht="45" hidden="1" x14ac:dyDescent="0.25">
      <c r="A1941" s="6" t="s">
        <v>9973</v>
      </c>
      <c r="B1941" s="7" t="s">
        <v>9943</v>
      </c>
      <c r="C1941" s="7" t="s">
        <v>9974</v>
      </c>
      <c r="D1941" s="7" t="s">
        <v>605</v>
      </c>
      <c r="E1941" s="7" t="s">
        <v>9975</v>
      </c>
      <c r="F1941" s="7" t="s">
        <v>489</v>
      </c>
      <c r="G1941" s="7" t="s">
        <v>24</v>
      </c>
      <c r="H1941" s="7" t="s">
        <v>993</v>
      </c>
      <c r="I1941" s="7" t="s">
        <v>2368</v>
      </c>
      <c r="J1941" s="7" t="s">
        <v>9976</v>
      </c>
      <c r="K1941" s="7" t="s">
        <v>6507</v>
      </c>
      <c r="L1941" s="7" t="s">
        <v>210</v>
      </c>
      <c r="M1941" s="7" t="s">
        <v>29</v>
      </c>
      <c r="N1941" s="7"/>
      <c r="O1941" s="7" t="s">
        <v>30</v>
      </c>
      <c r="P1941" s="8" t="s">
        <v>4327</v>
      </c>
      <c r="Q1941" s="19" t="str">
        <f>VLOOKUP(E1941,D!E:F,2,FALSE)</f>
        <v>Tak</v>
      </c>
      <c r="R1941" s="1" t="str">
        <f t="shared" si="30"/>
        <v>05909991134969;30%</v>
      </c>
      <c r="S1941" s="1" t="str">
        <f>VLOOKUP(R1941,A1_styczen!C:D,2,FALSE)</f>
        <v>Tak</v>
      </c>
    </row>
    <row r="1942" spans="1:19" ht="45" hidden="1" x14ac:dyDescent="0.25">
      <c r="A1942" s="6" t="s">
        <v>9977</v>
      </c>
      <c r="B1942" s="7" t="s">
        <v>9943</v>
      </c>
      <c r="C1942" s="7" t="s">
        <v>9974</v>
      </c>
      <c r="D1942" s="7" t="s">
        <v>1375</v>
      </c>
      <c r="E1942" s="7" t="s">
        <v>9978</v>
      </c>
      <c r="F1942" s="7" t="s">
        <v>23</v>
      </c>
      <c r="G1942" s="7" t="s">
        <v>24</v>
      </c>
      <c r="H1942" s="7" t="s">
        <v>993</v>
      </c>
      <c r="I1942" s="7" t="s">
        <v>6429</v>
      </c>
      <c r="J1942" s="7" t="s">
        <v>9979</v>
      </c>
      <c r="K1942" s="7" t="s">
        <v>9980</v>
      </c>
      <c r="L1942" s="7" t="s">
        <v>9981</v>
      </c>
      <c r="M1942" s="7" t="s">
        <v>29</v>
      </c>
      <c r="N1942" s="7"/>
      <c r="O1942" s="7" t="s">
        <v>30</v>
      </c>
      <c r="P1942" s="8" t="s">
        <v>9982</v>
      </c>
      <c r="Q1942" s="19" t="str">
        <f>VLOOKUP(E1942,D!E:F,2,FALSE)</f>
        <v>Tak</v>
      </c>
      <c r="R1942" s="1" t="str">
        <f t="shared" si="30"/>
        <v>05907695215229;30%</v>
      </c>
      <c r="S1942" s="1" t="str">
        <f>VLOOKUP(R1942,A1_styczen!C:D,2,FALSE)</f>
        <v>Tak</v>
      </c>
    </row>
    <row r="1943" spans="1:19" ht="112.5" hidden="1" x14ac:dyDescent="0.25">
      <c r="A1943" s="6" t="s">
        <v>9983</v>
      </c>
      <c r="B1943" s="7" t="s">
        <v>9984</v>
      </c>
      <c r="C1943" s="7" t="s">
        <v>9985</v>
      </c>
      <c r="D1943" s="7" t="s">
        <v>1903</v>
      </c>
      <c r="E1943" s="7" t="s">
        <v>9986</v>
      </c>
      <c r="F1943" s="7" t="s">
        <v>1000</v>
      </c>
      <c r="G1943" s="7" t="s">
        <v>353</v>
      </c>
      <c r="H1943" s="7" t="s">
        <v>9987</v>
      </c>
      <c r="I1943" s="7" t="s">
        <v>9988</v>
      </c>
      <c r="J1943" s="7" t="s">
        <v>9989</v>
      </c>
      <c r="K1943" s="7" t="s">
        <v>9990</v>
      </c>
      <c r="L1943" s="7" t="s">
        <v>9990</v>
      </c>
      <c r="M1943" s="7" t="s">
        <v>3467</v>
      </c>
      <c r="N1943" s="7" t="s">
        <v>9991</v>
      </c>
      <c r="O1943" s="7" t="s">
        <v>85</v>
      </c>
      <c r="P1943" s="8" t="s">
        <v>404</v>
      </c>
      <c r="Q1943" s="19" t="e">
        <f>VLOOKUP(E1943,D!E:F,2,FALSE)</f>
        <v>#N/A</v>
      </c>
      <c r="R1943" s="1" t="str">
        <f t="shared" si="30"/>
        <v>05909991362584;ryczałt</v>
      </c>
      <c r="S1943" s="1" t="str">
        <f>VLOOKUP(R1943,A1_styczen!C:D,2,FALSE)</f>
        <v>Tak</v>
      </c>
    </row>
    <row r="1944" spans="1:19" ht="112.5" hidden="1" x14ac:dyDescent="0.25">
      <c r="A1944" s="6" t="s">
        <v>9992</v>
      </c>
      <c r="B1944" s="7" t="s">
        <v>9984</v>
      </c>
      <c r="C1944" s="7" t="s">
        <v>9993</v>
      </c>
      <c r="D1944" s="7" t="s">
        <v>1903</v>
      </c>
      <c r="E1944" s="7" t="s">
        <v>9994</v>
      </c>
      <c r="F1944" s="7" t="s">
        <v>1000</v>
      </c>
      <c r="G1944" s="7" t="s">
        <v>353</v>
      </c>
      <c r="H1944" s="7" t="s">
        <v>9987</v>
      </c>
      <c r="I1944" s="7" t="s">
        <v>537</v>
      </c>
      <c r="J1944" s="7" t="s">
        <v>9995</v>
      </c>
      <c r="K1944" s="7" t="s">
        <v>9996</v>
      </c>
      <c r="L1944" s="7" t="s">
        <v>9996</v>
      </c>
      <c r="M1944" s="7" t="s">
        <v>3467</v>
      </c>
      <c r="N1944" s="7" t="s">
        <v>9991</v>
      </c>
      <c r="O1944" s="7" t="s">
        <v>85</v>
      </c>
      <c r="P1944" s="8" t="s">
        <v>404</v>
      </c>
      <c r="Q1944" s="19" t="e">
        <f>VLOOKUP(E1944,D!E:F,2,FALSE)</f>
        <v>#N/A</v>
      </c>
      <c r="R1944" s="1" t="str">
        <f t="shared" si="30"/>
        <v>05909991362621;ryczałt</v>
      </c>
      <c r="S1944" s="1" t="str">
        <f>VLOOKUP(R1944,A1_styczen!C:D,2,FALSE)</f>
        <v>Tak</v>
      </c>
    </row>
    <row r="1945" spans="1:19" ht="112.5" hidden="1" x14ac:dyDescent="0.25">
      <c r="A1945" s="6" t="s">
        <v>9997</v>
      </c>
      <c r="B1945" s="7" t="s">
        <v>9984</v>
      </c>
      <c r="C1945" s="7" t="s">
        <v>9998</v>
      </c>
      <c r="D1945" s="7" t="s">
        <v>1903</v>
      </c>
      <c r="E1945" s="7" t="s">
        <v>9999</v>
      </c>
      <c r="F1945" s="7" t="s">
        <v>1000</v>
      </c>
      <c r="G1945" s="7" t="s">
        <v>353</v>
      </c>
      <c r="H1945" s="7" t="s">
        <v>9987</v>
      </c>
      <c r="I1945" s="7" t="s">
        <v>10000</v>
      </c>
      <c r="J1945" s="7" t="s">
        <v>10001</v>
      </c>
      <c r="K1945" s="7" t="s">
        <v>10002</v>
      </c>
      <c r="L1945" s="7" t="s">
        <v>10002</v>
      </c>
      <c r="M1945" s="7" t="s">
        <v>3467</v>
      </c>
      <c r="N1945" s="7" t="s">
        <v>9991</v>
      </c>
      <c r="O1945" s="7" t="s">
        <v>85</v>
      </c>
      <c r="P1945" s="8" t="s">
        <v>2128</v>
      </c>
      <c r="Q1945" s="19" t="e">
        <f>VLOOKUP(E1945,D!E:F,2,FALSE)</f>
        <v>#N/A</v>
      </c>
      <c r="R1945" s="1" t="str">
        <f t="shared" si="30"/>
        <v>05909991365677;ryczałt</v>
      </c>
      <c r="S1945" s="1" t="str">
        <f>VLOOKUP(R1945,A1_styczen!C:D,2,FALSE)</f>
        <v>Tak</v>
      </c>
    </row>
    <row r="1946" spans="1:19" ht="112.5" hidden="1" x14ac:dyDescent="0.25">
      <c r="A1946" s="6" t="s">
        <v>10003</v>
      </c>
      <c r="B1946" s="7" t="s">
        <v>9984</v>
      </c>
      <c r="C1946" s="7" t="s">
        <v>10004</v>
      </c>
      <c r="D1946" s="7" t="s">
        <v>1624</v>
      </c>
      <c r="E1946" s="7" t="s">
        <v>10005</v>
      </c>
      <c r="F1946" s="7" t="s">
        <v>1000</v>
      </c>
      <c r="G1946" s="7" t="s">
        <v>353</v>
      </c>
      <c r="H1946" s="7" t="s">
        <v>9987</v>
      </c>
      <c r="I1946" s="7" t="s">
        <v>1556</v>
      </c>
      <c r="J1946" s="7" t="s">
        <v>711</v>
      </c>
      <c r="K1946" s="7" t="s">
        <v>4584</v>
      </c>
      <c r="L1946" s="7" t="s">
        <v>4584</v>
      </c>
      <c r="M1946" s="7" t="s">
        <v>3467</v>
      </c>
      <c r="N1946" s="7" t="s">
        <v>9991</v>
      </c>
      <c r="O1946" s="7" t="s">
        <v>85</v>
      </c>
      <c r="P1946" s="8" t="s">
        <v>404</v>
      </c>
      <c r="Q1946" s="19" t="e">
        <f>VLOOKUP(E1946,D!E:F,2,FALSE)</f>
        <v>#N/A</v>
      </c>
      <c r="R1946" s="1" t="str">
        <f t="shared" si="30"/>
        <v>05909991362522;ryczałt</v>
      </c>
      <c r="S1946" s="1" t="str">
        <f>VLOOKUP(R1946,A1_styczen!C:D,2,FALSE)</f>
        <v>Tak</v>
      </c>
    </row>
    <row r="1947" spans="1:19" ht="112.5" hidden="1" x14ac:dyDescent="0.25">
      <c r="A1947" s="6" t="s">
        <v>10006</v>
      </c>
      <c r="B1947" s="7" t="s">
        <v>9984</v>
      </c>
      <c r="C1947" s="7" t="s">
        <v>10007</v>
      </c>
      <c r="D1947" s="7" t="s">
        <v>1903</v>
      </c>
      <c r="E1947" s="7" t="s">
        <v>10008</v>
      </c>
      <c r="F1947" s="7" t="s">
        <v>1173</v>
      </c>
      <c r="G1947" s="7" t="s">
        <v>353</v>
      </c>
      <c r="H1947" s="7" t="s">
        <v>9987</v>
      </c>
      <c r="I1947" s="7" t="s">
        <v>10009</v>
      </c>
      <c r="J1947" s="7" t="s">
        <v>10010</v>
      </c>
      <c r="K1947" s="7" t="s">
        <v>10011</v>
      </c>
      <c r="L1947" s="7" t="s">
        <v>10011</v>
      </c>
      <c r="M1947" s="7" t="s">
        <v>3467</v>
      </c>
      <c r="N1947" s="7" t="s">
        <v>9991</v>
      </c>
      <c r="O1947" s="7" t="s">
        <v>85</v>
      </c>
      <c r="P1947" s="8" t="s">
        <v>404</v>
      </c>
      <c r="Q1947" s="19" t="e">
        <f>VLOOKUP(E1947,D!E:F,2,FALSE)</f>
        <v>#N/A</v>
      </c>
      <c r="R1947" s="1" t="str">
        <f t="shared" si="30"/>
        <v>05909991364038;ryczałt</v>
      </c>
      <c r="S1947" s="1" t="str">
        <f>VLOOKUP(R1947,A1_styczen!C:D,2,FALSE)</f>
        <v>Tak</v>
      </c>
    </row>
    <row r="1948" spans="1:19" ht="112.5" hidden="1" x14ac:dyDescent="0.25">
      <c r="A1948" s="6" t="s">
        <v>10012</v>
      </c>
      <c r="B1948" s="7" t="s">
        <v>9984</v>
      </c>
      <c r="C1948" s="7" t="s">
        <v>10013</v>
      </c>
      <c r="D1948" s="7" t="s">
        <v>1903</v>
      </c>
      <c r="E1948" s="7" t="s">
        <v>10014</v>
      </c>
      <c r="F1948" s="7" t="s">
        <v>1173</v>
      </c>
      <c r="G1948" s="7" t="s">
        <v>353</v>
      </c>
      <c r="H1948" s="7" t="s">
        <v>9987</v>
      </c>
      <c r="I1948" s="7" t="s">
        <v>10015</v>
      </c>
      <c r="J1948" s="7" t="s">
        <v>8786</v>
      </c>
      <c r="K1948" s="7" t="s">
        <v>10016</v>
      </c>
      <c r="L1948" s="7" t="s">
        <v>10016</v>
      </c>
      <c r="M1948" s="7" t="s">
        <v>3467</v>
      </c>
      <c r="N1948" s="7" t="s">
        <v>9991</v>
      </c>
      <c r="O1948" s="7" t="s">
        <v>85</v>
      </c>
      <c r="P1948" s="8" t="s">
        <v>404</v>
      </c>
      <c r="Q1948" s="19" t="e">
        <f>VLOOKUP(E1948,D!E:F,2,FALSE)</f>
        <v>#N/A</v>
      </c>
      <c r="R1948" s="1" t="str">
        <f t="shared" si="30"/>
        <v>05909991364083;ryczałt</v>
      </c>
      <c r="S1948" s="1" t="str">
        <f>VLOOKUP(R1948,A1_styczen!C:D,2,FALSE)</f>
        <v>Tak</v>
      </c>
    </row>
    <row r="1949" spans="1:19" ht="112.5" hidden="1" x14ac:dyDescent="0.25">
      <c r="A1949" s="6" t="s">
        <v>10017</v>
      </c>
      <c r="B1949" s="7" t="s">
        <v>9984</v>
      </c>
      <c r="C1949" s="7" t="s">
        <v>10018</v>
      </c>
      <c r="D1949" s="7" t="s">
        <v>1903</v>
      </c>
      <c r="E1949" s="7" t="s">
        <v>10019</v>
      </c>
      <c r="F1949" s="7" t="s">
        <v>1173</v>
      </c>
      <c r="G1949" s="7" t="s">
        <v>353</v>
      </c>
      <c r="H1949" s="7" t="s">
        <v>9987</v>
      </c>
      <c r="I1949" s="7" t="s">
        <v>10020</v>
      </c>
      <c r="J1949" s="7" t="s">
        <v>10021</v>
      </c>
      <c r="K1949" s="7" t="s">
        <v>10022</v>
      </c>
      <c r="L1949" s="7" t="s">
        <v>10022</v>
      </c>
      <c r="M1949" s="7" t="s">
        <v>3467</v>
      </c>
      <c r="N1949" s="7" t="s">
        <v>9991</v>
      </c>
      <c r="O1949" s="7" t="s">
        <v>85</v>
      </c>
      <c r="P1949" s="8" t="s">
        <v>2128</v>
      </c>
      <c r="Q1949" s="19" t="e">
        <f>VLOOKUP(E1949,D!E:F,2,FALSE)</f>
        <v>#N/A</v>
      </c>
      <c r="R1949" s="1" t="str">
        <f t="shared" si="30"/>
        <v>05909991364137;ryczałt</v>
      </c>
      <c r="S1949" s="1" t="str">
        <f>VLOOKUP(R1949,A1_styczen!C:D,2,FALSE)</f>
        <v>Tak</v>
      </c>
    </row>
    <row r="1950" spans="1:19" ht="112.5" hidden="1" x14ac:dyDescent="0.25">
      <c r="A1950" s="6" t="s">
        <v>10023</v>
      </c>
      <c r="B1950" s="7" t="s">
        <v>9984</v>
      </c>
      <c r="C1950" s="7" t="s">
        <v>10024</v>
      </c>
      <c r="D1950" s="7" t="s">
        <v>1624</v>
      </c>
      <c r="E1950" s="7" t="s">
        <v>10025</v>
      </c>
      <c r="F1950" s="7" t="s">
        <v>1173</v>
      </c>
      <c r="G1950" s="7" t="s">
        <v>353</v>
      </c>
      <c r="H1950" s="7" t="s">
        <v>9987</v>
      </c>
      <c r="I1950" s="7" t="s">
        <v>473</v>
      </c>
      <c r="J1950" s="7" t="s">
        <v>474</v>
      </c>
      <c r="K1950" s="7" t="s">
        <v>1217</v>
      </c>
      <c r="L1950" s="7" t="s">
        <v>6133</v>
      </c>
      <c r="M1950" s="7" t="s">
        <v>3467</v>
      </c>
      <c r="N1950" s="7" t="s">
        <v>9991</v>
      </c>
      <c r="O1950" s="7" t="s">
        <v>85</v>
      </c>
      <c r="P1950" s="8" t="s">
        <v>6138</v>
      </c>
      <c r="Q1950" s="19" t="e">
        <f>VLOOKUP(E1950,D!E:F,2,FALSE)</f>
        <v>#N/A</v>
      </c>
      <c r="R1950" s="1" t="str">
        <f t="shared" si="30"/>
        <v>05909991363963;ryczałt</v>
      </c>
      <c r="S1950" s="1" t="str">
        <f>VLOOKUP(R1950,A1_styczen!C:D,2,FALSE)</f>
        <v>Tak</v>
      </c>
    </row>
    <row r="1951" spans="1:19" ht="112.5" hidden="1" x14ac:dyDescent="0.25">
      <c r="A1951" s="6" t="s">
        <v>10026</v>
      </c>
      <c r="B1951" s="7" t="s">
        <v>9984</v>
      </c>
      <c r="C1951" s="7" t="s">
        <v>10027</v>
      </c>
      <c r="D1951" s="7" t="s">
        <v>10028</v>
      </c>
      <c r="E1951" s="7" t="s">
        <v>10029</v>
      </c>
      <c r="F1951" s="7" t="s">
        <v>1173</v>
      </c>
      <c r="G1951" s="7" t="s">
        <v>353</v>
      </c>
      <c r="H1951" s="7" t="s">
        <v>9987</v>
      </c>
      <c r="I1951" s="7" t="s">
        <v>2214</v>
      </c>
      <c r="J1951" s="7" t="s">
        <v>2215</v>
      </c>
      <c r="K1951" s="7" t="s">
        <v>10030</v>
      </c>
      <c r="L1951" s="7" t="s">
        <v>10030</v>
      </c>
      <c r="M1951" s="7" t="s">
        <v>3467</v>
      </c>
      <c r="N1951" s="7" t="s">
        <v>9991</v>
      </c>
      <c r="O1951" s="7" t="s">
        <v>85</v>
      </c>
      <c r="P1951" s="8" t="s">
        <v>404</v>
      </c>
      <c r="Q1951" s="19" t="e">
        <f>VLOOKUP(E1951,D!E:F,2,FALSE)</f>
        <v>#N/A</v>
      </c>
      <c r="R1951" s="1" t="str">
        <f t="shared" si="30"/>
        <v>05055565743331;ryczałt</v>
      </c>
      <c r="S1951" s="1" t="str">
        <f>VLOOKUP(R1951,A1_styczen!C:D,2,FALSE)</f>
        <v>Tak</v>
      </c>
    </row>
    <row r="1952" spans="1:19" ht="112.5" hidden="1" x14ac:dyDescent="0.25">
      <c r="A1952" s="6" t="s">
        <v>10031</v>
      </c>
      <c r="B1952" s="7" t="s">
        <v>9984</v>
      </c>
      <c r="C1952" s="7" t="s">
        <v>10032</v>
      </c>
      <c r="D1952" s="7" t="s">
        <v>10028</v>
      </c>
      <c r="E1952" s="7" t="s">
        <v>10033</v>
      </c>
      <c r="F1952" s="7" t="s">
        <v>1173</v>
      </c>
      <c r="G1952" s="7" t="s">
        <v>353</v>
      </c>
      <c r="H1952" s="7" t="s">
        <v>9987</v>
      </c>
      <c r="I1952" s="7" t="s">
        <v>2180</v>
      </c>
      <c r="J1952" s="7" t="s">
        <v>2181</v>
      </c>
      <c r="K1952" s="7" t="s">
        <v>10034</v>
      </c>
      <c r="L1952" s="7" t="s">
        <v>10034</v>
      </c>
      <c r="M1952" s="7" t="s">
        <v>3467</v>
      </c>
      <c r="N1952" s="7" t="s">
        <v>9991</v>
      </c>
      <c r="O1952" s="7" t="s">
        <v>85</v>
      </c>
      <c r="P1952" s="8" t="s">
        <v>404</v>
      </c>
      <c r="Q1952" s="19" t="e">
        <f>VLOOKUP(E1952,D!E:F,2,FALSE)</f>
        <v>#N/A</v>
      </c>
      <c r="R1952" s="1" t="str">
        <f t="shared" si="30"/>
        <v>05055565743348;ryczałt</v>
      </c>
      <c r="S1952" s="1" t="str">
        <f>VLOOKUP(R1952,A1_styczen!C:D,2,FALSE)</f>
        <v>Tak</v>
      </c>
    </row>
    <row r="1953" spans="1:19" ht="112.5" hidden="1" x14ac:dyDescent="0.25">
      <c r="A1953" s="6" t="s">
        <v>10035</v>
      </c>
      <c r="B1953" s="7" t="s">
        <v>9984</v>
      </c>
      <c r="C1953" s="7" t="s">
        <v>10036</v>
      </c>
      <c r="D1953" s="7" t="s">
        <v>10028</v>
      </c>
      <c r="E1953" s="7" t="s">
        <v>10037</v>
      </c>
      <c r="F1953" s="7" t="s">
        <v>1173</v>
      </c>
      <c r="G1953" s="7" t="s">
        <v>353</v>
      </c>
      <c r="H1953" s="7" t="s">
        <v>9987</v>
      </c>
      <c r="I1953" s="7" t="s">
        <v>10038</v>
      </c>
      <c r="J1953" s="7" t="s">
        <v>10039</v>
      </c>
      <c r="K1953" s="7" t="s">
        <v>10040</v>
      </c>
      <c r="L1953" s="7" t="s">
        <v>10040</v>
      </c>
      <c r="M1953" s="7" t="s">
        <v>3467</v>
      </c>
      <c r="N1953" s="7" t="s">
        <v>9991</v>
      </c>
      <c r="O1953" s="7" t="s">
        <v>85</v>
      </c>
      <c r="P1953" s="8" t="s">
        <v>2128</v>
      </c>
      <c r="Q1953" s="19" t="e">
        <f>VLOOKUP(E1953,D!E:F,2,FALSE)</f>
        <v>#N/A</v>
      </c>
      <c r="R1953" s="1" t="str">
        <f t="shared" si="30"/>
        <v>05055565743355;ryczałt</v>
      </c>
      <c r="S1953" s="1" t="str">
        <f>VLOOKUP(R1953,A1_styczen!C:D,2,FALSE)</f>
        <v>Tak</v>
      </c>
    </row>
    <row r="1954" spans="1:19" ht="112.5" hidden="1" x14ac:dyDescent="0.25">
      <c r="A1954" s="6" t="s">
        <v>10041</v>
      </c>
      <c r="B1954" s="7" t="s">
        <v>9984</v>
      </c>
      <c r="C1954" s="7" t="s">
        <v>10042</v>
      </c>
      <c r="D1954" s="7" t="s">
        <v>10043</v>
      </c>
      <c r="E1954" s="7" t="s">
        <v>10044</v>
      </c>
      <c r="F1954" s="7" t="s">
        <v>1173</v>
      </c>
      <c r="G1954" s="7" t="s">
        <v>353</v>
      </c>
      <c r="H1954" s="7" t="s">
        <v>9987</v>
      </c>
      <c r="I1954" s="7" t="s">
        <v>225</v>
      </c>
      <c r="J1954" s="7" t="s">
        <v>4099</v>
      </c>
      <c r="K1954" s="7" t="s">
        <v>90</v>
      </c>
      <c r="L1954" s="7" t="s">
        <v>6133</v>
      </c>
      <c r="M1954" s="7" t="s">
        <v>3467</v>
      </c>
      <c r="N1954" s="7" t="s">
        <v>9991</v>
      </c>
      <c r="O1954" s="7" t="s">
        <v>85</v>
      </c>
      <c r="P1954" s="8" t="s">
        <v>4011</v>
      </c>
      <c r="Q1954" s="19" t="e">
        <f>VLOOKUP(E1954,D!E:F,2,FALSE)</f>
        <v>#N/A</v>
      </c>
      <c r="R1954" s="1" t="str">
        <f t="shared" si="30"/>
        <v>05055565743324;ryczałt</v>
      </c>
      <c r="S1954" s="1" t="str">
        <f>VLOOKUP(R1954,A1_styczen!C:D,2,FALSE)</f>
        <v>Tak</v>
      </c>
    </row>
    <row r="1955" spans="1:19" ht="112.5" hidden="1" x14ac:dyDescent="0.25">
      <c r="A1955" s="6" t="s">
        <v>10045</v>
      </c>
      <c r="B1955" s="7" t="s">
        <v>9984</v>
      </c>
      <c r="C1955" s="7" t="s">
        <v>10046</v>
      </c>
      <c r="D1955" s="7" t="s">
        <v>1903</v>
      </c>
      <c r="E1955" s="7" t="s">
        <v>10047</v>
      </c>
      <c r="F1955" s="7" t="s">
        <v>1173</v>
      </c>
      <c r="G1955" s="7" t="s">
        <v>353</v>
      </c>
      <c r="H1955" s="7" t="s">
        <v>9987</v>
      </c>
      <c r="I1955" s="7" t="s">
        <v>9504</v>
      </c>
      <c r="J1955" s="7" t="s">
        <v>10048</v>
      </c>
      <c r="K1955" s="7" t="s">
        <v>10049</v>
      </c>
      <c r="L1955" s="7" t="s">
        <v>10049</v>
      </c>
      <c r="M1955" s="7" t="s">
        <v>3467</v>
      </c>
      <c r="N1955" s="7" t="s">
        <v>9991</v>
      </c>
      <c r="O1955" s="7" t="s">
        <v>85</v>
      </c>
      <c r="P1955" s="8" t="s">
        <v>404</v>
      </c>
      <c r="Q1955" s="19" t="e">
        <f>VLOOKUP(E1955,D!E:F,2,FALSE)</f>
        <v>#N/A</v>
      </c>
      <c r="R1955" s="1" t="str">
        <f t="shared" si="30"/>
        <v>05902020241591;ryczałt</v>
      </c>
      <c r="S1955" s="1" t="str">
        <f>VLOOKUP(R1955,A1_styczen!C:D,2,FALSE)</f>
        <v>Tak</v>
      </c>
    </row>
    <row r="1956" spans="1:19" ht="112.5" hidden="1" x14ac:dyDescent="0.25">
      <c r="A1956" s="6" t="s">
        <v>10050</v>
      </c>
      <c r="B1956" s="7" t="s">
        <v>9984</v>
      </c>
      <c r="C1956" s="7" t="s">
        <v>10051</v>
      </c>
      <c r="D1956" s="7" t="s">
        <v>1903</v>
      </c>
      <c r="E1956" s="7" t="s">
        <v>10052</v>
      </c>
      <c r="F1956" s="7" t="s">
        <v>1173</v>
      </c>
      <c r="G1956" s="7" t="s">
        <v>353</v>
      </c>
      <c r="H1956" s="7" t="s">
        <v>9987</v>
      </c>
      <c r="I1956" s="7" t="s">
        <v>2089</v>
      </c>
      <c r="J1956" s="7" t="s">
        <v>10053</v>
      </c>
      <c r="K1956" s="7" t="s">
        <v>10054</v>
      </c>
      <c r="L1956" s="7" t="s">
        <v>10054</v>
      </c>
      <c r="M1956" s="7" t="s">
        <v>3467</v>
      </c>
      <c r="N1956" s="7" t="s">
        <v>9991</v>
      </c>
      <c r="O1956" s="7" t="s">
        <v>85</v>
      </c>
      <c r="P1956" s="8" t="s">
        <v>404</v>
      </c>
      <c r="Q1956" s="19" t="e">
        <f>VLOOKUP(E1956,D!E:F,2,FALSE)</f>
        <v>#N/A</v>
      </c>
      <c r="R1956" s="1" t="str">
        <f t="shared" si="30"/>
        <v>05902020241607;ryczałt</v>
      </c>
      <c r="S1956" s="1" t="str">
        <f>VLOOKUP(R1956,A1_styczen!C:D,2,FALSE)</f>
        <v>Tak</v>
      </c>
    </row>
    <row r="1957" spans="1:19" ht="112.5" hidden="1" x14ac:dyDescent="0.25">
      <c r="A1957" s="6" t="s">
        <v>10055</v>
      </c>
      <c r="B1957" s="7" t="s">
        <v>9984</v>
      </c>
      <c r="C1957" s="7" t="s">
        <v>10056</v>
      </c>
      <c r="D1957" s="7" t="s">
        <v>1903</v>
      </c>
      <c r="E1957" s="7" t="s">
        <v>10057</v>
      </c>
      <c r="F1957" s="7" t="s">
        <v>1173</v>
      </c>
      <c r="G1957" s="7" t="s">
        <v>353</v>
      </c>
      <c r="H1957" s="7" t="s">
        <v>9987</v>
      </c>
      <c r="I1957" s="7" t="s">
        <v>9103</v>
      </c>
      <c r="J1957" s="7" t="s">
        <v>623</v>
      </c>
      <c r="K1957" s="7" t="s">
        <v>10058</v>
      </c>
      <c r="L1957" s="7" t="s">
        <v>10058</v>
      </c>
      <c r="M1957" s="7" t="s">
        <v>3467</v>
      </c>
      <c r="N1957" s="7" t="s">
        <v>9991</v>
      </c>
      <c r="O1957" s="7" t="s">
        <v>85</v>
      </c>
      <c r="P1957" s="8" t="s">
        <v>2128</v>
      </c>
      <c r="Q1957" s="19" t="e">
        <f>VLOOKUP(E1957,D!E:F,2,FALSE)</f>
        <v>#N/A</v>
      </c>
      <c r="R1957" s="1" t="str">
        <f t="shared" si="30"/>
        <v>05902020241614;ryczałt</v>
      </c>
      <c r="S1957" s="1" t="str">
        <f>VLOOKUP(R1957,A1_styczen!C:D,2,FALSE)</f>
        <v>Tak</v>
      </c>
    </row>
    <row r="1958" spans="1:19" ht="112.5" hidden="1" x14ac:dyDescent="0.25">
      <c r="A1958" s="6" t="s">
        <v>10059</v>
      </c>
      <c r="B1958" s="7" t="s">
        <v>9984</v>
      </c>
      <c r="C1958" s="7" t="s">
        <v>10060</v>
      </c>
      <c r="D1958" s="7" t="s">
        <v>1624</v>
      </c>
      <c r="E1958" s="7" t="s">
        <v>10061</v>
      </c>
      <c r="F1958" s="7" t="s">
        <v>1173</v>
      </c>
      <c r="G1958" s="7" t="s">
        <v>353</v>
      </c>
      <c r="H1958" s="7" t="s">
        <v>9987</v>
      </c>
      <c r="I1958" s="7" t="s">
        <v>3675</v>
      </c>
      <c r="J1958" s="7" t="s">
        <v>65</v>
      </c>
      <c r="K1958" s="7" t="s">
        <v>10062</v>
      </c>
      <c r="L1958" s="7" t="s">
        <v>6133</v>
      </c>
      <c r="M1958" s="7" t="s">
        <v>3467</v>
      </c>
      <c r="N1958" s="7" t="s">
        <v>9991</v>
      </c>
      <c r="O1958" s="7" t="s">
        <v>85</v>
      </c>
      <c r="P1958" s="8" t="s">
        <v>10063</v>
      </c>
      <c r="Q1958" s="19" t="e">
        <f>VLOOKUP(E1958,D!E:F,2,FALSE)</f>
        <v>#N/A</v>
      </c>
      <c r="R1958" s="1" t="str">
        <f t="shared" si="30"/>
        <v>05902020241584;ryczałt</v>
      </c>
      <c r="S1958" s="1" t="str">
        <f>VLOOKUP(R1958,A1_styczen!C:D,2,FALSE)</f>
        <v>Tak</v>
      </c>
    </row>
    <row r="1959" spans="1:19" ht="112.5" hidden="1" x14ac:dyDescent="0.25">
      <c r="A1959" s="6" t="s">
        <v>10064</v>
      </c>
      <c r="B1959" s="7" t="s">
        <v>9984</v>
      </c>
      <c r="C1959" s="7" t="s">
        <v>10065</v>
      </c>
      <c r="D1959" s="7" t="s">
        <v>1903</v>
      </c>
      <c r="E1959" s="7" t="s">
        <v>10066</v>
      </c>
      <c r="F1959" s="7" t="s">
        <v>1173</v>
      </c>
      <c r="G1959" s="7" t="s">
        <v>353</v>
      </c>
      <c r="H1959" s="7" t="s">
        <v>9987</v>
      </c>
      <c r="I1959" s="7" t="s">
        <v>3720</v>
      </c>
      <c r="J1959" s="7" t="s">
        <v>7892</v>
      </c>
      <c r="K1959" s="7" t="s">
        <v>10067</v>
      </c>
      <c r="L1959" s="7" t="s">
        <v>10067</v>
      </c>
      <c r="M1959" s="7" t="s">
        <v>3467</v>
      </c>
      <c r="N1959" s="7" t="s">
        <v>9991</v>
      </c>
      <c r="O1959" s="7" t="s">
        <v>85</v>
      </c>
      <c r="P1959" s="8" t="s">
        <v>404</v>
      </c>
      <c r="Q1959" s="19" t="e">
        <f>VLOOKUP(E1959,D!E:F,2,FALSE)</f>
        <v>#N/A</v>
      </c>
      <c r="R1959" s="1" t="str">
        <f t="shared" si="30"/>
        <v>05909991358358;ryczałt</v>
      </c>
      <c r="S1959" s="1" t="str">
        <f>VLOOKUP(R1959,A1_styczen!C:D,2,FALSE)</f>
        <v>Tak</v>
      </c>
    </row>
    <row r="1960" spans="1:19" ht="112.5" hidden="1" x14ac:dyDescent="0.25">
      <c r="A1960" s="6" t="s">
        <v>10068</v>
      </c>
      <c r="B1960" s="7" t="s">
        <v>9984</v>
      </c>
      <c r="C1960" s="7" t="s">
        <v>10069</v>
      </c>
      <c r="D1960" s="7" t="s">
        <v>1903</v>
      </c>
      <c r="E1960" s="7" t="s">
        <v>10070</v>
      </c>
      <c r="F1960" s="7" t="s">
        <v>1173</v>
      </c>
      <c r="G1960" s="7" t="s">
        <v>353</v>
      </c>
      <c r="H1960" s="7" t="s">
        <v>9987</v>
      </c>
      <c r="I1960" s="7" t="s">
        <v>492</v>
      </c>
      <c r="J1960" s="7" t="s">
        <v>10071</v>
      </c>
      <c r="K1960" s="7" t="s">
        <v>10072</v>
      </c>
      <c r="L1960" s="7" t="s">
        <v>10072</v>
      </c>
      <c r="M1960" s="7" t="s">
        <v>3467</v>
      </c>
      <c r="N1960" s="7" t="s">
        <v>9991</v>
      </c>
      <c r="O1960" s="7" t="s">
        <v>85</v>
      </c>
      <c r="P1960" s="8" t="s">
        <v>404</v>
      </c>
      <c r="Q1960" s="19" t="e">
        <f>VLOOKUP(E1960,D!E:F,2,FALSE)</f>
        <v>#N/A</v>
      </c>
      <c r="R1960" s="1" t="str">
        <f t="shared" si="30"/>
        <v>05909991358365;ryczałt</v>
      </c>
      <c r="S1960" s="1" t="str">
        <f>VLOOKUP(R1960,A1_styczen!C:D,2,FALSE)</f>
        <v>Tak</v>
      </c>
    </row>
    <row r="1961" spans="1:19" ht="112.5" hidden="1" x14ac:dyDescent="0.25">
      <c r="A1961" s="6" t="s">
        <v>10073</v>
      </c>
      <c r="B1961" s="7" t="s">
        <v>9984</v>
      </c>
      <c r="C1961" s="7" t="s">
        <v>10074</v>
      </c>
      <c r="D1961" s="7" t="s">
        <v>1903</v>
      </c>
      <c r="E1961" s="7" t="s">
        <v>10075</v>
      </c>
      <c r="F1961" s="7" t="s">
        <v>1173</v>
      </c>
      <c r="G1961" s="7" t="s">
        <v>353</v>
      </c>
      <c r="H1961" s="7" t="s">
        <v>9987</v>
      </c>
      <c r="I1961" s="7" t="s">
        <v>10076</v>
      </c>
      <c r="J1961" s="7" t="s">
        <v>10077</v>
      </c>
      <c r="K1961" s="7" t="s">
        <v>10078</v>
      </c>
      <c r="L1961" s="7" t="s">
        <v>10078</v>
      </c>
      <c r="M1961" s="7" t="s">
        <v>3467</v>
      </c>
      <c r="N1961" s="7" t="s">
        <v>9991</v>
      </c>
      <c r="O1961" s="7" t="s">
        <v>85</v>
      </c>
      <c r="P1961" s="8" t="s">
        <v>2128</v>
      </c>
      <c r="Q1961" s="19" t="e">
        <f>VLOOKUP(E1961,D!E:F,2,FALSE)</f>
        <v>#N/A</v>
      </c>
      <c r="R1961" s="1" t="str">
        <f t="shared" si="30"/>
        <v>05909991358372;ryczałt</v>
      </c>
      <c r="S1961" s="1" t="str">
        <f>VLOOKUP(R1961,A1_styczen!C:D,2,FALSE)</f>
        <v>Tak</v>
      </c>
    </row>
    <row r="1962" spans="1:19" ht="112.5" hidden="1" x14ac:dyDescent="0.25">
      <c r="A1962" s="6" t="s">
        <v>10079</v>
      </c>
      <c r="B1962" s="7" t="s">
        <v>9984</v>
      </c>
      <c r="C1962" s="7" t="s">
        <v>10080</v>
      </c>
      <c r="D1962" s="7" t="s">
        <v>1624</v>
      </c>
      <c r="E1962" s="7" t="s">
        <v>10081</v>
      </c>
      <c r="F1962" s="7" t="s">
        <v>1173</v>
      </c>
      <c r="G1962" s="7" t="s">
        <v>353</v>
      </c>
      <c r="H1962" s="7" t="s">
        <v>9987</v>
      </c>
      <c r="I1962" s="7" t="s">
        <v>10082</v>
      </c>
      <c r="J1962" s="7" t="s">
        <v>5911</v>
      </c>
      <c r="K1962" s="7" t="s">
        <v>6133</v>
      </c>
      <c r="L1962" s="7" t="s">
        <v>6133</v>
      </c>
      <c r="M1962" s="7" t="s">
        <v>3467</v>
      </c>
      <c r="N1962" s="7" t="s">
        <v>9991</v>
      </c>
      <c r="O1962" s="7" t="s">
        <v>85</v>
      </c>
      <c r="P1962" s="8" t="s">
        <v>404</v>
      </c>
      <c r="Q1962" s="19" t="e">
        <f>VLOOKUP(E1962,D!E:F,2,FALSE)</f>
        <v>#N/A</v>
      </c>
      <c r="R1962" s="1" t="str">
        <f t="shared" si="30"/>
        <v>05909991358341;ryczałt</v>
      </c>
      <c r="S1962" s="1" t="str">
        <f>VLOOKUP(R1962,A1_styczen!C:D,2,FALSE)</f>
        <v>Tak</v>
      </c>
    </row>
    <row r="1963" spans="1:19" ht="112.5" hidden="1" x14ac:dyDescent="0.25">
      <c r="A1963" s="6" t="s">
        <v>10083</v>
      </c>
      <c r="B1963" s="7" t="s">
        <v>9984</v>
      </c>
      <c r="C1963" s="7" t="s">
        <v>10084</v>
      </c>
      <c r="D1963" s="7" t="s">
        <v>1903</v>
      </c>
      <c r="E1963" s="7" t="s">
        <v>10085</v>
      </c>
      <c r="F1963" s="7" t="s">
        <v>1173</v>
      </c>
      <c r="G1963" s="7" t="s">
        <v>353</v>
      </c>
      <c r="H1963" s="7" t="s">
        <v>9987</v>
      </c>
      <c r="I1963" s="7" t="s">
        <v>2214</v>
      </c>
      <c r="J1963" s="7" t="s">
        <v>2215</v>
      </c>
      <c r="K1963" s="7" t="s">
        <v>10030</v>
      </c>
      <c r="L1963" s="7" t="s">
        <v>10030</v>
      </c>
      <c r="M1963" s="7" t="s">
        <v>3467</v>
      </c>
      <c r="N1963" s="7" t="s">
        <v>9991</v>
      </c>
      <c r="O1963" s="7" t="s">
        <v>85</v>
      </c>
      <c r="P1963" s="8" t="s">
        <v>404</v>
      </c>
      <c r="Q1963" s="19" t="e">
        <f>VLOOKUP(E1963,D!E:F,2,FALSE)</f>
        <v>#N/A</v>
      </c>
      <c r="R1963" s="1" t="str">
        <f t="shared" si="30"/>
        <v>05909991376949;ryczałt</v>
      </c>
      <c r="S1963" s="1" t="str">
        <f>VLOOKUP(R1963,A1_styczen!C:D,2,FALSE)</f>
        <v>Tak</v>
      </c>
    </row>
    <row r="1964" spans="1:19" ht="112.5" hidden="1" x14ac:dyDescent="0.25">
      <c r="A1964" s="6" t="s">
        <v>10086</v>
      </c>
      <c r="B1964" s="7" t="s">
        <v>9984</v>
      </c>
      <c r="C1964" s="7" t="s">
        <v>10087</v>
      </c>
      <c r="D1964" s="7" t="s">
        <v>1903</v>
      </c>
      <c r="E1964" s="7" t="s">
        <v>10088</v>
      </c>
      <c r="F1964" s="7" t="s">
        <v>1173</v>
      </c>
      <c r="G1964" s="7" t="s">
        <v>353</v>
      </c>
      <c r="H1964" s="7" t="s">
        <v>9987</v>
      </c>
      <c r="I1964" s="7" t="s">
        <v>2180</v>
      </c>
      <c r="J1964" s="7" t="s">
        <v>2181</v>
      </c>
      <c r="K1964" s="7" t="s">
        <v>10034</v>
      </c>
      <c r="L1964" s="7" t="s">
        <v>10034</v>
      </c>
      <c r="M1964" s="7" t="s">
        <v>3467</v>
      </c>
      <c r="N1964" s="7" t="s">
        <v>9991</v>
      </c>
      <c r="O1964" s="7" t="s">
        <v>85</v>
      </c>
      <c r="P1964" s="8" t="s">
        <v>404</v>
      </c>
      <c r="Q1964" s="19" t="e">
        <f>VLOOKUP(E1964,D!E:F,2,FALSE)</f>
        <v>#N/A</v>
      </c>
      <c r="R1964" s="1" t="str">
        <f t="shared" si="30"/>
        <v>05909991376970;ryczałt</v>
      </c>
      <c r="S1964" s="1" t="str">
        <f>VLOOKUP(R1964,A1_styczen!C:D,2,FALSE)</f>
        <v>Tak</v>
      </c>
    </row>
    <row r="1965" spans="1:19" ht="112.5" hidden="1" x14ac:dyDescent="0.25">
      <c r="A1965" s="6" t="s">
        <v>10089</v>
      </c>
      <c r="B1965" s="7" t="s">
        <v>9984</v>
      </c>
      <c r="C1965" s="7" t="s">
        <v>10090</v>
      </c>
      <c r="D1965" s="7" t="s">
        <v>1903</v>
      </c>
      <c r="E1965" s="7" t="s">
        <v>10091</v>
      </c>
      <c r="F1965" s="7" t="s">
        <v>1173</v>
      </c>
      <c r="G1965" s="7" t="s">
        <v>353</v>
      </c>
      <c r="H1965" s="7" t="s">
        <v>9987</v>
      </c>
      <c r="I1965" s="7" t="s">
        <v>10038</v>
      </c>
      <c r="J1965" s="7" t="s">
        <v>10039</v>
      </c>
      <c r="K1965" s="7" t="s">
        <v>10040</v>
      </c>
      <c r="L1965" s="7" t="s">
        <v>10040</v>
      </c>
      <c r="M1965" s="7" t="s">
        <v>3467</v>
      </c>
      <c r="N1965" s="7" t="s">
        <v>9991</v>
      </c>
      <c r="O1965" s="7" t="s">
        <v>85</v>
      </c>
      <c r="P1965" s="8" t="s">
        <v>2128</v>
      </c>
      <c r="Q1965" s="19" t="e">
        <f>VLOOKUP(E1965,D!E:F,2,FALSE)</f>
        <v>#N/A</v>
      </c>
      <c r="R1965" s="1" t="str">
        <f t="shared" si="30"/>
        <v>05909991377007;ryczałt</v>
      </c>
      <c r="S1965" s="1" t="str">
        <f>VLOOKUP(R1965,A1_styczen!C:D,2,FALSE)</f>
        <v>Tak</v>
      </c>
    </row>
    <row r="1966" spans="1:19" ht="112.5" hidden="1" x14ac:dyDescent="0.25">
      <c r="A1966" s="6" t="s">
        <v>10092</v>
      </c>
      <c r="B1966" s="7" t="s">
        <v>9984</v>
      </c>
      <c r="C1966" s="7" t="s">
        <v>10093</v>
      </c>
      <c r="D1966" s="7" t="s">
        <v>1624</v>
      </c>
      <c r="E1966" s="7" t="s">
        <v>10094</v>
      </c>
      <c r="F1966" s="7" t="s">
        <v>1173</v>
      </c>
      <c r="G1966" s="7" t="s">
        <v>353</v>
      </c>
      <c r="H1966" s="7" t="s">
        <v>9987</v>
      </c>
      <c r="I1966" s="7" t="s">
        <v>225</v>
      </c>
      <c r="J1966" s="7" t="s">
        <v>4099</v>
      </c>
      <c r="K1966" s="7" t="s">
        <v>90</v>
      </c>
      <c r="L1966" s="7" t="s">
        <v>6133</v>
      </c>
      <c r="M1966" s="7" t="s">
        <v>3467</v>
      </c>
      <c r="N1966" s="7" t="s">
        <v>9991</v>
      </c>
      <c r="O1966" s="7" t="s">
        <v>85</v>
      </c>
      <c r="P1966" s="8" t="s">
        <v>4011</v>
      </c>
      <c r="Q1966" s="19" t="e">
        <f>VLOOKUP(E1966,D!E:F,2,FALSE)</f>
        <v>#N/A</v>
      </c>
      <c r="R1966" s="1" t="str">
        <f t="shared" si="30"/>
        <v>05909991376895;ryczałt</v>
      </c>
      <c r="S1966" s="1" t="str">
        <f>VLOOKUP(R1966,A1_styczen!C:D,2,FALSE)</f>
        <v>Tak</v>
      </c>
    </row>
    <row r="1967" spans="1:19" ht="112.5" hidden="1" x14ac:dyDescent="0.25">
      <c r="A1967" s="6" t="s">
        <v>10095</v>
      </c>
      <c r="B1967" s="7" t="s">
        <v>9984</v>
      </c>
      <c r="C1967" s="7" t="s">
        <v>10096</v>
      </c>
      <c r="D1967" s="7" t="s">
        <v>1375</v>
      </c>
      <c r="E1967" s="7" t="s">
        <v>10097</v>
      </c>
      <c r="F1967" s="7" t="s">
        <v>2227</v>
      </c>
      <c r="G1967" s="7" t="s">
        <v>233</v>
      </c>
      <c r="H1967" s="7" t="s">
        <v>9987</v>
      </c>
      <c r="I1967" s="7" t="s">
        <v>3719</v>
      </c>
      <c r="J1967" s="7" t="s">
        <v>3720</v>
      </c>
      <c r="K1967" s="7" t="s">
        <v>10098</v>
      </c>
      <c r="L1967" s="7" t="s">
        <v>10098</v>
      </c>
      <c r="M1967" s="7" t="s">
        <v>3467</v>
      </c>
      <c r="N1967" s="7" t="s">
        <v>9991</v>
      </c>
      <c r="O1967" s="7" t="s">
        <v>85</v>
      </c>
      <c r="P1967" s="8" t="s">
        <v>404</v>
      </c>
      <c r="Q1967" s="19" t="e">
        <f>VLOOKUP(E1967,D!E:F,2,FALSE)</f>
        <v>#N/A</v>
      </c>
      <c r="R1967" s="1" t="str">
        <f t="shared" si="30"/>
        <v>05909991376017;ryczałt</v>
      </c>
      <c r="S1967" s="1" t="str">
        <f>VLOOKUP(R1967,A1_styczen!C:D,2,FALSE)</f>
        <v>Tak</v>
      </c>
    </row>
    <row r="1968" spans="1:19" ht="112.5" hidden="1" x14ac:dyDescent="0.25">
      <c r="A1968" s="6" t="s">
        <v>10099</v>
      </c>
      <c r="B1968" s="7" t="s">
        <v>9984</v>
      </c>
      <c r="C1968" s="7" t="s">
        <v>10100</v>
      </c>
      <c r="D1968" s="7" t="s">
        <v>1375</v>
      </c>
      <c r="E1968" s="7" t="s">
        <v>10101</v>
      </c>
      <c r="F1968" s="7" t="s">
        <v>2227</v>
      </c>
      <c r="G1968" s="7" t="s">
        <v>233</v>
      </c>
      <c r="H1968" s="7" t="s">
        <v>9987</v>
      </c>
      <c r="I1968" s="7" t="s">
        <v>491</v>
      </c>
      <c r="J1968" s="7" t="s">
        <v>492</v>
      </c>
      <c r="K1968" s="7" t="s">
        <v>10102</v>
      </c>
      <c r="L1968" s="7" t="s">
        <v>10102</v>
      </c>
      <c r="M1968" s="7" t="s">
        <v>3467</v>
      </c>
      <c r="N1968" s="7" t="s">
        <v>9991</v>
      </c>
      <c r="O1968" s="7" t="s">
        <v>85</v>
      </c>
      <c r="P1968" s="8" t="s">
        <v>404</v>
      </c>
      <c r="Q1968" s="19" t="e">
        <f>VLOOKUP(E1968,D!E:F,2,FALSE)</f>
        <v>#N/A</v>
      </c>
      <c r="R1968" s="1" t="str">
        <f t="shared" si="30"/>
        <v>05909991376055;ryczałt</v>
      </c>
      <c r="S1968" s="1" t="str">
        <f>VLOOKUP(R1968,A1_styczen!C:D,2,FALSE)</f>
        <v>Tak</v>
      </c>
    </row>
    <row r="1969" spans="1:19" ht="112.5" hidden="1" x14ac:dyDescent="0.25">
      <c r="A1969" s="6" t="s">
        <v>10103</v>
      </c>
      <c r="B1969" s="7" t="s">
        <v>9984</v>
      </c>
      <c r="C1969" s="7" t="s">
        <v>10104</v>
      </c>
      <c r="D1969" s="7" t="s">
        <v>1375</v>
      </c>
      <c r="E1969" s="7" t="s">
        <v>10105</v>
      </c>
      <c r="F1969" s="7" t="s">
        <v>2227</v>
      </c>
      <c r="G1969" s="7" t="s">
        <v>233</v>
      </c>
      <c r="H1969" s="7" t="s">
        <v>9987</v>
      </c>
      <c r="I1969" s="7" t="s">
        <v>10106</v>
      </c>
      <c r="J1969" s="7" t="s">
        <v>10076</v>
      </c>
      <c r="K1969" s="7" t="s">
        <v>10107</v>
      </c>
      <c r="L1969" s="7" t="s">
        <v>10107</v>
      </c>
      <c r="M1969" s="7" t="s">
        <v>3467</v>
      </c>
      <c r="N1969" s="7" t="s">
        <v>9991</v>
      </c>
      <c r="O1969" s="7" t="s">
        <v>85</v>
      </c>
      <c r="P1969" s="8" t="s">
        <v>2128</v>
      </c>
      <c r="Q1969" s="19" t="e">
        <f>VLOOKUP(E1969,D!E:F,2,FALSE)</f>
        <v>#N/A</v>
      </c>
      <c r="R1969" s="1" t="str">
        <f t="shared" si="30"/>
        <v>05909991376093;ryczałt</v>
      </c>
      <c r="S1969" s="1" t="str">
        <f>VLOOKUP(R1969,A1_styczen!C:D,2,FALSE)</f>
        <v>Tak</v>
      </c>
    </row>
    <row r="1970" spans="1:19" ht="112.5" hidden="1" x14ac:dyDescent="0.25">
      <c r="A1970" s="6" t="s">
        <v>10108</v>
      </c>
      <c r="B1970" s="7" t="s">
        <v>9984</v>
      </c>
      <c r="C1970" s="7" t="s">
        <v>10109</v>
      </c>
      <c r="D1970" s="7" t="s">
        <v>1577</v>
      </c>
      <c r="E1970" s="7" t="s">
        <v>10110</v>
      </c>
      <c r="F1970" s="7" t="s">
        <v>2227</v>
      </c>
      <c r="G1970" s="7" t="s">
        <v>233</v>
      </c>
      <c r="H1970" s="7" t="s">
        <v>9987</v>
      </c>
      <c r="I1970" s="7" t="s">
        <v>1210</v>
      </c>
      <c r="J1970" s="7" t="s">
        <v>1211</v>
      </c>
      <c r="K1970" s="7" t="s">
        <v>5928</v>
      </c>
      <c r="L1970" s="7" t="s">
        <v>5928</v>
      </c>
      <c r="M1970" s="7" t="s">
        <v>3467</v>
      </c>
      <c r="N1970" s="7" t="s">
        <v>9991</v>
      </c>
      <c r="O1970" s="7" t="s">
        <v>85</v>
      </c>
      <c r="P1970" s="8" t="s">
        <v>404</v>
      </c>
      <c r="Q1970" s="19" t="e">
        <f>VLOOKUP(E1970,D!E:F,2,FALSE)</f>
        <v>#N/A</v>
      </c>
      <c r="R1970" s="1" t="str">
        <f t="shared" si="30"/>
        <v>05909991375966;ryczałt</v>
      </c>
      <c r="S1970" s="1" t="str">
        <f>VLOOKUP(R1970,A1_styczen!C:D,2,FALSE)</f>
        <v>Tak</v>
      </c>
    </row>
    <row r="1971" spans="1:19" ht="112.5" hidden="1" x14ac:dyDescent="0.25">
      <c r="A1971" s="6" t="s">
        <v>10111</v>
      </c>
      <c r="B1971" s="7" t="s">
        <v>9984</v>
      </c>
      <c r="C1971" s="7" t="s">
        <v>10112</v>
      </c>
      <c r="D1971" s="7" t="s">
        <v>1903</v>
      </c>
      <c r="E1971" s="7" t="s">
        <v>10113</v>
      </c>
      <c r="F1971" s="7" t="s">
        <v>1796</v>
      </c>
      <c r="G1971" s="7" t="s">
        <v>233</v>
      </c>
      <c r="H1971" s="7" t="s">
        <v>9987</v>
      </c>
      <c r="I1971" s="7" t="s">
        <v>8211</v>
      </c>
      <c r="J1971" s="7" t="s">
        <v>10114</v>
      </c>
      <c r="K1971" s="7" t="s">
        <v>10115</v>
      </c>
      <c r="L1971" s="7" t="s">
        <v>10115</v>
      </c>
      <c r="M1971" s="7" t="s">
        <v>3467</v>
      </c>
      <c r="N1971" s="7" t="s">
        <v>9991</v>
      </c>
      <c r="O1971" s="7" t="s">
        <v>85</v>
      </c>
      <c r="P1971" s="8" t="s">
        <v>404</v>
      </c>
      <c r="Q1971" s="19" t="e">
        <f>VLOOKUP(E1971,D!E:F,2,FALSE)</f>
        <v>#N/A</v>
      </c>
      <c r="R1971" s="1" t="str">
        <f t="shared" si="30"/>
        <v>05909991384234;ryczałt</v>
      </c>
      <c r="S1971" s="1" t="str">
        <f>VLOOKUP(R1971,A1_styczen!C:D,2,FALSE)</f>
        <v>Tak</v>
      </c>
    </row>
    <row r="1972" spans="1:19" ht="112.5" hidden="1" x14ac:dyDescent="0.25">
      <c r="A1972" s="6" t="s">
        <v>10116</v>
      </c>
      <c r="B1972" s="7" t="s">
        <v>9984</v>
      </c>
      <c r="C1972" s="7" t="s">
        <v>10117</v>
      </c>
      <c r="D1972" s="7" t="s">
        <v>1903</v>
      </c>
      <c r="E1972" s="7" t="s">
        <v>10118</v>
      </c>
      <c r="F1972" s="7" t="s">
        <v>1796</v>
      </c>
      <c r="G1972" s="7" t="s">
        <v>233</v>
      </c>
      <c r="H1972" s="7" t="s">
        <v>9987</v>
      </c>
      <c r="I1972" s="7" t="s">
        <v>10119</v>
      </c>
      <c r="J1972" s="7" t="s">
        <v>10120</v>
      </c>
      <c r="K1972" s="7" t="s">
        <v>10121</v>
      </c>
      <c r="L1972" s="7" t="s">
        <v>10121</v>
      </c>
      <c r="M1972" s="7" t="s">
        <v>3467</v>
      </c>
      <c r="N1972" s="7" t="s">
        <v>9991</v>
      </c>
      <c r="O1972" s="7" t="s">
        <v>85</v>
      </c>
      <c r="P1972" s="8" t="s">
        <v>404</v>
      </c>
      <c r="Q1972" s="19" t="e">
        <f>VLOOKUP(E1972,D!E:F,2,FALSE)</f>
        <v>#N/A</v>
      </c>
      <c r="R1972" s="1" t="str">
        <f t="shared" si="30"/>
        <v>05909991384241;ryczałt</v>
      </c>
      <c r="S1972" s="1" t="str">
        <f>VLOOKUP(R1972,A1_styczen!C:D,2,FALSE)</f>
        <v>Tak</v>
      </c>
    </row>
    <row r="1973" spans="1:19" ht="112.5" hidden="1" x14ac:dyDescent="0.25">
      <c r="A1973" s="6" t="s">
        <v>10122</v>
      </c>
      <c r="B1973" s="7" t="s">
        <v>9984</v>
      </c>
      <c r="C1973" s="7" t="s">
        <v>10123</v>
      </c>
      <c r="D1973" s="7" t="s">
        <v>1903</v>
      </c>
      <c r="E1973" s="7" t="s">
        <v>10124</v>
      </c>
      <c r="F1973" s="7" t="s">
        <v>1796</v>
      </c>
      <c r="G1973" s="7" t="s">
        <v>233</v>
      </c>
      <c r="H1973" s="7" t="s">
        <v>9987</v>
      </c>
      <c r="I1973" s="7" t="s">
        <v>10125</v>
      </c>
      <c r="J1973" s="7" t="s">
        <v>10126</v>
      </c>
      <c r="K1973" s="7" t="s">
        <v>10127</v>
      </c>
      <c r="L1973" s="7" t="s">
        <v>10127</v>
      </c>
      <c r="M1973" s="7" t="s">
        <v>3467</v>
      </c>
      <c r="N1973" s="7" t="s">
        <v>9991</v>
      </c>
      <c r="O1973" s="7" t="s">
        <v>85</v>
      </c>
      <c r="P1973" s="8" t="s">
        <v>2128</v>
      </c>
      <c r="Q1973" s="19" t="e">
        <f>VLOOKUP(E1973,D!E:F,2,FALSE)</f>
        <v>#N/A</v>
      </c>
      <c r="R1973" s="1" t="str">
        <f t="shared" si="30"/>
        <v>05909991384258;ryczałt</v>
      </c>
      <c r="S1973" s="1" t="str">
        <f>VLOOKUP(R1973,A1_styczen!C:D,2,FALSE)</f>
        <v>Tak</v>
      </c>
    </row>
    <row r="1974" spans="1:19" ht="112.5" hidden="1" x14ac:dyDescent="0.25">
      <c r="A1974" s="6" t="s">
        <v>10128</v>
      </c>
      <c r="B1974" s="7" t="s">
        <v>9984</v>
      </c>
      <c r="C1974" s="7" t="s">
        <v>10129</v>
      </c>
      <c r="D1974" s="7" t="s">
        <v>1624</v>
      </c>
      <c r="E1974" s="7" t="s">
        <v>10130</v>
      </c>
      <c r="F1974" s="7" t="s">
        <v>1796</v>
      </c>
      <c r="G1974" s="7" t="s">
        <v>233</v>
      </c>
      <c r="H1974" s="7" t="s">
        <v>9987</v>
      </c>
      <c r="I1974" s="7" t="s">
        <v>2811</v>
      </c>
      <c r="J1974" s="7" t="s">
        <v>3395</v>
      </c>
      <c r="K1974" s="7" t="s">
        <v>798</v>
      </c>
      <c r="L1974" s="7" t="s">
        <v>798</v>
      </c>
      <c r="M1974" s="7" t="s">
        <v>3467</v>
      </c>
      <c r="N1974" s="7" t="s">
        <v>9991</v>
      </c>
      <c r="O1974" s="7" t="s">
        <v>85</v>
      </c>
      <c r="P1974" s="8" t="s">
        <v>404</v>
      </c>
      <c r="Q1974" s="19" t="e">
        <f>VLOOKUP(E1974,D!E:F,2,FALSE)</f>
        <v>#N/A</v>
      </c>
      <c r="R1974" s="1" t="str">
        <f t="shared" si="30"/>
        <v>05909991384197;ryczałt</v>
      </c>
      <c r="S1974" s="1" t="str">
        <f>VLOOKUP(R1974,A1_styczen!C:D,2,FALSE)</f>
        <v>Tak</v>
      </c>
    </row>
    <row r="1975" spans="1:19" ht="191.25" hidden="1" x14ac:dyDescent="0.25">
      <c r="A1975" s="6" t="s">
        <v>10131</v>
      </c>
      <c r="B1975" s="7" t="s">
        <v>10132</v>
      </c>
      <c r="C1975" s="7" t="s">
        <v>10133</v>
      </c>
      <c r="D1975" s="7" t="s">
        <v>10134</v>
      </c>
      <c r="E1975" s="7" t="s">
        <v>10135</v>
      </c>
      <c r="F1975" s="7" t="s">
        <v>1697</v>
      </c>
      <c r="G1975" s="7" t="s">
        <v>353</v>
      </c>
      <c r="H1975" s="7" t="s">
        <v>10136</v>
      </c>
      <c r="I1975" s="7" t="s">
        <v>10137</v>
      </c>
      <c r="J1975" s="7" t="s">
        <v>10138</v>
      </c>
      <c r="K1975" s="7" t="s">
        <v>10139</v>
      </c>
      <c r="L1975" s="7" t="s">
        <v>10139</v>
      </c>
      <c r="M1975" s="7" t="s">
        <v>10140</v>
      </c>
      <c r="N1975" s="7" t="s">
        <v>10141</v>
      </c>
      <c r="O1975" s="7" t="s">
        <v>85</v>
      </c>
      <c r="P1975" s="8" t="s">
        <v>404</v>
      </c>
      <c r="Q1975" s="19" t="e">
        <f>VLOOKUP(E1975,D!E:F,2,FALSE)</f>
        <v>#N/A</v>
      </c>
      <c r="R1975" s="1" t="str">
        <f t="shared" si="30"/>
        <v>05909990935505;ryczałt</v>
      </c>
      <c r="S1975" s="1" t="str">
        <f>VLOOKUP(R1975,A1_styczen!C:D,2,FALSE)</f>
        <v>Tak</v>
      </c>
    </row>
    <row r="1976" spans="1:19" ht="112.5" hidden="1" x14ac:dyDescent="0.25">
      <c r="A1976" s="6" t="s">
        <v>10142</v>
      </c>
      <c r="B1976" s="7" t="s">
        <v>10132</v>
      </c>
      <c r="C1976" s="7" t="s">
        <v>10143</v>
      </c>
      <c r="D1976" s="7" t="s">
        <v>1375</v>
      </c>
      <c r="E1976" s="7" t="s">
        <v>10144</v>
      </c>
      <c r="F1976" s="7" t="s">
        <v>1697</v>
      </c>
      <c r="G1976" s="7" t="s">
        <v>353</v>
      </c>
      <c r="H1976" s="7" t="s">
        <v>9987</v>
      </c>
      <c r="I1976" s="7" t="s">
        <v>10145</v>
      </c>
      <c r="J1976" s="7" t="s">
        <v>10146</v>
      </c>
      <c r="K1976" s="7" t="s">
        <v>10147</v>
      </c>
      <c r="L1976" s="7" t="s">
        <v>10148</v>
      </c>
      <c r="M1976" s="7" t="s">
        <v>3467</v>
      </c>
      <c r="N1976" s="7" t="s">
        <v>9991</v>
      </c>
      <c r="O1976" s="7" t="s">
        <v>85</v>
      </c>
      <c r="P1976" s="8" t="s">
        <v>8491</v>
      </c>
      <c r="Q1976" s="19" t="e">
        <f>VLOOKUP(E1976,D!E:F,2,FALSE)</f>
        <v>#N/A</v>
      </c>
      <c r="R1976" s="1" t="str">
        <f t="shared" si="30"/>
        <v>05909990662593;ryczałt</v>
      </c>
      <c r="S1976" s="1" t="str">
        <f>VLOOKUP(R1976,A1_styczen!C:D,2,FALSE)</f>
        <v>Tak</v>
      </c>
    </row>
    <row r="1977" spans="1:19" ht="112.5" hidden="1" x14ac:dyDescent="0.25">
      <c r="A1977" s="6" t="s">
        <v>10149</v>
      </c>
      <c r="B1977" s="7" t="s">
        <v>10132</v>
      </c>
      <c r="C1977" s="7" t="s">
        <v>10150</v>
      </c>
      <c r="D1977" s="7" t="s">
        <v>1375</v>
      </c>
      <c r="E1977" s="7" t="s">
        <v>10151</v>
      </c>
      <c r="F1977" s="7" t="s">
        <v>1697</v>
      </c>
      <c r="G1977" s="7" t="s">
        <v>353</v>
      </c>
      <c r="H1977" s="7" t="s">
        <v>9987</v>
      </c>
      <c r="I1977" s="7" t="s">
        <v>10152</v>
      </c>
      <c r="J1977" s="7" t="s">
        <v>10153</v>
      </c>
      <c r="K1977" s="7" t="s">
        <v>10154</v>
      </c>
      <c r="L1977" s="7" t="s">
        <v>10155</v>
      </c>
      <c r="M1977" s="7" t="s">
        <v>3467</v>
      </c>
      <c r="N1977" s="7" t="s">
        <v>9991</v>
      </c>
      <c r="O1977" s="7" t="s">
        <v>85</v>
      </c>
      <c r="P1977" s="8" t="s">
        <v>10156</v>
      </c>
      <c r="Q1977" s="19" t="e">
        <f>VLOOKUP(E1977,D!E:F,2,FALSE)</f>
        <v>#N/A</v>
      </c>
      <c r="R1977" s="1" t="str">
        <f t="shared" si="30"/>
        <v>05909990662623;ryczałt</v>
      </c>
      <c r="S1977" s="1" t="str">
        <f>VLOOKUP(R1977,A1_styczen!C:D,2,FALSE)</f>
        <v>Tak</v>
      </c>
    </row>
    <row r="1978" spans="1:19" ht="112.5" hidden="1" x14ac:dyDescent="0.25">
      <c r="A1978" s="6" t="s">
        <v>10157</v>
      </c>
      <c r="B1978" s="7" t="s">
        <v>10132</v>
      </c>
      <c r="C1978" s="7" t="s">
        <v>10158</v>
      </c>
      <c r="D1978" s="7" t="s">
        <v>1375</v>
      </c>
      <c r="E1978" s="7" t="s">
        <v>10159</v>
      </c>
      <c r="F1978" s="7" t="s">
        <v>1697</v>
      </c>
      <c r="G1978" s="7" t="s">
        <v>353</v>
      </c>
      <c r="H1978" s="7" t="s">
        <v>9987</v>
      </c>
      <c r="I1978" s="7" t="s">
        <v>10160</v>
      </c>
      <c r="J1978" s="7" t="s">
        <v>10161</v>
      </c>
      <c r="K1978" s="7" t="s">
        <v>10162</v>
      </c>
      <c r="L1978" s="7" t="s">
        <v>10163</v>
      </c>
      <c r="M1978" s="7" t="s">
        <v>3467</v>
      </c>
      <c r="N1978" s="7" t="s">
        <v>9991</v>
      </c>
      <c r="O1978" s="7" t="s">
        <v>85</v>
      </c>
      <c r="P1978" s="8" t="s">
        <v>10164</v>
      </c>
      <c r="Q1978" s="19" t="e">
        <f>VLOOKUP(E1978,D!E:F,2,FALSE)</f>
        <v>#N/A</v>
      </c>
      <c r="R1978" s="1" t="str">
        <f t="shared" si="30"/>
        <v>05909990662661;ryczałt</v>
      </c>
      <c r="S1978" s="1" t="str">
        <f>VLOOKUP(R1978,A1_styczen!C:D,2,FALSE)</f>
        <v>Tak</v>
      </c>
    </row>
    <row r="1979" spans="1:19" ht="112.5" hidden="1" x14ac:dyDescent="0.25">
      <c r="A1979" s="6" t="s">
        <v>10165</v>
      </c>
      <c r="B1979" s="7" t="s">
        <v>10132</v>
      </c>
      <c r="C1979" s="7" t="s">
        <v>10166</v>
      </c>
      <c r="D1979" s="7" t="s">
        <v>1577</v>
      </c>
      <c r="E1979" s="7" t="s">
        <v>10167</v>
      </c>
      <c r="F1979" s="7" t="s">
        <v>1697</v>
      </c>
      <c r="G1979" s="7" t="s">
        <v>353</v>
      </c>
      <c r="H1979" s="7" t="s">
        <v>9987</v>
      </c>
      <c r="I1979" s="7" t="s">
        <v>1815</v>
      </c>
      <c r="J1979" s="7" t="s">
        <v>1816</v>
      </c>
      <c r="K1979" s="7" t="s">
        <v>4812</v>
      </c>
      <c r="L1979" s="7" t="s">
        <v>6133</v>
      </c>
      <c r="M1979" s="7" t="s">
        <v>3467</v>
      </c>
      <c r="N1979" s="7" t="s">
        <v>9991</v>
      </c>
      <c r="O1979" s="7" t="s">
        <v>85</v>
      </c>
      <c r="P1979" s="8" t="s">
        <v>10168</v>
      </c>
      <c r="Q1979" s="19" t="e">
        <f>VLOOKUP(E1979,D!E:F,2,FALSE)</f>
        <v>#N/A</v>
      </c>
      <c r="R1979" s="1" t="str">
        <f t="shared" si="30"/>
        <v>05909990662555;ryczałt</v>
      </c>
      <c r="S1979" s="1" t="str">
        <f>VLOOKUP(R1979,A1_styczen!C:D,2,FALSE)</f>
        <v>Tak</v>
      </c>
    </row>
    <row r="1980" spans="1:19" ht="123.75" hidden="1" x14ac:dyDescent="0.25">
      <c r="A1980" s="6" t="s">
        <v>10169</v>
      </c>
      <c r="B1980" s="7" t="s">
        <v>10170</v>
      </c>
      <c r="C1980" s="7" t="s">
        <v>10171</v>
      </c>
      <c r="D1980" s="7" t="s">
        <v>146</v>
      </c>
      <c r="E1980" s="7" t="s">
        <v>10172</v>
      </c>
      <c r="F1980" s="7" t="s">
        <v>10173</v>
      </c>
      <c r="G1980" s="7" t="s">
        <v>5638</v>
      </c>
      <c r="H1980" s="7" t="s">
        <v>10174</v>
      </c>
      <c r="I1980" s="7" t="s">
        <v>1572</v>
      </c>
      <c r="J1980" s="7" t="s">
        <v>2747</v>
      </c>
      <c r="K1980" s="7" t="s">
        <v>4303</v>
      </c>
      <c r="L1980" s="7" t="s">
        <v>4303</v>
      </c>
      <c r="M1980" s="7" t="s">
        <v>10175</v>
      </c>
      <c r="N1980" s="7" t="s">
        <v>10176</v>
      </c>
      <c r="O1980" s="7" t="s">
        <v>85</v>
      </c>
      <c r="P1980" s="8" t="s">
        <v>404</v>
      </c>
      <c r="Q1980" s="19" t="e">
        <f>VLOOKUP(E1980,D!E:F,2,FALSE)</f>
        <v>#N/A</v>
      </c>
      <c r="R1980" s="1" t="str">
        <f t="shared" si="30"/>
        <v>05909990334766;ryczałt</v>
      </c>
      <c r="S1980" s="1" t="str">
        <f>VLOOKUP(R1980,A1_styczen!C:D,2,FALSE)</f>
        <v>Tak</v>
      </c>
    </row>
    <row r="1981" spans="1:19" ht="123.75" hidden="1" x14ac:dyDescent="0.25">
      <c r="A1981" s="6" t="s">
        <v>10177</v>
      </c>
      <c r="B1981" s="7" t="s">
        <v>10170</v>
      </c>
      <c r="C1981" s="7" t="s">
        <v>10178</v>
      </c>
      <c r="D1981" s="7" t="s">
        <v>146</v>
      </c>
      <c r="E1981" s="7" t="s">
        <v>10179</v>
      </c>
      <c r="F1981" s="7" t="s">
        <v>10173</v>
      </c>
      <c r="G1981" s="7" t="s">
        <v>5638</v>
      </c>
      <c r="H1981" s="7" t="s">
        <v>10174</v>
      </c>
      <c r="I1981" s="7" t="s">
        <v>4200</v>
      </c>
      <c r="J1981" s="7" t="s">
        <v>4201</v>
      </c>
      <c r="K1981" s="7" t="s">
        <v>1530</v>
      </c>
      <c r="L1981" s="7" t="s">
        <v>1530</v>
      </c>
      <c r="M1981" s="7" t="s">
        <v>10175</v>
      </c>
      <c r="N1981" s="7" t="s">
        <v>10176</v>
      </c>
      <c r="O1981" s="7" t="s">
        <v>85</v>
      </c>
      <c r="P1981" s="8" t="s">
        <v>404</v>
      </c>
      <c r="Q1981" s="19" t="e">
        <f>VLOOKUP(E1981,D!E:F,2,FALSE)</f>
        <v>#N/A</v>
      </c>
      <c r="R1981" s="1" t="str">
        <f t="shared" si="30"/>
        <v>05909990334759;ryczałt</v>
      </c>
      <c r="S1981" s="1" t="str">
        <f>VLOOKUP(R1981,A1_styczen!C:D,2,FALSE)</f>
        <v>Tak</v>
      </c>
    </row>
    <row r="1982" spans="1:19" ht="123.75" hidden="1" x14ac:dyDescent="0.25">
      <c r="A1982" s="6" t="s">
        <v>10180</v>
      </c>
      <c r="B1982" s="7" t="s">
        <v>10170</v>
      </c>
      <c r="C1982" s="7" t="s">
        <v>10181</v>
      </c>
      <c r="D1982" s="7" t="s">
        <v>146</v>
      </c>
      <c r="E1982" s="7" t="s">
        <v>10182</v>
      </c>
      <c r="F1982" s="7" t="s">
        <v>10183</v>
      </c>
      <c r="G1982" s="7" t="s">
        <v>5638</v>
      </c>
      <c r="H1982" s="7" t="s">
        <v>10174</v>
      </c>
      <c r="I1982" s="7" t="s">
        <v>10184</v>
      </c>
      <c r="J1982" s="7" t="s">
        <v>10185</v>
      </c>
      <c r="K1982" s="7" t="s">
        <v>10186</v>
      </c>
      <c r="L1982" s="7" t="s">
        <v>10186</v>
      </c>
      <c r="M1982" s="7" t="s">
        <v>10187</v>
      </c>
      <c r="N1982" s="7" t="s">
        <v>10176</v>
      </c>
      <c r="O1982" s="7" t="s">
        <v>85</v>
      </c>
      <c r="P1982" s="8" t="s">
        <v>404</v>
      </c>
      <c r="Q1982" s="19" t="e">
        <f>VLOOKUP(E1982,D!E:F,2,FALSE)</f>
        <v>#N/A</v>
      </c>
      <c r="R1982" s="1" t="str">
        <f t="shared" si="30"/>
        <v>05909990038480;ryczałt</v>
      </c>
      <c r="S1982" s="1" t="str">
        <f>VLOOKUP(R1982,A1_styczen!C:D,2,FALSE)</f>
        <v>Tak</v>
      </c>
    </row>
    <row r="1983" spans="1:19" ht="123.75" hidden="1" x14ac:dyDescent="0.25">
      <c r="A1983" s="6" t="s">
        <v>10188</v>
      </c>
      <c r="B1983" s="7" t="s">
        <v>10170</v>
      </c>
      <c r="C1983" s="7" t="s">
        <v>10189</v>
      </c>
      <c r="D1983" s="7" t="s">
        <v>146</v>
      </c>
      <c r="E1983" s="7" t="s">
        <v>10190</v>
      </c>
      <c r="F1983" s="7" t="s">
        <v>10183</v>
      </c>
      <c r="G1983" s="7" t="s">
        <v>5638</v>
      </c>
      <c r="H1983" s="7" t="s">
        <v>10174</v>
      </c>
      <c r="I1983" s="7" t="s">
        <v>9275</v>
      </c>
      <c r="J1983" s="7" t="s">
        <v>7323</v>
      </c>
      <c r="K1983" s="7" t="s">
        <v>8145</v>
      </c>
      <c r="L1983" s="7" t="s">
        <v>4927</v>
      </c>
      <c r="M1983" s="7" t="s">
        <v>10187</v>
      </c>
      <c r="N1983" s="7" t="s">
        <v>10176</v>
      </c>
      <c r="O1983" s="7" t="s">
        <v>85</v>
      </c>
      <c r="P1983" s="8" t="s">
        <v>3348</v>
      </c>
      <c r="Q1983" s="19" t="e">
        <f>VLOOKUP(E1983,D!E:F,2,FALSE)</f>
        <v>#N/A</v>
      </c>
      <c r="R1983" s="1" t="str">
        <f t="shared" si="30"/>
        <v>05909990038701;ryczałt</v>
      </c>
      <c r="S1983" s="1" t="str">
        <f>VLOOKUP(R1983,A1_styczen!C:D,2,FALSE)</f>
        <v>Tak</v>
      </c>
    </row>
    <row r="1984" spans="1:19" ht="123.75" hidden="1" x14ac:dyDescent="0.25">
      <c r="A1984" s="6" t="s">
        <v>10191</v>
      </c>
      <c r="B1984" s="7" t="s">
        <v>10170</v>
      </c>
      <c r="C1984" s="7" t="s">
        <v>10192</v>
      </c>
      <c r="D1984" s="7" t="s">
        <v>146</v>
      </c>
      <c r="E1984" s="7" t="s">
        <v>10193</v>
      </c>
      <c r="F1984" s="7" t="s">
        <v>10183</v>
      </c>
      <c r="G1984" s="7" t="s">
        <v>5638</v>
      </c>
      <c r="H1984" s="7" t="s">
        <v>10174</v>
      </c>
      <c r="I1984" s="7" t="s">
        <v>2683</v>
      </c>
      <c r="J1984" s="7" t="s">
        <v>1308</v>
      </c>
      <c r="K1984" s="7" t="s">
        <v>9699</v>
      </c>
      <c r="L1984" s="7" t="s">
        <v>9699</v>
      </c>
      <c r="M1984" s="7" t="s">
        <v>10187</v>
      </c>
      <c r="N1984" s="7" t="s">
        <v>10176</v>
      </c>
      <c r="O1984" s="7" t="s">
        <v>85</v>
      </c>
      <c r="P1984" s="8" t="s">
        <v>404</v>
      </c>
      <c r="Q1984" s="19" t="e">
        <f>VLOOKUP(E1984,D!E:F,2,FALSE)</f>
        <v>#N/A</v>
      </c>
      <c r="R1984" s="1" t="str">
        <f t="shared" si="30"/>
        <v>05909990038565;ryczałt</v>
      </c>
      <c r="S1984" s="1" t="str">
        <f>VLOOKUP(R1984,A1_styczen!C:D,2,FALSE)</f>
        <v>Tak</v>
      </c>
    </row>
    <row r="1985" spans="1:19" ht="123.75" hidden="1" x14ac:dyDescent="0.25">
      <c r="A1985" s="6" t="s">
        <v>10194</v>
      </c>
      <c r="B1985" s="7" t="s">
        <v>10170</v>
      </c>
      <c r="C1985" s="7" t="s">
        <v>10195</v>
      </c>
      <c r="D1985" s="7" t="s">
        <v>35</v>
      </c>
      <c r="E1985" s="7" t="s">
        <v>10196</v>
      </c>
      <c r="F1985" s="7" t="s">
        <v>10197</v>
      </c>
      <c r="G1985" s="7" t="s">
        <v>5638</v>
      </c>
      <c r="H1985" s="7" t="s">
        <v>10174</v>
      </c>
      <c r="I1985" s="7" t="s">
        <v>3162</v>
      </c>
      <c r="J1985" s="7" t="s">
        <v>10198</v>
      </c>
      <c r="K1985" s="7" t="s">
        <v>10199</v>
      </c>
      <c r="L1985" s="7" t="s">
        <v>7311</v>
      </c>
      <c r="M1985" s="7" t="s">
        <v>10200</v>
      </c>
      <c r="N1985" s="7" t="s">
        <v>10176</v>
      </c>
      <c r="O1985" s="7" t="s">
        <v>85</v>
      </c>
      <c r="P1985" s="8" t="s">
        <v>9936</v>
      </c>
      <c r="Q1985" s="19" t="e">
        <f>VLOOKUP(E1985,D!E:F,2,FALSE)</f>
        <v>#N/A</v>
      </c>
      <c r="R1985" s="1" t="str">
        <f t="shared" si="30"/>
        <v>05909990346318;ryczałt</v>
      </c>
      <c r="S1985" s="1" t="str">
        <f>VLOOKUP(R1985,A1_styczen!C:D,2,FALSE)</f>
        <v>Tak</v>
      </c>
    </row>
    <row r="1986" spans="1:19" ht="123.75" hidden="1" x14ac:dyDescent="0.25">
      <c r="A1986" s="6" t="s">
        <v>10201</v>
      </c>
      <c r="B1986" s="7" t="s">
        <v>10170</v>
      </c>
      <c r="C1986" s="7" t="s">
        <v>10195</v>
      </c>
      <c r="D1986" s="7" t="s">
        <v>113</v>
      </c>
      <c r="E1986" s="7" t="s">
        <v>10202</v>
      </c>
      <c r="F1986" s="7" t="s">
        <v>10197</v>
      </c>
      <c r="G1986" s="7" t="s">
        <v>5638</v>
      </c>
      <c r="H1986" s="7" t="s">
        <v>10174</v>
      </c>
      <c r="I1986" s="7" t="s">
        <v>8599</v>
      </c>
      <c r="J1986" s="7" t="s">
        <v>8600</v>
      </c>
      <c r="K1986" s="7" t="s">
        <v>7881</v>
      </c>
      <c r="L1986" s="7" t="s">
        <v>10203</v>
      </c>
      <c r="M1986" s="7" t="s">
        <v>10200</v>
      </c>
      <c r="N1986" s="7" t="s">
        <v>10176</v>
      </c>
      <c r="O1986" s="7" t="s">
        <v>85</v>
      </c>
      <c r="P1986" s="8" t="s">
        <v>2098</v>
      </c>
      <c r="Q1986" s="19" t="e">
        <f>VLOOKUP(E1986,D!E:F,2,FALSE)</f>
        <v>#N/A</v>
      </c>
      <c r="R1986" s="1" t="str">
        <f t="shared" si="30"/>
        <v>05909990346325;ryczałt</v>
      </c>
      <c r="S1986" s="1" t="str">
        <f>VLOOKUP(R1986,A1_styczen!C:D,2,FALSE)</f>
        <v>Tak</v>
      </c>
    </row>
    <row r="1987" spans="1:19" ht="123.75" hidden="1" x14ac:dyDescent="0.25">
      <c r="A1987" s="6" t="s">
        <v>10204</v>
      </c>
      <c r="B1987" s="7" t="s">
        <v>10170</v>
      </c>
      <c r="C1987" s="7" t="s">
        <v>10205</v>
      </c>
      <c r="D1987" s="7" t="s">
        <v>146</v>
      </c>
      <c r="E1987" s="7" t="s">
        <v>10206</v>
      </c>
      <c r="F1987" s="7" t="s">
        <v>10207</v>
      </c>
      <c r="G1987" s="7" t="s">
        <v>5638</v>
      </c>
      <c r="H1987" s="7" t="s">
        <v>10174</v>
      </c>
      <c r="I1987" s="7" t="s">
        <v>10208</v>
      </c>
      <c r="J1987" s="7" t="s">
        <v>10209</v>
      </c>
      <c r="K1987" s="7" t="s">
        <v>5570</v>
      </c>
      <c r="L1987" s="7" t="s">
        <v>4927</v>
      </c>
      <c r="M1987" s="7" t="s">
        <v>10210</v>
      </c>
      <c r="N1987" s="7" t="s">
        <v>10176</v>
      </c>
      <c r="O1987" s="7" t="s">
        <v>85</v>
      </c>
      <c r="P1987" s="8" t="s">
        <v>5730</v>
      </c>
      <c r="Q1987" s="19" t="e">
        <f>VLOOKUP(E1987,D!E:F,2,FALSE)</f>
        <v>#N/A</v>
      </c>
      <c r="R1987" s="1" t="str">
        <f t="shared" si="30"/>
        <v>05909990354818;ryczałt</v>
      </c>
      <c r="S1987" s="1" t="str">
        <f>VLOOKUP(R1987,A1_styczen!C:D,2,FALSE)</f>
        <v>Tak</v>
      </c>
    </row>
    <row r="1988" spans="1:19" ht="123.75" hidden="1" x14ac:dyDescent="0.25">
      <c r="A1988" s="6" t="s">
        <v>10211</v>
      </c>
      <c r="B1988" s="7" t="s">
        <v>10170</v>
      </c>
      <c r="C1988" s="7" t="s">
        <v>10212</v>
      </c>
      <c r="D1988" s="7" t="s">
        <v>146</v>
      </c>
      <c r="E1988" s="7" t="s">
        <v>10213</v>
      </c>
      <c r="F1988" s="7" t="s">
        <v>10207</v>
      </c>
      <c r="G1988" s="7" t="s">
        <v>5638</v>
      </c>
      <c r="H1988" s="7" t="s">
        <v>10174</v>
      </c>
      <c r="I1988" s="7" t="s">
        <v>10214</v>
      </c>
      <c r="J1988" s="7" t="s">
        <v>10215</v>
      </c>
      <c r="K1988" s="7" t="s">
        <v>4036</v>
      </c>
      <c r="L1988" s="7" t="s">
        <v>9699</v>
      </c>
      <c r="M1988" s="7" t="s">
        <v>10210</v>
      </c>
      <c r="N1988" s="7" t="s">
        <v>10176</v>
      </c>
      <c r="O1988" s="7" t="s">
        <v>85</v>
      </c>
      <c r="P1988" s="8" t="s">
        <v>1044</v>
      </c>
      <c r="Q1988" s="19" t="e">
        <f>VLOOKUP(E1988,D!E:F,2,FALSE)</f>
        <v>#N/A</v>
      </c>
      <c r="R1988" s="1" t="str">
        <f t="shared" si="30"/>
        <v>05909990346219;ryczałt</v>
      </c>
      <c r="S1988" s="1" t="str">
        <f>VLOOKUP(R1988,A1_styczen!C:D,2,FALSE)</f>
        <v>Tak</v>
      </c>
    </row>
    <row r="1989" spans="1:19" ht="123.75" hidden="1" x14ac:dyDescent="0.25">
      <c r="A1989" s="6" t="s">
        <v>10216</v>
      </c>
      <c r="B1989" s="7" t="s">
        <v>10170</v>
      </c>
      <c r="C1989" s="7" t="s">
        <v>10217</v>
      </c>
      <c r="D1989" s="7" t="s">
        <v>35</v>
      </c>
      <c r="E1989" s="7" t="s">
        <v>10218</v>
      </c>
      <c r="F1989" s="7" t="s">
        <v>10219</v>
      </c>
      <c r="G1989" s="7" t="s">
        <v>5638</v>
      </c>
      <c r="H1989" s="7" t="s">
        <v>10220</v>
      </c>
      <c r="I1989" s="7" t="s">
        <v>10221</v>
      </c>
      <c r="J1989" s="7" t="s">
        <v>10222</v>
      </c>
      <c r="K1989" s="7" t="s">
        <v>10223</v>
      </c>
      <c r="L1989" s="7" t="s">
        <v>10223</v>
      </c>
      <c r="M1989" s="7" t="s">
        <v>358</v>
      </c>
      <c r="N1989" s="7" t="s">
        <v>10176</v>
      </c>
      <c r="O1989" s="7" t="s">
        <v>85</v>
      </c>
      <c r="P1989" s="8" t="s">
        <v>404</v>
      </c>
      <c r="Q1989" s="19" t="e">
        <f>VLOOKUP(E1989,D!E:F,2,FALSE)</f>
        <v>#N/A</v>
      </c>
      <c r="R1989" s="1" t="str">
        <f t="shared" ref="R1989:R2052" si="31">CONCATENATE(E1989,";",O1989)</f>
        <v>05909990787319;ryczałt</v>
      </c>
      <c r="S1989" s="1" t="str">
        <f>VLOOKUP(R1989,A1_styczen!C:D,2,FALSE)</f>
        <v>Tak</v>
      </c>
    </row>
    <row r="1990" spans="1:19" ht="123.75" hidden="1" x14ac:dyDescent="0.25">
      <c r="A1990" s="6" t="s">
        <v>10224</v>
      </c>
      <c r="B1990" s="7" t="s">
        <v>10170</v>
      </c>
      <c r="C1990" s="7" t="s">
        <v>10225</v>
      </c>
      <c r="D1990" s="7" t="s">
        <v>35</v>
      </c>
      <c r="E1990" s="7" t="s">
        <v>10226</v>
      </c>
      <c r="F1990" s="7" t="s">
        <v>10219</v>
      </c>
      <c r="G1990" s="7" t="s">
        <v>5638</v>
      </c>
      <c r="H1990" s="7" t="s">
        <v>10220</v>
      </c>
      <c r="I1990" s="7" t="s">
        <v>6334</v>
      </c>
      <c r="J1990" s="7" t="s">
        <v>9699</v>
      </c>
      <c r="K1990" s="7" t="s">
        <v>10227</v>
      </c>
      <c r="L1990" s="7" t="s">
        <v>5521</v>
      </c>
      <c r="M1990" s="7" t="s">
        <v>358</v>
      </c>
      <c r="N1990" s="7" t="s">
        <v>10176</v>
      </c>
      <c r="O1990" s="7" t="s">
        <v>85</v>
      </c>
      <c r="P1990" s="8" t="s">
        <v>3358</v>
      </c>
      <c r="Q1990" s="19" t="e">
        <f>VLOOKUP(E1990,D!E:F,2,FALSE)</f>
        <v>#N/A</v>
      </c>
      <c r="R1990" s="1" t="str">
        <f t="shared" si="31"/>
        <v>05909990787210;ryczałt</v>
      </c>
      <c r="S1990" s="1" t="str">
        <f>VLOOKUP(R1990,A1_styczen!C:D,2,FALSE)</f>
        <v>Tak</v>
      </c>
    </row>
    <row r="1991" spans="1:19" ht="123.75" hidden="1" x14ac:dyDescent="0.25">
      <c r="A1991" s="6" t="s">
        <v>10228</v>
      </c>
      <c r="B1991" s="7" t="s">
        <v>10170</v>
      </c>
      <c r="C1991" s="7" t="s">
        <v>10229</v>
      </c>
      <c r="D1991" s="7" t="s">
        <v>788</v>
      </c>
      <c r="E1991" s="7" t="s">
        <v>10230</v>
      </c>
      <c r="F1991" s="7" t="s">
        <v>1173</v>
      </c>
      <c r="G1991" s="7" t="s">
        <v>5638</v>
      </c>
      <c r="H1991" s="7" t="s">
        <v>10174</v>
      </c>
      <c r="I1991" s="7" t="s">
        <v>1572</v>
      </c>
      <c r="J1991" s="7" t="s">
        <v>2747</v>
      </c>
      <c r="K1991" s="7" t="s">
        <v>4303</v>
      </c>
      <c r="L1991" s="7" t="s">
        <v>4303</v>
      </c>
      <c r="M1991" s="7" t="s">
        <v>10231</v>
      </c>
      <c r="N1991" s="7" t="s">
        <v>10176</v>
      </c>
      <c r="O1991" s="7" t="s">
        <v>85</v>
      </c>
      <c r="P1991" s="8" t="s">
        <v>404</v>
      </c>
      <c r="Q1991" s="19" t="e">
        <f>VLOOKUP(E1991,D!E:F,2,FALSE)</f>
        <v>#N/A</v>
      </c>
      <c r="R1991" s="1" t="str">
        <f t="shared" si="31"/>
        <v>05909991311773;ryczałt</v>
      </c>
      <c r="S1991" s="1" t="str">
        <f>VLOOKUP(R1991,A1_styczen!C:D,2,FALSE)</f>
        <v>Tak</v>
      </c>
    </row>
    <row r="1992" spans="1:19" ht="123.75" hidden="1" x14ac:dyDescent="0.25">
      <c r="A1992" s="6" t="s">
        <v>10232</v>
      </c>
      <c r="B1992" s="7" t="s">
        <v>10170</v>
      </c>
      <c r="C1992" s="7" t="s">
        <v>10233</v>
      </c>
      <c r="D1992" s="7" t="s">
        <v>788</v>
      </c>
      <c r="E1992" s="7" t="s">
        <v>10234</v>
      </c>
      <c r="F1992" s="7" t="s">
        <v>10235</v>
      </c>
      <c r="G1992" s="7" t="s">
        <v>5638</v>
      </c>
      <c r="H1992" s="7" t="s">
        <v>10174</v>
      </c>
      <c r="I1992" s="7" t="s">
        <v>9682</v>
      </c>
      <c r="J1992" s="7" t="s">
        <v>8923</v>
      </c>
      <c r="K1992" s="7" t="s">
        <v>1206</v>
      </c>
      <c r="L1992" s="7" t="s">
        <v>1206</v>
      </c>
      <c r="M1992" s="7" t="s">
        <v>10231</v>
      </c>
      <c r="N1992" s="7" t="s">
        <v>10176</v>
      </c>
      <c r="O1992" s="7" t="s">
        <v>85</v>
      </c>
      <c r="P1992" s="8" t="s">
        <v>404</v>
      </c>
      <c r="Q1992" s="19" t="e">
        <f>VLOOKUP(E1992,D!E:F,2,FALSE)</f>
        <v>#N/A</v>
      </c>
      <c r="R1992" s="1" t="str">
        <f t="shared" si="31"/>
        <v>05909991311629;ryczałt</v>
      </c>
      <c r="S1992" s="1" t="str">
        <f>VLOOKUP(R1992,A1_styczen!C:D,2,FALSE)</f>
        <v>Tak</v>
      </c>
    </row>
    <row r="1993" spans="1:19" ht="123.75" hidden="1" x14ac:dyDescent="0.25">
      <c r="A1993" s="6" t="s">
        <v>10236</v>
      </c>
      <c r="B1993" s="7" t="s">
        <v>10170</v>
      </c>
      <c r="C1993" s="7" t="s">
        <v>10237</v>
      </c>
      <c r="D1993" s="7" t="s">
        <v>788</v>
      </c>
      <c r="E1993" s="7" t="s">
        <v>10238</v>
      </c>
      <c r="F1993" s="7" t="s">
        <v>10235</v>
      </c>
      <c r="G1993" s="7" t="s">
        <v>5638</v>
      </c>
      <c r="H1993" s="7" t="s">
        <v>10174</v>
      </c>
      <c r="I1993" s="7" t="s">
        <v>1388</v>
      </c>
      <c r="J1993" s="7" t="s">
        <v>1389</v>
      </c>
      <c r="K1993" s="7" t="s">
        <v>8158</v>
      </c>
      <c r="L1993" s="7" t="s">
        <v>8158</v>
      </c>
      <c r="M1993" s="7" t="s">
        <v>10231</v>
      </c>
      <c r="N1993" s="7" t="s">
        <v>10176</v>
      </c>
      <c r="O1993" s="7" t="s">
        <v>85</v>
      </c>
      <c r="P1993" s="8" t="s">
        <v>404</v>
      </c>
      <c r="Q1993" s="19" t="e">
        <f>VLOOKUP(E1993,D!E:F,2,FALSE)</f>
        <v>#N/A</v>
      </c>
      <c r="R1993" s="1" t="str">
        <f t="shared" si="31"/>
        <v>05909991311698;ryczałt</v>
      </c>
      <c r="S1993" s="1" t="str">
        <f>VLOOKUP(R1993,A1_styczen!C:D,2,FALSE)</f>
        <v>Tak</v>
      </c>
    </row>
    <row r="1994" spans="1:19" ht="123.75" hidden="1" x14ac:dyDescent="0.25">
      <c r="A1994" s="6" t="s">
        <v>10239</v>
      </c>
      <c r="B1994" s="7" t="s">
        <v>10170</v>
      </c>
      <c r="C1994" s="7" t="s">
        <v>10240</v>
      </c>
      <c r="D1994" s="7" t="s">
        <v>146</v>
      </c>
      <c r="E1994" s="7" t="s">
        <v>10241</v>
      </c>
      <c r="F1994" s="7" t="s">
        <v>10242</v>
      </c>
      <c r="G1994" s="7" t="s">
        <v>5638</v>
      </c>
      <c r="H1994" s="7" t="s">
        <v>10174</v>
      </c>
      <c r="I1994" s="7" t="s">
        <v>4717</v>
      </c>
      <c r="J1994" s="7" t="s">
        <v>1603</v>
      </c>
      <c r="K1994" s="7" t="s">
        <v>5705</v>
      </c>
      <c r="L1994" s="7" t="s">
        <v>7311</v>
      </c>
      <c r="M1994" s="7" t="s">
        <v>10175</v>
      </c>
      <c r="N1994" s="7" t="s">
        <v>10176</v>
      </c>
      <c r="O1994" s="7" t="s">
        <v>85</v>
      </c>
      <c r="P1994" s="8" t="s">
        <v>4964</v>
      </c>
      <c r="Q1994" s="19" t="e">
        <f>VLOOKUP(E1994,D!E:F,2,FALSE)</f>
        <v>#N/A</v>
      </c>
      <c r="R1994" s="1" t="str">
        <f t="shared" si="31"/>
        <v>05909991006617;ryczałt</v>
      </c>
      <c r="S1994" s="1" t="str">
        <f>VLOOKUP(R1994,A1_styczen!C:D,2,FALSE)</f>
        <v>Tak</v>
      </c>
    </row>
    <row r="1995" spans="1:19" ht="123.75" hidden="1" x14ac:dyDescent="0.25">
      <c r="A1995" s="6" t="s">
        <v>10243</v>
      </c>
      <c r="B1995" s="7" t="s">
        <v>10170</v>
      </c>
      <c r="C1995" s="7" t="s">
        <v>10240</v>
      </c>
      <c r="D1995" s="7" t="s">
        <v>300</v>
      </c>
      <c r="E1995" s="7" t="s">
        <v>10244</v>
      </c>
      <c r="F1995" s="7" t="s">
        <v>10245</v>
      </c>
      <c r="G1995" s="7" t="s">
        <v>5638</v>
      </c>
      <c r="H1995" s="7" t="s">
        <v>10174</v>
      </c>
      <c r="I1995" s="7" t="s">
        <v>10246</v>
      </c>
      <c r="J1995" s="7" t="s">
        <v>10247</v>
      </c>
      <c r="K1995" s="7" t="s">
        <v>10248</v>
      </c>
      <c r="L1995" s="7" t="s">
        <v>10248</v>
      </c>
      <c r="M1995" s="7" t="s">
        <v>10249</v>
      </c>
      <c r="N1995" s="7" t="s">
        <v>10176</v>
      </c>
      <c r="O1995" s="7" t="s">
        <v>85</v>
      </c>
      <c r="P1995" s="8" t="s">
        <v>404</v>
      </c>
      <c r="Q1995" s="19" t="e">
        <f>VLOOKUP(E1995,D!E:F,2,FALSE)</f>
        <v>#N/A</v>
      </c>
      <c r="R1995" s="1" t="str">
        <f t="shared" si="31"/>
        <v>05909990961092;ryczałt</v>
      </c>
      <c r="S1995" s="1" t="str">
        <f>VLOOKUP(R1995,A1_styczen!C:D,2,FALSE)</f>
        <v>Tak</v>
      </c>
    </row>
    <row r="1996" spans="1:19" ht="123.75" hidden="1" x14ac:dyDescent="0.25">
      <c r="A1996" s="6" t="s">
        <v>10250</v>
      </c>
      <c r="B1996" s="7" t="s">
        <v>10170</v>
      </c>
      <c r="C1996" s="7" t="s">
        <v>10251</v>
      </c>
      <c r="D1996" s="7" t="s">
        <v>146</v>
      </c>
      <c r="E1996" s="7" t="s">
        <v>10252</v>
      </c>
      <c r="F1996" s="7" t="s">
        <v>10242</v>
      </c>
      <c r="G1996" s="7" t="s">
        <v>5638</v>
      </c>
      <c r="H1996" s="7" t="s">
        <v>10174</v>
      </c>
      <c r="I1996" s="7" t="s">
        <v>2749</v>
      </c>
      <c r="J1996" s="7" t="s">
        <v>445</v>
      </c>
      <c r="K1996" s="7" t="s">
        <v>9315</v>
      </c>
      <c r="L1996" s="7" t="s">
        <v>4927</v>
      </c>
      <c r="M1996" s="7" t="s">
        <v>10175</v>
      </c>
      <c r="N1996" s="7" t="s">
        <v>10176</v>
      </c>
      <c r="O1996" s="7" t="s">
        <v>85</v>
      </c>
      <c r="P1996" s="8" t="s">
        <v>2520</v>
      </c>
      <c r="Q1996" s="19" t="e">
        <f>VLOOKUP(E1996,D!E:F,2,FALSE)</f>
        <v>#N/A</v>
      </c>
      <c r="R1996" s="1" t="str">
        <f t="shared" si="31"/>
        <v>05909991006419;ryczałt</v>
      </c>
      <c r="S1996" s="1" t="str">
        <f>VLOOKUP(R1996,A1_styczen!C:D,2,FALSE)</f>
        <v>Tak</v>
      </c>
    </row>
    <row r="1997" spans="1:19" ht="123.75" hidden="1" x14ac:dyDescent="0.25">
      <c r="A1997" s="6" t="s">
        <v>10253</v>
      </c>
      <c r="B1997" s="7" t="s">
        <v>10170</v>
      </c>
      <c r="C1997" s="7" t="s">
        <v>10254</v>
      </c>
      <c r="D1997" s="7" t="s">
        <v>146</v>
      </c>
      <c r="E1997" s="7" t="s">
        <v>10255</v>
      </c>
      <c r="F1997" s="7" t="s">
        <v>10242</v>
      </c>
      <c r="G1997" s="7" t="s">
        <v>5638</v>
      </c>
      <c r="H1997" s="7" t="s">
        <v>10174</v>
      </c>
      <c r="I1997" s="7" t="s">
        <v>1561</v>
      </c>
      <c r="J1997" s="7" t="s">
        <v>4503</v>
      </c>
      <c r="K1997" s="7" t="s">
        <v>4508</v>
      </c>
      <c r="L1997" s="7" t="s">
        <v>9699</v>
      </c>
      <c r="M1997" s="7" t="s">
        <v>10175</v>
      </c>
      <c r="N1997" s="7" t="s">
        <v>10176</v>
      </c>
      <c r="O1997" s="7" t="s">
        <v>85</v>
      </c>
      <c r="P1997" s="8" t="s">
        <v>5979</v>
      </c>
      <c r="Q1997" s="19" t="e">
        <f>VLOOKUP(E1997,D!E:F,2,FALSE)</f>
        <v>#N/A</v>
      </c>
      <c r="R1997" s="1" t="str">
        <f t="shared" si="31"/>
        <v>05909991006518;ryczałt</v>
      </c>
      <c r="S1997" s="1" t="str">
        <f>VLOOKUP(R1997,A1_styczen!C:D,2,FALSE)</f>
        <v>Tak</v>
      </c>
    </row>
    <row r="1998" spans="1:19" ht="123.75" hidden="1" x14ac:dyDescent="0.25">
      <c r="A1998" s="6" t="s">
        <v>10256</v>
      </c>
      <c r="B1998" s="7" t="s">
        <v>10170</v>
      </c>
      <c r="C1998" s="7" t="s">
        <v>10257</v>
      </c>
      <c r="D1998" s="7" t="s">
        <v>35</v>
      </c>
      <c r="E1998" s="7" t="s">
        <v>10258</v>
      </c>
      <c r="F1998" s="7" t="s">
        <v>10259</v>
      </c>
      <c r="G1998" s="7" t="s">
        <v>5638</v>
      </c>
      <c r="H1998" s="7" t="s">
        <v>10174</v>
      </c>
      <c r="I1998" s="7" t="s">
        <v>10260</v>
      </c>
      <c r="J1998" s="7" t="s">
        <v>6460</v>
      </c>
      <c r="K1998" s="7" t="s">
        <v>10261</v>
      </c>
      <c r="L1998" s="7" t="s">
        <v>10261</v>
      </c>
      <c r="M1998" s="7" t="s">
        <v>10200</v>
      </c>
      <c r="N1998" s="7" t="s">
        <v>10176</v>
      </c>
      <c r="O1998" s="7" t="s">
        <v>85</v>
      </c>
      <c r="P1998" s="8" t="s">
        <v>404</v>
      </c>
      <c r="Q1998" s="19" t="e">
        <f>VLOOKUP(E1998,D!E:F,2,FALSE)</f>
        <v>#N/A</v>
      </c>
      <c r="R1998" s="1" t="str">
        <f t="shared" si="31"/>
        <v>05909991138363;ryczałt</v>
      </c>
      <c r="S1998" s="1" t="str">
        <f>VLOOKUP(R1998,A1_styczen!C:D,2,FALSE)</f>
        <v>Tak</v>
      </c>
    </row>
    <row r="1999" spans="1:19" ht="123.75" hidden="1" x14ac:dyDescent="0.25">
      <c r="A1999" s="6" t="s">
        <v>10262</v>
      </c>
      <c r="B1999" s="7" t="s">
        <v>10170</v>
      </c>
      <c r="C1999" s="7" t="s">
        <v>10263</v>
      </c>
      <c r="D1999" s="7" t="s">
        <v>35</v>
      </c>
      <c r="E1999" s="7" t="s">
        <v>10264</v>
      </c>
      <c r="F1999" s="7" t="s">
        <v>10259</v>
      </c>
      <c r="G1999" s="7" t="s">
        <v>5638</v>
      </c>
      <c r="H1999" s="7" t="s">
        <v>10174</v>
      </c>
      <c r="I1999" s="7" t="s">
        <v>8923</v>
      </c>
      <c r="J1999" s="7" t="s">
        <v>9222</v>
      </c>
      <c r="K1999" s="7" t="s">
        <v>10265</v>
      </c>
      <c r="L1999" s="7" t="s">
        <v>4927</v>
      </c>
      <c r="M1999" s="7" t="s">
        <v>10200</v>
      </c>
      <c r="N1999" s="7" t="s">
        <v>10176</v>
      </c>
      <c r="O1999" s="7" t="s">
        <v>85</v>
      </c>
      <c r="P1999" s="8" t="s">
        <v>8243</v>
      </c>
      <c r="Q1999" s="19" t="e">
        <f>VLOOKUP(E1999,D!E:F,2,FALSE)</f>
        <v>#N/A</v>
      </c>
      <c r="R1999" s="1" t="str">
        <f t="shared" si="31"/>
        <v>05909991138349;ryczałt</v>
      </c>
      <c r="S1999" s="1" t="str">
        <f>VLOOKUP(R1999,A1_styczen!C:D,2,FALSE)</f>
        <v>Tak</v>
      </c>
    </row>
    <row r="2000" spans="1:19" ht="123.75" hidden="1" x14ac:dyDescent="0.25">
      <c r="A2000" s="6" t="s">
        <v>10266</v>
      </c>
      <c r="B2000" s="7" t="s">
        <v>10170</v>
      </c>
      <c r="C2000" s="7" t="s">
        <v>10267</v>
      </c>
      <c r="D2000" s="7" t="s">
        <v>35</v>
      </c>
      <c r="E2000" s="7" t="s">
        <v>10268</v>
      </c>
      <c r="F2000" s="7" t="s">
        <v>10259</v>
      </c>
      <c r="G2000" s="7" t="s">
        <v>5638</v>
      </c>
      <c r="H2000" s="7" t="s">
        <v>10174</v>
      </c>
      <c r="I2000" s="7" t="s">
        <v>2842</v>
      </c>
      <c r="J2000" s="7" t="s">
        <v>7423</v>
      </c>
      <c r="K2000" s="7" t="s">
        <v>218</v>
      </c>
      <c r="L2000" s="7" t="s">
        <v>218</v>
      </c>
      <c r="M2000" s="7" t="s">
        <v>10200</v>
      </c>
      <c r="N2000" s="7" t="s">
        <v>10176</v>
      </c>
      <c r="O2000" s="7" t="s">
        <v>85</v>
      </c>
      <c r="P2000" s="8" t="s">
        <v>404</v>
      </c>
      <c r="Q2000" s="19" t="e">
        <f>VLOOKUP(E2000,D!E:F,2,FALSE)</f>
        <v>#N/A</v>
      </c>
      <c r="R2000" s="1" t="str">
        <f t="shared" si="31"/>
        <v>05909991138356;ryczałt</v>
      </c>
      <c r="S2000" s="1" t="str">
        <f>VLOOKUP(R2000,A1_styczen!C:D,2,FALSE)</f>
        <v>Tak</v>
      </c>
    </row>
    <row r="2001" spans="1:19" ht="56.25" hidden="1" x14ac:dyDescent="0.25">
      <c r="A2001" s="6" t="s">
        <v>10269</v>
      </c>
      <c r="B2001" s="7" t="s">
        <v>10270</v>
      </c>
      <c r="C2001" s="7" t="s">
        <v>10271</v>
      </c>
      <c r="D2001" s="7" t="s">
        <v>10272</v>
      </c>
      <c r="E2001" s="7" t="s">
        <v>10273</v>
      </c>
      <c r="F2001" s="7" t="s">
        <v>10274</v>
      </c>
      <c r="G2001" s="7" t="s">
        <v>10275</v>
      </c>
      <c r="H2001" s="7" t="s">
        <v>10276</v>
      </c>
      <c r="I2001" s="7" t="s">
        <v>10277</v>
      </c>
      <c r="J2001" s="7" t="s">
        <v>10278</v>
      </c>
      <c r="K2001" s="7" t="s">
        <v>10279</v>
      </c>
      <c r="L2001" s="7" t="s">
        <v>10279</v>
      </c>
      <c r="M2001" s="7" t="s">
        <v>10280</v>
      </c>
      <c r="N2001" s="7" t="s">
        <v>10281</v>
      </c>
      <c r="O2001" s="7" t="s">
        <v>85</v>
      </c>
      <c r="P2001" s="8" t="s">
        <v>725</v>
      </c>
      <c r="Q2001" s="19" t="e">
        <f>VLOOKUP(E2001,D!E:F,2,FALSE)</f>
        <v>#N/A</v>
      </c>
      <c r="R2001" s="1" t="str">
        <f t="shared" si="31"/>
        <v>05909991094614;ryczałt</v>
      </c>
      <c r="S2001" s="1" t="str">
        <f>VLOOKUP(R2001,A1_styczen!C:D,2,FALSE)</f>
        <v>Tak</v>
      </c>
    </row>
    <row r="2002" spans="1:19" ht="67.5" hidden="1" x14ac:dyDescent="0.25">
      <c r="A2002" s="6" t="s">
        <v>10282</v>
      </c>
      <c r="B2002" s="7" t="s">
        <v>10270</v>
      </c>
      <c r="C2002" s="7" t="s">
        <v>10271</v>
      </c>
      <c r="D2002" s="7" t="s">
        <v>10272</v>
      </c>
      <c r="E2002" s="7" t="s">
        <v>10273</v>
      </c>
      <c r="F2002" s="7" t="s">
        <v>10283</v>
      </c>
      <c r="G2002" s="7" t="s">
        <v>10284</v>
      </c>
      <c r="H2002" s="7" t="s">
        <v>10276</v>
      </c>
      <c r="I2002" s="7" t="s">
        <v>10277</v>
      </c>
      <c r="J2002" s="7" t="s">
        <v>10278</v>
      </c>
      <c r="K2002" s="7" t="s">
        <v>10279</v>
      </c>
      <c r="L2002" s="7" t="s">
        <v>10279</v>
      </c>
      <c r="M2002" s="7" t="s">
        <v>10285</v>
      </c>
      <c r="N2002" s="7"/>
      <c r="O2002" s="7" t="s">
        <v>85</v>
      </c>
      <c r="P2002" s="8" t="s">
        <v>725</v>
      </c>
      <c r="Q2002" s="19" t="e">
        <f>VLOOKUP(E2002,D!E:F,2,FALSE)</f>
        <v>#N/A</v>
      </c>
      <c r="R2002" s="1" t="str">
        <f t="shared" si="31"/>
        <v>05909991094614;ryczałt</v>
      </c>
      <c r="S2002" s="1" t="str">
        <f>VLOOKUP(R2002,A1_styczen!C:D,2,FALSE)</f>
        <v>Tak</v>
      </c>
    </row>
    <row r="2003" spans="1:19" ht="202.5" hidden="1" x14ac:dyDescent="0.25">
      <c r="A2003" s="6" t="s">
        <v>10286</v>
      </c>
      <c r="B2003" s="7" t="s">
        <v>10270</v>
      </c>
      <c r="C2003" s="7" t="s">
        <v>10271</v>
      </c>
      <c r="D2003" s="7" t="s">
        <v>10272</v>
      </c>
      <c r="E2003" s="7" t="s">
        <v>10273</v>
      </c>
      <c r="F2003" s="7" t="s">
        <v>10283</v>
      </c>
      <c r="G2003" s="7" t="s">
        <v>10284</v>
      </c>
      <c r="H2003" s="7" t="s">
        <v>10276</v>
      </c>
      <c r="I2003" s="7" t="s">
        <v>10277</v>
      </c>
      <c r="J2003" s="7" t="s">
        <v>10278</v>
      </c>
      <c r="K2003" s="7" t="s">
        <v>10279</v>
      </c>
      <c r="L2003" s="7" t="s">
        <v>10279</v>
      </c>
      <c r="M2003" s="7" t="s">
        <v>10287</v>
      </c>
      <c r="N2003" s="7"/>
      <c r="O2003" s="7" t="s">
        <v>363</v>
      </c>
      <c r="P2003" s="8" t="s">
        <v>364</v>
      </c>
      <c r="Q2003" s="19" t="e">
        <f>VLOOKUP(E2003,D!E:F,2,FALSE)</f>
        <v>#N/A</v>
      </c>
      <c r="R2003" s="1" t="str">
        <f t="shared" si="31"/>
        <v>05909991094614;bezpłatny do limitu</v>
      </c>
      <c r="S2003" s="1" t="str">
        <f>VLOOKUP(R2003,A1_styczen!C:D,2,FALSE)</f>
        <v>Tak</v>
      </c>
    </row>
    <row r="2004" spans="1:19" ht="56.25" hidden="1" x14ac:dyDescent="0.25">
      <c r="A2004" s="6" t="s">
        <v>10288</v>
      </c>
      <c r="B2004" s="7" t="s">
        <v>10270</v>
      </c>
      <c r="C2004" s="7" t="s">
        <v>10289</v>
      </c>
      <c r="D2004" s="7" t="s">
        <v>10272</v>
      </c>
      <c r="E2004" s="7" t="s">
        <v>10290</v>
      </c>
      <c r="F2004" s="7" t="s">
        <v>10274</v>
      </c>
      <c r="G2004" s="7" t="s">
        <v>10275</v>
      </c>
      <c r="H2004" s="7" t="s">
        <v>10276</v>
      </c>
      <c r="I2004" s="7" t="s">
        <v>10291</v>
      </c>
      <c r="J2004" s="7" t="s">
        <v>10292</v>
      </c>
      <c r="K2004" s="7" t="s">
        <v>10293</v>
      </c>
      <c r="L2004" s="7" t="s">
        <v>10294</v>
      </c>
      <c r="M2004" s="7" t="s">
        <v>10280</v>
      </c>
      <c r="N2004" s="7" t="s">
        <v>10281</v>
      </c>
      <c r="O2004" s="7" t="s">
        <v>85</v>
      </c>
      <c r="P2004" s="8" t="s">
        <v>5760</v>
      </c>
      <c r="Q2004" s="19" t="e">
        <f>VLOOKUP(E2004,D!E:F,2,FALSE)</f>
        <v>#N/A</v>
      </c>
      <c r="R2004" s="1" t="str">
        <f t="shared" si="31"/>
        <v>05909991094515;ryczałt</v>
      </c>
      <c r="S2004" s="1" t="str">
        <f>VLOOKUP(R2004,A1_styczen!C:D,2,FALSE)</f>
        <v>Tak</v>
      </c>
    </row>
    <row r="2005" spans="1:19" ht="67.5" hidden="1" x14ac:dyDescent="0.25">
      <c r="A2005" s="6" t="s">
        <v>10295</v>
      </c>
      <c r="B2005" s="7" t="s">
        <v>10270</v>
      </c>
      <c r="C2005" s="7" t="s">
        <v>10289</v>
      </c>
      <c r="D2005" s="7" t="s">
        <v>10272</v>
      </c>
      <c r="E2005" s="7" t="s">
        <v>10290</v>
      </c>
      <c r="F2005" s="7" t="s">
        <v>10283</v>
      </c>
      <c r="G2005" s="7" t="s">
        <v>10284</v>
      </c>
      <c r="H2005" s="7" t="s">
        <v>10276</v>
      </c>
      <c r="I2005" s="7" t="s">
        <v>10291</v>
      </c>
      <c r="J2005" s="7" t="s">
        <v>10292</v>
      </c>
      <c r="K2005" s="7" t="s">
        <v>10293</v>
      </c>
      <c r="L2005" s="7" t="s">
        <v>10294</v>
      </c>
      <c r="M2005" s="7" t="s">
        <v>10285</v>
      </c>
      <c r="N2005" s="7"/>
      <c r="O2005" s="7" t="s">
        <v>85</v>
      </c>
      <c r="P2005" s="8" t="s">
        <v>5760</v>
      </c>
      <c r="Q2005" s="19" t="e">
        <f>VLOOKUP(E2005,D!E:F,2,FALSE)</f>
        <v>#N/A</v>
      </c>
      <c r="R2005" s="1" t="str">
        <f t="shared" si="31"/>
        <v>05909991094515;ryczałt</v>
      </c>
      <c r="S2005" s="1" t="str">
        <f>VLOOKUP(R2005,A1_styczen!C:D,2,FALSE)</f>
        <v>Tak</v>
      </c>
    </row>
    <row r="2006" spans="1:19" ht="202.5" hidden="1" x14ac:dyDescent="0.25">
      <c r="A2006" s="6" t="s">
        <v>10296</v>
      </c>
      <c r="B2006" s="7" t="s">
        <v>10270</v>
      </c>
      <c r="C2006" s="7" t="s">
        <v>10289</v>
      </c>
      <c r="D2006" s="7" t="s">
        <v>10272</v>
      </c>
      <c r="E2006" s="7" t="s">
        <v>10290</v>
      </c>
      <c r="F2006" s="7" t="s">
        <v>10283</v>
      </c>
      <c r="G2006" s="7" t="s">
        <v>10284</v>
      </c>
      <c r="H2006" s="7" t="s">
        <v>10276</v>
      </c>
      <c r="I2006" s="7" t="s">
        <v>10291</v>
      </c>
      <c r="J2006" s="7" t="s">
        <v>10292</v>
      </c>
      <c r="K2006" s="7" t="s">
        <v>10293</v>
      </c>
      <c r="L2006" s="7" t="s">
        <v>10294</v>
      </c>
      <c r="M2006" s="7" t="s">
        <v>10287</v>
      </c>
      <c r="N2006" s="7"/>
      <c r="O2006" s="7" t="s">
        <v>363</v>
      </c>
      <c r="P2006" s="8" t="s">
        <v>10297</v>
      </c>
      <c r="Q2006" s="19" t="e">
        <f>VLOOKUP(E2006,D!E:F,2,FALSE)</f>
        <v>#N/A</v>
      </c>
      <c r="R2006" s="1" t="str">
        <f t="shared" si="31"/>
        <v>05909991094515;bezpłatny do limitu</v>
      </c>
      <c r="S2006" s="1" t="str">
        <f>VLOOKUP(R2006,A1_styczen!C:D,2,FALSE)</f>
        <v>Tak</v>
      </c>
    </row>
    <row r="2007" spans="1:19" ht="45" hidden="1" x14ac:dyDescent="0.25">
      <c r="A2007" s="6" t="s">
        <v>10298</v>
      </c>
      <c r="B2007" s="7" t="s">
        <v>10299</v>
      </c>
      <c r="C2007" s="7" t="s">
        <v>10300</v>
      </c>
      <c r="D2007" s="7" t="s">
        <v>4094</v>
      </c>
      <c r="E2007" s="7" t="s">
        <v>10301</v>
      </c>
      <c r="F2007" s="7" t="s">
        <v>1889</v>
      </c>
      <c r="G2007" s="7" t="s">
        <v>233</v>
      </c>
      <c r="H2007" s="7" t="s">
        <v>7063</v>
      </c>
      <c r="I2007" s="7" t="s">
        <v>5238</v>
      </c>
      <c r="J2007" s="7" t="s">
        <v>3125</v>
      </c>
      <c r="K2007" s="7" t="s">
        <v>5744</v>
      </c>
      <c r="L2007" s="7" t="s">
        <v>4202</v>
      </c>
      <c r="M2007" s="7" t="s">
        <v>29</v>
      </c>
      <c r="N2007" s="7" t="s">
        <v>10302</v>
      </c>
      <c r="O2007" s="7" t="s">
        <v>129</v>
      </c>
      <c r="P2007" s="8" t="s">
        <v>3040</v>
      </c>
      <c r="Q2007" s="19" t="e">
        <f>VLOOKUP(E2007,D!E:F,2,FALSE)</f>
        <v>#N/A</v>
      </c>
      <c r="R2007" s="1" t="str">
        <f t="shared" si="31"/>
        <v>05909990727032;50%</v>
      </c>
      <c r="S2007" s="1" t="str">
        <f>VLOOKUP(R2007,A1_styczen!C:D,2,FALSE)</f>
        <v>Tak</v>
      </c>
    </row>
    <row r="2008" spans="1:19" ht="45" hidden="1" x14ac:dyDescent="0.25">
      <c r="A2008" s="6" t="s">
        <v>10303</v>
      </c>
      <c r="B2008" s="7" t="s">
        <v>10299</v>
      </c>
      <c r="C2008" s="7" t="s">
        <v>10304</v>
      </c>
      <c r="D2008" s="7" t="s">
        <v>4094</v>
      </c>
      <c r="E2008" s="7" t="s">
        <v>10305</v>
      </c>
      <c r="F2008" s="7" t="s">
        <v>1889</v>
      </c>
      <c r="G2008" s="7" t="s">
        <v>233</v>
      </c>
      <c r="H2008" s="7" t="s">
        <v>7063</v>
      </c>
      <c r="I2008" s="7" t="s">
        <v>10306</v>
      </c>
      <c r="J2008" s="7" t="s">
        <v>2739</v>
      </c>
      <c r="K2008" s="7" t="s">
        <v>1097</v>
      </c>
      <c r="L2008" s="7" t="s">
        <v>3595</v>
      </c>
      <c r="M2008" s="7" t="s">
        <v>29</v>
      </c>
      <c r="N2008" s="7" t="s">
        <v>10302</v>
      </c>
      <c r="O2008" s="7" t="s">
        <v>129</v>
      </c>
      <c r="P2008" s="8" t="s">
        <v>10307</v>
      </c>
      <c r="Q2008" s="19" t="e">
        <f>VLOOKUP(E2008,D!E:F,2,FALSE)</f>
        <v>#N/A</v>
      </c>
      <c r="R2008" s="1" t="str">
        <f t="shared" si="31"/>
        <v>05909990869817;50%</v>
      </c>
      <c r="S2008" s="1" t="str">
        <f>VLOOKUP(R2008,A1_styczen!C:D,2,FALSE)</f>
        <v>Tak</v>
      </c>
    </row>
    <row r="2009" spans="1:19" ht="45" hidden="1" x14ac:dyDescent="0.25">
      <c r="A2009" s="6" t="s">
        <v>10308</v>
      </c>
      <c r="B2009" s="7" t="s">
        <v>10299</v>
      </c>
      <c r="C2009" s="7" t="s">
        <v>10309</v>
      </c>
      <c r="D2009" s="7" t="s">
        <v>605</v>
      </c>
      <c r="E2009" s="7" t="s">
        <v>10310</v>
      </c>
      <c r="F2009" s="7" t="s">
        <v>1889</v>
      </c>
      <c r="G2009" s="7" t="s">
        <v>233</v>
      </c>
      <c r="H2009" s="7" t="s">
        <v>7063</v>
      </c>
      <c r="I2009" s="7" t="s">
        <v>948</v>
      </c>
      <c r="J2009" s="7" t="s">
        <v>5409</v>
      </c>
      <c r="K2009" s="7" t="s">
        <v>83</v>
      </c>
      <c r="L2009" s="7" t="s">
        <v>3595</v>
      </c>
      <c r="M2009" s="7" t="s">
        <v>29</v>
      </c>
      <c r="N2009" s="7" t="s">
        <v>10302</v>
      </c>
      <c r="O2009" s="7" t="s">
        <v>129</v>
      </c>
      <c r="P2009" s="8" t="s">
        <v>6180</v>
      </c>
      <c r="Q2009" s="19" t="e">
        <f>VLOOKUP(E2009,D!E:F,2,FALSE)</f>
        <v>#N/A</v>
      </c>
      <c r="R2009" s="1" t="str">
        <f t="shared" si="31"/>
        <v>05909990064045;50%</v>
      </c>
      <c r="S2009" s="1" t="str">
        <f>VLOOKUP(R2009,A1_styczen!C:D,2,FALSE)</f>
        <v>Tak</v>
      </c>
    </row>
    <row r="2010" spans="1:19" ht="45" hidden="1" x14ac:dyDescent="0.25">
      <c r="A2010" s="6" t="s">
        <v>10311</v>
      </c>
      <c r="B2010" s="7" t="s">
        <v>10299</v>
      </c>
      <c r="C2010" s="7" t="s">
        <v>10312</v>
      </c>
      <c r="D2010" s="7" t="s">
        <v>605</v>
      </c>
      <c r="E2010" s="7" t="s">
        <v>10313</v>
      </c>
      <c r="F2010" s="7" t="s">
        <v>1889</v>
      </c>
      <c r="G2010" s="7" t="s">
        <v>233</v>
      </c>
      <c r="H2010" s="7" t="s">
        <v>7063</v>
      </c>
      <c r="I2010" s="7" t="s">
        <v>2526</v>
      </c>
      <c r="J2010" s="7" t="s">
        <v>2527</v>
      </c>
      <c r="K2010" s="7" t="s">
        <v>133</v>
      </c>
      <c r="L2010" s="7" t="s">
        <v>4202</v>
      </c>
      <c r="M2010" s="7" t="s">
        <v>29</v>
      </c>
      <c r="N2010" s="7" t="s">
        <v>10302</v>
      </c>
      <c r="O2010" s="7" t="s">
        <v>129</v>
      </c>
      <c r="P2010" s="8" t="s">
        <v>2481</v>
      </c>
      <c r="Q2010" s="19" t="e">
        <f>VLOOKUP(E2010,D!E:F,2,FALSE)</f>
        <v>#N/A</v>
      </c>
      <c r="R2010" s="1" t="str">
        <f t="shared" si="31"/>
        <v>05909990064076;50%</v>
      </c>
      <c r="S2010" s="1" t="str">
        <f>VLOOKUP(R2010,A1_styczen!C:D,2,FALSE)</f>
        <v>Tak</v>
      </c>
    </row>
    <row r="2011" spans="1:19" ht="90" hidden="1" x14ac:dyDescent="0.25">
      <c r="A2011" s="6" t="s">
        <v>10314</v>
      </c>
      <c r="B2011" s="7" t="s">
        <v>10315</v>
      </c>
      <c r="C2011" s="7" t="s">
        <v>10316</v>
      </c>
      <c r="D2011" s="7" t="s">
        <v>10317</v>
      </c>
      <c r="E2011" s="7" t="s">
        <v>10318</v>
      </c>
      <c r="F2011" s="7" t="s">
        <v>291</v>
      </c>
      <c r="G2011" s="7" t="s">
        <v>24</v>
      </c>
      <c r="H2011" s="7" t="s">
        <v>3182</v>
      </c>
      <c r="I2011" s="7" t="s">
        <v>6371</v>
      </c>
      <c r="J2011" s="7" t="s">
        <v>6372</v>
      </c>
      <c r="K2011" s="7" t="s">
        <v>10319</v>
      </c>
      <c r="L2011" s="7" t="s">
        <v>10319</v>
      </c>
      <c r="M2011" s="7" t="s">
        <v>3164</v>
      </c>
      <c r="N2011" s="7"/>
      <c r="O2011" s="7" t="s">
        <v>85</v>
      </c>
      <c r="P2011" s="8" t="s">
        <v>404</v>
      </c>
      <c r="Q2011" s="19" t="str">
        <f>VLOOKUP(E2011,D!E:F,2,FALSE)</f>
        <v>Tak</v>
      </c>
      <c r="R2011" s="1" t="str">
        <f t="shared" si="31"/>
        <v>05909990995479;ryczałt</v>
      </c>
      <c r="S2011" s="1" t="str">
        <f>VLOOKUP(R2011,A1_styczen!C:D,2,FALSE)</f>
        <v>Tak</v>
      </c>
    </row>
    <row r="2012" spans="1:19" ht="90" hidden="1" x14ac:dyDescent="0.25">
      <c r="A2012" s="6" t="s">
        <v>10320</v>
      </c>
      <c r="B2012" s="7" t="s">
        <v>10315</v>
      </c>
      <c r="C2012" s="7" t="s">
        <v>10316</v>
      </c>
      <c r="D2012" s="7" t="s">
        <v>10321</v>
      </c>
      <c r="E2012" s="7" t="s">
        <v>10322</v>
      </c>
      <c r="F2012" s="7" t="s">
        <v>489</v>
      </c>
      <c r="G2012" s="7" t="s">
        <v>24</v>
      </c>
      <c r="H2012" s="7" t="s">
        <v>3182</v>
      </c>
      <c r="I2012" s="7" t="s">
        <v>2458</v>
      </c>
      <c r="J2012" s="7" t="s">
        <v>2459</v>
      </c>
      <c r="K2012" s="7" t="s">
        <v>10323</v>
      </c>
      <c r="L2012" s="7" t="s">
        <v>10323</v>
      </c>
      <c r="M2012" s="7" t="s">
        <v>3164</v>
      </c>
      <c r="N2012" s="7"/>
      <c r="O2012" s="7" t="s">
        <v>85</v>
      </c>
      <c r="P2012" s="8" t="s">
        <v>810</v>
      </c>
      <c r="Q2012" s="19" t="str">
        <f>VLOOKUP(E2012,D!E:F,2,FALSE)</f>
        <v>Tak</v>
      </c>
      <c r="R2012" s="1" t="str">
        <f t="shared" si="31"/>
        <v>05909991189792;ryczałt</v>
      </c>
      <c r="S2012" s="1" t="str">
        <f>VLOOKUP(R2012,A1_styczen!C:D,2,FALSE)</f>
        <v>Tak</v>
      </c>
    </row>
    <row r="2013" spans="1:19" ht="90" hidden="1" x14ac:dyDescent="0.25">
      <c r="A2013" s="6" t="s">
        <v>10324</v>
      </c>
      <c r="B2013" s="7" t="s">
        <v>10315</v>
      </c>
      <c r="C2013" s="7" t="s">
        <v>10325</v>
      </c>
      <c r="D2013" s="7" t="s">
        <v>10317</v>
      </c>
      <c r="E2013" s="7" t="s">
        <v>10326</v>
      </c>
      <c r="F2013" s="7" t="s">
        <v>37</v>
      </c>
      <c r="G2013" s="7" t="s">
        <v>24</v>
      </c>
      <c r="H2013" s="7" t="s">
        <v>3182</v>
      </c>
      <c r="I2013" s="7" t="s">
        <v>9148</v>
      </c>
      <c r="J2013" s="7" t="s">
        <v>9149</v>
      </c>
      <c r="K2013" s="7" t="s">
        <v>3737</v>
      </c>
      <c r="L2013" s="7" t="s">
        <v>10327</v>
      </c>
      <c r="M2013" s="7" t="s">
        <v>3164</v>
      </c>
      <c r="N2013" s="7"/>
      <c r="O2013" s="7" t="s">
        <v>85</v>
      </c>
      <c r="P2013" s="8" t="s">
        <v>1253</v>
      </c>
      <c r="Q2013" s="19" t="str">
        <f>VLOOKUP(E2013,D!E:F,2,FALSE)</f>
        <v>Tak</v>
      </c>
      <c r="R2013" s="1" t="str">
        <f t="shared" si="31"/>
        <v>05909990813582;ryczałt</v>
      </c>
      <c r="S2013" s="1" t="str">
        <f>VLOOKUP(R2013,A1_styczen!C:D,2,FALSE)</f>
        <v>Tak</v>
      </c>
    </row>
    <row r="2014" spans="1:19" ht="90" hidden="1" x14ac:dyDescent="0.25">
      <c r="A2014" s="6" t="s">
        <v>10328</v>
      </c>
      <c r="B2014" s="7" t="s">
        <v>10315</v>
      </c>
      <c r="C2014" s="7" t="s">
        <v>10329</v>
      </c>
      <c r="D2014" s="7" t="s">
        <v>10317</v>
      </c>
      <c r="E2014" s="7" t="s">
        <v>10330</v>
      </c>
      <c r="F2014" s="7" t="s">
        <v>196</v>
      </c>
      <c r="G2014" s="7" t="s">
        <v>24</v>
      </c>
      <c r="H2014" s="7" t="s">
        <v>3182</v>
      </c>
      <c r="I2014" s="7" t="s">
        <v>4717</v>
      </c>
      <c r="J2014" s="7" t="s">
        <v>1603</v>
      </c>
      <c r="K2014" s="7" t="s">
        <v>10331</v>
      </c>
      <c r="L2014" s="7" t="s">
        <v>10327</v>
      </c>
      <c r="M2014" s="7" t="s">
        <v>3164</v>
      </c>
      <c r="N2014" s="7"/>
      <c r="O2014" s="7" t="s">
        <v>85</v>
      </c>
      <c r="P2014" s="8" t="s">
        <v>10332</v>
      </c>
      <c r="Q2014" s="19" t="str">
        <f>VLOOKUP(E2014,D!E:F,2,FALSE)</f>
        <v>Tak</v>
      </c>
      <c r="R2014" s="1" t="str">
        <f t="shared" si="31"/>
        <v>05909990931873;ryczałt</v>
      </c>
      <c r="S2014" s="1" t="str">
        <f>VLOOKUP(R2014,A1_styczen!C:D,2,FALSE)</f>
        <v>Tak</v>
      </c>
    </row>
    <row r="2015" spans="1:19" ht="90" hidden="1" x14ac:dyDescent="0.25">
      <c r="A2015" s="6" t="s">
        <v>10333</v>
      </c>
      <c r="B2015" s="7" t="s">
        <v>10315</v>
      </c>
      <c r="C2015" s="7" t="s">
        <v>10334</v>
      </c>
      <c r="D2015" s="7" t="s">
        <v>10317</v>
      </c>
      <c r="E2015" s="7" t="s">
        <v>10335</v>
      </c>
      <c r="F2015" s="7" t="s">
        <v>196</v>
      </c>
      <c r="G2015" s="7" t="s">
        <v>24</v>
      </c>
      <c r="H2015" s="7" t="s">
        <v>3182</v>
      </c>
      <c r="I2015" s="7" t="s">
        <v>1678</v>
      </c>
      <c r="J2015" s="7" t="s">
        <v>1679</v>
      </c>
      <c r="K2015" s="7" t="s">
        <v>10336</v>
      </c>
      <c r="L2015" s="7" t="s">
        <v>10336</v>
      </c>
      <c r="M2015" s="7" t="s">
        <v>3164</v>
      </c>
      <c r="N2015" s="7"/>
      <c r="O2015" s="7" t="s">
        <v>85</v>
      </c>
      <c r="P2015" s="8" t="s">
        <v>404</v>
      </c>
      <c r="Q2015" s="19" t="str">
        <f>VLOOKUP(E2015,D!E:F,2,FALSE)</f>
        <v>Tak</v>
      </c>
      <c r="R2015" s="1" t="str">
        <f t="shared" si="31"/>
        <v>05909990853007;ryczałt</v>
      </c>
      <c r="S2015" s="1" t="str">
        <f>VLOOKUP(R2015,A1_styczen!C:D,2,FALSE)</f>
        <v>Tak</v>
      </c>
    </row>
    <row r="2016" spans="1:19" ht="90" hidden="1" x14ac:dyDescent="0.25">
      <c r="A2016" s="6" t="s">
        <v>10337</v>
      </c>
      <c r="B2016" s="7" t="s">
        <v>10315</v>
      </c>
      <c r="C2016" s="7" t="s">
        <v>10338</v>
      </c>
      <c r="D2016" s="7" t="s">
        <v>10339</v>
      </c>
      <c r="E2016" s="7" t="s">
        <v>10340</v>
      </c>
      <c r="F2016" s="7" t="s">
        <v>291</v>
      </c>
      <c r="G2016" s="7" t="s">
        <v>24</v>
      </c>
      <c r="H2016" s="7" t="s">
        <v>3182</v>
      </c>
      <c r="I2016" s="7" t="s">
        <v>10341</v>
      </c>
      <c r="J2016" s="7" t="s">
        <v>10342</v>
      </c>
      <c r="K2016" s="7" t="s">
        <v>10343</v>
      </c>
      <c r="L2016" s="7" t="s">
        <v>10344</v>
      </c>
      <c r="M2016" s="7" t="s">
        <v>3164</v>
      </c>
      <c r="N2016" s="7"/>
      <c r="O2016" s="7" t="s">
        <v>85</v>
      </c>
      <c r="P2016" s="8" t="s">
        <v>1148</v>
      </c>
      <c r="Q2016" s="19" t="str">
        <f>VLOOKUP(E2016,D!E:F,2,FALSE)</f>
        <v>Tak</v>
      </c>
      <c r="R2016" s="1" t="str">
        <f t="shared" si="31"/>
        <v>05909991019693;ryczałt</v>
      </c>
      <c r="S2016" s="1" t="str">
        <f>VLOOKUP(R2016,A1_styczen!C:D,2,FALSE)</f>
        <v>Tak</v>
      </c>
    </row>
    <row r="2017" spans="1:19" ht="90" hidden="1" x14ac:dyDescent="0.25">
      <c r="A2017" s="6" t="s">
        <v>10345</v>
      </c>
      <c r="B2017" s="7" t="s">
        <v>10315</v>
      </c>
      <c r="C2017" s="7" t="s">
        <v>10338</v>
      </c>
      <c r="D2017" s="7" t="s">
        <v>10346</v>
      </c>
      <c r="E2017" s="7" t="s">
        <v>10347</v>
      </c>
      <c r="F2017" s="7" t="s">
        <v>766</v>
      </c>
      <c r="G2017" s="7" t="s">
        <v>24</v>
      </c>
      <c r="H2017" s="7" t="s">
        <v>3182</v>
      </c>
      <c r="I2017" s="7" t="s">
        <v>8738</v>
      </c>
      <c r="J2017" s="7" t="s">
        <v>10348</v>
      </c>
      <c r="K2017" s="7" t="s">
        <v>7805</v>
      </c>
      <c r="L2017" s="7" t="s">
        <v>7805</v>
      </c>
      <c r="M2017" s="7" t="s">
        <v>3164</v>
      </c>
      <c r="N2017" s="7"/>
      <c r="O2017" s="7" t="s">
        <v>85</v>
      </c>
      <c r="P2017" s="8" t="s">
        <v>3323</v>
      </c>
      <c r="Q2017" s="19" t="str">
        <f>VLOOKUP(E2017,D!E:F,2,FALSE)</f>
        <v>Tak</v>
      </c>
      <c r="R2017" s="1" t="str">
        <f t="shared" si="31"/>
        <v>05909991019709;ryczałt</v>
      </c>
      <c r="S2017" s="1" t="str">
        <f>VLOOKUP(R2017,A1_styczen!C:D,2,FALSE)</f>
        <v>Tak</v>
      </c>
    </row>
    <row r="2018" spans="1:19" ht="90" hidden="1" x14ac:dyDescent="0.25">
      <c r="A2018" s="6" t="s">
        <v>10349</v>
      </c>
      <c r="B2018" s="7" t="s">
        <v>10315</v>
      </c>
      <c r="C2018" s="7" t="s">
        <v>10350</v>
      </c>
      <c r="D2018" s="7" t="s">
        <v>10317</v>
      </c>
      <c r="E2018" s="7" t="s">
        <v>10351</v>
      </c>
      <c r="F2018" s="7" t="s">
        <v>37</v>
      </c>
      <c r="G2018" s="7" t="s">
        <v>24</v>
      </c>
      <c r="H2018" s="7" t="s">
        <v>3182</v>
      </c>
      <c r="I2018" s="7" t="s">
        <v>10352</v>
      </c>
      <c r="J2018" s="7" t="s">
        <v>7511</v>
      </c>
      <c r="K2018" s="7" t="s">
        <v>10353</v>
      </c>
      <c r="L2018" s="7" t="s">
        <v>10327</v>
      </c>
      <c r="M2018" s="7" t="s">
        <v>3164</v>
      </c>
      <c r="N2018" s="7"/>
      <c r="O2018" s="7" t="s">
        <v>85</v>
      </c>
      <c r="P2018" s="8" t="s">
        <v>1505</v>
      </c>
      <c r="Q2018" s="19" t="str">
        <f>VLOOKUP(E2018,D!E:F,2,FALSE)</f>
        <v>Tak</v>
      </c>
      <c r="R2018" s="1" t="str">
        <f t="shared" si="31"/>
        <v>05909990841448;ryczałt</v>
      </c>
      <c r="S2018" s="1" t="str">
        <f>VLOOKUP(R2018,A1_styczen!C:D,2,FALSE)</f>
        <v>Tak</v>
      </c>
    </row>
    <row r="2019" spans="1:19" ht="90" hidden="1" x14ac:dyDescent="0.25">
      <c r="A2019" s="6" t="s">
        <v>10354</v>
      </c>
      <c r="B2019" s="7" t="s">
        <v>10315</v>
      </c>
      <c r="C2019" s="7" t="s">
        <v>10355</v>
      </c>
      <c r="D2019" s="7" t="s">
        <v>10321</v>
      </c>
      <c r="E2019" s="7" t="s">
        <v>10356</v>
      </c>
      <c r="F2019" s="7" t="s">
        <v>196</v>
      </c>
      <c r="G2019" s="7" t="s">
        <v>24</v>
      </c>
      <c r="H2019" s="7" t="s">
        <v>3182</v>
      </c>
      <c r="I2019" s="7" t="s">
        <v>521</v>
      </c>
      <c r="J2019" s="7" t="s">
        <v>522</v>
      </c>
      <c r="K2019" s="7" t="s">
        <v>10357</v>
      </c>
      <c r="L2019" s="7" t="s">
        <v>10358</v>
      </c>
      <c r="M2019" s="7" t="s">
        <v>3164</v>
      </c>
      <c r="N2019" s="7"/>
      <c r="O2019" s="7" t="s">
        <v>85</v>
      </c>
      <c r="P2019" s="8" t="s">
        <v>2486</v>
      </c>
      <c r="Q2019" s="19" t="str">
        <f>VLOOKUP(E2019,D!E:F,2,FALSE)</f>
        <v>Tak</v>
      </c>
      <c r="R2019" s="1" t="str">
        <f t="shared" si="31"/>
        <v>05900411001298;ryczałt</v>
      </c>
      <c r="S2019" s="1" t="str">
        <f>VLOOKUP(R2019,A1_styczen!C:D,2,FALSE)</f>
        <v>Tak</v>
      </c>
    </row>
    <row r="2020" spans="1:19" ht="90" hidden="1" x14ac:dyDescent="0.25">
      <c r="A2020" s="6" t="s">
        <v>10359</v>
      </c>
      <c r="B2020" s="7" t="s">
        <v>10315</v>
      </c>
      <c r="C2020" s="7" t="s">
        <v>10360</v>
      </c>
      <c r="D2020" s="7" t="s">
        <v>10361</v>
      </c>
      <c r="E2020" s="7" t="s">
        <v>10362</v>
      </c>
      <c r="F2020" s="7" t="s">
        <v>189</v>
      </c>
      <c r="G2020" s="7" t="s">
        <v>24</v>
      </c>
      <c r="H2020" s="7" t="s">
        <v>3182</v>
      </c>
      <c r="I2020" s="7" t="s">
        <v>10341</v>
      </c>
      <c r="J2020" s="7" t="s">
        <v>10342</v>
      </c>
      <c r="K2020" s="7" t="s">
        <v>10343</v>
      </c>
      <c r="L2020" s="7" t="s">
        <v>10344</v>
      </c>
      <c r="M2020" s="7" t="s">
        <v>3164</v>
      </c>
      <c r="N2020" s="7"/>
      <c r="O2020" s="7" t="s">
        <v>85</v>
      </c>
      <c r="P2020" s="8" t="s">
        <v>1148</v>
      </c>
      <c r="Q2020" s="19" t="str">
        <f>VLOOKUP(E2020,D!E:F,2,FALSE)</f>
        <v>Tak</v>
      </c>
      <c r="R2020" s="1" t="str">
        <f t="shared" si="31"/>
        <v>05909991102883;ryczałt</v>
      </c>
      <c r="S2020" s="1" t="str">
        <f>VLOOKUP(R2020,A1_styczen!C:D,2,FALSE)</f>
        <v>Tak</v>
      </c>
    </row>
    <row r="2021" spans="1:19" ht="90" hidden="1" x14ac:dyDescent="0.25">
      <c r="A2021" s="6" t="s">
        <v>10363</v>
      </c>
      <c r="B2021" s="7" t="s">
        <v>10315</v>
      </c>
      <c r="C2021" s="7" t="s">
        <v>10360</v>
      </c>
      <c r="D2021" s="7" t="s">
        <v>10364</v>
      </c>
      <c r="E2021" s="7" t="s">
        <v>10365</v>
      </c>
      <c r="F2021" s="7" t="s">
        <v>196</v>
      </c>
      <c r="G2021" s="7" t="s">
        <v>24</v>
      </c>
      <c r="H2021" s="7" t="s">
        <v>3182</v>
      </c>
      <c r="I2021" s="7" t="s">
        <v>10366</v>
      </c>
      <c r="J2021" s="7" t="s">
        <v>10367</v>
      </c>
      <c r="K2021" s="7" t="s">
        <v>10368</v>
      </c>
      <c r="L2021" s="7" t="s">
        <v>7805</v>
      </c>
      <c r="M2021" s="7" t="s">
        <v>3164</v>
      </c>
      <c r="N2021" s="7"/>
      <c r="O2021" s="7" t="s">
        <v>85</v>
      </c>
      <c r="P2021" s="8" t="s">
        <v>2189</v>
      </c>
      <c r="Q2021" s="19" t="str">
        <f>VLOOKUP(E2021,D!E:F,2,FALSE)</f>
        <v>Tak</v>
      </c>
      <c r="R2021" s="1" t="str">
        <f t="shared" si="31"/>
        <v>05909991102890;ryczałt</v>
      </c>
      <c r="S2021" s="1" t="str">
        <f>VLOOKUP(R2021,A1_styczen!C:D,2,FALSE)</f>
        <v>Tak</v>
      </c>
    </row>
    <row r="2022" spans="1:19" ht="90" hidden="1" x14ac:dyDescent="0.25">
      <c r="A2022" s="6" t="s">
        <v>10369</v>
      </c>
      <c r="B2022" s="7" t="s">
        <v>10315</v>
      </c>
      <c r="C2022" s="7" t="s">
        <v>10370</v>
      </c>
      <c r="D2022" s="7" t="s">
        <v>10371</v>
      </c>
      <c r="E2022" s="7" t="s">
        <v>10372</v>
      </c>
      <c r="F2022" s="7" t="s">
        <v>79</v>
      </c>
      <c r="G2022" s="7" t="s">
        <v>24</v>
      </c>
      <c r="H2022" s="7" t="s">
        <v>3182</v>
      </c>
      <c r="I2022" s="7" t="s">
        <v>10373</v>
      </c>
      <c r="J2022" s="7" t="s">
        <v>10374</v>
      </c>
      <c r="K2022" s="7" t="s">
        <v>10375</v>
      </c>
      <c r="L2022" s="7" t="s">
        <v>10327</v>
      </c>
      <c r="M2022" s="7" t="s">
        <v>3164</v>
      </c>
      <c r="N2022" s="7"/>
      <c r="O2022" s="7" t="s">
        <v>85</v>
      </c>
      <c r="P2022" s="8" t="s">
        <v>1407</v>
      </c>
      <c r="Q2022" s="19" t="str">
        <f>VLOOKUP(E2022,D!E:F,2,FALSE)</f>
        <v>Tak</v>
      </c>
      <c r="R2022" s="1" t="str">
        <f t="shared" si="31"/>
        <v>05903546007524;ryczałt</v>
      </c>
      <c r="S2022" s="1" t="str">
        <f>VLOOKUP(R2022,A1_styczen!C:D,2,FALSE)</f>
        <v>Tak</v>
      </c>
    </row>
    <row r="2023" spans="1:19" ht="90" hidden="1" x14ac:dyDescent="0.25">
      <c r="A2023" s="6" t="s">
        <v>10376</v>
      </c>
      <c r="B2023" s="7" t="s">
        <v>10315</v>
      </c>
      <c r="C2023" s="7" t="s">
        <v>10370</v>
      </c>
      <c r="D2023" s="7" t="s">
        <v>10377</v>
      </c>
      <c r="E2023" s="7" t="s">
        <v>10378</v>
      </c>
      <c r="F2023" s="7" t="s">
        <v>79</v>
      </c>
      <c r="G2023" s="7" t="s">
        <v>24</v>
      </c>
      <c r="H2023" s="7" t="s">
        <v>3182</v>
      </c>
      <c r="I2023" s="7" t="s">
        <v>10379</v>
      </c>
      <c r="J2023" s="7" t="s">
        <v>10380</v>
      </c>
      <c r="K2023" s="7" t="s">
        <v>10381</v>
      </c>
      <c r="L2023" s="7" t="s">
        <v>10381</v>
      </c>
      <c r="M2023" s="7" t="s">
        <v>3164</v>
      </c>
      <c r="N2023" s="7"/>
      <c r="O2023" s="7" t="s">
        <v>85</v>
      </c>
      <c r="P2023" s="8" t="s">
        <v>810</v>
      </c>
      <c r="Q2023" s="19" t="str">
        <f>VLOOKUP(E2023,D!E:F,2,FALSE)</f>
        <v>Tak</v>
      </c>
      <c r="R2023" s="1" t="str">
        <f t="shared" si="31"/>
        <v>05903546007531;ryczałt</v>
      </c>
      <c r="S2023" s="1" t="str">
        <f>VLOOKUP(R2023,A1_styczen!C:D,2,FALSE)</f>
        <v>Tak</v>
      </c>
    </row>
    <row r="2024" spans="1:19" ht="90" hidden="1" x14ac:dyDescent="0.25">
      <c r="A2024" s="6" t="s">
        <v>10382</v>
      </c>
      <c r="B2024" s="7" t="s">
        <v>10315</v>
      </c>
      <c r="C2024" s="7" t="s">
        <v>10383</v>
      </c>
      <c r="D2024" s="7" t="s">
        <v>10377</v>
      </c>
      <c r="E2024" s="7" t="s">
        <v>10384</v>
      </c>
      <c r="F2024" s="7" t="s">
        <v>79</v>
      </c>
      <c r="G2024" s="7" t="s">
        <v>24</v>
      </c>
      <c r="H2024" s="7" t="s">
        <v>3182</v>
      </c>
      <c r="I2024" s="7" t="s">
        <v>10379</v>
      </c>
      <c r="J2024" s="7" t="s">
        <v>10380</v>
      </c>
      <c r="K2024" s="7" t="s">
        <v>10381</v>
      </c>
      <c r="L2024" s="7" t="s">
        <v>10381</v>
      </c>
      <c r="M2024" s="7" t="s">
        <v>3164</v>
      </c>
      <c r="N2024" s="7"/>
      <c r="O2024" s="7" t="s">
        <v>85</v>
      </c>
      <c r="P2024" s="8" t="s">
        <v>810</v>
      </c>
      <c r="Q2024" s="19" t="str">
        <f>VLOOKUP(E2024,D!E:F,2,FALSE)</f>
        <v>Tak</v>
      </c>
      <c r="R2024" s="1" t="str">
        <f t="shared" si="31"/>
        <v>05909990411825;ryczałt</v>
      </c>
      <c r="S2024" s="1" t="str">
        <f>VLOOKUP(R2024,A1_styczen!C:D,2,FALSE)</f>
        <v>Tak</v>
      </c>
    </row>
    <row r="2025" spans="1:19" ht="90" hidden="1" x14ac:dyDescent="0.25">
      <c r="A2025" s="6" t="s">
        <v>10385</v>
      </c>
      <c r="B2025" s="7" t="s">
        <v>10315</v>
      </c>
      <c r="C2025" s="7" t="s">
        <v>10386</v>
      </c>
      <c r="D2025" s="7" t="s">
        <v>10387</v>
      </c>
      <c r="E2025" s="7" t="s">
        <v>10388</v>
      </c>
      <c r="F2025" s="7" t="s">
        <v>23</v>
      </c>
      <c r="G2025" s="7" t="s">
        <v>24</v>
      </c>
      <c r="H2025" s="7" t="s">
        <v>3182</v>
      </c>
      <c r="I2025" s="7" t="s">
        <v>10389</v>
      </c>
      <c r="J2025" s="7" t="s">
        <v>10390</v>
      </c>
      <c r="K2025" s="7" t="s">
        <v>10391</v>
      </c>
      <c r="L2025" s="7" t="s">
        <v>10327</v>
      </c>
      <c r="M2025" s="7" t="s">
        <v>3164</v>
      </c>
      <c r="N2025" s="7"/>
      <c r="O2025" s="7" t="s">
        <v>85</v>
      </c>
      <c r="P2025" s="8" t="s">
        <v>4416</v>
      </c>
      <c r="Q2025" s="19" t="str">
        <f>VLOOKUP(E2025,D!E:F,2,FALSE)</f>
        <v>Tak</v>
      </c>
      <c r="R2025" s="1" t="str">
        <f t="shared" si="31"/>
        <v>05909990411818;ryczałt</v>
      </c>
      <c r="S2025" s="1" t="str">
        <f>VLOOKUP(R2025,A1_styczen!C:D,2,FALSE)</f>
        <v>Tak</v>
      </c>
    </row>
    <row r="2026" spans="1:19" ht="90" hidden="1" x14ac:dyDescent="0.25">
      <c r="A2026" s="6" t="s">
        <v>10392</v>
      </c>
      <c r="B2026" s="7" t="s">
        <v>10315</v>
      </c>
      <c r="C2026" s="7" t="s">
        <v>10393</v>
      </c>
      <c r="D2026" s="7" t="s">
        <v>10387</v>
      </c>
      <c r="E2026" s="7" t="s">
        <v>10394</v>
      </c>
      <c r="F2026" s="7" t="s">
        <v>23</v>
      </c>
      <c r="G2026" s="7" t="s">
        <v>24</v>
      </c>
      <c r="H2026" s="7" t="s">
        <v>3182</v>
      </c>
      <c r="I2026" s="7" t="s">
        <v>10395</v>
      </c>
      <c r="J2026" s="7" t="s">
        <v>10396</v>
      </c>
      <c r="K2026" s="7" t="s">
        <v>2669</v>
      </c>
      <c r="L2026" s="7" t="s">
        <v>10327</v>
      </c>
      <c r="M2026" s="7" t="s">
        <v>3164</v>
      </c>
      <c r="N2026" s="7"/>
      <c r="O2026" s="7" t="s">
        <v>85</v>
      </c>
      <c r="P2026" s="8" t="s">
        <v>9698</v>
      </c>
      <c r="Q2026" s="19" t="str">
        <f>VLOOKUP(E2026,D!E:F,2,FALSE)</f>
        <v>Tak</v>
      </c>
      <c r="R2026" s="1" t="str">
        <f t="shared" si="31"/>
        <v>05909990741311;ryczałt</v>
      </c>
      <c r="S2026" s="1" t="str">
        <f>VLOOKUP(R2026,A1_styczen!C:D,2,FALSE)</f>
        <v>Tak</v>
      </c>
    </row>
    <row r="2027" spans="1:19" ht="90" hidden="1" x14ac:dyDescent="0.25">
      <c r="A2027" s="6" t="s">
        <v>10397</v>
      </c>
      <c r="B2027" s="7" t="s">
        <v>10315</v>
      </c>
      <c r="C2027" s="7" t="s">
        <v>10393</v>
      </c>
      <c r="D2027" s="7" t="s">
        <v>10321</v>
      </c>
      <c r="E2027" s="7" t="s">
        <v>10398</v>
      </c>
      <c r="F2027" s="7" t="s">
        <v>905</v>
      </c>
      <c r="G2027" s="7" t="s">
        <v>24</v>
      </c>
      <c r="H2027" s="7" t="s">
        <v>3182</v>
      </c>
      <c r="I2027" s="7" t="s">
        <v>10399</v>
      </c>
      <c r="J2027" s="7" t="s">
        <v>10400</v>
      </c>
      <c r="K2027" s="7" t="s">
        <v>10401</v>
      </c>
      <c r="L2027" s="7" t="s">
        <v>10358</v>
      </c>
      <c r="M2027" s="7" t="s">
        <v>3164</v>
      </c>
      <c r="N2027" s="7"/>
      <c r="O2027" s="7" t="s">
        <v>85</v>
      </c>
      <c r="P2027" s="8" t="s">
        <v>10402</v>
      </c>
      <c r="Q2027" s="19" t="str">
        <f>VLOOKUP(E2027,D!E:F,2,FALSE)</f>
        <v>Tak</v>
      </c>
      <c r="R2027" s="1" t="str">
        <f t="shared" si="31"/>
        <v>05903060601673;ryczałt</v>
      </c>
      <c r="S2027" s="1" t="str">
        <f>VLOOKUP(R2027,A1_styczen!C:D,2,FALSE)</f>
        <v>Tak</v>
      </c>
    </row>
    <row r="2028" spans="1:19" ht="90" hidden="1" x14ac:dyDescent="0.25">
      <c r="A2028" s="6" t="s">
        <v>10403</v>
      </c>
      <c r="B2028" s="7" t="s">
        <v>10315</v>
      </c>
      <c r="C2028" s="7" t="s">
        <v>10404</v>
      </c>
      <c r="D2028" s="7" t="s">
        <v>35</v>
      </c>
      <c r="E2028" s="7" t="s">
        <v>10405</v>
      </c>
      <c r="F2028" s="7" t="s">
        <v>302</v>
      </c>
      <c r="G2028" s="7" t="s">
        <v>24</v>
      </c>
      <c r="H2028" s="7" t="s">
        <v>3182</v>
      </c>
      <c r="I2028" s="7" t="s">
        <v>4642</v>
      </c>
      <c r="J2028" s="7" t="s">
        <v>10406</v>
      </c>
      <c r="K2028" s="7" t="s">
        <v>10407</v>
      </c>
      <c r="L2028" s="7" t="s">
        <v>10344</v>
      </c>
      <c r="M2028" s="7" t="s">
        <v>3164</v>
      </c>
      <c r="N2028" s="7"/>
      <c r="O2028" s="7" t="s">
        <v>85</v>
      </c>
      <c r="P2028" s="8" t="s">
        <v>810</v>
      </c>
      <c r="Q2028" s="19" t="str">
        <f>VLOOKUP(E2028,D!E:F,2,FALSE)</f>
        <v>Tak</v>
      </c>
      <c r="R2028" s="1" t="str">
        <f t="shared" si="31"/>
        <v>05909991220365;ryczałt</v>
      </c>
      <c r="S2028" s="1" t="str">
        <f>VLOOKUP(R2028,A1_styczen!C:D,2,FALSE)</f>
        <v>Tak</v>
      </c>
    </row>
    <row r="2029" spans="1:19" ht="90" hidden="1" x14ac:dyDescent="0.25">
      <c r="A2029" s="6" t="s">
        <v>10408</v>
      </c>
      <c r="B2029" s="7" t="s">
        <v>10315</v>
      </c>
      <c r="C2029" s="7" t="s">
        <v>10404</v>
      </c>
      <c r="D2029" s="7" t="s">
        <v>300</v>
      </c>
      <c r="E2029" s="7" t="s">
        <v>10409</v>
      </c>
      <c r="F2029" s="7" t="s">
        <v>302</v>
      </c>
      <c r="G2029" s="7" t="s">
        <v>24</v>
      </c>
      <c r="H2029" s="7" t="s">
        <v>3182</v>
      </c>
      <c r="I2029" s="7" t="s">
        <v>10410</v>
      </c>
      <c r="J2029" s="7" t="s">
        <v>10411</v>
      </c>
      <c r="K2029" s="7" t="s">
        <v>10412</v>
      </c>
      <c r="L2029" s="7" t="s">
        <v>7805</v>
      </c>
      <c r="M2029" s="7" t="s">
        <v>3164</v>
      </c>
      <c r="N2029" s="7"/>
      <c r="O2029" s="7" t="s">
        <v>85</v>
      </c>
      <c r="P2029" s="8" t="s">
        <v>1034</v>
      </c>
      <c r="Q2029" s="19" t="str">
        <f>VLOOKUP(E2029,D!E:F,2,FALSE)</f>
        <v>Tak</v>
      </c>
      <c r="R2029" s="1" t="str">
        <f t="shared" si="31"/>
        <v>05909991220396;ryczałt</v>
      </c>
      <c r="S2029" s="1" t="str">
        <f>VLOOKUP(R2029,A1_styczen!C:D,2,FALSE)</f>
        <v>Tak</v>
      </c>
    </row>
    <row r="2030" spans="1:19" ht="90" hidden="1" x14ac:dyDescent="0.25">
      <c r="A2030" s="6" t="s">
        <v>10413</v>
      </c>
      <c r="B2030" s="7" t="s">
        <v>10414</v>
      </c>
      <c r="C2030" s="7" t="s">
        <v>10415</v>
      </c>
      <c r="D2030" s="7" t="s">
        <v>10317</v>
      </c>
      <c r="E2030" s="7" t="s">
        <v>10416</v>
      </c>
      <c r="F2030" s="7" t="s">
        <v>302</v>
      </c>
      <c r="G2030" s="7" t="s">
        <v>24</v>
      </c>
      <c r="H2030" s="7" t="s">
        <v>3182</v>
      </c>
      <c r="I2030" s="7" t="s">
        <v>10417</v>
      </c>
      <c r="J2030" s="7" t="s">
        <v>3220</v>
      </c>
      <c r="K2030" s="7" t="s">
        <v>10418</v>
      </c>
      <c r="L2030" s="7" t="s">
        <v>10327</v>
      </c>
      <c r="M2030" s="7" t="s">
        <v>3164</v>
      </c>
      <c r="N2030" s="7"/>
      <c r="O2030" s="7" t="s">
        <v>85</v>
      </c>
      <c r="P2030" s="8" t="s">
        <v>3353</v>
      </c>
      <c r="Q2030" s="19" t="str">
        <f>VLOOKUP(E2030,D!E:F,2,FALSE)</f>
        <v>Tak</v>
      </c>
      <c r="R2030" s="1" t="str">
        <f t="shared" si="31"/>
        <v>05909990879687;ryczałt</v>
      </c>
      <c r="S2030" s="1" t="str">
        <f>VLOOKUP(R2030,A1_styczen!C:D,2,FALSE)</f>
        <v>Tak</v>
      </c>
    </row>
    <row r="2031" spans="1:19" ht="90" hidden="1" x14ac:dyDescent="0.25">
      <c r="A2031" s="6" t="s">
        <v>10419</v>
      </c>
      <c r="B2031" s="7" t="s">
        <v>10414</v>
      </c>
      <c r="C2031" s="7" t="s">
        <v>10415</v>
      </c>
      <c r="D2031" s="7" t="s">
        <v>10321</v>
      </c>
      <c r="E2031" s="7" t="s">
        <v>10420</v>
      </c>
      <c r="F2031" s="7" t="s">
        <v>23</v>
      </c>
      <c r="G2031" s="7" t="s">
        <v>24</v>
      </c>
      <c r="H2031" s="7" t="s">
        <v>3182</v>
      </c>
      <c r="I2031" s="7" t="s">
        <v>10421</v>
      </c>
      <c r="J2031" s="7" t="s">
        <v>10422</v>
      </c>
      <c r="K2031" s="7" t="s">
        <v>10423</v>
      </c>
      <c r="L2031" s="7" t="s">
        <v>10423</v>
      </c>
      <c r="M2031" s="7" t="s">
        <v>3164</v>
      </c>
      <c r="N2031" s="7"/>
      <c r="O2031" s="7" t="s">
        <v>85</v>
      </c>
      <c r="P2031" s="8" t="s">
        <v>810</v>
      </c>
      <c r="Q2031" s="19" t="str">
        <f>VLOOKUP(E2031,D!E:F,2,FALSE)</f>
        <v>Tak</v>
      </c>
      <c r="R2031" s="1" t="str">
        <f t="shared" si="31"/>
        <v>05906414000948;ryczałt</v>
      </c>
      <c r="S2031" s="1" t="str">
        <f>VLOOKUP(R2031,A1_styczen!C:D,2,FALSE)</f>
        <v>Tak</v>
      </c>
    </row>
    <row r="2032" spans="1:19" ht="90" hidden="1" x14ac:dyDescent="0.25">
      <c r="A2032" s="6" t="s">
        <v>10424</v>
      </c>
      <c r="B2032" s="7" t="s">
        <v>10414</v>
      </c>
      <c r="C2032" s="7" t="s">
        <v>10425</v>
      </c>
      <c r="D2032" s="7" t="s">
        <v>10426</v>
      </c>
      <c r="E2032" s="7" t="s">
        <v>10427</v>
      </c>
      <c r="F2032" s="7" t="s">
        <v>575</v>
      </c>
      <c r="G2032" s="7" t="s">
        <v>24</v>
      </c>
      <c r="H2032" s="7" t="s">
        <v>3182</v>
      </c>
      <c r="I2032" s="7" t="s">
        <v>2660</v>
      </c>
      <c r="J2032" s="7" t="s">
        <v>2661</v>
      </c>
      <c r="K2032" s="7" t="s">
        <v>10428</v>
      </c>
      <c r="L2032" s="7" t="s">
        <v>10428</v>
      </c>
      <c r="M2032" s="7" t="s">
        <v>3164</v>
      </c>
      <c r="N2032" s="7"/>
      <c r="O2032" s="7" t="s">
        <v>85</v>
      </c>
      <c r="P2032" s="8" t="s">
        <v>404</v>
      </c>
      <c r="Q2032" s="19" t="str">
        <f>VLOOKUP(E2032,D!E:F,2,FALSE)</f>
        <v>Tak</v>
      </c>
      <c r="R2032" s="1" t="str">
        <f t="shared" si="31"/>
        <v>05909991306649;ryczałt</v>
      </c>
      <c r="S2032" s="1" t="str">
        <f>VLOOKUP(R2032,A1_styczen!C:D,2,FALSE)</f>
        <v>Tak</v>
      </c>
    </row>
    <row r="2033" spans="1:19" ht="90" hidden="1" x14ac:dyDescent="0.25">
      <c r="A2033" s="6" t="s">
        <v>10429</v>
      </c>
      <c r="B2033" s="7" t="s">
        <v>10414</v>
      </c>
      <c r="C2033" s="7" t="s">
        <v>10430</v>
      </c>
      <c r="D2033" s="7" t="s">
        <v>10431</v>
      </c>
      <c r="E2033" s="7" t="s">
        <v>10432</v>
      </c>
      <c r="F2033" s="7" t="s">
        <v>766</v>
      </c>
      <c r="G2033" s="7" t="s">
        <v>24</v>
      </c>
      <c r="H2033" s="7" t="s">
        <v>3182</v>
      </c>
      <c r="I2033" s="7" t="s">
        <v>10433</v>
      </c>
      <c r="J2033" s="7" t="s">
        <v>10434</v>
      </c>
      <c r="K2033" s="7" t="s">
        <v>10435</v>
      </c>
      <c r="L2033" s="7" t="s">
        <v>10327</v>
      </c>
      <c r="M2033" s="7" t="s">
        <v>3164</v>
      </c>
      <c r="N2033" s="7"/>
      <c r="O2033" s="7" t="s">
        <v>85</v>
      </c>
      <c r="P2033" s="8" t="s">
        <v>4365</v>
      </c>
      <c r="Q2033" s="19" t="str">
        <f>VLOOKUP(E2033,D!E:F,2,FALSE)</f>
        <v>Tak</v>
      </c>
      <c r="R2033" s="1" t="str">
        <f t="shared" si="31"/>
        <v>05909990946587;ryczałt</v>
      </c>
      <c r="S2033" s="1" t="str">
        <f>VLOOKUP(R2033,A1_styczen!C:D,2,FALSE)</f>
        <v>Tak</v>
      </c>
    </row>
    <row r="2034" spans="1:19" ht="90" hidden="1" x14ac:dyDescent="0.25">
      <c r="A2034" s="6" t="s">
        <v>10436</v>
      </c>
      <c r="B2034" s="7" t="s">
        <v>10414</v>
      </c>
      <c r="C2034" s="7" t="s">
        <v>10437</v>
      </c>
      <c r="D2034" s="7" t="s">
        <v>10387</v>
      </c>
      <c r="E2034" s="7" t="s">
        <v>10438</v>
      </c>
      <c r="F2034" s="7" t="s">
        <v>23</v>
      </c>
      <c r="G2034" s="7" t="s">
        <v>24</v>
      </c>
      <c r="H2034" s="7" t="s">
        <v>3182</v>
      </c>
      <c r="I2034" s="7" t="s">
        <v>10417</v>
      </c>
      <c r="J2034" s="7" t="s">
        <v>3220</v>
      </c>
      <c r="K2034" s="7" t="s">
        <v>10418</v>
      </c>
      <c r="L2034" s="7" t="s">
        <v>10327</v>
      </c>
      <c r="M2034" s="7" t="s">
        <v>3164</v>
      </c>
      <c r="N2034" s="7"/>
      <c r="O2034" s="7" t="s">
        <v>85</v>
      </c>
      <c r="P2034" s="8" t="s">
        <v>3353</v>
      </c>
      <c r="Q2034" s="19" t="str">
        <f>VLOOKUP(E2034,D!E:F,2,FALSE)</f>
        <v>Tak</v>
      </c>
      <c r="R2034" s="1" t="str">
        <f t="shared" si="31"/>
        <v>05909991057213;ryczałt</v>
      </c>
      <c r="S2034" s="1" t="str">
        <f>VLOOKUP(R2034,A1_styczen!C:D,2,FALSE)</f>
        <v>Tak</v>
      </c>
    </row>
    <row r="2035" spans="1:19" ht="90" hidden="1" x14ac:dyDescent="0.25">
      <c r="A2035" s="6" t="s">
        <v>10439</v>
      </c>
      <c r="B2035" s="7" t="s">
        <v>10414</v>
      </c>
      <c r="C2035" s="7" t="s">
        <v>10437</v>
      </c>
      <c r="D2035" s="7" t="s">
        <v>10377</v>
      </c>
      <c r="E2035" s="7" t="s">
        <v>10440</v>
      </c>
      <c r="F2035" s="7" t="s">
        <v>79</v>
      </c>
      <c r="G2035" s="7" t="s">
        <v>24</v>
      </c>
      <c r="H2035" s="7" t="s">
        <v>3182</v>
      </c>
      <c r="I2035" s="7" t="s">
        <v>10441</v>
      </c>
      <c r="J2035" s="7" t="s">
        <v>10442</v>
      </c>
      <c r="K2035" s="7" t="s">
        <v>10443</v>
      </c>
      <c r="L2035" s="7" t="s">
        <v>10443</v>
      </c>
      <c r="M2035" s="7" t="s">
        <v>3164</v>
      </c>
      <c r="N2035" s="7"/>
      <c r="O2035" s="7" t="s">
        <v>85</v>
      </c>
      <c r="P2035" s="8" t="s">
        <v>810</v>
      </c>
      <c r="Q2035" s="19" t="str">
        <f>VLOOKUP(E2035,D!E:F,2,FALSE)</f>
        <v>Tak</v>
      </c>
      <c r="R2035" s="1" t="str">
        <f t="shared" si="31"/>
        <v>05415062343609;ryczałt</v>
      </c>
      <c r="S2035" s="1" t="str">
        <f>VLOOKUP(R2035,A1_styczen!C:D,2,FALSE)</f>
        <v>Tak</v>
      </c>
    </row>
    <row r="2036" spans="1:19" ht="90" hidden="1" x14ac:dyDescent="0.25">
      <c r="A2036" s="6" t="s">
        <v>10444</v>
      </c>
      <c r="B2036" s="7" t="s">
        <v>10414</v>
      </c>
      <c r="C2036" s="7" t="s">
        <v>10445</v>
      </c>
      <c r="D2036" s="7" t="s">
        <v>10317</v>
      </c>
      <c r="E2036" s="7" t="s">
        <v>10446</v>
      </c>
      <c r="F2036" s="7" t="s">
        <v>905</v>
      </c>
      <c r="G2036" s="7" t="s">
        <v>24</v>
      </c>
      <c r="H2036" s="7" t="s">
        <v>3182</v>
      </c>
      <c r="I2036" s="7" t="s">
        <v>140</v>
      </c>
      <c r="J2036" s="7" t="s">
        <v>141</v>
      </c>
      <c r="K2036" s="7" t="s">
        <v>10447</v>
      </c>
      <c r="L2036" s="7" t="s">
        <v>10327</v>
      </c>
      <c r="M2036" s="7" t="s">
        <v>3164</v>
      </c>
      <c r="N2036" s="7"/>
      <c r="O2036" s="7" t="s">
        <v>85</v>
      </c>
      <c r="P2036" s="8" t="s">
        <v>1033</v>
      </c>
      <c r="Q2036" s="19" t="str">
        <f>VLOOKUP(E2036,D!E:F,2,FALSE)</f>
        <v>Tak</v>
      </c>
      <c r="R2036" s="1" t="str">
        <f t="shared" si="31"/>
        <v>05909990894543;ryczałt</v>
      </c>
      <c r="S2036" s="1" t="str">
        <f>VLOOKUP(R2036,A1_styczen!C:D,2,FALSE)</f>
        <v>Tak</v>
      </c>
    </row>
    <row r="2037" spans="1:19" ht="90" hidden="1" x14ac:dyDescent="0.25">
      <c r="A2037" s="6" t="s">
        <v>10448</v>
      </c>
      <c r="B2037" s="7" t="s">
        <v>10414</v>
      </c>
      <c r="C2037" s="7" t="s">
        <v>10445</v>
      </c>
      <c r="D2037" s="7" t="s">
        <v>10321</v>
      </c>
      <c r="E2037" s="7" t="s">
        <v>10449</v>
      </c>
      <c r="F2037" s="7" t="s">
        <v>766</v>
      </c>
      <c r="G2037" s="7" t="s">
        <v>24</v>
      </c>
      <c r="H2037" s="7" t="s">
        <v>3182</v>
      </c>
      <c r="I2037" s="7" t="s">
        <v>1929</v>
      </c>
      <c r="J2037" s="7" t="s">
        <v>1930</v>
      </c>
      <c r="K2037" s="7" t="s">
        <v>10450</v>
      </c>
      <c r="L2037" s="7" t="s">
        <v>10450</v>
      </c>
      <c r="M2037" s="7" t="s">
        <v>3164</v>
      </c>
      <c r="N2037" s="7"/>
      <c r="O2037" s="7" t="s">
        <v>85</v>
      </c>
      <c r="P2037" s="8" t="s">
        <v>810</v>
      </c>
      <c r="Q2037" s="19" t="str">
        <f>VLOOKUP(E2037,D!E:F,2,FALSE)</f>
        <v>Tak</v>
      </c>
      <c r="R2037" s="1" t="str">
        <f t="shared" si="31"/>
        <v>05903060606630;ryczałt</v>
      </c>
      <c r="S2037" s="1" t="str">
        <f>VLOOKUP(R2037,A1_styczen!C:D,2,FALSE)</f>
        <v>Tak</v>
      </c>
    </row>
    <row r="2038" spans="1:19" ht="112.5" hidden="1" x14ac:dyDescent="0.25">
      <c r="A2038" s="6" t="s">
        <v>10451</v>
      </c>
      <c r="B2038" s="7" t="s">
        <v>10452</v>
      </c>
      <c r="C2038" s="7" t="s">
        <v>10453</v>
      </c>
      <c r="D2038" s="7" t="s">
        <v>10454</v>
      </c>
      <c r="E2038" s="7" t="s">
        <v>10455</v>
      </c>
      <c r="F2038" s="7" t="s">
        <v>4919</v>
      </c>
      <c r="G2038" s="7" t="s">
        <v>233</v>
      </c>
      <c r="H2038" s="7" t="s">
        <v>10456</v>
      </c>
      <c r="I2038" s="7" t="s">
        <v>608</v>
      </c>
      <c r="J2038" s="7" t="s">
        <v>609</v>
      </c>
      <c r="K2038" s="7" t="s">
        <v>10457</v>
      </c>
      <c r="L2038" s="7" t="s">
        <v>10458</v>
      </c>
      <c r="M2038" s="7" t="s">
        <v>10459</v>
      </c>
      <c r="N2038" s="7" t="s">
        <v>10460</v>
      </c>
      <c r="O2038" s="7" t="s">
        <v>85</v>
      </c>
      <c r="P2038" s="8" t="s">
        <v>4088</v>
      </c>
      <c r="Q2038" s="19" t="str">
        <f>VLOOKUP(E2038,D!E:F,2,FALSE)</f>
        <v>Tak</v>
      </c>
      <c r="R2038" s="1" t="str">
        <f t="shared" si="31"/>
        <v>05909990977826;ryczałt</v>
      </c>
      <c r="S2038" s="1" t="str">
        <f>VLOOKUP(R2038,A1_styczen!C:D,2,FALSE)</f>
        <v>Tak</v>
      </c>
    </row>
    <row r="2039" spans="1:19" ht="112.5" hidden="1" x14ac:dyDescent="0.25">
      <c r="A2039" s="6" t="s">
        <v>10461</v>
      </c>
      <c r="B2039" s="7" t="s">
        <v>10452</v>
      </c>
      <c r="C2039" s="7" t="s">
        <v>10462</v>
      </c>
      <c r="D2039" s="7" t="s">
        <v>35</v>
      </c>
      <c r="E2039" s="7" t="s">
        <v>10463</v>
      </c>
      <c r="F2039" s="7" t="s">
        <v>833</v>
      </c>
      <c r="G2039" s="7" t="s">
        <v>233</v>
      </c>
      <c r="H2039" s="7" t="s">
        <v>10456</v>
      </c>
      <c r="I2039" s="7" t="s">
        <v>6989</v>
      </c>
      <c r="J2039" s="7" t="s">
        <v>6990</v>
      </c>
      <c r="K2039" s="7" t="s">
        <v>10464</v>
      </c>
      <c r="L2039" s="7" t="s">
        <v>10464</v>
      </c>
      <c r="M2039" s="7" t="s">
        <v>10459</v>
      </c>
      <c r="N2039" s="7" t="s">
        <v>10460</v>
      </c>
      <c r="O2039" s="7" t="s">
        <v>85</v>
      </c>
      <c r="P2039" s="8" t="s">
        <v>404</v>
      </c>
      <c r="Q2039" s="19" t="str">
        <f>VLOOKUP(E2039,D!E:F,2,FALSE)</f>
        <v>Tak</v>
      </c>
      <c r="R2039" s="1" t="str">
        <f t="shared" si="31"/>
        <v>05901878600482;ryczałt</v>
      </c>
      <c r="S2039" s="1" t="str">
        <f>VLOOKUP(R2039,A1_styczen!C:D,2,FALSE)</f>
        <v>Tak</v>
      </c>
    </row>
    <row r="2040" spans="1:19" ht="112.5" hidden="1" x14ac:dyDescent="0.25">
      <c r="A2040" s="6" t="s">
        <v>10465</v>
      </c>
      <c r="B2040" s="7" t="s">
        <v>10452</v>
      </c>
      <c r="C2040" s="7" t="s">
        <v>10466</v>
      </c>
      <c r="D2040" s="7" t="s">
        <v>10454</v>
      </c>
      <c r="E2040" s="7" t="s">
        <v>10467</v>
      </c>
      <c r="F2040" s="7" t="s">
        <v>4919</v>
      </c>
      <c r="G2040" s="7" t="s">
        <v>233</v>
      </c>
      <c r="H2040" s="7" t="s">
        <v>10456</v>
      </c>
      <c r="I2040" s="7" t="s">
        <v>8593</v>
      </c>
      <c r="J2040" s="7" t="s">
        <v>8594</v>
      </c>
      <c r="K2040" s="7" t="s">
        <v>10468</v>
      </c>
      <c r="L2040" s="7" t="s">
        <v>10468</v>
      </c>
      <c r="M2040" s="7" t="s">
        <v>10459</v>
      </c>
      <c r="N2040" s="7" t="s">
        <v>10460</v>
      </c>
      <c r="O2040" s="7" t="s">
        <v>85</v>
      </c>
      <c r="P2040" s="8" t="s">
        <v>404</v>
      </c>
      <c r="Q2040" s="19" t="str">
        <f>VLOOKUP(E2040,D!E:F,2,FALSE)</f>
        <v>Tak</v>
      </c>
      <c r="R2040" s="1" t="str">
        <f t="shared" si="31"/>
        <v>05909990977925;ryczałt</v>
      </c>
      <c r="S2040" s="1" t="str">
        <f>VLOOKUP(R2040,A1_styczen!C:D,2,FALSE)</f>
        <v>Tak</v>
      </c>
    </row>
    <row r="2041" spans="1:19" ht="112.5" hidden="1" x14ac:dyDescent="0.25">
      <c r="A2041" s="6" t="s">
        <v>10469</v>
      </c>
      <c r="B2041" s="7" t="s">
        <v>10452</v>
      </c>
      <c r="C2041" s="7" t="s">
        <v>10470</v>
      </c>
      <c r="D2041" s="7" t="s">
        <v>35</v>
      </c>
      <c r="E2041" s="7" t="s">
        <v>10471</v>
      </c>
      <c r="F2041" s="7" t="s">
        <v>1039</v>
      </c>
      <c r="G2041" s="7" t="s">
        <v>251</v>
      </c>
      <c r="H2041" s="7" t="s">
        <v>10456</v>
      </c>
      <c r="I2041" s="7" t="s">
        <v>3564</v>
      </c>
      <c r="J2041" s="7" t="s">
        <v>1727</v>
      </c>
      <c r="K2041" s="7" t="s">
        <v>10472</v>
      </c>
      <c r="L2041" s="7" t="s">
        <v>10472</v>
      </c>
      <c r="M2041" s="7" t="s">
        <v>10459</v>
      </c>
      <c r="N2041" s="7" t="s">
        <v>10460</v>
      </c>
      <c r="O2041" s="7" t="s">
        <v>85</v>
      </c>
      <c r="P2041" s="8" t="s">
        <v>404</v>
      </c>
      <c r="Q2041" s="19" t="str">
        <f>VLOOKUP(E2041,D!E:F,2,FALSE)</f>
        <v>Tak</v>
      </c>
      <c r="R2041" s="1" t="str">
        <f t="shared" si="31"/>
        <v>05909991309138;ryczałt</v>
      </c>
      <c r="S2041" s="1" t="str">
        <f>VLOOKUP(R2041,A1_styczen!C:D,2,FALSE)</f>
        <v>Tak</v>
      </c>
    </row>
    <row r="2042" spans="1:19" ht="112.5" hidden="1" x14ac:dyDescent="0.25">
      <c r="A2042" s="6" t="s">
        <v>10473</v>
      </c>
      <c r="B2042" s="7" t="s">
        <v>10452</v>
      </c>
      <c r="C2042" s="7" t="s">
        <v>10474</v>
      </c>
      <c r="D2042" s="7" t="s">
        <v>35</v>
      </c>
      <c r="E2042" s="7" t="s">
        <v>10475</v>
      </c>
      <c r="F2042" s="7" t="s">
        <v>1039</v>
      </c>
      <c r="G2042" s="7" t="s">
        <v>251</v>
      </c>
      <c r="H2042" s="7" t="s">
        <v>10456</v>
      </c>
      <c r="I2042" s="7" t="s">
        <v>10476</v>
      </c>
      <c r="J2042" s="7" t="s">
        <v>5038</v>
      </c>
      <c r="K2042" s="7" t="s">
        <v>10477</v>
      </c>
      <c r="L2042" s="7" t="s">
        <v>10477</v>
      </c>
      <c r="M2042" s="7" t="s">
        <v>10459</v>
      </c>
      <c r="N2042" s="7" t="s">
        <v>10460</v>
      </c>
      <c r="O2042" s="7" t="s">
        <v>85</v>
      </c>
      <c r="P2042" s="8" t="s">
        <v>404</v>
      </c>
      <c r="Q2042" s="19" t="str">
        <f>VLOOKUP(E2042,D!E:F,2,FALSE)</f>
        <v>Tak</v>
      </c>
      <c r="R2042" s="1" t="str">
        <f t="shared" si="31"/>
        <v>05909991309145;ryczałt</v>
      </c>
      <c r="S2042" s="1" t="str">
        <f>VLOOKUP(R2042,A1_styczen!C:D,2,FALSE)</f>
        <v>Tak</v>
      </c>
    </row>
    <row r="2043" spans="1:19" ht="112.5" hidden="1" x14ac:dyDescent="0.25">
      <c r="A2043" s="6" t="s">
        <v>10478</v>
      </c>
      <c r="B2043" s="7" t="s">
        <v>10452</v>
      </c>
      <c r="C2043" s="7" t="s">
        <v>10479</v>
      </c>
      <c r="D2043" s="7" t="s">
        <v>35</v>
      </c>
      <c r="E2043" s="7" t="s">
        <v>10480</v>
      </c>
      <c r="F2043" s="7" t="s">
        <v>10481</v>
      </c>
      <c r="G2043" s="7" t="s">
        <v>233</v>
      </c>
      <c r="H2043" s="7" t="s">
        <v>10456</v>
      </c>
      <c r="I2043" s="7" t="s">
        <v>10482</v>
      </c>
      <c r="J2043" s="7" t="s">
        <v>10483</v>
      </c>
      <c r="K2043" s="7" t="s">
        <v>10458</v>
      </c>
      <c r="L2043" s="7" t="s">
        <v>10458</v>
      </c>
      <c r="M2043" s="7" t="s">
        <v>10459</v>
      </c>
      <c r="N2043" s="7" t="s">
        <v>10460</v>
      </c>
      <c r="O2043" s="7" t="s">
        <v>85</v>
      </c>
      <c r="P2043" s="8" t="s">
        <v>404</v>
      </c>
      <c r="Q2043" s="19" t="str">
        <f>VLOOKUP(E2043,D!E:F,2,FALSE)</f>
        <v>Tak</v>
      </c>
      <c r="R2043" s="1" t="str">
        <f t="shared" si="31"/>
        <v>04037353010604;ryczałt</v>
      </c>
      <c r="S2043" s="1" t="str">
        <f>VLOOKUP(R2043,A1_styczen!C:D,2,FALSE)</f>
        <v>Tak</v>
      </c>
    </row>
    <row r="2044" spans="1:19" ht="112.5" hidden="1" x14ac:dyDescent="0.25">
      <c r="A2044" s="6" t="s">
        <v>10484</v>
      </c>
      <c r="B2044" s="7" t="s">
        <v>10452</v>
      </c>
      <c r="C2044" s="7" t="s">
        <v>10485</v>
      </c>
      <c r="D2044" s="7" t="s">
        <v>35</v>
      </c>
      <c r="E2044" s="7" t="s">
        <v>10486</v>
      </c>
      <c r="F2044" s="7" t="s">
        <v>10481</v>
      </c>
      <c r="G2044" s="7" t="s">
        <v>233</v>
      </c>
      <c r="H2044" s="7" t="s">
        <v>10456</v>
      </c>
      <c r="I2044" s="7" t="s">
        <v>10487</v>
      </c>
      <c r="J2044" s="7" t="s">
        <v>10488</v>
      </c>
      <c r="K2044" s="7" t="s">
        <v>10489</v>
      </c>
      <c r="L2044" s="7" t="s">
        <v>10489</v>
      </c>
      <c r="M2044" s="7" t="s">
        <v>10459</v>
      </c>
      <c r="N2044" s="7" t="s">
        <v>10460</v>
      </c>
      <c r="O2044" s="7" t="s">
        <v>85</v>
      </c>
      <c r="P2044" s="8" t="s">
        <v>404</v>
      </c>
      <c r="Q2044" s="19" t="str">
        <f>VLOOKUP(E2044,D!E:F,2,FALSE)</f>
        <v>Tak</v>
      </c>
      <c r="R2044" s="1" t="str">
        <f t="shared" si="31"/>
        <v>04037353015388;ryczałt</v>
      </c>
      <c r="S2044" s="1" t="str">
        <f>VLOOKUP(R2044,A1_styczen!C:D,2,FALSE)</f>
        <v>Tak</v>
      </c>
    </row>
    <row r="2045" spans="1:19" ht="112.5" hidden="1" x14ac:dyDescent="0.25">
      <c r="A2045" s="6" t="s">
        <v>10490</v>
      </c>
      <c r="B2045" s="7" t="s">
        <v>10452</v>
      </c>
      <c r="C2045" s="7" t="s">
        <v>10491</v>
      </c>
      <c r="D2045" s="7" t="s">
        <v>35</v>
      </c>
      <c r="E2045" s="7" t="s">
        <v>10492</v>
      </c>
      <c r="F2045" s="7" t="s">
        <v>10481</v>
      </c>
      <c r="G2045" s="7" t="s">
        <v>233</v>
      </c>
      <c r="H2045" s="7" t="s">
        <v>10456</v>
      </c>
      <c r="I2045" s="7" t="s">
        <v>10493</v>
      </c>
      <c r="J2045" s="7" t="s">
        <v>10494</v>
      </c>
      <c r="K2045" s="7" t="s">
        <v>10495</v>
      </c>
      <c r="L2045" s="7" t="s">
        <v>10495</v>
      </c>
      <c r="M2045" s="7" t="s">
        <v>10459</v>
      </c>
      <c r="N2045" s="7" t="s">
        <v>10460</v>
      </c>
      <c r="O2045" s="7" t="s">
        <v>85</v>
      </c>
      <c r="P2045" s="8" t="s">
        <v>404</v>
      </c>
      <c r="Q2045" s="19" t="str">
        <f>VLOOKUP(E2045,D!E:F,2,FALSE)</f>
        <v>Tak</v>
      </c>
      <c r="R2045" s="1" t="str">
        <f t="shared" si="31"/>
        <v>04037353010628;ryczałt</v>
      </c>
      <c r="S2045" s="1" t="str">
        <f>VLOOKUP(R2045,A1_styczen!C:D,2,FALSE)</f>
        <v>Tak</v>
      </c>
    </row>
    <row r="2046" spans="1:19" ht="112.5" hidden="1" x14ac:dyDescent="0.25">
      <c r="A2046" s="6" t="s">
        <v>10496</v>
      </c>
      <c r="B2046" s="7" t="s">
        <v>10452</v>
      </c>
      <c r="C2046" s="7" t="s">
        <v>10497</v>
      </c>
      <c r="D2046" s="7" t="s">
        <v>35</v>
      </c>
      <c r="E2046" s="7" t="s">
        <v>10498</v>
      </c>
      <c r="F2046" s="7" t="s">
        <v>1796</v>
      </c>
      <c r="G2046" s="7" t="s">
        <v>233</v>
      </c>
      <c r="H2046" s="7" t="s">
        <v>10456</v>
      </c>
      <c r="I2046" s="7" t="s">
        <v>10493</v>
      </c>
      <c r="J2046" s="7" t="s">
        <v>10494</v>
      </c>
      <c r="K2046" s="7" t="s">
        <v>10495</v>
      </c>
      <c r="L2046" s="7" t="s">
        <v>10495</v>
      </c>
      <c r="M2046" s="7" t="s">
        <v>10459</v>
      </c>
      <c r="N2046" s="7" t="s">
        <v>10460</v>
      </c>
      <c r="O2046" s="7" t="s">
        <v>85</v>
      </c>
      <c r="P2046" s="8" t="s">
        <v>404</v>
      </c>
      <c r="Q2046" s="19" t="str">
        <f>VLOOKUP(E2046,D!E:F,2,FALSE)</f>
        <v>Tak</v>
      </c>
      <c r="R2046" s="1" t="str">
        <f t="shared" si="31"/>
        <v>05909990858651;ryczałt</v>
      </c>
      <c r="S2046" s="1" t="str">
        <f>VLOOKUP(R2046,A1_styczen!C:D,2,FALSE)</f>
        <v>Tak</v>
      </c>
    </row>
    <row r="2047" spans="1:19" ht="157.5" hidden="1" x14ac:dyDescent="0.25">
      <c r="A2047" s="6" t="s">
        <v>10499</v>
      </c>
      <c r="B2047" s="7" t="s">
        <v>10500</v>
      </c>
      <c r="C2047" s="7" t="s">
        <v>10501</v>
      </c>
      <c r="D2047" s="7" t="s">
        <v>35</v>
      </c>
      <c r="E2047" s="7" t="s">
        <v>10502</v>
      </c>
      <c r="F2047" s="7" t="s">
        <v>10503</v>
      </c>
      <c r="G2047" s="7" t="s">
        <v>353</v>
      </c>
      <c r="H2047" s="7" t="s">
        <v>1804</v>
      </c>
      <c r="I2047" s="7" t="s">
        <v>10504</v>
      </c>
      <c r="J2047" s="7" t="s">
        <v>10505</v>
      </c>
      <c r="K2047" s="7" t="s">
        <v>7260</v>
      </c>
      <c r="L2047" s="7" t="s">
        <v>7260</v>
      </c>
      <c r="M2047" s="7" t="s">
        <v>1833</v>
      </c>
      <c r="N2047" s="7" t="s">
        <v>1809</v>
      </c>
      <c r="O2047" s="7" t="s">
        <v>363</v>
      </c>
      <c r="P2047" s="8" t="s">
        <v>364</v>
      </c>
      <c r="Q2047" s="19" t="e">
        <f>VLOOKUP(E2047,D!E:F,2,FALSE)</f>
        <v>#N/A</v>
      </c>
      <c r="R2047" s="1" t="str">
        <f t="shared" si="31"/>
        <v>05909991060718;bezpłatny do limitu</v>
      </c>
      <c r="S2047" s="1" t="str">
        <f>VLOOKUP(R2047,A1_styczen!C:D,2,FALSE)</f>
        <v>Tak</v>
      </c>
    </row>
    <row r="2048" spans="1:19" ht="157.5" hidden="1" x14ac:dyDescent="0.25">
      <c r="A2048" s="6" t="s">
        <v>10506</v>
      </c>
      <c r="B2048" s="7" t="s">
        <v>10500</v>
      </c>
      <c r="C2048" s="7" t="s">
        <v>10507</v>
      </c>
      <c r="D2048" s="7" t="s">
        <v>35</v>
      </c>
      <c r="E2048" s="7" t="s">
        <v>10508</v>
      </c>
      <c r="F2048" s="7" t="s">
        <v>1594</v>
      </c>
      <c r="G2048" s="7" t="s">
        <v>353</v>
      </c>
      <c r="H2048" s="7" t="s">
        <v>1804</v>
      </c>
      <c r="I2048" s="7" t="s">
        <v>4736</v>
      </c>
      <c r="J2048" s="7" t="s">
        <v>10509</v>
      </c>
      <c r="K2048" s="7" t="s">
        <v>7969</v>
      </c>
      <c r="L2048" s="7" t="s">
        <v>7260</v>
      </c>
      <c r="M2048" s="7" t="s">
        <v>1818</v>
      </c>
      <c r="N2048" s="7" t="s">
        <v>1809</v>
      </c>
      <c r="O2048" s="7" t="s">
        <v>363</v>
      </c>
      <c r="P2048" s="8" t="s">
        <v>1407</v>
      </c>
      <c r="Q2048" s="19" t="e">
        <f>VLOOKUP(E2048,D!E:F,2,FALSE)</f>
        <v>#N/A</v>
      </c>
      <c r="R2048" s="1" t="str">
        <f t="shared" si="31"/>
        <v>05909990799923;bezpłatny do limitu</v>
      </c>
      <c r="S2048" s="1" t="str">
        <f>VLOOKUP(R2048,A1_styczen!C:D,2,FALSE)</f>
        <v>Tak</v>
      </c>
    </row>
    <row r="2049" spans="1:19" ht="157.5" hidden="1" x14ac:dyDescent="0.25">
      <c r="A2049" s="6" t="s">
        <v>10510</v>
      </c>
      <c r="B2049" s="7" t="s">
        <v>10500</v>
      </c>
      <c r="C2049" s="7" t="s">
        <v>10511</v>
      </c>
      <c r="D2049" s="7" t="s">
        <v>146</v>
      </c>
      <c r="E2049" s="7" t="s">
        <v>10512</v>
      </c>
      <c r="F2049" s="7" t="s">
        <v>10513</v>
      </c>
      <c r="G2049" s="7" t="s">
        <v>353</v>
      </c>
      <c r="H2049" s="7" t="s">
        <v>1804</v>
      </c>
      <c r="I2049" s="7" t="s">
        <v>1854</v>
      </c>
      <c r="J2049" s="7" t="s">
        <v>1855</v>
      </c>
      <c r="K2049" s="7" t="s">
        <v>10514</v>
      </c>
      <c r="L2049" s="7" t="s">
        <v>7260</v>
      </c>
      <c r="M2049" s="7" t="s">
        <v>1833</v>
      </c>
      <c r="N2049" s="7" t="s">
        <v>1809</v>
      </c>
      <c r="O2049" s="7" t="s">
        <v>363</v>
      </c>
      <c r="P2049" s="8" t="s">
        <v>1027</v>
      </c>
      <c r="Q2049" s="19" t="e">
        <f>VLOOKUP(E2049,D!E:F,2,FALSE)</f>
        <v>#N/A</v>
      </c>
      <c r="R2049" s="1" t="str">
        <f t="shared" si="31"/>
        <v>05909990710201;bezpłatny do limitu</v>
      </c>
      <c r="S2049" s="1" t="str">
        <f>VLOOKUP(R2049,A1_styczen!C:D,2,FALSE)</f>
        <v>Tak</v>
      </c>
    </row>
    <row r="2050" spans="1:19" ht="157.5" hidden="1" x14ac:dyDescent="0.25">
      <c r="A2050" s="6" t="s">
        <v>10515</v>
      </c>
      <c r="B2050" s="7" t="s">
        <v>10500</v>
      </c>
      <c r="C2050" s="7" t="s">
        <v>10516</v>
      </c>
      <c r="D2050" s="7" t="s">
        <v>35</v>
      </c>
      <c r="E2050" s="7" t="s">
        <v>10517</v>
      </c>
      <c r="F2050" s="7" t="s">
        <v>10518</v>
      </c>
      <c r="G2050" s="7" t="s">
        <v>353</v>
      </c>
      <c r="H2050" s="7" t="s">
        <v>1804</v>
      </c>
      <c r="I2050" s="7" t="s">
        <v>10504</v>
      </c>
      <c r="J2050" s="7" t="s">
        <v>10505</v>
      </c>
      <c r="K2050" s="7" t="s">
        <v>7260</v>
      </c>
      <c r="L2050" s="7" t="s">
        <v>7260</v>
      </c>
      <c r="M2050" s="7" t="s">
        <v>1833</v>
      </c>
      <c r="N2050" s="7" t="s">
        <v>1809</v>
      </c>
      <c r="O2050" s="7" t="s">
        <v>363</v>
      </c>
      <c r="P2050" s="8" t="s">
        <v>364</v>
      </c>
      <c r="Q2050" s="19" t="e">
        <f>VLOOKUP(E2050,D!E:F,2,FALSE)</f>
        <v>#N/A</v>
      </c>
      <c r="R2050" s="1" t="str">
        <f t="shared" si="31"/>
        <v>05909991061111;bezpłatny do limitu</v>
      </c>
      <c r="S2050" s="1" t="str">
        <f>VLOOKUP(R2050,A1_styczen!C:D,2,FALSE)</f>
        <v>Tak</v>
      </c>
    </row>
    <row r="2051" spans="1:19" ht="157.5" hidden="1" x14ac:dyDescent="0.25">
      <c r="A2051" s="6" t="s">
        <v>10519</v>
      </c>
      <c r="B2051" s="7" t="s">
        <v>10500</v>
      </c>
      <c r="C2051" s="7" t="s">
        <v>10520</v>
      </c>
      <c r="D2051" s="7" t="s">
        <v>35</v>
      </c>
      <c r="E2051" s="7" t="s">
        <v>10521</v>
      </c>
      <c r="F2051" s="7" t="s">
        <v>1535</v>
      </c>
      <c r="G2051" s="7" t="s">
        <v>353</v>
      </c>
      <c r="H2051" s="7" t="s">
        <v>1804</v>
      </c>
      <c r="I2051" s="7" t="s">
        <v>550</v>
      </c>
      <c r="J2051" s="7" t="s">
        <v>551</v>
      </c>
      <c r="K2051" s="7" t="s">
        <v>10522</v>
      </c>
      <c r="L2051" s="7" t="s">
        <v>10522</v>
      </c>
      <c r="M2051" s="7" t="s">
        <v>10523</v>
      </c>
      <c r="N2051" s="7" t="s">
        <v>1809</v>
      </c>
      <c r="O2051" s="7" t="s">
        <v>363</v>
      </c>
      <c r="P2051" s="8" t="s">
        <v>364</v>
      </c>
      <c r="Q2051" s="19" t="e">
        <f>VLOOKUP(E2051,D!E:F,2,FALSE)</f>
        <v>#N/A</v>
      </c>
      <c r="R2051" s="1" t="str">
        <f t="shared" si="31"/>
        <v>05909990794683;bezpłatny do limitu</v>
      </c>
      <c r="S2051" s="1" t="str">
        <f>VLOOKUP(R2051,A1_styczen!C:D,2,FALSE)</f>
        <v>Tak</v>
      </c>
    </row>
    <row r="2052" spans="1:19" ht="157.5" hidden="1" x14ac:dyDescent="0.25">
      <c r="A2052" s="6" t="s">
        <v>10524</v>
      </c>
      <c r="B2052" s="7" t="s">
        <v>10500</v>
      </c>
      <c r="C2052" s="7" t="s">
        <v>10525</v>
      </c>
      <c r="D2052" s="7" t="s">
        <v>35</v>
      </c>
      <c r="E2052" s="7" t="s">
        <v>10526</v>
      </c>
      <c r="F2052" s="7" t="s">
        <v>10527</v>
      </c>
      <c r="G2052" s="7" t="s">
        <v>353</v>
      </c>
      <c r="H2052" s="7" t="s">
        <v>1804</v>
      </c>
      <c r="I2052" s="7" t="s">
        <v>9762</v>
      </c>
      <c r="J2052" s="7" t="s">
        <v>9763</v>
      </c>
      <c r="K2052" s="7" t="s">
        <v>10528</v>
      </c>
      <c r="L2052" s="7" t="s">
        <v>7260</v>
      </c>
      <c r="M2052" s="7" t="s">
        <v>1818</v>
      </c>
      <c r="N2052" s="7" t="s">
        <v>1809</v>
      </c>
      <c r="O2052" s="7" t="s">
        <v>363</v>
      </c>
      <c r="P2052" s="8" t="s">
        <v>1096</v>
      </c>
      <c r="Q2052" s="19" t="e">
        <f>VLOOKUP(E2052,D!E:F,2,FALSE)</f>
        <v>#N/A</v>
      </c>
      <c r="R2052" s="1" t="str">
        <f t="shared" si="31"/>
        <v>05909991039158;bezpłatny do limitu</v>
      </c>
      <c r="S2052" s="1" t="str">
        <f>VLOOKUP(R2052,A1_styczen!C:D,2,FALSE)</f>
        <v>Tak</v>
      </c>
    </row>
    <row r="2053" spans="1:19" ht="157.5" hidden="1" x14ac:dyDescent="0.25">
      <c r="A2053" s="6" t="s">
        <v>10529</v>
      </c>
      <c r="B2053" s="7" t="s">
        <v>10500</v>
      </c>
      <c r="C2053" s="7" t="s">
        <v>10530</v>
      </c>
      <c r="D2053" s="7" t="s">
        <v>35</v>
      </c>
      <c r="E2053" s="7" t="s">
        <v>10531</v>
      </c>
      <c r="F2053" s="7" t="s">
        <v>2227</v>
      </c>
      <c r="G2053" s="7" t="s">
        <v>353</v>
      </c>
      <c r="H2053" s="7" t="s">
        <v>1804</v>
      </c>
      <c r="I2053" s="7" t="s">
        <v>10532</v>
      </c>
      <c r="J2053" s="7" t="s">
        <v>10533</v>
      </c>
      <c r="K2053" s="7" t="s">
        <v>10534</v>
      </c>
      <c r="L2053" s="7" t="s">
        <v>7260</v>
      </c>
      <c r="M2053" s="7" t="s">
        <v>1818</v>
      </c>
      <c r="N2053" s="7" t="s">
        <v>1809</v>
      </c>
      <c r="O2053" s="7" t="s">
        <v>363</v>
      </c>
      <c r="P2053" s="8" t="s">
        <v>4276</v>
      </c>
      <c r="Q2053" s="19" t="e">
        <f>VLOOKUP(E2053,D!E:F,2,FALSE)</f>
        <v>#N/A</v>
      </c>
      <c r="R2053" s="1" t="str">
        <f t="shared" ref="R2053:R2116" si="32">CONCATENATE(E2053,";",O2053)</f>
        <v>05909990956395;bezpłatny do limitu</v>
      </c>
      <c r="S2053" s="1" t="str">
        <f>VLOOKUP(R2053,A1_styczen!C:D,2,FALSE)</f>
        <v>Tak</v>
      </c>
    </row>
    <row r="2054" spans="1:19" ht="101.25" hidden="1" x14ac:dyDescent="0.25">
      <c r="A2054" s="6" t="s">
        <v>10535</v>
      </c>
      <c r="B2054" s="7" t="s">
        <v>10536</v>
      </c>
      <c r="C2054" s="7" t="s">
        <v>10537</v>
      </c>
      <c r="D2054" s="7" t="s">
        <v>10538</v>
      </c>
      <c r="E2054" s="7" t="s">
        <v>10539</v>
      </c>
      <c r="F2054" s="7" t="s">
        <v>9138</v>
      </c>
      <c r="G2054" s="7" t="s">
        <v>233</v>
      </c>
      <c r="H2054" s="7" t="s">
        <v>9092</v>
      </c>
      <c r="I2054" s="7" t="s">
        <v>10540</v>
      </c>
      <c r="J2054" s="7" t="s">
        <v>10541</v>
      </c>
      <c r="K2054" s="7" t="s">
        <v>10542</v>
      </c>
      <c r="L2054" s="7" t="s">
        <v>10543</v>
      </c>
      <c r="M2054" s="7" t="s">
        <v>9097</v>
      </c>
      <c r="N2054" s="7" t="s">
        <v>9098</v>
      </c>
      <c r="O2054" s="7" t="s">
        <v>85</v>
      </c>
      <c r="P2054" s="8" t="s">
        <v>10544</v>
      </c>
      <c r="Q2054" s="19" t="e">
        <f>VLOOKUP(E2054,D!E:F,2,FALSE)</f>
        <v>#N/A</v>
      </c>
      <c r="R2054" s="1" t="str">
        <f t="shared" si="32"/>
        <v>05909990075751;ryczałt</v>
      </c>
      <c r="S2054" s="1" t="str">
        <f>VLOOKUP(R2054,A1_styczen!C:D,2,FALSE)</f>
        <v>Tak</v>
      </c>
    </row>
    <row r="2055" spans="1:19" ht="101.25" hidden="1" x14ac:dyDescent="0.25">
      <c r="A2055" s="6" t="s">
        <v>10545</v>
      </c>
      <c r="B2055" s="7" t="s">
        <v>10536</v>
      </c>
      <c r="C2055" s="7" t="s">
        <v>10546</v>
      </c>
      <c r="D2055" s="7" t="s">
        <v>10547</v>
      </c>
      <c r="E2055" s="7" t="s">
        <v>10548</v>
      </c>
      <c r="F2055" s="7" t="s">
        <v>9138</v>
      </c>
      <c r="G2055" s="7" t="s">
        <v>233</v>
      </c>
      <c r="H2055" s="7" t="s">
        <v>9092</v>
      </c>
      <c r="I2055" s="7" t="s">
        <v>10549</v>
      </c>
      <c r="J2055" s="7" t="s">
        <v>10550</v>
      </c>
      <c r="K2055" s="7" t="s">
        <v>10551</v>
      </c>
      <c r="L2055" s="7" t="s">
        <v>10552</v>
      </c>
      <c r="M2055" s="7" t="s">
        <v>9097</v>
      </c>
      <c r="N2055" s="7" t="s">
        <v>9098</v>
      </c>
      <c r="O2055" s="7" t="s">
        <v>85</v>
      </c>
      <c r="P2055" s="8" t="s">
        <v>10553</v>
      </c>
      <c r="Q2055" s="19" t="e">
        <f>VLOOKUP(E2055,D!E:F,2,FALSE)</f>
        <v>#N/A</v>
      </c>
      <c r="R2055" s="1" t="str">
        <f t="shared" si="32"/>
        <v>05909990634057;ryczałt</v>
      </c>
      <c r="S2055" s="1" t="str">
        <f>VLOOKUP(R2055,A1_styczen!C:D,2,FALSE)</f>
        <v>Tak</v>
      </c>
    </row>
    <row r="2056" spans="1:19" ht="101.25" hidden="1" x14ac:dyDescent="0.25">
      <c r="A2056" s="6" t="s">
        <v>10554</v>
      </c>
      <c r="B2056" s="7" t="s">
        <v>10536</v>
      </c>
      <c r="C2056" s="7" t="s">
        <v>10555</v>
      </c>
      <c r="D2056" s="7" t="s">
        <v>10538</v>
      </c>
      <c r="E2056" s="7" t="s">
        <v>10556</v>
      </c>
      <c r="F2056" s="7" t="s">
        <v>9138</v>
      </c>
      <c r="G2056" s="7" t="s">
        <v>233</v>
      </c>
      <c r="H2056" s="7" t="s">
        <v>9092</v>
      </c>
      <c r="I2056" s="7" t="s">
        <v>10557</v>
      </c>
      <c r="J2056" s="7" t="s">
        <v>10558</v>
      </c>
      <c r="K2056" s="7" t="s">
        <v>10559</v>
      </c>
      <c r="L2056" s="7" t="s">
        <v>10560</v>
      </c>
      <c r="M2056" s="7" t="s">
        <v>9097</v>
      </c>
      <c r="N2056" s="7" t="s">
        <v>9098</v>
      </c>
      <c r="O2056" s="7" t="s">
        <v>85</v>
      </c>
      <c r="P2056" s="8" t="s">
        <v>10561</v>
      </c>
      <c r="Q2056" s="19" t="e">
        <f>VLOOKUP(E2056,D!E:F,2,FALSE)</f>
        <v>#N/A</v>
      </c>
      <c r="R2056" s="1" t="str">
        <f t="shared" si="32"/>
        <v>05909990075768;ryczałt</v>
      </c>
      <c r="S2056" s="1" t="str">
        <f>VLOOKUP(R2056,A1_styczen!C:D,2,FALSE)</f>
        <v>Tak</v>
      </c>
    </row>
    <row r="2057" spans="1:19" ht="101.25" hidden="1" x14ac:dyDescent="0.25">
      <c r="A2057" s="6" t="s">
        <v>10562</v>
      </c>
      <c r="B2057" s="7" t="s">
        <v>10536</v>
      </c>
      <c r="C2057" s="7" t="s">
        <v>10563</v>
      </c>
      <c r="D2057" s="7" t="s">
        <v>10564</v>
      </c>
      <c r="E2057" s="7" t="s">
        <v>10565</v>
      </c>
      <c r="F2057" s="7" t="s">
        <v>10566</v>
      </c>
      <c r="G2057" s="7" t="s">
        <v>233</v>
      </c>
      <c r="H2057" s="7" t="s">
        <v>9092</v>
      </c>
      <c r="I2057" s="7" t="s">
        <v>10567</v>
      </c>
      <c r="J2057" s="7" t="s">
        <v>10568</v>
      </c>
      <c r="K2057" s="7" t="s">
        <v>10569</v>
      </c>
      <c r="L2057" s="7" t="s">
        <v>10560</v>
      </c>
      <c r="M2057" s="7" t="s">
        <v>9097</v>
      </c>
      <c r="N2057" s="7" t="s">
        <v>9098</v>
      </c>
      <c r="O2057" s="7" t="s">
        <v>85</v>
      </c>
      <c r="P2057" s="8" t="s">
        <v>10570</v>
      </c>
      <c r="Q2057" s="19" t="e">
        <f>VLOOKUP(E2057,D!E:F,2,FALSE)</f>
        <v>#N/A</v>
      </c>
      <c r="R2057" s="1" t="str">
        <f t="shared" si="32"/>
        <v>05909990836246;ryczałt</v>
      </c>
      <c r="S2057" s="1" t="str">
        <f>VLOOKUP(R2057,A1_styczen!C:D,2,FALSE)</f>
        <v>Tak</v>
      </c>
    </row>
    <row r="2058" spans="1:19" ht="101.25" hidden="1" x14ac:dyDescent="0.25">
      <c r="A2058" s="6" t="s">
        <v>10571</v>
      </c>
      <c r="B2058" s="7" t="s">
        <v>10536</v>
      </c>
      <c r="C2058" s="7" t="s">
        <v>10572</v>
      </c>
      <c r="D2058" s="7" t="s">
        <v>10564</v>
      </c>
      <c r="E2058" s="7" t="s">
        <v>10573</v>
      </c>
      <c r="F2058" s="7" t="s">
        <v>10566</v>
      </c>
      <c r="G2058" s="7" t="s">
        <v>233</v>
      </c>
      <c r="H2058" s="7" t="s">
        <v>9092</v>
      </c>
      <c r="I2058" s="7" t="s">
        <v>10574</v>
      </c>
      <c r="J2058" s="7" t="s">
        <v>10575</v>
      </c>
      <c r="K2058" s="7" t="s">
        <v>10576</v>
      </c>
      <c r="L2058" s="7" t="s">
        <v>10543</v>
      </c>
      <c r="M2058" s="7" t="s">
        <v>9097</v>
      </c>
      <c r="N2058" s="7" t="s">
        <v>9098</v>
      </c>
      <c r="O2058" s="7" t="s">
        <v>85</v>
      </c>
      <c r="P2058" s="8" t="s">
        <v>4192</v>
      </c>
      <c r="Q2058" s="19" t="e">
        <f>VLOOKUP(E2058,D!E:F,2,FALSE)</f>
        <v>#N/A</v>
      </c>
      <c r="R2058" s="1" t="str">
        <f t="shared" si="32"/>
        <v>05909990836277;ryczałt</v>
      </c>
      <c r="S2058" s="1" t="str">
        <f>VLOOKUP(R2058,A1_styczen!C:D,2,FALSE)</f>
        <v>Tak</v>
      </c>
    </row>
    <row r="2059" spans="1:19" ht="78.75" hidden="1" x14ac:dyDescent="0.25">
      <c r="A2059" s="6" t="s">
        <v>10577</v>
      </c>
      <c r="B2059" s="7" t="s">
        <v>10578</v>
      </c>
      <c r="C2059" s="7" t="s">
        <v>10579</v>
      </c>
      <c r="D2059" s="7" t="s">
        <v>10580</v>
      </c>
      <c r="E2059" s="7" t="s">
        <v>10581</v>
      </c>
      <c r="F2059" s="7" t="s">
        <v>575</v>
      </c>
      <c r="G2059" s="7" t="s">
        <v>24</v>
      </c>
      <c r="H2059" s="7" t="s">
        <v>10582</v>
      </c>
      <c r="I2059" s="7" t="s">
        <v>2174</v>
      </c>
      <c r="J2059" s="7" t="s">
        <v>2175</v>
      </c>
      <c r="K2059" s="7" t="s">
        <v>10583</v>
      </c>
      <c r="L2059" s="7" t="s">
        <v>3951</v>
      </c>
      <c r="M2059" s="7" t="s">
        <v>358</v>
      </c>
      <c r="N2059" s="7"/>
      <c r="O2059" s="7" t="s">
        <v>85</v>
      </c>
      <c r="P2059" s="8" t="s">
        <v>5913</v>
      </c>
      <c r="Q2059" s="19" t="e">
        <f>VLOOKUP(E2059,D!E:F,2,FALSE)</f>
        <v>#N/A</v>
      </c>
      <c r="R2059" s="1" t="str">
        <f t="shared" si="32"/>
        <v>05909990928149;ryczałt</v>
      </c>
      <c r="S2059" s="1" t="str">
        <f>VLOOKUP(R2059,A1_styczen!C:D,2,FALSE)</f>
        <v>Tak</v>
      </c>
    </row>
    <row r="2060" spans="1:19" ht="78.75" hidden="1" x14ac:dyDescent="0.25">
      <c r="A2060" s="6" t="s">
        <v>10584</v>
      </c>
      <c r="B2060" s="7" t="s">
        <v>10578</v>
      </c>
      <c r="C2060" s="7" t="s">
        <v>10585</v>
      </c>
      <c r="D2060" s="7" t="s">
        <v>329</v>
      </c>
      <c r="E2060" s="7" t="s">
        <v>10586</v>
      </c>
      <c r="F2060" s="7" t="s">
        <v>635</v>
      </c>
      <c r="G2060" s="7" t="s">
        <v>24</v>
      </c>
      <c r="H2060" s="7" t="s">
        <v>10587</v>
      </c>
      <c r="I2060" s="7" t="s">
        <v>10588</v>
      </c>
      <c r="J2060" s="7" t="s">
        <v>10589</v>
      </c>
      <c r="K2060" s="7" t="s">
        <v>10590</v>
      </c>
      <c r="L2060" s="7" t="s">
        <v>10591</v>
      </c>
      <c r="M2060" s="7" t="s">
        <v>358</v>
      </c>
      <c r="N2060" s="7"/>
      <c r="O2060" s="7" t="s">
        <v>85</v>
      </c>
      <c r="P2060" s="8" t="s">
        <v>2915</v>
      </c>
      <c r="Q2060" s="19" t="e">
        <f>VLOOKUP(E2060,D!E:F,2,FALSE)</f>
        <v>#N/A</v>
      </c>
      <c r="R2060" s="1" t="str">
        <f t="shared" si="32"/>
        <v>05909990928248;ryczałt</v>
      </c>
      <c r="S2060" s="1" t="str">
        <f>VLOOKUP(R2060,A1_styczen!C:D,2,FALSE)</f>
        <v>Tak</v>
      </c>
    </row>
    <row r="2061" spans="1:19" ht="78.75" hidden="1" x14ac:dyDescent="0.25">
      <c r="A2061" s="6" t="s">
        <v>10592</v>
      </c>
      <c r="B2061" s="7" t="s">
        <v>10578</v>
      </c>
      <c r="C2061" s="7" t="s">
        <v>10593</v>
      </c>
      <c r="D2061" s="7" t="s">
        <v>329</v>
      </c>
      <c r="E2061" s="7" t="s">
        <v>10594</v>
      </c>
      <c r="F2061" s="7" t="s">
        <v>635</v>
      </c>
      <c r="G2061" s="7" t="s">
        <v>24</v>
      </c>
      <c r="H2061" s="7" t="s">
        <v>10587</v>
      </c>
      <c r="I2061" s="7" t="s">
        <v>1329</v>
      </c>
      <c r="J2061" s="7" t="s">
        <v>159</v>
      </c>
      <c r="K2061" s="7" t="s">
        <v>5340</v>
      </c>
      <c r="L2061" s="7" t="s">
        <v>441</v>
      </c>
      <c r="M2061" s="7" t="s">
        <v>358</v>
      </c>
      <c r="N2061" s="7"/>
      <c r="O2061" s="7" t="s">
        <v>85</v>
      </c>
      <c r="P2061" s="8" t="s">
        <v>2405</v>
      </c>
      <c r="Q2061" s="19" t="e">
        <f>VLOOKUP(E2061,D!E:F,2,FALSE)</f>
        <v>#N/A</v>
      </c>
      <c r="R2061" s="1" t="str">
        <f t="shared" si="32"/>
        <v>05909990928200;ryczałt</v>
      </c>
      <c r="S2061" s="1" t="str">
        <f>VLOOKUP(R2061,A1_styczen!C:D,2,FALSE)</f>
        <v>Tak</v>
      </c>
    </row>
    <row r="2062" spans="1:19" ht="78.75" hidden="1" x14ac:dyDescent="0.25">
      <c r="A2062" s="6" t="s">
        <v>10595</v>
      </c>
      <c r="B2062" s="7" t="s">
        <v>10578</v>
      </c>
      <c r="C2062" s="7" t="s">
        <v>10596</v>
      </c>
      <c r="D2062" s="7" t="s">
        <v>329</v>
      </c>
      <c r="E2062" s="7" t="s">
        <v>10597</v>
      </c>
      <c r="F2062" s="7" t="s">
        <v>635</v>
      </c>
      <c r="G2062" s="7" t="s">
        <v>24</v>
      </c>
      <c r="H2062" s="7" t="s">
        <v>10587</v>
      </c>
      <c r="I2062" s="7" t="s">
        <v>6427</v>
      </c>
      <c r="J2062" s="7" t="s">
        <v>6428</v>
      </c>
      <c r="K2062" s="7" t="s">
        <v>6867</v>
      </c>
      <c r="L2062" s="7" t="s">
        <v>10598</v>
      </c>
      <c r="M2062" s="7" t="s">
        <v>358</v>
      </c>
      <c r="N2062" s="7"/>
      <c r="O2062" s="7" t="s">
        <v>85</v>
      </c>
      <c r="P2062" s="8" t="s">
        <v>6450</v>
      </c>
      <c r="Q2062" s="19" t="e">
        <f>VLOOKUP(E2062,D!E:F,2,FALSE)</f>
        <v>#N/A</v>
      </c>
      <c r="R2062" s="1" t="str">
        <f t="shared" si="32"/>
        <v>05909990928224;ryczałt</v>
      </c>
      <c r="S2062" s="1" t="str">
        <f>VLOOKUP(R2062,A1_styczen!C:D,2,FALSE)</f>
        <v>Tak</v>
      </c>
    </row>
    <row r="2063" spans="1:19" ht="78.75" hidden="1" x14ac:dyDescent="0.25">
      <c r="A2063" s="6" t="s">
        <v>10599</v>
      </c>
      <c r="B2063" s="7" t="s">
        <v>10578</v>
      </c>
      <c r="C2063" s="7" t="s">
        <v>10600</v>
      </c>
      <c r="D2063" s="7" t="s">
        <v>329</v>
      </c>
      <c r="E2063" s="7" t="s">
        <v>10601</v>
      </c>
      <c r="F2063" s="7" t="s">
        <v>635</v>
      </c>
      <c r="G2063" s="7" t="s">
        <v>24</v>
      </c>
      <c r="H2063" s="7" t="s">
        <v>10587</v>
      </c>
      <c r="I2063" s="7" t="s">
        <v>10602</v>
      </c>
      <c r="J2063" s="7" t="s">
        <v>10603</v>
      </c>
      <c r="K2063" s="7" t="s">
        <v>10604</v>
      </c>
      <c r="L2063" s="7" t="s">
        <v>10605</v>
      </c>
      <c r="M2063" s="7" t="s">
        <v>358</v>
      </c>
      <c r="N2063" s="7"/>
      <c r="O2063" s="7" t="s">
        <v>85</v>
      </c>
      <c r="P2063" s="8" t="s">
        <v>10606</v>
      </c>
      <c r="Q2063" s="19" t="e">
        <f>VLOOKUP(E2063,D!E:F,2,FALSE)</f>
        <v>#N/A</v>
      </c>
      <c r="R2063" s="1" t="str">
        <f t="shared" si="32"/>
        <v>05909990928231;ryczałt</v>
      </c>
      <c r="S2063" s="1" t="str">
        <f>VLOOKUP(R2063,A1_styczen!C:D,2,FALSE)</f>
        <v>Tak</v>
      </c>
    </row>
    <row r="2064" spans="1:19" ht="78.75" hidden="1" x14ac:dyDescent="0.25">
      <c r="A2064" s="6" t="s">
        <v>10607</v>
      </c>
      <c r="B2064" s="7" t="s">
        <v>10578</v>
      </c>
      <c r="C2064" s="7" t="s">
        <v>10608</v>
      </c>
      <c r="D2064" s="7" t="s">
        <v>3461</v>
      </c>
      <c r="E2064" s="7" t="s">
        <v>10609</v>
      </c>
      <c r="F2064" s="7" t="s">
        <v>23</v>
      </c>
      <c r="G2064" s="7" t="s">
        <v>24</v>
      </c>
      <c r="H2064" s="7" t="s">
        <v>10582</v>
      </c>
      <c r="I2064" s="7" t="s">
        <v>6990</v>
      </c>
      <c r="J2064" s="7" t="s">
        <v>10610</v>
      </c>
      <c r="K2064" s="7" t="s">
        <v>10611</v>
      </c>
      <c r="L2064" s="7" t="s">
        <v>3951</v>
      </c>
      <c r="M2064" s="7" t="s">
        <v>8680</v>
      </c>
      <c r="N2064" s="7"/>
      <c r="O2064" s="7" t="s">
        <v>85</v>
      </c>
      <c r="P2064" s="8" t="s">
        <v>10612</v>
      </c>
      <c r="Q2064" s="19" t="e">
        <f>VLOOKUP(E2064,D!E:F,2,FALSE)</f>
        <v>#N/A</v>
      </c>
      <c r="R2064" s="1" t="str">
        <f t="shared" si="32"/>
        <v>05909990006755;ryczałt</v>
      </c>
      <c r="S2064" s="1" t="str">
        <f>VLOOKUP(R2064,A1_styczen!C:D,2,FALSE)</f>
        <v>Tak</v>
      </c>
    </row>
    <row r="2065" spans="1:19" ht="78.75" hidden="1" x14ac:dyDescent="0.25">
      <c r="A2065" s="6" t="s">
        <v>10613</v>
      </c>
      <c r="B2065" s="7" t="s">
        <v>10578</v>
      </c>
      <c r="C2065" s="7" t="s">
        <v>10614</v>
      </c>
      <c r="D2065" s="7" t="s">
        <v>312</v>
      </c>
      <c r="E2065" s="7" t="s">
        <v>10615</v>
      </c>
      <c r="F2065" s="7" t="s">
        <v>23</v>
      </c>
      <c r="G2065" s="7" t="s">
        <v>24</v>
      </c>
      <c r="H2065" s="7" t="s">
        <v>10587</v>
      </c>
      <c r="I2065" s="7" t="s">
        <v>10616</v>
      </c>
      <c r="J2065" s="7" t="s">
        <v>10617</v>
      </c>
      <c r="K2065" s="7" t="s">
        <v>10618</v>
      </c>
      <c r="L2065" s="7" t="s">
        <v>10619</v>
      </c>
      <c r="M2065" s="7" t="s">
        <v>8680</v>
      </c>
      <c r="N2065" s="7"/>
      <c r="O2065" s="7" t="s">
        <v>85</v>
      </c>
      <c r="P2065" s="8" t="s">
        <v>10620</v>
      </c>
      <c r="Q2065" s="19" t="e">
        <f>VLOOKUP(E2065,D!E:F,2,FALSE)</f>
        <v>#N/A</v>
      </c>
      <c r="R2065" s="1" t="str">
        <f t="shared" si="32"/>
        <v>05909990901326;ryczałt</v>
      </c>
      <c r="S2065" s="1" t="str">
        <f>VLOOKUP(R2065,A1_styczen!C:D,2,FALSE)</f>
        <v>Tak</v>
      </c>
    </row>
    <row r="2066" spans="1:19" ht="78.75" hidden="1" x14ac:dyDescent="0.25">
      <c r="A2066" s="6" t="s">
        <v>10621</v>
      </c>
      <c r="B2066" s="7" t="s">
        <v>10578</v>
      </c>
      <c r="C2066" s="7" t="s">
        <v>10614</v>
      </c>
      <c r="D2066" s="7" t="s">
        <v>329</v>
      </c>
      <c r="E2066" s="7" t="s">
        <v>10622</v>
      </c>
      <c r="F2066" s="7" t="s">
        <v>23</v>
      </c>
      <c r="G2066" s="7" t="s">
        <v>24</v>
      </c>
      <c r="H2066" s="7" t="s">
        <v>10587</v>
      </c>
      <c r="I2066" s="7" t="s">
        <v>10623</v>
      </c>
      <c r="J2066" s="7" t="s">
        <v>10624</v>
      </c>
      <c r="K2066" s="7" t="s">
        <v>10625</v>
      </c>
      <c r="L2066" s="7" t="s">
        <v>10591</v>
      </c>
      <c r="M2066" s="7" t="s">
        <v>8680</v>
      </c>
      <c r="N2066" s="7"/>
      <c r="O2066" s="7" t="s">
        <v>85</v>
      </c>
      <c r="P2066" s="8" t="s">
        <v>10626</v>
      </c>
      <c r="Q2066" s="19" t="e">
        <f>VLOOKUP(E2066,D!E:F,2,FALSE)</f>
        <v>#N/A</v>
      </c>
      <c r="R2066" s="1" t="str">
        <f t="shared" si="32"/>
        <v>05909990901319;ryczałt</v>
      </c>
      <c r="S2066" s="1" t="str">
        <f>VLOOKUP(R2066,A1_styczen!C:D,2,FALSE)</f>
        <v>Tak</v>
      </c>
    </row>
    <row r="2067" spans="1:19" ht="78.75" hidden="1" x14ac:dyDescent="0.25">
      <c r="A2067" s="6" t="s">
        <v>10627</v>
      </c>
      <c r="B2067" s="7" t="s">
        <v>10578</v>
      </c>
      <c r="C2067" s="7" t="s">
        <v>10628</v>
      </c>
      <c r="D2067" s="7" t="s">
        <v>312</v>
      </c>
      <c r="E2067" s="7" t="s">
        <v>10629</v>
      </c>
      <c r="F2067" s="7" t="s">
        <v>23</v>
      </c>
      <c r="G2067" s="7" t="s">
        <v>24</v>
      </c>
      <c r="H2067" s="7" t="s">
        <v>10587</v>
      </c>
      <c r="I2067" s="7" t="s">
        <v>10630</v>
      </c>
      <c r="J2067" s="7" t="s">
        <v>10631</v>
      </c>
      <c r="K2067" s="7" t="s">
        <v>10632</v>
      </c>
      <c r="L2067" s="7" t="s">
        <v>10598</v>
      </c>
      <c r="M2067" s="7" t="s">
        <v>8680</v>
      </c>
      <c r="N2067" s="7"/>
      <c r="O2067" s="7" t="s">
        <v>85</v>
      </c>
      <c r="P2067" s="8" t="s">
        <v>10633</v>
      </c>
      <c r="Q2067" s="19" t="e">
        <f>VLOOKUP(E2067,D!E:F,2,FALSE)</f>
        <v>#N/A</v>
      </c>
      <c r="R2067" s="1" t="str">
        <f t="shared" si="32"/>
        <v>05909990901128;ryczałt</v>
      </c>
      <c r="S2067" s="1" t="str">
        <f>VLOOKUP(R2067,A1_styczen!C:D,2,FALSE)</f>
        <v>Tak</v>
      </c>
    </row>
    <row r="2068" spans="1:19" ht="78.75" hidden="1" x14ac:dyDescent="0.25">
      <c r="A2068" s="6" t="s">
        <v>10634</v>
      </c>
      <c r="B2068" s="7" t="s">
        <v>10578</v>
      </c>
      <c r="C2068" s="7" t="s">
        <v>10628</v>
      </c>
      <c r="D2068" s="7" t="s">
        <v>329</v>
      </c>
      <c r="E2068" s="7" t="s">
        <v>10635</v>
      </c>
      <c r="F2068" s="7" t="s">
        <v>23</v>
      </c>
      <c r="G2068" s="7" t="s">
        <v>24</v>
      </c>
      <c r="H2068" s="7" t="s">
        <v>10587</v>
      </c>
      <c r="I2068" s="7" t="s">
        <v>2513</v>
      </c>
      <c r="J2068" s="7" t="s">
        <v>10636</v>
      </c>
      <c r="K2068" s="7" t="s">
        <v>6922</v>
      </c>
      <c r="L2068" s="7" t="s">
        <v>441</v>
      </c>
      <c r="M2068" s="7" t="s">
        <v>8680</v>
      </c>
      <c r="N2068" s="7"/>
      <c r="O2068" s="7" t="s">
        <v>85</v>
      </c>
      <c r="P2068" s="8" t="s">
        <v>10637</v>
      </c>
      <c r="Q2068" s="19" t="e">
        <f>VLOOKUP(E2068,D!E:F,2,FALSE)</f>
        <v>#N/A</v>
      </c>
      <c r="R2068" s="1" t="str">
        <f t="shared" si="32"/>
        <v>05909990901111;ryczałt</v>
      </c>
      <c r="S2068" s="1" t="str">
        <f>VLOOKUP(R2068,A1_styczen!C:D,2,FALSE)</f>
        <v>Tak</v>
      </c>
    </row>
    <row r="2069" spans="1:19" ht="78.75" hidden="1" x14ac:dyDescent="0.25">
      <c r="A2069" s="6" t="s">
        <v>10638</v>
      </c>
      <c r="B2069" s="7" t="s">
        <v>10578</v>
      </c>
      <c r="C2069" s="7" t="s">
        <v>10639</v>
      </c>
      <c r="D2069" s="7" t="s">
        <v>312</v>
      </c>
      <c r="E2069" s="7" t="s">
        <v>10640</v>
      </c>
      <c r="F2069" s="7" t="s">
        <v>23</v>
      </c>
      <c r="G2069" s="7" t="s">
        <v>24</v>
      </c>
      <c r="H2069" s="7" t="s">
        <v>10587</v>
      </c>
      <c r="I2069" s="7" t="s">
        <v>10623</v>
      </c>
      <c r="J2069" s="7" t="s">
        <v>10624</v>
      </c>
      <c r="K2069" s="7" t="s">
        <v>10625</v>
      </c>
      <c r="L2069" s="7" t="s">
        <v>10591</v>
      </c>
      <c r="M2069" s="7" t="s">
        <v>8680</v>
      </c>
      <c r="N2069" s="7"/>
      <c r="O2069" s="7" t="s">
        <v>85</v>
      </c>
      <c r="P2069" s="8" t="s">
        <v>10626</v>
      </c>
      <c r="Q2069" s="19" t="e">
        <f>VLOOKUP(E2069,D!E:F,2,FALSE)</f>
        <v>#N/A</v>
      </c>
      <c r="R2069" s="1" t="str">
        <f t="shared" si="32"/>
        <v>05909990901227;ryczałt</v>
      </c>
      <c r="S2069" s="1" t="str">
        <f>VLOOKUP(R2069,A1_styczen!C:D,2,FALSE)</f>
        <v>Tak</v>
      </c>
    </row>
    <row r="2070" spans="1:19" ht="78.75" hidden="1" x14ac:dyDescent="0.25">
      <c r="A2070" s="6" t="s">
        <v>10641</v>
      </c>
      <c r="B2070" s="7" t="s">
        <v>10578</v>
      </c>
      <c r="C2070" s="7" t="s">
        <v>10639</v>
      </c>
      <c r="D2070" s="7" t="s">
        <v>329</v>
      </c>
      <c r="E2070" s="7" t="s">
        <v>10642</v>
      </c>
      <c r="F2070" s="7" t="s">
        <v>23</v>
      </c>
      <c r="G2070" s="7" t="s">
        <v>24</v>
      </c>
      <c r="H2070" s="7" t="s">
        <v>10587</v>
      </c>
      <c r="I2070" s="7" t="s">
        <v>10630</v>
      </c>
      <c r="J2070" s="7" t="s">
        <v>10631</v>
      </c>
      <c r="K2070" s="7" t="s">
        <v>10632</v>
      </c>
      <c r="L2070" s="7" t="s">
        <v>10598</v>
      </c>
      <c r="M2070" s="7" t="s">
        <v>8680</v>
      </c>
      <c r="N2070" s="7"/>
      <c r="O2070" s="7" t="s">
        <v>85</v>
      </c>
      <c r="P2070" s="8" t="s">
        <v>10633</v>
      </c>
      <c r="Q2070" s="19" t="e">
        <f>VLOOKUP(E2070,D!E:F,2,FALSE)</f>
        <v>#N/A</v>
      </c>
      <c r="R2070" s="1" t="str">
        <f t="shared" si="32"/>
        <v>05909990901210;ryczałt</v>
      </c>
      <c r="S2070" s="1" t="str">
        <f>VLOOKUP(R2070,A1_styczen!C:D,2,FALSE)</f>
        <v>Tak</v>
      </c>
    </row>
    <row r="2071" spans="1:19" ht="78.75" hidden="1" x14ac:dyDescent="0.25">
      <c r="A2071" s="6" t="s">
        <v>10643</v>
      </c>
      <c r="B2071" s="7" t="s">
        <v>10578</v>
      </c>
      <c r="C2071" s="7" t="s">
        <v>10644</v>
      </c>
      <c r="D2071" s="7" t="s">
        <v>312</v>
      </c>
      <c r="E2071" s="7" t="s">
        <v>10645</v>
      </c>
      <c r="F2071" s="7" t="s">
        <v>23</v>
      </c>
      <c r="G2071" s="7" t="s">
        <v>24</v>
      </c>
      <c r="H2071" s="7" t="s">
        <v>10587</v>
      </c>
      <c r="I2071" s="7" t="s">
        <v>10646</v>
      </c>
      <c r="J2071" s="7" t="s">
        <v>10647</v>
      </c>
      <c r="K2071" s="7" t="s">
        <v>10648</v>
      </c>
      <c r="L2071" s="7" t="s">
        <v>10649</v>
      </c>
      <c r="M2071" s="7" t="s">
        <v>8680</v>
      </c>
      <c r="N2071" s="7"/>
      <c r="O2071" s="7" t="s">
        <v>85</v>
      </c>
      <c r="P2071" s="8" t="s">
        <v>10650</v>
      </c>
      <c r="Q2071" s="19" t="e">
        <f>VLOOKUP(E2071,D!E:F,2,FALSE)</f>
        <v>#N/A</v>
      </c>
      <c r="R2071" s="1" t="str">
        <f t="shared" si="32"/>
        <v>05909990006670;ryczałt</v>
      </c>
      <c r="S2071" s="1" t="str">
        <f>VLOOKUP(R2071,A1_styczen!C:D,2,FALSE)</f>
        <v>Tak</v>
      </c>
    </row>
    <row r="2072" spans="1:19" ht="78.75" hidden="1" x14ac:dyDescent="0.25">
      <c r="A2072" s="6" t="s">
        <v>10651</v>
      </c>
      <c r="B2072" s="7" t="s">
        <v>10578</v>
      </c>
      <c r="C2072" s="7" t="s">
        <v>10644</v>
      </c>
      <c r="D2072" s="7" t="s">
        <v>329</v>
      </c>
      <c r="E2072" s="7" t="s">
        <v>10652</v>
      </c>
      <c r="F2072" s="7" t="s">
        <v>23</v>
      </c>
      <c r="G2072" s="7" t="s">
        <v>24</v>
      </c>
      <c r="H2072" s="7" t="s">
        <v>10587</v>
      </c>
      <c r="I2072" s="7" t="s">
        <v>10653</v>
      </c>
      <c r="J2072" s="7" t="s">
        <v>10654</v>
      </c>
      <c r="K2072" s="7" t="s">
        <v>10655</v>
      </c>
      <c r="L2072" s="7" t="s">
        <v>10605</v>
      </c>
      <c r="M2072" s="7" t="s">
        <v>8680</v>
      </c>
      <c r="N2072" s="7"/>
      <c r="O2072" s="7" t="s">
        <v>85</v>
      </c>
      <c r="P2072" s="8" t="s">
        <v>10656</v>
      </c>
      <c r="Q2072" s="19" t="e">
        <f>VLOOKUP(E2072,D!E:F,2,FALSE)</f>
        <v>#N/A</v>
      </c>
      <c r="R2072" s="1" t="str">
        <f t="shared" si="32"/>
        <v>05909990006649;ryczałt</v>
      </c>
      <c r="S2072" s="1" t="str">
        <f>VLOOKUP(R2072,A1_styczen!C:D,2,FALSE)</f>
        <v>Tak</v>
      </c>
    </row>
    <row r="2073" spans="1:19" ht="78.75" hidden="1" x14ac:dyDescent="0.25">
      <c r="A2073" s="6" t="s">
        <v>10657</v>
      </c>
      <c r="B2073" s="7" t="s">
        <v>10578</v>
      </c>
      <c r="C2073" s="7" t="s">
        <v>10658</v>
      </c>
      <c r="D2073" s="7" t="s">
        <v>329</v>
      </c>
      <c r="E2073" s="7" t="s">
        <v>10659</v>
      </c>
      <c r="F2073" s="7" t="s">
        <v>3492</v>
      </c>
      <c r="G2073" s="7" t="s">
        <v>24</v>
      </c>
      <c r="H2073" s="7" t="s">
        <v>10587</v>
      </c>
      <c r="I2073" s="7" t="s">
        <v>7593</v>
      </c>
      <c r="J2073" s="7" t="s">
        <v>7594</v>
      </c>
      <c r="K2073" s="7" t="s">
        <v>10660</v>
      </c>
      <c r="L2073" s="7" t="s">
        <v>10591</v>
      </c>
      <c r="M2073" s="7" t="s">
        <v>358</v>
      </c>
      <c r="N2073" s="7"/>
      <c r="O2073" s="7" t="s">
        <v>85</v>
      </c>
      <c r="P2073" s="8" t="s">
        <v>5162</v>
      </c>
      <c r="Q2073" s="19" t="e">
        <f>VLOOKUP(E2073,D!E:F,2,FALSE)</f>
        <v>#N/A</v>
      </c>
      <c r="R2073" s="1" t="str">
        <f t="shared" si="32"/>
        <v>05909990989805;ryczałt</v>
      </c>
      <c r="S2073" s="1" t="str">
        <f>VLOOKUP(R2073,A1_styczen!C:D,2,FALSE)</f>
        <v>Tak</v>
      </c>
    </row>
    <row r="2074" spans="1:19" ht="78.75" hidden="1" x14ac:dyDescent="0.25">
      <c r="A2074" s="6" t="s">
        <v>10661</v>
      </c>
      <c r="B2074" s="7" t="s">
        <v>10578</v>
      </c>
      <c r="C2074" s="7" t="s">
        <v>10662</v>
      </c>
      <c r="D2074" s="7" t="s">
        <v>329</v>
      </c>
      <c r="E2074" s="7" t="s">
        <v>10663</v>
      </c>
      <c r="F2074" s="7" t="s">
        <v>3492</v>
      </c>
      <c r="G2074" s="7" t="s">
        <v>24</v>
      </c>
      <c r="H2074" s="7" t="s">
        <v>10587</v>
      </c>
      <c r="I2074" s="7" t="s">
        <v>3899</v>
      </c>
      <c r="J2074" s="7" t="s">
        <v>7346</v>
      </c>
      <c r="K2074" s="7" t="s">
        <v>10664</v>
      </c>
      <c r="L2074" s="7" t="s">
        <v>10598</v>
      </c>
      <c r="M2074" s="7" t="s">
        <v>358</v>
      </c>
      <c r="N2074" s="7"/>
      <c r="O2074" s="7" t="s">
        <v>85</v>
      </c>
      <c r="P2074" s="8" t="s">
        <v>8855</v>
      </c>
      <c r="Q2074" s="19" t="e">
        <f>VLOOKUP(E2074,D!E:F,2,FALSE)</f>
        <v>#N/A</v>
      </c>
      <c r="R2074" s="1" t="str">
        <f t="shared" si="32"/>
        <v>05909990989379;ryczałt</v>
      </c>
      <c r="S2074" s="1" t="str">
        <f>VLOOKUP(R2074,A1_styczen!C:D,2,FALSE)</f>
        <v>Tak</v>
      </c>
    </row>
    <row r="2075" spans="1:19" ht="78.75" hidden="1" x14ac:dyDescent="0.25">
      <c r="A2075" s="6" t="s">
        <v>10665</v>
      </c>
      <c r="B2075" s="7" t="s">
        <v>10578</v>
      </c>
      <c r="C2075" s="7" t="s">
        <v>10666</v>
      </c>
      <c r="D2075" s="7" t="s">
        <v>312</v>
      </c>
      <c r="E2075" s="7" t="s">
        <v>10667</v>
      </c>
      <c r="F2075" s="7" t="s">
        <v>4728</v>
      </c>
      <c r="G2075" s="7" t="s">
        <v>24</v>
      </c>
      <c r="H2075" s="7" t="s">
        <v>10587</v>
      </c>
      <c r="I2075" s="7" t="s">
        <v>10668</v>
      </c>
      <c r="J2075" s="7" t="s">
        <v>10669</v>
      </c>
      <c r="K2075" s="7" t="s">
        <v>10670</v>
      </c>
      <c r="L2075" s="7" t="s">
        <v>10670</v>
      </c>
      <c r="M2075" s="7" t="s">
        <v>358</v>
      </c>
      <c r="N2075" s="7"/>
      <c r="O2075" s="7" t="s">
        <v>85</v>
      </c>
      <c r="P2075" s="8" t="s">
        <v>277</v>
      </c>
      <c r="Q2075" s="19" t="e">
        <f>VLOOKUP(E2075,D!E:F,2,FALSE)</f>
        <v>#N/A</v>
      </c>
      <c r="R2075" s="1" t="str">
        <f t="shared" si="32"/>
        <v>05909990921751;ryczałt</v>
      </c>
      <c r="S2075" s="1" t="str">
        <f>VLOOKUP(R2075,A1_styczen!C:D,2,FALSE)</f>
        <v>Tak</v>
      </c>
    </row>
    <row r="2076" spans="1:19" ht="78.75" hidden="1" x14ac:dyDescent="0.25">
      <c r="A2076" s="6" t="s">
        <v>10671</v>
      </c>
      <c r="B2076" s="7" t="s">
        <v>10578</v>
      </c>
      <c r="C2076" s="7" t="s">
        <v>10666</v>
      </c>
      <c r="D2076" s="7" t="s">
        <v>329</v>
      </c>
      <c r="E2076" s="7" t="s">
        <v>10672</v>
      </c>
      <c r="F2076" s="7" t="s">
        <v>4728</v>
      </c>
      <c r="G2076" s="7" t="s">
        <v>24</v>
      </c>
      <c r="H2076" s="7" t="s">
        <v>10587</v>
      </c>
      <c r="I2076" s="7" t="s">
        <v>2804</v>
      </c>
      <c r="J2076" s="7" t="s">
        <v>2805</v>
      </c>
      <c r="K2076" s="7" t="s">
        <v>10591</v>
      </c>
      <c r="L2076" s="7" t="s">
        <v>10591</v>
      </c>
      <c r="M2076" s="7" t="s">
        <v>358</v>
      </c>
      <c r="N2076" s="7"/>
      <c r="O2076" s="7" t="s">
        <v>85</v>
      </c>
      <c r="P2076" s="8" t="s">
        <v>360</v>
      </c>
      <c r="Q2076" s="19" t="e">
        <f>VLOOKUP(E2076,D!E:F,2,FALSE)</f>
        <v>#N/A</v>
      </c>
      <c r="R2076" s="1" t="str">
        <f t="shared" si="32"/>
        <v>05909990921737;ryczałt</v>
      </c>
      <c r="S2076" s="1" t="str">
        <f>VLOOKUP(R2076,A1_styczen!C:D,2,FALSE)</f>
        <v>Tak</v>
      </c>
    </row>
    <row r="2077" spans="1:19" ht="78.75" hidden="1" x14ac:dyDescent="0.25">
      <c r="A2077" s="6" t="s">
        <v>10673</v>
      </c>
      <c r="B2077" s="7" t="s">
        <v>10578</v>
      </c>
      <c r="C2077" s="7" t="s">
        <v>10674</v>
      </c>
      <c r="D2077" s="7" t="s">
        <v>795</v>
      </c>
      <c r="E2077" s="7" t="s">
        <v>10675</v>
      </c>
      <c r="F2077" s="7" t="s">
        <v>314</v>
      </c>
      <c r="G2077" s="7" t="s">
        <v>24</v>
      </c>
      <c r="H2077" s="7" t="s">
        <v>10587</v>
      </c>
      <c r="I2077" s="7" t="s">
        <v>723</v>
      </c>
      <c r="J2077" s="7" t="s">
        <v>10676</v>
      </c>
      <c r="K2077" s="7" t="s">
        <v>10677</v>
      </c>
      <c r="L2077" s="7" t="s">
        <v>10598</v>
      </c>
      <c r="M2077" s="7" t="s">
        <v>358</v>
      </c>
      <c r="N2077" s="7"/>
      <c r="O2077" s="7" t="s">
        <v>85</v>
      </c>
      <c r="P2077" s="8" t="s">
        <v>10678</v>
      </c>
      <c r="Q2077" s="19" t="e">
        <f>VLOOKUP(E2077,D!E:F,2,FALSE)</f>
        <v>#N/A</v>
      </c>
      <c r="R2077" s="1" t="str">
        <f t="shared" si="32"/>
        <v>05909990921522;ryczałt</v>
      </c>
      <c r="S2077" s="1" t="str">
        <f>VLOOKUP(R2077,A1_styczen!C:D,2,FALSE)</f>
        <v>Tak</v>
      </c>
    </row>
    <row r="2078" spans="1:19" ht="78.75" hidden="1" x14ac:dyDescent="0.25">
      <c r="A2078" s="6" t="s">
        <v>10679</v>
      </c>
      <c r="B2078" s="7" t="s">
        <v>10578</v>
      </c>
      <c r="C2078" s="7" t="s">
        <v>10680</v>
      </c>
      <c r="D2078" s="7" t="s">
        <v>329</v>
      </c>
      <c r="E2078" s="7" t="s">
        <v>10681</v>
      </c>
      <c r="F2078" s="7" t="s">
        <v>4728</v>
      </c>
      <c r="G2078" s="7" t="s">
        <v>24</v>
      </c>
      <c r="H2078" s="7" t="s">
        <v>10587</v>
      </c>
      <c r="I2078" s="7" t="s">
        <v>435</v>
      </c>
      <c r="J2078" s="7" t="s">
        <v>6736</v>
      </c>
      <c r="K2078" s="7" t="s">
        <v>2982</v>
      </c>
      <c r="L2078" s="7" t="s">
        <v>441</v>
      </c>
      <c r="M2078" s="7" t="s">
        <v>358</v>
      </c>
      <c r="N2078" s="7"/>
      <c r="O2078" s="7" t="s">
        <v>85</v>
      </c>
      <c r="P2078" s="8" t="s">
        <v>10682</v>
      </c>
      <c r="Q2078" s="19" t="e">
        <f>VLOOKUP(E2078,D!E:F,2,FALSE)</f>
        <v>#N/A</v>
      </c>
      <c r="R2078" s="1" t="str">
        <f t="shared" si="32"/>
        <v>05909990921492;ryczałt</v>
      </c>
      <c r="S2078" s="1" t="str">
        <f>VLOOKUP(R2078,A1_styczen!C:D,2,FALSE)</f>
        <v>Tak</v>
      </c>
    </row>
    <row r="2079" spans="1:19" ht="78.75" hidden="1" x14ac:dyDescent="0.25">
      <c r="A2079" s="6" t="s">
        <v>10683</v>
      </c>
      <c r="B2079" s="7" t="s">
        <v>10578</v>
      </c>
      <c r="C2079" s="7" t="s">
        <v>10684</v>
      </c>
      <c r="D2079" s="7" t="s">
        <v>312</v>
      </c>
      <c r="E2079" s="7" t="s">
        <v>10685</v>
      </c>
      <c r="F2079" s="7" t="s">
        <v>4728</v>
      </c>
      <c r="G2079" s="7" t="s">
        <v>24</v>
      </c>
      <c r="H2079" s="7" t="s">
        <v>10587</v>
      </c>
      <c r="I2079" s="7" t="s">
        <v>2804</v>
      </c>
      <c r="J2079" s="7" t="s">
        <v>2805</v>
      </c>
      <c r="K2079" s="7" t="s">
        <v>10591</v>
      </c>
      <c r="L2079" s="7" t="s">
        <v>10591</v>
      </c>
      <c r="M2079" s="7" t="s">
        <v>358</v>
      </c>
      <c r="N2079" s="7"/>
      <c r="O2079" s="7" t="s">
        <v>85</v>
      </c>
      <c r="P2079" s="8" t="s">
        <v>360</v>
      </c>
      <c r="Q2079" s="19" t="e">
        <f>VLOOKUP(E2079,D!E:F,2,FALSE)</f>
        <v>#N/A</v>
      </c>
      <c r="R2079" s="1" t="str">
        <f t="shared" si="32"/>
        <v>05909990921591;ryczałt</v>
      </c>
      <c r="S2079" s="1" t="str">
        <f>VLOOKUP(R2079,A1_styczen!C:D,2,FALSE)</f>
        <v>Tak</v>
      </c>
    </row>
    <row r="2080" spans="1:19" ht="78.75" hidden="1" x14ac:dyDescent="0.25">
      <c r="A2080" s="6" t="s">
        <v>10686</v>
      </c>
      <c r="B2080" s="7" t="s">
        <v>10578</v>
      </c>
      <c r="C2080" s="7" t="s">
        <v>10684</v>
      </c>
      <c r="D2080" s="7" t="s">
        <v>329</v>
      </c>
      <c r="E2080" s="7" t="s">
        <v>10687</v>
      </c>
      <c r="F2080" s="7" t="s">
        <v>4728</v>
      </c>
      <c r="G2080" s="7" t="s">
        <v>24</v>
      </c>
      <c r="H2080" s="7" t="s">
        <v>10587</v>
      </c>
      <c r="I2080" s="7" t="s">
        <v>9976</v>
      </c>
      <c r="J2080" s="7" t="s">
        <v>10688</v>
      </c>
      <c r="K2080" s="7" t="s">
        <v>4755</v>
      </c>
      <c r="L2080" s="7" t="s">
        <v>10598</v>
      </c>
      <c r="M2080" s="7" t="s">
        <v>358</v>
      </c>
      <c r="N2080" s="7"/>
      <c r="O2080" s="7" t="s">
        <v>85</v>
      </c>
      <c r="P2080" s="8" t="s">
        <v>10689</v>
      </c>
      <c r="Q2080" s="19" t="e">
        <f>VLOOKUP(E2080,D!E:F,2,FALSE)</f>
        <v>#N/A</v>
      </c>
      <c r="R2080" s="1" t="str">
        <f t="shared" si="32"/>
        <v>05909990921577;ryczałt</v>
      </c>
      <c r="S2080" s="1" t="str">
        <f>VLOOKUP(R2080,A1_styczen!C:D,2,FALSE)</f>
        <v>Tak</v>
      </c>
    </row>
    <row r="2081" spans="1:19" ht="78.75" hidden="1" x14ac:dyDescent="0.25">
      <c r="A2081" s="6" t="s">
        <v>10690</v>
      </c>
      <c r="B2081" s="7" t="s">
        <v>10578</v>
      </c>
      <c r="C2081" s="7" t="s">
        <v>10691</v>
      </c>
      <c r="D2081" s="7" t="s">
        <v>795</v>
      </c>
      <c r="E2081" s="7" t="s">
        <v>10692</v>
      </c>
      <c r="F2081" s="7" t="s">
        <v>314</v>
      </c>
      <c r="G2081" s="7" t="s">
        <v>24</v>
      </c>
      <c r="H2081" s="7" t="s">
        <v>10587</v>
      </c>
      <c r="I2081" s="7" t="s">
        <v>10693</v>
      </c>
      <c r="J2081" s="7" t="s">
        <v>3413</v>
      </c>
      <c r="K2081" s="7" t="s">
        <v>10694</v>
      </c>
      <c r="L2081" s="7" t="s">
        <v>10694</v>
      </c>
      <c r="M2081" s="7" t="s">
        <v>358</v>
      </c>
      <c r="N2081" s="7"/>
      <c r="O2081" s="7" t="s">
        <v>85</v>
      </c>
      <c r="P2081" s="8" t="s">
        <v>6977</v>
      </c>
      <c r="Q2081" s="19" t="e">
        <f>VLOOKUP(E2081,D!E:F,2,FALSE)</f>
        <v>#N/A</v>
      </c>
      <c r="R2081" s="1" t="str">
        <f t="shared" si="32"/>
        <v>05909990921676;ryczałt</v>
      </c>
      <c r="S2081" s="1" t="str">
        <f>VLOOKUP(R2081,A1_styczen!C:D,2,FALSE)</f>
        <v>Tak</v>
      </c>
    </row>
    <row r="2082" spans="1:19" ht="78.75" hidden="1" x14ac:dyDescent="0.25">
      <c r="A2082" s="6" t="s">
        <v>10695</v>
      </c>
      <c r="B2082" s="7" t="s">
        <v>10578</v>
      </c>
      <c r="C2082" s="7" t="s">
        <v>10696</v>
      </c>
      <c r="D2082" s="7" t="s">
        <v>329</v>
      </c>
      <c r="E2082" s="7" t="s">
        <v>10697</v>
      </c>
      <c r="F2082" s="7" t="s">
        <v>4728</v>
      </c>
      <c r="G2082" s="7" t="s">
        <v>24</v>
      </c>
      <c r="H2082" s="7" t="s">
        <v>10587</v>
      </c>
      <c r="I2082" s="7" t="s">
        <v>10698</v>
      </c>
      <c r="J2082" s="7" t="s">
        <v>10699</v>
      </c>
      <c r="K2082" s="7" t="s">
        <v>4182</v>
      </c>
      <c r="L2082" s="7" t="s">
        <v>10605</v>
      </c>
      <c r="M2082" s="7" t="s">
        <v>358</v>
      </c>
      <c r="N2082" s="7"/>
      <c r="O2082" s="7" t="s">
        <v>85</v>
      </c>
      <c r="P2082" s="8" t="s">
        <v>7438</v>
      </c>
      <c r="Q2082" s="19" t="e">
        <f>VLOOKUP(E2082,D!E:F,2,FALSE)</f>
        <v>#N/A</v>
      </c>
      <c r="R2082" s="1" t="str">
        <f t="shared" si="32"/>
        <v>05909990921652;ryczałt</v>
      </c>
      <c r="S2082" s="1" t="str">
        <f>VLOOKUP(R2082,A1_styczen!C:D,2,FALSE)</f>
        <v>Tak</v>
      </c>
    </row>
    <row r="2083" spans="1:19" ht="78.75" hidden="1" x14ac:dyDescent="0.25">
      <c r="A2083" s="6" t="s">
        <v>10700</v>
      </c>
      <c r="B2083" s="7" t="s">
        <v>10578</v>
      </c>
      <c r="C2083" s="7" t="s">
        <v>10701</v>
      </c>
      <c r="D2083" s="7" t="s">
        <v>329</v>
      </c>
      <c r="E2083" s="7" t="s">
        <v>10702</v>
      </c>
      <c r="F2083" s="7" t="s">
        <v>3208</v>
      </c>
      <c r="G2083" s="7" t="s">
        <v>24</v>
      </c>
      <c r="H2083" s="7" t="s">
        <v>10587</v>
      </c>
      <c r="I2083" s="7" t="s">
        <v>9523</v>
      </c>
      <c r="J2083" s="7" t="s">
        <v>10703</v>
      </c>
      <c r="K2083" s="7" t="s">
        <v>10704</v>
      </c>
      <c r="L2083" s="7" t="s">
        <v>10591</v>
      </c>
      <c r="M2083" s="7" t="s">
        <v>358</v>
      </c>
      <c r="N2083" s="7"/>
      <c r="O2083" s="7" t="s">
        <v>85</v>
      </c>
      <c r="P2083" s="8" t="s">
        <v>1797</v>
      </c>
      <c r="Q2083" s="19" t="e">
        <f>VLOOKUP(E2083,D!E:F,2,FALSE)</f>
        <v>#N/A</v>
      </c>
      <c r="R2083" s="1" t="str">
        <f t="shared" si="32"/>
        <v>05909990949373;ryczałt</v>
      </c>
      <c r="S2083" s="1" t="str">
        <f>VLOOKUP(R2083,A1_styczen!C:D,2,FALSE)</f>
        <v>Tak</v>
      </c>
    </row>
    <row r="2084" spans="1:19" ht="78.75" hidden="1" x14ac:dyDescent="0.25">
      <c r="A2084" s="6" t="s">
        <v>10705</v>
      </c>
      <c r="B2084" s="7" t="s">
        <v>10578</v>
      </c>
      <c r="C2084" s="7" t="s">
        <v>10706</v>
      </c>
      <c r="D2084" s="7" t="s">
        <v>329</v>
      </c>
      <c r="E2084" s="7" t="s">
        <v>10707</v>
      </c>
      <c r="F2084" s="7" t="s">
        <v>3208</v>
      </c>
      <c r="G2084" s="7" t="s">
        <v>24</v>
      </c>
      <c r="H2084" s="7" t="s">
        <v>10587</v>
      </c>
      <c r="I2084" s="7" t="s">
        <v>5122</v>
      </c>
      <c r="J2084" s="7" t="s">
        <v>5570</v>
      </c>
      <c r="K2084" s="7" t="s">
        <v>5222</v>
      </c>
      <c r="L2084" s="7" t="s">
        <v>441</v>
      </c>
      <c r="M2084" s="7" t="s">
        <v>358</v>
      </c>
      <c r="N2084" s="7"/>
      <c r="O2084" s="7" t="s">
        <v>85</v>
      </c>
      <c r="P2084" s="8" t="s">
        <v>1940</v>
      </c>
      <c r="Q2084" s="19" t="e">
        <f>VLOOKUP(E2084,D!E:F,2,FALSE)</f>
        <v>#N/A</v>
      </c>
      <c r="R2084" s="1" t="str">
        <f t="shared" si="32"/>
        <v>05909990949281;ryczałt</v>
      </c>
      <c r="S2084" s="1" t="str">
        <f>VLOOKUP(R2084,A1_styczen!C:D,2,FALSE)</f>
        <v>Tak</v>
      </c>
    </row>
    <row r="2085" spans="1:19" ht="78.75" hidden="1" x14ac:dyDescent="0.25">
      <c r="A2085" s="6" t="s">
        <v>10708</v>
      </c>
      <c r="B2085" s="7" t="s">
        <v>10578</v>
      </c>
      <c r="C2085" s="7" t="s">
        <v>10709</v>
      </c>
      <c r="D2085" s="7" t="s">
        <v>329</v>
      </c>
      <c r="E2085" s="7" t="s">
        <v>10710</v>
      </c>
      <c r="F2085" s="7" t="s">
        <v>3208</v>
      </c>
      <c r="G2085" s="7" t="s">
        <v>24</v>
      </c>
      <c r="H2085" s="7" t="s">
        <v>10587</v>
      </c>
      <c r="I2085" s="7" t="s">
        <v>10711</v>
      </c>
      <c r="J2085" s="7" t="s">
        <v>10712</v>
      </c>
      <c r="K2085" s="7" t="s">
        <v>5231</v>
      </c>
      <c r="L2085" s="7" t="s">
        <v>10598</v>
      </c>
      <c r="M2085" s="7" t="s">
        <v>358</v>
      </c>
      <c r="N2085" s="7"/>
      <c r="O2085" s="7" t="s">
        <v>85</v>
      </c>
      <c r="P2085" s="8" t="s">
        <v>5283</v>
      </c>
      <c r="Q2085" s="19" t="e">
        <f>VLOOKUP(E2085,D!E:F,2,FALSE)</f>
        <v>#N/A</v>
      </c>
      <c r="R2085" s="1" t="str">
        <f t="shared" si="32"/>
        <v>05909990949304;ryczałt</v>
      </c>
      <c r="S2085" s="1" t="str">
        <f>VLOOKUP(R2085,A1_styczen!C:D,2,FALSE)</f>
        <v>Tak</v>
      </c>
    </row>
    <row r="2086" spans="1:19" ht="78.75" hidden="1" x14ac:dyDescent="0.25">
      <c r="A2086" s="6" t="s">
        <v>10713</v>
      </c>
      <c r="B2086" s="7" t="s">
        <v>10578</v>
      </c>
      <c r="C2086" s="7" t="s">
        <v>10714</v>
      </c>
      <c r="D2086" s="7" t="s">
        <v>329</v>
      </c>
      <c r="E2086" s="7" t="s">
        <v>10715</v>
      </c>
      <c r="F2086" s="7" t="s">
        <v>3208</v>
      </c>
      <c r="G2086" s="7" t="s">
        <v>24</v>
      </c>
      <c r="H2086" s="7" t="s">
        <v>10587</v>
      </c>
      <c r="I2086" s="7" t="s">
        <v>928</v>
      </c>
      <c r="J2086" s="7" t="s">
        <v>929</v>
      </c>
      <c r="K2086" s="7" t="s">
        <v>6863</v>
      </c>
      <c r="L2086" s="7" t="s">
        <v>10605</v>
      </c>
      <c r="M2086" s="7" t="s">
        <v>358</v>
      </c>
      <c r="N2086" s="7"/>
      <c r="O2086" s="7" t="s">
        <v>85</v>
      </c>
      <c r="P2086" s="8" t="s">
        <v>7861</v>
      </c>
      <c r="Q2086" s="19" t="e">
        <f>VLOOKUP(E2086,D!E:F,2,FALSE)</f>
        <v>#N/A</v>
      </c>
      <c r="R2086" s="1" t="str">
        <f t="shared" si="32"/>
        <v>05909990949359;ryczałt</v>
      </c>
      <c r="S2086" s="1" t="str">
        <f>VLOOKUP(R2086,A1_styczen!C:D,2,FALSE)</f>
        <v>Tak</v>
      </c>
    </row>
    <row r="2087" spans="1:19" ht="78.75" hidden="1" x14ac:dyDescent="0.25">
      <c r="A2087" s="6" t="s">
        <v>10716</v>
      </c>
      <c r="B2087" s="7" t="s">
        <v>10578</v>
      </c>
      <c r="C2087" s="7" t="s">
        <v>10717</v>
      </c>
      <c r="D2087" s="7" t="s">
        <v>329</v>
      </c>
      <c r="E2087" s="7" t="s">
        <v>10718</v>
      </c>
      <c r="F2087" s="7" t="s">
        <v>79</v>
      </c>
      <c r="G2087" s="7" t="s">
        <v>24</v>
      </c>
      <c r="H2087" s="7" t="s">
        <v>10587</v>
      </c>
      <c r="I2087" s="7" t="s">
        <v>2800</v>
      </c>
      <c r="J2087" s="7" t="s">
        <v>8011</v>
      </c>
      <c r="K2087" s="7" t="s">
        <v>10719</v>
      </c>
      <c r="L2087" s="7" t="s">
        <v>10719</v>
      </c>
      <c r="M2087" s="7" t="s">
        <v>358</v>
      </c>
      <c r="N2087" s="7"/>
      <c r="O2087" s="7" t="s">
        <v>85</v>
      </c>
      <c r="P2087" s="8" t="s">
        <v>360</v>
      </c>
      <c r="Q2087" s="19" t="e">
        <f>VLOOKUP(E2087,D!E:F,2,FALSE)</f>
        <v>#N/A</v>
      </c>
      <c r="R2087" s="1" t="str">
        <f t="shared" si="32"/>
        <v>05909990971305;ryczałt</v>
      </c>
      <c r="S2087" s="1" t="str">
        <f>VLOOKUP(R2087,A1_styczen!C:D,2,FALSE)</f>
        <v>Tak</v>
      </c>
    </row>
    <row r="2088" spans="1:19" ht="78.75" hidden="1" x14ac:dyDescent="0.25">
      <c r="A2088" s="6" t="s">
        <v>10720</v>
      </c>
      <c r="B2088" s="7" t="s">
        <v>10578</v>
      </c>
      <c r="C2088" s="7" t="s">
        <v>10721</v>
      </c>
      <c r="D2088" s="7" t="s">
        <v>329</v>
      </c>
      <c r="E2088" s="7" t="s">
        <v>10722</v>
      </c>
      <c r="F2088" s="7" t="s">
        <v>79</v>
      </c>
      <c r="G2088" s="7" t="s">
        <v>24</v>
      </c>
      <c r="H2088" s="7" t="s">
        <v>10587</v>
      </c>
      <c r="I2088" s="7" t="s">
        <v>10723</v>
      </c>
      <c r="J2088" s="7" t="s">
        <v>10724</v>
      </c>
      <c r="K2088" s="7" t="s">
        <v>10725</v>
      </c>
      <c r="L2088" s="7" t="s">
        <v>441</v>
      </c>
      <c r="M2088" s="7" t="s">
        <v>358</v>
      </c>
      <c r="N2088" s="7"/>
      <c r="O2088" s="7" t="s">
        <v>85</v>
      </c>
      <c r="P2088" s="8" t="s">
        <v>4380</v>
      </c>
      <c r="Q2088" s="19" t="e">
        <f>VLOOKUP(E2088,D!E:F,2,FALSE)</f>
        <v>#N/A</v>
      </c>
      <c r="R2088" s="1" t="str">
        <f t="shared" si="32"/>
        <v>05909990970957;ryczałt</v>
      </c>
      <c r="S2088" s="1" t="str">
        <f>VLOOKUP(R2088,A1_styczen!C:D,2,FALSE)</f>
        <v>Tak</v>
      </c>
    </row>
    <row r="2089" spans="1:19" ht="78.75" hidden="1" x14ac:dyDescent="0.25">
      <c r="A2089" s="6" t="s">
        <v>10726</v>
      </c>
      <c r="B2089" s="7" t="s">
        <v>10578</v>
      </c>
      <c r="C2089" s="7" t="s">
        <v>10727</v>
      </c>
      <c r="D2089" s="7" t="s">
        <v>329</v>
      </c>
      <c r="E2089" s="7" t="s">
        <v>10728</v>
      </c>
      <c r="F2089" s="7" t="s">
        <v>79</v>
      </c>
      <c r="G2089" s="7" t="s">
        <v>24</v>
      </c>
      <c r="H2089" s="7" t="s">
        <v>10587</v>
      </c>
      <c r="I2089" s="7" t="s">
        <v>10729</v>
      </c>
      <c r="J2089" s="7" t="s">
        <v>10730</v>
      </c>
      <c r="K2089" s="7" t="s">
        <v>7315</v>
      </c>
      <c r="L2089" s="7" t="s">
        <v>10598</v>
      </c>
      <c r="M2089" s="7" t="s">
        <v>358</v>
      </c>
      <c r="N2089" s="7"/>
      <c r="O2089" s="7" t="s">
        <v>85</v>
      </c>
      <c r="P2089" s="8" t="s">
        <v>4379</v>
      </c>
      <c r="Q2089" s="19" t="e">
        <f>VLOOKUP(E2089,D!E:F,2,FALSE)</f>
        <v>#N/A</v>
      </c>
      <c r="R2089" s="1" t="str">
        <f t="shared" si="32"/>
        <v>05909990971060;ryczałt</v>
      </c>
      <c r="S2089" s="1" t="str">
        <f>VLOOKUP(R2089,A1_styczen!C:D,2,FALSE)</f>
        <v>Tak</v>
      </c>
    </row>
    <row r="2090" spans="1:19" ht="78.75" hidden="1" x14ac:dyDescent="0.25">
      <c r="A2090" s="6" t="s">
        <v>10731</v>
      </c>
      <c r="B2090" s="7" t="s">
        <v>10578</v>
      </c>
      <c r="C2090" s="7" t="s">
        <v>10732</v>
      </c>
      <c r="D2090" s="7" t="s">
        <v>329</v>
      </c>
      <c r="E2090" s="7" t="s">
        <v>10733</v>
      </c>
      <c r="F2090" s="7" t="s">
        <v>79</v>
      </c>
      <c r="G2090" s="7" t="s">
        <v>24</v>
      </c>
      <c r="H2090" s="7" t="s">
        <v>10587</v>
      </c>
      <c r="I2090" s="7" t="s">
        <v>7641</v>
      </c>
      <c r="J2090" s="7" t="s">
        <v>7642</v>
      </c>
      <c r="K2090" s="7" t="s">
        <v>10734</v>
      </c>
      <c r="L2090" s="7" t="s">
        <v>10605</v>
      </c>
      <c r="M2090" s="7" t="s">
        <v>358</v>
      </c>
      <c r="N2090" s="7"/>
      <c r="O2090" s="7" t="s">
        <v>85</v>
      </c>
      <c r="P2090" s="8" t="s">
        <v>1537</v>
      </c>
      <c r="Q2090" s="19" t="e">
        <f>VLOOKUP(E2090,D!E:F,2,FALSE)</f>
        <v>#N/A</v>
      </c>
      <c r="R2090" s="1" t="str">
        <f t="shared" si="32"/>
        <v>05909990971183;ryczałt</v>
      </c>
      <c r="S2090" s="1" t="str">
        <f>VLOOKUP(R2090,A1_styczen!C:D,2,FALSE)</f>
        <v>Tak</v>
      </c>
    </row>
    <row r="2091" spans="1:19" ht="78.75" hidden="1" x14ac:dyDescent="0.25">
      <c r="A2091" s="6" t="s">
        <v>10735</v>
      </c>
      <c r="B2091" s="7" t="s">
        <v>10578</v>
      </c>
      <c r="C2091" s="7" t="s">
        <v>10736</v>
      </c>
      <c r="D2091" s="7" t="s">
        <v>10737</v>
      </c>
      <c r="E2091" s="7" t="s">
        <v>10738</v>
      </c>
      <c r="F2091" s="7" t="s">
        <v>291</v>
      </c>
      <c r="G2091" s="7" t="s">
        <v>24</v>
      </c>
      <c r="H2091" s="7" t="s">
        <v>10582</v>
      </c>
      <c r="I2091" s="7" t="s">
        <v>10739</v>
      </c>
      <c r="J2091" s="7" t="s">
        <v>10740</v>
      </c>
      <c r="K2091" s="7" t="s">
        <v>10741</v>
      </c>
      <c r="L2091" s="7" t="s">
        <v>10741</v>
      </c>
      <c r="M2091" s="7" t="s">
        <v>358</v>
      </c>
      <c r="N2091" s="7"/>
      <c r="O2091" s="7" t="s">
        <v>85</v>
      </c>
      <c r="P2091" s="8" t="s">
        <v>404</v>
      </c>
      <c r="Q2091" s="19" t="e">
        <f>VLOOKUP(E2091,D!E:F,2,FALSE)</f>
        <v>#N/A</v>
      </c>
      <c r="R2091" s="1" t="str">
        <f t="shared" si="32"/>
        <v>05909990958672;ryczałt</v>
      </c>
      <c r="S2091" s="1" t="str">
        <f>VLOOKUP(R2091,A1_styczen!C:D,2,FALSE)</f>
        <v>Tak</v>
      </c>
    </row>
    <row r="2092" spans="1:19" ht="78.75" hidden="1" x14ac:dyDescent="0.25">
      <c r="A2092" s="6" t="s">
        <v>10742</v>
      </c>
      <c r="B2092" s="7" t="s">
        <v>10578</v>
      </c>
      <c r="C2092" s="7" t="s">
        <v>10743</v>
      </c>
      <c r="D2092" s="7" t="s">
        <v>312</v>
      </c>
      <c r="E2092" s="7" t="s">
        <v>10744</v>
      </c>
      <c r="F2092" s="7" t="s">
        <v>37</v>
      </c>
      <c r="G2092" s="7" t="s">
        <v>24</v>
      </c>
      <c r="H2092" s="7" t="s">
        <v>10587</v>
      </c>
      <c r="I2092" s="7" t="s">
        <v>10745</v>
      </c>
      <c r="J2092" s="7" t="s">
        <v>10746</v>
      </c>
      <c r="K2092" s="7" t="s">
        <v>10747</v>
      </c>
      <c r="L2092" s="7" t="s">
        <v>10619</v>
      </c>
      <c r="M2092" s="7" t="s">
        <v>358</v>
      </c>
      <c r="N2092" s="7"/>
      <c r="O2092" s="7" t="s">
        <v>85</v>
      </c>
      <c r="P2092" s="8" t="s">
        <v>10748</v>
      </c>
      <c r="Q2092" s="19" t="e">
        <f>VLOOKUP(E2092,D!E:F,2,FALSE)</f>
        <v>#N/A</v>
      </c>
      <c r="R2092" s="1" t="str">
        <f t="shared" si="32"/>
        <v>05909990959167;ryczałt</v>
      </c>
      <c r="S2092" s="1" t="str">
        <f>VLOOKUP(R2092,A1_styczen!C:D,2,FALSE)</f>
        <v>Tak</v>
      </c>
    </row>
    <row r="2093" spans="1:19" ht="78.75" hidden="1" x14ac:dyDescent="0.25">
      <c r="A2093" s="6" t="s">
        <v>10749</v>
      </c>
      <c r="B2093" s="7" t="s">
        <v>10578</v>
      </c>
      <c r="C2093" s="7" t="s">
        <v>10743</v>
      </c>
      <c r="D2093" s="7" t="s">
        <v>329</v>
      </c>
      <c r="E2093" s="7" t="s">
        <v>10750</v>
      </c>
      <c r="F2093" s="7" t="s">
        <v>37</v>
      </c>
      <c r="G2093" s="7" t="s">
        <v>24</v>
      </c>
      <c r="H2093" s="7" t="s">
        <v>10587</v>
      </c>
      <c r="I2093" s="7" t="s">
        <v>10509</v>
      </c>
      <c r="J2093" s="7" t="s">
        <v>10472</v>
      </c>
      <c r="K2093" s="7" t="s">
        <v>10751</v>
      </c>
      <c r="L2093" s="7" t="s">
        <v>10591</v>
      </c>
      <c r="M2093" s="7" t="s">
        <v>358</v>
      </c>
      <c r="N2093" s="7"/>
      <c r="O2093" s="7" t="s">
        <v>85</v>
      </c>
      <c r="P2093" s="8" t="s">
        <v>10752</v>
      </c>
      <c r="Q2093" s="19" t="e">
        <f>VLOOKUP(E2093,D!E:F,2,FALSE)</f>
        <v>#N/A</v>
      </c>
      <c r="R2093" s="1" t="str">
        <f t="shared" si="32"/>
        <v>05909990959129;ryczałt</v>
      </c>
      <c r="S2093" s="1" t="str">
        <f>VLOOKUP(R2093,A1_styczen!C:D,2,FALSE)</f>
        <v>Tak</v>
      </c>
    </row>
    <row r="2094" spans="1:19" ht="78.75" hidden="1" x14ac:dyDescent="0.25">
      <c r="A2094" s="6" t="s">
        <v>10753</v>
      </c>
      <c r="B2094" s="7" t="s">
        <v>10578</v>
      </c>
      <c r="C2094" s="7" t="s">
        <v>10754</v>
      </c>
      <c r="D2094" s="7" t="s">
        <v>312</v>
      </c>
      <c r="E2094" s="7" t="s">
        <v>10755</v>
      </c>
      <c r="F2094" s="7" t="s">
        <v>37</v>
      </c>
      <c r="G2094" s="7" t="s">
        <v>24</v>
      </c>
      <c r="H2094" s="7" t="s">
        <v>10587</v>
      </c>
      <c r="I2094" s="7" t="s">
        <v>10756</v>
      </c>
      <c r="J2094" s="7" t="s">
        <v>4178</v>
      </c>
      <c r="K2094" s="7" t="s">
        <v>10757</v>
      </c>
      <c r="L2094" s="7" t="s">
        <v>10598</v>
      </c>
      <c r="M2094" s="7" t="s">
        <v>358</v>
      </c>
      <c r="N2094" s="7"/>
      <c r="O2094" s="7" t="s">
        <v>85</v>
      </c>
      <c r="P2094" s="8" t="s">
        <v>1270</v>
      </c>
      <c r="Q2094" s="19" t="e">
        <f>VLOOKUP(E2094,D!E:F,2,FALSE)</f>
        <v>#N/A</v>
      </c>
      <c r="R2094" s="1" t="str">
        <f t="shared" si="32"/>
        <v>05909990958764;ryczałt</v>
      </c>
      <c r="S2094" s="1" t="str">
        <f>VLOOKUP(R2094,A1_styczen!C:D,2,FALSE)</f>
        <v>Tak</v>
      </c>
    </row>
    <row r="2095" spans="1:19" ht="78.75" hidden="1" x14ac:dyDescent="0.25">
      <c r="A2095" s="6" t="s">
        <v>10758</v>
      </c>
      <c r="B2095" s="7" t="s">
        <v>10578</v>
      </c>
      <c r="C2095" s="7" t="s">
        <v>10754</v>
      </c>
      <c r="D2095" s="7" t="s">
        <v>329</v>
      </c>
      <c r="E2095" s="7" t="s">
        <v>10759</v>
      </c>
      <c r="F2095" s="7" t="s">
        <v>37</v>
      </c>
      <c r="G2095" s="7" t="s">
        <v>24</v>
      </c>
      <c r="H2095" s="7" t="s">
        <v>10587</v>
      </c>
      <c r="I2095" s="7" t="s">
        <v>8903</v>
      </c>
      <c r="J2095" s="7" t="s">
        <v>10760</v>
      </c>
      <c r="K2095" s="7" t="s">
        <v>6387</v>
      </c>
      <c r="L2095" s="7" t="s">
        <v>441</v>
      </c>
      <c r="M2095" s="7" t="s">
        <v>358</v>
      </c>
      <c r="N2095" s="7"/>
      <c r="O2095" s="7" t="s">
        <v>85</v>
      </c>
      <c r="P2095" s="8" t="s">
        <v>455</v>
      </c>
      <c r="Q2095" s="19" t="e">
        <f>VLOOKUP(E2095,D!E:F,2,FALSE)</f>
        <v>#N/A</v>
      </c>
      <c r="R2095" s="1" t="str">
        <f t="shared" si="32"/>
        <v>05909990958726;ryczałt</v>
      </c>
      <c r="S2095" s="1" t="str">
        <f>VLOOKUP(R2095,A1_styczen!C:D,2,FALSE)</f>
        <v>Tak</v>
      </c>
    </row>
    <row r="2096" spans="1:19" ht="78.75" hidden="1" x14ac:dyDescent="0.25">
      <c r="A2096" s="6" t="s">
        <v>10761</v>
      </c>
      <c r="B2096" s="7" t="s">
        <v>10578</v>
      </c>
      <c r="C2096" s="7" t="s">
        <v>10762</v>
      </c>
      <c r="D2096" s="7" t="s">
        <v>312</v>
      </c>
      <c r="E2096" s="7" t="s">
        <v>10763</v>
      </c>
      <c r="F2096" s="7" t="s">
        <v>37</v>
      </c>
      <c r="G2096" s="7" t="s">
        <v>24</v>
      </c>
      <c r="H2096" s="7" t="s">
        <v>10587</v>
      </c>
      <c r="I2096" s="7" t="s">
        <v>10509</v>
      </c>
      <c r="J2096" s="7" t="s">
        <v>10472</v>
      </c>
      <c r="K2096" s="7" t="s">
        <v>10751</v>
      </c>
      <c r="L2096" s="7" t="s">
        <v>10591</v>
      </c>
      <c r="M2096" s="7" t="s">
        <v>358</v>
      </c>
      <c r="N2096" s="7"/>
      <c r="O2096" s="7" t="s">
        <v>85</v>
      </c>
      <c r="P2096" s="8" t="s">
        <v>10752</v>
      </c>
      <c r="Q2096" s="19" t="e">
        <f>VLOOKUP(E2096,D!E:F,2,FALSE)</f>
        <v>#N/A</v>
      </c>
      <c r="R2096" s="1" t="str">
        <f t="shared" si="32"/>
        <v>05909990959037;ryczałt</v>
      </c>
      <c r="S2096" s="1" t="str">
        <f>VLOOKUP(R2096,A1_styczen!C:D,2,FALSE)</f>
        <v>Tak</v>
      </c>
    </row>
    <row r="2097" spans="1:19" ht="78.75" hidden="1" x14ac:dyDescent="0.25">
      <c r="A2097" s="6" t="s">
        <v>10764</v>
      </c>
      <c r="B2097" s="7" t="s">
        <v>10578</v>
      </c>
      <c r="C2097" s="7" t="s">
        <v>10762</v>
      </c>
      <c r="D2097" s="7" t="s">
        <v>329</v>
      </c>
      <c r="E2097" s="7" t="s">
        <v>10765</v>
      </c>
      <c r="F2097" s="7" t="s">
        <v>37</v>
      </c>
      <c r="G2097" s="7" t="s">
        <v>24</v>
      </c>
      <c r="H2097" s="7" t="s">
        <v>10587</v>
      </c>
      <c r="I2097" s="7" t="s">
        <v>10756</v>
      </c>
      <c r="J2097" s="7" t="s">
        <v>4178</v>
      </c>
      <c r="K2097" s="7" t="s">
        <v>10757</v>
      </c>
      <c r="L2097" s="7" t="s">
        <v>10598</v>
      </c>
      <c r="M2097" s="7" t="s">
        <v>358</v>
      </c>
      <c r="N2097" s="7"/>
      <c r="O2097" s="7" t="s">
        <v>85</v>
      </c>
      <c r="P2097" s="8" t="s">
        <v>1270</v>
      </c>
      <c r="Q2097" s="19" t="e">
        <f>VLOOKUP(E2097,D!E:F,2,FALSE)</f>
        <v>#N/A</v>
      </c>
      <c r="R2097" s="1" t="str">
        <f t="shared" si="32"/>
        <v>05909990958986;ryczałt</v>
      </c>
      <c r="S2097" s="1" t="str">
        <f>VLOOKUP(R2097,A1_styczen!C:D,2,FALSE)</f>
        <v>Tak</v>
      </c>
    </row>
    <row r="2098" spans="1:19" ht="78.75" hidden="1" x14ac:dyDescent="0.25">
      <c r="A2098" s="6" t="s">
        <v>10766</v>
      </c>
      <c r="B2098" s="7" t="s">
        <v>10578</v>
      </c>
      <c r="C2098" s="7" t="s">
        <v>10767</v>
      </c>
      <c r="D2098" s="7" t="s">
        <v>312</v>
      </c>
      <c r="E2098" s="7" t="s">
        <v>10768</v>
      </c>
      <c r="F2098" s="7" t="s">
        <v>37</v>
      </c>
      <c r="G2098" s="7" t="s">
        <v>24</v>
      </c>
      <c r="H2098" s="7" t="s">
        <v>10587</v>
      </c>
      <c r="I2098" s="7" t="s">
        <v>10769</v>
      </c>
      <c r="J2098" s="7" t="s">
        <v>10770</v>
      </c>
      <c r="K2098" s="7" t="s">
        <v>10771</v>
      </c>
      <c r="L2098" s="7" t="s">
        <v>10649</v>
      </c>
      <c r="M2098" s="7" t="s">
        <v>358</v>
      </c>
      <c r="N2098" s="7"/>
      <c r="O2098" s="7" t="s">
        <v>85</v>
      </c>
      <c r="P2098" s="8" t="s">
        <v>3009</v>
      </c>
      <c r="Q2098" s="19" t="e">
        <f>VLOOKUP(E2098,D!E:F,2,FALSE)</f>
        <v>#N/A</v>
      </c>
      <c r="R2098" s="1" t="str">
        <f t="shared" si="32"/>
        <v>05909990958894;ryczałt</v>
      </c>
      <c r="S2098" s="1" t="str">
        <f>VLOOKUP(R2098,A1_styczen!C:D,2,FALSE)</f>
        <v>Tak</v>
      </c>
    </row>
    <row r="2099" spans="1:19" ht="78.75" hidden="1" x14ac:dyDescent="0.25">
      <c r="A2099" s="6" t="s">
        <v>10772</v>
      </c>
      <c r="B2099" s="7" t="s">
        <v>10578</v>
      </c>
      <c r="C2099" s="7" t="s">
        <v>10767</v>
      </c>
      <c r="D2099" s="7" t="s">
        <v>329</v>
      </c>
      <c r="E2099" s="7" t="s">
        <v>10773</v>
      </c>
      <c r="F2099" s="7" t="s">
        <v>37</v>
      </c>
      <c r="G2099" s="7" t="s">
        <v>24</v>
      </c>
      <c r="H2099" s="7" t="s">
        <v>10587</v>
      </c>
      <c r="I2099" s="7" t="s">
        <v>4734</v>
      </c>
      <c r="J2099" s="7" t="s">
        <v>4735</v>
      </c>
      <c r="K2099" s="7" t="s">
        <v>10774</v>
      </c>
      <c r="L2099" s="7" t="s">
        <v>10605</v>
      </c>
      <c r="M2099" s="7" t="s">
        <v>358</v>
      </c>
      <c r="N2099" s="7"/>
      <c r="O2099" s="7" t="s">
        <v>85</v>
      </c>
      <c r="P2099" s="8" t="s">
        <v>10775</v>
      </c>
      <c r="Q2099" s="19" t="e">
        <f>VLOOKUP(E2099,D!E:F,2,FALSE)</f>
        <v>#N/A</v>
      </c>
      <c r="R2099" s="1" t="str">
        <f t="shared" si="32"/>
        <v>05909990958856;ryczałt</v>
      </c>
      <c r="S2099" s="1" t="str">
        <f>VLOOKUP(R2099,A1_styczen!C:D,2,FALSE)</f>
        <v>Tak</v>
      </c>
    </row>
    <row r="2100" spans="1:19" ht="78.75" hidden="1" x14ac:dyDescent="0.25">
      <c r="A2100" s="6" t="s">
        <v>10776</v>
      </c>
      <c r="B2100" s="7" t="s">
        <v>10578</v>
      </c>
      <c r="C2100" s="7" t="s">
        <v>10777</v>
      </c>
      <c r="D2100" s="7" t="s">
        <v>329</v>
      </c>
      <c r="E2100" s="7" t="s">
        <v>10778</v>
      </c>
      <c r="F2100" s="7" t="s">
        <v>196</v>
      </c>
      <c r="G2100" s="7" t="s">
        <v>24</v>
      </c>
      <c r="H2100" s="7" t="s">
        <v>10587</v>
      </c>
      <c r="I2100" s="7" t="s">
        <v>945</v>
      </c>
      <c r="J2100" s="7" t="s">
        <v>946</v>
      </c>
      <c r="K2100" s="7" t="s">
        <v>10779</v>
      </c>
      <c r="L2100" s="7" t="s">
        <v>10591</v>
      </c>
      <c r="M2100" s="7" t="s">
        <v>358</v>
      </c>
      <c r="N2100" s="7"/>
      <c r="O2100" s="7" t="s">
        <v>85</v>
      </c>
      <c r="P2100" s="8" t="s">
        <v>93</v>
      </c>
      <c r="Q2100" s="19" t="e">
        <f>VLOOKUP(E2100,D!E:F,2,FALSE)</f>
        <v>#N/A</v>
      </c>
      <c r="R2100" s="1" t="str">
        <f t="shared" si="32"/>
        <v>05909990998302;ryczałt</v>
      </c>
      <c r="S2100" s="1" t="str">
        <f>VLOOKUP(R2100,A1_styczen!C:D,2,FALSE)</f>
        <v>Tak</v>
      </c>
    </row>
    <row r="2101" spans="1:19" ht="78.75" hidden="1" x14ac:dyDescent="0.25">
      <c r="A2101" s="6" t="s">
        <v>10780</v>
      </c>
      <c r="B2101" s="7" t="s">
        <v>10578</v>
      </c>
      <c r="C2101" s="7" t="s">
        <v>10781</v>
      </c>
      <c r="D2101" s="7" t="s">
        <v>329</v>
      </c>
      <c r="E2101" s="7" t="s">
        <v>10782</v>
      </c>
      <c r="F2101" s="7" t="s">
        <v>37</v>
      </c>
      <c r="G2101" s="7" t="s">
        <v>24</v>
      </c>
      <c r="H2101" s="7" t="s">
        <v>10587</v>
      </c>
      <c r="I2101" s="7" t="s">
        <v>1437</v>
      </c>
      <c r="J2101" s="7" t="s">
        <v>1438</v>
      </c>
      <c r="K2101" s="7" t="s">
        <v>10783</v>
      </c>
      <c r="L2101" s="7" t="s">
        <v>441</v>
      </c>
      <c r="M2101" s="7" t="s">
        <v>358</v>
      </c>
      <c r="N2101" s="7"/>
      <c r="O2101" s="7" t="s">
        <v>85</v>
      </c>
      <c r="P2101" s="8" t="s">
        <v>422</v>
      </c>
      <c r="Q2101" s="19" t="e">
        <f>VLOOKUP(E2101,D!E:F,2,FALSE)</f>
        <v>#N/A</v>
      </c>
      <c r="R2101" s="1" t="str">
        <f t="shared" si="32"/>
        <v>05909990998135;ryczałt</v>
      </c>
      <c r="S2101" s="1" t="str">
        <f>VLOOKUP(R2101,A1_styczen!C:D,2,FALSE)</f>
        <v>Tak</v>
      </c>
    </row>
    <row r="2102" spans="1:19" ht="78.75" hidden="1" x14ac:dyDescent="0.25">
      <c r="A2102" s="6" t="s">
        <v>10784</v>
      </c>
      <c r="B2102" s="7" t="s">
        <v>10578</v>
      </c>
      <c r="C2102" s="7" t="s">
        <v>10785</v>
      </c>
      <c r="D2102" s="7" t="s">
        <v>329</v>
      </c>
      <c r="E2102" s="7" t="s">
        <v>10786</v>
      </c>
      <c r="F2102" s="7" t="s">
        <v>37</v>
      </c>
      <c r="G2102" s="7" t="s">
        <v>24</v>
      </c>
      <c r="H2102" s="7" t="s">
        <v>10587</v>
      </c>
      <c r="I2102" s="7" t="s">
        <v>906</v>
      </c>
      <c r="J2102" s="7" t="s">
        <v>907</v>
      </c>
      <c r="K2102" s="7" t="s">
        <v>6402</v>
      </c>
      <c r="L2102" s="7" t="s">
        <v>10598</v>
      </c>
      <c r="M2102" s="7" t="s">
        <v>358</v>
      </c>
      <c r="N2102" s="7"/>
      <c r="O2102" s="7" t="s">
        <v>85</v>
      </c>
      <c r="P2102" s="8" t="s">
        <v>3584</v>
      </c>
      <c r="Q2102" s="19" t="e">
        <f>VLOOKUP(E2102,D!E:F,2,FALSE)</f>
        <v>#N/A</v>
      </c>
      <c r="R2102" s="1" t="str">
        <f t="shared" si="32"/>
        <v>05909990998180;ryczałt</v>
      </c>
      <c r="S2102" s="1" t="str">
        <f>VLOOKUP(R2102,A1_styczen!C:D,2,FALSE)</f>
        <v>Tak</v>
      </c>
    </row>
    <row r="2103" spans="1:19" ht="78.75" hidden="1" x14ac:dyDescent="0.25">
      <c r="A2103" s="6" t="s">
        <v>10787</v>
      </c>
      <c r="B2103" s="7" t="s">
        <v>10578</v>
      </c>
      <c r="C2103" s="7" t="s">
        <v>10788</v>
      </c>
      <c r="D2103" s="7" t="s">
        <v>329</v>
      </c>
      <c r="E2103" s="7" t="s">
        <v>10789</v>
      </c>
      <c r="F2103" s="7" t="s">
        <v>37</v>
      </c>
      <c r="G2103" s="7" t="s">
        <v>24</v>
      </c>
      <c r="H2103" s="7" t="s">
        <v>10587</v>
      </c>
      <c r="I2103" s="7" t="s">
        <v>5904</v>
      </c>
      <c r="J2103" s="7" t="s">
        <v>5905</v>
      </c>
      <c r="K2103" s="7" t="s">
        <v>10790</v>
      </c>
      <c r="L2103" s="7" t="s">
        <v>10605</v>
      </c>
      <c r="M2103" s="7" t="s">
        <v>358</v>
      </c>
      <c r="N2103" s="7"/>
      <c r="O2103" s="7" t="s">
        <v>85</v>
      </c>
      <c r="P2103" s="8" t="s">
        <v>6660</v>
      </c>
      <c r="Q2103" s="19" t="e">
        <f>VLOOKUP(E2103,D!E:F,2,FALSE)</f>
        <v>#N/A</v>
      </c>
      <c r="R2103" s="1" t="str">
        <f t="shared" si="32"/>
        <v>05909990998258;ryczałt</v>
      </c>
      <c r="S2103" s="1" t="str">
        <f>VLOOKUP(R2103,A1_styczen!C:D,2,FALSE)</f>
        <v>Tak</v>
      </c>
    </row>
    <row r="2104" spans="1:19" ht="78.75" hidden="1" x14ac:dyDescent="0.25">
      <c r="A2104" s="6" t="s">
        <v>10791</v>
      </c>
      <c r="B2104" s="7" t="s">
        <v>10578</v>
      </c>
      <c r="C2104" s="7" t="s">
        <v>10792</v>
      </c>
      <c r="D2104" s="7" t="s">
        <v>312</v>
      </c>
      <c r="E2104" s="7" t="s">
        <v>10793</v>
      </c>
      <c r="F2104" s="7" t="s">
        <v>79</v>
      </c>
      <c r="G2104" s="7" t="s">
        <v>24</v>
      </c>
      <c r="H2104" s="7" t="s">
        <v>10587</v>
      </c>
      <c r="I2104" s="7" t="s">
        <v>10794</v>
      </c>
      <c r="J2104" s="7" t="s">
        <v>10795</v>
      </c>
      <c r="K2104" s="7" t="s">
        <v>10796</v>
      </c>
      <c r="L2104" s="7" t="s">
        <v>10619</v>
      </c>
      <c r="M2104" s="7" t="s">
        <v>358</v>
      </c>
      <c r="N2104" s="7"/>
      <c r="O2104" s="7" t="s">
        <v>85</v>
      </c>
      <c r="P2104" s="8" t="s">
        <v>10797</v>
      </c>
      <c r="Q2104" s="19" t="e">
        <f>VLOOKUP(E2104,D!E:F,2,FALSE)</f>
        <v>#N/A</v>
      </c>
      <c r="R2104" s="1" t="str">
        <f t="shared" si="32"/>
        <v>05909991032043;ryczałt</v>
      </c>
      <c r="S2104" s="1" t="str">
        <f>VLOOKUP(R2104,A1_styczen!C:D,2,FALSE)</f>
        <v>Tak</v>
      </c>
    </row>
    <row r="2105" spans="1:19" ht="78.75" hidden="1" x14ac:dyDescent="0.25">
      <c r="A2105" s="6" t="s">
        <v>10798</v>
      </c>
      <c r="B2105" s="7" t="s">
        <v>10578</v>
      </c>
      <c r="C2105" s="7" t="s">
        <v>10792</v>
      </c>
      <c r="D2105" s="7" t="s">
        <v>329</v>
      </c>
      <c r="E2105" s="7" t="s">
        <v>10799</v>
      </c>
      <c r="F2105" s="7" t="s">
        <v>79</v>
      </c>
      <c r="G2105" s="7" t="s">
        <v>24</v>
      </c>
      <c r="H2105" s="7" t="s">
        <v>10587</v>
      </c>
      <c r="I2105" s="7" t="s">
        <v>10588</v>
      </c>
      <c r="J2105" s="7" t="s">
        <v>10589</v>
      </c>
      <c r="K2105" s="7" t="s">
        <v>10590</v>
      </c>
      <c r="L2105" s="7" t="s">
        <v>10591</v>
      </c>
      <c r="M2105" s="7" t="s">
        <v>358</v>
      </c>
      <c r="N2105" s="7"/>
      <c r="O2105" s="7" t="s">
        <v>85</v>
      </c>
      <c r="P2105" s="8" t="s">
        <v>2915</v>
      </c>
      <c r="Q2105" s="19" t="e">
        <f>VLOOKUP(E2105,D!E:F,2,FALSE)</f>
        <v>#N/A</v>
      </c>
      <c r="R2105" s="1" t="str">
        <f t="shared" si="32"/>
        <v>05909991031992;ryczałt</v>
      </c>
      <c r="S2105" s="1" t="str">
        <f>VLOOKUP(R2105,A1_styczen!C:D,2,FALSE)</f>
        <v>Tak</v>
      </c>
    </row>
    <row r="2106" spans="1:19" ht="78.75" hidden="1" x14ac:dyDescent="0.25">
      <c r="A2106" s="6" t="s">
        <v>10800</v>
      </c>
      <c r="B2106" s="7" t="s">
        <v>10578</v>
      </c>
      <c r="C2106" s="7" t="s">
        <v>10801</v>
      </c>
      <c r="D2106" s="7" t="s">
        <v>329</v>
      </c>
      <c r="E2106" s="7" t="s">
        <v>10802</v>
      </c>
      <c r="F2106" s="7" t="s">
        <v>79</v>
      </c>
      <c r="G2106" s="7" t="s">
        <v>24</v>
      </c>
      <c r="H2106" s="7" t="s">
        <v>10587</v>
      </c>
      <c r="I2106" s="7" t="s">
        <v>1329</v>
      </c>
      <c r="J2106" s="7" t="s">
        <v>159</v>
      </c>
      <c r="K2106" s="7" t="s">
        <v>5340</v>
      </c>
      <c r="L2106" s="7" t="s">
        <v>441</v>
      </c>
      <c r="M2106" s="7" t="s">
        <v>358</v>
      </c>
      <c r="N2106" s="7"/>
      <c r="O2106" s="7" t="s">
        <v>85</v>
      </c>
      <c r="P2106" s="8" t="s">
        <v>2405</v>
      </c>
      <c r="Q2106" s="19" t="e">
        <f>VLOOKUP(E2106,D!E:F,2,FALSE)</f>
        <v>#N/A</v>
      </c>
      <c r="R2106" s="1" t="str">
        <f t="shared" si="32"/>
        <v>05909991031497;ryczałt</v>
      </c>
      <c r="S2106" s="1" t="str">
        <f>VLOOKUP(R2106,A1_styczen!C:D,2,FALSE)</f>
        <v>Tak</v>
      </c>
    </row>
    <row r="2107" spans="1:19" ht="78.75" hidden="1" x14ac:dyDescent="0.25">
      <c r="A2107" s="6" t="s">
        <v>10803</v>
      </c>
      <c r="B2107" s="7" t="s">
        <v>10578</v>
      </c>
      <c r="C2107" s="7" t="s">
        <v>10804</v>
      </c>
      <c r="D2107" s="7" t="s">
        <v>312</v>
      </c>
      <c r="E2107" s="7" t="s">
        <v>10805</v>
      </c>
      <c r="F2107" s="7" t="s">
        <v>79</v>
      </c>
      <c r="G2107" s="7" t="s">
        <v>24</v>
      </c>
      <c r="H2107" s="7" t="s">
        <v>10587</v>
      </c>
      <c r="I2107" s="7" t="s">
        <v>10588</v>
      </c>
      <c r="J2107" s="7" t="s">
        <v>10589</v>
      </c>
      <c r="K2107" s="7" t="s">
        <v>10590</v>
      </c>
      <c r="L2107" s="7" t="s">
        <v>10591</v>
      </c>
      <c r="M2107" s="7" t="s">
        <v>358</v>
      </c>
      <c r="N2107" s="7"/>
      <c r="O2107" s="7" t="s">
        <v>85</v>
      </c>
      <c r="P2107" s="8" t="s">
        <v>2915</v>
      </c>
      <c r="Q2107" s="19" t="e">
        <f>VLOOKUP(E2107,D!E:F,2,FALSE)</f>
        <v>#N/A</v>
      </c>
      <c r="R2107" s="1" t="str">
        <f t="shared" si="32"/>
        <v>05909991031640;ryczałt</v>
      </c>
      <c r="S2107" s="1" t="str">
        <f>VLOOKUP(R2107,A1_styczen!C:D,2,FALSE)</f>
        <v>Tak</v>
      </c>
    </row>
    <row r="2108" spans="1:19" ht="78.75" hidden="1" x14ac:dyDescent="0.25">
      <c r="A2108" s="6" t="s">
        <v>10806</v>
      </c>
      <c r="B2108" s="7" t="s">
        <v>10578</v>
      </c>
      <c r="C2108" s="7" t="s">
        <v>10804</v>
      </c>
      <c r="D2108" s="7" t="s">
        <v>329</v>
      </c>
      <c r="E2108" s="7" t="s">
        <v>10807</v>
      </c>
      <c r="F2108" s="7" t="s">
        <v>79</v>
      </c>
      <c r="G2108" s="7" t="s">
        <v>24</v>
      </c>
      <c r="H2108" s="7" t="s">
        <v>10587</v>
      </c>
      <c r="I2108" s="7" t="s">
        <v>6427</v>
      </c>
      <c r="J2108" s="7" t="s">
        <v>6428</v>
      </c>
      <c r="K2108" s="7" t="s">
        <v>6867</v>
      </c>
      <c r="L2108" s="7" t="s">
        <v>10598</v>
      </c>
      <c r="M2108" s="7" t="s">
        <v>358</v>
      </c>
      <c r="N2108" s="7"/>
      <c r="O2108" s="7" t="s">
        <v>85</v>
      </c>
      <c r="P2108" s="8" t="s">
        <v>6450</v>
      </c>
      <c r="Q2108" s="19" t="e">
        <f>VLOOKUP(E2108,D!E:F,2,FALSE)</f>
        <v>#N/A</v>
      </c>
      <c r="R2108" s="1" t="str">
        <f t="shared" si="32"/>
        <v>05909991031602;ryczałt</v>
      </c>
      <c r="S2108" s="1" t="str">
        <f>VLOOKUP(R2108,A1_styczen!C:D,2,FALSE)</f>
        <v>Tak</v>
      </c>
    </row>
    <row r="2109" spans="1:19" ht="78.75" hidden="1" x14ac:dyDescent="0.25">
      <c r="A2109" s="6" t="s">
        <v>10808</v>
      </c>
      <c r="B2109" s="7" t="s">
        <v>10578</v>
      </c>
      <c r="C2109" s="7" t="s">
        <v>10809</v>
      </c>
      <c r="D2109" s="7" t="s">
        <v>329</v>
      </c>
      <c r="E2109" s="7" t="s">
        <v>10810</v>
      </c>
      <c r="F2109" s="7" t="s">
        <v>79</v>
      </c>
      <c r="G2109" s="7" t="s">
        <v>24</v>
      </c>
      <c r="H2109" s="7" t="s">
        <v>10587</v>
      </c>
      <c r="I2109" s="7" t="s">
        <v>10811</v>
      </c>
      <c r="J2109" s="7" t="s">
        <v>10812</v>
      </c>
      <c r="K2109" s="7" t="s">
        <v>10813</v>
      </c>
      <c r="L2109" s="7" t="s">
        <v>10605</v>
      </c>
      <c r="M2109" s="7" t="s">
        <v>358</v>
      </c>
      <c r="N2109" s="7"/>
      <c r="O2109" s="7" t="s">
        <v>85</v>
      </c>
      <c r="P2109" s="8" t="s">
        <v>1668</v>
      </c>
      <c r="Q2109" s="19" t="e">
        <f>VLOOKUP(E2109,D!E:F,2,FALSE)</f>
        <v>#N/A</v>
      </c>
      <c r="R2109" s="1" t="str">
        <f t="shared" si="32"/>
        <v>05909991031886;ryczałt</v>
      </c>
      <c r="S2109" s="1" t="str">
        <f>VLOOKUP(R2109,A1_styczen!C:D,2,FALSE)</f>
        <v>Tak</v>
      </c>
    </row>
    <row r="2110" spans="1:19" ht="78.75" hidden="1" x14ac:dyDescent="0.25">
      <c r="A2110" s="6" t="s">
        <v>10814</v>
      </c>
      <c r="B2110" s="7" t="s">
        <v>10578</v>
      </c>
      <c r="C2110" s="7" t="s">
        <v>10815</v>
      </c>
      <c r="D2110" s="7" t="s">
        <v>10816</v>
      </c>
      <c r="E2110" s="7" t="s">
        <v>10817</v>
      </c>
      <c r="F2110" s="7" t="s">
        <v>575</v>
      </c>
      <c r="G2110" s="7" t="s">
        <v>24</v>
      </c>
      <c r="H2110" s="7" t="s">
        <v>10582</v>
      </c>
      <c r="I2110" s="7" t="s">
        <v>10818</v>
      </c>
      <c r="J2110" s="7" t="s">
        <v>10819</v>
      </c>
      <c r="K2110" s="7" t="s">
        <v>3951</v>
      </c>
      <c r="L2110" s="7" t="s">
        <v>3951</v>
      </c>
      <c r="M2110" s="7" t="s">
        <v>358</v>
      </c>
      <c r="N2110" s="7"/>
      <c r="O2110" s="7" t="s">
        <v>85</v>
      </c>
      <c r="P2110" s="8" t="s">
        <v>404</v>
      </c>
      <c r="Q2110" s="19" t="e">
        <f>VLOOKUP(E2110,D!E:F,2,FALSE)</f>
        <v>#N/A</v>
      </c>
      <c r="R2110" s="1" t="str">
        <f t="shared" si="32"/>
        <v>05909990925841;ryczałt</v>
      </c>
      <c r="S2110" s="1" t="str">
        <f>VLOOKUP(R2110,A1_styczen!C:D,2,FALSE)</f>
        <v>Tak</v>
      </c>
    </row>
    <row r="2111" spans="1:19" ht="78.75" hidden="1" x14ac:dyDescent="0.25">
      <c r="A2111" s="6" t="s">
        <v>10820</v>
      </c>
      <c r="B2111" s="7" t="s">
        <v>10578</v>
      </c>
      <c r="C2111" s="7" t="s">
        <v>10821</v>
      </c>
      <c r="D2111" s="7" t="s">
        <v>312</v>
      </c>
      <c r="E2111" s="7" t="s">
        <v>10822</v>
      </c>
      <c r="F2111" s="7" t="s">
        <v>635</v>
      </c>
      <c r="G2111" s="7" t="s">
        <v>24</v>
      </c>
      <c r="H2111" s="7" t="s">
        <v>10587</v>
      </c>
      <c r="I2111" s="7" t="s">
        <v>2088</v>
      </c>
      <c r="J2111" s="7" t="s">
        <v>2089</v>
      </c>
      <c r="K2111" s="7" t="s">
        <v>9509</v>
      </c>
      <c r="L2111" s="7" t="s">
        <v>10619</v>
      </c>
      <c r="M2111" s="7" t="s">
        <v>358</v>
      </c>
      <c r="N2111" s="7"/>
      <c r="O2111" s="7" t="s">
        <v>85</v>
      </c>
      <c r="P2111" s="8" t="s">
        <v>10823</v>
      </c>
      <c r="Q2111" s="19" t="e">
        <f>VLOOKUP(E2111,D!E:F,2,FALSE)</f>
        <v>#N/A</v>
      </c>
      <c r="R2111" s="1" t="str">
        <f t="shared" si="32"/>
        <v>05909990925957;ryczałt</v>
      </c>
      <c r="S2111" s="1" t="str">
        <f>VLOOKUP(R2111,A1_styczen!C:D,2,FALSE)</f>
        <v>Tak</v>
      </c>
    </row>
    <row r="2112" spans="1:19" ht="78.75" hidden="1" x14ac:dyDescent="0.25">
      <c r="A2112" s="6" t="s">
        <v>10824</v>
      </c>
      <c r="B2112" s="7" t="s">
        <v>10578</v>
      </c>
      <c r="C2112" s="7" t="s">
        <v>10821</v>
      </c>
      <c r="D2112" s="7" t="s">
        <v>329</v>
      </c>
      <c r="E2112" s="7" t="s">
        <v>10825</v>
      </c>
      <c r="F2112" s="7" t="s">
        <v>635</v>
      </c>
      <c r="G2112" s="7" t="s">
        <v>24</v>
      </c>
      <c r="H2112" s="7" t="s">
        <v>10587</v>
      </c>
      <c r="I2112" s="7" t="s">
        <v>3150</v>
      </c>
      <c r="J2112" s="7" t="s">
        <v>3151</v>
      </c>
      <c r="K2112" s="7" t="s">
        <v>10826</v>
      </c>
      <c r="L2112" s="7" t="s">
        <v>10591</v>
      </c>
      <c r="M2112" s="7" t="s">
        <v>358</v>
      </c>
      <c r="N2112" s="7"/>
      <c r="O2112" s="7" t="s">
        <v>85</v>
      </c>
      <c r="P2112" s="8" t="s">
        <v>10827</v>
      </c>
      <c r="Q2112" s="19" t="e">
        <f>VLOOKUP(E2112,D!E:F,2,FALSE)</f>
        <v>#N/A</v>
      </c>
      <c r="R2112" s="1" t="str">
        <f t="shared" si="32"/>
        <v>05909990925940;ryczałt</v>
      </c>
      <c r="S2112" s="1" t="str">
        <f>VLOOKUP(R2112,A1_styczen!C:D,2,FALSE)</f>
        <v>Tak</v>
      </c>
    </row>
    <row r="2113" spans="1:19" ht="78.75" hidden="1" x14ac:dyDescent="0.25">
      <c r="A2113" s="6" t="s">
        <v>10828</v>
      </c>
      <c r="B2113" s="7" t="s">
        <v>10578</v>
      </c>
      <c r="C2113" s="7" t="s">
        <v>10829</v>
      </c>
      <c r="D2113" s="7" t="s">
        <v>329</v>
      </c>
      <c r="E2113" s="7" t="s">
        <v>10830</v>
      </c>
      <c r="F2113" s="7" t="s">
        <v>635</v>
      </c>
      <c r="G2113" s="7" t="s">
        <v>24</v>
      </c>
      <c r="H2113" s="7" t="s">
        <v>10587</v>
      </c>
      <c r="I2113" s="7" t="s">
        <v>740</v>
      </c>
      <c r="J2113" s="7" t="s">
        <v>741</v>
      </c>
      <c r="K2113" s="7" t="s">
        <v>10831</v>
      </c>
      <c r="L2113" s="7" t="s">
        <v>441</v>
      </c>
      <c r="M2113" s="7" t="s">
        <v>358</v>
      </c>
      <c r="N2113" s="7"/>
      <c r="O2113" s="7" t="s">
        <v>85</v>
      </c>
      <c r="P2113" s="8" t="s">
        <v>4121</v>
      </c>
      <c r="Q2113" s="19" t="e">
        <f>VLOOKUP(E2113,D!E:F,2,FALSE)</f>
        <v>#N/A</v>
      </c>
      <c r="R2113" s="1" t="str">
        <f t="shared" si="32"/>
        <v>05909990925858;ryczałt</v>
      </c>
      <c r="S2113" s="1" t="str">
        <f>VLOOKUP(R2113,A1_styczen!C:D,2,FALSE)</f>
        <v>Tak</v>
      </c>
    </row>
    <row r="2114" spans="1:19" ht="78.75" hidden="1" x14ac:dyDescent="0.25">
      <c r="A2114" s="6" t="s">
        <v>10832</v>
      </c>
      <c r="B2114" s="7" t="s">
        <v>10578</v>
      </c>
      <c r="C2114" s="7" t="s">
        <v>10833</v>
      </c>
      <c r="D2114" s="7" t="s">
        <v>312</v>
      </c>
      <c r="E2114" s="7" t="s">
        <v>10834</v>
      </c>
      <c r="F2114" s="7" t="s">
        <v>635</v>
      </c>
      <c r="G2114" s="7" t="s">
        <v>24</v>
      </c>
      <c r="H2114" s="7" t="s">
        <v>10587</v>
      </c>
      <c r="I2114" s="7" t="s">
        <v>3150</v>
      </c>
      <c r="J2114" s="7" t="s">
        <v>3151</v>
      </c>
      <c r="K2114" s="7" t="s">
        <v>10826</v>
      </c>
      <c r="L2114" s="7" t="s">
        <v>10591</v>
      </c>
      <c r="M2114" s="7" t="s">
        <v>358</v>
      </c>
      <c r="N2114" s="7"/>
      <c r="O2114" s="7" t="s">
        <v>85</v>
      </c>
      <c r="P2114" s="8" t="s">
        <v>10827</v>
      </c>
      <c r="Q2114" s="19" t="e">
        <f>VLOOKUP(E2114,D!E:F,2,FALSE)</f>
        <v>#N/A</v>
      </c>
      <c r="R2114" s="1" t="str">
        <f t="shared" si="32"/>
        <v>05909990925889;ryczałt</v>
      </c>
      <c r="S2114" s="1" t="str">
        <f>VLOOKUP(R2114,A1_styczen!C:D,2,FALSE)</f>
        <v>Tak</v>
      </c>
    </row>
    <row r="2115" spans="1:19" ht="78.75" hidden="1" x14ac:dyDescent="0.25">
      <c r="A2115" s="6" t="s">
        <v>10835</v>
      </c>
      <c r="B2115" s="7" t="s">
        <v>10578</v>
      </c>
      <c r="C2115" s="7" t="s">
        <v>10833</v>
      </c>
      <c r="D2115" s="7" t="s">
        <v>329</v>
      </c>
      <c r="E2115" s="7" t="s">
        <v>10836</v>
      </c>
      <c r="F2115" s="7" t="s">
        <v>635</v>
      </c>
      <c r="G2115" s="7" t="s">
        <v>24</v>
      </c>
      <c r="H2115" s="7" t="s">
        <v>10587</v>
      </c>
      <c r="I2115" s="7" t="s">
        <v>4439</v>
      </c>
      <c r="J2115" s="7" t="s">
        <v>4440</v>
      </c>
      <c r="K2115" s="7" t="s">
        <v>3220</v>
      </c>
      <c r="L2115" s="7" t="s">
        <v>10598</v>
      </c>
      <c r="M2115" s="7" t="s">
        <v>358</v>
      </c>
      <c r="N2115" s="7"/>
      <c r="O2115" s="7" t="s">
        <v>85</v>
      </c>
      <c r="P2115" s="8" t="s">
        <v>5131</v>
      </c>
      <c r="Q2115" s="19" t="e">
        <f>VLOOKUP(E2115,D!E:F,2,FALSE)</f>
        <v>#N/A</v>
      </c>
      <c r="R2115" s="1" t="str">
        <f t="shared" si="32"/>
        <v>05909990925872;ryczałt</v>
      </c>
      <c r="S2115" s="1" t="str">
        <f>VLOOKUP(R2115,A1_styczen!C:D,2,FALSE)</f>
        <v>Tak</v>
      </c>
    </row>
    <row r="2116" spans="1:19" ht="78.75" hidden="1" x14ac:dyDescent="0.25">
      <c r="A2116" s="6" t="s">
        <v>10837</v>
      </c>
      <c r="B2116" s="7" t="s">
        <v>10578</v>
      </c>
      <c r="C2116" s="7" t="s">
        <v>10838</v>
      </c>
      <c r="D2116" s="7" t="s">
        <v>329</v>
      </c>
      <c r="E2116" s="7" t="s">
        <v>10839</v>
      </c>
      <c r="F2116" s="7" t="s">
        <v>635</v>
      </c>
      <c r="G2116" s="7" t="s">
        <v>24</v>
      </c>
      <c r="H2116" s="7" t="s">
        <v>10587</v>
      </c>
      <c r="I2116" s="7" t="s">
        <v>10840</v>
      </c>
      <c r="J2116" s="7" t="s">
        <v>10841</v>
      </c>
      <c r="K2116" s="7" t="s">
        <v>10842</v>
      </c>
      <c r="L2116" s="7" t="s">
        <v>10605</v>
      </c>
      <c r="M2116" s="7" t="s">
        <v>358</v>
      </c>
      <c r="N2116" s="7"/>
      <c r="O2116" s="7" t="s">
        <v>85</v>
      </c>
      <c r="P2116" s="8" t="s">
        <v>5929</v>
      </c>
      <c r="Q2116" s="19" t="e">
        <f>VLOOKUP(E2116,D!E:F,2,FALSE)</f>
        <v>#N/A</v>
      </c>
      <c r="R2116" s="1" t="str">
        <f t="shared" si="32"/>
        <v>05909990925926;ryczałt</v>
      </c>
      <c r="S2116" s="1" t="str">
        <f>VLOOKUP(R2116,A1_styczen!C:D,2,FALSE)</f>
        <v>Tak</v>
      </c>
    </row>
    <row r="2117" spans="1:19" ht="78.75" hidden="1" x14ac:dyDescent="0.25">
      <c r="A2117" s="6" t="s">
        <v>10843</v>
      </c>
      <c r="B2117" s="7" t="s">
        <v>10578</v>
      </c>
      <c r="C2117" s="7" t="s">
        <v>10844</v>
      </c>
      <c r="D2117" s="7" t="s">
        <v>10845</v>
      </c>
      <c r="E2117" s="7" t="s">
        <v>10846</v>
      </c>
      <c r="F2117" s="7" t="s">
        <v>766</v>
      </c>
      <c r="G2117" s="7" t="s">
        <v>24</v>
      </c>
      <c r="H2117" s="7" t="s">
        <v>10582</v>
      </c>
      <c r="I2117" s="7" t="s">
        <v>10847</v>
      </c>
      <c r="J2117" s="7" t="s">
        <v>10848</v>
      </c>
      <c r="K2117" s="7" t="s">
        <v>10849</v>
      </c>
      <c r="L2117" s="7" t="s">
        <v>10850</v>
      </c>
      <c r="M2117" s="7" t="s">
        <v>358</v>
      </c>
      <c r="N2117" s="7"/>
      <c r="O2117" s="7" t="s">
        <v>85</v>
      </c>
      <c r="P2117" s="8" t="s">
        <v>9040</v>
      </c>
      <c r="Q2117" s="19" t="e">
        <f>VLOOKUP(E2117,D!E:F,2,FALSE)</f>
        <v>#N/A</v>
      </c>
      <c r="R2117" s="1" t="str">
        <f t="shared" ref="R2117:R2180" si="33">CONCATENATE(E2117,";",O2117)</f>
        <v>05909990935895;ryczałt</v>
      </c>
      <c r="S2117" s="1" t="str">
        <f>VLOOKUP(R2117,A1_styczen!C:D,2,FALSE)</f>
        <v>Tak</v>
      </c>
    </row>
    <row r="2118" spans="1:19" ht="78.75" hidden="1" x14ac:dyDescent="0.25">
      <c r="A2118" s="6" t="s">
        <v>10851</v>
      </c>
      <c r="B2118" s="7" t="s">
        <v>10578</v>
      </c>
      <c r="C2118" s="7" t="s">
        <v>10852</v>
      </c>
      <c r="D2118" s="7" t="s">
        <v>10853</v>
      </c>
      <c r="E2118" s="7" t="s">
        <v>10854</v>
      </c>
      <c r="F2118" s="7" t="s">
        <v>3492</v>
      </c>
      <c r="G2118" s="7" t="s">
        <v>24</v>
      </c>
      <c r="H2118" s="7" t="s">
        <v>10582</v>
      </c>
      <c r="I2118" s="7" t="s">
        <v>10855</v>
      </c>
      <c r="J2118" s="7" t="s">
        <v>10856</v>
      </c>
      <c r="K2118" s="7" t="s">
        <v>10857</v>
      </c>
      <c r="L2118" s="7" t="s">
        <v>3951</v>
      </c>
      <c r="M2118" s="7" t="s">
        <v>358</v>
      </c>
      <c r="N2118" s="7"/>
      <c r="O2118" s="7" t="s">
        <v>85</v>
      </c>
      <c r="P2118" s="8" t="s">
        <v>9170</v>
      </c>
      <c r="Q2118" s="19" t="e">
        <f>VLOOKUP(E2118,D!E:F,2,FALSE)</f>
        <v>#N/A</v>
      </c>
      <c r="R2118" s="1" t="str">
        <f t="shared" si="33"/>
        <v>05909990935901;ryczałt</v>
      </c>
      <c r="S2118" s="1" t="str">
        <f>VLOOKUP(R2118,A1_styczen!C:D,2,FALSE)</f>
        <v>Tak</v>
      </c>
    </row>
    <row r="2119" spans="1:19" ht="78.75" hidden="1" x14ac:dyDescent="0.25">
      <c r="A2119" s="6" t="s">
        <v>10858</v>
      </c>
      <c r="B2119" s="7" t="s">
        <v>10578</v>
      </c>
      <c r="C2119" s="7" t="s">
        <v>10859</v>
      </c>
      <c r="D2119" s="7" t="s">
        <v>329</v>
      </c>
      <c r="E2119" s="7" t="s">
        <v>10860</v>
      </c>
      <c r="F2119" s="7" t="s">
        <v>635</v>
      </c>
      <c r="G2119" s="7" t="s">
        <v>24</v>
      </c>
      <c r="H2119" s="7" t="s">
        <v>10587</v>
      </c>
      <c r="I2119" s="7" t="s">
        <v>10861</v>
      </c>
      <c r="J2119" s="7" t="s">
        <v>10862</v>
      </c>
      <c r="K2119" s="7" t="s">
        <v>10863</v>
      </c>
      <c r="L2119" s="7" t="s">
        <v>10591</v>
      </c>
      <c r="M2119" s="7" t="s">
        <v>358</v>
      </c>
      <c r="N2119" s="7"/>
      <c r="O2119" s="7" t="s">
        <v>85</v>
      </c>
      <c r="P2119" s="8" t="s">
        <v>4873</v>
      </c>
      <c r="Q2119" s="19" t="e">
        <f>VLOOKUP(E2119,D!E:F,2,FALSE)</f>
        <v>#N/A</v>
      </c>
      <c r="R2119" s="1" t="str">
        <f t="shared" si="33"/>
        <v>05909990936250;ryczałt</v>
      </c>
      <c r="S2119" s="1" t="str">
        <f>VLOOKUP(R2119,A1_styczen!C:D,2,FALSE)</f>
        <v>Tak</v>
      </c>
    </row>
    <row r="2120" spans="1:19" ht="78.75" hidden="1" x14ac:dyDescent="0.25">
      <c r="A2120" s="6" t="s">
        <v>10864</v>
      </c>
      <c r="B2120" s="7" t="s">
        <v>10578</v>
      </c>
      <c r="C2120" s="7" t="s">
        <v>10865</v>
      </c>
      <c r="D2120" s="7" t="s">
        <v>329</v>
      </c>
      <c r="E2120" s="7" t="s">
        <v>10866</v>
      </c>
      <c r="F2120" s="7" t="s">
        <v>635</v>
      </c>
      <c r="G2120" s="7" t="s">
        <v>24</v>
      </c>
      <c r="H2120" s="7" t="s">
        <v>10587</v>
      </c>
      <c r="I2120" s="7" t="s">
        <v>1560</v>
      </c>
      <c r="J2120" s="7" t="s">
        <v>1561</v>
      </c>
      <c r="K2120" s="7" t="s">
        <v>8163</v>
      </c>
      <c r="L2120" s="7" t="s">
        <v>441</v>
      </c>
      <c r="M2120" s="7" t="s">
        <v>358</v>
      </c>
      <c r="N2120" s="7"/>
      <c r="O2120" s="7" t="s">
        <v>85</v>
      </c>
      <c r="P2120" s="8" t="s">
        <v>1308</v>
      </c>
      <c r="Q2120" s="19" t="e">
        <f>VLOOKUP(E2120,D!E:F,2,FALSE)</f>
        <v>#N/A</v>
      </c>
      <c r="R2120" s="1" t="str">
        <f t="shared" si="33"/>
        <v>05909990935956;ryczałt</v>
      </c>
      <c r="S2120" s="1" t="str">
        <f>VLOOKUP(R2120,A1_styczen!C:D,2,FALSE)</f>
        <v>Tak</v>
      </c>
    </row>
    <row r="2121" spans="1:19" ht="78.75" hidden="1" x14ac:dyDescent="0.25">
      <c r="A2121" s="6" t="s">
        <v>10867</v>
      </c>
      <c r="B2121" s="7" t="s">
        <v>10578</v>
      </c>
      <c r="C2121" s="7" t="s">
        <v>10868</v>
      </c>
      <c r="D2121" s="7" t="s">
        <v>329</v>
      </c>
      <c r="E2121" s="7" t="s">
        <v>10869</v>
      </c>
      <c r="F2121" s="7" t="s">
        <v>635</v>
      </c>
      <c r="G2121" s="7" t="s">
        <v>24</v>
      </c>
      <c r="H2121" s="7" t="s">
        <v>10587</v>
      </c>
      <c r="I2121" s="7" t="s">
        <v>5992</v>
      </c>
      <c r="J2121" s="7" t="s">
        <v>5993</v>
      </c>
      <c r="K2121" s="7" t="s">
        <v>4796</v>
      </c>
      <c r="L2121" s="7" t="s">
        <v>10598</v>
      </c>
      <c r="M2121" s="7" t="s">
        <v>358</v>
      </c>
      <c r="N2121" s="7"/>
      <c r="O2121" s="7" t="s">
        <v>85</v>
      </c>
      <c r="P2121" s="8" t="s">
        <v>4321</v>
      </c>
      <c r="Q2121" s="19" t="e">
        <f>VLOOKUP(E2121,D!E:F,2,FALSE)</f>
        <v>#N/A</v>
      </c>
      <c r="R2121" s="1" t="str">
        <f t="shared" si="33"/>
        <v>05909990936052;ryczałt</v>
      </c>
      <c r="S2121" s="1" t="str">
        <f>VLOOKUP(R2121,A1_styczen!C:D,2,FALSE)</f>
        <v>Tak</v>
      </c>
    </row>
    <row r="2122" spans="1:19" ht="78.75" hidden="1" x14ac:dyDescent="0.25">
      <c r="A2122" s="6" t="s">
        <v>10870</v>
      </c>
      <c r="B2122" s="7" t="s">
        <v>10578</v>
      </c>
      <c r="C2122" s="7" t="s">
        <v>10871</v>
      </c>
      <c r="D2122" s="7" t="s">
        <v>329</v>
      </c>
      <c r="E2122" s="7" t="s">
        <v>10872</v>
      </c>
      <c r="F2122" s="7" t="s">
        <v>635</v>
      </c>
      <c r="G2122" s="7" t="s">
        <v>24</v>
      </c>
      <c r="H2122" s="7" t="s">
        <v>10587</v>
      </c>
      <c r="I2122" s="7" t="s">
        <v>551</v>
      </c>
      <c r="J2122" s="7" t="s">
        <v>3639</v>
      </c>
      <c r="K2122" s="7" t="s">
        <v>10873</v>
      </c>
      <c r="L2122" s="7" t="s">
        <v>10605</v>
      </c>
      <c r="M2122" s="7" t="s">
        <v>358</v>
      </c>
      <c r="N2122" s="7"/>
      <c r="O2122" s="7" t="s">
        <v>85</v>
      </c>
      <c r="P2122" s="8" t="s">
        <v>6614</v>
      </c>
      <c r="Q2122" s="19" t="e">
        <f>VLOOKUP(E2122,D!E:F,2,FALSE)</f>
        <v>#N/A</v>
      </c>
      <c r="R2122" s="1" t="str">
        <f t="shared" si="33"/>
        <v>05909990936151;ryczałt</v>
      </c>
      <c r="S2122" s="1" t="str">
        <f>VLOOKUP(R2122,A1_styczen!C:D,2,FALSE)</f>
        <v>Tak</v>
      </c>
    </row>
    <row r="2123" spans="1:19" ht="168.75" hidden="1" x14ac:dyDescent="0.25">
      <c r="A2123" s="6" t="s">
        <v>10874</v>
      </c>
      <c r="B2123" s="7" t="s">
        <v>10875</v>
      </c>
      <c r="C2123" s="7" t="s">
        <v>10876</v>
      </c>
      <c r="D2123" s="7" t="s">
        <v>280</v>
      </c>
      <c r="E2123" s="7" t="s">
        <v>10877</v>
      </c>
      <c r="F2123" s="7" t="s">
        <v>10878</v>
      </c>
      <c r="G2123" s="7" t="s">
        <v>233</v>
      </c>
      <c r="H2123" s="7" t="s">
        <v>4920</v>
      </c>
      <c r="I2123" s="7" t="s">
        <v>283</v>
      </c>
      <c r="J2123" s="7" t="s">
        <v>284</v>
      </c>
      <c r="K2123" s="7" t="s">
        <v>1721</v>
      </c>
      <c r="L2123" s="7" t="s">
        <v>225</v>
      </c>
      <c r="M2123" s="7" t="s">
        <v>29</v>
      </c>
      <c r="N2123" s="7" t="s">
        <v>10879</v>
      </c>
      <c r="O2123" s="7" t="s">
        <v>30</v>
      </c>
      <c r="P2123" s="8" t="s">
        <v>2739</v>
      </c>
      <c r="Q2123" s="19" t="e">
        <f>VLOOKUP(E2123,D!E:F,2,FALSE)</f>
        <v>#N/A</v>
      </c>
      <c r="R2123" s="1" t="str">
        <f t="shared" si="33"/>
        <v>05909990656929;30%</v>
      </c>
      <c r="S2123" s="1" t="str">
        <f>VLOOKUP(R2123,A1_styczen!C:D,2,FALSE)</f>
        <v>Tak</v>
      </c>
    </row>
    <row r="2124" spans="1:19" ht="168.75" hidden="1" x14ac:dyDescent="0.25">
      <c r="A2124" s="6" t="s">
        <v>10880</v>
      </c>
      <c r="B2124" s="7" t="s">
        <v>10875</v>
      </c>
      <c r="C2124" s="7" t="s">
        <v>10876</v>
      </c>
      <c r="D2124" s="7" t="s">
        <v>605</v>
      </c>
      <c r="E2124" s="7" t="s">
        <v>10881</v>
      </c>
      <c r="F2124" s="7" t="s">
        <v>10882</v>
      </c>
      <c r="G2124" s="7" t="s">
        <v>233</v>
      </c>
      <c r="H2124" s="7" t="s">
        <v>4920</v>
      </c>
      <c r="I2124" s="7" t="s">
        <v>3977</v>
      </c>
      <c r="J2124" s="7" t="s">
        <v>3978</v>
      </c>
      <c r="K2124" s="7" t="s">
        <v>649</v>
      </c>
      <c r="L2124" s="7" t="s">
        <v>3994</v>
      </c>
      <c r="M2124" s="7" t="s">
        <v>29</v>
      </c>
      <c r="N2124" s="7" t="s">
        <v>10879</v>
      </c>
      <c r="O2124" s="7" t="s">
        <v>30</v>
      </c>
      <c r="P2124" s="8" t="s">
        <v>5468</v>
      </c>
      <c r="Q2124" s="19" t="e">
        <f>VLOOKUP(E2124,D!E:F,2,FALSE)</f>
        <v>#N/A</v>
      </c>
      <c r="R2124" s="1" t="str">
        <f t="shared" si="33"/>
        <v>05909990656936;30%</v>
      </c>
      <c r="S2124" s="1" t="str">
        <f>VLOOKUP(R2124,A1_styczen!C:D,2,FALSE)</f>
        <v>Tak</v>
      </c>
    </row>
    <row r="2125" spans="1:19" ht="168.75" hidden="1" x14ac:dyDescent="0.25">
      <c r="A2125" s="6" t="s">
        <v>10883</v>
      </c>
      <c r="B2125" s="7" t="s">
        <v>10875</v>
      </c>
      <c r="C2125" s="7" t="s">
        <v>10876</v>
      </c>
      <c r="D2125" s="7" t="s">
        <v>146</v>
      </c>
      <c r="E2125" s="7" t="s">
        <v>10884</v>
      </c>
      <c r="F2125" s="7" t="s">
        <v>10878</v>
      </c>
      <c r="G2125" s="7" t="s">
        <v>233</v>
      </c>
      <c r="H2125" s="7" t="s">
        <v>4920</v>
      </c>
      <c r="I2125" s="7" t="s">
        <v>133</v>
      </c>
      <c r="J2125" s="7" t="s">
        <v>134</v>
      </c>
      <c r="K2125" s="7" t="s">
        <v>6346</v>
      </c>
      <c r="L2125" s="7" t="s">
        <v>1530</v>
      </c>
      <c r="M2125" s="7" t="s">
        <v>29</v>
      </c>
      <c r="N2125" s="7" t="s">
        <v>10879</v>
      </c>
      <c r="O2125" s="7" t="s">
        <v>30</v>
      </c>
      <c r="P2125" s="8" t="s">
        <v>444</v>
      </c>
      <c r="Q2125" s="19" t="e">
        <f>VLOOKUP(E2125,D!E:F,2,FALSE)</f>
        <v>#N/A</v>
      </c>
      <c r="R2125" s="1" t="str">
        <f t="shared" si="33"/>
        <v>05909990656943;30%</v>
      </c>
      <c r="S2125" s="1" t="str">
        <f>VLOOKUP(R2125,A1_styczen!C:D,2,FALSE)</f>
        <v>Tak</v>
      </c>
    </row>
    <row r="2126" spans="1:19" ht="168.75" hidden="1" x14ac:dyDescent="0.25">
      <c r="A2126" s="6" t="s">
        <v>10885</v>
      </c>
      <c r="B2126" s="7" t="s">
        <v>10875</v>
      </c>
      <c r="C2126" s="7" t="s">
        <v>10876</v>
      </c>
      <c r="D2126" s="7" t="s">
        <v>2498</v>
      </c>
      <c r="E2126" s="7" t="s">
        <v>10886</v>
      </c>
      <c r="F2126" s="7" t="s">
        <v>10887</v>
      </c>
      <c r="G2126" s="7" t="s">
        <v>251</v>
      </c>
      <c r="H2126" s="7" t="s">
        <v>4920</v>
      </c>
      <c r="I2126" s="7" t="s">
        <v>1815</v>
      </c>
      <c r="J2126" s="7" t="s">
        <v>1816</v>
      </c>
      <c r="K2126" s="7" t="s">
        <v>2766</v>
      </c>
      <c r="L2126" s="7" t="s">
        <v>1759</v>
      </c>
      <c r="M2126" s="7" t="s">
        <v>29</v>
      </c>
      <c r="N2126" s="7" t="s">
        <v>10879</v>
      </c>
      <c r="O2126" s="7" t="s">
        <v>30</v>
      </c>
      <c r="P2126" s="8" t="s">
        <v>4577</v>
      </c>
      <c r="Q2126" s="19" t="e">
        <f>VLOOKUP(E2126,D!E:F,2,FALSE)</f>
        <v>#N/A</v>
      </c>
      <c r="R2126" s="1" t="str">
        <f t="shared" si="33"/>
        <v>05909991192600;30%</v>
      </c>
      <c r="S2126" s="1" t="str">
        <f>VLOOKUP(R2126,A1_styczen!C:D,2,FALSE)</f>
        <v>Tak</v>
      </c>
    </row>
    <row r="2127" spans="1:19" ht="168.75" hidden="1" x14ac:dyDescent="0.25">
      <c r="A2127" s="6" t="s">
        <v>10888</v>
      </c>
      <c r="B2127" s="7" t="s">
        <v>10875</v>
      </c>
      <c r="C2127" s="7" t="s">
        <v>10889</v>
      </c>
      <c r="D2127" s="7" t="s">
        <v>10890</v>
      </c>
      <c r="E2127" s="7" t="s">
        <v>10891</v>
      </c>
      <c r="F2127" s="7" t="s">
        <v>10878</v>
      </c>
      <c r="G2127" s="7" t="s">
        <v>233</v>
      </c>
      <c r="H2127" s="7" t="s">
        <v>4925</v>
      </c>
      <c r="I2127" s="7" t="s">
        <v>2709</v>
      </c>
      <c r="J2127" s="7" t="s">
        <v>7099</v>
      </c>
      <c r="K2127" s="7" t="s">
        <v>10892</v>
      </c>
      <c r="L2127" s="7" t="s">
        <v>219</v>
      </c>
      <c r="M2127" s="7" t="s">
        <v>29</v>
      </c>
      <c r="N2127" s="7" t="s">
        <v>10879</v>
      </c>
      <c r="O2127" s="7" t="s">
        <v>30</v>
      </c>
      <c r="P2127" s="8" t="s">
        <v>40</v>
      </c>
      <c r="Q2127" s="19" t="e">
        <f>VLOOKUP(E2127,D!E:F,2,FALSE)</f>
        <v>#N/A</v>
      </c>
      <c r="R2127" s="1" t="str">
        <f t="shared" si="33"/>
        <v>05909990904099;30%</v>
      </c>
      <c r="S2127" s="1" t="str">
        <f>VLOOKUP(R2127,A1_styczen!C:D,2,FALSE)</f>
        <v>Tak</v>
      </c>
    </row>
    <row r="2128" spans="1:19" ht="168.75" hidden="1" x14ac:dyDescent="0.25">
      <c r="A2128" s="6" t="s">
        <v>10893</v>
      </c>
      <c r="B2128" s="7" t="s">
        <v>10875</v>
      </c>
      <c r="C2128" s="7" t="s">
        <v>10894</v>
      </c>
      <c r="D2128" s="7" t="s">
        <v>605</v>
      </c>
      <c r="E2128" s="7" t="s">
        <v>10895</v>
      </c>
      <c r="F2128" s="7" t="s">
        <v>10878</v>
      </c>
      <c r="G2128" s="7" t="s">
        <v>233</v>
      </c>
      <c r="H2128" s="7" t="s">
        <v>4920</v>
      </c>
      <c r="I2128" s="7" t="s">
        <v>835</v>
      </c>
      <c r="J2128" s="7" t="s">
        <v>836</v>
      </c>
      <c r="K2128" s="7" t="s">
        <v>734</v>
      </c>
      <c r="L2128" s="7" t="s">
        <v>3994</v>
      </c>
      <c r="M2128" s="7" t="s">
        <v>29</v>
      </c>
      <c r="N2128" s="7" t="s">
        <v>10879</v>
      </c>
      <c r="O2128" s="7" t="s">
        <v>30</v>
      </c>
      <c r="P2128" s="8" t="s">
        <v>10896</v>
      </c>
      <c r="Q2128" s="19" t="e">
        <f>VLOOKUP(E2128,D!E:F,2,FALSE)</f>
        <v>#N/A</v>
      </c>
      <c r="R2128" s="1" t="str">
        <f t="shared" si="33"/>
        <v>05909990904129;30%</v>
      </c>
      <c r="S2128" s="1" t="str">
        <f>VLOOKUP(R2128,A1_styczen!C:D,2,FALSE)</f>
        <v>Tak</v>
      </c>
    </row>
    <row r="2129" spans="1:19" ht="168.75" hidden="1" x14ac:dyDescent="0.25">
      <c r="A2129" s="6" t="s">
        <v>10897</v>
      </c>
      <c r="B2129" s="7" t="s">
        <v>10875</v>
      </c>
      <c r="C2129" s="7" t="s">
        <v>10894</v>
      </c>
      <c r="D2129" s="7" t="s">
        <v>1375</v>
      </c>
      <c r="E2129" s="7" t="s">
        <v>10898</v>
      </c>
      <c r="F2129" s="7" t="s">
        <v>10899</v>
      </c>
      <c r="G2129" s="7" t="s">
        <v>233</v>
      </c>
      <c r="H2129" s="7" t="s">
        <v>4920</v>
      </c>
      <c r="I2129" s="7" t="s">
        <v>10900</v>
      </c>
      <c r="J2129" s="7" t="s">
        <v>6371</v>
      </c>
      <c r="K2129" s="7" t="s">
        <v>4451</v>
      </c>
      <c r="L2129" s="7" t="s">
        <v>6760</v>
      </c>
      <c r="M2129" s="7" t="s">
        <v>29</v>
      </c>
      <c r="N2129" s="7" t="s">
        <v>10879</v>
      </c>
      <c r="O2129" s="7" t="s">
        <v>30</v>
      </c>
      <c r="P2129" s="8" t="s">
        <v>2733</v>
      </c>
      <c r="Q2129" s="19" t="e">
        <f>VLOOKUP(E2129,D!E:F,2,FALSE)</f>
        <v>#N/A</v>
      </c>
      <c r="R2129" s="1" t="str">
        <f t="shared" si="33"/>
        <v>05906414000726;30%</v>
      </c>
      <c r="S2129" s="1" t="str">
        <f>VLOOKUP(R2129,A1_styczen!C:D,2,FALSE)</f>
        <v>Tak</v>
      </c>
    </row>
    <row r="2130" spans="1:19" ht="168.75" hidden="1" x14ac:dyDescent="0.25">
      <c r="A2130" s="6" t="s">
        <v>10901</v>
      </c>
      <c r="B2130" s="7" t="s">
        <v>10875</v>
      </c>
      <c r="C2130" s="7" t="s">
        <v>10894</v>
      </c>
      <c r="D2130" s="7" t="s">
        <v>1949</v>
      </c>
      <c r="E2130" s="7" t="s">
        <v>10902</v>
      </c>
      <c r="F2130" s="7" t="s">
        <v>10899</v>
      </c>
      <c r="G2130" s="7" t="s">
        <v>233</v>
      </c>
      <c r="H2130" s="7" t="s">
        <v>4920</v>
      </c>
      <c r="I2130" s="7" t="s">
        <v>10903</v>
      </c>
      <c r="J2130" s="7" t="s">
        <v>10904</v>
      </c>
      <c r="K2130" s="7" t="s">
        <v>8451</v>
      </c>
      <c r="L2130" s="7" t="s">
        <v>3443</v>
      </c>
      <c r="M2130" s="7" t="s">
        <v>29</v>
      </c>
      <c r="N2130" s="7" t="s">
        <v>10879</v>
      </c>
      <c r="O2130" s="7" t="s">
        <v>30</v>
      </c>
      <c r="P2130" s="8" t="s">
        <v>761</v>
      </c>
      <c r="Q2130" s="19" t="e">
        <f>VLOOKUP(E2130,D!E:F,2,FALSE)</f>
        <v>#N/A</v>
      </c>
      <c r="R2130" s="1" t="str">
        <f t="shared" si="33"/>
        <v>05906414000733;30%</v>
      </c>
      <c r="S2130" s="1" t="str">
        <f>VLOOKUP(R2130,A1_styczen!C:D,2,FALSE)</f>
        <v>Tak</v>
      </c>
    </row>
    <row r="2131" spans="1:19" ht="168.75" hidden="1" x14ac:dyDescent="0.25">
      <c r="A2131" s="6" t="s">
        <v>10905</v>
      </c>
      <c r="B2131" s="7" t="s">
        <v>10875</v>
      </c>
      <c r="C2131" s="7" t="s">
        <v>10906</v>
      </c>
      <c r="D2131" s="7" t="s">
        <v>605</v>
      </c>
      <c r="E2131" s="7" t="s">
        <v>10907</v>
      </c>
      <c r="F2131" s="7" t="s">
        <v>10878</v>
      </c>
      <c r="G2131" s="7" t="s">
        <v>233</v>
      </c>
      <c r="H2131" s="7" t="s">
        <v>4920</v>
      </c>
      <c r="I2131" s="7" t="s">
        <v>3677</v>
      </c>
      <c r="J2131" s="7" t="s">
        <v>4284</v>
      </c>
      <c r="K2131" s="7" t="s">
        <v>7172</v>
      </c>
      <c r="L2131" s="7" t="s">
        <v>3994</v>
      </c>
      <c r="M2131" s="7" t="s">
        <v>29</v>
      </c>
      <c r="N2131" s="7" t="s">
        <v>10879</v>
      </c>
      <c r="O2131" s="7" t="s">
        <v>30</v>
      </c>
      <c r="P2131" s="8" t="s">
        <v>2480</v>
      </c>
      <c r="Q2131" s="19" t="e">
        <f>VLOOKUP(E2131,D!E:F,2,FALSE)</f>
        <v>#N/A</v>
      </c>
      <c r="R2131" s="1" t="str">
        <f t="shared" si="33"/>
        <v>05909990997640;30%</v>
      </c>
      <c r="S2131" s="1" t="str">
        <f>VLOOKUP(R2131,A1_styczen!C:D,2,FALSE)</f>
        <v>Tak</v>
      </c>
    </row>
    <row r="2132" spans="1:19" ht="168.75" hidden="1" x14ac:dyDescent="0.25">
      <c r="A2132" s="6" t="s">
        <v>10908</v>
      </c>
      <c r="B2132" s="7" t="s">
        <v>10875</v>
      </c>
      <c r="C2132" s="7" t="s">
        <v>10909</v>
      </c>
      <c r="D2132" s="7" t="s">
        <v>10890</v>
      </c>
      <c r="E2132" s="7" t="s">
        <v>10910</v>
      </c>
      <c r="F2132" s="7" t="s">
        <v>10878</v>
      </c>
      <c r="G2132" s="7" t="s">
        <v>233</v>
      </c>
      <c r="H2132" s="7" t="s">
        <v>4925</v>
      </c>
      <c r="I2132" s="7" t="s">
        <v>3406</v>
      </c>
      <c r="J2132" s="7" t="s">
        <v>2572</v>
      </c>
      <c r="K2132" s="7" t="s">
        <v>8094</v>
      </c>
      <c r="L2132" s="7" t="s">
        <v>219</v>
      </c>
      <c r="M2132" s="7" t="s">
        <v>29</v>
      </c>
      <c r="N2132" s="7" t="s">
        <v>10879</v>
      </c>
      <c r="O2132" s="7" t="s">
        <v>30</v>
      </c>
      <c r="P2132" s="8" t="s">
        <v>5311</v>
      </c>
      <c r="Q2132" s="19" t="e">
        <f>VLOOKUP(E2132,D!E:F,2,FALSE)</f>
        <v>#N/A</v>
      </c>
      <c r="R2132" s="1" t="str">
        <f t="shared" si="33"/>
        <v>05909991238995;30%</v>
      </c>
      <c r="S2132" s="1" t="str">
        <f>VLOOKUP(R2132,A1_styczen!C:D,2,FALSE)</f>
        <v>Tak</v>
      </c>
    </row>
    <row r="2133" spans="1:19" ht="168.75" hidden="1" x14ac:dyDescent="0.25">
      <c r="A2133" s="6" t="s">
        <v>10911</v>
      </c>
      <c r="B2133" s="7" t="s">
        <v>10875</v>
      </c>
      <c r="C2133" s="7" t="s">
        <v>10912</v>
      </c>
      <c r="D2133" s="7" t="s">
        <v>652</v>
      </c>
      <c r="E2133" s="7" t="s">
        <v>10913</v>
      </c>
      <c r="F2133" s="7" t="s">
        <v>1583</v>
      </c>
      <c r="G2133" s="7" t="s">
        <v>5638</v>
      </c>
      <c r="H2133" s="7" t="s">
        <v>4920</v>
      </c>
      <c r="I2133" s="7" t="s">
        <v>1347</v>
      </c>
      <c r="J2133" s="7" t="s">
        <v>4585</v>
      </c>
      <c r="K2133" s="7" t="s">
        <v>1570</v>
      </c>
      <c r="L2133" s="7" t="s">
        <v>3994</v>
      </c>
      <c r="M2133" s="7" t="s">
        <v>29</v>
      </c>
      <c r="N2133" s="7" t="s">
        <v>10879</v>
      </c>
      <c r="O2133" s="7" t="s">
        <v>30</v>
      </c>
      <c r="P2133" s="8" t="s">
        <v>119</v>
      </c>
      <c r="Q2133" s="19" t="e">
        <f>VLOOKUP(E2133,D!E:F,2,FALSE)</f>
        <v>#N/A</v>
      </c>
      <c r="R2133" s="1" t="str">
        <f t="shared" si="33"/>
        <v>05909990790807;30%</v>
      </c>
      <c r="S2133" s="1" t="str">
        <f>VLOOKUP(R2133,A1_styczen!C:D,2,FALSE)</f>
        <v>Tak</v>
      </c>
    </row>
    <row r="2134" spans="1:19" ht="168.75" hidden="1" x14ac:dyDescent="0.25">
      <c r="A2134" s="6" t="s">
        <v>10914</v>
      </c>
      <c r="B2134" s="7" t="s">
        <v>10875</v>
      </c>
      <c r="C2134" s="7" t="s">
        <v>10915</v>
      </c>
      <c r="D2134" s="7" t="s">
        <v>1903</v>
      </c>
      <c r="E2134" s="7" t="s">
        <v>10916</v>
      </c>
      <c r="F2134" s="7" t="s">
        <v>10887</v>
      </c>
      <c r="G2134" s="7" t="s">
        <v>233</v>
      </c>
      <c r="H2134" s="7" t="s">
        <v>4920</v>
      </c>
      <c r="I2134" s="7" t="s">
        <v>10917</v>
      </c>
      <c r="J2134" s="7" t="s">
        <v>1686</v>
      </c>
      <c r="K2134" s="7" t="s">
        <v>2959</v>
      </c>
      <c r="L2134" s="7" t="s">
        <v>6760</v>
      </c>
      <c r="M2134" s="7" t="s">
        <v>29</v>
      </c>
      <c r="N2134" s="7" t="s">
        <v>10879</v>
      </c>
      <c r="O2134" s="7" t="s">
        <v>30</v>
      </c>
      <c r="P2134" s="8" t="s">
        <v>4099</v>
      </c>
      <c r="Q2134" s="19" t="e">
        <f>VLOOKUP(E2134,D!E:F,2,FALSE)</f>
        <v>#N/A</v>
      </c>
      <c r="R2134" s="1" t="str">
        <f t="shared" si="33"/>
        <v>05902020241133;30%</v>
      </c>
      <c r="S2134" s="1" t="str">
        <f>VLOOKUP(R2134,A1_styczen!C:D,2,FALSE)</f>
        <v>Tak</v>
      </c>
    </row>
    <row r="2135" spans="1:19" ht="168.75" hidden="1" x14ac:dyDescent="0.25">
      <c r="A2135" s="6" t="s">
        <v>10918</v>
      </c>
      <c r="B2135" s="7" t="s">
        <v>10875</v>
      </c>
      <c r="C2135" s="7" t="s">
        <v>10915</v>
      </c>
      <c r="D2135" s="7" t="s">
        <v>10919</v>
      </c>
      <c r="E2135" s="7" t="s">
        <v>10920</v>
      </c>
      <c r="F2135" s="7" t="s">
        <v>10887</v>
      </c>
      <c r="G2135" s="7" t="s">
        <v>233</v>
      </c>
      <c r="H2135" s="7" t="s">
        <v>4920</v>
      </c>
      <c r="I2135" s="7" t="s">
        <v>10903</v>
      </c>
      <c r="J2135" s="7" t="s">
        <v>10904</v>
      </c>
      <c r="K2135" s="7" t="s">
        <v>8451</v>
      </c>
      <c r="L2135" s="7" t="s">
        <v>3443</v>
      </c>
      <c r="M2135" s="7" t="s">
        <v>29</v>
      </c>
      <c r="N2135" s="7" t="s">
        <v>10879</v>
      </c>
      <c r="O2135" s="7" t="s">
        <v>30</v>
      </c>
      <c r="P2135" s="8" t="s">
        <v>761</v>
      </c>
      <c r="Q2135" s="19" t="e">
        <f>VLOOKUP(E2135,D!E:F,2,FALSE)</f>
        <v>#N/A</v>
      </c>
      <c r="R2135" s="1" t="str">
        <f t="shared" si="33"/>
        <v>05902020241140;30%</v>
      </c>
      <c r="S2135" s="1" t="str">
        <f>VLOOKUP(R2135,A1_styczen!C:D,2,FALSE)</f>
        <v>Tak</v>
      </c>
    </row>
    <row r="2136" spans="1:19" ht="168.75" hidden="1" x14ac:dyDescent="0.25">
      <c r="A2136" s="6" t="s">
        <v>10921</v>
      </c>
      <c r="B2136" s="7" t="s">
        <v>10875</v>
      </c>
      <c r="C2136" s="7" t="s">
        <v>10922</v>
      </c>
      <c r="D2136" s="7" t="s">
        <v>605</v>
      </c>
      <c r="E2136" s="7" t="s">
        <v>10923</v>
      </c>
      <c r="F2136" s="7" t="s">
        <v>10924</v>
      </c>
      <c r="G2136" s="7" t="s">
        <v>233</v>
      </c>
      <c r="H2136" s="7" t="s">
        <v>4920</v>
      </c>
      <c r="I2136" s="7" t="s">
        <v>1207</v>
      </c>
      <c r="J2136" s="7" t="s">
        <v>2486</v>
      </c>
      <c r="K2136" s="7" t="s">
        <v>1131</v>
      </c>
      <c r="L2136" s="7" t="s">
        <v>3994</v>
      </c>
      <c r="M2136" s="7" t="s">
        <v>29</v>
      </c>
      <c r="N2136" s="7" t="s">
        <v>10879</v>
      </c>
      <c r="O2136" s="7" t="s">
        <v>30</v>
      </c>
      <c r="P2136" s="8" t="s">
        <v>763</v>
      </c>
      <c r="Q2136" s="19" t="e">
        <f>VLOOKUP(E2136,D!E:F,2,FALSE)</f>
        <v>#N/A</v>
      </c>
      <c r="R2136" s="1" t="str">
        <f t="shared" si="33"/>
        <v>05909991060589;30%</v>
      </c>
      <c r="S2136" s="1" t="str">
        <f>VLOOKUP(R2136,A1_styczen!C:D,2,FALSE)</f>
        <v>Tak</v>
      </c>
    </row>
    <row r="2137" spans="1:19" ht="168.75" hidden="1" x14ac:dyDescent="0.25">
      <c r="A2137" s="6" t="s">
        <v>10925</v>
      </c>
      <c r="B2137" s="7" t="s">
        <v>10875</v>
      </c>
      <c r="C2137" s="7" t="s">
        <v>10926</v>
      </c>
      <c r="D2137" s="7" t="s">
        <v>4094</v>
      </c>
      <c r="E2137" s="7" t="s">
        <v>10927</v>
      </c>
      <c r="F2137" s="7" t="s">
        <v>10928</v>
      </c>
      <c r="G2137" s="7" t="s">
        <v>233</v>
      </c>
      <c r="H2137" s="7" t="s">
        <v>4920</v>
      </c>
      <c r="I2137" s="7" t="s">
        <v>6372</v>
      </c>
      <c r="J2137" s="7" t="s">
        <v>2851</v>
      </c>
      <c r="K2137" s="7" t="s">
        <v>10929</v>
      </c>
      <c r="L2137" s="7" t="s">
        <v>3994</v>
      </c>
      <c r="M2137" s="7" t="s">
        <v>29</v>
      </c>
      <c r="N2137" s="7" t="s">
        <v>10879</v>
      </c>
      <c r="O2137" s="7" t="s">
        <v>30</v>
      </c>
      <c r="P2137" s="8" t="s">
        <v>10930</v>
      </c>
      <c r="Q2137" s="19" t="e">
        <f>VLOOKUP(E2137,D!E:F,2,FALSE)</f>
        <v>#N/A</v>
      </c>
      <c r="R2137" s="1" t="str">
        <f t="shared" si="33"/>
        <v>05909990918072;30%</v>
      </c>
      <c r="S2137" s="1" t="str">
        <f>VLOOKUP(R2137,A1_styczen!C:D,2,FALSE)</f>
        <v>Tak</v>
      </c>
    </row>
    <row r="2138" spans="1:19" ht="168.75" hidden="1" x14ac:dyDescent="0.25">
      <c r="A2138" s="6" t="s">
        <v>10931</v>
      </c>
      <c r="B2138" s="7" t="s">
        <v>10875</v>
      </c>
      <c r="C2138" s="7" t="s">
        <v>10926</v>
      </c>
      <c r="D2138" s="7" t="s">
        <v>2346</v>
      </c>
      <c r="E2138" s="7" t="s">
        <v>10932</v>
      </c>
      <c r="F2138" s="7" t="s">
        <v>10928</v>
      </c>
      <c r="G2138" s="7" t="s">
        <v>233</v>
      </c>
      <c r="H2138" s="7" t="s">
        <v>4920</v>
      </c>
      <c r="I2138" s="7" t="s">
        <v>8896</v>
      </c>
      <c r="J2138" s="7" t="s">
        <v>2492</v>
      </c>
      <c r="K2138" s="7" t="s">
        <v>1418</v>
      </c>
      <c r="L2138" s="7" t="s">
        <v>1298</v>
      </c>
      <c r="M2138" s="7" t="s">
        <v>29</v>
      </c>
      <c r="N2138" s="7" t="s">
        <v>10879</v>
      </c>
      <c r="O2138" s="7" t="s">
        <v>30</v>
      </c>
      <c r="P2138" s="8" t="s">
        <v>84</v>
      </c>
      <c r="Q2138" s="19" t="e">
        <f>VLOOKUP(E2138,D!E:F,2,FALSE)</f>
        <v>#N/A</v>
      </c>
      <c r="R2138" s="1" t="str">
        <f t="shared" si="33"/>
        <v>05909990918041;30%</v>
      </c>
      <c r="S2138" s="1" t="str">
        <f>VLOOKUP(R2138,A1_styczen!C:D,2,FALSE)</f>
        <v>Tak</v>
      </c>
    </row>
    <row r="2139" spans="1:19" ht="168.75" hidden="1" x14ac:dyDescent="0.25">
      <c r="A2139" s="6" t="s">
        <v>10933</v>
      </c>
      <c r="B2139" s="7" t="s">
        <v>10875</v>
      </c>
      <c r="C2139" s="7" t="s">
        <v>10934</v>
      </c>
      <c r="D2139" s="7" t="s">
        <v>10890</v>
      </c>
      <c r="E2139" s="7" t="s">
        <v>10935</v>
      </c>
      <c r="F2139" s="7" t="s">
        <v>1000</v>
      </c>
      <c r="G2139" s="7" t="s">
        <v>233</v>
      </c>
      <c r="H2139" s="7" t="s">
        <v>4925</v>
      </c>
      <c r="I2139" s="7" t="s">
        <v>5445</v>
      </c>
      <c r="J2139" s="7" t="s">
        <v>5446</v>
      </c>
      <c r="K2139" s="7" t="s">
        <v>10936</v>
      </c>
      <c r="L2139" s="7" t="s">
        <v>219</v>
      </c>
      <c r="M2139" s="7" t="s">
        <v>29</v>
      </c>
      <c r="N2139" s="7" t="s">
        <v>10879</v>
      </c>
      <c r="O2139" s="7" t="s">
        <v>30</v>
      </c>
      <c r="P2139" s="8" t="s">
        <v>6595</v>
      </c>
      <c r="Q2139" s="19" t="e">
        <f>VLOOKUP(E2139,D!E:F,2,FALSE)</f>
        <v>#N/A</v>
      </c>
      <c r="R2139" s="1" t="str">
        <f t="shared" si="33"/>
        <v>05909991358105;30%</v>
      </c>
      <c r="S2139" s="1" t="str">
        <f>VLOOKUP(R2139,A1_styczen!C:D,2,FALSE)</f>
        <v>Tak</v>
      </c>
    </row>
    <row r="2140" spans="1:19" ht="168.75" hidden="1" x14ac:dyDescent="0.25">
      <c r="A2140" s="6" t="s">
        <v>10937</v>
      </c>
      <c r="B2140" s="7" t="s">
        <v>10875</v>
      </c>
      <c r="C2140" s="7" t="s">
        <v>10934</v>
      </c>
      <c r="D2140" s="7" t="s">
        <v>10890</v>
      </c>
      <c r="E2140" s="7" t="s">
        <v>10938</v>
      </c>
      <c r="F2140" s="7" t="s">
        <v>833</v>
      </c>
      <c r="G2140" s="7" t="s">
        <v>233</v>
      </c>
      <c r="H2140" s="7" t="s">
        <v>4925</v>
      </c>
      <c r="I2140" s="7" t="s">
        <v>414</v>
      </c>
      <c r="J2140" s="7" t="s">
        <v>219</v>
      </c>
      <c r="K2140" s="7" t="s">
        <v>4148</v>
      </c>
      <c r="L2140" s="7" t="s">
        <v>219</v>
      </c>
      <c r="M2140" s="7" t="s">
        <v>29</v>
      </c>
      <c r="N2140" s="7" t="s">
        <v>10879</v>
      </c>
      <c r="O2140" s="7" t="s">
        <v>30</v>
      </c>
      <c r="P2140" s="8" t="s">
        <v>2405</v>
      </c>
      <c r="Q2140" s="19" t="e">
        <f>VLOOKUP(E2140,D!E:F,2,FALSE)</f>
        <v>#N/A</v>
      </c>
      <c r="R2140" s="1" t="str">
        <f t="shared" si="33"/>
        <v>05909991376550;30%</v>
      </c>
      <c r="S2140" s="1" t="str">
        <f>VLOOKUP(R2140,A1_styczen!C:D,2,FALSE)</f>
        <v>Tak</v>
      </c>
    </row>
    <row r="2141" spans="1:19" ht="168.75" hidden="1" x14ac:dyDescent="0.25">
      <c r="A2141" s="6" t="s">
        <v>10939</v>
      </c>
      <c r="B2141" s="7" t="s">
        <v>10875</v>
      </c>
      <c r="C2141" s="7" t="s">
        <v>10934</v>
      </c>
      <c r="D2141" s="7" t="s">
        <v>10940</v>
      </c>
      <c r="E2141" s="7" t="s">
        <v>10941</v>
      </c>
      <c r="F2141" s="7" t="s">
        <v>10928</v>
      </c>
      <c r="G2141" s="7" t="s">
        <v>233</v>
      </c>
      <c r="H2141" s="7" t="s">
        <v>4925</v>
      </c>
      <c r="I2141" s="7" t="s">
        <v>10942</v>
      </c>
      <c r="J2141" s="7" t="s">
        <v>4239</v>
      </c>
      <c r="K2141" s="7" t="s">
        <v>10943</v>
      </c>
      <c r="L2141" s="7" t="s">
        <v>219</v>
      </c>
      <c r="M2141" s="7" t="s">
        <v>29</v>
      </c>
      <c r="N2141" s="7" t="s">
        <v>10879</v>
      </c>
      <c r="O2141" s="7" t="s">
        <v>30</v>
      </c>
      <c r="P2141" s="8" t="s">
        <v>10944</v>
      </c>
      <c r="Q2141" s="19" t="e">
        <f>VLOOKUP(E2141,D!E:F,2,FALSE)</f>
        <v>#N/A</v>
      </c>
      <c r="R2141" s="1" t="str">
        <f t="shared" si="33"/>
        <v>05909990619627;30%</v>
      </c>
      <c r="S2141" s="1" t="str">
        <f>VLOOKUP(R2141,A1_styczen!C:D,2,FALSE)</f>
        <v>Tak</v>
      </c>
    </row>
    <row r="2142" spans="1:19" ht="168.75" hidden="1" x14ac:dyDescent="0.25">
      <c r="A2142" s="6" t="s">
        <v>10945</v>
      </c>
      <c r="B2142" s="7" t="s">
        <v>10875</v>
      </c>
      <c r="C2142" s="7" t="s">
        <v>10946</v>
      </c>
      <c r="D2142" s="7" t="s">
        <v>605</v>
      </c>
      <c r="E2142" s="7" t="s">
        <v>10947</v>
      </c>
      <c r="F2142" s="7" t="s">
        <v>10928</v>
      </c>
      <c r="G2142" s="7" t="s">
        <v>233</v>
      </c>
      <c r="H2142" s="7" t="s">
        <v>4920</v>
      </c>
      <c r="I2142" s="7" t="s">
        <v>368</v>
      </c>
      <c r="J2142" s="7" t="s">
        <v>369</v>
      </c>
      <c r="K2142" s="7" t="s">
        <v>733</v>
      </c>
      <c r="L2142" s="7" t="s">
        <v>3994</v>
      </c>
      <c r="M2142" s="7" t="s">
        <v>29</v>
      </c>
      <c r="N2142" s="7" t="s">
        <v>10879</v>
      </c>
      <c r="O2142" s="7" t="s">
        <v>30</v>
      </c>
      <c r="P2142" s="8" t="s">
        <v>4978</v>
      </c>
      <c r="Q2142" s="19" t="e">
        <f>VLOOKUP(E2142,D!E:F,2,FALSE)</f>
        <v>#N/A</v>
      </c>
      <c r="R2142" s="1" t="str">
        <f t="shared" si="33"/>
        <v>05909990781720;30%</v>
      </c>
      <c r="S2142" s="1" t="str">
        <f>VLOOKUP(R2142,A1_styczen!C:D,2,FALSE)</f>
        <v>Tak</v>
      </c>
    </row>
    <row r="2143" spans="1:19" ht="168.75" hidden="1" x14ac:dyDescent="0.25">
      <c r="A2143" s="6" t="s">
        <v>10948</v>
      </c>
      <c r="B2143" s="7" t="s">
        <v>10875</v>
      </c>
      <c r="C2143" s="7" t="s">
        <v>10949</v>
      </c>
      <c r="D2143" s="7" t="s">
        <v>605</v>
      </c>
      <c r="E2143" s="7" t="s">
        <v>10950</v>
      </c>
      <c r="F2143" s="7" t="s">
        <v>10878</v>
      </c>
      <c r="G2143" s="7" t="s">
        <v>233</v>
      </c>
      <c r="H2143" s="7" t="s">
        <v>4920</v>
      </c>
      <c r="I2143" s="7" t="s">
        <v>401</v>
      </c>
      <c r="J2143" s="7" t="s">
        <v>402</v>
      </c>
      <c r="K2143" s="7" t="s">
        <v>1587</v>
      </c>
      <c r="L2143" s="7" t="s">
        <v>3994</v>
      </c>
      <c r="M2143" s="7" t="s">
        <v>29</v>
      </c>
      <c r="N2143" s="7" t="s">
        <v>10879</v>
      </c>
      <c r="O2143" s="7" t="s">
        <v>30</v>
      </c>
      <c r="P2143" s="8" t="s">
        <v>5246</v>
      </c>
      <c r="Q2143" s="19" t="e">
        <f>VLOOKUP(E2143,D!E:F,2,FALSE)</f>
        <v>#N/A</v>
      </c>
      <c r="R2143" s="1" t="str">
        <f t="shared" si="33"/>
        <v>05909990765034;30%</v>
      </c>
      <c r="S2143" s="1" t="str">
        <f>VLOOKUP(R2143,A1_styczen!C:D,2,FALSE)</f>
        <v>Tak</v>
      </c>
    </row>
    <row r="2144" spans="1:19" ht="168.75" hidden="1" x14ac:dyDescent="0.25">
      <c r="A2144" s="6" t="s">
        <v>10951</v>
      </c>
      <c r="B2144" s="7" t="s">
        <v>10875</v>
      </c>
      <c r="C2144" s="7" t="s">
        <v>10949</v>
      </c>
      <c r="D2144" s="7" t="s">
        <v>1375</v>
      </c>
      <c r="E2144" s="7" t="s">
        <v>10952</v>
      </c>
      <c r="F2144" s="7" t="s">
        <v>10882</v>
      </c>
      <c r="G2144" s="7" t="s">
        <v>233</v>
      </c>
      <c r="H2144" s="7" t="s">
        <v>4920</v>
      </c>
      <c r="I2144" s="7" t="s">
        <v>7459</v>
      </c>
      <c r="J2144" s="7" t="s">
        <v>7460</v>
      </c>
      <c r="K2144" s="7" t="s">
        <v>10953</v>
      </c>
      <c r="L2144" s="7" t="s">
        <v>6760</v>
      </c>
      <c r="M2144" s="7" t="s">
        <v>29</v>
      </c>
      <c r="N2144" s="7" t="s">
        <v>10879</v>
      </c>
      <c r="O2144" s="7" t="s">
        <v>30</v>
      </c>
      <c r="P2144" s="8" t="s">
        <v>10954</v>
      </c>
      <c r="Q2144" s="19" t="e">
        <f>VLOOKUP(E2144,D!E:F,2,FALSE)</f>
        <v>#N/A</v>
      </c>
      <c r="R2144" s="1" t="str">
        <f t="shared" si="33"/>
        <v>05907695215014;30%</v>
      </c>
      <c r="S2144" s="1" t="str">
        <f>VLOOKUP(R2144,A1_styczen!C:D,2,FALSE)</f>
        <v>Tak</v>
      </c>
    </row>
    <row r="2145" spans="1:19" ht="168.75" hidden="1" x14ac:dyDescent="0.25">
      <c r="A2145" s="6" t="s">
        <v>10955</v>
      </c>
      <c r="B2145" s="7" t="s">
        <v>10875</v>
      </c>
      <c r="C2145" s="7" t="s">
        <v>10956</v>
      </c>
      <c r="D2145" s="7" t="s">
        <v>10957</v>
      </c>
      <c r="E2145" s="7" t="s">
        <v>10958</v>
      </c>
      <c r="F2145" s="7" t="s">
        <v>10959</v>
      </c>
      <c r="G2145" s="7" t="s">
        <v>251</v>
      </c>
      <c r="H2145" s="7" t="s">
        <v>4920</v>
      </c>
      <c r="I2145" s="7" t="s">
        <v>10960</v>
      </c>
      <c r="J2145" s="7" t="s">
        <v>10961</v>
      </c>
      <c r="K2145" s="7" t="s">
        <v>10962</v>
      </c>
      <c r="L2145" s="7" t="s">
        <v>3443</v>
      </c>
      <c r="M2145" s="7" t="s">
        <v>29</v>
      </c>
      <c r="N2145" s="7" t="s">
        <v>10879</v>
      </c>
      <c r="O2145" s="7" t="s">
        <v>30</v>
      </c>
      <c r="P2145" s="8" t="s">
        <v>6456</v>
      </c>
      <c r="Q2145" s="19" t="e">
        <f>VLOOKUP(E2145,D!E:F,2,FALSE)</f>
        <v>#N/A</v>
      </c>
      <c r="R2145" s="1" t="str">
        <f t="shared" si="33"/>
        <v>05907695215267;30%</v>
      </c>
      <c r="S2145" s="1" t="str">
        <f>VLOOKUP(R2145,A1_styczen!C:D,2,FALSE)</f>
        <v>Tak</v>
      </c>
    </row>
    <row r="2146" spans="1:19" ht="90" hidden="1" x14ac:dyDescent="0.25">
      <c r="A2146" s="6" t="s">
        <v>10963</v>
      </c>
      <c r="B2146" s="7" t="s">
        <v>10964</v>
      </c>
      <c r="C2146" s="7" t="s">
        <v>10965</v>
      </c>
      <c r="D2146" s="7" t="s">
        <v>312</v>
      </c>
      <c r="E2146" s="7" t="s">
        <v>10966</v>
      </c>
      <c r="F2146" s="7" t="s">
        <v>6097</v>
      </c>
      <c r="G2146" s="7" t="s">
        <v>233</v>
      </c>
      <c r="H2146" s="7" t="s">
        <v>10967</v>
      </c>
      <c r="I2146" s="7" t="s">
        <v>7567</v>
      </c>
      <c r="J2146" s="7" t="s">
        <v>7568</v>
      </c>
      <c r="K2146" s="7" t="s">
        <v>10968</v>
      </c>
      <c r="L2146" s="7" t="s">
        <v>10968</v>
      </c>
      <c r="M2146" s="7" t="s">
        <v>838</v>
      </c>
      <c r="N2146" s="7" t="s">
        <v>10969</v>
      </c>
      <c r="O2146" s="7" t="s">
        <v>85</v>
      </c>
      <c r="P2146" s="8" t="s">
        <v>360</v>
      </c>
      <c r="Q2146" s="19" t="str">
        <f>VLOOKUP(E2146,D!E:F,2,FALSE)</f>
        <v>Tak</v>
      </c>
      <c r="R2146" s="1" t="str">
        <f t="shared" si="33"/>
        <v>05909990095216;ryczałt</v>
      </c>
      <c r="S2146" s="1" t="str">
        <f>VLOOKUP(R2146,A1_styczen!C:D,2,FALSE)</f>
        <v>Tak</v>
      </c>
    </row>
    <row r="2147" spans="1:19" ht="90" hidden="1" x14ac:dyDescent="0.25">
      <c r="A2147" s="6" t="s">
        <v>10970</v>
      </c>
      <c r="B2147" s="7" t="s">
        <v>10964</v>
      </c>
      <c r="C2147" s="7" t="s">
        <v>10971</v>
      </c>
      <c r="D2147" s="7" t="s">
        <v>312</v>
      </c>
      <c r="E2147" s="7" t="s">
        <v>10972</v>
      </c>
      <c r="F2147" s="7" t="s">
        <v>6097</v>
      </c>
      <c r="G2147" s="7" t="s">
        <v>233</v>
      </c>
      <c r="H2147" s="7" t="s">
        <v>10967</v>
      </c>
      <c r="I2147" s="7" t="s">
        <v>4450</v>
      </c>
      <c r="J2147" s="7" t="s">
        <v>10973</v>
      </c>
      <c r="K2147" s="7" t="s">
        <v>10974</v>
      </c>
      <c r="L2147" s="7" t="s">
        <v>10975</v>
      </c>
      <c r="M2147" s="7" t="s">
        <v>838</v>
      </c>
      <c r="N2147" s="7" t="s">
        <v>10969</v>
      </c>
      <c r="O2147" s="7" t="s">
        <v>85</v>
      </c>
      <c r="P2147" s="8" t="s">
        <v>8053</v>
      </c>
      <c r="Q2147" s="19" t="str">
        <f>VLOOKUP(E2147,D!E:F,2,FALSE)</f>
        <v>Tak</v>
      </c>
      <c r="R2147" s="1" t="str">
        <f t="shared" si="33"/>
        <v>05909990095018;ryczałt</v>
      </c>
      <c r="S2147" s="1" t="str">
        <f>VLOOKUP(R2147,A1_styczen!C:D,2,FALSE)</f>
        <v>Tak</v>
      </c>
    </row>
    <row r="2148" spans="1:19" ht="90" hidden="1" x14ac:dyDescent="0.25">
      <c r="A2148" s="6" t="s">
        <v>10976</v>
      </c>
      <c r="B2148" s="7" t="s">
        <v>10964</v>
      </c>
      <c r="C2148" s="7" t="s">
        <v>10977</v>
      </c>
      <c r="D2148" s="7" t="s">
        <v>312</v>
      </c>
      <c r="E2148" s="7" t="s">
        <v>10978</v>
      </c>
      <c r="F2148" s="7" t="s">
        <v>6097</v>
      </c>
      <c r="G2148" s="7" t="s">
        <v>233</v>
      </c>
      <c r="H2148" s="7" t="s">
        <v>10967</v>
      </c>
      <c r="I2148" s="7" t="s">
        <v>4450</v>
      </c>
      <c r="J2148" s="7" t="s">
        <v>10973</v>
      </c>
      <c r="K2148" s="7" t="s">
        <v>10974</v>
      </c>
      <c r="L2148" s="7" t="s">
        <v>10975</v>
      </c>
      <c r="M2148" s="7" t="s">
        <v>838</v>
      </c>
      <c r="N2148" s="7" t="s">
        <v>10969</v>
      </c>
      <c r="O2148" s="7" t="s">
        <v>85</v>
      </c>
      <c r="P2148" s="8" t="s">
        <v>8053</v>
      </c>
      <c r="Q2148" s="19" t="str">
        <f>VLOOKUP(E2148,D!E:F,2,FALSE)</f>
        <v>Tak</v>
      </c>
      <c r="R2148" s="1" t="str">
        <f t="shared" si="33"/>
        <v>05909990748723;ryczałt</v>
      </c>
      <c r="S2148" s="1" t="str">
        <f>VLOOKUP(R2148,A1_styczen!C:D,2,FALSE)</f>
        <v>Tak</v>
      </c>
    </row>
    <row r="2149" spans="1:19" ht="90" hidden="1" x14ac:dyDescent="0.25">
      <c r="A2149" s="6" t="s">
        <v>10979</v>
      </c>
      <c r="B2149" s="7" t="s">
        <v>10964</v>
      </c>
      <c r="C2149" s="7" t="s">
        <v>10980</v>
      </c>
      <c r="D2149" s="7" t="s">
        <v>312</v>
      </c>
      <c r="E2149" s="7" t="s">
        <v>10981</v>
      </c>
      <c r="F2149" s="7" t="s">
        <v>6097</v>
      </c>
      <c r="G2149" s="7" t="s">
        <v>233</v>
      </c>
      <c r="H2149" s="7" t="s">
        <v>10967</v>
      </c>
      <c r="I2149" s="7" t="s">
        <v>7567</v>
      </c>
      <c r="J2149" s="7" t="s">
        <v>7568</v>
      </c>
      <c r="K2149" s="7" t="s">
        <v>10968</v>
      </c>
      <c r="L2149" s="7" t="s">
        <v>10968</v>
      </c>
      <c r="M2149" s="7" t="s">
        <v>838</v>
      </c>
      <c r="N2149" s="7" t="s">
        <v>10969</v>
      </c>
      <c r="O2149" s="7" t="s">
        <v>85</v>
      </c>
      <c r="P2149" s="8" t="s">
        <v>360</v>
      </c>
      <c r="Q2149" s="19" t="str">
        <f>VLOOKUP(E2149,D!E:F,2,FALSE)</f>
        <v>Tak</v>
      </c>
      <c r="R2149" s="1" t="str">
        <f t="shared" si="33"/>
        <v>05909990095117;ryczałt</v>
      </c>
      <c r="S2149" s="1" t="str">
        <f>VLOOKUP(R2149,A1_styczen!C:D,2,FALSE)</f>
        <v>Tak</v>
      </c>
    </row>
    <row r="2150" spans="1:19" ht="90" hidden="1" x14ac:dyDescent="0.25">
      <c r="A2150" s="6" t="s">
        <v>10982</v>
      </c>
      <c r="B2150" s="7" t="s">
        <v>10964</v>
      </c>
      <c r="C2150" s="7" t="s">
        <v>10983</v>
      </c>
      <c r="D2150" s="7" t="s">
        <v>312</v>
      </c>
      <c r="E2150" s="7" t="s">
        <v>10984</v>
      </c>
      <c r="F2150" s="7" t="s">
        <v>6097</v>
      </c>
      <c r="G2150" s="7" t="s">
        <v>233</v>
      </c>
      <c r="H2150" s="7" t="s">
        <v>10967</v>
      </c>
      <c r="I2150" s="7" t="s">
        <v>7276</v>
      </c>
      <c r="J2150" s="7" t="s">
        <v>7277</v>
      </c>
      <c r="K2150" s="7" t="s">
        <v>5741</v>
      </c>
      <c r="L2150" s="7" t="s">
        <v>10985</v>
      </c>
      <c r="M2150" s="7" t="s">
        <v>838</v>
      </c>
      <c r="N2150" s="7" t="s">
        <v>10969</v>
      </c>
      <c r="O2150" s="7" t="s">
        <v>85</v>
      </c>
      <c r="P2150" s="8" t="s">
        <v>4088</v>
      </c>
      <c r="Q2150" s="19" t="str">
        <f>VLOOKUP(E2150,D!E:F,2,FALSE)</f>
        <v>Tak</v>
      </c>
      <c r="R2150" s="1" t="str">
        <f t="shared" si="33"/>
        <v>05909990094912;ryczałt</v>
      </c>
      <c r="S2150" s="1" t="str">
        <f>VLOOKUP(R2150,A1_styczen!C:D,2,FALSE)</f>
        <v>Tak</v>
      </c>
    </row>
    <row r="2151" spans="1:19" ht="90" hidden="1" x14ac:dyDescent="0.25">
      <c r="A2151" s="6" t="s">
        <v>10986</v>
      </c>
      <c r="B2151" s="7" t="s">
        <v>10964</v>
      </c>
      <c r="C2151" s="7" t="s">
        <v>10987</v>
      </c>
      <c r="D2151" s="7" t="s">
        <v>312</v>
      </c>
      <c r="E2151" s="7" t="s">
        <v>10988</v>
      </c>
      <c r="F2151" s="7" t="s">
        <v>6097</v>
      </c>
      <c r="G2151" s="7" t="s">
        <v>233</v>
      </c>
      <c r="H2151" s="7" t="s">
        <v>10967</v>
      </c>
      <c r="I2151" s="7" t="s">
        <v>7276</v>
      </c>
      <c r="J2151" s="7" t="s">
        <v>7277</v>
      </c>
      <c r="K2151" s="7" t="s">
        <v>5741</v>
      </c>
      <c r="L2151" s="7" t="s">
        <v>10985</v>
      </c>
      <c r="M2151" s="7" t="s">
        <v>838</v>
      </c>
      <c r="N2151" s="7" t="s">
        <v>10969</v>
      </c>
      <c r="O2151" s="7" t="s">
        <v>85</v>
      </c>
      <c r="P2151" s="8" t="s">
        <v>4088</v>
      </c>
      <c r="Q2151" s="19" t="str">
        <f>VLOOKUP(E2151,D!E:F,2,FALSE)</f>
        <v>Tak</v>
      </c>
      <c r="R2151" s="1" t="str">
        <f t="shared" si="33"/>
        <v>05909990748624;ryczałt</v>
      </c>
      <c r="S2151" s="1" t="str">
        <f>VLOOKUP(R2151,A1_styczen!C:D,2,FALSE)</f>
        <v>Tak</v>
      </c>
    </row>
    <row r="2152" spans="1:19" ht="90" hidden="1" x14ac:dyDescent="0.25">
      <c r="A2152" s="6" t="s">
        <v>10989</v>
      </c>
      <c r="B2152" s="7" t="s">
        <v>10964</v>
      </c>
      <c r="C2152" s="7" t="s">
        <v>10990</v>
      </c>
      <c r="D2152" s="7" t="s">
        <v>312</v>
      </c>
      <c r="E2152" s="7" t="s">
        <v>10991</v>
      </c>
      <c r="F2152" s="7" t="s">
        <v>6097</v>
      </c>
      <c r="G2152" s="7" t="s">
        <v>233</v>
      </c>
      <c r="H2152" s="7" t="s">
        <v>10967</v>
      </c>
      <c r="I2152" s="7" t="s">
        <v>4450</v>
      </c>
      <c r="J2152" s="7" t="s">
        <v>10973</v>
      </c>
      <c r="K2152" s="7" t="s">
        <v>10974</v>
      </c>
      <c r="L2152" s="7" t="s">
        <v>10975</v>
      </c>
      <c r="M2152" s="7" t="s">
        <v>838</v>
      </c>
      <c r="N2152" s="7" t="s">
        <v>10969</v>
      </c>
      <c r="O2152" s="7" t="s">
        <v>85</v>
      </c>
      <c r="P2152" s="8" t="s">
        <v>8053</v>
      </c>
      <c r="Q2152" s="19" t="str">
        <f>VLOOKUP(E2152,D!E:F,2,FALSE)</f>
        <v>Tak</v>
      </c>
      <c r="R2152" s="1" t="str">
        <f t="shared" si="33"/>
        <v>05909990377510;ryczałt</v>
      </c>
      <c r="S2152" s="1" t="str">
        <f>VLOOKUP(R2152,A1_styczen!C:D,2,FALSE)</f>
        <v>Tak</v>
      </c>
    </row>
    <row r="2153" spans="1:19" ht="90" hidden="1" x14ac:dyDescent="0.25">
      <c r="A2153" s="6" t="s">
        <v>10992</v>
      </c>
      <c r="B2153" s="7" t="s">
        <v>10993</v>
      </c>
      <c r="C2153" s="7" t="s">
        <v>10994</v>
      </c>
      <c r="D2153" s="7" t="s">
        <v>4437</v>
      </c>
      <c r="E2153" s="7" t="s">
        <v>10995</v>
      </c>
      <c r="F2153" s="7" t="s">
        <v>6097</v>
      </c>
      <c r="G2153" s="7" t="s">
        <v>233</v>
      </c>
      <c r="H2153" s="7" t="s">
        <v>10967</v>
      </c>
      <c r="I2153" s="7" t="s">
        <v>3573</v>
      </c>
      <c r="J2153" s="7" t="s">
        <v>3574</v>
      </c>
      <c r="K2153" s="7" t="s">
        <v>3854</v>
      </c>
      <c r="L2153" s="7" t="s">
        <v>3854</v>
      </c>
      <c r="M2153" s="7" t="s">
        <v>838</v>
      </c>
      <c r="N2153" s="7" t="s">
        <v>10969</v>
      </c>
      <c r="O2153" s="7" t="s">
        <v>85</v>
      </c>
      <c r="P2153" s="8" t="s">
        <v>938</v>
      </c>
      <c r="Q2153" s="19" t="str">
        <f>VLOOKUP(E2153,D!E:F,2,FALSE)</f>
        <v>Tak</v>
      </c>
      <c r="R2153" s="1" t="str">
        <f t="shared" si="33"/>
        <v>05909990175215;ryczałt</v>
      </c>
      <c r="S2153" s="1" t="str">
        <f>VLOOKUP(R2153,A1_styczen!C:D,2,FALSE)</f>
        <v>Tak</v>
      </c>
    </row>
    <row r="2154" spans="1:19" ht="90" hidden="1" x14ac:dyDescent="0.25">
      <c r="A2154" s="6" t="s">
        <v>10996</v>
      </c>
      <c r="B2154" s="7" t="s">
        <v>10993</v>
      </c>
      <c r="C2154" s="7" t="s">
        <v>10997</v>
      </c>
      <c r="D2154" s="7" t="s">
        <v>4437</v>
      </c>
      <c r="E2154" s="7" t="s">
        <v>10998</v>
      </c>
      <c r="F2154" s="7" t="s">
        <v>6097</v>
      </c>
      <c r="G2154" s="7" t="s">
        <v>233</v>
      </c>
      <c r="H2154" s="7" t="s">
        <v>10967</v>
      </c>
      <c r="I2154" s="7" t="s">
        <v>4138</v>
      </c>
      <c r="J2154" s="7" t="s">
        <v>4139</v>
      </c>
      <c r="K2154" s="7" t="s">
        <v>10999</v>
      </c>
      <c r="L2154" s="7" t="s">
        <v>10975</v>
      </c>
      <c r="M2154" s="7" t="s">
        <v>838</v>
      </c>
      <c r="N2154" s="7" t="s">
        <v>10969</v>
      </c>
      <c r="O2154" s="7" t="s">
        <v>85</v>
      </c>
      <c r="P2154" s="8" t="s">
        <v>7438</v>
      </c>
      <c r="Q2154" s="19" t="str">
        <f>VLOOKUP(E2154,D!E:F,2,FALSE)</f>
        <v>Tak</v>
      </c>
      <c r="R2154" s="1" t="str">
        <f t="shared" si="33"/>
        <v>05909990175314;ryczałt</v>
      </c>
      <c r="S2154" s="1" t="str">
        <f>VLOOKUP(R2154,A1_styczen!C:D,2,FALSE)</f>
        <v>Tak</v>
      </c>
    </row>
    <row r="2155" spans="1:19" ht="90" hidden="1" x14ac:dyDescent="0.25">
      <c r="A2155" s="6" t="s">
        <v>11000</v>
      </c>
      <c r="B2155" s="7" t="s">
        <v>10993</v>
      </c>
      <c r="C2155" s="7" t="s">
        <v>11001</v>
      </c>
      <c r="D2155" s="7" t="s">
        <v>312</v>
      </c>
      <c r="E2155" s="7" t="s">
        <v>11002</v>
      </c>
      <c r="F2155" s="7" t="s">
        <v>6097</v>
      </c>
      <c r="G2155" s="7" t="s">
        <v>251</v>
      </c>
      <c r="H2155" s="7" t="s">
        <v>10967</v>
      </c>
      <c r="I2155" s="7" t="s">
        <v>11003</v>
      </c>
      <c r="J2155" s="7" t="s">
        <v>11004</v>
      </c>
      <c r="K2155" s="7" t="s">
        <v>11005</v>
      </c>
      <c r="L2155" s="7" t="s">
        <v>11005</v>
      </c>
      <c r="M2155" s="7" t="s">
        <v>838</v>
      </c>
      <c r="N2155" s="7" t="s">
        <v>10969</v>
      </c>
      <c r="O2155" s="7" t="s">
        <v>85</v>
      </c>
      <c r="P2155" s="8" t="s">
        <v>360</v>
      </c>
      <c r="Q2155" s="19" t="str">
        <f>VLOOKUP(E2155,D!E:F,2,FALSE)</f>
        <v>Tak</v>
      </c>
      <c r="R2155" s="1" t="str">
        <f t="shared" si="33"/>
        <v>05909990020416;ryczałt</v>
      </c>
      <c r="S2155" s="1" t="str">
        <f>VLOOKUP(R2155,A1_styczen!C:D,2,FALSE)</f>
        <v>Tak</v>
      </c>
    </row>
    <row r="2156" spans="1:19" ht="56.25" hidden="1" x14ac:dyDescent="0.25">
      <c r="A2156" s="6" t="s">
        <v>11006</v>
      </c>
      <c r="B2156" s="7" t="s">
        <v>11007</v>
      </c>
      <c r="C2156" s="7" t="s">
        <v>11008</v>
      </c>
      <c r="D2156" s="7" t="s">
        <v>329</v>
      </c>
      <c r="E2156" s="7" t="s">
        <v>11009</v>
      </c>
      <c r="F2156" s="7" t="s">
        <v>23</v>
      </c>
      <c r="G2156" s="7" t="s">
        <v>24</v>
      </c>
      <c r="H2156" s="7" t="s">
        <v>11010</v>
      </c>
      <c r="I2156" s="7" t="s">
        <v>5284</v>
      </c>
      <c r="J2156" s="7" t="s">
        <v>4676</v>
      </c>
      <c r="K2156" s="7" t="s">
        <v>5933</v>
      </c>
      <c r="L2156" s="7" t="s">
        <v>5933</v>
      </c>
      <c r="M2156" s="7" t="s">
        <v>362</v>
      </c>
      <c r="N2156" s="7"/>
      <c r="O2156" s="7" t="s">
        <v>363</v>
      </c>
      <c r="P2156" s="8" t="s">
        <v>364</v>
      </c>
      <c r="Q2156" s="19" t="e">
        <f>VLOOKUP(E2156,D!E:F,2,FALSE)</f>
        <v>#N/A</v>
      </c>
      <c r="R2156" s="1" t="str">
        <f t="shared" si="33"/>
        <v>05909990193912;bezpłatny do limitu</v>
      </c>
      <c r="S2156" s="1" t="str">
        <f>VLOOKUP(R2156,A1_styczen!C:D,2,FALSE)</f>
        <v>Tak</v>
      </c>
    </row>
    <row r="2157" spans="1:19" ht="56.25" hidden="1" x14ac:dyDescent="0.25">
      <c r="A2157" s="6" t="s">
        <v>11011</v>
      </c>
      <c r="B2157" s="7" t="s">
        <v>11007</v>
      </c>
      <c r="C2157" s="7" t="s">
        <v>11012</v>
      </c>
      <c r="D2157" s="7" t="s">
        <v>596</v>
      </c>
      <c r="E2157" s="7" t="s">
        <v>11013</v>
      </c>
      <c r="F2157" s="7" t="s">
        <v>23</v>
      </c>
      <c r="G2157" s="7" t="s">
        <v>24</v>
      </c>
      <c r="H2157" s="7" t="s">
        <v>11014</v>
      </c>
      <c r="I2157" s="7" t="s">
        <v>2412</v>
      </c>
      <c r="J2157" s="7" t="s">
        <v>4932</v>
      </c>
      <c r="K2157" s="7" t="s">
        <v>4503</v>
      </c>
      <c r="L2157" s="7" t="s">
        <v>4503</v>
      </c>
      <c r="M2157" s="7" t="s">
        <v>362</v>
      </c>
      <c r="N2157" s="7"/>
      <c r="O2157" s="7" t="s">
        <v>363</v>
      </c>
      <c r="P2157" s="8" t="s">
        <v>364</v>
      </c>
      <c r="Q2157" s="19" t="e">
        <f>VLOOKUP(E2157,D!E:F,2,FALSE)</f>
        <v>#N/A</v>
      </c>
      <c r="R2157" s="1" t="str">
        <f t="shared" si="33"/>
        <v>05909990183418;bezpłatny do limitu</v>
      </c>
      <c r="S2157" s="1" t="str">
        <f>VLOOKUP(R2157,A1_styczen!C:D,2,FALSE)</f>
        <v>Tak</v>
      </c>
    </row>
    <row r="2158" spans="1:19" ht="56.25" hidden="1" x14ac:dyDescent="0.25">
      <c r="A2158" s="6" t="s">
        <v>11015</v>
      </c>
      <c r="B2158" s="7" t="s">
        <v>11016</v>
      </c>
      <c r="C2158" s="7" t="s">
        <v>11017</v>
      </c>
      <c r="D2158" s="7" t="s">
        <v>2923</v>
      </c>
      <c r="E2158" s="7" t="s">
        <v>11018</v>
      </c>
      <c r="F2158" s="7" t="s">
        <v>23</v>
      </c>
      <c r="G2158" s="7" t="s">
        <v>24</v>
      </c>
      <c r="H2158" s="7" t="s">
        <v>11019</v>
      </c>
      <c r="I2158" s="7" t="s">
        <v>3282</v>
      </c>
      <c r="J2158" s="7" t="s">
        <v>983</v>
      </c>
      <c r="K2158" s="7" t="s">
        <v>3373</v>
      </c>
      <c r="L2158" s="7" t="s">
        <v>3373</v>
      </c>
      <c r="M2158" s="7" t="s">
        <v>11020</v>
      </c>
      <c r="N2158" s="7"/>
      <c r="O2158" s="7" t="s">
        <v>85</v>
      </c>
      <c r="P2158" s="8" t="s">
        <v>277</v>
      </c>
      <c r="Q2158" s="19" t="str">
        <f>VLOOKUP(E2158,D!E:F,2,FALSE)</f>
        <v>Tak</v>
      </c>
      <c r="R2158" s="1" t="str">
        <f t="shared" si="33"/>
        <v>05909991051426;ryczałt</v>
      </c>
      <c r="S2158" s="1" t="str">
        <f>VLOOKUP(R2158,A1_styczen!C:D,2,FALSE)</f>
        <v>Tak</v>
      </c>
    </row>
    <row r="2159" spans="1:19" ht="56.25" hidden="1" x14ac:dyDescent="0.25">
      <c r="A2159" s="6" t="s">
        <v>11021</v>
      </c>
      <c r="B2159" s="7" t="s">
        <v>11016</v>
      </c>
      <c r="C2159" s="7" t="s">
        <v>11017</v>
      </c>
      <c r="D2159" s="7" t="s">
        <v>781</v>
      </c>
      <c r="E2159" s="7" t="s">
        <v>11022</v>
      </c>
      <c r="F2159" s="7" t="s">
        <v>23</v>
      </c>
      <c r="G2159" s="7" t="s">
        <v>24</v>
      </c>
      <c r="H2159" s="7" t="s">
        <v>11019</v>
      </c>
      <c r="I2159" s="7" t="s">
        <v>1065</v>
      </c>
      <c r="J2159" s="7" t="s">
        <v>1453</v>
      </c>
      <c r="K2159" s="7" t="s">
        <v>5013</v>
      </c>
      <c r="L2159" s="7" t="s">
        <v>6028</v>
      </c>
      <c r="M2159" s="7" t="s">
        <v>11020</v>
      </c>
      <c r="N2159" s="7"/>
      <c r="O2159" s="7" t="s">
        <v>85</v>
      </c>
      <c r="P2159" s="8" t="s">
        <v>11023</v>
      </c>
      <c r="Q2159" s="19" t="str">
        <f>VLOOKUP(E2159,D!E:F,2,FALSE)</f>
        <v>Tak</v>
      </c>
      <c r="R2159" s="1" t="str">
        <f t="shared" si="33"/>
        <v>05909991051419;ryczałt</v>
      </c>
      <c r="S2159" s="1" t="str">
        <f>VLOOKUP(R2159,A1_styczen!C:D,2,FALSE)</f>
        <v>Tak</v>
      </c>
    </row>
    <row r="2160" spans="1:19" ht="56.25" hidden="1" x14ac:dyDescent="0.25">
      <c r="A2160" s="6" t="s">
        <v>11024</v>
      </c>
      <c r="B2160" s="7" t="s">
        <v>11016</v>
      </c>
      <c r="C2160" s="7" t="s">
        <v>11025</v>
      </c>
      <c r="D2160" s="7" t="s">
        <v>781</v>
      </c>
      <c r="E2160" s="7" t="s">
        <v>11026</v>
      </c>
      <c r="F2160" s="7" t="s">
        <v>23</v>
      </c>
      <c r="G2160" s="7" t="s">
        <v>24</v>
      </c>
      <c r="H2160" s="7" t="s">
        <v>11019</v>
      </c>
      <c r="I2160" s="7" t="s">
        <v>11027</v>
      </c>
      <c r="J2160" s="7" t="s">
        <v>8952</v>
      </c>
      <c r="K2160" s="7" t="s">
        <v>1273</v>
      </c>
      <c r="L2160" s="7" t="s">
        <v>1255</v>
      </c>
      <c r="M2160" s="7" t="s">
        <v>11020</v>
      </c>
      <c r="N2160" s="7"/>
      <c r="O2160" s="7" t="s">
        <v>85</v>
      </c>
      <c r="P2160" s="8" t="s">
        <v>43</v>
      </c>
      <c r="Q2160" s="19" t="str">
        <f>VLOOKUP(E2160,D!E:F,2,FALSE)</f>
        <v>Tak</v>
      </c>
      <c r="R2160" s="1" t="str">
        <f t="shared" si="33"/>
        <v>05909990719006;ryczałt</v>
      </c>
      <c r="S2160" s="1" t="str">
        <f>VLOOKUP(R2160,A1_styczen!C:D,2,FALSE)</f>
        <v>Tak</v>
      </c>
    </row>
    <row r="2161" spans="1:19" ht="56.25" hidden="1" x14ac:dyDescent="0.25">
      <c r="A2161" s="6" t="s">
        <v>11028</v>
      </c>
      <c r="B2161" s="7" t="s">
        <v>11016</v>
      </c>
      <c r="C2161" s="7" t="s">
        <v>11029</v>
      </c>
      <c r="D2161" s="7" t="s">
        <v>2923</v>
      </c>
      <c r="E2161" s="7" t="s">
        <v>11030</v>
      </c>
      <c r="F2161" s="7" t="s">
        <v>23</v>
      </c>
      <c r="G2161" s="7" t="s">
        <v>24</v>
      </c>
      <c r="H2161" s="7" t="s">
        <v>11019</v>
      </c>
      <c r="I2161" s="7" t="s">
        <v>4000</v>
      </c>
      <c r="J2161" s="7" t="s">
        <v>1570</v>
      </c>
      <c r="K2161" s="7" t="s">
        <v>2709</v>
      </c>
      <c r="L2161" s="7" t="s">
        <v>2709</v>
      </c>
      <c r="M2161" s="7" t="s">
        <v>11020</v>
      </c>
      <c r="N2161" s="7"/>
      <c r="O2161" s="7" t="s">
        <v>85</v>
      </c>
      <c r="P2161" s="8" t="s">
        <v>2635</v>
      </c>
      <c r="Q2161" s="19" t="str">
        <f>VLOOKUP(E2161,D!E:F,2,FALSE)</f>
        <v>Tak</v>
      </c>
      <c r="R2161" s="1" t="str">
        <f t="shared" si="33"/>
        <v>05909991051525;ryczałt</v>
      </c>
      <c r="S2161" s="1" t="str">
        <f>VLOOKUP(R2161,A1_styczen!C:D,2,FALSE)</f>
        <v>Tak</v>
      </c>
    </row>
    <row r="2162" spans="1:19" ht="56.25" hidden="1" x14ac:dyDescent="0.25">
      <c r="A2162" s="6" t="s">
        <v>11031</v>
      </c>
      <c r="B2162" s="7" t="s">
        <v>11016</v>
      </c>
      <c r="C2162" s="7" t="s">
        <v>11029</v>
      </c>
      <c r="D2162" s="7" t="s">
        <v>781</v>
      </c>
      <c r="E2162" s="7" t="s">
        <v>11032</v>
      </c>
      <c r="F2162" s="7" t="s">
        <v>23</v>
      </c>
      <c r="G2162" s="7" t="s">
        <v>24</v>
      </c>
      <c r="H2162" s="7" t="s">
        <v>11019</v>
      </c>
      <c r="I2162" s="7" t="s">
        <v>1825</v>
      </c>
      <c r="J2162" s="7" t="s">
        <v>8119</v>
      </c>
      <c r="K2162" s="7" t="s">
        <v>100</v>
      </c>
      <c r="L2162" s="7" t="s">
        <v>100</v>
      </c>
      <c r="M2162" s="7" t="s">
        <v>11020</v>
      </c>
      <c r="N2162" s="7"/>
      <c r="O2162" s="7" t="s">
        <v>85</v>
      </c>
      <c r="P2162" s="8" t="s">
        <v>938</v>
      </c>
      <c r="Q2162" s="19" t="str">
        <f>VLOOKUP(E2162,D!E:F,2,FALSE)</f>
        <v>Tak</v>
      </c>
      <c r="R2162" s="1" t="str">
        <f t="shared" si="33"/>
        <v>05909991051518;ryczałt</v>
      </c>
      <c r="S2162" s="1" t="str">
        <f>VLOOKUP(R2162,A1_styczen!C:D,2,FALSE)</f>
        <v>Tak</v>
      </c>
    </row>
    <row r="2163" spans="1:19" ht="56.25" hidden="1" x14ac:dyDescent="0.25">
      <c r="A2163" s="6" t="s">
        <v>11033</v>
      </c>
      <c r="B2163" s="7" t="s">
        <v>11016</v>
      </c>
      <c r="C2163" s="7" t="s">
        <v>11034</v>
      </c>
      <c r="D2163" s="7" t="s">
        <v>781</v>
      </c>
      <c r="E2163" s="7" t="s">
        <v>11035</v>
      </c>
      <c r="F2163" s="7" t="s">
        <v>23</v>
      </c>
      <c r="G2163" s="7" t="s">
        <v>24</v>
      </c>
      <c r="H2163" s="7" t="s">
        <v>11019</v>
      </c>
      <c r="I2163" s="7" t="s">
        <v>2406</v>
      </c>
      <c r="J2163" s="7" t="s">
        <v>2558</v>
      </c>
      <c r="K2163" s="7" t="s">
        <v>1736</v>
      </c>
      <c r="L2163" s="7" t="s">
        <v>1736</v>
      </c>
      <c r="M2163" s="7" t="s">
        <v>11020</v>
      </c>
      <c r="N2163" s="7"/>
      <c r="O2163" s="7" t="s">
        <v>85</v>
      </c>
      <c r="P2163" s="8" t="s">
        <v>8222</v>
      </c>
      <c r="Q2163" s="19" t="str">
        <f>VLOOKUP(E2163,D!E:F,2,FALSE)</f>
        <v>Tak</v>
      </c>
      <c r="R2163" s="1" t="str">
        <f t="shared" si="33"/>
        <v>05909990719037;ryczałt</v>
      </c>
      <c r="S2163" s="1" t="str">
        <f>VLOOKUP(R2163,A1_styczen!C:D,2,FALSE)</f>
        <v>Tak</v>
      </c>
    </row>
    <row r="2164" spans="1:19" ht="56.25" hidden="1" x14ac:dyDescent="0.25">
      <c r="A2164" s="6" t="s">
        <v>11036</v>
      </c>
      <c r="B2164" s="7" t="s">
        <v>11016</v>
      </c>
      <c r="C2164" s="7" t="s">
        <v>11037</v>
      </c>
      <c r="D2164" s="7" t="s">
        <v>2923</v>
      </c>
      <c r="E2164" s="7" t="s">
        <v>11038</v>
      </c>
      <c r="F2164" s="7" t="s">
        <v>23</v>
      </c>
      <c r="G2164" s="7" t="s">
        <v>24</v>
      </c>
      <c r="H2164" s="7" t="s">
        <v>11019</v>
      </c>
      <c r="I2164" s="7" t="s">
        <v>368</v>
      </c>
      <c r="J2164" s="7" t="s">
        <v>369</v>
      </c>
      <c r="K2164" s="7" t="s">
        <v>11039</v>
      </c>
      <c r="L2164" s="7" t="s">
        <v>11039</v>
      </c>
      <c r="M2164" s="7" t="s">
        <v>11020</v>
      </c>
      <c r="N2164" s="7"/>
      <c r="O2164" s="7" t="s">
        <v>85</v>
      </c>
      <c r="P2164" s="8" t="s">
        <v>716</v>
      </c>
      <c r="Q2164" s="19" t="str">
        <f>VLOOKUP(E2164,D!E:F,2,FALSE)</f>
        <v>Tak</v>
      </c>
      <c r="R2164" s="1" t="str">
        <f t="shared" si="33"/>
        <v>05909991051624;ryczałt</v>
      </c>
      <c r="S2164" s="1" t="str">
        <f>VLOOKUP(R2164,A1_styczen!C:D,2,FALSE)</f>
        <v>Tak</v>
      </c>
    </row>
    <row r="2165" spans="1:19" ht="56.25" hidden="1" x14ac:dyDescent="0.25">
      <c r="A2165" s="6" t="s">
        <v>11040</v>
      </c>
      <c r="B2165" s="7" t="s">
        <v>11016</v>
      </c>
      <c r="C2165" s="7" t="s">
        <v>11037</v>
      </c>
      <c r="D2165" s="7" t="s">
        <v>781</v>
      </c>
      <c r="E2165" s="7" t="s">
        <v>11041</v>
      </c>
      <c r="F2165" s="7" t="s">
        <v>23</v>
      </c>
      <c r="G2165" s="7" t="s">
        <v>24</v>
      </c>
      <c r="H2165" s="7" t="s">
        <v>11019</v>
      </c>
      <c r="I2165" s="7" t="s">
        <v>286</v>
      </c>
      <c r="J2165" s="7" t="s">
        <v>1040</v>
      </c>
      <c r="K2165" s="7" t="s">
        <v>9930</v>
      </c>
      <c r="L2165" s="7" t="s">
        <v>9930</v>
      </c>
      <c r="M2165" s="7" t="s">
        <v>11020</v>
      </c>
      <c r="N2165" s="7"/>
      <c r="O2165" s="7" t="s">
        <v>85</v>
      </c>
      <c r="P2165" s="8" t="s">
        <v>6977</v>
      </c>
      <c r="Q2165" s="19" t="str">
        <f>VLOOKUP(E2165,D!E:F,2,FALSE)</f>
        <v>Tak</v>
      </c>
      <c r="R2165" s="1" t="str">
        <f t="shared" si="33"/>
        <v>05909991051617;ryczałt</v>
      </c>
      <c r="S2165" s="1" t="str">
        <f>VLOOKUP(R2165,A1_styczen!C:D,2,FALSE)</f>
        <v>Tak</v>
      </c>
    </row>
    <row r="2166" spans="1:19" ht="56.25" hidden="1" x14ac:dyDescent="0.25">
      <c r="A2166" s="6" t="s">
        <v>11042</v>
      </c>
      <c r="B2166" s="7" t="s">
        <v>11016</v>
      </c>
      <c r="C2166" s="7" t="s">
        <v>11043</v>
      </c>
      <c r="D2166" s="7" t="s">
        <v>781</v>
      </c>
      <c r="E2166" s="7" t="s">
        <v>11044</v>
      </c>
      <c r="F2166" s="7" t="s">
        <v>23</v>
      </c>
      <c r="G2166" s="7" t="s">
        <v>24</v>
      </c>
      <c r="H2166" s="7" t="s">
        <v>11019</v>
      </c>
      <c r="I2166" s="7" t="s">
        <v>709</v>
      </c>
      <c r="J2166" s="7" t="s">
        <v>8927</v>
      </c>
      <c r="K2166" s="7" t="s">
        <v>1588</v>
      </c>
      <c r="L2166" s="7" t="s">
        <v>1588</v>
      </c>
      <c r="M2166" s="7" t="s">
        <v>11020</v>
      </c>
      <c r="N2166" s="7"/>
      <c r="O2166" s="7" t="s">
        <v>85</v>
      </c>
      <c r="P2166" s="8" t="s">
        <v>1090</v>
      </c>
      <c r="Q2166" s="19" t="str">
        <f>VLOOKUP(E2166,D!E:F,2,FALSE)</f>
        <v>Tak</v>
      </c>
      <c r="R2166" s="1" t="str">
        <f t="shared" si="33"/>
        <v>05909991051716;ryczałt</v>
      </c>
      <c r="S2166" s="1" t="str">
        <f>VLOOKUP(R2166,A1_styczen!C:D,2,FALSE)</f>
        <v>Tak</v>
      </c>
    </row>
    <row r="2167" spans="1:19" ht="56.25" hidden="1" x14ac:dyDescent="0.25">
      <c r="A2167" s="6" t="s">
        <v>11045</v>
      </c>
      <c r="B2167" s="7" t="s">
        <v>11016</v>
      </c>
      <c r="C2167" s="7" t="s">
        <v>11046</v>
      </c>
      <c r="D2167" s="7" t="s">
        <v>781</v>
      </c>
      <c r="E2167" s="7" t="s">
        <v>11047</v>
      </c>
      <c r="F2167" s="7" t="s">
        <v>23</v>
      </c>
      <c r="G2167" s="7" t="s">
        <v>24</v>
      </c>
      <c r="H2167" s="7" t="s">
        <v>11019</v>
      </c>
      <c r="I2167" s="7" t="s">
        <v>2683</v>
      </c>
      <c r="J2167" s="7" t="s">
        <v>1308</v>
      </c>
      <c r="K2167" s="7" t="s">
        <v>2417</v>
      </c>
      <c r="L2167" s="7" t="s">
        <v>2417</v>
      </c>
      <c r="M2167" s="7" t="s">
        <v>11020</v>
      </c>
      <c r="N2167" s="7"/>
      <c r="O2167" s="7" t="s">
        <v>85</v>
      </c>
      <c r="P2167" s="8" t="s">
        <v>277</v>
      </c>
      <c r="Q2167" s="19" t="str">
        <f>VLOOKUP(E2167,D!E:F,2,FALSE)</f>
        <v>Tak</v>
      </c>
      <c r="R2167" s="1" t="str">
        <f t="shared" si="33"/>
        <v>05909991051815;ryczałt</v>
      </c>
      <c r="S2167" s="1" t="str">
        <f>VLOOKUP(R2167,A1_styczen!C:D,2,FALSE)</f>
        <v>Tak</v>
      </c>
    </row>
    <row r="2168" spans="1:19" ht="56.25" hidden="1" x14ac:dyDescent="0.25">
      <c r="A2168" s="6" t="s">
        <v>11048</v>
      </c>
      <c r="B2168" s="7" t="s">
        <v>11016</v>
      </c>
      <c r="C2168" s="7" t="s">
        <v>11049</v>
      </c>
      <c r="D2168" s="7" t="s">
        <v>2923</v>
      </c>
      <c r="E2168" s="7" t="s">
        <v>11050</v>
      </c>
      <c r="F2168" s="7" t="s">
        <v>23</v>
      </c>
      <c r="G2168" s="7" t="s">
        <v>24</v>
      </c>
      <c r="H2168" s="7" t="s">
        <v>11019</v>
      </c>
      <c r="I2168" s="7" t="s">
        <v>9700</v>
      </c>
      <c r="J2168" s="7" t="s">
        <v>4395</v>
      </c>
      <c r="K2168" s="7" t="s">
        <v>2740</v>
      </c>
      <c r="L2168" s="7" t="s">
        <v>10332</v>
      </c>
      <c r="M2168" s="7" t="s">
        <v>11020</v>
      </c>
      <c r="N2168" s="7"/>
      <c r="O2168" s="7" t="s">
        <v>85</v>
      </c>
      <c r="P2168" s="8" t="s">
        <v>4374</v>
      </c>
      <c r="Q2168" s="19" t="str">
        <f>VLOOKUP(E2168,D!E:F,2,FALSE)</f>
        <v>Tak</v>
      </c>
      <c r="R2168" s="1" t="str">
        <f t="shared" si="33"/>
        <v>05909991051129;ryczałt</v>
      </c>
      <c r="S2168" s="1" t="str">
        <f>VLOOKUP(R2168,A1_styczen!C:D,2,FALSE)</f>
        <v>Tak</v>
      </c>
    </row>
    <row r="2169" spans="1:19" ht="56.25" hidden="1" x14ac:dyDescent="0.25">
      <c r="A2169" s="6" t="s">
        <v>11051</v>
      </c>
      <c r="B2169" s="7" t="s">
        <v>11016</v>
      </c>
      <c r="C2169" s="7" t="s">
        <v>11049</v>
      </c>
      <c r="D2169" s="7" t="s">
        <v>781</v>
      </c>
      <c r="E2169" s="7" t="s">
        <v>11052</v>
      </c>
      <c r="F2169" s="7" t="s">
        <v>23</v>
      </c>
      <c r="G2169" s="7" t="s">
        <v>24</v>
      </c>
      <c r="H2169" s="7" t="s">
        <v>11019</v>
      </c>
      <c r="I2169" s="7" t="s">
        <v>9009</v>
      </c>
      <c r="J2169" s="7" t="s">
        <v>11053</v>
      </c>
      <c r="K2169" s="7" t="s">
        <v>11054</v>
      </c>
      <c r="L2169" s="7" t="s">
        <v>1260</v>
      </c>
      <c r="M2169" s="7" t="s">
        <v>11020</v>
      </c>
      <c r="N2169" s="7"/>
      <c r="O2169" s="7" t="s">
        <v>85</v>
      </c>
      <c r="P2169" s="8" t="s">
        <v>11054</v>
      </c>
      <c r="Q2169" s="19" t="str">
        <f>VLOOKUP(E2169,D!E:F,2,FALSE)</f>
        <v>Tak</v>
      </c>
      <c r="R2169" s="1" t="str">
        <f t="shared" si="33"/>
        <v>05909991051112;ryczałt</v>
      </c>
      <c r="S2169" s="1" t="str">
        <f>VLOOKUP(R2169,A1_styczen!C:D,2,FALSE)</f>
        <v>Tak</v>
      </c>
    </row>
    <row r="2170" spans="1:19" ht="56.25" hidden="1" x14ac:dyDescent="0.25">
      <c r="A2170" s="6" t="s">
        <v>11055</v>
      </c>
      <c r="B2170" s="7" t="s">
        <v>11016</v>
      </c>
      <c r="C2170" s="7" t="s">
        <v>11056</v>
      </c>
      <c r="D2170" s="7" t="s">
        <v>2923</v>
      </c>
      <c r="E2170" s="7" t="s">
        <v>11057</v>
      </c>
      <c r="F2170" s="7" t="s">
        <v>23</v>
      </c>
      <c r="G2170" s="7" t="s">
        <v>24</v>
      </c>
      <c r="H2170" s="7" t="s">
        <v>11019</v>
      </c>
      <c r="I2170" s="7" t="s">
        <v>9673</v>
      </c>
      <c r="J2170" s="7" t="s">
        <v>5979</v>
      </c>
      <c r="K2170" s="7" t="s">
        <v>2987</v>
      </c>
      <c r="L2170" s="7" t="s">
        <v>6028</v>
      </c>
      <c r="M2170" s="7" t="s">
        <v>11020</v>
      </c>
      <c r="N2170" s="7"/>
      <c r="O2170" s="7" t="s">
        <v>85</v>
      </c>
      <c r="P2170" s="8" t="s">
        <v>2391</v>
      </c>
      <c r="Q2170" s="19" t="str">
        <f>VLOOKUP(E2170,D!E:F,2,FALSE)</f>
        <v>Tak</v>
      </c>
      <c r="R2170" s="1" t="str">
        <f t="shared" si="33"/>
        <v>05909991051228;ryczałt</v>
      </c>
      <c r="S2170" s="1" t="str">
        <f>VLOOKUP(R2170,A1_styczen!C:D,2,FALSE)</f>
        <v>Tak</v>
      </c>
    </row>
    <row r="2171" spans="1:19" ht="56.25" hidden="1" x14ac:dyDescent="0.25">
      <c r="A2171" s="6" t="s">
        <v>11058</v>
      </c>
      <c r="B2171" s="7" t="s">
        <v>11016</v>
      </c>
      <c r="C2171" s="7" t="s">
        <v>11056</v>
      </c>
      <c r="D2171" s="7" t="s">
        <v>781</v>
      </c>
      <c r="E2171" s="7" t="s">
        <v>11059</v>
      </c>
      <c r="F2171" s="7" t="s">
        <v>23</v>
      </c>
      <c r="G2171" s="7" t="s">
        <v>24</v>
      </c>
      <c r="H2171" s="7" t="s">
        <v>11019</v>
      </c>
      <c r="I2171" s="7" t="s">
        <v>47</v>
      </c>
      <c r="J2171" s="7" t="s">
        <v>48</v>
      </c>
      <c r="K2171" s="7" t="s">
        <v>1254</v>
      </c>
      <c r="L2171" s="7" t="s">
        <v>10332</v>
      </c>
      <c r="M2171" s="7" t="s">
        <v>11020</v>
      </c>
      <c r="N2171" s="7"/>
      <c r="O2171" s="7" t="s">
        <v>85</v>
      </c>
      <c r="P2171" s="8" t="s">
        <v>7223</v>
      </c>
      <c r="Q2171" s="19" t="str">
        <f>VLOOKUP(E2171,D!E:F,2,FALSE)</f>
        <v>Tak</v>
      </c>
      <c r="R2171" s="1" t="str">
        <f t="shared" si="33"/>
        <v>05909991051211;ryczałt</v>
      </c>
      <c r="S2171" s="1" t="str">
        <f>VLOOKUP(R2171,A1_styczen!C:D,2,FALSE)</f>
        <v>Tak</v>
      </c>
    </row>
    <row r="2172" spans="1:19" ht="56.25" hidden="1" x14ac:dyDescent="0.25">
      <c r="A2172" s="6" t="s">
        <v>11060</v>
      </c>
      <c r="B2172" s="7" t="s">
        <v>11016</v>
      </c>
      <c r="C2172" s="7" t="s">
        <v>11061</v>
      </c>
      <c r="D2172" s="7" t="s">
        <v>2923</v>
      </c>
      <c r="E2172" s="7" t="s">
        <v>11062</v>
      </c>
      <c r="F2172" s="7" t="s">
        <v>23</v>
      </c>
      <c r="G2172" s="7" t="s">
        <v>24</v>
      </c>
      <c r="H2172" s="7" t="s">
        <v>11019</v>
      </c>
      <c r="I2172" s="7" t="s">
        <v>7423</v>
      </c>
      <c r="J2172" s="7" t="s">
        <v>5015</v>
      </c>
      <c r="K2172" s="7" t="s">
        <v>11063</v>
      </c>
      <c r="L2172" s="7" t="s">
        <v>11064</v>
      </c>
      <c r="M2172" s="7" t="s">
        <v>11020</v>
      </c>
      <c r="N2172" s="7"/>
      <c r="O2172" s="7" t="s">
        <v>85</v>
      </c>
      <c r="P2172" s="8" t="s">
        <v>294</v>
      </c>
      <c r="Q2172" s="19" t="str">
        <f>VLOOKUP(E2172,D!E:F,2,FALSE)</f>
        <v>Tak</v>
      </c>
      <c r="R2172" s="1" t="str">
        <f t="shared" si="33"/>
        <v>05909991051327;ryczałt</v>
      </c>
      <c r="S2172" s="1" t="str">
        <f>VLOOKUP(R2172,A1_styczen!C:D,2,FALSE)</f>
        <v>Tak</v>
      </c>
    </row>
    <row r="2173" spans="1:19" ht="56.25" hidden="1" x14ac:dyDescent="0.25">
      <c r="A2173" s="6" t="s">
        <v>11065</v>
      </c>
      <c r="B2173" s="7" t="s">
        <v>11016</v>
      </c>
      <c r="C2173" s="7" t="s">
        <v>11061</v>
      </c>
      <c r="D2173" s="7" t="s">
        <v>781</v>
      </c>
      <c r="E2173" s="7" t="s">
        <v>11066</v>
      </c>
      <c r="F2173" s="7" t="s">
        <v>23</v>
      </c>
      <c r="G2173" s="7" t="s">
        <v>24</v>
      </c>
      <c r="H2173" s="7" t="s">
        <v>11019</v>
      </c>
      <c r="I2173" s="7" t="s">
        <v>3340</v>
      </c>
      <c r="J2173" s="7" t="s">
        <v>1330</v>
      </c>
      <c r="K2173" s="7" t="s">
        <v>1066</v>
      </c>
      <c r="L2173" s="7" t="s">
        <v>6916</v>
      </c>
      <c r="M2173" s="7" t="s">
        <v>11020</v>
      </c>
      <c r="N2173" s="7"/>
      <c r="O2173" s="7" t="s">
        <v>85</v>
      </c>
      <c r="P2173" s="8" t="s">
        <v>1297</v>
      </c>
      <c r="Q2173" s="19" t="str">
        <f>VLOOKUP(E2173,D!E:F,2,FALSE)</f>
        <v>Tak</v>
      </c>
      <c r="R2173" s="1" t="str">
        <f t="shared" si="33"/>
        <v>05909991051310;ryczałt</v>
      </c>
      <c r="S2173" s="1" t="str">
        <f>VLOOKUP(R2173,A1_styczen!C:D,2,FALSE)</f>
        <v>Tak</v>
      </c>
    </row>
    <row r="2174" spans="1:19" ht="56.25" hidden="1" x14ac:dyDescent="0.25">
      <c r="A2174" s="6" t="s">
        <v>11067</v>
      </c>
      <c r="B2174" s="7" t="s">
        <v>11016</v>
      </c>
      <c r="C2174" s="7" t="s">
        <v>11068</v>
      </c>
      <c r="D2174" s="7" t="s">
        <v>781</v>
      </c>
      <c r="E2174" s="7" t="s">
        <v>11069</v>
      </c>
      <c r="F2174" s="7" t="s">
        <v>23</v>
      </c>
      <c r="G2174" s="7" t="s">
        <v>24</v>
      </c>
      <c r="H2174" s="7" t="s">
        <v>11019</v>
      </c>
      <c r="I2174" s="7" t="s">
        <v>784</v>
      </c>
      <c r="J2174" s="7" t="s">
        <v>785</v>
      </c>
      <c r="K2174" s="7" t="s">
        <v>11070</v>
      </c>
      <c r="L2174" s="7" t="s">
        <v>931</v>
      </c>
      <c r="M2174" s="7" t="s">
        <v>11020</v>
      </c>
      <c r="N2174" s="7"/>
      <c r="O2174" s="7" t="s">
        <v>85</v>
      </c>
      <c r="P2174" s="8" t="s">
        <v>5946</v>
      </c>
      <c r="Q2174" s="19" t="str">
        <f>VLOOKUP(E2174,D!E:F,2,FALSE)</f>
        <v>Tak</v>
      </c>
      <c r="R2174" s="1" t="str">
        <f t="shared" si="33"/>
        <v>05909990718986;ryczałt</v>
      </c>
      <c r="S2174" s="1" t="str">
        <f>VLOOKUP(R2174,A1_styczen!C:D,2,FALSE)</f>
        <v>Tak</v>
      </c>
    </row>
    <row r="2175" spans="1:19" ht="56.25" hidden="1" x14ac:dyDescent="0.25">
      <c r="A2175" s="6" t="s">
        <v>11071</v>
      </c>
      <c r="B2175" s="7" t="s">
        <v>11016</v>
      </c>
      <c r="C2175" s="7" t="s">
        <v>11072</v>
      </c>
      <c r="D2175" s="7" t="s">
        <v>781</v>
      </c>
      <c r="E2175" s="7" t="s">
        <v>11073</v>
      </c>
      <c r="F2175" s="7" t="s">
        <v>23</v>
      </c>
      <c r="G2175" s="7" t="s">
        <v>24</v>
      </c>
      <c r="H2175" s="7" t="s">
        <v>11019</v>
      </c>
      <c r="I2175" s="7" t="s">
        <v>2597</v>
      </c>
      <c r="J2175" s="7" t="s">
        <v>2598</v>
      </c>
      <c r="K2175" s="7" t="s">
        <v>3260</v>
      </c>
      <c r="L2175" s="7" t="s">
        <v>6028</v>
      </c>
      <c r="M2175" s="7" t="s">
        <v>11020</v>
      </c>
      <c r="N2175" s="7"/>
      <c r="O2175" s="7" t="s">
        <v>85</v>
      </c>
      <c r="P2175" s="8" t="s">
        <v>6671</v>
      </c>
      <c r="Q2175" s="19" t="str">
        <f>VLOOKUP(E2175,D!E:F,2,FALSE)</f>
        <v>Tak</v>
      </c>
      <c r="R2175" s="1" t="str">
        <f t="shared" si="33"/>
        <v>05909990168910;ryczałt</v>
      </c>
      <c r="S2175" s="1" t="str">
        <f>VLOOKUP(R2175,A1_styczen!C:D,2,FALSE)</f>
        <v>Tak</v>
      </c>
    </row>
    <row r="2176" spans="1:19" ht="56.25" hidden="1" x14ac:dyDescent="0.25">
      <c r="A2176" s="6" t="s">
        <v>11074</v>
      </c>
      <c r="B2176" s="7" t="s">
        <v>11016</v>
      </c>
      <c r="C2176" s="7" t="s">
        <v>11075</v>
      </c>
      <c r="D2176" s="7" t="s">
        <v>329</v>
      </c>
      <c r="E2176" s="7" t="s">
        <v>11076</v>
      </c>
      <c r="F2176" s="7" t="s">
        <v>196</v>
      </c>
      <c r="G2176" s="7" t="s">
        <v>24</v>
      </c>
      <c r="H2176" s="7" t="s">
        <v>11019</v>
      </c>
      <c r="I2176" s="7" t="s">
        <v>1825</v>
      </c>
      <c r="J2176" s="7" t="s">
        <v>8119</v>
      </c>
      <c r="K2176" s="7" t="s">
        <v>100</v>
      </c>
      <c r="L2176" s="7" t="s">
        <v>100</v>
      </c>
      <c r="M2176" s="7" t="s">
        <v>11020</v>
      </c>
      <c r="N2176" s="7"/>
      <c r="O2176" s="7" t="s">
        <v>85</v>
      </c>
      <c r="P2176" s="8" t="s">
        <v>938</v>
      </c>
      <c r="Q2176" s="19" t="str">
        <f>VLOOKUP(E2176,D!E:F,2,FALSE)</f>
        <v>Tak</v>
      </c>
      <c r="R2176" s="1" t="str">
        <f t="shared" si="33"/>
        <v>05909991107307;ryczałt</v>
      </c>
      <c r="S2176" s="1" t="str">
        <f>VLOOKUP(R2176,A1_styczen!C:D,2,FALSE)</f>
        <v>Tak</v>
      </c>
    </row>
    <row r="2177" spans="1:19" ht="56.25" hidden="1" x14ac:dyDescent="0.25">
      <c r="A2177" s="6" t="s">
        <v>11077</v>
      </c>
      <c r="B2177" s="7" t="s">
        <v>11016</v>
      </c>
      <c r="C2177" s="7" t="s">
        <v>11078</v>
      </c>
      <c r="D2177" s="7" t="s">
        <v>329</v>
      </c>
      <c r="E2177" s="7" t="s">
        <v>11079</v>
      </c>
      <c r="F2177" s="7" t="s">
        <v>23</v>
      </c>
      <c r="G2177" s="7" t="s">
        <v>24</v>
      </c>
      <c r="H2177" s="7" t="s">
        <v>11019</v>
      </c>
      <c r="I2177" s="7" t="s">
        <v>1482</v>
      </c>
      <c r="J2177" s="7" t="s">
        <v>1522</v>
      </c>
      <c r="K2177" s="7" t="s">
        <v>11080</v>
      </c>
      <c r="L2177" s="7" t="s">
        <v>11064</v>
      </c>
      <c r="M2177" s="7" t="s">
        <v>11020</v>
      </c>
      <c r="N2177" s="7"/>
      <c r="O2177" s="7" t="s">
        <v>85</v>
      </c>
      <c r="P2177" s="8" t="s">
        <v>1015</v>
      </c>
      <c r="Q2177" s="19" t="str">
        <f>VLOOKUP(E2177,D!E:F,2,FALSE)</f>
        <v>Tak</v>
      </c>
      <c r="R2177" s="1" t="str">
        <f t="shared" si="33"/>
        <v>05909990820610;ryczałt</v>
      </c>
      <c r="S2177" s="1" t="str">
        <f>VLOOKUP(R2177,A1_styczen!C:D,2,FALSE)</f>
        <v>Tak</v>
      </c>
    </row>
    <row r="2178" spans="1:19" ht="56.25" hidden="1" x14ac:dyDescent="0.25">
      <c r="A2178" s="6" t="s">
        <v>11081</v>
      </c>
      <c r="B2178" s="7" t="s">
        <v>11016</v>
      </c>
      <c r="C2178" s="7" t="s">
        <v>11082</v>
      </c>
      <c r="D2178" s="7" t="s">
        <v>781</v>
      </c>
      <c r="E2178" s="7" t="s">
        <v>11083</v>
      </c>
      <c r="F2178" s="7" t="s">
        <v>23</v>
      </c>
      <c r="G2178" s="7" t="s">
        <v>24</v>
      </c>
      <c r="H2178" s="7" t="s">
        <v>11019</v>
      </c>
      <c r="I2178" s="7" t="s">
        <v>47</v>
      </c>
      <c r="J2178" s="7" t="s">
        <v>48</v>
      </c>
      <c r="K2178" s="7" t="s">
        <v>1254</v>
      </c>
      <c r="L2178" s="7" t="s">
        <v>10332</v>
      </c>
      <c r="M2178" s="7" t="s">
        <v>11020</v>
      </c>
      <c r="N2178" s="7"/>
      <c r="O2178" s="7" t="s">
        <v>85</v>
      </c>
      <c r="P2178" s="8" t="s">
        <v>7223</v>
      </c>
      <c r="Q2178" s="19" t="str">
        <f>VLOOKUP(E2178,D!E:F,2,FALSE)</f>
        <v>Tak</v>
      </c>
      <c r="R2178" s="1" t="str">
        <f t="shared" si="33"/>
        <v>05909990374014;ryczałt</v>
      </c>
      <c r="S2178" s="1" t="str">
        <f>VLOOKUP(R2178,A1_styczen!C:D,2,FALSE)</f>
        <v>Tak</v>
      </c>
    </row>
    <row r="2179" spans="1:19" ht="56.25" hidden="1" x14ac:dyDescent="0.25">
      <c r="A2179" s="6" t="s">
        <v>11084</v>
      </c>
      <c r="B2179" s="7" t="s">
        <v>11016</v>
      </c>
      <c r="C2179" s="7" t="s">
        <v>11085</v>
      </c>
      <c r="D2179" s="7" t="s">
        <v>329</v>
      </c>
      <c r="E2179" s="7" t="s">
        <v>11086</v>
      </c>
      <c r="F2179" s="7" t="s">
        <v>196</v>
      </c>
      <c r="G2179" s="7" t="s">
        <v>24</v>
      </c>
      <c r="H2179" s="7" t="s">
        <v>11019</v>
      </c>
      <c r="I2179" s="7" t="s">
        <v>447</v>
      </c>
      <c r="J2179" s="7" t="s">
        <v>296</v>
      </c>
      <c r="K2179" s="7" t="s">
        <v>4347</v>
      </c>
      <c r="L2179" s="7" t="s">
        <v>6916</v>
      </c>
      <c r="M2179" s="7" t="s">
        <v>11020</v>
      </c>
      <c r="N2179" s="7"/>
      <c r="O2179" s="7" t="s">
        <v>85</v>
      </c>
      <c r="P2179" s="8" t="s">
        <v>10678</v>
      </c>
      <c r="Q2179" s="19" t="str">
        <f>VLOOKUP(E2179,D!E:F,2,FALSE)</f>
        <v>Tak</v>
      </c>
      <c r="R2179" s="1" t="str">
        <f t="shared" si="33"/>
        <v>05909991107260;ryczałt</v>
      </c>
      <c r="S2179" s="1" t="str">
        <f>VLOOKUP(R2179,A1_styczen!C:D,2,FALSE)</f>
        <v>Tak</v>
      </c>
    </row>
    <row r="2180" spans="1:19" ht="78.75" hidden="1" x14ac:dyDescent="0.25">
      <c r="A2180" s="6" t="s">
        <v>11087</v>
      </c>
      <c r="B2180" s="7" t="s">
        <v>11088</v>
      </c>
      <c r="C2180" s="7" t="s">
        <v>11089</v>
      </c>
      <c r="D2180" s="7" t="s">
        <v>8810</v>
      </c>
      <c r="E2180" s="7" t="s">
        <v>11090</v>
      </c>
      <c r="F2180" s="7" t="s">
        <v>23</v>
      </c>
      <c r="G2180" s="7" t="s">
        <v>24</v>
      </c>
      <c r="H2180" s="7" t="s">
        <v>11091</v>
      </c>
      <c r="I2180" s="7" t="s">
        <v>210</v>
      </c>
      <c r="J2180" s="7" t="s">
        <v>211</v>
      </c>
      <c r="K2180" s="7" t="s">
        <v>11092</v>
      </c>
      <c r="L2180" s="7" t="s">
        <v>11092</v>
      </c>
      <c r="M2180" s="7" t="s">
        <v>29</v>
      </c>
      <c r="N2180" s="7"/>
      <c r="O2180" s="7" t="s">
        <v>85</v>
      </c>
      <c r="P2180" s="8" t="s">
        <v>404</v>
      </c>
      <c r="Q2180" s="19" t="e">
        <f>VLOOKUP(E2180,D!E:F,2,FALSE)</f>
        <v>#N/A</v>
      </c>
      <c r="R2180" s="1" t="str">
        <f t="shared" si="33"/>
        <v>05909990092819;ryczałt</v>
      </c>
      <c r="S2180" s="1" t="str">
        <f>VLOOKUP(R2180,A1_styczen!C:D,2,FALSE)</f>
        <v>Tak</v>
      </c>
    </row>
    <row r="2181" spans="1:19" ht="67.5" hidden="1" x14ac:dyDescent="0.25">
      <c r="A2181" s="6" t="s">
        <v>11093</v>
      </c>
      <c r="B2181" s="7" t="s">
        <v>11094</v>
      </c>
      <c r="C2181" s="7" t="s">
        <v>11095</v>
      </c>
      <c r="D2181" s="7" t="s">
        <v>35</v>
      </c>
      <c r="E2181" s="7" t="s">
        <v>11096</v>
      </c>
      <c r="F2181" s="7" t="s">
        <v>23</v>
      </c>
      <c r="G2181" s="7" t="s">
        <v>24</v>
      </c>
      <c r="H2181" s="7" t="s">
        <v>3109</v>
      </c>
      <c r="I2181" s="7" t="s">
        <v>865</v>
      </c>
      <c r="J2181" s="7" t="s">
        <v>784</v>
      </c>
      <c r="K2181" s="7" t="s">
        <v>6252</v>
      </c>
      <c r="L2181" s="7" t="s">
        <v>220</v>
      </c>
      <c r="M2181" s="7" t="s">
        <v>29</v>
      </c>
      <c r="N2181" s="7"/>
      <c r="O2181" s="7" t="s">
        <v>85</v>
      </c>
      <c r="P2181" s="8" t="s">
        <v>9370</v>
      </c>
      <c r="Q2181" s="19" t="str">
        <f>VLOOKUP(E2181,D!E:F,2,FALSE)</f>
        <v>Tak</v>
      </c>
      <c r="R2181" s="1" t="str">
        <f t="shared" ref="R2181:R2244" si="34">CONCATENATE(E2181,";",O2181)</f>
        <v>05909991235826;ryczałt</v>
      </c>
      <c r="S2181" s="1" t="str">
        <f>VLOOKUP(R2181,A1_styczen!C:D,2,FALSE)</f>
        <v>Tak</v>
      </c>
    </row>
    <row r="2182" spans="1:19" ht="67.5" hidden="1" x14ac:dyDescent="0.25">
      <c r="A2182" s="6" t="s">
        <v>11097</v>
      </c>
      <c r="B2182" s="7" t="s">
        <v>11094</v>
      </c>
      <c r="C2182" s="7" t="s">
        <v>11095</v>
      </c>
      <c r="D2182" s="7" t="s">
        <v>146</v>
      </c>
      <c r="E2182" s="7" t="s">
        <v>11098</v>
      </c>
      <c r="F2182" s="7" t="s">
        <v>23</v>
      </c>
      <c r="G2182" s="7" t="s">
        <v>24</v>
      </c>
      <c r="H2182" s="7" t="s">
        <v>3109</v>
      </c>
      <c r="I2182" s="7" t="s">
        <v>286</v>
      </c>
      <c r="J2182" s="7" t="s">
        <v>1040</v>
      </c>
      <c r="K2182" s="7" t="s">
        <v>4408</v>
      </c>
      <c r="L2182" s="7" t="s">
        <v>220</v>
      </c>
      <c r="M2182" s="7" t="s">
        <v>29</v>
      </c>
      <c r="N2182" s="7"/>
      <c r="O2182" s="7" t="s">
        <v>85</v>
      </c>
      <c r="P2182" s="8" t="s">
        <v>1334</v>
      </c>
      <c r="Q2182" s="19" t="str">
        <f>VLOOKUP(E2182,D!E:F,2,FALSE)</f>
        <v>Tak</v>
      </c>
      <c r="R2182" s="1" t="str">
        <f t="shared" si="34"/>
        <v>05909991013417;ryczałt</v>
      </c>
      <c r="S2182" s="1" t="str">
        <f>VLOOKUP(R2182,A1_styczen!C:D,2,FALSE)</f>
        <v>Tak</v>
      </c>
    </row>
    <row r="2183" spans="1:19" ht="67.5" hidden="1" x14ac:dyDescent="0.25">
      <c r="A2183" s="6" t="s">
        <v>11099</v>
      </c>
      <c r="B2183" s="7" t="s">
        <v>11094</v>
      </c>
      <c r="C2183" s="7" t="s">
        <v>11100</v>
      </c>
      <c r="D2183" s="7" t="s">
        <v>35</v>
      </c>
      <c r="E2183" s="7" t="s">
        <v>11101</v>
      </c>
      <c r="F2183" s="7" t="s">
        <v>23</v>
      </c>
      <c r="G2183" s="7" t="s">
        <v>24</v>
      </c>
      <c r="H2183" s="7" t="s">
        <v>3109</v>
      </c>
      <c r="I2183" s="7" t="s">
        <v>9968</v>
      </c>
      <c r="J2183" s="7" t="s">
        <v>11102</v>
      </c>
      <c r="K2183" s="7" t="s">
        <v>2433</v>
      </c>
      <c r="L2183" s="7" t="s">
        <v>5154</v>
      </c>
      <c r="M2183" s="7" t="s">
        <v>29</v>
      </c>
      <c r="N2183" s="7"/>
      <c r="O2183" s="7" t="s">
        <v>85</v>
      </c>
      <c r="P2183" s="8" t="s">
        <v>6609</v>
      </c>
      <c r="Q2183" s="19" t="str">
        <f>VLOOKUP(E2183,D!E:F,2,FALSE)</f>
        <v>Tak</v>
      </c>
      <c r="R2183" s="1" t="str">
        <f t="shared" si="34"/>
        <v>05909991235819;ryczałt</v>
      </c>
      <c r="S2183" s="1" t="str">
        <f>VLOOKUP(R2183,A1_styczen!C:D,2,FALSE)</f>
        <v>Tak</v>
      </c>
    </row>
    <row r="2184" spans="1:19" ht="67.5" hidden="1" x14ac:dyDescent="0.25">
      <c r="A2184" s="6" t="s">
        <v>11103</v>
      </c>
      <c r="B2184" s="7" t="s">
        <v>11094</v>
      </c>
      <c r="C2184" s="7" t="s">
        <v>11100</v>
      </c>
      <c r="D2184" s="7" t="s">
        <v>146</v>
      </c>
      <c r="E2184" s="7" t="s">
        <v>11104</v>
      </c>
      <c r="F2184" s="7" t="s">
        <v>23</v>
      </c>
      <c r="G2184" s="7" t="s">
        <v>24</v>
      </c>
      <c r="H2184" s="7" t="s">
        <v>3109</v>
      </c>
      <c r="I2184" s="7" t="s">
        <v>4802</v>
      </c>
      <c r="J2184" s="7" t="s">
        <v>4627</v>
      </c>
      <c r="K2184" s="7" t="s">
        <v>4846</v>
      </c>
      <c r="L2184" s="7" t="s">
        <v>5154</v>
      </c>
      <c r="M2184" s="7" t="s">
        <v>29</v>
      </c>
      <c r="N2184" s="7"/>
      <c r="O2184" s="7" t="s">
        <v>85</v>
      </c>
      <c r="P2184" s="8" t="s">
        <v>1667</v>
      </c>
      <c r="Q2184" s="19" t="str">
        <f>VLOOKUP(E2184,D!E:F,2,FALSE)</f>
        <v>Tak</v>
      </c>
      <c r="R2184" s="1" t="str">
        <f t="shared" si="34"/>
        <v>05909991013516;ryczałt</v>
      </c>
      <c r="S2184" s="1" t="str">
        <f>VLOOKUP(R2184,A1_styczen!C:D,2,FALSE)</f>
        <v>Tak</v>
      </c>
    </row>
    <row r="2185" spans="1:19" ht="67.5" hidden="1" x14ac:dyDescent="0.25">
      <c r="A2185" s="6" t="s">
        <v>11105</v>
      </c>
      <c r="B2185" s="7" t="s">
        <v>11094</v>
      </c>
      <c r="C2185" s="7" t="s">
        <v>11106</v>
      </c>
      <c r="D2185" s="7" t="s">
        <v>788</v>
      </c>
      <c r="E2185" s="7" t="s">
        <v>11107</v>
      </c>
      <c r="F2185" s="7" t="s">
        <v>3140</v>
      </c>
      <c r="G2185" s="7" t="s">
        <v>24</v>
      </c>
      <c r="H2185" s="7" t="s">
        <v>3109</v>
      </c>
      <c r="I2185" s="7" t="s">
        <v>1635</v>
      </c>
      <c r="J2185" s="7" t="s">
        <v>1636</v>
      </c>
      <c r="K2185" s="7" t="s">
        <v>4657</v>
      </c>
      <c r="L2185" s="7" t="s">
        <v>5154</v>
      </c>
      <c r="M2185" s="7" t="s">
        <v>29</v>
      </c>
      <c r="N2185" s="7"/>
      <c r="O2185" s="7" t="s">
        <v>85</v>
      </c>
      <c r="P2185" s="8" t="s">
        <v>1389</v>
      </c>
      <c r="Q2185" s="19" t="str">
        <f>VLOOKUP(E2185,D!E:F,2,FALSE)</f>
        <v>Tak</v>
      </c>
      <c r="R2185" s="1" t="str">
        <f t="shared" si="34"/>
        <v>05909991357337;ryczałt</v>
      </c>
      <c r="S2185" s="1" t="str">
        <f>VLOOKUP(R2185,A1_styczen!C:D,2,FALSE)</f>
        <v>Tak</v>
      </c>
    </row>
    <row r="2186" spans="1:19" ht="67.5" hidden="1" x14ac:dyDescent="0.25">
      <c r="A2186" s="6" t="s">
        <v>11108</v>
      </c>
      <c r="B2186" s="7" t="s">
        <v>11094</v>
      </c>
      <c r="C2186" s="7" t="s">
        <v>11106</v>
      </c>
      <c r="D2186" s="7" t="s">
        <v>788</v>
      </c>
      <c r="E2186" s="7" t="s">
        <v>11109</v>
      </c>
      <c r="F2186" s="7" t="s">
        <v>3140</v>
      </c>
      <c r="G2186" s="7" t="s">
        <v>24</v>
      </c>
      <c r="H2186" s="7" t="s">
        <v>3109</v>
      </c>
      <c r="I2186" s="7" t="s">
        <v>283</v>
      </c>
      <c r="J2186" s="7" t="s">
        <v>284</v>
      </c>
      <c r="K2186" s="7" t="s">
        <v>4266</v>
      </c>
      <c r="L2186" s="7" t="s">
        <v>5154</v>
      </c>
      <c r="M2186" s="7" t="s">
        <v>29</v>
      </c>
      <c r="N2186" s="7"/>
      <c r="O2186" s="7" t="s">
        <v>85</v>
      </c>
      <c r="P2186" s="8" t="s">
        <v>274</v>
      </c>
      <c r="Q2186" s="19" t="str">
        <f>VLOOKUP(E2186,D!E:F,2,FALSE)</f>
        <v>Tak</v>
      </c>
      <c r="R2186" s="1" t="str">
        <f t="shared" si="34"/>
        <v>05909991365691;ryczałt</v>
      </c>
      <c r="S2186" s="1" t="str">
        <f>VLOOKUP(R2186,A1_styczen!C:D,2,FALSE)</f>
        <v>Tak</v>
      </c>
    </row>
    <row r="2187" spans="1:19" ht="67.5" hidden="1" x14ac:dyDescent="0.25">
      <c r="A2187" s="6" t="s">
        <v>11110</v>
      </c>
      <c r="B2187" s="7" t="s">
        <v>11094</v>
      </c>
      <c r="C2187" s="7" t="s">
        <v>11106</v>
      </c>
      <c r="D2187" s="7" t="s">
        <v>788</v>
      </c>
      <c r="E2187" s="7" t="s">
        <v>11111</v>
      </c>
      <c r="F2187" s="7" t="s">
        <v>4728</v>
      </c>
      <c r="G2187" s="7" t="s">
        <v>576</v>
      </c>
      <c r="H2187" s="7" t="s">
        <v>3109</v>
      </c>
      <c r="I2187" s="7" t="s">
        <v>1626</v>
      </c>
      <c r="J2187" s="7" t="s">
        <v>1028</v>
      </c>
      <c r="K2187" s="7" t="s">
        <v>1281</v>
      </c>
      <c r="L2187" s="7" t="s">
        <v>5154</v>
      </c>
      <c r="M2187" s="7" t="s">
        <v>29</v>
      </c>
      <c r="N2187" s="7"/>
      <c r="O2187" s="7" t="s">
        <v>85</v>
      </c>
      <c r="P2187" s="8" t="s">
        <v>4585</v>
      </c>
      <c r="Q2187" s="19" t="str">
        <f>VLOOKUP(E2187,D!E:F,2,FALSE)</f>
        <v>Tak</v>
      </c>
      <c r="R2187" s="1" t="str">
        <f t="shared" si="34"/>
        <v>05909991266608;ryczałt</v>
      </c>
      <c r="S2187" s="1" t="str">
        <f>VLOOKUP(R2187,A1_styczen!C:D,2,FALSE)</f>
        <v>Tak</v>
      </c>
    </row>
    <row r="2188" spans="1:19" ht="67.5" hidden="1" x14ac:dyDescent="0.25">
      <c r="A2188" s="6" t="s">
        <v>11112</v>
      </c>
      <c r="B2188" s="7" t="s">
        <v>11094</v>
      </c>
      <c r="C2188" s="7" t="s">
        <v>11113</v>
      </c>
      <c r="D2188" s="7" t="s">
        <v>146</v>
      </c>
      <c r="E2188" s="7" t="s">
        <v>11114</v>
      </c>
      <c r="F2188" s="7" t="s">
        <v>23</v>
      </c>
      <c r="G2188" s="7" t="s">
        <v>24</v>
      </c>
      <c r="H2188" s="7" t="s">
        <v>3109</v>
      </c>
      <c r="I2188" s="7" t="s">
        <v>1233</v>
      </c>
      <c r="J2188" s="7" t="s">
        <v>1234</v>
      </c>
      <c r="K2188" s="7" t="s">
        <v>11115</v>
      </c>
      <c r="L2188" s="7" t="s">
        <v>6913</v>
      </c>
      <c r="M2188" s="7" t="s">
        <v>29</v>
      </c>
      <c r="N2188" s="7"/>
      <c r="O2188" s="7" t="s">
        <v>85</v>
      </c>
      <c r="P2188" s="8" t="s">
        <v>11115</v>
      </c>
      <c r="Q2188" s="19" t="str">
        <f>VLOOKUP(E2188,D!E:F,2,FALSE)</f>
        <v>Tak</v>
      </c>
      <c r="R2188" s="1" t="str">
        <f t="shared" si="34"/>
        <v>05909991013318;ryczałt</v>
      </c>
      <c r="S2188" s="1" t="str">
        <f>VLOOKUP(R2188,A1_styczen!C:D,2,FALSE)</f>
        <v>Tak</v>
      </c>
    </row>
    <row r="2189" spans="1:19" ht="67.5" hidden="1" x14ac:dyDescent="0.25">
      <c r="A2189" s="6" t="s">
        <v>11116</v>
      </c>
      <c r="B2189" s="7" t="s">
        <v>11094</v>
      </c>
      <c r="C2189" s="7" t="s">
        <v>11117</v>
      </c>
      <c r="D2189" s="7" t="s">
        <v>146</v>
      </c>
      <c r="E2189" s="7" t="s">
        <v>11118</v>
      </c>
      <c r="F2189" s="7" t="s">
        <v>23</v>
      </c>
      <c r="G2189" s="7" t="s">
        <v>24</v>
      </c>
      <c r="H2189" s="7" t="s">
        <v>3109</v>
      </c>
      <c r="I2189" s="7" t="s">
        <v>1635</v>
      </c>
      <c r="J2189" s="7" t="s">
        <v>1636</v>
      </c>
      <c r="K2189" s="7" t="s">
        <v>1216</v>
      </c>
      <c r="L2189" s="7" t="s">
        <v>220</v>
      </c>
      <c r="M2189" s="7" t="s">
        <v>29</v>
      </c>
      <c r="N2189" s="7"/>
      <c r="O2189" s="7" t="s">
        <v>85</v>
      </c>
      <c r="P2189" s="8" t="s">
        <v>2486</v>
      </c>
      <c r="Q2189" s="19" t="str">
        <f>VLOOKUP(E2189,D!E:F,2,FALSE)</f>
        <v>Tak</v>
      </c>
      <c r="R2189" s="1" t="str">
        <f t="shared" si="34"/>
        <v>05909990939817;ryczałt</v>
      </c>
      <c r="S2189" s="1" t="str">
        <f>VLOOKUP(R2189,A1_styczen!C:D,2,FALSE)</f>
        <v>Tak</v>
      </c>
    </row>
    <row r="2190" spans="1:19" ht="67.5" hidden="1" x14ac:dyDescent="0.25">
      <c r="A2190" s="6" t="s">
        <v>11119</v>
      </c>
      <c r="B2190" s="7" t="s">
        <v>11094</v>
      </c>
      <c r="C2190" s="7" t="s">
        <v>11120</v>
      </c>
      <c r="D2190" s="7" t="s">
        <v>605</v>
      </c>
      <c r="E2190" s="7" t="s">
        <v>11121</v>
      </c>
      <c r="F2190" s="7" t="s">
        <v>189</v>
      </c>
      <c r="G2190" s="7" t="s">
        <v>24</v>
      </c>
      <c r="H2190" s="7" t="s">
        <v>3109</v>
      </c>
      <c r="I2190" s="7" t="s">
        <v>4200</v>
      </c>
      <c r="J2190" s="7" t="s">
        <v>4201</v>
      </c>
      <c r="K2190" s="7" t="s">
        <v>4123</v>
      </c>
      <c r="L2190" s="7" t="s">
        <v>4586</v>
      </c>
      <c r="M2190" s="7" t="s">
        <v>29</v>
      </c>
      <c r="N2190" s="7"/>
      <c r="O2190" s="7" t="s">
        <v>85</v>
      </c>
      <c r="P2190" s="8" t="s">
        <v>11122</v>
      </c>
      <c r="Q2190" s="19" t="str">
        <f>VLOOKUP(E2190,D!E:F,2,FALSE)</f>
        <v>Tak</v>
      </c>
      <c r="R2190" s="1" t="str">
        <f t="shared" si="34"/>
        <v>05909991392697;ryczałt</v>
      </c>
      <c r="S2190" s="1" t="str">
        <f>VLOOKUP(R2190,A1_styczen!C:D,2,FALSE)</f>
        <v>Tak</v>
      </c>
    </row>
    <row r="2191" spans="1:19" ht="67.5" hidden="1" x14ac:dyDescent="0.25">
      <c r="A2191" s="6" t="s">
        <v>11123</v>
      </c>
      <c r="B2191" s="7" t="s">
        <v>11094</v>
      </c>
      <c r="C2191" s="7" t="s">
        <v>11124</v>
      </c>
      <c r="D2191" s="7" t="s">
        <v>146</v>
      </c>
      <c r="E2191" s="7" t="s">
        <v>11125</v>
      </c>
      <c r="F2191" s="7" t="s">
        <v>23</v>
      </c>
      <c r="G2191" s="7" t="s">
        <v>24</v>
      </c>
      <c r="H2191" s="7" t="s">
        <v>3109</v>
      </c>
      <c r="I2191" s="7" t="s">
        <v>133</v>
      </c>
      <c r="J2191" s="7" t="s">
        <v>134</v>
      </c>
      <c r="K2191" s="7" t="s">
        <v>1115</v>
      </c>
      <c r="L2191" s="7" t="s">
        <v>5154</v>
      </c>
      <c r="M2191" s="7" t="s">
        <v>29</v>
      </c>
      <c r="N2191" s="7"/>
      <c r="O2191" s="7" t="s">
        <v>85</v>
      </c>
      <c r="P2191" s="8" t="s">
        <v>4134</v>
      </c>
      <c r="Q2191" s="19" t="str">
        <f>VLOOKUP(E2191,D!E:F,2,FALSE)</f>
        <v>Tak</v>
      </c>
      <c r="R2191" s="1" t="str">
        <f t="shared" si="34"/>
        <v>05909990939916;ryczałt</v>
      </c>
      <c r="S2191" s="1" t="str">
        <f>VLOOKUP(R2191,A1_styczen!C:D,2,FALSE)</f>
        <v>Tak</v>
      </c>
    </row>
    <row r="2192" spans="1:19" ht="67.5" hidden="1" x14ac:dyDescent="0.25">
      <c r="A2192" s="6" t="s">
        <v>11126</v>
      </c>
      <c r="B2192" s="7" t="s">
        <v>11094</v>
      </c>
      <c r="C2192" s="7" t="s">
        <v>11127</v>
      </c>
      <c r="D2192" s="7" t="s">
        <v>146</v>
      </c>
      <c r="E2192" s="7" t="s">
        <v>11128</v>
      </c>
      <c r="F2192" s="7" t="s">
        <v>23</v>
      </c>
      <c r="G2192" s="7" t="s">
        <v>24</v>
      </c>
      <c r="H2192" s="7" t="s">
        <v>3109</v>
      </c>
      <c r="I2192" s="7" t="s">
        <v>1054</v>
      </c>
      <c r="J2192" s="7" t="s">
        <v>1167</v>
      </c>
      <c r="K2192" s="7" t="s">
        <v>987</v>
      </c>
      <c r="L2192" s="7" t="s">
        <v>6913</v>
      </c>
      <c r="M2192" s="7" t="s">
        <v>29</v>
      </c>
      <c r="N2192" s="7"/>
      <c r="O2192" s="7" t="s">
        <v>85</v>
      </c>
      <c r="P2192" s="8" t="s">
        <v>987</v>
      </c>
      <c r="Q2192" s="19" t="str">
        <f>VLOOKUP(E2192,D!E:F,2,FALSE)</f>
        <v>Tak</v>
      </c>
      <c r="R2192" s="1" t="str">
        <f t="shared" si="34"/>
        <v>05909990939718;ryczałt</v>
      </c>
      <c r="S2192" s="1" t="str">
        <f>VLOOKUP(R2192,A1_styczen!C:D,2,FALSE)</f>
        <v>Tak</v>
      </c>
    </row>
    <row r="2193" spans="1:19" ht="67.5" hidden="1" x14ac:dyDescent="0.25">
      <c r="A2193" s="6" t="s">
        <v>11129</v>
      </c>
      <c r="B2193" s="7" t="s">
        <v>11094</v>
      </c>
      <c r="C2193" s="7" t="s">
        <v>11130</v>
      </c>
      <c r="D2193" s="7" t="s">
        <v>605</v>
      </c>
      <c r="E2193" s="7" t="s">
        <v>11131</v>
      </c>
      <c r="F2193" s="7" t="s">
        <v>23</v>
      </c>
      <c r="G2193" s="7" t="s">
        <v>24</v>
      </c>
      <c r="H2193" s="7" t="s">
        <v>3109</v>
      </c>
      <c r="I2193" s="7" t="s">
        <v>1635</v>
      </c>
      <c r="J2193" s="7" t="s">
        <v>1636</v>
      </c>
      <c r="K2193" s="7" t="s">
        <v>2639</v>
      </c>
      <c r="L2193" s="7" t="s">
        <v>2281</v>
      </c>
      <c r="M2193" s="7" t="s">
        <v>29</v>
      </c>
      <c r="N2193" s="7"/>
      <c r="O2193" s="7" t="s">
        <v>85</v>
      </c>
      <c r="P2193" s="8" t="s">
        <v>4024</v>
      </c>
      <c r="Q2193" s="19" t="str">
        <f>VLOOKUP(E2193,D!E:F,2,FALSE)</f>
        <v>Tak</v>
      </c>
      <c r="R2193" s="1" t="str">
        <f t="shared" si="34"/>
        <v>05909990682447;ryczałt</v>
      </c>
      <c r="S2193" s="1" t="str">
        <f>VLOOKUP(R2193,A1_styczen!C:D,2,FALSE)</f>
        <v>Tak</v>
      </c>
    </row>
    <row r="2194" spans="1:19" ht="67.5" hidden="1" x14ac:dyDescent="0.25">
      <c r="A2194" s="6" t="s">
        <v>11132</v>
      </c>
      <c r="B2194" s="7" t="s">
        <v>11094</v>
      </c>
      <c r="C2194" s="7" t="s">
        <v>11133</v>
      </c>
      <c r="D2194" s="7" t="s">
        <v>605</v>
      </c>
      <c r="E2194" s="7" t="s">
        <v>11134</v>
      </c>
      <c r="F2194" s="7" t="s">
        <v>23</v>
      </c>
      <c r="G2194" s="7" t="s">
        <v>24</v>
      </c>
      <c r="H2194" s="7" t="s">
        <v>3109</v>
      </c>
      <c r="I2194" s="7" t="s">
        <v>133</v>
      </c>
      <c r="J2194" s="7" t="s">
        <v>134</v>
      </c>
      <c r="K2194" s="7" t="s">
        <v>11135</v>
      </c>
      <c r="L2194" s="7" t="s">
        <v>4586</v>
      </c>
      <c r="M2194" s="7" t="s">
        <v>29</v>
      </c>
      <c r="N2194" s="7"/>
      <c r="O2194" s="7" t="s">
        <v>85</v>
      </c>
      <c r="P2194" s="8" t="s">
        <v>1776</v>
      </c>
      <c r="Q2194" s="19" t="str">
        <f>VLOOKUP(E2194,D!E:F,2,FALSE)</f>
        <v>Tak</v>
      </c>
      <c r="R2194" s="1" t="str">
        <f t="shared" si="34"/>
        <v>05909990682461;ryczałt</v>
      </c>
      <c r="S2194" s="1" t="str">
        <f>VLOOKUP(R2194,A1_styczen!C:D,2,FALSE)</f>
        <v>Tak</v>
      </c>
    </row>
    <row r="2195" spans="1:19" ht="67.5" hidden="1" x14ac:dyDescent="0.25">
      <c r="A2195" s="6" t="s">
        <v>11136</v>
      </c>
      <c r="B2195" s="7" t="s">
        <v>11094</v>
      </c>
      <c r="C2195" s="7" t="s">
        <v>11137</v>
      </c>
      <c r="D2195" s="7" t="s">
        <v>605</v>
      </c>
      <c r="E2195" s="7" t="s">
        <v>11138</v>
      </c>
      <c r="F2195" s="7" t="s">
        <v>23</v>
      </c>
      <c r="G2195" s="7" t="s">
        <v>24</v>
      </c>
      <c r="H2195" s="7" t="s">
        <v>3109</v>
      </c>
      <c r="I2195" s="7" t="s">
        <v>2406</v>
      </c>
      <c r="J2195" s="7" t="s">
        <v>2558</v>
      </c>
      <c r="K2195" s="7" t="s">
        <v>6264</v>
      </c>
      <c r="L2195" s="7" t="s">
        <v>9247</v>
      </c>
      <c r="M2195" s="7" t="s">
        <v>29</v>
      </c>
      <c r="N2195" s="7"/>
      <c r="O2195" s="7" t="s">
        <v>85</v>
      </c>
      <c r="P2195" s="8" t="s">
        <v>6264</v>
      </c>
      <c r="Q2195" s="19" t="str">
        <f>VLOOKUP(E2195,D!E:F,2,FALSE)</f>
        <v>Tak</v>
      </c>
      <c r="R2195" s="1" t="str">
        <f t="shared" si="34"/>
        <v>05909990682409;ryczałt</v>
      </c>
      <c r="S2195" s="1" t="str">
        <f>VLOOKUP(R2195,A1_styczen!C:D,2,FALSE)</f>
        <v>Tak</v>
      </c>
    </row>
    <row r="2196" spans="1:19" ht="67.5" hidden="1" x14ac:dyDescent="0.25">
      <c r="A2196" s="6" t="s">
        <v>11139</v>
      </c>
      <c r="B2196" s="7" t="s">
        <v>11094</v>
      </c>
      <c r="C2196" s="7" t="s">
        <v>11140</v>
      </c>
      <c r="D2196" s="7" t="s">
        <v>1837</v>
      </c>
      <c r="E2196" s="7" t="s">
        <v>11141</v>
      </c>
      <c r="F2196" s="7" t="s">
        <v>23</v>
      </c>
      <c r="G2196" s="7" t="s">
        <v>24</v>
      </c>
      <c r="H2196" s="7" t="s">
        <v>3109</v>
      </c>
      <c r="I2196" s="7" t="s">
        <v>1125</v>
      </c>
      <c r="J2196" s="7" t="s">
        <v>4964</v>
      </c>
      <c r="K2196" s="7" t="s">
        <v>2812</v>
      </c>
      <c r="L2196" s="7" t="s">
        <v>2281</v>
      </c>
      <c r="M2196" s="7" t="s">
        <v>29</v>
      </c>
      <c r="N2196" s="7"/>
      <c r="O2196" s="7" t="s">
        <v>85</v>
      </c>
      <c r="P2196" s="8" t="s">
        <v>1066</v>
      </c>
      <c r="Q2196" s="19" t="str">
        <f>VLOOKUP(E2196,D!E:F,2,FALSE)</f>
        <v>Tak</v>
      </c>
      <c r="R2196" s="1" t="str">
        <f t="shared" si="34"/>
        <v>05909991133122;ryczałt</v>
      </c>
      <c r="S2196" s="1" t="str">
        <f>VLOOKUP(R2196,A1_styczen!C:D,2,FALSE)</f>
        <v>Tak</v>
      </c>
    </row>
    <row r="2197" spans="1:19" ht="67.5" hidden="1" x14ac:dyDescent="0.25">
      <c r="A2197" s="6" t="s">
        <v>11142</v>
      </c>
      <c r="B2197" s="7" t="s">
        <v>11094</v>
      </c>
      <c r="C2197" s="7" t="s">
        <v>11143</v>
      </c>
      <c r="D2197" s="7" t="s">
        <v>1837</v>
      </c>
      <c r="E2197" s="7" t="s">
        <v>11144</v>
      </c>
      <c r="F2197" s="7" t="s">
        <v>23</v>
      </c>
      <c r="G2197" s="7" t="s">
        <v>24</v>
      </c>
      <c r="H2197" s="7" t="s">
        <v>3109</v>
      </c>
      <c r="I2197" s="7" t="s">
        <v>127</v>
      </c>
      <c r="J2197" s="7" t="s">
        <v>1109</v>
      </c>
      <c r="K2197" s="7" t="s">
        <v>2868</v>
      </c>
      <c r="L2197" s="7" t="s">
        <v>4586</v>
      </c>
      <c r="M2197" s="7" t="s">
        <v>29</v>
      </c>
      <c r="N2197" s="7"/>
      <c r="O2197" s="7" t="s">
        <v>85</v>
      </c>
      <c r="P2197" s="8" t="s">
        <v>11145</v>
      </c>
      <c r="Q2197" s="19" t="str">
        <f>VLOOKUP(E2197,D!E:F,2,FALSE)</f>
        <v>Tak</v>
      </c>
      <c r="R2197" s="1" t="str">
        <f t="shared" si="34"/>
        <v>05909991133023;ryczałt</v>
      </c>
      <c r="S2197" s="1" t="str">
        <f>VLOOKUP(R2197,A1_styczen!C:D,2,FALSE)</f>
        <v>Tak</v>
      </c>
    </row>
    <row r="2198" spans="1:19" ht="67.5" hidden="1" x14ac:dyDescent="0.25">
      <c r="A2198" s="6" t="s">
        <v>11146</v>
      </c>
      <c r="B2198" s="7" t="s">
        <v>11094</v>
      </c>
      <c r="C2198" s="7" t="s">
        <v>11147</v>
      </c>
      <c r="D2198" s="7" t="s">
        <v>1837</v>
      </c>
      <c r="E2198" s="7" t="s">
        <v>11148</v>
      </c>
      <c r="F2198" s="7" t="s">
        <v>23</v>
      </c>
      <c r="G2198" s="7" t="s">
        <v>24</v>
      </c>
      <c r="H2198" s="7" t="s">
        <v>3109</v>
      </c>
      <c r="I2198" s="7" t="s">
        <v>6156</v>
      </c>
      <c r="J2198" s="7" t="s">
        <v>7438</v>
      </c>
      <c r="K2198" s="7" t="s">
        <v>4335</v>
      </c>
      <c r="L2198" s="7" t="s">
        <v>9247</v>
      </c>
      <c r="M2198" s="7" t="s">
        <v>29</v>
      </c>
      <c r="N2198" s="7"/>
      <c r="O2198" s="7" t="s">
        <v>85</v>
      </c>
      <c r="P2198" s="8" t="s">
        <v>4335</v>
      </c>
      <c r="Q2198" s="19" t="str">
        <f>VLOOKUP(E2198,D!E:F,2,FALSE)</f>
        <v>Tak</v>
      </c>
      <c r="R2198" s="1" t="str">
        <f t="shared" si="34"/>
        <v>05909991132927;ryczałt</v>
      </c>
      <c r="S2198" s="1" t="str">
        <f>VLOOKUP(R2198,A1_styczen!C:D,2,FALSE)</f>
        <v>Tak</v>
      </c>
    </row>
    <row r="2199" spans="1:19" ht="67.5" hidden="1" x14ac:dyDescent="0.25">
      <c r="A2199" s="6" t="s">
        <v>11149</v>
      </c>
      <c r="B2199" s="7" t="s">
        <v>11150</v>
      </c>
      <c r="C2199" s="7" t="s">
        <v>11151</v>
      </c>
      <c r="D2199" s="7" t="s">
        <v>146</v>
      </c>
      <c r="E2199" s="7" t="s">
        <v>11152</v>
      </c>
      <c r="F2199" s="7" t="s">
        <v>23</v>
      </c>
      <c r="G2199" s="7" t="s">
        <v>24</v>
      </c>
      <c r="H2199" s="7" t="s">
        <v>3109</v>
      </c>
      <c r="I2199" s="7" t="s">
        <v>1737</v>
      </c>
      <c r="J2199" s="7" t="s">
        <v>3124</v>
      </c>
      <c r="K2199" s="7" t="s">
        <v>5148</v>
      </c>
      <c r="L2199" s="7" t="s">
        <v>220</v>
      </c>
      <c r="M2199" s="7" t="s">
        <v>29</v>
      </c>
      <c r="N2199" s="7"/>
      <c r="O2199" s="7" t="s">
        <v>85</v>
      </c>
      <c r="P2199" s="8" t="s">
        <v>1667</v>
      </c>
      <c r="Q2199" s="19" t="str">
        <f>VLOOKUP(E2199,D!E:F,2,FALSE)</f>
        <v>Tak</v>
      </c>
      <c r="R2199" s="1" t="str">
        <f t="shared" si="34"/>
        <v>05909990701803;ryczałt</v>
      </c>
      <c r="S2199" s="1" t="str">
        <f>VLOOKUP(R2199,A1_styczen!C:D,2,FALSE)</f>
        <v>Tak</v>
      </c>
    </row>
    <row r="2200" spans="1:19" ht="67.5" hidden="1" x14ac:dyDescent="0.25">
      <c r="A2200" s="6" t="s">
        <v>11153</v>
      </c>
      <c r="B2200" s="7" t="s">
        <v>11150</v>
      </c>
      <c r="C2200" s="7" t="s">
        <v>11154</v>
      </c>
      <c r="D2200" s="7" t="s">
        <v>35</v>
      </c>
      <c r="E2200" s="7" t="s">
        <v>11155</v>
      </c>
      <c r="F2200" s="7" t="s">
        <v>905</v>
      </c>
      <c r="G2200" s="7" t="s">
        <v>24</v>
      </c>
      <c r="H2200" s="7" t="s">
        <v>3109</v>
      </c>
      <c r="I2200" s="7" t="s">
        <v>2970</v>
      </c>
      <c r="J2200" s="7" t="s">
        <v>11156</v>
      </c>
      <c r="K2200" s="7" t="s">
        <v>11157</v>
      </c>
      <c r="L2200" s="7" t="s">
        <v>5154</v>
      </c>
      <c r="M2200" s="7" t="s">
        <v>29</v>
      </c>
      <c r="N2200" s="7"/>
      <c r="O2200" s="7" t="s">
        <v>85</v>
      </c>
      <c r="P2200" s="8" t="s">
        <v>11158</v>
      </c>
      <c r="Q2200" s="19" t="str">
        <f>VLOOKUP(E2200,D!E:F,2,FALSE)</f>
        <v>Tak</v>
      </c>
      <c r="R2200" s="1" t="str">
        <f t="shared" si="34"/>
        <v>05909990761685;ryczałt</v>
      </c>
      <c r="S2200" s="1" t="str">
        <f>VLOOKUP(R2200,A1_styczen!C:D,2,FALSE)</f>
        <v>Tak</v>
      </c>
    </row>
    <row r="2201" spans="1:19" ht="67.5" hidden="1" x14ac:dyDescent="0.25">
      <c r="A2201" s="6" t="s">
        <v>11159</v>
      </c>
      <c r="B2201" s="7" t="s">
        <v>11150</v>
      </c>
      <c r="C2201" s="7" t="s">
        <v>11160</v>
      </c>
      <c r="D2201" s="7" t="s">
        <v>35</v>
      </c>
      <c r="E2201" s="7" t="s">
        <v>11161</v>
      </c>
      <c r="F2201" s="7" t="s">
        <v>314</v>
      </c>
      <c r="G2201" s="7" t="s">
        <v>24</v>
      </c>
      <c r="H2201" s="7" t="s">
        <v>3109</v>
      </c>
      <c r="I2201" s="7" t="s">
        <v>11162</v>
      </c>
      <c r="J2201" s="7" t="s">
        <v>3776</v>
      </c>
      <c r="K2201" s="7" t="s">
        <v>8766</v>
      </c>
      <c r="L2201" s="7" t="s">
        <v>5154</v>
      </c>
      <c r="M2201" s="7" t="s">
        <v>29</v>
      </c>
      <c r="N2201" s="7"/>
      <c r="O2201" s="7" t="s">
        <v>85</v>
      </c>
      <c r="P2201" s="8" t="s">
        <v>5273</v>
      </c>
      <c r="Q2201" s="19" t="str">
        <f>VLOOKUP(E2201,D!E:F,2,FALSE)</f>
        <v>Tak</v>
      </c>
      <c r="R2201" s="1" t="str">
        <f t="shared" si="34"/>
        <v>05909990970520;ryczałt</v>
      </c>
      <c r="S2201" s="1" t="str">
        <f>VLOOKUP(R2201,A1_styczen!C:D,2,FALSE)</f>
        <v>Tak</v>
      </c>
    </row>
    <row r="2202" spans="1:19" ht="67.5" hidden="1" x14ac:dyDescent="0.25">
      <c r="A2202" s="6" t="s">
        <v>11163</v>
      </c>
      <c r="B2202" s="7" t="s">
        <v>11164</v>
      </c>
      <c r="C2202" s="7" t="s">
        <v>11165</v>
      </c>
      <c r="D2202" s="7" t="s">
        <v>35</v>
      </c>
      <c r="E2202" s="7" t="s">
        <v>11166</v>
      </c>
      <c r="F2202" s="7" t="s">
        <v>23</v>
      </c>
      <c r="G2202" s="7" t="s">
        <v>24</v>
      </c>
      <c r="H2202" s="7" t="s">
        <v>3109</v>
      </c>
      <c r="I2202" s="7" t="s">
        <v>4932</v>
      </c>
      <c r="J2202" s="7" t="s">
        <v>5923</v>
      </c>
      <c r="K2202" s="7" t="s">
        <v>3019</v>
      </c>
      <c r="L2202" s="7" t="s">
        <v>220</v>
      </c>
      <c r="M2202" s="7" t="s">
        <v>29</v>
      </c>
      <c r="N2202" s="7"/>
      <c r="O2202" s="7" t="s">
        <v>85</v>
      </c>
      <c r="P2202" s="8" t="s">
        <v>2527</v>
      </c>
      <c r="Q2202" s="19" t="str">
        <f>VLOOKUP(E2202,D!E:F,2,FALSE)</f>
        <v>Tak</v>
      </c>
      <c r="R2202" s="1" t="str">
        <f t="shared" si="34"/>
        <v>05909990708352;ryczałt</v>
      </c>
      <c r="S2202" s="1" t="str">
        <f>VLOOKUP(R2202,A1_styczen!C:D,2,FALSE)</f>
        <v>Tak</v>
      </c>
    </row>
    <row r="2203" spans="1:19" ht="67.5" hidden="1" x14ac:dyDescent="0.25">
      <c r="A2203" s="6" t="s">
        <v>11167</v>
      </c>
      <c r="B2203" s="7" t="s">
        <v>11164</v>
      </c>
      <c r="C2203" s="7" t="s">
        <v>11168</v>
      </c>
      <c r="D2203" s="7" t="s">
        <v>35</v>
      </c>
      <c r="E2203" s="7" t="s">
        <v>11169</v>
      </c>
      <c r="F2203" s="7" t="s">
        <v>23</v>
      </c>
      <c r="G2203" s="7" t="s">
        <v>24</v>
      </c>
      <c r="H2203" s="7" t="s">
        <v>3109</v>
      </c>
      <c r="I2203" s="7" t="s">
        <v>11170</v>
      </c>
      <c r="J2203" s="7" t="s">
        <v>659</v>
      </c>
      <c r="K2203" s="7" t="s">
        <v>2943</v>
      </c>
      <c r="L2203" s="7" t="s">
        <v>5154</v>
      </c>
      <c r="M2203" s="7" t="s">
        <v>29</v>
      </c>
      <c r="N2203" s="7"/>
      <c r="O2203" s="7" t="s">
        <v>85</v>
      </c>
      <c r="P2203" s="8" t="s">
        <v>219</v>
      </c>
      <c r="Q2203" s="19" t="str">
        <f>VLOOKUP(E2203,D!E:F,2,FALSE)</f>
        <v>Tak</v>
      </c>
      <c r="R2203" s="1" t="str">
        <f t="shared" si="34"/>
        <v>05909990708369;ryczałt</v>
      </c>
      <c r="S2203" s="1" t="str">
        <f>VLOOKUP(R2203,A1_styczen!C:D,2,FALSE)</f>
        <v>Tak</v>
      </c>
    </row>
    <row r="2204" spans="1:19" ht="67.5" hidden="1" x14ac:dyDescent="0.25">
      <c r="A2204" s="6" t="s">
        <v>11171</v>
      </c>
      <c r="B2204" s="7" t="s">
        <v>11164</v>
      </c>
      <c r="C2204" s="7" t="s">
        <v>11172</v>
      </c>
      <c r="D2204" s="7" t="s">
        <v>605</v>
      </c>
      <c r="E2204" s="7" t="s">
        <v>11173</v>
      </c>
      <c r="F2204" s="7" t="s">
        <v>23</v>
      </c>
      <c r="G2204" s="7" t="s">
        <v>24</v>
      </c>
      <c r="H2204" s="7" t="s">
        <v>3109</v>
      </c>
      <c r="I2204" s="7" t="s">
        <v>4884</v>
      </c>
      <c r="J2204" s="7" t="s">
        <v>6169</v>
      </c>
      <c r="K2204" s="7" t="s">
        <v>108</v>
      </c>
      <c r="L2204" s="7" t="s">
        <v>4586</v>
      </c>
      <c r="M2204" s="7" t="s">
        <v>29</v>
      </c>
      <c r="N2204" s="7"/>
      <c r="O2204" s="7" t="s">
        <v>85</v>
      </c>
      <c r="P2204" s="8" t="s">
        <v>4503</v>
      </c>
      <c r="Q2204" s="19" t="str">
        <f>VLOOKUP(E2204,D!E:F,2,FALSE)</f>
        <v>Tak</v>
      </c>
      <c r="R2204" s="1" t="str">
        <f t="shared" si="34"/>
        <v>05909991167714;ryczałt</v>
      </c>
      <c r="S2204" s="1" t="str">
        <f>VLOOKUP(R2204,A1_styczen!C:D,2,FALSE)</f>
        <v>Tak</v>
      </c>
    </row>
    <row r="2205" spans="1:19" ht="56.25" hidden="1" x14ac:dyDescent="0.25">
      <c r="A2205" s="6" t="s">
        <v>11174</v>
      </c>
      <c r="B2205" s="7" t="s">
        <v>11175</v>
      </c>
      <c r="C2205" s="7" t="s">
        <v>11176</v>
      </c>
      <c r="D2205" s="7" t="s">
        <v>11177</v>
      </c>
      <c r="E2205" s="7" t="s">
        <v>11178</v>
      </c>
      <c r="F2205" s="7" t="s">
        <v>23</v>
      </c>
      <c r="G2205" s="7" t="s">
        <v>24</v>
      </c>
      <c r="H2205" s="7" t="s">
        <v>11179</v>
      </c>
      <c r="I2205" s="7" t="s">
        <v>283</v>
      </c>
      <c r="J2205" s="7" t="s">
        <v>284</v>
      </c>
      <c r="K2205" s="7" t="s">
        <v>285</v>
      </c>
      <c r="L2205" s="7" t="s">
        <v>285</v>
      </c>
      <c r="M2205" s="7" t="s">
        <v>362</v>
      </c>
      <c r="N2205" s="7"/>
      <c r="O2205" s="7" t="s">
        <v>363</v>
      </c>
      <c r="P2205" s="8" t="s">
        <v>364</v>
      </c>
      <c r="Q2205" s="19" t="e">
        <f>VLOOKUP(E2205,D!E:F,2,FALSE)</f>
        <v>#N/A</v>
      </c>
      <c r="R2205" s="1" t="str">
        <f t="shared" si="34"/>
        <v>05909990148714;bezpłatny do limitu</v>
      </c>
      <c r="S2205" s="1" t="str">
        <f>VLOOKUP(R2205,A1_styczen!C:D,2,FALSE)</f>
        <v>Tak</v>
      </c>
    </row>
    <row r="2206" spans="1:19" ht="45" hidden="1" x14ac:dyDescent="0.25">
      <c r="A2206" s="6" t="s">
        <v>11180</v>
      </c>
      <c r="B2206" s="7" t="s">
        <v>11181</v>
      </c>
      <c r="C2206" s="7" t="s">
        <v>11182</v>
      </c>
      <c r="D2206" s="7" t="s">
        <v>35</v>
      </c>
      <c r="E2206" s="7" t="s">
        <v>11183</v>
      </c>
      <c r="F2206" s="7" t="s">
        <v>23</v>
      </c>
      <c r="G2206" s="7" t="s">
        <v>24</v>
      </c>
      <c r="H2206" s="7" t="s">
        <v>11184</v>
      </c>
      <c r="I2206" s="7" t="s">
        <v>3358</v>
      </c>
      <c r="J2206" s="7" t="s">
        <v>2907</v>
      </c>
      <c r="K2206" s="7" t="s">
        <v>2568</v>
      </c>
      <c r="L2206" s="7" t="s">
        <v>2568</v>
      </c>
      <c r="M2206" s="7" t="s">
        <v>29</v>
      </c>
      <c r="N2206" s="7"/>
      <c r="O2206" s="7" t="s">
        <v>129</v>
      </c>
      <c r="P2206" s="8" t="s">
        <v>1233</v>
      </c>
      <c r="Q2206" s="19" t="e">
        <f>VLOOKUP(E2206,D!E:F,2,FALSE)</f>
        <v>#N/A</v>
      </c>
      <c r="R2206" s="1" t="str">
        <f t="shared" si="34"/>
        <v>05909990038220;50%</v>
      </c>
      <c r="S2206" s="1" t="str">
        <f>VLOOKUP(R2206,A1_styczen!C:D,2,FALSE)</f>
        <v>Tak</v>
      </c>
    </row>
    <row r="2207" spans="1:19" ht="157.5" hidden="1" x14ac:dyDescent="0.25">
      <c r="A2207" s="6" t="s">
        <v>11185</v>
      </c>
      <c r="B2207" s="7" t="s">
        <v>11186</v>
      </c>
      <c r="C2207" s="7" t="s">
        <v>11187</v>
      </c>
      <c r="D2207" s="7" t="s">
        <v>4332</v>
      </c>
      <c r="E2207" s="7" t="s">
        <v>11188</v>
      </c>
      <c r="F2207" s="7" t="s">
        <v>4919</v>
      </c>
      <c r="G2207" s="7" t="s">
        <v>233</v>
      </c>
      <c r="H2207" s="7" t="s">
        <v>4925</v>
      </c>
      <c r="I2207" s="7" t="s">
        <v>5737</v>
      </c>
      <c r="J2207" s="7" t="s">
        <v>5738</v>
      </c>
      <c r="K2207" s="7" t="s">
        <v>2514</v>
      </c>
      <c r="L2207" s="7" t="s">
        <v>1270</v>
      </c>
      <c r="M2207" s="7" t="s">
        <v>29</v>
      </c>
      <c r="N2207" s="7" t="s">
        <v>11189</v>
      </c>
      <c r="O2207" s="7" t="s">
        <v>30</v>
      </c>
      <c r="P2207" s="8" t="s">
        <v>960</v>
      </c>
      <c r="Q2207" s="19" t="e">
        <f>VLOOKUP(E2207,D!E:F,2,FALSE)</f>
        <v>#N/A</v>
      </c>
      <c r="R2207" s="1" t="str">
        <f t="shared" si="34"/>
        <v>05909990739318;30%</v>
      </c>
      <c r="S2207" s="1" t="str">
        <f>VLOOKUP(R2207,A1_styczen!C:D,2,FALSE)</f>
        <v>Tak</v>
      </c>
    </row>
    <row r="2208" spans="1:19" ht="157.5" hidden="1" x14ac:dyDescent="0.25">
      <c r="A2208" s="6" t="s">
        <v>11190</v>
      </c>
      <c r="B2208" s="7" t="s">
        <v>11186</v>
      </c>
      <c r="C2208" s="7" t="s">
        <v>11191</v>
      </c>
      <c r="D2208" s="7" t="s">
        <v>146</v>
      </c>
      <c r="E2208" s="7" t="s">
        <v>11192</v>
      </c>
      <c r="F2208" s="7" t="s">
        <v>4919</v>
      </c>
      <c r="G2208" s="7" t="s">
        <v>233</v>
      </c>
      <c r="H2208" s="7" t="s">
        <v>4920</v>
      </c>
      <c r="I2208" s="7" t="s">
        <v>1529</v>
      </c>
      <c r="J2208" s="7" t="s">
        <v>1530</v>
      </c>
      <c r="K2208" s="7" t="s">
        <v>4114</v>
      </c>
      <c r="L2208" s="7" t="s">
        <v>1530</v>
      </c>
      <c r="M2208" s="7" t="s">
        <v>29</v>
      </c>
      <c r="N2208" s="7" t="s">
        <v>11189</v>
      </c>
      <c r="O2208" s="7" t="s">
        <v>30</v>
      </c>
      <c r="P2208" s="8" t="s">
        <v>11193</v>
      </c>
      <c r="Q2208" s="19" t="e">
        <f>VLOOKUP(E2208,D!E:F,2,FALSE)</f>
        <v>#N/A</v>
      </c>
      <c r="R2208" s="1" t="str">
        <f t="shared" si="34"/>
        <v>05909990739233;30%</v>
      </c>
      <c r="S2208" s="1" t="str">
        <f>VLOOKUP(R2208,A1_styczen!C:D,2,FALSE)</f>
        <v>Tak</v>
      </c>
    </row>
    <row r="2209" spans="1:19" ht="157.5" hidden="1" x14ac:dyDescent="0.25">
      <c r="A2209" s="6" t="s">
        <v>11194</v>
      </c>
      <c r="B2209" s="7" t="s">
        <v>11186</v>
      </c>
      <c r="C2209" s="7" t="s">
        <v>11191</v>
      </c>
      <c r="D2209" s="7" t="s">
        <v>888</v>
      </c>
      <c r="E2209" s="7" t="s">
        <v>11195</v>
      </c>
      <c r="F2209" s="7" t="s">
        <v>4919</v>
      </c>
      <c r="G2209" s="7" t="s">
        <v>233</v>
      </c>
      <c r="H2209" s="7" t="s">
        <v>4920</v>
      </c>
      <c r="I2209" s="7" t="s">
        <v>8859</v>
      </c>
      <c r="J2209" s="7" t="s">
        <v>10598</v>
      </c>
      <c r="K2209" s="7" t="s">
        <v>3239</v>
      </c>
      <c r="L2209" s="7" t="s">
        <v>1603</v>
      </c>
      <c r="M2209" s="7" t="s">
        <v>29</v>
      </c>
      <c r="N2209" s="7" t="s">
        <v>11189</v>
      </c>
      <c r="O2209" s="7" t="s">
        <v>30</v>
      </c>
      <c r="P2209" s="8" t="s">
        <v>2639</v>
      </c>
      <c r="Q2209" s="19" t="e">
        <f>VLOOKUP(E2209,D!E:F,2,FALSE)</f>
        <v>#N/A</v>
      </c>
      <c r="R2209" s="1" t="str">
        <f t="shared" si="34"/>
        <v>05909990223343;30%</v>
      </c>
      <c r="S2209" s="1" t="str">
        <f>VLOOKUP(R2209,A1_styczen!C:D,2,FALSE)</f>
        <v>Tak</v>
      </c>
    </row>
    <row r="2210" spans="1:19" ht="157.5" hidden="1" x14ac:dyDescent="0.25">
      <c r="A2210" s="6" t="s">
        <v>11196</v>
      </c>
      <c r="B2210" s="7" t="s">
        <v>11186</v>
      </c>
      <c r="C2210" s="7" t="s">
        <v>11191</v>
      </c>
      <c r="D2210" s="7" t="s">
        <v>1337</v>
      </c>
      <c r="E2210" s="7" t="s">
        <v>11197</v>
      </c>
      <c r="F2210" s="7" t="s">
        <v>4919</v>
      </c>
      <c r="G2210" s="7" t="s">
        <v>233</v>
      </c>
      <c r="H2210" s="7" t="s">
        <v>4920</v>
      </c>
      <c r="I2210" s="7" t="s">
        <v>11198</v>
      </c>
      <c r="J2210" s="7" t="s">
        <v>5653</v>
      </c>
      <c r="K2210" s="7" t="s">
        <v>11199</v>
      </c>
      <c r="L2210" s="7" t="s">
        <v>1759</v>
      </c>
      <c r="M2210" s="7" t="s">
        <v>29</v>
      </c>
      <c r="N2210" s="7" t="s">
        <v>11189</v>
      </c>
      <c r="O2210" s="7" t="s">
        <v>30</v>
      </c>
      <c r="P2210" s="8" t="s">
        <v>11200</v>
      </c>
      <c r="Q2210" s="19" t="e">
        <f>VLOOKUP(E2210,D!E:F,2,FALSE)</f>
        <v>#N/A</v>
      </c>
      <c r="R2210" s="1" t="str">
        <f t="shared" si="34"/>
        <v>05909990223350;30%</v>
      </c>
      <c r="S2210" s="1" t="str">
        <f>VLOOKUP(R2210,A1_styczen!C:D,2,FALSE)</f>
        <v>Tak</v>
      </c>
    </row>
    <row r="2211" spans="1:19" ht="157.5" hidden="1" x14ac:dyDescent="0.25">
      <c r="A2211" s="6" t="s">
        <v>11201</v>
      </c>
      <c r="B2211" s="7" t="s">
        <v>11186</v>
      </c>
      <c r="C2211" s="7" t="s">
        <v>11202</v>
      </c>
      <c r="D2211" s="7" t="s">
        <v>146</v>
      </c>
      <c r="E2211" s="7" t="s">
        <v>11203</v>
      </c>
      <c r="F2211" s="7" t="s">
        <v>4919</v>
      </c>
      <c r="G2211" s="7" t="s">
        <v>233</v>
      </c>
      <c r="H2211" s="7" t="s">
        <v>4920</v>
      </c>
      <c r="I2211" s="7" t="s">
        <v>149</v>
      </c>
      <c r="J2211" s="7" t="s">
        <v>2563</v>
      </c>
      <c r="K2211" s="7" t="s">
        <v>2905</v>
      </c>
      <c r="L2211" s="7" t="s">
        <v>1530</v>
      </c>
      <c r="M2211" s="7" t="s">
        <v>29</v>
      </c>
      <c r="N2211" s="7" t="s">
        <v>11189</v>
      </c>
      <c r="O2211" s="7" t="s">
        <v>30</v>
      </c>
      <c r="P2211" s="8" t="s">
        <v>8145</v>
      </c>
      <c r="Q2211" s="19" t="e">
        <f>VLOOKUP(E2211,D!E:F,2,FALSE)</f>
        <v>#N/A</v>
      </c>
      <c r="R2211" s="1" t="str">
        <f t="shared" si="34"/>
        <v>05909990795420;30%</v>
      </c>
      <c r="S2211" s="1" t="str">
        <f>VLOOKUP(R2211,A1_styczen!C:D,2,FALSE)</f>
        <v>Tak</v>
      </c>
    </row>
    <row r="2212" spans="1:19" ht="157.5" hidden="1" x14ac:dyDescent="0.25">
      <c r="A2212" s="6" t="s">
        <v>11204</v>
      </c>
      <c r="B2212" s="7" t="s">
        <v>11186</v>
      </c>
      <c r="C2212" s="7" t="s">
        <v>11202</v>
      </c>
      <c r="D2212" s="7" t="s">
        <v>888</v>
      </c>
      <c r="E2212" s="7" t="s">
        <v>11205</v>
      </c>
      <c r="F2212" s="7" t="s">
        <v>4919</v>
      </c>
      <c r="G2212" s="7" t="s">
        <v>233</v>
      </c>
      <c r="H2212" s="7" t="s">
        <v>4920</v>
      </c>
      <c r="I2212" s="7" t="s">
        <v>11206</v>
      </c>
      <c r="J2212" s="7" t="s">
        <v>11207</v>
      </c>
      <c r="K2212" s="7" t="s">
        <v>11208</v>
      </c>
      <c r="L2212" s="7" t="s">
        <v>1603</v>
      </c>
      <c r="M2212" s="7" t="s">
        <v>29</v>
      </c>
      <c r="N2212" s="7" t="s">
        <v>11189</v>
      </c>
      <c r="O2212" s="7" t="s">
        <v>30</v>
      </c>
      <c r="P2212" s="8" t="s">
        <v>3040</v>
      </c>
      <c r="Q2212" s="19" t="e">
        <f>VLOOKUP(E2212,D!E:F,2,FALSE)</f>
        <v>#N/A</v>
      </c>
      <c r="R2212" s="1" t="str">
        <f t="shared" si="34"/>
        <v>05909990670253;30%</v>
      </c>
      <c r="S2212" s="1" t="str">
        <f>VLOOKUP(R2212,A1_styczen!C:D,2,FALSE)</f>
        <v>Tak</v>
      </c>
    </row>
    <row r="2213" spans="1:19" ht="157.5" hidden="1" x14ac:dyDescent="0.25">
      <c r="A2213" s="6" t="s">
        <v>11209</v>
      </c>
      <c r="B2213" s="7" t="s">
        <v>11186</v>
      </c>
      <c r="C2213" s="7" t="s">
        <v>11202</v>
      </c>
      <c r="D2213" s="7" t="s">
        <v>1337</v>
      </c>
      <c r="E2213" s="7" t="s">
        <v>11210</v>
      </c>
      <c r="F2213" s="7" t="s">
        <v>4919</v>
      </c>
      <c r="G2213" s="7" t="s">
        <v>233</v>
      </c>
      <c r="H2213" s="7" t="s">
        <v>4920</v>
      </c>
      <c r="I2213" s="7" t="s">
        <v>6835</v>
      </c>
      <c r="J2213" s="7" t="s">
        <v>6836</v>
      </c>
      <c r="K2213" s="7" t="s">
        <v>11211</v>
      </c>
      <c r="L2213" s="7" t="s">
        <v>1759</v>
      </c>
      <c r="M2213" s="7" t="s">
        <v>29</v>
      </c>
      <c r="N2213" s="7" t="s">
        <v>11189</v>
      </c>
      <c r="O2213" s="7" t="s">
        <v>30</v>
      </c>
      <c r="P2213" s="8" t="s">
        <v>1531</v>
      </c>
      <c r="Q2213" s="19" t="e">
        <f>VLOOKUP(E2213,D!E:F,2,FALSE)</f>
        <v>#N/A</v>
      </c>
      <c r="R2213" s="1" t="str">
        <f t="shared" si="34"/>
        <v>05909990670260;30%</v>
      </c>
      <c r="S2213" s="1" t="str">
        <f>VLOOKUP(R2213,A1_styczen!C:D,2,FALSE)</f>
        <v>Tak</v>
      </c>
    </row>
    <row r="2214" spans="1:19" ht="157.5" hidden="1" x14ac:dyDescent="0.25">
      <c r="A2214" s="6" t="s">
        <v>11212</v>
      </c>
      <c r="B2214" s="7" t="s">
        <v>11186</v>
      </c>
      <c r="C2214" s="7" t="s">
        <v>11213</v>
      </c>
      <c r="D2214" s="7" t="s">
        <v>54</v>
      </c>
      <c r="E2214" s="7" t="s">
        <v>11214</v>
      </c>
      <c r="F2214" s="7" t="s">
        <v>4919</v>
      </c>
      <c r="G2214" s="7" t="s">
        <v>233</v>
      </c>
      <c r="H2214" s="7" t="s">
        <v>4920</v>
      </c>
      <c r="I2214" s="7" t="s">
        <v>26</v>
      </c>
      <c r="J2214" s="7" t="s">
        <v>27</v>
      </c>
      <c r="K2214" s="7" t="s">
        <v>5907</v>
      </c>
      <c r="L2214" s="7" t="s">
        <v>1530</v>
      </c>
      <c r="M2214" s="7" t="s">
        <v>29</v>
      </c>
      <c r="N2214" s="7" t="s">
        <v>11189</v>
      </c>
      <c r="O2214" s="7" t="s">
        <v>30</v>
      </c>
      <c r="P2214" s="8" t="s">
        <v>1505</v>
      </c>
      <c r="Q2214" s="19" t="e">
        <f>VLOOKUP(E2214,D!E:F,2,FALSE)</f>
        <v>#N/A</v>
      </c>
      <c r="R2214" s="1" t="str">
        <f t="shared" si="34"/>
        <v>05909990909049;30%</v>
      </c>
      <c r="S2214" s="1" t="str">
        <f>VLOOKUP(R2214,A1_styczen!C:D,2,FALSE)</f>
        <v>Tak</v>
      </c>
    </row>
    <row r="2215" spans="1:19" ht="157.5" hidden="1" x14ac:dyDescent="0.25">
      <c r="A2215" s="6" t="s">
        <v>11215</v>
      </c>
      <c r="B2215" s="7" t="s">
        <v>11186</v>
      </c>
      <c r="C2215" s="7" t="s">
        <v>11216</v>
      </c>
      <c r="D2215" s="7" t="s">
        <v>11217</v>
      </c>
      <c r="E2215" s="7" t="s">
        <v>11218</v>
      </c>
      <c r="F2215" s="7" t="s">
        <v>4919</v>
      </c>
      <c r="G2215" s="7" t="s">
        <v>233</v>
      </c>
      <c r="H2215" s="7" t="s">
        <v>4925</v>
      </c>
      <c r="I2215" s="7" t="s">
        <v>11219</v>
      </c>
      <c r="J2215" s="7" t="s">
        <v>11220</v>
      </c>
      <c r="K2215" s="7" t="s">
        <v>1216</v>
      </c>
      <c r="L2215" s="7" t="s">
        <v>3384</v>
      </c>
      <c r="M2215" s="7" t="s">
        <v>29</v>
      </c>
      <c r="N2215" s="7" t="s">
        <v>11189</v>
      </c>
      <c r="O2215" s="7" t="s">
        <v>30</v>
      </c>
      <c r="P2215" s="8" t="s">
        <v>11221</v>
      </c>
      <c r="Q2215" s="19" t="e">
        <f>VLOOKUP(E2215,D!E:F,2,FALSE)</f>
        <v>#N/A</v>
      </c>
      <c r="R2215" s="1" t="str">
        <f t="shared" si="34"/>
        <v>05909990839018;30%</v>
      </c>
      <c r="S2215" s="1" t="str">
        <f>VLOOKUP(R2215,A1_styczen!C:D,2,FALSE)</f>
        <v>Tak</v>
      </c>
    </row>
    <row r="2216" spans="1:19" ht="56.25" hidden="1" x14ac:dyDescent="0.25">
      <c r="A2216" s="6" t="s">
        <v>11222</v>
      </c>
      <c r="B2216" s="7" t="s">
        <v>11223</v>
      </c>
      <c r="C2216" s="7" t="s">
        <v>11224</v>
      </c>
      <c r="D2216" s="7" t="s">
        <v>4094</v>
      </c>
      <c r="E2216" s="7" t="s">
        <v>11225</v>
      </c>
      <c r="F2216" s="7" t="s">
        <v>196</v>
      </c>
      <c r="G2216" s="7" t="s">
        <v>24</v>
      </c>
      <c r="H2216" s="7" t="s">
        <v>1371</v>
      </c>
      <c r="I2216" s="7" t="s">
        <v>283</v>
      </c>
      <c r="J2216" s="7" t="s">
        <v>284</v>
      </c>
      <c r="K2216" s="7" t="s">
        <v>4110</v>
      </c>
      <c r="L2216" s="7" t="s">
        <v>4030</v>
      </c>
      <c r="M2216" s="7" t="s">
        <v>29</v>
      </c>
      <c r="N2216" s="7"/>
      <c r="O2216" s="7" t="s">
        <v>30</v>
      </c>
      <c r="P2216" s="8" t="s">
        <v>468</v>
      </c>
      <c r="Q2216" s="19" t="str">
        <f>VLOOKUP(E2216,D!E:F,2,FALSE)</f>
        <v>Tak</v>
      </c>
      <c r="R2216" s="1" t="str">
        <f t="shared" si="34"/>
        <v>05909990729685;30%</v>
      </c>
      <c r="S2216" s="1" t="str">
        <f>VLOOKUP(R2216,A1_styczen!C:D,2,FALSE)</f>
        <v>Tak</v>
      </c>
    </row>
    <row r="2217" spans="1:19" ht="146.25" hidden="1" x14ac:dyDescent="0.25">
      <c r="A2217" s="6" t="s">
        <v>11226</v>
      </c>
      <c r="B2217" s="7" t="s">
        <v>11227</v>
      </c>
      <c r="C2217" s="7" t="s">
        <v>11228</v>
      </c>
      <c r="D2217" s="7" t="s">
        <v>1837</v>
      </c>
      <c r="E2217" s="7" t="s">
        <v>11229</v>
      </c>
      <c r="F2217" s="7" t="s">
        <v>1889</v>
      </c>
      <c r="G2217" s="7" t="s">
        <v>233</v>
      </c>
      <c r="H2217" s="7" t="s">
        <v>1371</v>
      </c>
      <c r="I2217" s="7" t="s">
        <v>3035</v>
      </c>
      <c r="J2217" s="7" t="s">
        <v>1168</v>
      </c>
      <c r="K2217" s="7" t="s">
        <v>1477</v>
      </c>
      <c r="L2217" s="7" t="s">
        <v>4030</v>
      </c>
      <c r="M2217" s="7" t="s">
        <v>29</v>
      </c>
      <c r="N2217" s="7" t="s">
        <v>11230</v>
      </c>
      <c r="O2217" s="7" t="s">
        <v>30</v>
      </c>
      <c r="P2217" s="8" t="s">
        <v>2553</v>
      </c>
      <c r="Q2217" s="19" t="str">
        <f>VLOOKUP(E2217,D!E:F,2,FALSE)</f>
        <v>Tak</v>
      </c>
      <c r="R2217" s="1" t="str">
        <f t="shared" si="34"/>
        <v>05909990702886;30%</v>
      </c>
      <c r="S2217" s="1" t="str">
        <f>VLOOKUP(R2217,A1_styczen!C:D,2,FALSE)</f>
        <v>Tak</v>
      </c>
    </row>
    <row r="2218" spans="1:19" ht="146.25" hidden="1" x14ac:dyDescent="0.25">
      <c r="A2218" s="6" t="s">
        <v>11231</v>
      </c>
      <c r="B2218" s="7" t="s">
        <v>11227</v>
      </c>
      <c r="C2218" s="7" t="s">
        <v>11232</v>
      </c>
      <c r="D2218" s="7" t="s">
        <v>1837</v>
      </c>
      <c r="E2218" s="7" t="s">
        <v>11233</v>
      </c>
      <c r="F2218" s="7" t="s">
        <v>1889</v>
      </c>
      <c r="G2218" s="7" t="s">
        <v>251</v>
      </c>
      <c r="H2218" s="7" t="s">
        <v>1371</v>
      </c>
      <c r="I2218" s="7" t="s">
        <v>1574</v>
      </c>
      <c r="J2218" s="7" t="s">
        <v>3353</v>
      </c>
      <c r="K2218" s="7" t="s">
        <v>11234</v>
      </c>
      <c r="L2218" s="7" t="s">
        <v>4030</v>
      </c>
      <c r="M2218" s="7" t="s">
        <v>29</v>
      </c>
      <c r="N2218" s="7" t="s">
        <v>11230</v>
      </c>
      <c r="O2218" s="7" t="s">
        <v>30</v>
      </c>
      <c r="P2218" s="8" t="s">
        <v>857</v>
      </c>
      <c r="Q2218" s="19" t="str">
        <f>VLOOKUP(E2218,D!E:F,2,FALSE)</f>
        <v>Tak</v>
      </c>
      <c r="R2218" s="1" t="str">
        <f t="shared" si="34"/>
        <v>05909990674411;30%</v>
      </c>
      <c r="S2218" s="1" t="str">
        <f>VLOOKUP(R2218,A1_styczen!C:D,2,FALSE)</f>
        <v>Tak</v>
      </c>
    </row>
    <row r="2219" spans="1:19" ht="146.25" hidden="1" x14ac:dyDescent="0.25">
      <c r="A2219" s="6" t="s">
        <v>11235</v>
      </c>
      <c r="B2219" s="7" t="s">
        <v>11227</v>
      </c>
      <c r="C2219" s="7" t="s">
        <v>11236</v>
      </c>
      <c r="D2219" s="7" t="s">
        <v>146</v>
      </c>
      <c r="E2219" s="7" t="s">
        <v>11237</v>
      </c>
      <c r="F2219" s="7" t="s">
        <v>1889</v>
      </c>
      <c r="G2219" s="7" t="s">
        <v>233</v>
      </c>
      <c r="H2219" s="7" t="s">
        <v>1371</v>
      </c>
      <c r="I2219" s="7" t="s">
        <v>283</v>
      </c>
      <c r="J2219" s="7" t="s">
        <v>284</v>
      </c>
      <c r="K2219" s="7" t="s">
        <v>285</v>
      </c>
      <c r="L2219" s="7" t="s">
        <v>1571</v>
      </c>
      <c r="M2219" s="7" t="s">
        <v>29</v>
      </c>
      <c r="N2219" s="7" t="s">
        <v>11230</v>
      </c>
      <c r="O2219" s="7" t="s">
        <v>30</v>
      </c>
      <c r="P2219" s="8" t="s">
        <v>421</v>
      </c>
      <c r="Q2219" s="19" t="str">
        <f>VLOOKUP(E2219,D!E:F,2,FALSE)</f>
        <v>Tak</v>
      </c>
      <c r="R2219" s="1" t="str">
        <f t="shared" si="34"/>
        <v>05909991108212;30%</v>
      </c>
      <c r="S2219" s="1" t="str">
        <f>VLOOKUP(R2219,A1_styczen!C:D,2,FALSE)</f>
        <v>Tak</v>
      </c>
    </row>
    <row r="2220" spans="1:19" ht="146.25" hidden="1" x14ac:dyDescent="0.25">
      <c r="A2220" s="6" t="s">
        <v>11238</v>
      </c>
      <c r="B2220" s="7" t="s">
        <v>11227</v>
      </c>
      <c r="C2220" s="7" t="s">
        <v>11239</v>
      </c>
      <c r="D2220" s="7" t="s">
        <v>4094</v>
      </c>
      <c r="E2220" s="7" t="s">
        <v>11240</v>
      </c>
      <c r="F2220" s="7" t="s">
        <v>1889</v>
      </c>
      <c r="G2220" s="7" t="s">
        <v>233</v>
      </c>
      <c r="H2220" s="7" t="s">
        <v>1371</v>
      </c>
      <c r="I2220" s="7" t="s">
        <v>1595</v>
      </c>
      <c r="J2220" s="7" t="s">
        <v>403</v>
      </c>
      <c r="K2220" s="7" t="s">
        <v>4206</v>
      </c>
      <c r="L2220" s="7" t="s">
        <v>4023</v>
      </c>
      <c r="M2220" s="7" t="s">
        <v>29</v>
      </c>
      <c r="N2220" s="7" t="s">
        <v>11230</v>
      </c>
      <c r="O2220" s="7" t="s">
        <v>30</v>
      </c>
      <c r="P2220" s="8" t="s">
        <v>554</v>
      </c>
      <c r="Q2220" s="19" t="str">
        <f>VLOOKUP(E2220,D!E:F,2,FALSE)</f>
        <v>Tak</v>
      </c>
      <c r="R2220" s="1" t="str">
        <f t="shared" si="34"/>
        <v>05909990638659;30%</v>
      </c>
      <c r="S2220" s="1" t="str">
        <f>VLOOKUP(R2220,A1_styczen!C:D,2,FALSE)</f>
        <v>Tak</v>
      </c>
    </row>
    <row r="2221" spans="1:19" ht="146.25" hidden="1" x14ac:dyDescent="0.25">
      <c r="A2221" s="6" t="s">
        <v>11241</v>
      </c>
      <c r="B2221" s="7" t="s">
        <v>11227</v>
      </c>
      <c r="C2221" s="7" t="s">
        <v>11242</v>
      </c>
      <c r="D2221" s="7" t="s">
        <v>4094</v>
      </c>
      <c r="E2221" s="7" t="s">
        <v>11243</v>
      </c>
      <c r="F2221" s="7" t="s">
        <v>1889</v>
      </c>
      <c r="G2221" s="7" t="s">
        <v>233</v>
      </c>
      <c r="H2221" s="7" t="s">
        <v>1371</v>
      </c>
      <c r="I2221" s="7" t="s">
        <v>126</v>
      </c>
      <c r="J2221" s="7" t="s">
        <v>3168</v>
      </c>
      <c r="K2221" s="7" t="s">
        <v>4221</v>
      </c>
      <c r="L2221" s="7" t="s">
        <v>4030</v>
      </c>
      <c r="M2221" s="7" t="s">
        <v>29</v>
      </c>
      <c r="N2221" s="7" t="s">
        <v>11230</v>
      </c>
      <c r="O2221" s="7" t="s">
        <v>30</v>
      </c>
      <c r="P2221" s="8" t="s">
        <v>866</v>
      </c>
      <c r="Q2221" s="19" t="str">
        <f>VLOOKUP(E2221,D!E:F,2,FALSE)</f>
        <v>Tak</v>
      </c>
      <c r="R2221" s="1" t="str">
        <f t="shared" si="34"/>
        <v>05909990818914;30%</v>
      </c>
      <c r="S2221" s="1" t="str">
        <f>VLOOKUP(R2221,A1_styczen!C:D,2,FALSE)</f>
        <v>Tak</v>
      </c>
    </row>
    <row r="2222" spans="1:19" ht="146.25" hidden="1" x14ac:dyDescent="0.25">
      <c r="A2222" s="6" t="s">
        <v>11244</v>
      </c>
      <c r="B2222" s="7" t="s">
        <v>11227</v>
      </c>
      <c r="C2222" s="7" t="s">
        <v>11242</v>
      </c>
      <c r="D2222" s="7" t="s">
        <v>11245</v>
      </c>
      <c r="E2222" s="7" t="s">
        <v>11246</v>
      </c>
      <c r="F2222" s="7" t="s">
        <v>1000</v>
      </c>
      <c r="G2222" s="7" t="s">
        <v>233</v>
      </c>
      <c r="H2222" s="7" t="s">
        <v>1371</v>
      </c>
      <c r="I2222" s="7" t="s">
        <v>1595</v>
      </c>
      <c r="J2222" s="7" t="s">
        <v>403</v>
      </c>
      <c r="K2222" s="7" t="s">
        <v>4206</v>
      </c>
      <c r="L2222" s="7" t="s">
        <v>4023</v>
      </c>
      <c r="M2222" s="7" t="s">
        <v>29</v>
      </c>
      <c r="N2222" s="7" t="s">
        <v>11230</v>
      </c>
      <c r="O2222" s="7" t="s">
        <v>30</v>
      </c>
      <c r="P2222" s="8" t="s">
        <v>554</v>
      </c>
      <c r="Q2222" s="19" t="str">
        <f>VLOOKUP(E2222,D!E:F,2,FALSE)</f>
        <v>Tak</v>
      </c>
      <c r="R2222" s="1" t="str">
        <f t="shared" si="34"/>
        <v>05909990649112;30%</v>
      </c>
      <c r="S2222" s="1" t="str">
        <f>VLOOKUP(R2222,A1_styczen!C:D,2,FALSE)</f>
        <v>Tak</v>
      </c>
    </row>
    <row r="2223" spans="1:19" ht="146.25" hidden="1" x14ac:dyDescent="0.25">
      <c r="A2223" s="6" t="s">
        <v>11247</v>
      </c>
      <c r="B2223" s="7" t="s">
        <v>11227</v>
      </c>
      <c r="C2223" s="7" t="s">
        <v>11242</v>
      </c>
      <c r="D2223" s="7" t="s">
        <v>11248</v>
      </c>
      <c r="E2223" s="7" t="s">
        <v>11249</v>
      </c>
      <c r="F2223" s="7" t="s">
        <v>1000</v>
      </c>
      <c r="G2223" s="7" t="s">
        <v>233</v>
      </c>
      <c r="H2223" s="7" t="s">
        <v>1371</v>
      </c>
      <c r="I2223" s="7" t="s">
        <v>3018</v>
      </c>
      <c r="J2223" s="7" t="s">
        <v>2439</v>
      </c>
      <c r="K2223" s="7" t="s">
        <v>11250</v>
      </c>
      <c r="L2223" s="7" t="s">
        <v>11250</v>
      </c>
      <c r="M2223" s="7" t="s">
        <v>29</v>
      </c>
      <c r="N2223" s="7" t="s">
        <v>11230</v>
      </c>
      <c r="O2223" s="7" t="s">
        <v>30</v>
      </c>
      <c r="P2223" s="8" t="s">
        <v>3546</v>
      </c>
      <c r="Q2223" s="19" t="str">
        <f>VLOOKUP(E2223,D!E:F,2,FALSE)</f>
        <v>Tak</v>
      </c>
      <c r="R2223" s="1" t="str">
        <f t="shared" si="34"/>
        <v>05909990649129;30%</v>
      </c>
      <c r="S2223" s="1" t="str">
        <f>VLOOKUP(R2223,A1_styczen!C:D,2,FALSE)</f>
        <v>Tak</v>
      </c>
    </row>
    <row r="2224" spans="1:19" ht="146.25" hidden="1" x14ac:dyDescent="0.25">
      <c r="A2224" s="6" t="s">
        <v>11251</v>
      </c>
      <c r="B2224" s="7" t="s">
        <v>11227</v>
      </c>
      <c r="C2224" s="7" t="s">
        <v>11252</v>
      </c>
      <c r="D2224" s="7" t="s">
        <v>146</v>
      </c>
      <c r="E2224" s="7" t="s">
        <v>11253</v>
      </c>
      <c r="F2224" s="7" t="s">
        <v>1889</v>
      </c>
      <c r="G2224" s="7" t="s">
        <v>233</v>
      </c>
      <c r="H2224" s="7" t="s">
        <v>1371</v>
      </c>
      <c r="I2224" s="7" t="s">
        <v>1041</v>
      </c>
      <c r="J2224" s="7" t="s">
        <v>4620</v>
      </c>
      <c r="K2224" s="7" t="s">
        <v>11254</v>
      </c>
      <c r="L2224" s="7" t="s">
        <v>1571</v>
      </c>
      <c r="M2224" s="7" t="s">
        <v>29</v>
      </c>
      <c r="N2224" s="7" t="s">
        <v>11230</v>
      </c>
      <c r="O2224" s="7" t="s">
        <v>30</v>
      </c>
      <c r="P2224" s="8" t="s">
        <v>804</v>
      </c>
      <c r="Q2224" s="19" t="str">
        <f>VLOOKUP(E2224,D!E:F,2,FALSE)</f>
        <v>Tak</v>
      </c>
      <c r="R2224" s="1" t="str">
        <f t="shared" si="34"/>
        <v>05909991055110;30%</v>
      </c>
      <c r="S2224" s="1" t="str">
        <f>VLOOKUP(R2224,A1_styczen!C:D,2,FALSE)</f>
        <v>Tak</v>
      </c>
    </row>
    <row r="2225" spans="1:19" ht="146.25" hidden="1" x14ac:dyDescent="0.25">
      <c r="A2225" s="6" t="s">
        <v>11255</v>
      </c>
      <c r="B2225" s="7" t="s">
        <v>11227</v>
      </c>
      <c r="C2225" s="7" t="s">
        <v>11256</v>
      </c>
      <c r="D2225" s="7" t="s">
        <v>1837</v>
      </c>
      <c r="E2225" s="7" t="s">
        <v>11257</v>
      </c>
      <c r="F2225" s="7" t="s">
        <v>1889</v>
      </c>
      <c r="G2225" s="7" t="s">
        <v>233</v>
      </c>
      <c r="H2225" s="7" t="s">
        <v>1371</v>
      </c>
      <c r="I2225" s="7" t="s">
        <v>1345</v>
      </c>
      <c r="J2225" s="7" t="s">
        <v>1346</v>
      </c>
      <c r="K2225" s="7" t="s">
        <v>5186</v>
      </c>
      <c r="L2225" s="7" t="s">
        <v>5186</v>
      </c>
      <c r="M2225" s="7" t="s">
        <v>29</v>
      </c>
      <c r="N2225" s="7" t="s">
        <v>11230</v>
      </c>
      <c r="O2225" s="7" t="s">
        <v>30</v>
      </c>
      <c r="P2225" s="8" t="s">
        <v>1126</v>
      </c>
      <c r="Q2225" s="19" t="str">
        <f>VLOOKUP(E2225,D!E:F,2,FALSE)</f>
        <v>Tak</v>
      </c>
      <c r="R2225" s="1" t="str">
        <f t="shared" si="34"/>
        <v>05909990639885;30%</v>
      </c>
      <c r="S2225" s="1" t="str">
        <f>VLOOKUP(R2225,A1_styczen!C:D,2,FALSE)</f>
        <v>Tak</v>
      </c>
    </row>
    <row r="2226" spans="1:19" ht="146.25" hidden="1" x14ac:dyDescent="0.25">
      <c r="A2226" s="6" t="s">
        <v>11258</v>
      </c>
      <c r="B2226" s="7" t="s">
        <v>11227</v>
      </c>
      <c r="C2226" s="7" t="s">
        <v>11259</v>
      </c>
      <c r="D2226" s="7" t="s">
        <v>652</v>
      </c>
      <c r="E2226" s="7" t="s">
        <v>11260</v>
      </c>
      <c r="F2226" s="7" t="s">
        <v>1039</v>
      </c>
      <c r="G2226" s="7" t="s">
        <v>251</v>
      </c>
      <c r="H2226" s="7" t="s">
        <v>1371</v>
      </c>
      <c r="I2226" s="7" t="s">
        <v>826</v>
      </c>
      <c r="J2226" s="7" t="s">
        <v>827</v>
      </c>
      <c r="K2226" s="7" t="s">
        <v>11261</v>
      </c>
      <c r="L2226" s="7" t="s">
        <v>11261</v>
      </c>
      <c r="M2226" s="7" t="s">
        <v>29</v>
      </c>
      <c r="N2226" s="7" t="s">
        <v>11230</v>
      </c>
      <c r="O2226" s="7" t="s">
        <v>30</v>
      </c>
      <c r="P2226" s="8" t="s">
        <v>2547</v>
      </c>
      <c r="Q2226" s="19" t="str">
        <f>VLOOKUP(E2226,D!E:F,2,FALSE)</f>
        <v>Tak</v>
      </c>
      <c r="R2226" s="1" t="str">
        <f t="shared" si="34"/>
        <v>05909991297060;30%</v>
      </c>
      <c r="S2226" s="1" t="str">
        <f>VLOOKUP(R2226,A1_styczen!C:D,2,FALSE)</f>
        <v>Tak</v>
      </c>
    </row>
    <row r="2227" spans="1:19" ht="146.25" hidden="1" x14ac:dyDescent="0.25">
      <c r="A2227" s="6" t="s">
        <v>11262</v>
      </c>
      <c r="B2227" s="7" t="s">
        <v>11227</v>
      </c>
      <c r="C2227" s="7" t="s">
        <v>11263</v>
      </c>
      <c r="D2227" s="7" t="s">
        <v>652</v>
      </c>
      <c r="E2227" s="7" t="s">
        <v>11264</v>
      </c>
      <c r="F2227" s="7" t="s">
        <v>1039</v>
      </c>
      <c r="G2227" s="7" t="s">
        <v>251</v>
      </c>
      <c r="H2227" s="7" t="s">
        <v>1371</v>
      </c>
      <c r="I2227" s="7" t="s">
        <v>1123</v>
      </c>
      <c r="J2227" s="7" t="s">
        <v>1124</v>
      </c>
      <c r="K2227" s="7" t="s">
        <v>2012</v>
      </c>
      <c r="L2227" s="7" t="s">
        <v>2012</v>
      </c>
      <c r="M2227" s="7" t="s">
        <v>29</v>
      </c>
      <c r="N2227" s="7" t="s">
        <v>11230</v>
      </c>
      <c r="O2227" s="7" t="s">
        <v>30</v>
      </c>
      <c r="P2227" s="8" t="s">
        <v>2475</v>
      </c>
      <c r="Q2227" s="19" t="str">
        <f>VLOOKUP(E2227,D!E:F,2,FALSE)</f>
        <v>Tak</v>
      </c>
      <c r="R2227" s="1" t="str">
        <f t="shared" si="34"/>
        <v>05909991296940;30%</v>
      </c>
      <c r="S2227" s="1" t="str">
        <f>VLOOKUP(R2227,A1_styczen!C:D,2,FALSE)</f>
        <v>Tak</v>
      </c>
    </row>
    <row r="2228" spans="1:19" ht="146.25" hidden="1" x14ac:dyDescent="0.25">
      <c r="A2228" s="6" t="s">
        <v>11265</v>
      </c>
      <c r="B2228" s="7" t="s">
        <v>11227</v>
      </c>
      <c r="C2228" s="7" t="s">
        <v>11266</v>
      </c>
      <c r="D2228" s="7" t="s">
        <v>35</v>
      </c>
      <c r="E2228" s="7" t="s">
        <v>11267</v>
      </c>
      <c r="F2228" s="7" t="s">
        <v>1000</v>
      </c>
      <c r="G2228" s="7" t="s">
        <v>233</v>
      </c>
      <c r="H2228" s="7" t="s">
        <v>1371</v>
      </c>
      <c r="I2228" s="7" t="s">
        <v>283</v>
      </c>
      <c r="J2228" s="7" t="s">
        <v>284</v>
      </c>
      <c r="K2228" s="7" t="s">
        <v>285</v>
      </c>
      <c r="L2228" s="7" t="s">
        <v>1571</v>
      </c>
      <c r="M2228" s="7" t="s">
        <v>29</v>
      </c>
      <c r="N2228" s="7" t="s">
        <v>11230</v>
      </c>
      <c r="O2228" s="7" t="s">
        <v>30</v>
      </c>
      <c r="P2228" s="8" t="s">
        <v>421</v>
      </c>
      <c r="Q2228" s="19" t="str">
        <f>VLOOKUP(E2228,D!E:F,2,FALSE)</f>
        <v>Tak</v>
      </c>
      <c r="R2228" s="1" t="str">
        <f t="shared" si="34"/>
        <v>05909990956654;30%</v>
      </c>
      <c r="S2228" s="1" t="str">
        <f>VLOOKUP(R2228,A1_styczen!C:D,2,FALSE)</f>
        <v>Tak</v>
      </c>
    </row>
    <row r="2229" spans="1:19" ht="146.25" hidden="1" x14ac:dyDescent="0.25">
      <c r="A2229" s="6" t="s">
        <v>11268</v>
      </c>
      <c r="B2229" s="7" t="s">
        <v>11227</v>
      </c>
      <c r="C2229" s="7" t="s">
        <v>11269</v>
      </c>
      <c r="D2229" s="7" t="s">
        <v>1837</v>
      </c>
      <c r="E2229" s="7" t="s">
        <v>11270</v>
      </c>
      <c r="F2229" s="7" t="s">
        <v>1889</v>
      </c>
      <c r="G2229" s="7" t="s">
        <v>233</v>
      </c>
      <c r="H2229" s="7" t="s">
        <v>1371</v>
      </c>
      <c r="I2229" s="7" t="s">
        <v>1635</v>
      </c>
      <c r="J2229" s="7" t="s">
        <v>1636</v>
      </c>
      <c r="K2229" s="7" t="s">
        <v>4249</v>
      </c>
      <c r="L2229" s="7" t="s">
        <v>4030</v>
      </c>
      <c r="M2229" s="7" t="s">
        <v>29</v>
      </c>
      <c r="N2229" s="7" t="s">
        <v>11230</v>
      </c>
      <c r="O2229" s="7" t="s">
        <v>30</v>
      </c>
      <c r="P2229" s="8" t="s">
        <v>4250</v>
      </c>
      <c r="Q2229" s="19" t="str">
        <f>VLOOKUP(E2229,D!E:F,2,FALSE)</f>
        <v>Tak</v>
      </c>
      <c r="R2229" s="1" t="str">
        <f t="shared" si="34"/>
        <v>05909990621439;30%</v>
      </c>
      <c r="S2229" s="1" t="str">
        <f>VLOOKUP(R2229,A1_styczen!C:D,2,FALSE)</f>
        <v>Tak</v>
      </c>
    </row>
    <row r="2230" spans="1:19" ht="146.25" hidden="1" x14ac:dyDescent="0.25">
      <c r="A2230" s="6" t="s">
        <v>11271</v>
      </c>
      <c r="B2230" s="7" t="s">
        <v>11227</v>
      </c>
      <c r="C2230" s="7" t="s">
        <v>11272</v>
      </c>
      <c r="D2230" s="7" t="s">
        <v>35</v>
      </c>
      <c r="E2230" s="7" t="s">
        <v>11273</v>
      </c>
      <c r="F2230" s="7" t="s">
        <v>1889</v>
      </c>
      <c r="G2230" s="7" t="s">
        <v>233</v>
      </c>
      <c r="H2230" s="7" t="s">
        <v>1371</v>
      </c>
      <c r="I2230" s="7" t="s">
        <v>1404</v>
      </c>
      <c r="J2230" s="7" t="s">
        <v>90</v>
      </c>
      <c r="K2230" s="7" t="s">
        <v>11274</v>
      </c>
      <c r="L2230" s="7" t="s">
        <v>1571</v>
      </c>
      <c r="M2230" s="7" t="s">
        <v>29</v>
      </c>
      <c r="N2230" s="7" t="s">
        <v>11230</v>
      </c>
      <c r="O2230" s="7" t="s">
        <v>30</v>
      </c>
      <c r="P2230" s="8" t="s">
        <v>1035</v>
      </c>
      <c r="Q2230" s="19" t="str">
        <f>VLOOKUP(E2230,D!E:F,2,FALSE)</f>
        <v>Tak</v>
      </c>
      <c r="R2230" s="1" t="str">
        <f t="shared" si="34"/>
        <v>05909990573905;30%</v>
      </c>
      <c r="S2230" s="1" t="str">
        <f>VLOOKUP(R2230,A1_styczen!C:D,2,FALSE)</f>
        <v>Tak</v>
      </c>
    </row>
    <row r="2231" spans="1:19" ht="146.25" hidden="1" x14ac:dyDescent="0.25">
      <c r="A2231" s="6" t="s">
        <v>11275</v>
      </c>
      <c r="B2231" s="7" t="s">
        <v>11227</v>
      </c>
      <c r="C2231" s="7" t="s">
        <v>11276</v>
      </c>
      <c r="D2231" s="7" t="s">
        <v>146</v>
      </c>
      <c r="E2231" s="7" t="s">
        <v>11277</v>
      </c>
      <c r="F2231" s="7" t="s">
        <v>1889</v>
      </c>
      <c r="G2231" s="7" t="s">
        <v>233</v>
      </c>
      <c r="H2231" s="7" t="s">
        <v>1371</v>
      </c>
      <c r="I2231" s="7" t="s">
        <v>4431</v>
      </c>
      <c r="J2231" s="7" t="s">
        <v>4363</v>
      </c>
      <c r="K2231" s="7" t="s">
        <v>441</v>
      </c>
      <c r="L2231" s="7" t="s">
        <v>441</v>
      </c>
      <c r="M2231" s="7" t="s">
        <v>29</v>
      </c>
      <c r="N2231" s="7" t="s">
        <v>11230</v>
      </c>
      <c r="O2231" s="7" t="s">
        <v>30</v>
      </c>
      <c r="P2231" s="8" t="s">
        <v>9694</v>
      </c>
      <c r="Q2231" s="19" t="str">
        <f>VLOOKUP(E2231,D!E:F,2,FALSE)</f>
        <v>Tak</v>
      </c>
      <c r="R2231" s="1" t="str">
        <f t="shared" si="34"/>
        <v>05909990724345;30%</v>
      </c>
      <c r="S2231" s="1" t="str">
        <f>VLOOKUP(R2231,A1_styczen!C:D,2,FALSE)</f>
        <v>Tak</v>
      </c>
    </row>
    <row r="2232" spans="1:19" ht="146.25" hidden="1" x14ac:dyDescent="0.25">
      <c r="A2232" s="6" t="s">
        <v>11278</v>
      </c>
      <c r="B2232" s="7" t="s">
        <v>11227</v>
      </c>
      <c r="C2232" s="7" t="s">
        <v>11279</v>
      </c>
      <c r="D2232" s="7" t="s">
        <v>35</v>
      </c>
      <c r="E2232" s="7" t="s">
        <v>11280</v>
      </c>
      <c r="F2232" s="7" t="s">
        <v>1889</v>
      </c>
      <c r="G2232" s="7" t="s">
        <v>233</v>
      </c>
      <c r="H2232" s="7" t="s">
        <v>1371</v>
      </c>
      <c r="I2232" s="7" t="s">
        <v>3751</v>
      </c>
      <c r="J2232" s="7" t="s">
        <v>11281</v>
      </c>
      <c r="K2232" s="7" t="s">
        <v>11282</v>
      </c>
      <c r="L2232" s="7" t="s">
        <v>1571</v>
      </c>
      <c r="M2232" s="7" t="s">
        <v>29</v>
      </c>
      <c r="N2232" s="7" t="s">
        <v>11230</v>
      </c>
      <c r="O2232" s="7" t="s">
        <v>30</v>
      </c>
      <c r="P2232" s="8" t="s">
        <v>1469</v>
      </c>
      <c r="Q2232" s="19" t="str">
        <f>VLOOKUP(E2232,D!E:F,2,FALSE)</f>
        <v>Tak</v>
      </c>
      <c r="R2232" s="1" t="str">
        <f t="shared" si="34"/>
        <v>05909990481118;30%</v>
      </c>
      <c r="S2232" s="1" t="str">
        <f>VLOOKUP(R2232,A1_styczen!C:D,2,FALSE)</f>
        <v>Tak</v>
      </c>
    </row>
    <row r="2233" spans="1:19" ht="56.25" hidden="1" x14ac:dyDescent="0.25">
      <c r="A2233" s="6" t="s">
        <v>11283</v>
      </c>
      <c r="B2233" s="7" t="s">
        <v>11284</v>
      </c>
      <c r="C2233" s="7" t="s">
        <v>11285</v>
      </c>
      <c r="D2233" s="7" t="s">
        <v>35</v>
      </c>
      <c r="E2233" s="7" t="s">
        <v>11286</v>
      </c>
      <c r="F2233" s="7" t="s">
        <v>905</v>
      </c>
      <c r="G2233" s="7" t="s">
        <v>24</v>
      </c>
      <c r="H2233" s="7" t="s">
        <v>1371</v>
      </c>
      <c r="I2233" s="7" t="s">
        <v>4913</v>
      </c>
      <c r="J2233" s="7" t="s">
        <v>5717</v>
      </c>
      <c r="K2233" s="7" t="s">
        <v>6380</v>
      </c>
      <c r="L2233" s="7" t="s">
        <v>4038</v>
      </c>
      <c r="M2233" s="7" t="s">
        <v>29</v>
      </c>
      <c r="N2233" s="7"/>
      <c r="O2233" s="7" t="s">
        <v>30</v>
      </c>
      <c r="P2233" s="8" t="s">
        <v>6666</v>
      </c>
      <c r="Q2233" s="19" t="str">
        <f>VLOOKUP(E2233,D!E:F,2,FALSE)</f>
        <v>Tak</v>
      </c>
      <c r="R2233" s="1" t="str">
        <f t="shared" si="34"/>
        <v>05909991105853;30%</v>
      </c>
      <c r="S2233" s="1" t="str">
        <f>VLOOKUP(R2233,A1_styczen!C:D,2,FALSE)</f>
        <v>Tak</v>
      </c>
    </row>
    <row r="2234" spans="1:19" ht="56.25" hidden="1" x14ac:dyDescent="0.25">
      <c r="A2234" s="6" t="s">
        <v>11287</v>
      </c>
      <c r="B2234" s="7" t="s">
        <v>11284</v>
      </c>
      <c r="C2234" s="7" t="s">
        <v>11288</v>
      </c>
      <c r="D2234" s="7" t="s">
        <v>35</v>
      </c>
      <c r="E2234" s="7" t="s">
        <v>11289</v>
      </c>
      <c r="F2234" s="7" t="s">
        <v>905</v>
      </c>
      <c r="G2234" s="7" t="s">
        <v>24</v>
      </c>
      <c r="H2234" s="7" t="s">
        <v>1371</v>
      </c>
      <c r="I2234" s="7" t="s">
        <v>4913</v>
      </c>
      <c r="J2234" s="7" t="s">
        <v>5717</v>
      </c>
      <c r="K2234" s="7" t="s">
        <v>6380</v>
      </c>
      <c r="L2234" s="7" t="s">
        <v>4038</v>
      </c>
      <c r="M2234" s="7" t="s">
        <v>29</v>
      </c>
      <c r="N2234" s="7"/>
      <c r="O2234" s="7" t="s">
        <v>30</v>
      </c>
      <c r="P2234" s="8" t="s">
        <v>6666</v>
      </c>
      <c r="Q2234" s="19" t="str">
        <f>VLOOKUP(E2234,D!E:F,2,FALSE)</f>
        <v>Tak</v>
      </c>
      <c r="R2234" s="1" t="str">
        <f t="shared" si="34"/>
        <v>05909991105785;30%</v>
      </c>
      <c r="S2234" s="1" t="str">
        <f>VLOOKUP(R2234,A1_styczen!C:D,2,FALSE)</f>
        <v>Tak</v>
      </c>
    </row>
    <row r="2235" spans="1:19" ht="56.25" hidden="1" x14ac:dyDescent="0.25">
      <c r="A2235" s="6" t="s">
        <v>11290</v>
      </c>
      <c r="B2235" s="7" t="s">
        <v>11284</v>
      </c>
      <c r="C2235" s="7" t="s">
        <v>11291</v>
      </c>
      <c r="D2235" s="7" t="s">
        <v>35</v>
      </c>
      <c r="E2235" s="7" t="s">
        <v>11292</v>
      </c>
      <c r="F2235" s="7" t="s">
        <v>905</v>
      </c>
      <c r="G2235" s="7" t="s">
        <v>24</v>
      </c>
      <c r="H2235" s="7" t="s">
        <v>1371</v>
      </c>
      <c r="I2235" s="7" t="s">
        <v>3873</v>
      </c>
      <c r="J2235" s="7" t="s">
        <v>4938</v>
      </c>
      <c r="K2235" s="7" t="s">
        <v>5283</v>
      </c>
      <c r="L2235" s="7" t="s">
        <v>1571</v>
      </c>
      <c r="M2235" s="7" t="s">
        <v>29</v>
      </c>
      <c r="N2235" s="7"/>
      <c r="O2235" s="7" t="s">
        <v>30</v>
      </c>
      <c r="P2235" s="8" t="s">
        <v>1240</v>
      </c>
      <c r="Q2235" s="19" t="str">
        <f>VLOOKUP(E2235,D!E:F,2,FALSE)</f>
        <v>Tak</v>
      </c>
      <c r="R2235" s="1" t="str">
        <f t="shared" si="34"/>
        <v>05909991105723;30%</v>
      </c>
      <c r="S2235" s="1" t="str">
        <f>VLOOKUP(R2235,A1_styczen!C:D,2,FALSE)</f>
        <v>Tak</v>
      </c>
    </row>
    <row r="2236" spans="1:19" ht="56.25" hidden="1" x14ac:dyDescent="0.25">
      <c r="A2236" s="6" t="s">
        <v>11293</v>
      </c>
      <c r="B2236" s="7" t="s">
        <v>11284</v>
      </c>
      <c r="C2236" s="7" t="s">
        <v>11291</v>
      </c>
      <c r="D2236" s="7" t="s">
        <v>113</v>
      </c>
      <c r="E2236" s="7" t="s">
        <v>11294</v>
      </c>
      <c r="F2236" s="7" t="s">
        <v>905</v>
      </c>
      <c r="G2236" s="7" t="s">
        <v>24</v>
      </c>
      <c r="H2236" s="7" t="s">
        <v>1371</v>
      </c>
      <c r="I2236" s="7" t="s">
        <v>4913</v>
      </c>
      <c r="J2236" s="7" t="s">
        <v>5717</v>
      </c>
      <c r="K2236" s="7" t="s">
        <v>6380</v>
      </c>
      <c r="L2236" s="7" t="s">
        <v>4038</v>
      </c>
      <c r="M2236" s="7" t="s">
        <v>29</v>
      </c>
      <c r="N2236" s="7"/>
      <c r="O2236" s="7" t="s">
        <v>30</v>
      </c>
      <c r="P2236" s="8" t="s">
        <v>6666</v>
      </c>
      <c r="Q2236" s="19" t="str">
        <f>VLOOKUP(E2236,D!E:F,2,FALSE)</f>
        <v>Tak</v>
      </c>
      <c r="R2236" s="1" t="str">
        <f t="shared" si="34"/>
        <v>05909991105747;30%</v>
      </c>
      <c r="S2236" s="1" t="str">
        <f>VLOOKUP(R2236,A1_styczen!C:D,2,FALSE)</f>
        <v>Tak</v>
      </c>
    </row>
    <row r="2237" spans="1:19" ht="56.25" hidden="1" x14ac:dyDescent="0.25">
      <c r="A2237" s="6" t="s">
        <v>11295</v>
      </c>
      <c r="B2237" s="7" t="s">
        <v>11284</v>
      </c>
      <c r="C2237" s="7" t="s">
        <v>11291</v>
      </c>
      <c r="D2237" s="7" t="s">
        <v>300</v>
      </c>
      <c r="E2237" s="7" t="s">
        <v>11296</v>
      </c>
      <c r="F2237" s="7" t="s">
        <v>905</v>
      </c>
      <c r="G2237" s="7" t="s">
        <v>24</v>
      </c>
      <c r="H2237" s="7" t="s">
        <v>1371</v>
      </c>
      <c r="I2237" s="7" t="s">
        <v>3833</v>
      </c>
      <c r="J2237" s="7" t="s">
        <v>11297</v>
      </c>
      <c r="K2237" s="7" t="s">
        <v>11298</v>
      </c>
      <c r="L2237" s="7" t="s">
        <v>4064</v>
      </c>
      <c r="M2237" s="7" t="s">
        <v>29</v>
      </c>
      <c r="N2237" s="7"/>
      <c r="O2237" s="7" t="s">
        <v>30</v>
      </c>
      <c r="P2237" s="8" t="s">
        <v>1445</v>
      </c>
      <c r="Q2237" s="19" t="str">
        <f>VLOOKUP(E2237,D!E:F,2,FALSE)</f>
        <v>Tak</v>
      </c>
      <c r="R2237" s="1" t="str">
        <f t="shared" si="34"/>
        <v>05909991105761;30%</v>
      </c>
      <c r="S2237" s="1" t="str">
        <f>VLOOKUP(R2237,A1_styczen!C:D,2,FALSE)</f>
        <v>Tak</v>
      </c>
    </row>
    <row r="2238" spans="1:19" ht="56.25" hidden="1" x14ac:dyDescent="0.25">
      <c r="A2238" s="6" t="s">
        <v>11299</v>
      </c>
      <c r="B2238" s="7" t="s">
        <v>11284</v>
      </c>
      <c r="C2238" s="7" t="s">
        <v>11300</v>
      </c>
      <c r="D2238" s="7" t="s">
        <v>35</v>
      </c>
      <c r="E2238" s="7" t="s">
        <v>11301</v>
      </c>
      <c r="F2238" s="7" t="s">
        <v>905</v>
      </c>
      <c r="G2238" s="7" t="s">
        <v>24</v>
      </c>
      <c r="H2238" s="7" t="s">
        <v>1371</v>
      </c>
      <c r="I2238" s="7" t="s">
        <v>3873</v>
      </c>
      <c r="J2238" s="7" t="s">
        <v>4938</v>
      </c>
      <c r="K2238" s="7" t="s">
        <v>5283</v>
      </c>
      <c r="L2238" s="7" t="s">
        <v>1571</v>
      </c>
      <c r="M2238" s="7" t="s">
        <v>29</v>
      </c>
      <c r="N2238" s="7"/>
      <c r="O2238" s="7" t="s">
        <v>30</v>
      </c>
      <c r="P2238" s="8" t="s">
        <v>1240</v>
      </c>
      <c r="Q2238" s="19" t="str">
        <f>VLOOKUP(E2238,D!E:F,2,FALSE)</f>
        <v>Tak</v>
      </c>
      <c r="R2238" s="1" t="str">
        <f t="shared" si="34"/>
        <v>05909991105655;30%</v>
      </c>
      <c r="S2238" s="1" t="str">
        <f>VLOOKUP(R2238,A1_styczen!C:D,2,FALSE)</f>
        <v>Tak</v>
      </c>
    </row>
    <row r="2239" spans="1:19" ht="56.25" hidden="1" x14ac:dyDescent="0.25">
      <c r="A2239" s="6" t="s">
        <v>11302</v>
      </c>
      <c r="B2239" s="7" t="s">
        <v>11284</v>
      </c>
      <c r="C2239" s="7" t="s">
        <v>11300</v>
      </c>
      <c r="D2239" s="7" t="s">
        <v>113</v>
      </c>
      <c r="E2239" s="7" t="s">
        <v>11303</v>
      </c>
      <c r="F2239" s="7" t="s">
        <v>905</v>
      </c>
      <c r="G2239" s="7" t="s">
        <v>24</v>
      </c>
      <c r="H2239" s="7" t="s">
        <v>1371</v>
      </c>
      <c r="I2239" s="7" t="s">
        <v>4913</v>
      </c>
      <c r="J2239" s="7" t="s">
        <v>5717</v>
      </c>
      <c r="K2239" s="7" t="s">
        <v>6380</v>
      </c>
      <c r="L2239" s="7" t="s">
        <v>4038</v>
      </c>
      <c r="M2239" s="7" t="s">
        <v>29</v>
      </c>
      <c r="N2239" s="7"/>
      <c r="O2239" s="7" t="s">
        <v>30</v>
      </c>
      <c r="P2239" s="8" t="s">
        <v>6666</v>
      </c>
      <c r="Q2239" s="19" t="str">
        <f>VLOOKUP(E2239,D!E:F,2,FALSE)</f>
        <v>Tak</v>
      </c>
      <c r="R2239" s="1" t="str">
        <f t="shared" si="34"/>
        <v>05909991105679;30%</v>
      </c>
      <c r="S2239" s="1" t="str">
        <f>VLOOKUP(R2239,A1_styczen!C:D,2,FALSE)</f>
        <v>Tak</v>
      </c>
    </row>
    <row r="2240" spans="1:19" ht="56.25" hidden="1" x14ac:dyDescent="0.25">
      <c r="A2240" s="6" t="s">
        <v>11304</v>
      </c>
      <c r="B2240" s="7" t="s">
        <v>11284</v>
      </c>
      <c r="C2240" s="7" t="s">
        <v>11300</v>
      </c>
      <c r="D2240" s="7" t="s">
        <v>300</v>
      </c>
      <c r="E2240" s="7" t="s">
        <v>11305</v>
      </c>
      <c r="F2240" s="7" t="s">
        <v>905</v>
      </c>
      <c r="G2240" s="7" t="s">
        <v>24</v>
      </c>
      <c r="H2240" s="7" t="s">
        <v>1371</v>
      </c>
      <c r="I2240" s="7" t="s">
        <v>3833</v>
      </c>
      <c r="J2240" s="7" t="s">
        <v>11297</v>
      </c>
      <c r="K2240" s="7" t="s">
        <v>11298</v>
      </c>
      <c r="L2240" s="7" t="s">
        <v>4064</v>
      </c>
      <c r="M2240" s="7" t="s">
        <v>29</v>
      </c>
      <c r="N2240" s="7"/>
      <c r="O2240" s="7" t="s">
        <v>30</v>
      </c>
      <c r="P2240" s="8" t="s">
        <v>1445</v>
      </c>
      <c r="Q2240" s="19" t="str">
        <f>VLOOKUP(E2240,D!E:F,2,FALSE)</f>
        <v>Tak</v>
      </c>
      <c r="R2240" s="1" t="str">
        <f t="shared" si="34"/>
        <v>05909991105693;30%</v>
      </c>
      <c r="S2240" s="1" t="str">
        <f>VLOOKUP(R2240,A1_styczen!C:D,2,FALSE)</f>
        <v>Tak</v>
      </c>
    </row>
    <row r="2241" spans="1:19" ht="56.25" hidden="1" x14ac:dyDescent="0.25">
      <c r="A2241" s="6" t="s">
        <v>11306</v>
      </c>
      <c r="B2241" s="7" t="s">
        <v>11307</v>
      </c>
      <c r="C2241" s="7" t="s">
        <v>11308</v>
      </c>
      <c r="D2241" s="7" t="s">
        <v>1837</v>
      </c>
      <c r="E2241" s="7" t="s">
        <v>11309</v>
      </c>
      <c r="F2241" s="7" t="s">
        <v>23</v>
      </c>
      <c r="G2241" s="7" t="s">
        <v>576</v>
      </c>
      <c r="H2241" s="7" t="s">
        <v>1371</v>
      </c>
      <c r="I2241" s="7" t="s">
        <v>1574</v>
      </c>
      <c r="J2241" s="7" t="s">
        <v>3353</v>
      </c>
      <c r="K2241" s="7" t="s">
        <v>11234</v>
      </c>
      <c r="L2241" s="7" t="s">
        <v>4030</v>
      </c>
      <c r="M2241" s="7" t="s">
        <v>29</v>
      </c>
      <c r="N2241" s="7"/>
      <c r="O2241" s="7" t="s">
        <v>30</v>
      </c>
      <c r="P2241" s="8" t="s">
        <v>857</v>
      </c>
      <c r="Q2241" s="19" t="str">
        <f>VLOOKUP(E2241,D!E:F,2,FALSE)</f>
        <v>Tak</v>
      </c>
      <c r="R2241" s="1" t="str">
        <f t="shared" si="34"/>
        <v>05909990433612;30%</v>
      </c>
      <c r="S2241" s="1" t="str">
        <f>VLOOKUP(R2241,A1_styczen!C:D,2,FALSE)</f>
        <v>Tak</v>
      </c>
    </row>
    <row r="2242" spans="1:19" ht="56.25" hidden="1" x14ac:dyDescent="0.25">
      <c r="A2242" s="6" t="s">
        <v>11310</v>
      </c>
      <c r="B2242" s="7" t="s">
        <v>11307</v>
      </c>
      <c r="C2242" s="7" t="s">
        <v>11311</v>
      </c>
      <c r="D2242" s="7" t="s">
        <v>605</v>
      </c>
      <c r="E2242" s="7" t="s">
        <v>11312</v>
      </c>
      <c r="F2242" s="7" t="s">
        <v>37</v>
      </c>
      <c r="G2242" s="7" t="s">
        <v>24</v>
      </c>
      <c r="H2242" s="7" t="s">
        <v>1371</v>
      </c>
      <c r="I2242" s="7" t="s">
        <v>1308</v>
      </c>
      <c r="J2242" s="7" t="s">
        <v>1270</v>
      </c>
      <c r="K2242" s="7" t="s">
        <v>4959</v>
      </c>
      <c r="L2242" s="7" t="s">
        <v>4030</v>
      </c>
      <c r="M2242" s="7" t="s">
        <v>29</v>
      </c>
      <c r="N2242" s="7"/>
      <c r="O2242" s="7" t="s">
        <v>30</v>
      </c>
      <c r="P2242" s="8" t="s">
        <v>9009</v>
      </c>
      <c r="Q2242" s="19" t="str">
        <f>VLOOKUP(E2242,D!E:F,2,FALSE)</f>
        <v>Tak</v>
      </c>
      <c r="R2242" s="1" t="str">
        <f t="shared" si="34"/>
        <v>05909990778843;30%</v>
      </c>
      <c r="S2242" s="1" t="str">
        <f>VLOOKUP(R2242,A1_styczen!C:D,2,FALSE)</f>
        <v>Tak</v>
      </c>
    </row>
    <row r="2243" spans="1:19" ht="56.25" hidden="1" x14ac:dyDescent="0.25">
      <c r="A2243" s="6" t="s">
        <v>11313</v>
      </c>
      <c r="B2243" s="7" t="s">
        <v>11307</v>
      </c>
      <c r="C2243" s="7" t="s">
        <v>11314</v>
      </c>
      <c r="D2243" s="7" t="s">
        <v>4094</v>
      </c>
      <c r="E2243" s="7" t="s">
        <v>11315</v>
      </c>
      <c r="F2243" s="7" t="s">
        <v>23</v>
      </c>
      <c r="G2243" s="7" t="s">
        <v>24</v>
      </c>
      <c r="H2243" s="7" t="s">
        <v>1371</v>
      </c>
      <c r="I2243" s="7" t="s">
        <v>126</v>
      </c>
      <c r="J2243" s="7" t="s">
        <v>3168</v>
      </c>
      <c r="K2243" s="7" t="s">
        <v>4221</v>
      </c>
      <c r="L2243" s="7" t="s">
        <v>4030</v>
      </c>
      <c r="M2243" s="7" t="s">
        <v>29</v>
      </c>
      <c r="N2243" s="7"/>
      <c r="O2243" s="7" t="s">
        <v>30</v>
      </c>
      <c r="P2243" s="8" t="s">
        <v>866</v>
      </c>
      <c r="Q2243" s="19" t="str">
        <f>VLOOKUP(E2243,D!E:F,2,FALSE)</f>
        <v>Tak</v>
      </c>
      <c r="R2243" s="1" t="str">
        <f t="shared" si="34"/>
        <v>05909990337392;30%</v>
      </c>
      <c r="S2243" s="1" t="str">
        <f>VLOOKUP(R2243,A1_styczen!C:D,2,FALSE)</f>
        <v>Tak</v>
      </c>
    </row>
    <row r="2244" spans="1:19" ht="56.25" hidden="1" x14ac:dyDescent="0.25">
      <c r="A2244" s="6" t="s">
        <v>11316</v>
      </c>
      <c r="B2244" s="7" t="s">
        <v>11307</v>
      </c>
      <c r="C2244" s="7" t="s">
        <v>11314</v>
      </c>
      <c r="D2244" s="7" t="s">
        <v>11245</v>
      </c>
      <c r="E2244" s="7" t="s">
        <v>11317</v>
      </c>
      <c r="F2244" s="7" t="s">
        <v>905</v>
      </c>
      <c r="G2244" s="7" t="s">
        <v>24</v>
      </c>
      <c r="H2244" s="7" t="s">
        <v>1371</v>
      </c>
      <c r="I2244" s="7" t="s">
        <v>1595</v>
      </c>
      <c r="J2244" s="7" t="s">
        <v>403</v>
      </c>
      <c r="K2244" s="7" t="s">
        <v>4206</v>
      </c>
      <c r="L2244" s="7" t="s">
        <v>4023</v>
      </c>
      <c r="M2244" s="7" t="s">
        <v>29</v>
      </c>
      <c r="N2244" s="7"/>
      <c r="O2244" s="7" t="s">
        <v>30</v>
      </c>
      <c r="P2244" s="8" t="s">
        <v>554</v>
      </c>
      <c r="Q2244" s="19" t="str">
        <f>VLOOKUP(E2244,D!E:F,2,FALSE)</f>
        <v>Tak</v>
      </c>
      <c r="R2244" s="1" t="str">
        <f t="shared" si="34"/>
        <v>05909990686339;30%</v>
      </c>
      <c r="S2244" s="1" t="str">
        <f>VLOOKUP(R2244,A1_styczen!C:D,2,FALSE)</f>
        <v>Tak</v>
      </c>
    </row>
    <row r="2245" spans="1:19" ht="56.25" hidden="1" x14ac:dyDescent="0.25">
      <c r="A2245" s="6" t="s">
        <v>11318</v>
      </c>
      <c r="B2245" s="7" t="s">
        <v>11307</v>
      </c>
      <c r="C2245" s="7" t="s">
        <v>11314</v>
      </c>
      <c r="D2245" s="7" t="s">
        <v>11248</v>
      </c>
      <c r="E2245" s="7" t="s">
        <v>11319</v>
      </c>
      <c r="F2245" s="7" t="s">
        <v>905</v>
      </c>
      <c r="G2245" s="7" t="s">
        <v>24</v>
      </c>
      <c r="H2245" s="7" t="s">
        <v>1371</v>
      </c>
      <c r="I2245" s="7" t="s">
        <v>1757</v>
      </c>
      <c r="J2245" s="7" t="s">
        <v>1758</v>
      </c>
      <c r="K2245" s="7" t="s">
        <v>4212</v>
      </c>
      <c r="L2245" s="7" t="s">
        <v>4212</v>
      </c>
      <c r="M2245" s="7" t="s">
        <v>29</v>
      </c>
      <c r="N2245" s="7"/>
      <c r="O2245" s="7" t="s">
        <v>30</v>
      </c>
      <c r="P2245" s="8" t="s">
        <v>8934</v>
      </c>
      <c r="Q2245" s="19" t="str">
        <f>VLOOKUP(E2245,D!E:F,2,FALSE)</f>
        <v>Tak</v>
      </c>
      <c r="R2245" s="1" t="str">
        <f t="shared" ref="R2245:R2308" si="35">CONCATENATE(E2245,";",O2245)</f>
        <v>05909990686360;30%</v>
      </c>
      <c r="S2245" s="1" t="str">
        <f>VLOOKUP(R2245,A1_styczen!C:D,2,FALSE)</f>
        <v>Tak</v>
      </c>
    </row>
    <row r="2246" spans="1:19" ht="56.25" hidden="1" x14ac:dyDescent="0.25">
      <c r="A2246" s="6" t="s">
        <v>11320</v>
      </c>
      <c r="B2246" s="7" t="s">
        <v>11307</v>
      </c>
      <c r="C2246" s="7" t="s">
        <v>11321</v>
      </c>
      <c r="D2246" s="7" t="s">
        <v>4094</v>
      </c>
      <c r="E2246" s="7" t="s">
        <v>11322</v>
      </c>
      <c r="F2246" s="7" t="s">
        <v>23</v>
      </c>
      <c r="G2246" s="7" t="s">
        <v>24</v>
      </c>
      <c r="H2246" s="7" t="s">
        <v>1371</v>
      </c>
      <c r="I2246" s="7" t="s">
        <v>1595</v>
      </c>
      <c r="J2246" s="7" t="s">
        <v>403</v>
      </c>
      <c r="K2246" s="7" t="s">
        <v>4206</v>
      </c>
      <c r="L2246" s="7" t="s">
        <v>4023</v>
      </c>
      <c r="M2246" s="7" t="s">
        <v>29</v>
      </c>
      <c r="N2246" s="7"/>
      <c r="O2246" s="7" t="s">
        <v>30</v>
      </c>
      <c r="P2246" s="8" t="s">
        <v>554</v>
      </c>
      <c r="Q2246" s="19" t="str">
        <f>VLOOKUP(E2246,D!E:F,2,FALSE)</f>
        <v>Tak</v>
      </c>
      <c r="R2246" s="1" t="str">
        <f t="shared" si="35"/>
        <v>05909990645565;30%</v>
      </c>
      <c r="S2246" s="1" t="str">
        <f>VLOOKUP(R2246,A1_styczen!C:D,2,FALSE)</f>
        <v>Tak</v>
      </c>
    </row>
    <row r="2247" spans="1:19" ht="56.25" hidden="1" x14ac:dyDescent="0.25">
      <c r="A2247" s="6" t="s">
        <v>11323</v>
      </c>
      <c r="B2247" s="7" t="s">
        <v>11307</v>
      </c>
      <c r="C2247" s="7" t="s">
        <v>11324</v>
      </c>
      <c r="D2247" s="7" t="s">
        <v>605</v>
      </c>
      <c r="E2247" s="7" t="s">
        <v>11325</v>
      </c>
      <c r="F2247" s="7" t="s">
        <v>575</v>
      </c>
      <c r="G2247" s="7" t="s">
        <v>24</v>
      </c>
      <c r="H2247" s="7" t="s">
        <v>1371</v>
      </c>
      <c r="I2247" s="7" t="s">
        <v>1463</v>
      </c>
      <c r="J2247" s="7" t="s">
        <v>11064</v>
      </c>
      <c r="K2247" s="7" t="s">
        <v>11326</v>
      </c>
      <c r="L2247" s="7" t="s">
        <v>11326</v>
      </c>
      <c r="M2247" s="7" t="s">
        <v>29</v>
      </c>
      <c r="N2247" s="7"/>
      <c r="O2247" s="7" t="s">
        <v>30</v>
      </c>
      <c r="P2247" s="8" t="s">
        <v>7323</v>
      </c>
      <c r="Q2247" s="19" t="str">
        <f>VLOOKUP(E2247,D!E:F,2,FALSE)</f>
        <v>Tak</v>
      </c>
      <c r="R2247" s="1" t="str">
        <f t="shared" si="35"/>
        <v>05909991303082;30%</v>
      </c>
      <c r="S2247" s="1" t="str">
        <f>VLOOKUP(R2247,A1_styczen!C:D,2,FALSE)</f>
        <v>Tak</v>
      </c>
    </row>
    <row r="2248" spans="1:19" ht="56.25" hidden="1" x14ac:dyDescent="0.25">
      <c r="A2248" s="6" t="s">
        <v>11327</v>
      </c>
      <c r="B2248" s="7" t="s">
        <v>11307</v>
      </c>
      <c r="C2248" s="7" t="s">
        <v>11328</v>
      </c>
      <c r="D2248" s="7" t="s">
        <v>605</v>
      </c>
      <c r="E2248" s="7" t="s">
        <v>11329</v>
      </c>
      <c r="F2248" s="7" t="s">
        <v>575</v>
      </c>
      <c r="G2248" s="7" t="s">
        <v>24</v>
      </c>
      <c r="H2248" s="7" t="s">
        <v>1371</v>
      </c>
      <c r="I2248" s="7" t="s">
        <v>5713</v>
      </c>
      <c r="J2248" s="7" t="s">
        <v>11330</v>
      </c>
      <c r="K2248" s="7" t="s">
        <v>11331</v>
      </c>
      <c r="L2248" s="7" t="s">
        <v>11331</v>
      </c>
      <c r="M2248" s="7" t="s">
        <v>29</v>
      </c>
      <c r="N2248" s="7"/>
      <c r="O2248" s="7" t="s">
        <v>30</v>
      </c>
      <c r="P2248" s="8" t="s">
        <v>6181</v>
      </c>
      <c r="Q2248" s="19" t="str">
        <f>VLOOKUP(E2248,D!E:F,2,FALSE)</f>
        <v>Tak</v>
      </c>
      <c r="R2248" s="1" t="str">
        <f t="shared" si="35"/>
        <v>05909991302931;30%</v>
      </c>
      <c r="S2248" s="1" t="str">
        <f>VLOOKUP(R2248,A1_styczen!C:D,2,FALSE)</f>
        <v>Tak</v>
      </c>
    </row>
    <row r="2249" spans="1:19" ht="56.25" hidden="1" x14ac:dyDescent="0.25">
      <c r="A2249" s="6" t="s">
        <v>11332</v>
      </c>
      <c r="B2249" s="7" t="s">
        <v>11307</v>
      </c>
      <c r="C2249" s="7" t="s">
        <v>11333</v>
      </c>
      <c r="D2249" s="7" t="s">
        <v>652</v>
      </c>
      <c r="E2249" s="7" t="s">
        <v>11334</v>
      </c>
      <c r="F2249" s="7" t="s">
        <v>575</v>
      </c>
      <c r="G2249" s="7" t="s">
        <v>576</v>
      </c>
      <c r="H2249" s="7" t="s">
        <v>1371</v>
      </c>
      <c r="I2249" s="7" t="s">
        <v>7423</v>
      </c>
      <c r="J2249" s="7" t="s">
        <v>5015</v>
      </c>
      <c r="K2249" s="7" t="s">
        <v>1621</v>
      </c>
      <c r="L2249" s="7" t="s">
        <v>1621</v>
      </c>
      <c r="M2249" s="7" t="s">
        <v>29</v>
      </c>
      <c r="N2249" s="7"/>
      <c r="O2249" s="7" t="s">
        <v>30</v>
      </c>
      <c r="P2249" s="8" t="s">
        <v>8222</v>
      </c>
      <c r="Q2249" s="19" t="str">
        <f>VLOOKUP(E2249,D!E:F,2,FALSE)</f>
        <v>Tak</v>
      </c>
      <c r="R2249" s="1" t="str">
        <f t="shared" si="35"/>
        <v>05909990810796;30%</v>
      </c>
      <c r="S2249" s="1" t="str">
        <f>VLOOKUP(R2249,A1_styczen!C:D,2,FALSE)</f>
        <v>Tak</v>
      </c>
    </row>
    <row r="2250" spans="1:19" ht="56.25" hidden="1" x14ac:dyDescent="0.25">
      <c r="A2250" s="6" t="s">
        <v>11335</v>
      </c>
      <c r="B2250" s="7" t="s">
        <v>11307</v>
      </c>
      <c r="C2250" s="7" t="s">
        <v>11336</v>
      </c>
      <c r="D2250" s="7" t="s">
        <v>146</v>
      </c>
      <c r="E2250" s="7" t="s">
        <v>11337</v>
      </c>
      <c r="F2250" s="7" t="s">
        <v>23</v>
      </c>
      <c r="G2250" s="7" t="s">
        <v>24</v>
      </c>
      <c r="H2250" s="7" t="s">
        <v>1371</v>
      </c>
      <c r="I2250" s="7" t="s">
        <v>1404</v>
      </c>
      <c r="J2250" s="7" t="s">
        <v>90</v>
      </c>
      <c r="K2250" s="7" t="s">
        <v>11274</v>
      </c>
      <c r="L2250" s="7" t="s">
        <v>1571</v>
      </c>
      <c r="M2250" s="7" t="s">
        <v>29</v>
      </c>
      <c r="N2250" s="7"/>
      <c r="O2250" s="7" t="s">
        <v>30</v>
      </c>
      <c r="P2250" s="8" t="s">
        <v>1035</v>
      </c>
      <c r="Q2250" s="19" t="str">
        <f>VLOOKUP(E2250,D!E:F,2,FALSE)</f>
        <v>Tak</v>
      </c>
      <c r="R2250" s="1" t="str">
        <f t="shared" si="35"/>
        <v>05909990611980;30%</v>
      </c>
      <c r="S2250" s="1" t="str">
        <f>VLOOKUP(R2250,A1_styczen!C:D,2,FALSE)</f>
        <v>Tak</v>
      </c>
    </row>
    <row r="2251" spans="1:19" ht="56.25" hidden="1" x14ac:dyDescent="0.25">
      <c r="A2251" s="6" t="s">
        <v>11338</v>
      </c>
      <c r="B2251" s="7" t="s">
        <v>11307</v>
      </c>
      <c r="C2251" s="7" t="s">
        <v>11339</v>
      </c>
      <c r="D2251" s="7" t="s">
        <v>146</v>
      </c>
      <c r="E2251" s="7" t="s">
        <v>11340</v>
      </c>
      <c r="F2251" s="7" t="s">
        <v>23</v>
      </c>
      <c r="G2251" s="7" t="s">
        <v>24</v>
      </c>
      <c r="H2251" s="7" t="s">
        <v>1371</v>
      </c>
      <c r="I2251" s="7" t="s">
        <v>2422</v>
      </c>
      <c r="J2251" s="7" t="s">
        <v>1548</v>
      </c>
      <c r="K2251" s="7" t="s">
        <v>11341</v>
      </c>
      <c r="L2251" s="7" t="s">
        <v>11341</v>
      </c>
      <c r="M2251" s="7" t="s">
        <v>29</v>
      </c>
      <c r="N2251" s="7"/>
      <c r="O2251" s="7" t="s">
        <v>30</v>
      </c>
      <c r="P2251" s="8" t="s">
        <v>6680</v>
      </c>
      <c r="Q2251" s="19" t="str">
        <f>VLOOKUP(E2251,D!E:F,2,FALSE)</f>
        <v>Tak</v>
      </c>
      <c r="R2251" s="1" t="str">
        <f t="shared" si="35"/>
        <v>05909990721894;30%</v>
      </c>
      <c r="S2251" s="1" t="str">
        <f>VLOOKUP(R2251,A1_styczen!C:D,2,FALSE)</f>
        <v>Tak</v>
      </c>
    </row>
    <row r="2252" spans="1:19" ht="56.25" hidden="1" x14ac:dyDescent="0.25">
      <c r="A2252" s="6" t="s">
        <v>11342</v>
      </c>
      <c r="B2252" s="7" t="s">
        <v>11307</v>
      </c>
      <c r="C2252" s="7" t="s">
        <v>11343</v>
      </c>
      <c r="D2252" s="7" t="s">
        <v>146</v>
      </c>
      <c r="E2252" s="7" t="s">
        <v>11344</v>
      </c>
      <c r="F2252" s="7" t="s">
        <v>23</v>
      </c>
      <c r="G2252" s="7" t="s">
        <v>24</v>
      </c>
      <c r="H2252" s="7" t="s">
        <v>1371</v>
      </c>
      <c r="I2252" s="7" t="s">
        <v>283</v>
      </c>
      <c r="J2252" s="7" t="s">
        <v>284</v>
      </c>
      <c r="K2252" s="7" t="s">
        <v>285</v>
      </c>
      <c r="L2252" s="7" t="s">
        <v>1571</v>
      </c>
      <c r="M2252" s="7" t="s">
        <v>29</v>
      </c>
      <c r="N2252" s="7"/>
      <c r="O2252" s="7" t="s">
        <v>30</v>
      </c>
      <c r="P2252" s="8" t="s">
        <v>421</v>
      </c>
      <c r="Q2252" s="19" t="str">
        <f>VLOOKUP(E2252,D!E:F,2,FALSE)</f>
        <v>Tak</v>
      </c>
      <c r="R2252" s="1" t="str">
        <f t="shared" si="35"/>
        <v>05909990721641;30%</v>
      </c>
      <c r="S2252" s="1" t="str">
        <f>VLOOKUP(R2252,A1_styczen!C:D,2,FALSE)</f>
        <v>Tak</v>
      </c>
    </row>
    <row r="2253" spans="1:19" ht="146.25" hidden="1" x14ac:dyDescent="0.25">
      <c r="A2253" s="6" t="s">
        <v>11345</v>
      </c>
      <c r="B2253" s="7" t="s">
        <v>11346</v>
      </c>
      <c r="C2253" s="7" t="s">
        <v>11347</v>
      </c>
      <c r="D2253" s="7" t="s">
        <v>1837</v>
      </c>
      <c r="E2253" s="7" t="s">
        <v>11348</v>
      </c>
      <c r="F2253" s="7" t="s">
        <v>1889</v>
      </c>
      <c r="G2253" s="7" t="s">
        <v>251</v>
      </c>
      <c r="H2253" s="7" t="s">
        <v>1371</v>
      </c>
      <c r="I2253" s="7" t="s">
        <v>3918</v>
      </c>
      <c r="J2253" s="7" t="s">
        <v>6831</v>
      </c>
      <c r="K2253" s="7" t="s">
        <v>6053</v>
      </c>
      <c r="L2253" s="7" t="s">
        <v>4023</v>
      </c>
      <c r="M2253" s="7" t="s">
        <v>29</v>
      </c>
      <c r="N2253" s="7" t="s">
        <v>11230</v>
      </c>
      <c r="O2253" s="7" t="s">
        <v>30</v>
      </c>
      <c r="P2253" s="8" t="s">
        <v>2683</v>
      </c>
      <c r="Q2253" s="19" t="str">
        <f>VLOOKUP(E2253,D!E:F,2,FALSE)</f>
        <v>Tak</v>
      </c>
      <c r="R2253" s="1" t="str">
        <f t="shared" si="35"/>
        <v>05909991073428;30%</v>
      </c>
      <c r="S2253" s="1" t="str">
        <f>VLOOKUP(R2253,A1_styczen!C:D,2,FALSE)</f>
        <v>Tak</v>
      </c>
    </row>
    <row r="2254" spans="1:19" ht="146.25" hidden="1" x14ac:dyDescent="0.25">
      <c r="A2254" s="6" t="s">
        <v>11349</v>
      </c>
      <c r="B2254" s="7" t="s">
        <v>11346</v>
      </c>
      <c r="C2254" s="7" t="s">
        <v>11350</v>
      </c>
      <c r="D2254" s="7" t="s">
        <v>605</v>
      </c>
      <c r="E2254" s="7" t="s">
        <v>11351</v>
      </c>
      <c r="F2254" s="7" t="s">
        <v>2479</v>
      </c>
      <c r="G2254" s="7" t="s">
        <v>233</v>
      </c>
      <c r="H2254" s="7" t="s">
        <v>1371</v>
      </c>
      <c r="I2254" s="7" t="s">
        <v>286</v>
      </c>
      <c r="J2254" s="7" t="s">
        <v>1040</v>
      </c>
      <c r="K2254" s="7" t="s">
        <v>1041</v>
      </c>
      <c r="L2254" s="7" t="s">
        <v>1041</v>
      </c>
      <c r="M2254" s="7" t="s">
        <v>29</v>
      </c>
      <c r="N2254" s="7" t="s">
        <v>11230</v>
      </c>
      <c r="O2254" s="7" t="s">
        <v>30</v>
      </c>
      <c r="P2254" s="8" t="s">
        <v>867</v>
      </c>
      <c r="Q2254" s="19" t="str">
        <f>VLOOKUP(E2254,D!E:F,2,FALSE)</f>
        <v>Tak</v>
      </c>
      <c r="R2254" s="1" t="str">
        <f t="shared" si="35"/>
        <v>05909990770601;30%</v>
      </c>
      <c r="S2254" s="1" t="str">
        <f>VLOOKUP(R2254,A1_styczen!C:D,2,FALSE)</f>
        <v>Tak</v>
      </c>
    </row>
    <row r="2255" spans="1:19" ht="56.25" hidden="1" x14ac:dyDescent="0.25">
      <c r="A2255" s="6" t="s">
        <v>11352</v>
      </c>
      <c r="B2255" s="7" t="s">
        <v>11353</v>
      </c>
      <c r="C2255" s="7" t="s">
        <v>11354</v>
      </c>
      <c r="D2255" s="7" t="s">
        <v>605</v>
      </c>
      <c r="E2255" s="7" t="s">
        <v>11355</v>
      </c>
      <c r="F2255" s="7" t="s">
        <v>37</v>
      </c>
      <c r="G2255" s="7" t="s">
        <v>24</v>
      </c>
      <c r="H2255" s="7" t="s">
        <v>1371</v>
      </c>
      <c r="I2255" s="7" t="s">
        <v>1595</v>
      </c>
      <c r="J2255" s="7" t="s">
        <v>403</v>
      </c>
      <c r="K2255" s="7" t="s">
        <v>4206</v>
      </c>
      <c r="L2255" s="7" t="s">
        <v>4023</v>
      </c>
      <c r="M2255" s="7" t="s">
        <v>29</v>
      </c>
      <c r="N2255" s="7"/>
      <c r="O2255" s="7" t="s">
        <v>30</v>
      </c>
      <c r="P2255" s="8" t="s">
        <v>554</v>
      </c>
      <c r="Q2255" s="19" t="str">
        <f>VLOOKUP(E2255,D!E:F,2,FALSE)</f>
        <v>Tak</v>
      </c>
      <c r="R2255" s="1" t="str">
        <f t="shared" si="35"/>
        <v>05909990816484;30%</v>
      </c>
      <c r="S2255" s="1" t="str">
        <f>VLOOKUP(R2255,A1_styczen!C:D,2,FALSE)</f>
        <v>Tak</v>
      </c>
    </row>
    <row r="2256" spans="1:19" ht="56.25" hidden="1" x14ac:dyDescent="0.25">
      <c r="A2256" s="6" t="s">
        <v>11356</v>
      </c>
      <c r="B2256" s="7" t="s">
        <v>11357</v>
      </c>
      <c r="C2256" s="7" t="s">
        <v>11358</v>
      </c>
      <c r="D2256" s="7" t="s">
        <v>1837</v>
      </c>
      <c r="E2256" s="7" t="s">
        <v>11359</v>
      </c>
      <c r="F2256" s="7" t="s">
        <v>23</v>
      </c>
      <c r="G2256" s="7" t="s">
        <v>576</v>
      </c>
      <c r="H2256" s="7" t="s">
        <v>1371</v>
      </c>
      <c r="I2256" s="7" t="s">
        <v>3918</v>
      </c>
      <c r="J2256" s="7" t="s">
        <v>6831</v>
      </c>
      <c r="K2256" s="7" t="s">
        <v>6053</v>
      </c>
      <c r="L2256" s="7" t="s">
        <v>4023</v>
      </c>
      <c r="M2256" s="7" t="s">
        <v>29</v>
      </c>
      <c r="N2256" s="7"/>
      <c r="O2256" s="7" t="s">
        <v>30</v>
      </c>
      <c r="P2256" s="8" t="s">
        <v>2683</v>
      </c>
      <c r="Q2256" s="19" t="str">
        <f>VLOOKUP(E2256,D!E:F,2,FALSE)</f>
        <v>Tak</v>
      </c>
      <c r="R2256" s="1" t="str">
        <f t="shared" si="35"/>
        <v>05909990970513;30%</v>
      </c>
      <c r="S2256" s="1" t="str">
        <f>VLOOKUP(R2256,A1_styczen!C:D,2,FALSE)</f>
        <v>Tak</v>
      </c>
    </row>
    <row r="2257" spans="1:19" ht="281.25" hidden="1" x14ac:dyDescent="0.25">
      <c r="A2257" s="6" t="s">
        <v>11360</v>
      </c>
      <c r="B2257" s="7" t="s">
        <v>11361</v>
      </c>
      <c r="C2257" s="7" t="s">
        <v>11362</v>
      </c>
      <c r="D2257" s="7" t="s">
        <v>605</v>
      </c>
      <c r="E2257" s="7" t="s">
        <v>11363</v>
      </c>
      <c r="F2257" s="7" t="s">
        <v>1889</v>
      </c>
      <c r="G2257" s="7" t="s">
        <v>233</v>
      </c>
      <c r="H2257" s="7" t="s">
        <v>2383</v>
      </c>
      <c r="I2257" s="7" t="s">
        <v>26</v>
      </c>
      <c r="J2257" s="7" t="s">
        <v>27</v>
      </c>
      <c r="K2257" s="7" t="s">
        <v>11364</v>
      </c>
      <c r="L2257" s="7" t="s">
        <v>11365</v>
      </c>
      <c r="M2257" s="7" t="s">
        <v>29</v>
      </c>
      <c r="N2257" s="7" t="s">
        <v>2385</v>
      </c>
      <c r="O2257" s="7" t="s">
        <v>30</v>
      </c>
      <c r="P2257" s="8" t="s">
        <v>7498</v>
      </c>
      <c r="Q2257" s="19" t="str">
        <f>VLOOKUP(E2257,D!E:F,2,FALSE)</f>
        <v>Tak</v>
      </c>
      <c r="R2257" s="1" t="str">
        <f t="shared" si="35"/>
        <v>05909990842315;30%</v>
      </c>
      <c r="S2257" s="1" t="str">
        <f>VLOOKUP(R2257,A1_styczen!C:D,2,FALSE)</f>
        <v>Tak</v>
      </c>
    </row>
    <row r="2258" spans="1:19" ht="281.25" hidden="1" x14ac:dyDescent="0.25">
      <c r="A2258" s="6" t="s">
        <v>11366</v>
      </c>
      <c r="B2258" s="7" t="s">
        <v>11361</v>
      </c>
      <c r="C2258" s="7" t="s">
        <v>11367</v>
      </c>
      <c r="D2258" s="7" t="s">
        <v>1837</v>
      </c>
      <c r="E2258" s="7" t="s">
        <v>11368</v>
      </c>
      <c r="F2258" s="7" t="s">
        <v>2432</v>
      </c>
      <c r="G2258" s="7" t="s">
        <v>233</v>
      </c>
      <c r="H2258" s="7" t="s">
        <v>2383</v>
      </c>
      <c r="I2258" s="7" t="s">
        <v>767</v>
      </c>
      <c r="J2258" s="7" t="s">
        <v>768</v>
      </c>
      <c r="K2258" s="7" t="s">
        <v>3363</v>
      </c>
      <c r="L2258" s="7" t="s">
        <v>11365</v>
      </c>
      <c r="M2258" s="7" t="s">
        <v>29</v>
      </c>
      <c r="N2258" s="7" t="s">
        <v>2385</v>
      </c>
      <c r="O2258" s="7" t="s">
        <v>30</v>
      </c>
      <c r="P2258" s="8" t="s">
        <v>128</v>
      </c>
      <c r="Q2258" s="19" t="str">
        <f>VLOOKUP(E2258,D!E:F,2,FALSE)</f>
        <v>Tak</v>
      </c>
      <c r="R2258" s="1" t="str">
        <f t="shared" si="35"/>
        <v>05909990422159;30%</v>
      </c>
      <c r="S2258" s="1" t="str">
        <f>VLOOKUP(R2258,A1_styczen!C:D,2,FALSE)</f>
        <v>Tak</v>
      </c>
    </row>
    <row r="2259" spans="1:19" ht="281.25" hidden="1" x14ac:dyDescent="0.25">
      <c r="A2259" s="6" t="s">
        <v>11369</v>
      </c>
      <c r="B2259" s="7" t="s">
        <v>11361</v>
      </c>
      <c r="C2259" s="7" t="s">
        <v>11370</v>
      </c>
      <c r="D2259" s="7" t="s">
        <v>605</v>
      </c>
      <c r="E2259" s="7" t="s">
        <v>11371</v>
      </c>
      <c r="F2259" s="7" t="s">
        <v>1889</v>
      </c>
      <c r="G2259" s="7" t="s">
        <v>233</v>
      </c>
      <c r="H2259" s="7" t="s">
        <v>2383</v>
      </c>
      <c r="I2259" s="7" t="s">
        <v>1658</v>
      </c>
      <c r="J2259" s="7" t="s">
        <v>1659</v>
      </c>
      <c r="K2259" s="7" t="s">
        <v>1541</v>
      </c>
      <c r="L2259" s="7" t="s">
        <v>11365</v>
      </c>
      <c r="M2259" s="7" t="s">
        <v>29</v>
      </c>
      <c r="N2259" s="7" t="s">
        <v>2385</v>
      </c>
      <c r="O2259" s="7" t="s">
        <v>30</v>
      </c>
      <c r="P2259" s="8" t="s">
        <v>1857</v>
      </c>
      <c r="Q2259" s="19" t="str">
        <f>VLOOKUP(E2259,D!E:F,2,FALSE)</f>
        <v>Tak</v>
      </c>
      <c r="R2259" s="1" t="str">
        <f t="shared" si="35"/>
        <v>05909990756629;30%</v>
      </c>
      <c r="S2259" s="1" t="str">
        <f>VLOOKUP(R2259,A1_styczen!C:D,2,FALSE)</f>
        <v>Tak</v>
      </c>
    </row>
    <row r="2260" spans="1:19" ht="101.25" hidden="1" x14ac:dyDescent="0.25">
      <c r="A2260" s="6" t="s">
        <v>11372</v>
      </c>
      <c r="B2260" s="7" t="s">
        <v>11373</v>
      </c>
      <c r="C2260" s="7" t="s">
        <v>11374</v>
      </c>
      <c r="D2260" s="7" t="s">
        <v>8828</v>
      </c>
      <c r="E2260" s="7" t="s">
        <v>11375</v>
      </c>
      <c r="F2260" s="7" t="s">
        <v>352</v>
      </c>
      <c r="G2260" s="7" t="s">
        <v>353</v>
      </c>
      <c r="H2260" s="7" t="s">
        <v>354</v>
      </c>
      <c r="I2260" s="7" t="s">
        <v>2682</v>
      </c>
      <c r="J2260" s="7" t="s">
        <v>2683</v>
      </c>
      <c r="K2260" s="7" t="s">
        <v>6247</v>
      </c>
      <c r="L2260" s="7" t="s">
        <v>2492</v>
      </c>
      <c r="M2260" s="7" t="s">
        <v>358</v>
      </c>
      <c r="N2260" s="7" t="s">
        <v>359</v>
      </c>
      <c r="O2260" s="7" t="s">
        <v>85</v>
      </c>
      <c r="P2260" s="8" t="s">
        <v>1027</v>
      </c>
      <c r="Q2260" s="19" t="e">
        <f>VLOOKUP(E2260,D!E:F,2,FALSE)</f>
        <v>#N/A</v>
      </c>
      <c r="R2260" s="1" t="str">
        <f t="shared" si="35"/>
        <v>05909990167111;ryczałt</v>
      </c>
      <c r="S2260" s="1" t="str">
        <f>VLOOKUP(R2260,A1_styczen!C:D,2,FALSE)</f>
        <v>Tak</v>
      </c>
    </row>
    <row r="2261" spans="1:19" ht="45" hidden="1" x14ac:dyDescent="0.25">
      <c r="A2261" s="6" t="s">
        <v>11376</v>
      </c>
      <c r="B2261" s="7" t="s">
        <v>11377</v>
      </c>
      <c r="C2261" s="7" t="s">
        <v>11378</v>
      </c>
      <c r="D2261" s="7" t="s">
        <v>2941</v>
      </c>
      <c r="E2261" s="7" t="s">
        <v>11379</v>
      </c>
      <c r="F2261" s="7" t="s">
        <v>23</v>
      </c>
      <c r="G2261" s="7" t="s">
        <v>24</v>
      </c>
      <c r="H2261" s="7" t="s">
        <v>11380</v>
      </c>
      <c r="I2261" s="7" t="s">
        <v>4431</v>
      </c>
      <c r="J2261" s="7" t="s">
        <v>4363</v>
      </c>
      <c r="K2261" s="7" t="s">
        <v>174</v>
      </c>
      <c r="L2261" s="7" t="s">
        <v>174</v>
      </c>
      <c r="M2261" s="7" t="s">
        <v>29</v>
      </c>
      <c r="N2261" s="7"/>
      <c r="O2261" s="7" t="s">
        <v>85</v>
      </c>
      <c r="P2261" s="8" t="s">
        <v>404</v>
      </c>
      <c r="Q2261" s="19" t="e">
        <f>VLOOKUP(E2261,D!E:F,2,FALSE)</f>
        <v>#N/A</v>
      </c>
      <c r="R2261" s="1" t="str">
        <f t="shared" si="35"/>
        <v>05909990250615;ryczałt</v>
      </c>
      <c r="S2261" s="1" t="str">
        <f>VLOOKUP(R2261,A1_styczen!C:D,2,FALSE)</f>
        <v>Tak</v>
      </c>
    </row>
    <row r="2262" spans="1:19" ht="45" hidden="1" x14ac:dyDescent="0.25">
      <c r="A2262" s="6" t="s">
        <v>11381</v>
      </c>
      <c r="B2262" s="7" t="s">
        <v>11377</v>
      </c>
      <c r="C2262" s="7" t="s">
        <v>11378</v>
      </c>
      <c r="D2262" s="7" t="s">
        <v>11382</v>
      </c>
      <c r="E2262" s="7" t="s">
        <v>11383</v>
      </c>
      <c r="F2262" s="7" t="s">
        <v>575</v>
      </c>
      <c r="G2262" s="7" t="s">
        <v>576</v>
      </c>
      <c r="H2262" s="7" t="s">
        <v>11380</v>
      </c>
      <c r="I2262" s="7" t="s">
        <v>3606</v>
      </c>
      <c r="J2262" s="7" t="s">
        <v>1324</v>
      </c>
      <c r="K2262" s="7" t="s">
        <v>2983</v>
      </c>
      <c r="L2262" s="7" t="s">
        <v>2983</v>
      </c>
      <c r="M2262" s="7" t="s">
        <v>29</v>
      </c>
      <c r="N2262" s="7"/>
      <c r="O2262" s="7" t="s">
        <v>85</v>
      </c>
      <c r="P2262" s="8" t="s">
        <v>404</v>
      </c>
      <c r="Q2262" s="19" t="e">
        <f>VLOOKUP(E2262,D!E:F,2,FALSE)</f>
        <v>#N/A</v>
      </c>
      <c r="R2262" s="1" t="str">
        <f t="shared" si="35"/>
        <v>05909997217963;ryczałt</v>
      </c>
      <c r="S2262" s="1" t="str">
        <f>VLOOKUP(R2262,A1_styczen!C:D,2,FALSE)</f>
        <v>Tak</v>
      </c>
    </row>
    <row r="2263" spans="1:19" ht="90" hidden="1" x14ac:dyDescent="0.25">
      <c r="A2263" s="6" t="s">
        <v>11384</v>
      </c>
      <c r="B2263" s="7" t="s">
        <v>11385</v>
      </c>
      <c r="C2263" s="7" t="s">
        <v>11386</v>
      </c>
      <c r="D2263" s="7" t="s">
        <v>11387</v>
      </c>
      <c r="E2263" s="7" t="s">
        <v>11388</v>
      </c>
      <c r="F2263" s="7" t="s">
        <v>23</v>
      </c>
      <c r="G2263" s="7" t="s">
        <v>24</v>
      </c>
      <c r="H2263" s="7" t="s">
        <v>11389</v>
      </c>
      <c r="I2263" s="7" t="s">
        <v>5368</v>
      </c>
      <c r="J2263" s="7" t="s">
        <v>5933</v>
      </c>
      <c r="K2263" s="7" t="s">
        <v>4627</v>
      </c>
      <c r="L2263" s="7" t="s">
        <v>4627</v>
      </c>
      <c r="M2263" s="7" t="s">
        <v>11390</v>
      </c>
      <c r="N2263" s="7"/>
      <c r="O2263" s="7" t="s">
        <v>85</v>
      </c>
      <c r="P2263" s="8" t="s">
        <v>404</v>
      </c>
      <c r="Q2263" s="19" t="e">
        <f>VLOOKUP(E2263,D!E:F,2,FALSE)</f>
        <v>#N/A</v>
      </c>
      <c r="R2263" s="1" t="str">
        <f t="shared" si="35"/>
        <v>05909990236510;ryczałt</v>
      </c>
      <c r="S2263" s="1" t="str">
        <f>VLOOKUP(R2263,A1_styczen!C:D,2,FALSE)</f>
        <v>Tak</v>
      </c>
    </row>
    <row r="2264" spans="1:19" ht="112.5" hidden="1" x14ac:dyDescent="0.25">
      <c r="A2264" s="6" t="s">
        <v>11391</v>
      </c>
      <c r="B2264" s="7" t="s">
        <v>11385</v>
      </c>
      <c r="C2264" s="7" t="s">
        <v>11392</v>
      </c>
      <c r="D2264" s="7" t="s">
        <v>146</v>
      </c>
      <c r="E2264" s="7" t="s">
        <v>11393</v>
      </c>
      <c r="F2264" s="7" t="s">
        <v>23</v>
      </c>
      <c r="G2264" s="7" t="s">
        <v>24</v>
      </c>
      <c r="H2264" s="7" t="s">
        <v>5711</v>
      </c>
      <c r="I2264" s="7" t="s">
        <v>1570</v>
      </c>
      <c r="J2264" s="7" t="s">
        <v>1571</v>
      </c>
      <c r="K2264" s="7" t="s">
        <v>8414</v>
      </c>
      <c r="L2264" s="7" t="s">
        <v>836</v>
      </c>
      <c r="M2264" s="7" t="s">
        <v>29</v>
      </c>
      <c r="N2264" s="7"/>
      <c r="O2264" s="7" t="s">
        <v>30</v>
      </c>
      <c r="P2264" s="8" t="s">
        <v>11394</v>
      </c>
      <c r="Q2264" s="19" t="e">
        <f>VLOOKUP(E2264,D!E:F,2,FALSE)</f>
        <v>#N/A</v>
      </c>
      <c r="R2264" s="1" t="str">
        <f t="shared" si="35"/>
        <v>05909990155514;30%</v>
      </c>
      <c r="S2264" s="1" t="str">
        <f>VLOOKUP(R2264,A1_styczen!C:D,2,FALSE)</f>
        <v>Tak</v>
      </c>
    </row>
    <row r="2265" spans="1:19" ht="112.5" hidden="1" x14ac:dyDescent="0.25">
      <c r="A2265" s="6" t="s">
        <v>11395</v>
      </c>
      <c r="B2265" s="7" t="s">
        <v>11385</v>
      </c>
      <c r="C2265" s="7" t="s">
        <v>11396</v>
      </c>
      <c r="D2265" s="7" t="s">
        <v>146</v>
      </c>
      <c r="E2265" s="7" t="s">
        <v>11397</v>
      </c>
      <c r="F2265" s="7" t="s">
        <v>23</v>
      </c>
      <c r="G2265" s="7" t="s">
        <v>24</v>
      </c>
      <c r="H2265" s="7" t="s">
        <v>5711</v>
      </c>
      <c r="I2265" s="7" t="s">
        <v>2678</v>
      </c>
      <c r="J2265" s="7" t="s">
        <v>3367</v>
      </c>
      <c r="K2265" s="7" t="s">
        <v>9673</v>
      </c>
      <c r="L2265" s="7" t="s">
        <v>2403</v>
      </c>
      <c r="M2265" s="7" t="s">
        <v>29</v>
      </c>
      <c r="N2265" s="7"/>
      <c r="O2265" s="7" t="s">
        <v>30</v>
      </c>
      <c r="P2265" s="8" t="s">
        <v>1058</v>
      </c>
      <c r="Q2265" s="19" t="e">
        <f>VLOOKUP(E2265,D!E:F,2,FALSE)</f>
        <v>#N/A</v>
      </c>
      <c r="R2265" s="1" t="str">
        <f t="shared" si="35"/>
        <v>05909990236411;30%</v>
      </c>
      <c r="S2265" s="1" t="str">
        <f>VLOOKUP(R2265,A1_styczen!C:D,2,FALSE)</f>
        <v>Tak</v>
      </c>
    </row>
    <row r="2266" spans="1:19" ht="101.25" hidden="1" x14ac:dyDescent="0.25">
      <c r="A2266" s="6" t="s">
        <v>11398</v>
      </c>
      <c r="B2266" s="7" t="s">
        <v>11399</v>
      </c>
      <c r="C2266" s="7" t="s">
        <v>11400</v>
      </c>
      <c r="D2266" s="7" t="s">
        <v>11401</v>
      </c>
      <c r="E2266" s="7" t="s">
        <v>11402</v>
      </c>
      <c r="F2266" s="7" t="s">
        <v>23</v>
      </c>
      <c r="G2266" s="7" t="s">
        <v>24</v>
      </c>
      <c r="H2266" s="7" t="s">
        <v>11403</v>
      </c>
      <c r="I2266" s="7" t="s">
        <v>11404</v>
      </c>
      <c r="J2266" s="7" t="s">
        <v>11405</v>
      </c>
      <c r="K2266" s="7" t="s">
        <v>11406</v>
      </c>
      <c r="L2266" s="7" t="s">
        <v>11406</v>
      </c>
      <c r="M2266" s="7" t="s">
        <v>2909</v>
      </c>
      <c r="N2266" s="7"/>
      <c r="O2266" s="7" t="s">
        <v>85</v>
      </c>
      <c r="P2266" s="8" t="s">
        <v>876</v>
      </c>
      <c r="Q2266" s="19" t="e">
        <f>VLOOKUP(E2266,D!E:F,2,FALSE)</f>
        <v>#N/A</v>
      </c>
      <c r="R2266" s="1" t="str">
        <f t="shared" si="35"/>
        <v>05909990614608;ryczałt</v>
      </c>
      <c r="S2266" s="1" t="str">
        <f>VLOOKUP(R2266,A1_styczen!C:D,2,FALSE)</f>
        <v>Tak</v>
      </c>
    </row>
    <row r="2267" spans="1:19" ht="101.25" hidden="1" x14ac:dyDescent="0.25">
      <c r="A2267" s="6" t="s">
        <v>11407</v>
      </c>
      <c r="B2267" s="7" t="s">
        <v>11399</v>
      </c>
      <c r="C2267" s="7" t="s">
        <v>11408</v>
      </c>
      <c r="D2267" s="7" t="s">
        <v>11401</v>
      </c>
      <c r="E2267" s="7" t="s">
        <v>11409</v>
      </c>
      <c r="F2267" s="7" t="s">
        <v>23</v>
      </c>
      <c r="G2267" s="7" t="s">
        <v>24</v>
      </c>
      <c r="H2267" s="7" t="s">
        <v>11403</v>
      </c>
      <c r="I2267" s="7" t="s">
        <v>7631</v>
      </c>
      <c r="J2267" s="7" t="s">
        <v>7632</v>
      </c>
      <c r="K2267" s="7" t="s">
        <v>7633</v>
      </c>
      <c r="L2267" s="7" t="s">
        <v>7633</v>
      </c>
      <c r="M2267" s="7" t="s">
        <v>2909</v>
      </c>
      <c r="N2267" s="7"/>
      <c r="O2267" s="7" t="s">
        <v>85</v>
      </c>
      <c r="P2267" s="8" t="s">
        <v>876</v>
      </c>
      <c r="Q2267" s="19" t="e">
        <f>VLOOKUP(E2267,D!E:F,2,FALSE)</f>
        <v>#N/A</v>
      </c>
      <c r="R2267" s="1" t="str">
        <f t="shared" si="35"/>
        <v>05909990437627;ryczałt</v>
      </c>
      <c r="S2267" s="1" t="str">
        <f>VLOOKUP(R2267,A1_styczen!C:D,2,FALSE)</f>
        <v>Tak</v>
      </c>
    </row>
    <row r="2268" spans="1:19" ht="101.25" hidden="1" x14ac:dyDescent="0.25">
      <c r="A2268" s="6" t="s">
        <v>11410</v>
      </c>
      <c r="B2268" s="7" t="s">
        <v>11399</v>
      </c>
      <c r="C2268" s="7" t="s">
        <v>11411</v>
      </c>
      <c r="D2268" s="7" t="s">
        <v>11401</v>
      </c>
      <c r="E2268" s="7" t="s">
        <v>11412</v>
      </c>
      <c r="F2268" s="7" t="s">
        <v>23</v>
      </c>
      <c r="G2268" s="7" t="s">
        <v>24</v>
      </c>
      <c r="H2268" s="7" t="s">
        <v>11403</v>
      </c>
      <c r="I2268" s="7" t="s">
        <v>7631</v>
      </c>
      <c r="J2268" s="7" t="s">
        <v>7632</v>
      </c>
      <c r="K2268" s="7" t="s">
        <v>7633</v>
      </c>
      <c r="L2268" s="7" t="s">
        <v>7633</v>
      </c>
      <c r="M2268" s="7" t="s">
        <v>2909</v>
      </c>
      <c r="N2268" s="7"/>
      <c r="O2268" s="7" t="s">
        <v>85</v>
      </c>
      <c r="P2268" s="8" t="s">
        <v>876</v>
      </c>
      <c r="Q2268" s="19" t="e">
        <f>VLOOKUP(E2268,D!E:F,2,FALSE)</f>
        <v>#N/A</v>
      </c>
      <c r="R2268" s="1" t="str">
        <f t="shared" si="35"/>
        <v>05909991054519;ryczałt</v>
      </c>
      <c r="S2268" s="1" t="str">
        <f>VLOOKUP(R2268,A1_styczen!C:D,2,FALSE)</f>
        <v>Tak</v>
      </c>
    </row>
    <row r="2269" spans="1:19" ht="101.25" hidden="1" x14ac:dyDescent="0.25">
      <c r="A2269" s="6" t="s">
        <v>11413</v>
      </c>
      <c r="B2269" s="7" t="s">
        <v>11399</v>
      </c>
      <c r="C2269" s="7" t="s">
        <v>11414</v>
      </c>
      <c r="D2269" s="7" t="s">
        <v>11415</v>
      </c>
      <c r="E2269" s="7" t="s">
        <v>11416</v>
      </c>
      <c r="F2269" s="7" t="s">
        <v>196</v>
      </c>
      <c r="G2269" s="7" t="s">
        <v>24</v>
      </c>
      <c r="H2269" s="7" t="s">
        <v>11403</v>
      </c>
      <c r="I2269" s="7" t="s">
        <v>11404</v>
      </c>
      <c r="J2269" s="7" t="s">
        <v>11405</v>
      </c>
      <c r="K2269" s="7" t="s">
        <v>11406</v>
      </c>
      <c r="L2269" s="7" t="s">
        <v>11406</v>
      </c>
      <c r="M2269" s="7" t="s">
        <v>2909</v>
      </c>
      <c r="N2269" s="7"/>
      <c r="O2269" s="7" t="s">
        <v>85</v>
      </c>
      <c r="P2269" s="8" t="s">
        <v>876</v>
      </c>
      <c r="Q2269" s="19" t="e">
        <f>VLOOKUP(E2269,D!E:F,2,FALSE)</f>
        <v>#N/A</v>
      </c>
      <c r="R2269" s="1" t="str">
        <f t="shared" si="35"/>
        <v>05909990895977;ryczałt</v>
      </c>
      <c r="S2269" s="1" t="str">
        <f>VLOOKUP(R2269,A1_styczen!C:D,2,FALSE)</f>
        <v>Tak</v>
      </c>
    </row>
    <row r="2270" spans="1:19" ht="112.5" hidden="1" x14ac:dyDescent="0.25">
      <c r="A2270" s="6" t="s">
        <v>11417</v>
      </c>
      <c r="B2270" s="7" t="s">
        <v>11418</v>
      </c>
      <c r="C2270" s="7" t="s">
        <v>11419</v>
      </c>
      <c r="D2270" s="7" t="s">
        <v>280</v>
      </c>
      <c r="E2270" s="7" t="s">
        <v>11420</v>
      </c>
      <c r="F2270" s="7" t="s">
        <v>196</v>
      </c>
      <c r="G2270" s="7" t="s">
        <v>24</v>
      </c>
      <c r="H2270" s="7" t="s">
        <v>6147</v>
      </c>
      <c r="I2270" s="7" t="s">
        <v>1273</v>
      </c>
      <c r="J2270" s="7" t="s">
        <v>1388</v>
      </c>
      <c r="K2270" s="7" t="s">
        <v>9935</v>
      </c>
      <c r="L2270" s="7" t="s">
        <v>126</v>
      </c>
      <c r="M2270" s="7" t="s">
        <v>29</v>
      </c>
      <c r="N2270" s="7"/>
      <c r="O2270" s="7" t="s">
        <v>129</v>
      </c>
      <c r="P2270" s="8" t="s">
        <v>9936</v>
      </c>
      <c r="Q2270" s="19" t="e">
        <f>VLOOKUP(E2270,D!E:F,2,FALSE)</f>
        <v>#N/A</v>
      </c>
      <c r="R2270" s="1" t="str">
        <f t="shared" si="35"/>
        <v>05909990224883;50%</v>
      </c>
      <c r="S2270" s="1" t="str">
        <f>VLOOKUP(R2270,A1_styczen!C:D,2,FALSE)</f>
        <v>Tak</v>
      </c>
    </row>
    <row r="2271" spans="1:19" ht="112.5" hidden="1" x14ac:dyDescent="0.25">
      <c r="A2271" s="6" t="s">
        <v>11421</v>
      </c>
      <c r="B2271" s="7" t="s">
        <v>11418</v>
      </c>
      <c r="C2271" s="7" t="s">
        <v>11419</v>
      </c>
      <c r="D2271" s="7" t="s">
        <v>146</v>
      </c>
      <c r="E2271" s="7" t="s">
        <v>11422</v>
      </c>
      <c r="F2271" s="7" t="s">
        <v>196</v>
      </c>
      <c r="G2271" s="7" t="s">
        <v>24</v>
      </c>
      <c r="H2271" s="7" t="s">
        <v>6147</v>
      </c>
      <c r="I2271" s="7" t="s">
        <v>283</v>
      </c>
      <c r="J2271" s="7" t="s">
        <v>284</v>
      </c>
      <c r="K2271" s="7" t="s">
        <v>2434</v>
      </c>
      <c r="L2271" s="7" t="s">
        <v>2434</v>
      </c>
      <c r="M2271" s="7" t="s">
        <v>29</v>
      </c>
      <c r="N2271" s="7"/>
      <c r="O2271" s="7" t="s">
        <v>129</v>
      </c>
      <c r="P2271" s="8" t="s">
        <v>49</v>
      </c>
      <c r="Q2271" s="19" t="e">
        <f>VLOOKUP(E2271,D!E:F,2,FALSE)</f>
        <v>#N/A</v>
      </c>
      <c r="R2271" s="1" t="str">
        <f t="shared" si="35"/>
        <v>05909990610006;50%</v>
      </c>
      <c r="S2271" s="1" t="str">
        <f>VLOOKUP(R2271,A1_styczen!C:D,2,FALSE)</f>
        <v>Tak</v>
      </c>
    </row>
    <row r="2272" spans="1:19" ht="112.5" hidden="1" x14ac:dyDescent="0.25">
      <c r="A2272" s="6" t="s">
        <v>11423</v>
      </c>
      <c r="B2272" s="7" t="s">
        <v>11418</v>
      </c>
      <c r="C2272" s="7" t="s">
        <v>11424</v>
      </c>
      <c r="D2272" s="7" t="s">
        <v>280</v>
      </c>
      <c r="E2272" s="7" t="s">
        <v>11425</v>
      </c>
      <c r="F2272" s="7" t="s">
        <v>905</v>
      </c>
      <c r="G2272" s="7" t="s">
        <v>24</v>
      </c>
      <c r="H2272" s="7" t="s">
        <v>6147</v>
      </c>
      <c r="I2272" s="7" t="s">
        <v>2842</v>
      </c>
      <c r="J2272" s="7" t="s">
        <v>7423</v>
      </c>
      <c r="K2272" s="7" t="s">
        <v>9316</v>
      </c>
      <c r="L2272" s="7" t="s">
        <v>126</v>
      </c>
      <c r="M2272" s="7" t="s">
        <v>29</v>
      </c>
      <c r="N2272" s="7"/>
      <c r="O2272" s="7" t="s">
        <v>129</v>
      </c>
      <c r="P2272" s="8" t="s">
        <v>455</v>
      </c>
      <c r="Q2272" s="19" t="e">
        <f>VLOOKUP(E2272,D!E:F,2,FALSE)</f>
        <v>#N/A</v>
      </c>
      <c r="R2272" s="1" t="str">
        <f t="shared" si="35"/>
        <v>05909990997527;50%</v>
      </c>
      <c r="S2272" s="1" t="str">
        <f>VLOOKUP(R2272,A1_styczen!C:D,2,FALSE)</f>
        <v>Tak</v>
      </c>
    </row>
    <row r="2273" spans="1:19" ht="112.5" hidden="1" x14ac:dyDescent="0.25">
      <c r="A2273" s="6" t="s">
        <v>11426</v>
      </c>
      <c r="B2273" s="7" t="s">
        <v>11418</v>
      </c>
      <c r="C2273" s="7" t="s">
        <v>11424</v>
      </c>
      <c r="D2273" s="7" t="s">
        <v>113</v>
      </c>
      <c r="E2273" s="7" t="s">
        <v>11427</v>
      </c>
      <c r="F2273" s="7" t="s">
        <v>489</v>
      </c>
      <c r="G2273" s="7" t="s">
        <v>24</v>
      </c>
      <c r="H2273" s="7" t="s">
        <v>6147</v>
      </c>
      <c r="I2273" s="7" t="s">
        <v>5805</v>
      </c>
      <c r="J2273" s="7" t="s">
        <v>6395</v>
      </c>
      <c r="K2273" s="7" t="s">
        <v>11428</v>
      </c>
      <c r="L2273" s="7" t="s">
        <v>11428</v>
      </c>
      <c r="M2273" s="7" t="s">
        <v>29</v>
      </c>
      <c r="N2273" s="7"/>
      <c r="O2273" s="7" t="s">
        <v>129</v>
      </c>
      <c r="P2273" s="8" t="s">
        <v>599</v>
      </c>
      <c r="Q2273" s="19" t="e">
        <f>VLOOKUP(E2273,D!E:F,2,FALSE)</f>
        <v>#N/A</v>
      </c>
      <c r="R2273" s="1" t="str">
        <f t="shared" si="35"/>
        <v>05907695215168;50%</v>
      </c>
      <c r="S2273" s="1" t="str">
        <f>VLOOKUP(R2273,A1_styczen!C:D,2,FALSE)</f>
        <v>Tak</v>
      </c>
    </row>
    <row r="2274" spans="1:19" ht="112.5" hidden="1" x14ac:dyDescent="0.25">
      <c r="A2274" s="6" t="s">
        <v>11429</v>
      </c>
      <c r="B2274" s="7" t="s">
        <v>11418</v>
      </c>
      <c r="C2274" s="7" t="s">
        <v>11430</v>
      </c>
      <c r="D2274" s="7" t="s">
        <v>757</v>
      </c>
      <c r="E2274" s="7" t="s">
        <v>11431</v>
      </c>
      <c r="F2274" s="7" t="s">
        <v>189</v>
      </c>
      <c r="G2274" s="7" t="s">
        <v>24</v>
      </c>
      <c r="H2274" s="7" t="s">
        <v>6147</v>
      </c>
      <c r="I2274" s="7" t="s">
        <v>2406</v>
      </c>
      <c r="J2274" s="7" t="s">
        <v>2558</v>
      </c>
      <c r="K2274" s="7" t="s">
        <v>5979</v>
      </c>
      <c r="L2274" s="7" t="s">
        <v>5979</v>
      </c>
      <c r="M2274" s="7" t="s">
        <v>29</v>
      </c>
      <c r="N2274" s="7"/>
      <c r="O2274" s="7" t="s">
        <v>129</v>
      </c>
      <c r="P2274" s="8" t="s">
        <v>7942</v>
      </c>
      <c r="Q2274" s="19" t="e">
        <f>VLOOKUP(E2274,D!E:F,2,FALSE)</f>
        <v>#N/A</v>
      </c>
      <c r="R2274" s="1" t="str">
        <f t="shared" si="35"/>
        <v>05909991228262;50%</v>
      </c>
      <c r="S2274" s="1" t="str">
        <f>VLOOKUP(R2274,A1_styczen!C:D,2,FALSE)</f>
        <v>Tak</v>
      </c>
    </row>
    <row r="2275" spans="1:19" ht="112.5" hidden="1" x14ac:dyDescent="0.25">
      <c r="A2275" s="6" t="s">
        <v>11432</v>
      </c>
      <c r="B2275" s="7" t="s">
        <v>11418</v>
      </c>
      <c r="C2275" s="7" t="s">
        <v>11430</v>
      </c>
      <c r="D2275" s="7" t="s">
        <v>35</v>
      </c>
      <c r="E2275" s="7" t="s">
        <v>11433</v>
      </c>
      <c r="F2275" s="7" t="s">
        <v>189</v>
      </c>
      <c r="G2275" s="7" t="s">
        <v>24</v>
      </c>
      <c r="H2275" s="7" t="s">
        <v>6147</v>
      </c>
      <c r="I2275" s="7" t="s">
        <v>125</v>
      </c>
      <c r="J2275" s="7" t="s">
        <v>126</v>
      </c>
      <c r="K2275" s="7" t="s">
        <v>11434</v>
      </c>
      <c r="L2275" s="7" t="s">
        <v>11434</v>
      </c>
      <c r="M2275" s="7" t="s">
        <v>29</v>
      </c>
      <c r="N2275" s="7"/>
      <c r="O2275" s="7" t="s">
        <v>129</v>
      </c>
      <c r="P2275" s="8" t="s">
        <v>4117</v>
      </c>
      <c r="Q2275" s="19" t="e">
        <f>VLOOKUP(E2275,D!E:F,2,FALSE)</f>
        <v>#N/A</v>
      </c>
      <c r="R2275" s="1" t="str">
        <f t="shared" si="35"/>
        <v>05909991228279;50%</v>
      </c>
      <c r="S2275" s="1" t="str">
        <f>VLOOKUP(R2275,A1_styczen!C:D,2,FALSE)</f>
        <v>Tak</v>
      </c>
    </row>
    <row r="2276" spans="1:19" ht="112.5" hidden="1" x14ac:dyDescent="0.25">
      <c r="A2276" s="6" t="s">
        <v>11435</v>
      </c>
      <c r="B2276" s="7" t="s">
        <v>11418</v>
      </c>
      <c r="C2276" s="7" t="s">
        <v>11436</v>
      </c>
      <c r="D2276" s="7" t="s">
        <v>4773</v>
      </c>
      <c r="E2276" s="7" t="s">
        <v>11437</v>
      </c>
      <c r="F2276" s="7" t="s">
        <v>905</v>
      </c>
      <c r="G2276" s="7" t="s">
        <v>24</v>
      </c>
      <c r="H2276" s="7" t="s">
        <v>6147</v>
      </c>
      <c r="I2276" s="7" t="s">
        <v>4379</v>
      </c>
      <c r="J2276" s="7" t="s">
        <v>4380</v>
      </c>
      <c r="K2276" s="7" t="s">
        <v>11027</v>
      </c>
      <c r="L2276" s="7" t="s">
        <v>763</v>
      </c>
      <c r="M2276" s="7" t="s">
        <v>29</v>
      </c>
      <c r="N2276" s="7"/>
      <c r="O2276" s="7" t="s">
        <v>129</v>
      </c>
      <c r="P2276" s="8" t="s">
        <v>867</v>
      </c>
      <c r="Q2276" s="19" t="e">
        <f>VLOOKUP(E2276,D!E:F,2,FALSE)</f>
        <v>#N/A</v>
      </c>
      <c r="R2276" s="1" t="str">
        <f t="shared" si="35"/>
        <v>05909990431151;50%</v>
      </c>
      <c r="S2276" s="1" t="str">
        <f>VLOOKUP(R2276,A1_styczen!C:D,2,FALSE)</f>
        <v>Tak</v>
      </c>
    </row>
    <row r="2277" spans="1:19" ht="112.5" hidden="1" x14ac:dyDescent="0.25">
      <c r="A2277" s="6" t="s">
        <v>11438</v>
      </c>
      <c r="B2277" s="7" t="s">
        <v>11418</v>
      </c>
      <c r="C2277" s="7" t="s">
        <v>11436</v>
      </c>
      <c r="D2277" s="7" t="s">
        <v>280</v>
      </c>
      <c r="E2277" s="7" t="s">
        <v>11439</v>
      </c>
      <c r="F2277" s="7" t="s">
        <v>905</v>
      </c>
      <c r="G2277" s="7" t="s">
        <v>24</v>
      </c>
      <c r="H2277" s="7" t="s">
        <v>6147</v>
      </c>
      <c r="I2277" s="7" t="s">
        <v>277</v>
      </c>
      <c r="J2277" s="7" t="s">
        <v>1286</v>
      </c>
      <c r="K2277" s="7" t="s">
        <v>126</v>
      </c>
      <c r="L2277" s="7" t="s">
        <v>126</v>
      </c>
      <c r="M2277" s="7" t="s">
        <v>29</v>
      </c>
      <c r="N2277" s="7"/>
      <c r="O2277" s="7" t="s">
        <v>129</v>
      </c>
      <c r="P2277" s="8" t="s">
        <v>763</v>
      </c>
      <c r="Q2277" s="19" t="e">
        <f>VLOOKUP(E2277,D!E:F,2,FALSE)</f>
        <v>#N/A</v>
      </c>
      <c r="R2277" s="1" t="str">
        <f t="shared" si="35"/>
        <v>05909990431168;50%</v>
      </c>
      <c r="S2277" s="1" t="str">
        <f>VLOOKUP(R2277,A1_styczen!C:D,2,FALSE)</f>
        <v>Tak</v>
      </c>
    </row>
    <row r="2278" spans="1:19" ht="112.5" hidden="1" x14ac:dyDescent="0.25">
      <c r="A2278" s="6" t="s">
        <v>11440</v>
      </c>
      <c r="B2278" s="7" t="s">
        <v>11418</v>
      </c>
      <c r="C2278" s="7" t="s">
        <v>11441</v>
      </c>
      <c r="D2278" s="7" t="s">
        <v>4773</v>
      </c>
      <c r="E2278" s="7" t="s">
        <v>11442</v>
      </c>
      <c r="F2278" s="7" t="s">
        <v>23</v>
      </c>
      <c r="G2278" s="7" t="s">
        <v>24</v>
      </c>
      <c r="H2278" s="7" t="s">
        <v>6147</v>
      </c>
      <c r="I2278" s="7" t="s">
        <v>948</v>
      </c>
      <c r="J2278" s="7" t="s">
        <v>5409</v>
      </c>
      <c r="K2278" s="7" t="s">
        <v>11070</v>
      </c>
      <c r="L2278" s="7" t="s">
        <v>763</v>
      </c>
      <c r="M2278" s="7" t="s">
        <v>29</v>
      </c>
      <c r="N2278" s="7"/>
      <c r="O2278" s="7" t="s">
        <v>129</v>
      </c>
      <c r="P2278" s="8" t="s">
        <v>5713</v>
      </c>
      <c r="Q2278" s="19" t="e">
        <f>VLOOKUP(E2278,D!E:F,2,FALSE)</f>
        <v>#N/A</v>
      </c>
      <c r="R2278" s="1" t="str">
        <f t="shared" si="35"/>
        <v>05909990464425;50%</v>
      </c>
      <c r="S2278" s="1" t="str">
        <f>VLOOKUP(R2278,A1_styczen!C:D,2,FALSE)</f>
        <v>Tak</v>
      </c>
    </row>
    <row r="2279" spans="1:19" ht="112.5" hidden="1" x14ac:dyDescent="0.25">
      <c r="A2279" s="6" t="s">
        <v>11443</v>
      </c>
      <c r="B2279" s="7" t="s">
        <v>11418</v>
      </c>
      <c r="C2279" s="7" t="s">
        <v>11441</v>
      </c>
      <c r="D2279" s="7" t="s">
        <v>280</v>
      </c>
      <c r="E2279" s="7" t="s">
        <v>11444</v>
      </c>
      <c r="F2279" s="7" t="s">
        <v>23</v>
      </c>
      <c r="G2279" s="7" t="s">
        <v>24</v>
      </c>
      <c r="H2279" s="7" t="s">
        <v>6147</v>
      </c>
      <c r="I2279" s="7" t="s">
        <v>1635</v>
      </c>
      <c r="J2279" s="7" t="s">
        <v>1636</v>
      </c>
      <c r="K2279" s="7" t="s">
        <v>11445</v>
      </c>
      <c r="L2279" s="7" t="s">
        <v>126</v>
      </c>
      <c r="M2279" s="7" t="s">
        <v>29</v>
      </c>
      <c r="N2279" s="7"/>
      <c r="O2279" s="7" t="s">
        <v>129</v>
      </c>
      <c r="P2279" s="8" t="s">
        <v>102</v>
      </c>
      <c r="Q2279" s="19" t="e">
        <f>VLOOKUP(E2279,D!E:F,2,FALSE)</f>
        <v>#N/A</v>
      </c>
      <c r="R2279" s="1" t="str">
        <f t="shared" si="35"/>
        <v>05909990464418;50%</v>
      </c>
      <c r="S2279" s="1" t="str">
        <f>VLOOKUP(R2279,A1_styczen!C:D,2,FALSE)</f>
        <v>Tak</v>
      </c>
    </row>
    <row r="2280" spans="1:19" ht="112.5" hidden="1" x14ac:dyDescent="0.25">
      <c r="A2280" s="6" t="s">
        <v>11446</v>
      </c>
      <c r="B2280" s="7" t="s">
        <v>11418</v>
      </c>
      <c r="C2280" s="7" t="s">
        <v>11447</v>
      </c>
      <c r="D2280" s="7" t="s">
        <v>4773</v>
      </c>
      <c r="E2280" s="7" t="s">
        <v>11448</v>
      </c>
      <c r="F2280" s="7" t="s">
        <v>905</v>
      </c>
      <c r="G2280" s="7" t="s">
        <v>24</v>
      </c>
      <c r="H2280" s="7" t="s">
        <v>6147</v>
      </c>
      <c r="I2280" s="7" t="s">
        <v>1489</v>
      </c>
      <c r="J2280" s="7" t="s">
        <v>10332</v>
      </c>
      <c r="K2280" s="7" t="s">
        <v>1297</v>
      </c>
      <c r="L2280" s="7" t="s">
        <v>763</v>
      </c>
      <c r="M2280" s="7" t="s">
        <v>29</v>
      </c>
      <c r="N2280" s="7"/>
      <c r="O2280" s="7" t="s">
        <v>129</v>
      </c>
      <c r="P2280" s="8" t="s">
        <v>8653</v>
      </c>
      <c r="Q2280" s="19" t="e">
        <f>VLOOKUP(E2280,D!E:F,2,FALSE)</f>
        <v>#N/A</v>
      </c>
      <c r="R2280" s="1" t="str">
        <f t="shared" si="35"/>
        <v>05909990612406;50%</v>
      </c>
      <c r="S2280" s="1" t="str">
        <f>VLOOKUP(R2280,A1_styczen!C:D,2,FALSE)</f>
        <v>Tak</v>
      </c>
    </row>
    <row r="2281" spans="1:19" ht="112.5" hidden="1" x14ac:dyDescent="0.25">
      <c r="A2281" s="6" t="s">
        <v>11449</v>
      </c>
      <c r="B2281" s="7" t="s">
        <v>11418</v>
      </c>
      <c r="C2281" s="7" t="s">
        <v>11447</v>
      </c>
      <c r="D2281" s="7" t="s">
        <v>146</v>
      </c>
      <c r="E2281" s="7" t="s">
        <v>11450</v>
      </c>
      <c r="F2281" s="7" t="s">
        <v>905</v>
      </c>
      <c r="G2281" s="7" t="s">
        <v>24</v>
      </c>
      <c r="H2281" s="7" t="s">
        <v>6147</v>
      </c>
      <c r="I2281" s="7" t="s">
        <v>125</v>
      </c>
      <c r="J2281" s="7" t="s">
        <v>126</v>
      </c>
      <c r="K2281" s="7" t="s">
        <v>11434</v>
      </c>
      <c r="L2281" s="7" t="s">
        <v>11434</v>
      </c>
      <c r="M2281" s="7" t="s">
        <v>29</v>
      </c>
      <c r="N2281" s="7"/>
      <c r="O2281" s="7" t="s">
        <v>129</v>
      </c>
      <c r="P2281" s="8" t="s">
        <v>4117</v>
      </c>
      <c r="Q2281" s="19" t="e">
        <f>VLOOKUP(E2281,D!E:F,2,FALSE)</f>
        <v>#N/A</v>
      </c>
      <c r="R2281" s="1" t="str">
        <f t="shared" si="35"/>
        <v>05909990612420;50%</v>
      </c>
      <c r="S2281" s="1" t="str">
        <f>VLOOKUP(R2281,A1_styczen!C:D,2,FALSE)</f>
        <v>Tak</v>
      </c>
    </row>
    <row r="2282" spans="1:19" ht="112.5" hidden="1" x14ac:dyDescent="0.25">
      <c r="A2282" s="6" t="s">
        <v>11451</v>
      </c>
      <c r="B2282" s="7" t="s">
        <v>11418</v>
      </c>
      <c r="C2282" s="7" t="s">
        <v>11452</v>
      </c>
      <c r="D2282" s="7" t="s">
        <v>757</v>
      </c>
      <c r="E2282" s="7" t="s">
        <v>11453</v>
      </c>
      <c r="F2282" s="7" t="s">
        <v>302</v>
      </c>
      <c r="G2282" s="7" t="s">
        <v>24</v>
      </c>
      <c r="H2282" s="7" t="s">
        <v>6147</v>
      </c>
      <c r="I2282" s="7" t="s">
        <v>8119</v>
      </c>
      <c r="J2282" s="7" t="s">
        <v>277</v>
      </c>
      <c r="K2282" s="7" t="s">
        <v>4394</v>
      </c>
      <c r="L2282" s="7" t="s">
        <v>4394</v>
      </c>
      <c r="M2282" s="7" t="s">
        <v>29</v>
      </c>
      <c r="N2282" s="7"/>
      <c r="O2282" s="7" t="s">
        <v>129</v>
      </c>
      <c r="P2282" s="8" t="s">
        <v>866</v>
      </c>
      <c r="Q2282" s="19" t="e">
        <f>VLOOKUP(E2282,D!E:F,2,FALSE)</f>
        <v>#N/A</v>
      </c>
      <c r="R2282" s="1" t="str">
        <f t="shared" si="35"/>
        <v>05909990866625;50%</v>
      </c>
      <c r="S2282" s="1" t="str">
        <f>VLOOKUP(R2282,A1_styczen!C:D,2,FALSE)</f>
        <v>Tak</v>
      </c>
    </row>
    <row r="2283" spans="1:19" ht="45" hidden="1" x14ac:dyDescent="0.25">
      <c r="A2283" s="6" t="s">
        <v>11454</v>
      </c>
      <c r="B2283" s="7" t="s">
        <v>11455</v>
      </c>
      <c r="C2283" s="7" t="s">
        <v>11456</v>
      </c>
      <c r="D2283" s="7" t="s">
        <v>3923</v>
      </c>
      <c r="E2283" s="7" t="s">
        <v>11457</v>
      </c>
      <c r="F2283" s="7" t="s">
        <v>302</v>
      </c>
      <c r="G2283" s="7" t="s">
        <v>24</v>
      </c>
      <c r="H2283" s="7" t="s">
        <v>11458</v>
      </c>
      <c r="I2283" s="7" t="s">
        <v>11459</v>
      </c>
      <c r="J2283" s="7" t="s">
        <v>11460</v>
      </c>
      <c r="K2283" s="7" t="s">
        <v>11461</v>
      </c>
      <c r="L2283" s="7" t="s">
        <v>11461</v>
      </c>
      <c r="M2283" s="7" t="s">
        <v>2909</v>
      </c>
      <c r="N2283" s="7"/>
      <c r="O2283" s="7" t="s">
        <v>363</v>
      </c>
      <c r="P2283" s="8" t="s">
        <v>364</v>
      </c>
      <c r="Q2283" s="19" t="e">
        <f>VLOOKUP(E2283,D!E:F,2,FALSE)</f>
        <v>#N/A</v>
      </c>
      <c r="R2283" s="1" t="str">
        <f t="shared" si="35"/>
        <v>05909990283514;bezpłatny do limitu</v>
      </c>
      <c r="S2283" s="1" t="str">
        <f>VLOOKUP(R2283,A1_styczen!C:D,2,FALSE)</f>
        <v>Tak</v>
      </c>
    </row>
    <row r="2284" spans="1:19" ht="409.5" hidden="1" x14ac:dyDescent="0.25">
      <c r="A2284" s="6" t="s">
        <v>11462</v>
      </c>
      <c r="B2284" s="7" t="s">
        <v>11463</v>
      </c>
      <c r="C2284" s="7" t="s">
        <v>11464</v>
      </c>
      <c r="D2284" s="7" t="s">
        <v>11465</v>
      </c>
      <c r="E2284" s="7" t="s">
        <v>11466</v>
      </c>
      <c r="F2284" s="7" t="s">
        <v>11467</v>
      </c>
      <c r="G2284" s="7" t="s">
        <v>11468</v>
      </c>
      <c r="H2284" s="7" t="s">
        <v>5670</v>
      </c>
      <c r="I2284" s="7" t="s">
        <v>11469</v>
      </c>
      <c r="J2284" s="7" t="s">
        <v>11470</v>
      </c>
      <c r="K2284" s="7" t="s">
        <v>11471</v>
      </c>
      <c r="L2284" s="7" t="s">
        <v>11472</v>
      </c>
      <c r="M2284" s="7" t="s">
        <v>11473</v>
      </c>
      <c r="N2284" s="7"/>
      <c r="O2284" s="7" t="s">
        <v>85</v>
      </c>
      <c r="P2284" s="8" t="s">
        <v>11474</v>
      </c>
      <c r="Q2284" s="19" t="e">
        <f>VLOOKUP(E2284,D!E:F,2,FALSE)</f>
        <v>#N/A</v>
      </c>
      <c r="R2284" s="1" t="str">
        <f t="shared" si="35"/>
        <v>05909990812905;ryczałt</v>
      </c>
      <c r="S2284" s="1" t="str">
        <f>VLOOKUP(R2284,A1_styczen!C:D,2,FALSE)</f>
        <v>Tak</v>
      </c>
    </row>
    <row r="2285" spans="1:19" ht="409.5" hidden="1" x14ac:dyDescent="0.25">
      <c r="A2285" s="6" t="s">
        <v>11475</v>
      </c>
      <c r="B2285" s="7" t="s">
        <v>11463</v>
      </c>
      <c r="C2285" s="7" t="s">
        <v>11476</v>
      </c>
      <c r="D2285" s="7" t="s">
        <v>11477</v>
      </c>
      <c r="E2285" s="7" t="s">
        <v>11478</v>
      </c>
      <c r="F2285" s="7" t="s">
        <v>11467</v>
      </c>
      <c r="G2285" s="7" t="s">
        <v>11468</v>
      </c>
      <c r="H2285" s="7" t="s">
        <v>5670</v>
      </c>
      <c r="I2285" s="7" t="s">
        <v>11479</v>
      </c>
      <c r="J2285" s="7" t="s">
        <v>11480</v>
      </c>
      <c r="K2285" s="7" t="s">
        <v>11481</v>
      </c>
      <c r="L2285" s="7" t="s">
        <v>8559</v>
      </c>
      <c r="M2285" s="7" t="s">
        <v>11473</v>
      </c>
      <c r="N2285" s="7"/>
      <c r="O2285" s="7" t="s">
        <v>85</v>
      </c>
      <c r="P2285" s="8" t="s">
        <v>2765</v>
      </c>
      <c r="Q2285" s="19" t="e">
        <f>VLOOKUP(E2285,D!E:F,2,FALSE)</f>
        <v>#N/A</v>
      </c>
      <c r="R2285" s="1" t="str">
        <f t="shared" si="35"/>
        <v>05909990812981;ryczałt</v>
      </c>
      <c r="S2285" s="1" t="str">
        <f>VLOOKUP(R2285,A1_styczen!C:D,2,FALSE)</f>
        <v>Tak</v>
      </c>
    </row>
    <row r="2286" spans="1:19" ht="360" hidden="1" x14ac:dyDescent="0.25">
      <c r="A2286" s="6" t="s">
        <v>11482</v>
      </c>
      <c r="B2286" s="7" t="s">
        <v>11463</v>
      </c>
      <c r="C2286" s="7" t="s">
        <v>11483</v>
      </c>
      <c r="D2286" s="7" t="s">
        <v>11484</v>
      </c>
      <c r="E2286" s="7" t="s">
        <v>11485</v>
      </c>
      <c r="F2286" s="7" t="s">
        <v>766</v>
      </c>
      <c r="G2286" s="7" t="s">
        <v>24</v>
      </c>
      <c r="H2286" s="7" t="s">
        <v>5670</v>
      </c>
      <c r="I2286" s="7" t="s">
        <v>11486</v>
      </c>
      <c r="J2286" s="7" t="s">
        <v>11487</v>
      </c>
      <c r="K2286" s="7" t="s">
        <v>8481</v>
      </c>
      <c r="L2286" s="7" t="s">
        <v>8481</v>
      </c>
      <c r="M2286" s="7" t="s">
        <v>8462</v>
      </c>
      <c r="N2286" s="7"/>
      <c r="O2286" s="7" t="s">
        <v>85</v>
      </c>
      <c r="P2286" s="8" t="s">
        <v>404</v>
      </c>
      <c r="Q2286" s="19" t="e">
        <f>VLOOKUP(E2286,D!E:F,2,FALSE)</f>
        <v>#N/A</v>
      </c>
      <c r="R2286" s="1" t="str">
        <f t="shared" si="35"/>
        <v>05909991219338;ryczałt</v>
      </c>
      <c r="S2286" s="1" t="str">
        <f>VLOOKUP(R2286,A1_styczen!C:D,2,FALSE)</f>
        <v>Tak</v>
      </c>
    </row>
    <row r="2287" spans="1:19" ht="360" hidden="1" x14ac:dyDescent="0.25">
      <c r="A2287" s="6" t="s">
        <v>11488</v>
      </c>
      <c r="B2287" s="7" t="s">
        <v>11463</v>
      </c>
      <c r="C2287" s="7" t="s">
        <v>11489</v>
      </c>
      <c r="D2287" s="7" t="s">
        <v>11484</v>
      </c>
      <c r="E2287" s="7" t="s">
        <v>11490</v>
      </c>
      <c r="F2287" s="7" t="s">
        <v>766</v>
      </c>
      <c r="G2287" s="7" t="s">
        <v>24</v>
      </c>
      <c r="H2287" s="7" t="s">
        <v>5670</v>
      </c>
      <c r="I2287" s="7" t="s">
        <v>11491</v>
      </c>
      <c r="J2287" s="7" t="s">
        <v>11492</v>
      </c>
      <c r="K2287" s="7" t="s">
        <v>11493</v>
      </c>
      <c r="L2287" s="7" t="s">
        <v>8524</v>
      </c>
      <c r="M2287" s="7" t="s">
        <v>8462</v>
      </c>
      <c r="N2287" s="7"/>
      <c r="O2287" s="7" t="s">
        <v>85</v>
      </c>
      <c r="P2287" s="8" t="s">
        <v>5573</v>
      </c>
      <c r="Q2287" s="19" t="e">
        <f>VLOOKUP(E2287,D!E:F,2,FALSE)</f>
        <v>#N/A</v>
      </c>
      <c r="R2287" s="1" t="str">
        <f t="shared" si="35"/>
        <v>05909991219307;ryczałt</v>
      </c>
      <c r="S2287" s="1" t="str">
        <f>VLOOKUP(R2287,A1_styczen!C:D,2,FALSE)</f>
        <v>Tak</v>
      </c>
    </row>
    <row r="2288" spans="1:19" ht="56.25" hidden="1" x14ac:dyDescent="0.25">
      <c r="A2288" s="6" t="s">
        <v>11494</v>
      </c>
      <c r="B2288" s="7" t="s">
        <v>11495</v>
      </c>
      <c r="C2288" s="7" t="s">
        <v>11496</v>
      </c>
      <c r="D2288" s="7" t="s">
        <v>35</v>
      </c>
      <c r="E2288" s="7" t="s">
        <v>11497</v>
      </c>
      <c r="F2288" s="7" t="s">
        <v>23</v>
      </c>
      <c r="G2288" s="7" t="s">
        <v>24</v>
      </c>
      <c r="H2288" s="7" t="s">
        <v>11498</v>
      </c>
      <c r="I2288" s="7" t="s">
        <v>6371</v>
      </c>
      <c r="J2288" s="7" t="s">
        <v>6372</v>
      </c>
      <c r="K2288" s="7" t="s">
        <v>11499</v>
      </c>
      <c r="L2288" s="7" t="s">
        <v>11499</v>
      </c>
      <c r="M2288" s="7" t="s">
        <v>11500</v>
      </c>
      <c r="N2288" s="7"/>
      <c r="O2288" s="7" t="s">
        <v>85</v>
      </c>
      <c r="P2288" s="8" t="s">
        <v>404</v>
      </c>
      <c r="Q2288" s="19" t="e">
        <f>VLOOKUP(E2288,D!E:F,2,FALSE)</f>
        <v>#N/A</v>
      </c>
      <c r="R2288" s="1" t="str">
        <f t="shared" si="35"/>
        <v>05909990186112;ryczałt</v>
      </c>
      <c r="S2288" s="1" t="str">
        <f>VLOOKUP(R2288,A1_styczen!C:D,2,FALSE)</f>
        <v>Tak</v>
      </c>
    </row>
    <row r="2289" spans="1:19" ht="45" hidden="1" x14ac:dyDescent="0.25">
      <c r="A2289" s="6" t="s">
        <v>11501</v>
      </c>
      <c r="B2289" s="7" t="s">
        <v>11495</v>
      </c>
      <c r="C2289" s="7" t="s">
        <v>11496</v>
      </c>
      <c r="D2289" s="7" t="s">
        <v>35</v>
      </c>
      <c r="E2289" s="7" t="s">
        <v>11497</v>
      </c>
      <c r="F2289" s="7" t="s">
        <v>23</v>
      </c>
      <c r="G2289" s="7" t="s">
        <v>24</v>
      </c>
      <c r="H2289" s="7" t="s">
        <v>11498</v>
      </c>
      <c r="I2289" s="7" t="s">
        <v>6371</v>
      </c>
      <c r="J2289" s="7" t="s">
        <v>6372</v>
      </c>
      <c r="K2289" s="7" t="s">
        <v>11499</v>
      </c>
      <c r="L2289" s="7" t="s">
        <v>11499</v>
      </c>
      <c r="M2289" s="7" t="s">
        <v>2909</v>
      </c>
      <c r="N2289" s="7"/>
      <c r="O2289" s="7" t="s">
        <v>363</v>
      </c>
      <c r="P2289" s="8" t="s">
        <v>364</v>
      </c>
      <c r="Q2289" s="19" t="e">
        <f>VLOOKUP(E2289,D!E:F,2,FALSE)</f>
        <v>#N/A</v>
      </c>
      <c r="R2289" s="1" t="str">
        <f t="shared" si="35"/>
        <v>05909990186112;bezpłatny do limitu</v>
      </c>
      <c r="S2289" s="1" t="str">
        <f>VLOOKUP(R2289,A1_styczen!C:D,2,FALSE)</f>
        <v>Tak</v>
      </c>
    </row>
    <row r="2290" spans="1:19" ht="90" hidden="1" x14ac:dyDescent="0.25">
      <c r="A2290" s="6" t="s">
        <v>11502</v>
      </c>
      <c r="B2290" s="7" t="s">
        <v>11503</v>
      </c>
      <c r="C2290" s="7" t="s">
        <v>11504</v>
      </c>
      <c r="D2290" s="7" t="s">
        <v>312</v>
      </c>
      <c r="E2290" s="7" t="s">
        <v>11505</v>
      </c>
      <c r="F2290" s="7" t="s">
        <v>23</v>
      </c>
      <c r="G2290" s="7" t="s">
        <v>24</v>
      </c>
      <c r="H2290" s="7" t="s">
        <v>11506</v>
      </c>
      <c r="I2290" s="7" t="s">
        <v>11507</v>
      </c>
      <c r="J2290" s="7" t="s">
        <v>11508</v>
      </c>
      <c r="K2290" s="7" t="s">
        <v>11509</v>
      </c>
      <c r="L2290" s="7" t="s">
        <v>11510</v>
      </c>
      <c r="M2290" s="7" t="s">
        <v>11500</v>
      </c>
      <c r="N2290" s="7"/>
      <c r="O2290" s="7" t="s">
        <v>85</v>
      </c>
      <c r="P2290" s="8" t="s">
        <v>761</v>
      </c>
      <c r="Q2290" s="19" t="str">
        <f>VLOOKUP(E2290,D!E:F,2,FALSE)</f>
        <v>Tak</v>
      </c>
      <c r="R2290" s="1" t="str">
        <f t="shared" si="35"/>
        <v>05909991084011;ryczałt</v>
      </c>
      <c r="S2290" s="1" t="str">
        <f>VLOOKUP(R2290,A1_styczen!C:D,2,FALSE)</f>
        <v>Tak</v>
      </c>
    </row>
    <row r="2291" spans="1:19" ht="101.25" hidden="1" x14ac:dyDescent="0.25">
      <c r="A2291" s="6" t="s">
        <v>11511</v>
      </c>
      <c r="B2291" s="7" t="s">
        <v>11503</v>
      </c>
      <c r="C2291" s="7" t="s">
        <v>11512</v>
      </c>
      <c r="D2291" s="7" t="s">
        <v>11513</v>
      </c>
      <c r="E2291" s="7" t="s">
        <v>11514</v>
      </c>
      <c r="F2291" s="7" t="s">
        <v>23</v>
      </c>
      <c r="G2291" s="7" t="s">
        <v>24</v>
      </c>
      <c r="H2291" s="7" t="s">
        <v>11515</v>
      </c>
      <c r="I2291" s="7" t="s">
        <v>1815</v>
      </c>
      <c r="J2291" s="7" t="s">
        <v>1816</v>
      </c>
      <c r="K2291" s="7" t="s">
        <v>11516</v>
      </c>
      <c r="L2291" s="7" t="s">
        <v>11517</v>
      </c>
      <c r="M2291" s="7" t="s">
        <v>11518</v>
      </c>
      <c r="N2291" s="7"/>
      <c r="O2291" s="7" t="s">
        <v>85</v>
      </c>
      <c r="P2291" s="8" t="s">
        <v>444</v>
      </c>
      <c r="Q2291" s="19" t="str">
        <f>VLOOKUP(E2291,D!E:F,2,FALSE)</f>
        <v>Tak</v>
      </c>
      <c r="R2291" s="1" t="str">
        <f t="shared" si="35"/>
        <v>05909991083816;ryczałt</v>
      </c>
      <c r="S2291" s="1" t="str">
        <f>VLOOKUP(R2291,A1_styczen!C:D,2,FALSE)</f>
        <v>Tak</v>
      </c>
    </row>
    <row r="2292" spans="1:19" ht="90" hidden="1" x14ac:dyDescent="0.25">
      <c r="A2292" s="6" t="s">
        <v>11519</v>
      </c>
      <c r="B2292" s="7" t="s">
        <v>11503</v>
      </c>
      <c r="C2292" s="7" t="s">
        <v>11520</v>
      </c>
      <c r="D2292" s="7" t="s">
        <v>312</v>
      </c>
      <c r="E2292" s="7" t="s">
        <v>11521</v>
      </c>
      <c r="F2292" s="7" t="s">
        <v>23</v>
      </c>
      <c r="G2292" s="7" t="s">
        <v>24</v>
      </c>
      <c r="H2292" s="7" t="s">
        <v>11506</v>
      </c>
      <c r="I2292" s="7" t="s">
        <v>11522</v>
      </c>
      <c r="J2292" s="7" t="s">
        <v>11523</v>
      </c>
      <c r="K2292" s="7" t="s">
        <v>11524</v>
      </c>
      <c r="L2292" s="7" t="s">
        <v>11524</v>
      </c>
      <c r="M2292" s="7" t="s">
        <v>11500</v>
      </c>
      <c r="N2292" s="7"/>
      <c r="O2292" s="7" t="s">
        <v>85</v>
      </c>
      <c r="P2292" s="8" t="s">
        <v>360</v>
      </c>
      <c r="Q2292" s="19" t="str">
        <f>VLOOKUP(E2292,D!E:F,2,FALSE)</f>
        <v>Tak</v>
      </c>
      <c r="R2292" s="1" t="str">
        <f t="shared" si="35"/>
        <v>05909991084110;ryczałt</v>
      </c>
      <c r="S2292" s="1" t="str">
        <f>VLOOKUP(R2292,A1_styczen!C:D,2,FALSE)</f>
        <v>Tak</v>
      </c>
    </row>
    <row r="2293" spans="1:19" ht="101.25" hidden="1" x14ac:dyDescent="0.25">
      <c r="A2293" s="6" t="s">
        <v>11525</v>
      </c>
      <c r="B2293" s="7" t="s">
        <v>11503</v>
      </c>
      <c r="C2293" s="7" t="s">
        <v>11526</v>
      </c>
      <c r="D2293" s="7" t="s">
        <v>11513</v>
      </c>
      <c r="E2293" s="7" t="s">
        <v>11527</v>
      </c>
      <c r="F2293" s="7" t="s">
        <v>23</v>
      </c>
      <c r="G2293" s="7" t="s">
        <v>24</v>
      </c>
      <c r="H2293" s="7" t="s">
        <v>11515</v>
      </c>
      <c r="I2293" s="7" t="s">
        <v>9504</v>
      </c>
      <c r="J2293" s="7" t="s">
        <v>10048</v>
      </c>
      <c r="K2293" s="7" t="s">
        <v>11528</v>
      </c>
      <c r="L2293" s="7" t="s">
        <v>11529</v>
      </c>
      <c r="M2293" s="7" t="s">
        <v>11518</v>
      </c>
      <c r="N2293" s="7"/>
      <c r="O2293" s="7" t="s">
        <v>85</v>
      </c>
      <c r="P2293" s="8" t="s">
        <v>7415</v>
      </c>
      <c r="Q2293" s="19" t="str">
        <f>VLOOKUP(E2293,D!E:F,2,FALSE)</f>
        <v>Tak</v>
      </c>
      <c r="R2293" s="1" t="str">
        <f t="shared" si="35"/>
        <v>05909991083915;ryczałt</v>
      </c>
      <c r="S2293" s="1" t="str">
        <f>VLOOKUP(R2293,A1_styczen!C:D,2,FALSE)</f>
        <v>Tak</v>
      </c>
    </row>
    <row r="2294" spans="1:19" ht="101.25" hidden="1" x14ac:dyDescent="0.25">
      <c r="A2294" s="6" t="s">
        <v>11530</v>
      </c>
      <c r="B2294" s="7" t="s">
        <v>11503</v>
      </c>
      <c r="C2294" s="7" t="s">
        <v>11531</v>
      </c>
      <c r="D2294" s="7" t="s">
        <v>1577</v>
      </c>
      <c r="E2294" s="7" t="s">
        <v>11532</v>
      </c>
      <c r="F2294" s="7" t="s">
        <v>905</v>
      </c>
      <c r="G2294" s="7" t="s">
        <v>24</v>
      </c>
      <c r="H2294" s="7" t="s">
        <v>11515</v>
      </c>
      <c r="I2294" s="7" t="s">
        <v>11533</v>
      </c>
      <c r="J2294" s="7" t="s">
        <v>3593</v>
      </c>
      <c r="K2294" s="7" t="s">
        <v>11534</v>
      </c>
      <c r="L2294" s="7" t="s">
        <v>11534</v>
      </c>
      <c r="M2294" s="7" t="s">
        <v>11518</v>
      </c>
      <c r="N2294" s="7"/>
      <c r="O2294" s="7" t="s">
        <v>85</v>
      </c>
      <c r="P2294" s="8" t="s">
        <v>404</v>
      </c>
      <c r="Q2294" s="19" t="str">
        <f>VLOOKUP(E2294,D!E:F,2,FALSE)</f>
        <v>Tak</v>
      </c>
      <c r="R2294" s="1" t="str">
        <f t="shared" si="35"/>
        <v>05907529109908;ryczałt</v>
      </c>
      <c r="S2294" s="1" t="str">
        <f>VLOOKUP(R2294,A1_styczen!C:D,2,FALSE)</f>
        <v>Tak</v>
      </c>
    </row>
    <row r="2295" spans="1:19" ht="101.25" hidden="1" x14ac:dyDescent="0.25">
      <c r="A2295" s="6" t="s">
        <v>11535</v>
      </c>
      <c r="B2295" s="7" t="s">
        <v>11503</v>
      </c>
      <c r="C2295" s="7" t="s">
        <v>11531</v>
      </c>
      <c r="D2295" s="7" t="s">
        <v>11536</v>
      </c>
      <c r="E2295" s="7" t="s">
        <v>11537</v>
      </c>
      <c r="F2295" s="7" t="s">
        <v>196</v>
      </c>
      <c r="G2295" s="7" t="s">
        <v>24</v>
      </c>
      <c r="H2295" s="7" t="s">
        <v>11515</v>
      </c>
      <c r="I2295" s="7" t="s">
        <v>10840</v>
      </c>
      <c r="J2295" s="7" t="s">
        <v>10841</v>
      </c>
      <c r="K2295" s="7" t="s">
        <v>11538</v>
      </c>
      <c r="L2295" s="7" t="s">
        <v>11538</v>
      </c>
      <c r="M2295" s="7" t="s">
        <v>11518</v>
      </c>
      <c r="N2295" s="7"/>
      <c r="O2295" s="7" t="s">
        <v>85</v>
      </c>
      <c r="P2295" s="8" t="s">
        <v>404</v>
      </c>
      <c r="Q2295" s="19" t="str">
        <f>VLOOKUP(E2295,D!E:F,2,FALSE)</f>
        <v>Tak</v>
      </c>
      <c r="R2295" s="1" t="str">
        <f t="shared" si="35"/>
        <v>05907529110003;ryczałt</v>
      </c>
      <c r="S2295" s="1" t="str">
        <f>VLOOKUP(R2295,A1_styczen!C:D,2,FALSE)</f>
        <v>Tak</v>
      </c>
    </row>
    <row r="2296" spans="1:19" ht="101.25" hidden="1" x14ac:dyDescent="0.25">
      <c r="A2296" s="6" t="s">
        <v>11539</v>
      </c>
      <c r="B2296" s="7" t="s">
        <v>11503</v>
      </c>
      <c r="C2296" s="7" t="s">
        <v>11531</v>
      </c>
      <c r="D2296" s="7" t="s">
        <v>605</v>
      </c>
      <c r="E2296" s="7" t="s">
        <v>11540</v>
      </c>
      <c r="F2296" s="7" t="s">
        <v>905</v>
      </c>
      <c r="G2296" s="7" t="s">
        <v>24</v>
      </c>
      <c r="H2296" s="7" t="s">
        <v>11515</v>
      </c>
      <c r="I2296" s="7" t="s">
        <v>11541</v>
      </c>
      <c r="J2296" s="7" t="s">
        <v>11542</v>
      </c>
      <c r="K2296" s="7" t="s">
        <v>11543</v>
      </c>
      <c r="L2296" s="7" t="s">
        <v>11543</v>
      </c>
      <c r="M2296" s="7" t="s">
        <v>11518</v>
      </c>
      <c r="N2296" s="7"/>
      <c r="O2296" s="7" t="s">
        <v>85</v>
      </c>
      <c r="P2296" s="8" t="s">
        <v>404</v>
      </c>
      <c r="Q2296" s="19" t="str">
        <f>VLOOKUP(E2296,D!E:F,2,FALSE)</f>
        <v>Tak</v>
      </c>
      <c r="R2296" s="1" t="str">
        <f t="shared" si="35"/>
        <v>05907529110010;ryczałt</v>
      </c>
      <c r="S2296" s="1" t="str">
        <f>VLOOKUP(R2296,A1_styczen!C:D,2,FALSE)</f>
        <v>Tak</v>
      </c>
    </row>
    <row r="2297" spans="1:19" ht="101.25" hidden="1" x14ac:dyDescent="0.25">
      <c r="A2297" s="6" t="s">
        <v>11544</v>
      </c>
      <c r="B2297" s="7" t="s">
        <v>11503</v>
      </c>
      <c r="C2297" s="7" t="s">
        <v>11531</v>
      </c>
      <c r="D2297" s="7" t="s">
        <v>35</v>
      </c>
      <c r="E2297" s="7" t="s">
        <v>11545</v>
      </c>
      <c r="F2297" s="7" t="s">
        <v>196</v>
      </c>
      <c r="G2297" s="7" t="s">
        <v>24</v>
      </c>
      <c r="H2297" s="7" t="s">
        <v>11515</v>
      </c>
      <c r="I2297" s="7" t="s">
        <v>11546</v>
      </c>
      <c r="J2297" s="7" t="s">
        <v>11547</v>
      </c>
      <c r="K2297" s="7" t="s">
        <v>522</v>
      </c>
      <c r="L2297" s="7" t="s">
        <v>522</v>
      </c>
      <c r="M2297" s="7" t="s">
        <v>11518</v>
      </c>
      <c r="N2297" s="7"/>
      <c r="O2297" s="7" t="s">
        <v>85</v>
      </c>
      <c r="P2297" s="8" t="s">
        <v>404</v>
      </c>
      <c r="Q2297" s="19" t="str">
        <f>VLOOKUP(E2297,D!E:F,2,FALSE)</f>
        <v>Tak</v>
      </c>
      <c r="R2297" s="1" t="str">
        <f t="shared" si="35"/>
        <v>05907529110027;ryczałt</v>
      </c>
      <c r="S2297" s="1" t="str">
        <f>VLOOKUP(R2297,A1_styczen!C:D,2,FALSE)</f>
        <v>Tak</v>
      </c>
    </row>
    <row r="2298" spans="1:19" ht="101.25" hidden="1" x14ac:dyDescent="0.25">
      <c r="A2298" s="6" t="s">
        <v>11548</v>
      </c>
      <c r="B2298" s="7" t="s">
        <v>11503</v>
      </c>
      <c r="C2298" s="7" t="s">
        <v>11549</v>
      </c>
      <c r="D2298" s="7" t="s">
        <v>35</v>
      </c>
      <c r="E2298" s="7" t="s">
        <v>11550</v>
      </c>
      <c r="F2298" s="7" t="s">
        <v>23</v>
      </c>
      <c r="G2298" s="7" t="s">
        <v>24</v>
      </c>
      <c r="H2298" s="7" t="s">
        <v>11515</v>
      </c>
      <c r="I2298" s="7" t="s">
        <v>4913</v>
      </c>
      <c r="J2298" s="7" t="s">
        <v>5717</v>
      </c>
      <c r="K2298" s="7" t="s">
        <v>11551</v>
      </c>
      <c r="L2298" s="7" t="s">
        <v>11551</v>
      </c>
      <c r="M2298" s="7" t="s">
        <v>11518</v>
      </c>
      <c r="N2298" s="7"/>
      <c r="O2298" s="7" t="s">
        <v>85</v>
      </c>
      <c r="P2298" s="8" t="s">
        <v>404</v>
      </c>
      <c r="Q2298" s="19" t="str">
        <f>VLOOKUP(E2298,D!E:F,2,FALSE)</f>
        <v>Tak</v>
      </c>
      <c r="R2298" s="1" t="str">
        <f t="shared" si="35"/>
        <v>05909991074012;ryczałt</v>
      </c>
      <c r="S2298" s="1" t="str">
        <f>VLOOKUP(R2298,A1_styczen!C:D,2,FALSE)</f>
        <v>Tak</v>
      </c>
    </row>
    <row r="2299" spans="1:19" ht="101.25" hidden="1" x14ac:dyDescent="0.25">
      <c r="A2299" s="6" t="s">
        <v>11552</v>
      </c>
      <c r="B2299" s="7" t="s">
        <v>11503</v>
      </c>
      <c r="C2299" s="7" t="s">
        <v>11553</v>
      </c>
      <c r="D2299" s="7" t="s">
        <v>35</v>
      </c>
      <c r="E2299" s="7" t="s">
        <v>11554</v>
      </c>
      <c r="F2299" s="7" t="s">
        <v>196</v>
      </c>
      <c r="G2299" s="7" t="s">
        <v>24</v>
      </c>
      <c r="H2299" s="7" t="s">
        <v>11515</v>
      </c>
      <c r="I2299" s="7" t="s">
        <v>10840</v>
      </c>
      <c r="J2299" s="7" t="s">
        <v>10841</v>
      </c>
      <c r="K2299" s="7" t="s">
        <v>11538</v>
      </c>
      <c r="L2299" s="7" t="s">
        <v>11538</v>
      </c>
      <c r="M2299" s="7" t="s">
        <v>11518</v>
      </c>
      <c r="N2299" s="7"/>
      <c r="O2299" s="7" t="s">
        <v>85</v>
      </c>
      <c r="P2299" s="8" t="s">
        <v>404</v>
      </c>
      <c r="Q2299" s="19" t="str">
        <f>VLOOKUP(E2299,D!E:F,2,FALSE)</f>
        <v>Tak</v>
      </c>
      <c r="R2299" s="1" t="str">
        <f t="shared" si="35"/>
        <v>05907529109809;ryczałt</v>
      </c>
      <c r="S2299" s="1" t="str">
        <f>VLOOKUP(R2299,A1_styczen!C:D,2,FALSE)</f>
        <v>Tak</v>
      </c>
    </row>
    <row r="2300" spans="1:19" ht="101.25" hidden="1" x14ac:dyDescent="0.25">
      <c r="A2300" s="6" t="s">
        <v>11555</v>
      </c>
      <c r="B2300" s="7" t="s">
        <v>11503</v>
      </c>
      <c r="C2300" s="7" t="s">
        <v>11556</v>
      </c>
      <c r="D2300" s="7" t="s">
        <v>1567</v>
      </c>
      <c r="E2300" s="7" t="s">
        <v>11557</v>
      </c>
      <c r="F2300" s="7" t="s">
        <v>23</v>
      </c>
      <c r="G2300" s="7" t="s">
        <v>24</v>
      </c>
      <c r="H2300" s="7" t="s">
        <v>11515</v>
      </c>
      <c r="I2300" s="7" t="s">
        <v>11558</v>
      </c>
      <c r="J2300" s="7" t="s">
        <v>11559</v>
      </c>
      <c r="K2300" s="7" t="s">
        <v>10631</v>
      </c>
      <c r="L2300" s="7" t="s">
        <v>11560</v>
      </c>
      <c r="M2300" s="7" t="s">
        <v>11518</v>
      </c>
      <c r="N2300" s="7"/>
      <c r="O2300" s="7" t="s">
        <v>85</v>
      </c>
      <c r="P2300" s="8" t="s">
        <v>11561</v>
      </c>
      <c r="Q2300" s="19" t="str">
        <f>VLOOKUP(E2300,D!E:F,2,FALSE)</f>
        <v>Tak</v>
      </c>
      <c r="R2300" s="1" t="str">
        <f t="shared" si="35"/>
        <v>05909990656820;ryczałt</v>
      </c>
      <c r="S2300" s="1" t="str">
        <f>VLOOKUP(R2300,A1_styczen!C:D,2,FALSE)</f>
        <v>Tak</v>
      </c>
    </row>
    <row r="2301" spans="1:19" ht="101.25" hidden="1" x14ac:dyDescent="0.25">
      <c r="A2301" s="6" t="s">
        <v>11562</v>
      </c>
      <c r="B2301" s="7" t="s">
        <v>11503</v>
      </c>
      <c r="C2301" s="7" t="s">
        <v>11556</v>
      </c>
      <c r="D2301" s="7" t="s">
        <v>4094</v>
      </c>
      <c r="E2301" s="7" t="s">
        <v>11563</v>
      </c>
      <c r="F2301" s="7" t="s">
        <v>23</v>
      </c>
      <c r="G2301" s="7" t="s">
        <v>24</v>
      </c>
      <c r="H2301" s="7" t="s">
        <v>11515</v>
      </c>
      <c r="I2301" s="7" t="s">
        <v>11564</v>
      </c>
      <c r="J2301" s="7" t="s">
        <v>10002</v>
      </c>
      <c r="K2301" s="7" t="s">
        <v>11565</v>
      </c>
      <c r="L2301" s="7" t="s">
        <v>11566</v>
      </c>
      <c r="M2301" s="7" t="s">
        <v>11518</v>
      </c>
      <c r="N2301" s="7"/>
      <c r="O2301" s="7" t="s">
        <v>85</v>
      </c>
      <c r="P2301" s="8" t="s">
        <v>6535</v>
      </c>
      <c r="Q2301" s="19" t="str">
        <f>VLOOKUP(E2301,D!E:F,2,FALSE)</f>
        <v>Tak</v>
      </c>
      <c r="R2301" s="1" t="str">
        <f t="shared" si="35"/>
        <v>05909990656813;ryczałt</v>
      </c>
      <c r="S2301" s="1" t="str">
        <f>VLOOKUP(R2301,A1_styczen!C:D,2,FALSE)</f>
        <v>Tak</v>
      </c>
    </row>
    <row r="2302" spans="1:19" ht="90" hidden="1" x14ac:dyDescent="0.25">
      <c r="A2302" s="6" t="s">
        <v>11567</v>
      </c>
      <c r="B2302" s="7" t="s">
        <v>11503</v>
      </c>
      <c r="C2302" s="7" t="s">
        <v>11568</v>
      </c>
      <c r="D2302" s="7" t="s">
        <v>11569</v>
      </c>
      <c r="E2302" s="7" t="s">
        <v>11570</v>
      </c>
      <c r="F2302" s="7" t="s">
        <v>196</v>
      </c>
      <c r="G2302" s="7" t="s">
        <v>24</v>
      </c>
      <c r="H2302" s="7" t="s">
        <v>11506</v>
      </c>
      <c r="I2302" s="7" t="s">
        <v>11571</v>
      </c>
      <c r="J2302" s="7" t="s">
        <v>11572</v>
      </c>
      <c r="K2302" s="7" t="s">
        <v>11573</v>
      </c>
      <c r="L2302" s="7" t="s">
        <v>11524</v>
      </c>
      <c r="M2302" s="7" t="s">
        <v>11500</v>
      </c>
      <c r="N2302" s="7"/>
      <c r="O2302" s="7" t="s">
        <v>85</v>
      </c>
      <c r="P2302" s="8" t="s">
        <v>11574</v>
      </c>
      <c r="Q2302" s="19" t="str">
        <f>VLOOKUP(E2302,D!E:F,2,FALSE)</f>
        <v>Tak</v>
      </c>
      <c r="R2302" s="1" t="str">
        <f t="shared" si="35"/>
        <v>05909990855315;ryczałt</v>
      </c>
      <c r="S2302" s="1" t="str">
        <f>VLOOKUP(R2302,A1_styczen!C:D,2,FALSE)</f>
        <v>Tak</v>
      </c>
    </row>
    <row r="2303" spans="1:19" ht="90" hidden="1" x14ac:dyDescent="0.25">
      <c r="A2303" s="6" t="s">
        <v>11575</v>
      </c>
      <c r="B2303" s="7" t="s">
        <v>11503</v>
      </c>
      <c r="C2303" s="7" t="s">
        <v>11576</v>
      </c>
      <c r="D2303" s="7" t="s">
        <v>113</v>
      </c>
      <c r="E2303" s="7" t="s">
        <v>11577</v>
      </c>
      <c r="F2303" s="7" t="s">
        <v>37</v>
      </c>
      <c r="G2303" s="7" t="s">
        <v>24</v>
      </c>
      <c r="H2303" s="7" t="s">
        <v>11506</v>
      </c>
      <c r="I2303" s="7" t="s">
        <v>11578</v>
      </c>
      <c r="J2303" s="7" t="s">
        <v>11579</v>
      </c>
      <c r="K2303" s="7" t="s">
        <v>11580</v>
      </c>
      <c r="L2303" s="7" t="s">
        <v>256</v>
      </c>
      <c r="M2303" s="7" t="s">
        <v>11500</v>
      </c>
      <c r="N2303" s="7"/>
      <c r="O2303" s="7" t="s">
        <v>85</v>
      </c>
      <c r="P2303" s="8" t="s">
        <v>11581</v>
      </c>
      <c r="Q2303" s="19" t="str">
        <f>VLOOKUP(E2303,D!E:F,2,FALSE)</f>
        <v>Tak</v>
      </c>
      <c r="R2303" s="1" t="str">
        <f t="shared" si="35"/>
        <v>05909990974375;ryczałt</v>
      </c>
      <c r="S2303" s="1" t="str">
        <f>VLOOKUP(R2303,A1_styczen!C:D,2,FALSE)</f>
        <v>Tak</v>
      </c>
    </row>
    <row r="2304" spans="1:19" ht="101.25" hidden="1" x14ac:dyDescent="0.25">
      <c r="A2304" s="6" t="s">
        <v>11582</v>
      </c>
      <c r="B2304" s="7" t="s">
        <v>11503</v>
      </c>
      <c r="C2304" s="7" t="s">
        <v>11583</v>
      </c>
      <c r="D2304" s="7" t="s">
        <v>11584</v>
      </c>
      <c r="E2304" s="7" t="s">
        <v>11585</v>
      </c>
      <c r="F2304" s="7" t="s">
        <v>23</v>
      </c>
      <c r="G2304" s="7" t="s">
        <v>24</v>
      </c>
      <c r="H2304" s="7" t="s">
        <v>11586</v>
      </c>
      <c r="I2304" s="7" t="s">
        <v>4534</v>
      </c>
      <c r="J2304" s="7" t="s">
        <v>11587</v>
      </c>
      <c r="K2304" s="7" t="s">
        <v>11588</v>
      </c>
      <c r="L2304" s="7" t="s">
        <v>11589</v>
      </c>
      <c r="M2304" s="7" t="s">
        <v>11518</v>
      </c>
      <c r="N2304" s="7"/>
      <c r="O2304" s="7" t="s">
        <v>85</v>
      </c>
      <c r="P2304" s="8" t="s">
        <v>259</v>
      </c>
      <c r="Q2304" s="19" t="e">
        <f>VLOOKUP(E2304,D!E:F,2,FALSE)</f>
        <v>#N/A</v>
      </c>
      <c r="R2304" s="1" t="str">
        <f t="shared" si="35"/>
        <v>05909990818815;ryczałt</v>
      </c>
      <c r="S2304" s="1" t="str">
        <f>VLOOKUP(R2304,A1_styczen!C:D,2,FALSE)</f>
        <v>Tak</v>
      </c>
    </row>
    <row r="2305" spans="1:19" ht="90" hidden="1" x14ac:dyDescent="0.25">
      <c r="A2305" s="6" t="s">
        <v>11590</v>
      </c>
      <c r="B2305" s="7" t="s">
        <v>11503</v>
      </c>
      <c r="C2305" s="7" t="s">
        <v>11591</v>
      </c>
      <c r="D2305" s="7" t="s">
        <v>11592</v>
      </c>
      <c r="E2305" s="7" t="s">
        <v>11593</v>
      </c>
      <c r="F2305" s="7" t="s">
        <v>302</v>
      </c>
      <c r="G2305" s="7" t="s">
        <v>24</v>
      </c>
      <c r="H2305" s="7" t="s">
        <v>11506</v>
      </c>
      <c r="I2305" s="7" t="s">
        <v>11594</v>
      </c>
      <c r="J2305" s="7" t="s">
        <v>11595</v>
      </c>
      <c r="K2305" s="7" t="s">
        <v>11596</v>
      </c>
      <c r="L2305" s="7" t="s">
        <v>266</v>
      </c>
      <c r="M2305" s="7" t="s">
        <v>11500</v>
      </c>
      <c r="N2305" s="7"/>
      <c r="O2305" s="7" t="s">
        <v>85</v>
      </c>
      <c r="P2305" s="8" t="s">
        <v>11597</v>
      </c>
      <c r="Q2305" s="19" t="str">
        <f>VLOOKUP(E2305,D!E:F,2,FALSE)</f>
        <v>Tak</v>
      </c>
      <c r="R2305" s="1" t="str">
        <f t="shared" si="35"/>
        <v>05909990974184;ryczałt</v>
      </c>
      <c r="S2305" s="1" t="str">
        <f>VLOOKUP(R2305,A1_styczen!C:D,2,FALSE)</f>
        <v>Tak</v>
      </c>
    </row>
    <row r="2306" spans="1:19" ht="90" hidden="1" x14ac:dyDescent="0.25">
      <c r="A2306" s="6" t="s">
        <v>11598</v>
      </c>
      <c r="B2306" s="7" t="s">
        <v>11503</v>
      </c>
      <c r="C2306" s="7" t="s">
        <v>11599</v>
      </c>
      <c r="D2306" s="7" t="s">
        <v>11600</v>
      </c>
      <c r="E2306" s="7" t="s">
        <v>11601</v>
      </c>
      <c r="F2306" s="7" t="s">
        <v>575</v>
      </c>
      <c r="G2306" s="7" t="s">
        <v>24</v>
      </c>
      <c r="H2306" s="7" t="s">
        <v>11506</v>
      </c>
      <c r="I2306" s="7" t="s">
        <v>11602</v>
      </c>
      <c r="J2306" s="7" t="s">
        <v>11603</v>
      </c>
      <c r="K2306" s="7" t="s">
        <v>11604</v>
      </c>
      <c r="L2306" s="7" t="s">
        <v>266</v>
      </c>
      <c r="M2306" s="7" t="s">
        <v>11500</v>
      </c>
      <c r="N2306" s="7"/>
      <c r="O2306" s="7" t="s">
        <v>85</v>
      </c>
      <c r="P2306" s="8" t="s">
        <v>11605</v>
      </c>
      <c r="Q2306" s="19" t="str">
        <f>VLOOKUP(E2306,D!E:F,2,FALSE)</f>
        <v>Tak</v>
      </c>
      <c r="R2306" s="1" t="str">
        <f t="shared" si="35"/>
        <v>05909991273989;ryczałt</v>
      </c>
      <c r="S2306" s="1" t="str">
        <f>VLOOKUP(R2306,A1_styczen!C:D,2,FALSE)</f>
        <v>Tak</v>
      </c>
    </row>
    <row r="2307" spans="1:19" ht="90" hidden="1" x14ac:dyDescent="0.25">
      <c r="A2307" s="6" t="s">
        <v>11606</v>
      </c>
      <c r="B2307" s="7" t="s">
        <v>11503</v>
      </c>
      <c r="C2307" s="7" t="s">
        <v>11607</v>
      </c>
      <c r="D2307" s="7" t="s">
        <v>4437</v>
      </c>
      <c r="E2307" s="7" t="s">
        <v>11608</v>
      </c>
      <c r="F2307" s="7" t="s">
        <v>23</v>
      </c>
      <c r="G2307" s="7" t="s">
        <v>24</v>
      </c>
      <c r="H2307" s="7" t="s">
        <v>11506</v>
      </c>
      <c r="I2307" s="7" t="s">
        <v>11609</v>
      </c>
      <c r="J2307" s="7" t="s">
        <v>11610</v>
      </c>
      <c r="K2307" s="7" t="s">
        <v>11611</v>
      </c>
      <c r="L2307" s="7" t="s">
        <v>11524</v>
      </c>
      <c r="M2307" s="7" t="s">
        <v>11500</v>
      </c>
      <c r="N2307" s="7"/>
      <c r="O2307" s="7" t="s">
        <v>85</v>
      </c>
      <c r="P2307" s="8" t="s">
        <v>11612</v>
      </c>
      <c r="Q2307" s="19" t="str">
        <f>VLOOKUP(E2307,D!E:F,2,FALSE)</f>
        <v>Tak</v>
      </c>
      <c r="R2307" s="1" t="str">
        <f t="shared" si="35"/>
        <v>05909990662111;ryczałt</v>
      </c>
      <c r="S2307" s="1" t="str">
        <f>VLOOKUP(R2307,A1_styczen!C:D,2,FALSE)</f>
        <v>Tak</v>
      </c>
    </row>
    <row r="2308" spans="1:19" ht="101.25" hidden="1" x14ac:dyDescent="0.25">
      <c r="A2308" s="6" t="s">
        <v>11613</v>
      </c>
      <c r="B2308" s="7" t="s">
        <v>11503</v>
      </c>
      <c r="C2308" s="7" t="s">
        <v>11614</v>
      </c>
      <c r="D2308" s="7" t="s">
        <v>11615</v>
      </c>
      <c r="E2308" s="7" t="s">
        <v>11616</v>
      </c>
      <c r="F2308" s="7" t="s">
        <v>23</v>
      </c>
      <c r="G2308" s="7" t="s">
        <v>24</v>
      </c>
      <c r="H2308" s="7" t="s">
        <v>11586</v>
      </c>
      <c r="I2308" s="7" t="s">
        <v>11617</v>
      </c>
      <c r="J2308" s="7" t="s">
        <v>11618</v>
      </c>
      <c r="K2308" s="7" t="s">
        <v>11619</v>
      </c>
      <c r="L2308" s="7" t="s">
        <v>11619</v>
      </c>
      <c r="M2308" s="7" t="s">
        <v>11518</v>
      </c>
      <c r="N2308" s="7"/>
      <c r="O2308" s="7" t="s">
        <v>85</v>
      </c>
      <c r="P2308" s="8" t="s">
        <v>404</v>
      </c>
      <c r="Q2308" s="19" t="e">
        <f>VLOOKUP(E2308,D!E:F,2,FALSE)</f>
        <v>#N/A</v>
      </c>
      <c r="R2308" s="1" t="str">
        <f t="shared" si="35"/>
        <v>05909990970117;ryczałt</v>
      </c>
      <c r="S2308" s="1" t="str">
        <f>VLOOKUP(R2308,A1_styczen!C:D,2,FALSE)</f>
        <v>Tak</v>
      </c>
    </row>
    <row r="2309" spans="1:19" ht="101.25" hidden="1" x14ac:dyDescent="0.25">
      <c r="A2309" s="6" t="s">
        <v>11620</v>
      </c>
      <c r="B2309" s="7" t="s">
        <v>11503</v>
      </c>
      <c r="C2309" s="7" t="s">
        <v>11621</v>
      </c>
      <c r="D2309" s="7" t="s">
        <v>35</v>
      </c>
      <c r="E2309" s="7" t="s">
        <v>11622</v>
      </c>
      <c r="F2309" s="7" t="s">
        <v>37</v>
      </c>
      <c r="G2309" s="7" t="s">
        <v>24</v>
      </c>
      <c r="H2309" s="7" t="s">
        <v>11515</v>
      </c>
      <c r="I2309" s="7" t="s">
        <v>11623</v>
      </c>
      <c r="J2309" s="7" t="s">
        <v>11624</v>
      </c>
      <c r="K2309" s="7" t="s">
        <v>11625</v>
      </c>
      <c r="L2309" s="7" t="s">
        <v>11625</v>
      </c>
      <c r="M2309" s="7" t="s">
        <v>11518</v>
      </c>
      <c r="N2309" s="7"/>
      <c r="O2309" s="7" t="s">
        <v>85</v>
      </c>
      <c r="P2309" s="8" t="s">
        <v>404</v>
      </c>
      <c r="Q2309" s="19" t="str">
        <f>VLOOKUP(E2309,D!E:F,2,FALSE)</f>
        <v>Tak</v>
      </c>
      <c r="R2309" s="1" t="str">
        <f t="shared" ref="R2309:R2372" si="36">CONCATENATE(E2309,";",O2309)</f>
        <v>05909990806430;ryczałt</v>
      </c>
      <c r="S2309" s="1" t="str">
        <f>VLOOKUP(R2309,A1_styczen!C:D,2,FALSE)</f>
        <v>Tak</v>
      </c>
    </row>
    <row r="2310" spans="1:19" ht="101.25" hidden="1" x14ac:dyDescent="0.25">
      <c r="A2310" s="6" t="s">
        <v>11626</v>
      </c>
      <c r="B2310" s="7" t="s">
        <v>11503</v>
      </c>
      <c r="C2310" s="7" t="s">
        <v>11627</v>
      </c>
      <c r="D2310" s="7" t="s">
        <v>11628</v>
      </c>
      <c r="E2310" s="7" t="s">
        <v>11629</v>
      </c>
      <c r="F2310" s="7" t="s">
        <v>23</v>
      </c>
      <c r="G2310" s="7" t="s">
        <v>24</v>
      </c>
      <c r="H2310" s="7" t="s">
        <v>11515</v>
      </c>
      <c r="I2310" s="7" t="s">
        <v>11630</v>
      </c>
      <c r="J2310" s="7" t="s">
        <v>11631</v>
      </c>
      <c r="K2310" s="7" t="s">
        <v>491</v>
      </c>
      <c r="L2310" s="7" t="s">
        <v>11529</v>
      </c>
      <c r="M2310" s="7" t="s">
        <v>11518</v>
      </c>
      <c r="N2310" s="7"/>
      <c r="O2310" s="7" t="s">
        <v>85</v>
      </c>
      <c r="P2310" s="8" t="s">
        <v>11632</v>
      </c>
      <c r="Q2310" s="19" t="str">
        <f>VLOOKUP(E2310,D!E:F,2,FALSE)</f>
        <v>Tak</v>
      </c>
      <c r="R2310" s="1" t="str">
        <f t="shared" si="36"/>
        <v>05909990422227;ryczałt</v>
      </c>
      <c r="S2310" s="1" t="str">
        <f>VLOOKUP(R2310,A1_styczen!C:D,2,FALSE)</f>
        <v>Tak</v>
      </c>
    </row>
    <row r="2311" spans="1:19" ht="90" hidden="1" x14ac:dyDescent="0.25">
      <c r="A2311" s="6" t="s">
        <v>11633</v>
      </c>
      <c r="B2311" s="7" t="s">
        <v>11503</v>
      </c>
      <c r="C2311" s="7" t="s">
        <v>11634</v>
      </c>
      <c r="D2311" s="7" t="s">
        <v>21</v>
      </c>
      <c r="E2311" s="7" t="s">
        <v>11635</v>
      </c>
      <c r="F2311" s="7" t="s">
        <v>23</v>
      </c>
      <c r="G2311" s="7" t="s">
        <v>24</v>
      </c>
      <c r="H2311" s="7" t="s">
        <v>11506</v>
      </c>
      <c r="I2311" s="7" t="s">
        <v>3564</v>
      </c>
      <c r="J2311" s="7" t="s">
        <v>1727</v>
      </c>
      <c r="K2311" s="7" t="s">
        <v>11636</v>
      </c>
      <c r="L2311" s="7" t="s">
        <v>11510</v>
      </c>
      <c r="M2311" s="7" t="s">
        <v>11500</v>
      </c>
      <c r="N2311" s="7"/>
      <c r="O2311" s="7" t="s">
        <v>85</v>
      </c>
      <c r="P2311" s="8" t="s">
        <v>5148</v>
      </c>
      <c r="Q2311" s="19" t="str">
        <f>VLOOKUP(E2311,D!E:F,2,FALSE)</f>
        <v>Tak</v>
      </c>
      <c r="R2311" s="1" t="str">
        <f t="shared" si="36"/>
        <v>05909990400119;ryczałt</v>
      </c>
      <c r="S2311" s="1" t="str">
        <f>VLOOKUP(R2311,A1_styczen!C:D,2,FALSE)</f>
        <v>Tak</v>
      </c>
    </row>
    <row r="2312" spans="1:19" ht="56.25" hidden="1" x14ac:dyDescent="0.25">
      <c r="A2312" s="6" t="s">
        <v>11637</v>
      </c>
      <c r="B2312" s="7" t="s">
        <v>11638</v>
      </c>
      <c r="C2312" s="7" t="s">
        <v>11639</v>
      </c>
      <c r="D2312" s="7" t="s">
        <v>888</v>
      </c>
      <c r="E2312" s="7" t="s">
        <v>11640</v>
      </c>
      <c r="F2312" s="7" t="s">
        <v>11641</v>
      </c>
      <c r="G2312" s="7" t="s">
        <v>233</v>
      </c>
      <c r="H2312" s="7" t="s">
        <v>11642</v>
      </c>
      <c r="I2312" s="7" t="s">
        <v>473</v>
      </c>
      <c r="J2312" s="7" t="s">
        <v>474</v>
      </c>
      <c r="K2312" s="7" t="s">
        <v>1570</v>
      </c>
      <c r="L2312" s="7" t="s">
        <v>1570</v>
      </c>
      <c r="M2312" s="7" t="s">
        <v>42</v>
      </c>
      <c r="N2312" s="7" t="s">
        <v>11643</v>
      </c>
      <c r="O2312" s="7" t="s">
        <v>85</v>
      </c>
      <c r="P2312" s="8" t="s">
        <v>404</v>
      </c>
      <c r="Q2312" s="19" t="str">
        <f>VLOOKUP(E2312,D!E:F,2,FALSE)</f>
        <v>Tak</v>
      </c>
      <c r="R2312" s="1" t="str">
        <f t="shared" si="36"/>
        <v>05909990765430;ryczałt</v>
      </c>
      <c r="S2312" s="1" t="str">
        <f>VLOOKUP(R2312,A1_styczen!C:D,2,FALSE)</f>
        <v>Tak</v>
      </c>
    </row>
    <row r="2313" spans="1:19" ht="56.25" hidden="1" x14ac:dyDescent="0.25">
      <c r="A2313" s="6" t="s">
        <v>11644</v>
      </c>
      <c r="B2313" s="7" t="s">
        <v>11638</v>
      </c>
      <c r="C2313" s="7" t="s">
        <v>11639</v>
      </c>
      <c r="D2313" s="7" t="s">
        <v>2498</v>
      </c>
      <c r="E2313" s="7" t="s">
        <v>11645</v>
      </c>
      <c r="F2313" s="7" t="s">
        <v>833</v>
      </c>
      <c r="G2313" s="7" t="s">
        <v>233</v>
      </c>
      <c r="H2313" s="7" t="s">
        <v>11642</v>
      </c>
      <c r="I2313" s="7" t="s">
        <v>11646</v>
      </c>
      <c r="J2313" s="7" t="s">
        <v>4853</v>
      </c>
      <c r="K2313" s="7" t="s">
        <v>11647</v>
      </c>
      <c r="L2313" s="7" t="s">
        <v>11647</v>
      </c>
      <c r="M2313" s="7" t="s">
        <v>42</v>
      </c>
      <c r="N2313" s="7" t="s">
        <v>11643</v>
      </c>
      <c r="O2313" s="7" t="s">
        <v>85</v>
      </c>
      <c r="P2313" s="8" t="s">
        <v>710</v>
      </c>
      <c r="Q2313" s="19" t="str">
        <f>VLOOKUP(E2313,D!E:F,2,FALSE)</f>
        <v>Tak</v>
      </c>
      <c r="R2313" s="1" t="str">
        <f t="shared" si="36"/>
        <v>05903792661600;ryczałt</v>
      </c>
      <c r="S2313" s="1" t="str">
        <f>VLOOKUP(R2313,A1_styczen!C:D,2,FALSE)</f>
        <v>Tak</v>
      </c>
    </row>
    <row r="2314" spans="1:19" ht="56.25" hidden="1" x14ac:dyDescent="0.25">
      <c r="A2314" s="6" t="s">
        <v>11648</v>
      </c>
      <c r="B2314" s="7" t="s">
        <v>11638</v>
      </c>
      <c r="C2314" s="7" t="s">
        <v>11649</v>
      </c>
      <c r="D2314" s="7" t="s">
        <v>888</v>
      </c>
      <c r="E2314" s="7" t="s">
        <v>11650</v>
      </c>
      <c r="F2314" s="7" t="s">
        <v>11641</v>
      </c>
      <c r="G2314" s="7" t="s">
        <v>233</v>
      </c>
      <c r="H2314" s="7" t="s">
        <v>11642</v>
      </c>
      <c r="I2314" s="7" t="s">
        <v>1314</v>
      </c>
      <c r="J2314" s="7" t="s">
        <v>1315</v>
      </c>
      <c r="K2314" s="7" t="s">
        <v>1365</v>
      </c>
      <c r="L2314" s="7" t="s">
        <v>1365</v>
      </c>
      <c r="M2314" s="7" t="s">
        <v>42</v>
      </c>
      <c r="N2314" s="7" t="s">
        <v>11643</v>
      </c>
      <c r="O2314" s="7" t="s">
        <v>85</v>
      </c>
      <c r="P2314" s="8" t="s">
        <v>404</v>
      </c>
      <c r="Q2314" s="19" t="str">
        <f>VLOOKUP(E2314,D!E:F,2,FALSE)</f>
        <v>Tak</v>
      </c>
      <c r="R2314" s="1" t="str">
        <f t="shared" si="36"/>
        <v>05909990765386;ryczałt</v>
      </c>
      <c r="S2314" s="1" t="str">
        <f>VLOOKUP(R2314,A1_styczen!C:D,2,FALSE)</f>
        <v>Tak</v>
      </c>
    </row>
    <row r="2315" spans="1:19" ht="56.25" hidden="1" x14ac:dyDescent="0.25">
      <c r="A2315" s="6" t="s">
        <v>11651</v>
      </c>
      <c r="B2315" s="7" t="s">
        <v>11638</v>
      </c>
      <c r="C2315" s="7" t="s">
        <v>11649</v>
      </c>
      <c r="D2315" s="7" t="s">
        <v>2498</v>
      </c>
      <c r="E2315" s="7" t="s">
        <v>11652</v>
      </c>
      <c r="F2315" s="7" t="s">
        <v>833</v>
      </c>
      <c r="G2315" s="7" t="s">
        <v>233</v>
      </c>
      <c r="H2315" s="7" t="s">
        <v>11642</v>
      </c>
      <c r="I2315" s="7" t="s">
        <v>2520</v>
      </c>
      <c r="J2315" s="7" t="s">
        <v>5419</v>
      </c>
      <c r="K2315" s="7" t="s">
        <v>7423</v>
      </c>
      <c r="L2315" s="7" t="s">
        <v>7423</v>
      </c>
      <c r="M2315" s="7" t="s">
        <v>42</v>
      </c>
      <c r="N2315" s="7" t="s">
        <v>11643</v>
      </c>
      <c r="O2315" s="7" t="s">
        <v>85</v>
      </c>
      <c r="P2315" s="8" t="s">
        <v>404</v>
      </c>
      <c r="Q2315" s="19" t="str">
        <f>VLOOKUP(E2315,D!E:F,2,FALSE)</f>
        <v>Tak</v>
      </c>
      <c r="R2315" s="1" t="str">
        <f t="shared" si="36"/>
        <v>05903792661563;ryczałt</v>
      </c>
      <c r="S2315" s="1" t="str">
        <f>VLOOKUP(R2315,A1_styczen!C:D,2,FALSE)</f>
        <v>Tak</v>
      </c>
    </row>
    <row r="2316" spans="1:19" ht="56.25" hidden="1" x14ac:dyDescent="0.25">
      <c r="A2316" s="6" t="s">
        <v>11653</v>
      </c>
      <c r="B2316" s="7" t="s">
        <v>11638</v>
      </c>
      <c r="C2316" s="7" t="s">
        <v>11654</v>
      </c>
      <c r="D2316" s="7" t="s">
        <v>888</v>
      </c>
      <c r="E2316" s="7" t="s">
        <v>11655</v>
      </c>
      <c r="F2316" s="7" t="s">
        <v>11641</v>
      </c>
      <c r="G2316" s="7" t="s">
        <v>233</v>
      </c>
      <c r="H2316" s="7" t="s">
        <v>11642</v>
      </c>
      <c r="I2316" s="7" t="s">
        <v>1210</v>
      </c>
      <c r="J2316" s="7" t="s">
        <v>1211</v>
      </c>
      <c r="K2316" s="7" t="s">
        <v>4479</v>
      </c>
      <c r="L2316" s="7" t="s">
        <v>4479</v>
      </c>
      <c r="M2316" s="7" t="s">
        <v>42</v>
      </c>
      <c r="N2316" s="7" t="s">
        <v>11643</v>
      </c>
      <c r="O2316" s="7" t="s">
        <v>85</v>
      </c>
      <c r="P2316" s="8" t="s">
        <v>404</v>
      </c>
      <c r="Q2316" s="19" t="str">
        <f>VLOOKUP(E2316,D!E:F,2,FALSE)</f>
        <v>Tak</v>
      </c>
      <c r="R2316" s="1" t="str">
        <f t="shared" si="36"/>
        <v>05909990765409;ryczałt</v>
      </c>
      <c r="S2316" s="1" t="str">
        <f>VLOOKUP(R2316,A1_styczen!C:D,2,FALSE)</f>
        <v>Tak</v>
      </c>
    </row>
    <row r="2317" spans="1:19" ht="56.25" hidden="1" x14ac:dyDescent="0.25">
      <c r="A2317" s="6" t="s">
        <v>11656</v>
      </c>
      <c r="B2317" s="7" t="s">
        <v>11638</v>
      </c>
      <c r="C2317" s="7" t="s">
        <v>11654</v>
      </c>
      <c r="D2317" s="7" t="s">
        <v>2498</v>
      </c>
      <c r="E2317" s="7" t="s">
        <v>11657</v>
      </c>
      <c r="F2317" s="7" t="s">
        <v>833</v>
      </c>
      <c r="G2317" s="7" t="s">
        <v>233</v>
      </c>
      <c r="H2317" s="7" t="s">
        <v>11642</v>
      </c>
      <c r="I2317" s="7" t="s">
        <v>11064</v>
      </c>
      <c r="J2317" s="7" t="s">
        <v>4259</v>
      </c>
      <c r="K2317" s="7" t="s">
        <v>5507</v>
      </c>
      <c r="L2317" s="7" t="s">
        <v>5507</v>
      </c>
      <c r="M2317" s="7" t="s">
        <v>42</v>
      </c>
      <c r="N2317" s="7" t="s">
        <v>11643</v>
      </c>
      <c r="O2317" s="7" t="s">
        <v>85</v>
      </c>
      <c r="P2317" s="8" t="s">
        <v>1181</v>
      </c>
      <c r="Q2317" s="19" t="str">
        <f>VLOOKUP(E2317,D!E:F,2,FALSE)</f>
        <v>Tak</v>
      </c>
      <c r="R2317" s="1" t="str">
        <f t="shared" si="36"/>
        <v>05903792661587;ryczałt</v>
      </c>
      <c r="S2317" s="1" t="str">
        <f>VLOOKUP(R2317,A1_styczen!C:D,2,FALSE)</f>
        <v>Tak</v>
      </c>
    </row>
    <row r="2318" spans="1:19" ht="56.25" hidden="1" x14ac:dyDescent="0.25">
      <c r="A2318" s="6" t="s">
        <v>11658</v>
      </c>
      <c r="B2318" s="7" t="s">
        <v>11638</v>
      </c>
      <c r="C2318" s="7" t="s">
        <v>11659</v>
      </c>
      <c r="D2318" s="7" t="s">
        <v>35</v>
      </c>
      <c r="E2318" s="7" t="s">
        <v>11660</v>
      </c>
      <c r="F2318" s="7" t="s">
        <v>2227</v>
      </c>
      <c r="G2318" s="7" t="s">
        <v>233</v>
      </c>
      <c r="H2318" s="7" t="s">
        <v>11642</v>
      </c>
      <c r="I2318" s="7" t="s">
        <v>1212</v>
      </c>
      <c r="J2318" s="7" t="s">
        <v>4015</v>
      </c>
      <c r="K2318" s="7" t="s">
        <v>4802</v>
      </c>
      <c r="L2318" s="7" t="s">
        <v>9266</v>
      </c>
      <c r="M2318" s="7" t="s">
        <v>42</v>
      </c>
      <c r="N2318" s="7" t="s">
        <v>11643</v>
      </c>
      <c r="O2318" s="7" t="s">
        <v>85</v>
      </c>
      <c r="P2318" s="8" t="s">
        <v>11661</v>
      </c>
      <c r="Q2318" s="19" t="str">
        <f>VLOOKUP(E2318,D!E:F,2,FALSE)</f>
        <v>Tak</v>
      </c>
      <c r="R2318" s="1" t="str">
        <f t="shared" si="36"/>
        <v>05909991395322;ryczałt</v>
      </c>
      <c r="S2318" s="1" t="str">
        <f>VLOOKUP(R2318,A1_styczen!C:D,2,FALSE)</f>
        <v>Tak</v>
      </c>
    </row>
    <row r="2319" spans="1:19" ht="56.25" hidden="1" x14ac:dyDescent="0.25">
      <c r="A2319" s="6" t="s">
        <v>11662</v>
      </c>
      <c r="B2319" s="7" t="s">
        <v>11638</v>
      </c>
      <c r="C2319" s="7" t="s">
        <v>11659</v>
      </c>
      <c r="D2319" s="7" t="s">
        <v>113</v>
      </c>
      <c r="E2319" s="7" t="s">
        <v>11663</v>
      </c>
      <c r="F2319" s="7" t="s">
        <v>2227</v>
      </c>
      <c r="G2319" s="7" t="s">
        <v>233</v>
      </c>
      <c r="H2319" s="7" t="s">
        <v>11642</v>
      </c>
      <c r="I2319" s="7" t="s">
        <v>3567</v>
      </c>
      <c r="J2319" s="7" t="s">
        <v>11664</v>
      </c>
      <c r="K2319" s="7" t="s">
        <v>11665</v>
      </c>
      <c r="L2319" s="7" t="s">
        <v>1790</v>
      </c>
      <c r="M2319" s="7" t="s">
        <v>42</v>
      </c>
      <c r="N2319" s="7" t="s">
        <v>11643</v>
      </c>
      <c r="O2319" s="7" t="s">
        <v>85</v>
      </c>
      <c r="P2319" s="8" t="s">
        <v>4884</v>
      </c>
      <c r="Q2319" s="19" t="str">
        <f>VLOOKUP(E2319,D!E:F,2,FALSE)</f>
        <v>Tak</v>
      </c>
      <c r="R2319" s="1" t="str">
        <f t="shared" si="36"/>
        <v>05909991395339;ryczałt</v>
      </c>
      <c r="S2319" s="1" t="str">
        <f>VLOOKUP(R2319,A1_styczen!C:D,2,FALSE)</f>
        <v>Tak</v>
      </c>
    </row>
    <row r="2320" spans="1:19" ht="56.25" hidden="1" x14ac:dyDescent="0.25">
      <c r="A2320" s="6" t="s">
        <v>11666</v>
      </c>
      <c r="B2320" s="7" t="s">
        <v>11638</v>
      </c>
      <c r="C2320" s="7" t="s">
        <v>11667</v>
      </c>
      <c r="D2320" s="7" t="s">
        <v>7900</v>
      </c>
      <c r="E2320" s="7" t="s">
        <v>11668</v>
      </c>
      <c r="F2320" s="7" t="s">
        <v>2227</v>
      </c>
      <c r="G2320" s="7" t="s">
        <v>233</v>
      </c>
      <c r="H2320" s="7" t="s">
        <v>11642</v>
      </c>
      <c r="I2320" s="7" t="s">
        <v>2409</v>
      </c>
      <c r="J2320" s="7" t="s">
        <v>2410</v>
      </c>
      <c r="K2320" s="7" t="s">
        <v>11669</v>
      </c>
      <c r="L2320" s="7" t="s">
        <v>1790</v>
      </c>
      <c r="M2320" s="7" t="s">
        <v>42</v>
      </c>
      <c r="N2320" s="7" t="s">
        <v>11643</v>
      </c>
      <c r="O2320" s="7" t="s">
        <v>85</v>
      </c>
      <c r="P2320" s="8" t="s">
        <v>7124</v>
      </c>
      <c r="Q2320" s="19" t="str">
        <f>VLOOKUP(E2320,D!E:F,2,FALSE)</f>
        <v>Tak</v>
      </c>
      <c r="R2320" s="1" t="str">
        <f t="shared" si="36"/>
        <v>05909991395278;ryczałt</v>
      </c>
      <c r="S2320" s="1" t="str">
        <f>VLOOKUP(R2320,A1_styczen!C:D,2,FALSE)</f>
        <v>Tak</v>
      </c>
    </row>
    <row r="2321" spans="1:19" ht="56.25" hidden="1" x14ac:dyDescent="0.25">
      <c r="A2321" s="6" t="s">
        <v>11670</v>
      </c>
      <c r="B2321" s="7" t="s">
        <v>11638</v>
      </c>
      <c r="C2321" s="7" t="s">
        <v>11667</v>
      </c>
      <c r="D2321" s="7" t="s">
        <v>35</v>
      </c>
      <c r="E2321" s="7" t="s">
        <v>11671</v>
      </c>
      <c r="F2321" s="7" t="s">
        <v>2227</v>
      </c>
      <c r="G2321" s="7" t="s">
        <v>233</v>
      </c>
      <c r="H2321" s="7" t="s">
        <v>11642</v>
      </c>
      <c r="I2321" s="7" t="s">
        <v>1135</v>
      </c>
      <c r="J2321" s="7" t="s">
        <v>910</v>
      </c>
      <c r="K2321" s="7" t="s">
        <v>2056</v>
      </c>
      <c r="L2321" s="7" t="s">
        <v>6156</v>
      </c>
      <c r="M2321" s="7" t="s">
        <v>42</v>
      </c>
      <c r="N2321" s="7" t="s">
        <v>11643</v>
      </c>
      <c r="O2321" s="7" t="s">
        <v>85</v>
      </c>
      <c r="P2321" s="8" t="s">
        <v>5901</v>
      </c>
      <c r="Q2321" s="19" t="str">
        <f>VLOOKUP(E2321,D!E:F,2,FALSE)</f>
        <v>Tak</v>
      </c>
      <c r="R2321" s="1" t="str">
        <f t="shared" si="36"/>
        <v>05909991395247;ryczałt</v>
      </c>
      <c r="S2321" s="1" t="str">
        <f>VLOOKUP(R2321,A1_styczen!C:D,2,FALSE)</f>
        <v>Tak</v>
      </c>
    </row>
    <row r="2322" spans="1:19" ht="56.25" hidden="1" x14ac:dyDescent="0.25">
      <c r="A2322" s="6" t="s">
        <v>11672</v>
      </c>
      <c r="B2322" s="7" t="s">
        <v>11638</v>
      </c>
      <c r="C2322" s="7" t="s">
        <v>11667</v>
      </c>
      <c r="D2322" s="7" t="s">
        <v>113</v>
      </c>
      <c r="E2322" s="7" t="s">
        <v>11673</v>
      </c>
      <c r="F2322" s="7" t="s">
        <v>2227</v>
      </c>
      <c r="G2322" s="7" t="s">
        <v>233</v>
      </c>
      <c r="H2322" s="7" t="s">
        <v>11642</v>
      </c>
      <c r="I2322" s="7" t="s">
        <v>1212</v>
      </c>
      <c r="J2322" s="7" t="s">
        <v>4015</v>
      </c>
      <c r="K2322" s="7" t="s">
        <v>4802</v>
      </c>
      <c r="L2322" s="7" t="s">
        <v>9266</v>
      </c>
      <c r="M2322" s="7" t="s">
        <v>42</v>
      </c>
      <c r="N2322" s="7" t="s">
        <v>11643</v>
      </c>
      <c r="O2322" s="7" t="s">
        <v>85</v>
      </c>
      <c r="P2322" s="8" t="s">
        <v>11661</v>
      </c>
      <c r="Q2322" s="19" t="str">
        <f>VLOOKUP(E2322,D!E:F,2,FALSE)</f>
        <v>Tak</v>
      </c>
      <c r="R2322" s="1" t="str">
        <f t="shared" si="36"/>
        <v>05909991395254;ryczałt</v>
      </c>
      <c r="S2322" s="1" t="str">
        <f>VLOOKUP(R2322,A1_styczen!C:D,2,FALSE)</f>
        <v>Tak</v>
      </c>
    </row>
    <row r="2323" spans="1:19" ht="56.25" hidden="1" x14ac:dyDescent="0.25">
      <c r="A2323" s="6" t="s">
        <v>11674</v>
      </c>
      <c r="B2323" s="7" t="s">
        <v>11638</v>
      </c>
      <c r="C2323" s="7" t="s">
        <v>11667</v>
      </c>
      <c r="D2323" s="7" t="s">
        <v>300</v>
      </c>
      <c r="E2323" s="7" t="s">
        <v>11675</v>
      </c>
      <c r="F2323" s="7" t="s">
        <v>2227</v>
      </c>
      <c r="G2323" s="7" t="s">
        <v>233</v>
      </c>
      <c r="H2323" s="7" t="s">
        <v>11642</v>
      </c>
      <c r="I2323" s="7" t="s">
        <v>4510</v>
      </c>
      <c r="J2323" s="7" t="s">
        <v>2435</v>
      </c>
      <c r="K2323" s="7" t="s">
        <v>11676</v>
      </c>
      <c r="L2323" s="7" t="s">
        <v>3384</v>
      </c>
      <c r="M2323" s="7" t="s">
        <v>42</v>
      </c>
      <c r="N2323" s="7" t="s">
        <v>11643</v>
      </c>
      <c r="O2323" s="7" t="s">
        <v>85</v>
      </c>
      <c r="P2323" s="8" t="s">
        <v>11677</v>
      </c>
      <c r="Q2323" s="19" t="str">
        <f>VLOOKUP(E2323,D!E:F,2,FALSE)</f>
        <v>Tak</v>
      </c>
      <c r="R2323" s="1" t="str">
        <f t="shared" si="36"/>
        <v>05909991395261;ryczałt</v>
      </c>
      <c r="S2323" s="1" t="str">
        <f>VLOOKUP(R2323,A1_styczen!C:D,2,FALSE)</f>
        <v>Tak</v>
      </c>
    </row>
    <row r="2324" spans="1:19" ht="56.25" hidden="1" x14ac:dyDescent="0.25">
      <c r="A2324" s="6" t="s">
        <v>11678</v>
      </c>
      <c r="B2324" s="7" t="s">
        <v>11638</v>
      </c>
      <c r="C2324" s="7" t="s">
        <v>11679</v>
      </c>
      <c r="D2324" s="7" t="s">
        <v>35</v>
      </c>
      <c r="E2324" s="7" t="s">
        <v>11680</v>
      </c>
      <c r="F2324" s="7" t="s">
        <v>2227</v>
      </c>
      <c r="G2324" s="7" t="s">
        <v>233</v>
      </c>
      <c r="H2324" s="7" t="s">
        <v>11642</v>
      </c>
      <c r="I2324" s="7" t="s">
        <v>173</v>
      </c>
      <c r="J2324" s="7" t="s">
        <v>2012</v>
      </c>
      <c r="K2324" s="7" t="s">
        <v>1444</v>
      </c>
      <c r="L2324" s="7" t="s">
        <v>11681</v>
      </c>
      <c r="M2324" s="7" t="s">
        <v>42</v>
      </c>
      <c r="N2324" s="7" t="s">
        <v>11643</v>
      </c>
      <c r="O2324" s="7" t="s">
        <v>85</v>
      </c>
      <c r="P2324" s="8" t="s">
        <v>5407</v>
      </c>
      <c r="Q2324" s="19" t="str">
        <f>VLOOKUP(E2324,D!E:F,2,FALSE)</f>
        <v>Tak</v>
      </c>
      <c r="R2324" s="1" t="str">
        <f t="shared" si="36"/>
        <v>05909991395285;ryczałt</v>
      </c>
      <c r="S2324" s="1" t="str">
        <f>VLOOKUP(R2324,A1_styczen!C:D,2,FALSE)</f>
        <v>Tak</v>
      </c>
    </row>
    <row r="2325" spans="1:19" ht="56.25" hidden="1" x14ac:dyDescent="0.25">
      <c r="A2325" s="6" t="s">
        <v>11682</v>
      </c>
      <c r="B2325" s="7" t="s">
        <v>11638</v>
      </c>
      <c r="C2325" s="7" t="s">
        <v>11679</v>
      </c>
      <c r="D2325" s="7" t="s">
        <v>113</v>
      </c>
      <c r="E2325" s="7" t="s">
        <v>11683</v>
      </c>
      <c r="F2325" s="7" t="s">
        <v>2227</v>
      </c>
      <c r="G2325" s="7" t="s">
        <v>233</v>
      </c>
      <c r="H2325" s="7" t="s">
        <v>11642</v>
      </c>
      <c r="I2325" s="7" t="s">
        <v>4510</v>
      </c>
      <c r="J2325" s="7" t="s">
        <v>2435</v>
      </c>
      <c r="K2325" s="7" t="s">
        <v>11676</v>
      </c>
      <c r="L2325" s="7" t="s">
        <v>3384</v>
      </c>
      <c r="M2325" s="7" t="s">
        <v>42</v>
      </c>
      <c r="N2325" s="7" t="s">
        <v>11643</v>
      </c>
      <c r="O2325" s="7" t="s">
        <v>85</v>
      </c>
      <c r="P2325" s="8" t="s">
        <v>11677</v>
      </c>
      <c r="Q2325" s="19" t="str">
        <f>VLOOKUP(E2325,D!E:F,2,FALSE)</f>
        <v>Tak</v>
      </c>
      <c r="R2325" s="1" t="str">
        <f t="shared" si="36"/>
        <v>05909991395292;ryczałt</v>
      </c>
      <c r="S2325" s="1" t="str">
        <f>VLOOKUP(R2325,A1_styczen!C:D,2,FALSE)</f>
        <v>Tak</v>
      </c>
    </row>
    <row r="2326" spans="1:19" ht="56.25" hidden="1" x14ac:dyDescent="0.25">
      <c r="A2326" s="6" t="s">
        <v>11684</v>
      </c>
      <c r="B2326" s="7" t="s">
        <v>11638</v>
      </c>
      <c r="C2326" s="7" t="s">
        <v>11685</v>
      </c>
      <c r="D2326" s="7" t="s">
        <v>248</v>
      </c>
      <c r="E2326" s="7" t="s">
        <v>11686</v>
      </c>
      <c r="F2326" s="7" t="s">
        <v>1205</v>
      </c>
      <c r="G2326" s="7" t="s">
        <v>233</v>
      </c>
      <c r="H2326" s="7" t="s">
        <v>11642</v>
      </c>
      <c r="I2326" s="7" t="s">
        <v>6447</v>
      </c>
      <c r="J2326" s="7" t="s">
        <v>6448</v>
      </c>
      <c r="K2326" s="7" t="s">
        <v>2440</v>
      </c>
      <c r="L2326" s="7" t="s">
        <v>2440</v>
      </c>
      <c r="M2326" s="7" t="s">
        <v>42</v>
      </c>
      <c r="N2326" s="7" t="s">
        <v>11643</v>
      </c>
      <c r="O2326" s="7" t="s">
        <v>85</v>
      </c>
      <c r="P2326" s="8" t="s">
        <v>876</v>
      </c>
      <c r="Q2326" s="19" t="str">
        <f>VLOOKUP(E2326,D!E:F,2,FALSE)</f>
        <v>Tak</v>
      </c>
      <c r="R2326" s="1" t="str">
        <f t="shared" si="36"/>
        <v>05909991352417;ryczałt</v>
      </c>
      <c r="S2326" s="1" t="str">
        <f>VLOOKUP(R2326,A1_styczen!C:D,2,FALSE)</f>
        <v>Tak</v>
      </c>
    </row>
    <row r="2327" spans="1:19" ht="56.25" hidden="1" x14ac:dyDescent="0.25">
      <c r="A2327" s="6" t="s">
        <v>11687</v>
      </c>
      <c r="B2327" s="7" t="s">
        <v>11638</v>
      </c>
      <c r="C2327" s="7" t="s">
        <v>11685</v>
      </c>
      <c r="D2327" s="7" t="s">
        <v>1112</v>
      </c>
      <c r="E2327" s="7" t="s">
        <v>11688</v>
      </c>
      <c r="F2327" s="7" t="s">
        <v>1205</v>
      </c>
      <c r="G2327" s="7" t="s">
        <v>233</v>
      </c>
      <c r="H2327" s="7" t="s">
        <v>11642</v>
      </c>
      <c r="I2327" s="7" t="s">
        <v>3331</v>
      </c>
      <c r="J2327" s="7" t="s">
        <v>136</v>
      </c>
      <c r="K2327" s="7" t="s">
        <v>11689</v>
      </c>
      <c r="L2327" s="7" t="s">
        <v>1790</v>
      </c>
      <c r="M2327" s="7" t="s">
        <v>42</v>
      </c>
      <c r="N2327" s="7" t="s">
        <v>11643</v>
      </c>
      <c r="O2327" s="7" t="s">
        <v>85</v>
      </c>
      <c r="P2327" s="8" t="s">
        <v>6761</v>
      </c>
      <c r="Q2327" s="19" t="str">
        <f>VLOOKUP(E2327,D!E:F,2,FALSE)</f>
        <v>Tak</v>
      </c>
      <c r="R2327" s="1" t="str">
        <f t="shared" si="36"/>
        <v>05909991352400;ryczałt</v>
      </c>
      <c r="S2327" s="1" t="str">
        <f>VLOOKUP(R2327,A1_styczen!C:D,2,FALSE)</f>
        <v>Tak</v>
      </c>
    </row>
    <row r="2328" spans="1:19" ht="56.25" hidden="1" x14ac:dyDescent="0.25">
      <c r="A2328" s="6" t="s">
        <v>11690</v>
      </c>
      <c r="B2328" s="7" t="s">
        <v>11638</v>
      </c>
      <c r="C2328" s="7" t="s">
        <v>11691</v>
      </c>
      <c r="D2328" s="7" t="s">
        <v>888</v>
      </c>
      <c r="E2328" s="7" t="s">
        <v>11692</v>
      </c>
      <c r="F2328" s="7" t="s">
        <v>11693</v>
      </c>
      <c r="G2328" s="7" t="s">
        <v>233</v>
      </c>
      <c r="H2328" s="7" t="s">
        <v>11642</v>
      </c>
      <c r="I2328" s="7" t="s">
        <v>424</v>
      </c>
      <c r="J2328" s="7" t="s">
        <v>11054</v>
      </c>
      <c r="K2328" s="7" t="s">
        <v>3682</v>
      </c>
      <c r="L2328" s="7" t="s">
        <v>9266</v>
      </c>
      <c r="M2328" s="7" t="s">
        <v>42</v>
      </c>
      <c r="N2328" s="7" t="s">
        <v>11643</v>
      </c>
      <c r="O2328" s="7" t="s">
        <v>85</v>
      </c>
      <c r="P2328" s="8" t="s">
        <v>6156</v>
      </c>
      <c r="Q2328" s="19" t="str">
        <f>VLOOKUP(E2328,D!E:F,2,FALSE)</f>
        <v>Tak</v>
      </c>
      <c r="R2328" s="1" t="str">
        <f t="shared" si="36"/>
        <v>05909990698141;ryczałt</v>
      </c>
      <c r="S2328" s="1" t="str">
        <f>VLOOKUP(R2328,A1_styczen!C:D,2,FALSE)</f>
        <v>Tak</v>
      </c>
    </row>
    <row r="2329" spans="1:19" ht="56.25" hidden="1" x14ac:dyDescent="0.25">
      <c r="A2329" s="6" t="s">
        <v>11694</v>
      </c>
      <c r="B2329" s="7" t="s">
        <v>11638</v>
      </c>
      <c r="C2329" s="7" t="s">
        <v>11691</v>
      </c>
      <c r="D2329" s="7" t="s">
        <v>1337</v>
      </c>
      <c r="E2329" s="7" t="s">
        <v>11695</v>
      </c>
      <c r="F2329" s="7" t="s">
        <v>11693</v>
      </c>
      <c r="G2329" s="7" t="s">
        <v>233</v>
      </c>
      <c r="H2329" s="7" t="s">
        <v>11642</v>
      </c>
      <c r="I2329" s="7" t="s">
        <v>810</v>
      </c>
      <c r="J2329" s="7" t="s">
        <v>4121</v>
      </c>
      <c r="K2329" s="7" t="s">
        <v>9941</v>
      </c>
      <c r="L2329" s="7" t="s">
        <v>3384</v>
      </c>
      <c r="M2329" s="7" t="s">
        <v>42</v>
      </c>
      <c r="N2329" s="7" t="s">
        <v>11643</v>
      </c>
      <c r="O2329" s="7" t="s">
        <v>85</v>
      </c>
      <c r="P2329" s="8" t="s">
        <v>206</v>
      </c>
      <c r="Q2329" s="19" t="str">
        <f>VLOOKUP(E2329,D!E:F,2,FALSE)</f>
        <v>Tak</v>
      </c>
      <c r="R2329" s="1" t="str">
        <f t="shared" si="36"/>
        <v>05909990698172;ryczałt</v>
      </c>
      <c r="S2329" s="1" t="str">
        <f>VLOOKUP(R2329,A1_styczen!C:D,2,FALSE)</f>
        <v>Tak</v>
      </c>
    </row>
    <row r="2330" spans="1:19" ht="56.25" hidden="1" x14ac:dyDescent="0.25">
      <c r="A2330" s="6" t="s">
        <v>11696</v>
      </c>
      <c r="B2330" s="7" t="s">
        <v>11638</v>
      </c>
      <c r="C2330" s="7" t="s">
        <v>11697</v>
      </c>
      <c r="D2330" s="7" t="s">
        <v>888</v>
      </c>
      <c r="E2330" s="7" t="s">
        <v>11698</v>
      </c>
      <c r="F2330" s="7" t="s">
        <v>11693</v>
      </c>
      <c r="G2330" s="7" t="s">
        <v>233</v>
      </c>
      <c r="H2330" s="7" t="s">
        <v>11642</v>
      </c>
      <c r="I2330" s="7" t="s">
        <v>1040</v>
      </c>
      <c r="J2330" s="7" t="s">
        <v>83</v>
      </c>
      <c r="K2330" s="7" t="s">
        <v>8934</v>
      </c>
      <c r="L2330" s="7" t="s">
        <v>8934</v>
      </c>
      <c r="M2330" s="7" t="s">
        <v>42</v>
      </c>
      <c r="N2330" s="7" t="s">
        <v>11643</v>
      </c>
      <c r="O2330" s="7" t="s">
        <v>85</v>
      </c>
      <c r="P2330" s="8" t="s">
        <v>404</v>
      </c>
      <c r="Q2330" s="19" t="str">
        <f>VLOOKUP(E2330,D!E:F,2,FALSE)</f>
        <v>Tak</v>
      </c>
      <c r="R2330" s="1" t="str">
        <f t="shared" si="36"/>
        <v>05909990698257;ryczałt</v>
      </c>
      <c r="S2330" s="1" t="str">
        <f>VLOOKUP(R2330,A1_styczen!C:D,2,FALSE)</f>
        <v>Tak</v>
      </c>
    </row>
    <row r="2331" spans="1:19" ht="56.25" hidden="1" x14ac:dyDescent="0.25">
      <c r="A2331" s="6" t="s">
        <v>11699</v>
      </c>
      <c r="B2331" s="7" t="s">
        <v>11638</v>
      </c>
      <c r="C2331" s="7" t="s">
        <v>11697</v>
      </c>
      <c r="D2331" s="7" t="s">
        <v>1337</v>
      </c>
      <c r="E2331" s="7" t="s">
        <v>11700</v>
      </c>
      <c r="F2331" s="7" t="s">
        <v>11693</v>
      </c>
      <c r="G2331" s="7" t="s">
        <v>233</v>
      </c>
      <c r="H2331" s="7" t="s">
        <v>11642</v>
      </c>
      <c r="I2331" s="7" t="s">
        <v>1437</v>
      </c>
      <c r="J2331" s="7" t="s">
        <v>1438</v>
      </c>
      <c r="K2331" s="7" t="s">
        <v>4884</v>
      </c>
      <c r="L2331" s="7" t="s">
        <v>4884</v>
      </c>
      <c r="M2331" s="7" t="s">
        <v>42</v>
      </c>
      <c r="N2331" s="7" t="s">
        <v>11643</v>
      </c>
      <c r="O2331" s="7" t="s">
        <v>85</v>
      </c>
      <c r="P2331" s="8" t="s">
        <v>1181</v>
      </c>
      <c r="Q2331" s="19" t="str">
        <f>VLOOKUP(E2331,D!E:F,2,FALSE)</f>
        <v>Tak</v>
      </c>
      <c r="R2331" s="1" t="str">
        <f t="shared" si="36"/>
        <v>05909990698271;ryczałt</v>
      </c>
      <c r="S2331" s="1" t="str">
        <f>VLOOKUP(R2331,A1_styczen!C:D,2,FALSE)</f>
        <v>Tak</v>
      </c>
    </row>
    <row r="2332" spans="1:19" ht="56.25" hidden="1" x14ac:dyDescent="0.25">
      <c r="A2332" s="6" t="s">
        <v>11701</v>
      </c>
      <c r="B2332" s="7" t="s">
        <v>11638</v>
      </c>
      <c r="C2332" s="7" t="s">
        <v>11702</v>
      </c>
      <c r="D2332" s="7" t="s">
        <v>7900</v>
      </c>
      <c r="E2332" s="7" t="s">
        <v>11703</v>
      </c>
      <c r="F2332" s="7" t="s">
        <v>1166</v>
      </c>
      <c r="G2332" s="7" t="s">
        <v>11704</v>
      </c>
      <c r="H2332" s="7" t="s">
        <v>11642</v>
      </c>
      <c r="I2332" s="7" t="s">
        <v>8094</v>
      </c>
      <c r="J2332" s="7" t="s">
        <v>11705</v>
      </c>
      <c r="K2332" s="7" t="s">
        <v>11706</v>
      </c>
      <c r="L2332" s="7" t="s">
        <v>11706</v>
      </c>
      <c r="M2332" s="7" t="s">
        <v>11707</v>
      </c>
      <c r="N2332" s="7" t="s">
        <v>11643</v>
      </c>
      <c r="O2332" s="7" t="s">
        <v>85</v>
      </c>
      <c r="P2332" s="8" t="s">
        <v>876</v>
      </c>
      <c r="Q2332" s="19" t="str">
        <f>VLOOKUP(E2332,D!E:F,2,FALSE)</f>
        <v>Tak</v>
      </c>
      <c r="R2332" s="1" t="str">
        <f t="shared" si="36"/>
        <v>05903060614444;ryczałt</v>
      </c>
      <c r="S2332" s="1" t="str">
        <f>VLOOKUP(R2332,A1_styczen!C:D,2,FALSE)</f>
        <v>Tak</v>
      </c>
    </row>
    <row r="2333" spans="1:19" ht="56.25" hidden="1" x14ac:dyDescent="0.25">
      <c r="A2333" s="6" t="s">
        <v>11708</v>
      </c>
      <c r="B2333" s="7" t="s">
        <v>11638</v>
      </c>
      <c r="C2333" s="7" t="s">
        <v>11702</v>
      </c>
      <c r="D2333" s="7" t="s">
        <v>7900</v>
      </c>
      <c r="E2333" s="7" t="s">
        <v>11703</v>
      </c>
      <c r="F2333" s="7" t="s">
        <v>37</v>
      </c>
      <c r="G2333" s="7" t="s">
        <v>6000</v>
      </c>
      <c r="H2333" s="7" t="s">
        <v>11642</v>
      </c>
      <c r="I2333" s="7" t="s">
        <v>8094</v>
      </c>
      <c r="J2333" s="7" t="s">
        <v>11705</v>
      </c>
      <c r="K2333" s="7" t="s">
        <v>11706</v>
      </c>
      <c r="L2333" s="7" t="s">
        <v>11706</v>
      </c>
      <c r="M2333" s="7" t="s">
        <v>11709</v>
      </c>
      <c r="N2333" s="7"/>
      <c r="O2333" s="7" t="s">
        <v>30</v>
      </c>
      <c r="P2333" s="8" t="s">
        <v>711</v>
      </c>
      <c r="Q2333" s="19" t="str">
        <f>VLOOKUP(E2333,D!E:F,2,FALSE)</f>
        <v>Tak</v>
      </c>
      <c r="R2333" s="1" t="str">
        <f t="shared" si="36"/>
        <v>05903060614444;30%</v>
      </c>
      <c r="S2333" s="1" t="str">
        <f>VLOOKUP(R2333,A1_styczen!C:D,2,FALSE)</f>
        <v>Tak</v>
      </c>
    </row>
    <row r="2334" spans="1:19" ht="56.25" hidden="1" x14ac:dyDescent="0.25">
      <c r="A2334" s="6" t="s">
        <v>11710</v>
      </c>
      <c r="B2334" s="7" t="s">
        <v>11638</v>
      </c>
      <c r="C2334" s="7" t="s">
        <v>11702</v>
      </c>
      <c r="D2334" s="7" t="s">
        <v>35</v>
      </c>
      <c r="E2334" s="7" t="s">
        <v>11711</v>
      </c>
      <c r="F2334" s="7" t="s">
        <v>11712</v>
      </c>
      <c r="G2334" s="7" t="s">
        <v>11704</v>
      </c>
      <c r="H2334" s="7" t="s">
        <v>11642</v>
      </c>
      <c r="I2334" s="7" t="s">
        <v>3248</v>
      </c>
      <c r="J2334" s="7" t="s">
        <v>9183</v>
      </c>
      <c r="K2334" s="7" t="s">
        <v>9117</v>
      </c>
      <c r="L2334" s="7" t="s">
        <v>9266</v>
      </c>
      <c r="M2334" s="7" t="s">
        <v>11707</v>
      </c>
      <c r="N2334" s="7" t="s">
        <v>11643</v>
      </c>
      <c r="O2334" s="7" t="s">
        <v>85</v>
      </c>
      <c r="P2334" s="8" t="s">
        <v>2384</v>
      </c>
      <c r="Q2334" s="19" t="str">
        <f>VLOOKUP(E2334,D!E:F,2,FALSE)</f>
        <v>Tak</v>
      </c>
      <c r="R2334" s="1" t="str">
        <f t="shared" si="36"/>
        <v>05909990078974;ryczałt</v>
      </c>
      <c r="S2334" s="1" t="str">
        <f>VLOOKUP(R2334,A1_styczen!C:D,2,FALSE)</f>
        <v>Tak</v>
      </c>
    </row>
    <row r="2335" spans="1:19" ht="56.25" hidden="1" x14ac:dyDescent="0.25">
      <c r="A2335" s="6" t="s">
        <v>11713</v>
      </c>
      <c r="B2335" s="7" t="s">
        <v>11638</v>
      </c>
      <c r="C2335" s="7" t="s">
        <v>11702</v>
      </c>
      <c r="D2335" s="7" t="s">
        <v>35</v>
      </c>
      <c r="E2335" s="7" t="s">
        <v>11711</v>
      </c>
      <c r="F2335" s="7" t="s">
        <v>11714</v>
      </c>
      <c r="G2335" s="7" t="s">
        <v>6000</v>
      </c>
      <c r="H2335" s="7" t="s">
        <v>11642</v>
      </c>
      <c r="I2335" s="7" t="s">
        <v>3248</v>
      </c>
      <c r="J2335" s="7" t="s">
        <v>9183</v>
      </c>
      <c r="K2335" s="7" t="s">
        <v>9117</v>
      </c>
      <c r="L2335" s="7" t="s">
        <v>9266</v>
      </c>
      <c r="M2335" s="7" t="s">
        <v>11709</v>
      </c>
      <c r="N2335" s="7"/>
      <c r="O2335" s="7" t="s">
        <v>30</v>
      </c>
      <c r="P2335" s="8" t="s">
        <v>185</v>
      </c>
      <c r="Q2335" s="19" t="str">
        <f>VLOOKUP(E2335,D!E:F,2,FALSE)</f>
        <v>Tak</v>
      </c>
      <c r="R2335" s="1" t="str">
        <f t="shared" si="36"/>
        <v>05909990078974;30%</v>
      </c>
      <c r="S2335" s="1" t="str">
        <f>VLOOKUP(R2335,A1_styczen!C:D,2,FALSE)</f>
        <v>Tak</v>
      </c>
    </row>
    <row r="2336" spans="1:19" ht="56.25" hidden="1" x14ac:dyDescent="0.25">
      <c r="A2336" s="6" t="s">
        <v>11715</v>
      </c>
      <c r="B2336" s="7" t="s">
        <v>11638</v>
      </c>
      <c r="C2336" s="7" t="s">
        <v>11702</v>
      </c>
      <c r="D2336" s="7" t="s">
        <v>113</v>
      </c>
      <c r="E2336" s="7" t="s">
        <v>11716</v>
      </c>
      <c r="F2336" s="7" t="s">
        <v>11712</v>
      </c>
      <c r="G2336" s="7" t="s">
        <v>11704</v>
      </c>
      <c r="H2336" s="7" t="s">
        <v>11642</v>
      </c>
      <c r="I2336" s="7" t="s">
        <v>118</v>
      </c>
      <c r="J2336" s="7" t="s">
        <v>6119</v>
      </c>
      <c r="K2336" s="7" t="s">
        <v>4865</v>
      </c>
      <c r="L2336" s="7" t="s">
        <v>1790</v>
      </c>
      <c r="M2336" s="7" t="s">
        <v>11707</v>
      </c>
      <c r="N2336" s="7" t="s">
        <v>11643</v>
      </c>
      <c r="O2336" s="7" t="s">
        <v>85</v>
      </c>
      <c r="P2336" s="8" t="s">
        <v>5139</v>
      </c>
      <c r="Q2336" s="19" t="str">
        <f>VLOOKUP(E2336,D!E:F,2,FALSE)</f>
        <v>Tak</v>
      </c>
      <c r="R2336" s="1" t="str">
        <f t="shared" si="36"/>
        <v>05909990078981;ryczałt</v>
      </c>
      <c r="S2336" s="1" t="str">
        <f>VLOOKUP(R2336,A1_styczen!C:D,2,FALSE)</f>
        <v>Tak</v>
      </c>
    </row>
    <row r="2337" spans="1:19" ht="56.25" hidden="1" x14ac:dyDescent="0.25">
      <c r="A2337" s="6" t="s">
        <v>11717</v>
      </c>
      <c r="B2337" s="7" t="s">
        <v>11638</v>
      </c>
      <c r="C2337" s="7" t="s">
        <v>11702</v>
      </c>
      <c r="D2337" s="7" t="s">
        <v>113</v>
      </c>
      <c r="E2337" s="7" t="s">
        <v>11716</v>
      </c>
      <c r="F2337" s="7" t="s">
        <v>11714</v>
      </c>
      <c r="G2337" s="7" t="s">
        <v>6000</v>
      </c>
      <c r="H2337" s="7" t="s">
        <v>11642</v>
      </c>
      <c r="I2337" s="7" t="s">
        <v>118</v>
      </c>
      <c r="J2337" s="7" t="s">
        <v>6119</v>
      </c>
      <c r="K2337" s="7" t="s">
        <v>4865</v>
      </c>
      <c r="L2337" s="7" t="s">
        <v>1790</v>
      </c>
      <c r="M2337" s="7" t="s">
        <v>11709</v>
      </c>
      <c r="N2337" s="7"/>
      <c r="O2337" s="7" t="s">
        <v>30</v>
      </c>
      <c r="P2337" s="8" t="s">
        <v>11718</v>
      </c>
      <c r="Q2337" s="19" t="str">
        <f>VLOOKUP(E2337,D!E:F,2,FALSE)</f>
        <v>Tak</v>
      </c>
      <c r="R2337" s="1" t="str">
        <f t="shared" si="36"/>
        <v>05909990078981;30%</v>
      </c>
      <c r="S2337" s="1" t="str">
        <f>VLOOKUP(R2337,A1_styczen!C:D,2,FALSE)</f>
        <v>Tak</v>
      </c>
    </row>
    <row r="2338" spans="1:19" ht="56.25" hidden="1" x14ac:dyDescent="0.25">
      <c r="A2338" s="6" t="s">
        <v>11719</v>
      </c>
      <c r="B2338" s="7" t="s">
        <v>11638</v>
      </c>
      <c r="C2338" s="7" t="s">
        <v>11702</v>
      </c>
      <c r="D2338" s="7" t="s">
        <v>300</v>
      </c>
      <c r="E2338" s="7" t="s">
        <v>11720</v>
      </c>
      <c r="F2338" s="7" t="s">
        <v>11721</v>
      </c>
      <c r="G2338" s="7" t="s">
        <v>11704</v>
      </c>
      <c r="H2338" s="7" t="s">
        <v>11642</v>
      </c>
      <c r="I2338" s="7" t="s">
        <v>11722</v>
      </c>
      <c r="J2338" s="7" t="s">
        <v>11723</v>
      </c>
      <c r="K2338" s="7" t="s">
        <v>11724</v>
      </c>
      <c r="L2338" s="7" t="s">
        <v>11725</v>
      </c>
      <c r="M2338" s="7" t="s">
        <v>11707</v>
      </c>
      <c r="N2338" s="7" t="s">
        <v>11643</v>
      </c>
      <c r="O2338" s="7" t="s">
        <v>85</v>
      </c>
      <c r="P2338" s="8" t="s">
        <v>3340</v>
      </c>
      <c r="Q2338" s="19" t="str">
        <f>VLOOKUP(E2338,D!E:F,2,FALSE)</f>
        <v>Tak</v>
      </c>
      <c r="R2338" s="1" t="str">
        <f t="shared" si="36"/>
        <v>05909990078998;ryczałt</v>
      </c>
      <c r="S2338" s="1" t="str">
        <f>VLOOKUP(R2338,A1_styczen!C:D,2,FALSE)</f>
        <v>Tak</v>
      </c>
    </row>
    <row r="2339" spans="1:19" ht="56.25" hidden="1" x14ac:dyDescent="0.25">
      <c r="A2339" s="6" t="s">
        <v>11726</v>
      </c>
      <c r="B2339" s="7" t="s">
        <v>11638</v>
      </c>
      <c r="C2339" s="7" t="s">
        <v>11702</v>
      </c>
      <c r="D2339" s="7" t="s">
        <v>300</v>
      </c>
      <c r="E2339" s="7" t="s">
        <v>11720</v>
      </c>
      <c r="F2339" s="7" t="s">
        <v>11727</v>
      </c>
      <c r="G2339" s="7" t="s">
        <v>6000</v>
      </c>
      <c r="H2339" s="7" t="s">
        <v>11642</v>
      </c>
      <c r="I2339" s="7" t="s">
        <v>11722</v>
      </c>
      <c r="J2339" s="7" t="s">
        <v>11723</v>
      </c>
      <c r="K2339" s="7" t="s">
        <v>11724</v>
      </c>
      <c r="L2339" s="7" t="s">
        <v>11725</v>
      </c>
      <c r="M2339" s="7" t="s">
        <v>11709</v>
      </c>
      <c r="N2339" s="7"/>
      <c r="O2339" s="7" t="s">
        <v>30</v>
      </c>
      <c r="P2339" s="8" t="s">
        <v>11193</v>
      </c>
      <c r="Q2339" s="19" t="str">
        <f>VLOOKUP(E2339,D!E:F,2,FALSE)</f>
        <v>Tak</v>
      </c>
      <c r="R2339" s="1" t="str">
        <f t="shared" si="36"/>
        <v>05909990078998;30%</v>
      </c>
      <c r="S2339" s="1" t="str">
        <f>VLOOKUP(R2339,A1_styczen!C:D,2,FALSE)</f>
        <v>Tak</v>
      </c>
    </row>
    <row r="2340" spans="1:19" ht="56.25" hidden="1" x14ac:dyDescent="0.25">
      <c r="A2340" s="6" t="s">
        <v>11728</v>
      </c>
      <c r="B2340" s="7" t="s">
        <v>11638</v>
      </c>
      <c r="C2340" s="7" t="s">
        <v>11729</v>
      </c>
      <c r="D2340" s="7" t="s">
        <v>7900</v>
      </c>
      <c r="E2340" s="7" t="s">
        <v>11730</v>
      </c>
      <c r="F2340" s="7" t="s">
        <v>1166</v>
      </c>
      <c r="G2340" s="7" t="s">
        <v>11704</v>
      </c>
      <c r="H2340" s="7" t="s">
        <v>11642</v>
      </c>
      <c r="I2340" s="7" t="s">
        <v>983</v>
      </c>
      <c r="J2340" s="7" t="s">
        <v>1212</v>
      </c>
      <c r="K2340" s="7" t="s">
        <v>3374</v>
      </c>
      <c r="L2340" s="7" t="s">
        <v>1790</v>
      </c>
      <c r="M2340" s="7" t="s">
        <v>11707</v>
      </c>
      <c r="N2340" s="7" t="s">
        <v>11643</v>
      </c>
      <c r="O2340" s="7" t="s">
        <v>85</v>
      </c>
      <c r="P2340" s="8" t="s">
        <v>1256</v>
      </c>
      <c r="Q2340" s="19" t="str">
        <f>VLOOKUP(E2340,D!E:F,2,FALSE)</f>
        <v>Tak</v>
      </c>
      <c r="R2340" s="1" t="str">
        <f t="shared" si="36"/>
        <v>05903060614406;ryczałt</v>
      </c>
      <c r="S2340" s="1" t="str">
        <f>VLOOKUP(R2340,A1_styczen!C:D,2,FALSE)</f>
        <v>Tak</v>
      </c>
    </row>
    <row r="2341" spans="1:19" ht="56.25" hidden="1" x14ac:dyDescent="0.25">
      <c r="A2341" s="6" t="s">
        <v>11731</v>
      </c>
      <c r="B2341" s="7" t="s">
        <v>11638</v>
      </c>
      <c r="C2341" s="7" t="s">
        <v>11729</v>
      </c>
      <c r="D2341" s="7" t="s">
        <v>7900</v>
      </c>
      <c r="E2341" s="7" t="s">
        <v>11730</v>
      </c>
      <c r="F2341" s="7" t="s">
        <v>37</v>
      </c>
      <c r="G2341" s="7" t="s">
        <v>6000</v>
      </c>
      <c r="H2341" s="7" t="s">
        <v>11642</v>
      </c>
      <c r="I2341" s="7" t="s">
        <v>983</v>
      </c>
      <c r="J2341" s="7" t="s">
        <v>1212</v>
      </c>
      <c r="K2341" s="7" t="s">
        <v>3374</v>
      </c>
      <c r="L2341" s="7" t="s">
        <v>1790</v>
      </c>
      <c r="M2341" s="7" t="s">
        <v>11709</v>
      </c>
      <c r="N2341" s="7"/>
      <c r="O2341" s="7" t="s">
        <v>30</v>
      </c>
      <c r="P2341" s="8" t="s">
        <v>9370</v>
      </c>
      <c r="Q2341" s="19" t="str">
        <f>VLOOKUP(E2341,D!E:F,2,FALSE)</f>
        <v>Tak</v>
      </c>
      <c r="R2341" s="1" t="str">
        <f t="shared" si="36"/>
        <v>05903060614406;30%</v>
      </c>
      <c r="S2341" s="1" t="str">
        <f>VLOOKUP(R2341,A1_styczen!C:D,2,FALSE)</f>
        <v>Tak</v>
      </c>
    </row>
    <row r="2342" spans="1:19" ht="56.25" hidden="1" x14ac:dyDescent="0.25">
      <c r="A2342" s="6" t="s">
        <v>11732</v>
      </c>
      <c r="B2342" s="7" t="s">
        <v>11638</v>
      </c>
      <c r="C2342" s="7" t="s">
        <v>11729</v>
      </c>
      <c r="D2342" s="7" t="s">
        <v>35</v>
      </c>
      <c r="E2342" s="7" t="s">
        <v>11733</v>
      </c>
      <c r="F2342" s="7" t="s">
        <v>11712</v>
      </c>
      <c r="G2342" s="7" t="s">
        <v>11704</v>
      </c>
      <c r="H2342" s="7" t="s">
        <v>11642</v>
      </c>
      <c r="I2342" s="7" t="s">
        <v>8669</v>
      </c>
      <c r="J2342" s="7" t="s">
        <v>4603</v>
      </c>
      <c r="K2342" s="7" t="s">
        <v>9682</v>
      </c>
      <c r="L2342" s="7" t="s">
        <v>6156</v>
      </c>
      <c r="M2342" s="7" t="s">
        <v>11707</v>
      </c>
      <c r="N2342" s="7" t="s">
        <v>11643</v>
      </c>
      <c r="O2342" s="7" t="s">
        <v>85</v>
      </c>
      <c r="P2342" s="8" t="s">
        <v>2784</v>
      </c>
      <c r="Q2342" s="19" t="str">
        <f>VLOOKUP(E2342,D!E:F,2,FALSE)</f>
        <v>Tak</v>
      </c>
      <c r="R2342" s="1" t="str">
        <f t="shared" si="36"/>
        <v>05909990078943;ryczałt</v>
      </c>
      <c r="S2342" s="1" t="str">
        <f>VLOOKUP(R2342,A1_styczen!C:D,2,FALSE)</f>
        <v>Tak</v>
      </c>
    </row>
    <row r="2343" spans="1:19" ht="56.25" hidden="1" x14ac:dyDescent="0.25">
      <c r="A2343" s="6" t="s">
        <v>11734</v>
      </c>
      <c r="B2343" s="7" t="s">
        <v>11638</v>
      </c>
      <c r="C2343" s="7" t="s">
        <v>11729</v>
      </c>
      <c r="D2343" s="7" t="s">
        <v>35</v>
      </c>
      <c r="E2343" s="7" t="s">
        <v>11733</v>
      </c>
      <c r="F2343" s="7" t="s">
        <v>11714</v>
      </c>
      <c r="G2343" s="7" t="s">
        <v>6000</v>
      </c>
      <c r="H2343" s="7" t="s">
        <v>11642</v>
      </c>
      <c r="I2343" s="7" t="s">
        <v>8669</v>
      </c>
      <c r="J2343" s="7" t="s">
        <v>4603</v>
      </c>
      <c r="K2343" s="7" t="s">
        <v>9682</v>
      </c>
      <c r="L2343" s="7" t="s">
        <v>6156</v>
      </c>
      <c r="M2343" s="7" t="s">
        <v>11709</v>
      </c>
      <c r="N2343" s="7"/>
      <c r="O2343" s="7" t="s">
        <v>30</v>
      </c>
      <c r="P2343" s="8" t="s">
        <v>244</v>
      </c>
      <c r="Q2343" s="19" t="str">
        <f>VLOOKUP(E2343,D!E:F,2,FALSE)</f>
        <v>Tak</v>
      </c>
      <c r="R2343" s="1" t="str">
        <f t="shared" si="36"/>
        <v>05909990078943;30%</v>
      </c>
      <c r="S2343" s="1" t="str">
        <f>VLOOKUP(R2343,A1_styczen!C:D,2,FALSE)</f>
        <v>Tak</v>
      </c>
    </row>
    <row r="2344" spans="1:19" ht="56.25" hidden="1" x14ac:dyDescent="0.25">
      <c r="A2344" s="6" t="s">
        <v>11735</v>
      </c>
      <c r="B2344" s="7" t="s">
        <v>11638</v>
      </c>
      <c r="C2344" s="7" t="s">
        <v>11729</v>
      </c>
      <c r="D2344" s="7" t="s">
        <v>113</v>
      </c>
      <c r="E2344" s="7" t="s">
        <v>11736</v>
      </c>
      <c r="F2344" s="7" t="s">
        <v>11712</v>
      </c>
      <c r="G2344" s="7" t="s">
        <v>11704</v>
      </c>
      <c r="H2344" s="7" t="s">
        <v>11642</v>
      </c>
      <c r="I2344" s="7" t="s">
        <v>876</v>
      </c>
      <c r="J2344" s="7" t="s">
        <v>4088</v>
      </c>
      <c r="K2344" s="7" t="s">
        <v>9027</v>
      </c>
      <c r="L2344" s="7" t="s">
        <v>9266</v>
      </c>
      <c r="M2344" s="7" t="s">
        <v>11707</v>
      </c>
      <c r="N2344" s="7" t="s">
        <v>11643</v>
      </c>
      <c r="O2344" s="7" t="s">
        <v>85</v>
      </c>
      <c r="P2344" s="8" t="s">
        <v>710</v>
      </c>
      <c r="Q2344" s="19" t="str">
        <f>VLOOKUP(E2344,D!E:F,2,FALSE)</f>
        <v>Tak</v>
      </c>
      <c r="R2344" s="1" t="str">
        <f t="shared" si="36"/>
        <v>05909990078950;ryczałt</v>
      </c>
      <c r="S2344" s="1" t="str">
        <f>VLOOKUP(R2344,A1_styczen!C:D,2,FALSE)</f>
        <v>Tak</v>
      </c>
    </row>
    <row r="2345" spans="1:19" ht="56.25" hidden="1" x14ac:dyDescent="0.25">
      <c r="A2345" s="6" t="s">
        <v>11737</v>
      </c>
      <c r="B2345" s="7" t="s">
        <v>11638</v>
      </c>
      <c r="C2345" s="7" t="s">
        <v>11729</v>
      </c>
      <c r="D2345" s="7" t="s">
        <v>113</v>
      </c>
      <c r="E2345" s="7" t="s">
        <v>11736</v>
      </c>
      <c r="F2345" s="7" t="s">
        <v>11714</v>
      </c>
      <c r="G2345" s="7" t="s">
        <v>6000</v>
      </c>
      <c r="H2345" s="7" t="s">
        <v>11642</v>
      </c>
      <c r="I2345" s="7" t="s">
        <v>876</v>
      </c>
      <c r="J2345" s="7" t="s">
        <v>4088</v>
      </c>
      <c r="K2345" s="7" t="s">
        <v>9027</v>
      </c>
      <c r="L2345" s="7" t="s">
        <v>9266</v>
      </c>
      <c r="M2345" s="7" t="s">
        <v>11709</v>
      </c>
      <c r="N2345" s="7"/>
      <c r="O2345" s="7" t="s">
        <v>30</v>
      </c>
      <c r="P2345" s="8" t="s">
        <v>9260</v>
      </c>
      <c r="Q2345" s="19" t="str">
        <f>VLOOKUP(E2345,D!E:F,2,FALSE)</f>
        <v>Tak</v>
      </c>
      <c r="R2345" s="1" t="str">
        <f t="shared" si="36"/>
        <v>05909990078950;30%</v>
      </c>
      <c r="S2345" s="1" t="str">
        <f>VLOOKUP(R2345,A1_styczen!C:D,2,FALSE)</f>
        <v>Tak</v>
      </c>
    </row>
    <row r="2346" spans="1:19" ht="56.25" hidden="1" x14ac:dyDescent="0.25">
      <c r="A2346" s="6" t="s">
        <v>11738</v>
      </c>
      <c r="B2346" s="7" t="s">
        <v>11638</v>
      </c>
      <c r="C2346" s="7" t="s">
        <v>11729</v>
      </c>
      <c r="D2346" s="7" t="s">
        <v>300</v>
      </c>
      <c r="E2346" s="7" t="s">
        <v>11739</v>
      </c>
      <c r="F2346" s="7" t="s">
        <v>11721</v>
      </c>
      <c r="G2346" s="7" t="s">
        <v>11704</v>
      </c>
      <c r="H2346" s="7" t="s">
        <v>11642</v>
      </c>
      <c r="I2346" s="7" t="s">
        <v>5144</v>
      </c>
      <c r="J2346" s="7" t="s">
        <v>2246</v>
      </c>
      <c r="K2346" s="7" t="s">
        <v>3919</v>
      </c>
      <c r="L2346" s="7" t="s">
        <v>3384</v>
      </c>
      <c r="M2346" s="7" t="s">
        <v>11707</v>
      </c>
      <c r="N2346" s="7" t="s">
        <v>11643</v>
      </c>
      <c r="O2346" s="7" t="s">
        <v>85</v>
      </c>
      <c r="P2346" s="8" t="s">
        <v>725</v>
      </c>
      <c r="Q2346" s="19" t="str">
        <f>VLOOKUP(E2346,D!E:F,2,FALSE)</f>
        <v>Tak</v>
      </c>
      <c r="R2346" s="1" t="str">
        <f t="shared" si="36"/>
        <v>05909990078967;ryczałt</v>
      </c>
      <c r="S2346" s="1" t="str">
        <f>VLOOKUP(R2346,A1_styczen!C:D,2,FALSE)</f>
        <v>Tak</v>
      </c>
    </row>
    <row r="2347" spans="1:19" ht="56.25" hidden="1" x14ac:dyDescent="0.25">
      <c r="A2347" s="6" t="s">
        <v>11740</v>
      </c>
      <c r="B2347" s="7" t="s">
        <v>11638</v>
      </c>
      <c r="C2347" s="7" t="s">
        <v>11729</v>
      </c>
      <c r="D2347" s="7" t="s">
        <v>300</v>
      </c>
      <c r="E2347" s="7" t="s">
        <v>11739</v>
      </c>
      <c r="F2347" s="7" t="s">
        <v>11727</v>
      </c>
      <c r="G2347" s="7" t="s">
        <v>6000</v>
      </c>
      <c r="H2347" s="7" t="s">
        <v>11642</v>
      </c>
      <c r="I2347" s="7" t="s">
        <v>5144</v>
      </c>
      <c r="J2347" s="7" t="s">
        <v>2246</v>
      </c>
      <c r="K2347" s="7" t="s">
        <v>3919</v>
      </c>
      <c r="L2347" s="7" t="s">
        <v>3384</v>
      </c>
      <c r="M2347" s="7" t="s">
        <v>11709</v>
      </c>
      <c r="N2347" s="7"/>
      <c r="O2347" s="7" t="s">
        <v>30</v>
      </c>
      <c r="P2347" s="8" t="s">
        <v>1464</v>
      </c>
      <c r="Q2347" s="19" t="str">
        <f>VLOOKUP(E2347,D!E:F,2,FALSE)</f>
        <v>Tak</v>
      </c>
      <c r="R2347" s="1" t="str">
        <f t="shared" si="36"/>
        <v>05909990078967;30%</v>
      </c>
      <c r="S2347" s="1" t="str">
        <f>VLOOKUP(R2347,A1_styczen!C:D,2,FALSE)</f>
        <v>Tak</v>
      </c>
    </row>
    <row r="2348" spans="1:19" ht="56.25" hidden="1" x14ac:dyDescent="0.25">
      <c r="A2348" s="6" t="s">
        <v>11741</v>
      </c>
      <c r="B2348" s="7" t="s">
        <v>11638</v>
      </c>
      <c r="C2348" s="7" t="s">
        <v>11742</v>
      </c>
      <c r="D2348" s="7" t="s">
        <v>7900</v>
      </c>
      <c r="E2348" s="7" t="s">
        <v>11743</v>
      </c>
      <c r="F2348" s="7" t="s">
        <v>1166</v>
      </c>
      <c r="G2348" s="7" t="s">
        <v>233</v>
      </c>
      <c r="H2348" s="7" t="s">
        <v>11642</v>
      </c>
      <c r="I2348" s="7" t="s">
        <v>5344</v>
      </c>
      <c r="J2348" s="7" t="s">
        <v>5345</v>
      </c>
      <c r="K2348" s="7" t="s">
        <v>11744</v>
      </c>
      <c r="L2348" s="7" t="s">
        <v>3618</v>
      </c>
      <c r="M2348" s="7" t="s">
        <v>42</v>
      </c>
      <c r="N2348" s="7" t="s">
        <v>11643</v>
      </c>
      <c r="O2348" s="7" t="s">
        <v>85</v>
      </c>
      <c r="P2348" s="8" t="s">
        <v>1065</v>
      </c>
      <c r="Q2348" s="19" t="str">
        <f>VLOOKUP(E2348,D!E:F,2,FALSE)</f>
        <v>Tak</v>
      </c>
      <c r="R2348" s="1" t="str">
        <f t="shared" si="36"/>
        <v>05903060614420;ryczałt</v>
      </c>
      <c r="S2348" s="1" t="str">
        <f>VLOOKUP(R2348,A1_styczen!C:D,2,FALSE)</f>
        <v>Tak</v>
      </c>
    </row>
    <row r="2349" spans="1:19" ht="56.25" hidden="1" x14ac:dyDescent="0.25">
      <c r="A2349" s="6" t="s">
        <v>11745</v>
      </c>
      <c r="B2349" s="7" t="s">
        <v>11638</v>
      </c>
      <c r="C2349" s="7" t="s">
        <v>11742</v>
      </c>
      <c r="D2349" s="7" t="s">
        <v>146</v>
      </c>
      <c r="E2349" s="7" t="s">
        <v>11746</v>
      </c>
      <c r="F2349" s="7" t="s">
        <v>11693</v>
      </c>
      <c r="G2349" s="7" t="s">
        <v>233</v>
      </c>
      <c r="H2349" s="7" t="s">
        <v>11642</v>
      </c>
      <c r="I2349" s="7" t="s">
        <v>11747</v>
      </c>
      <c r="J2349" s="7" t="s">
        <v>4250</v>
      </c>
      <c r="K2349" s="7" t="s">
        <v>4117</v>
      </c>
      <c r="L2349" s="7" t="s">
        <v>1421</v>
      </c>
      <c r="M2349" s="7" t="s">
        <v>42</v>
      </c>
      <c r="N2349" s="7" t="s">
        <v>11643</v>
      </c>
      <c r="O2349" s="7" t="s">
        <v>85</v>
      </c>
      <c r="P2349" s="8" t="s">
        <v>11748</v>
      </c>
      <c r="Q2349" s="19" t="str">
        <f>VLOOKUP(E2349,D!E:F,2,FALSE)</f>
        <v>Tak</v>
      </c>
      <c r="R2349" s="1" t="str">
        <f t="shared" si="36"/>
        <v>05909990079001;ryczałt</v>
      </c>
      <c r="S2349" s="1" t="str">
        <f>VLOOKUP(R2349,A1_styczen!C:D,2,FALSE)</f>
        <v>Tak</v>
      </c>
    </row>
    <row r="2350" spans="1:19" ht="56.25" hidden="1" x14ac:dyDescent="0.25">
      <c r="A2350" s="6" t="s">
        <v>11749</v>
      </c>
      <c r="B2350" s="7" t="s">
        <v>11638</v>
      </c>
      <c r="C2350" s="7" t="s">
        <v>11742</v>
      </c>
      <c r="D2350" s="7" t="s">
        <v>888</v>
      </c>
      <c r="E2350" s="7" t="s">
        <v>11750</v>
      </c>
      <c r="F2350" s="7" t="s">
        <v>11693</v>
      </c>
      <c r="G2350" s="7" t="s">
        <v>233</v>
      </c>
      <c r="H2350" s="7" t="s">
        <v>11642</v>
      </c>
      <c r="I2350" s="7" t="s">
        <v>3616</v>
      </c>
      <c r="J2350" s="7" t="s">
        <v>6804</v>
      </c>
      <c r="K2350" s="7" t="s">
        <v>4030</v>
      </c>
      <c r="L2350" s="7" t="s">
        <v>2690</v>
      </c>
      <c r="M2350" s="7" t="s">
        <v>42</v>
      </c>
      <c r="N2350" s="7" t="s">
        <v>11643</v>
      </c>
      <c r="O2350" s="7" t="s">
        <v>85</v>
      </c>
      <c r="P2350" s="8" t="s">
        <v>7851</v>
      </c>
      <c r="Q2350" s="19" t="str">
        <f>VLOOKUP(E2350,D!E:F,2,FALSE)</f>
        <v>Tak</v>
      </c>
      <c r="R2350" s="1" t="str">
        <f t="shared" si="36"/>
        <v>05909990079025;ryczałt</v>
      </c>
      <c r="S2350" s="1" t="str">
        <f>VLOOKUP(R2350,A1_styczen!C:D,2,FALSE)</f>
        <v>Tak</v>
      </c>
    </row>
    <row r="2351" spans="1:19" ht="56.25" hidden="1" x14ac:dyDescent="0.25">
      <c r="A2351" s="6" t="s">
        <v>11751</v>
      </c>
      <c r="B2351" s="7" t="s">
        <v>11638</v>
      </c>
      <c r="C2351" s="7" t="s">
        <v>11742</v>
      </c>
      <c r="D2351" s="7" t="s">
        <v>1337</v>
      </c>
      <c r="E2351" s="7" t="s">
        <v>11752</v>
      </c>
      <c r="F2351" s="7" t="s">
        <v>11753</v>
      </c>
      <c r="G2351" s="7" t="s">
        <v>233</v>
      </c>
      <c r="H2351" s="7" t="s">
        <v>11642</v>
      </c>
      <c r="I2351" s="7" t="s">
        <v>4802</v>
      </c>
      <c r="J2351" s="7" t="s">
        <v>4627</v>
      </c>
      <c r="K2351" s="7" t="s">
        <v>9976</v>
      </c>
      <c r="L2351" s="7" t="s">
        <v>7081</v>
      </c>
      <c r="M2351" s="7" t="s">
        <v>42</v>
      </c>
      <c r="N2351" s="7" t="s">
        <v>11643</v>
      </c>
      <c r="O2351" s="7" t="s">
        <v>85</v>
      </c>
      <c r="P2351" s="8" t="s">
        <v>2547</v>
      </c>
      <c r="Q2351" s="19" t="str">
        <f>VLOOKUP(E2351,D!E:F,2,FALSE)</f>
        <v>Tak</v>
      </c>
      <c r="R2351" s="1" t="str">
        <f t="shared" si="36"/>
        <v>05909990079032;ryczałt</v>
      </c>
      <c r="S2351" s="1" t="str">
        <f>VLOOKUP(R2351,A1_styczen!C:D,2,FALSE)</f>
        <v>Tak</v>
      </c>
    </row>
    <row r="2352" spans="1:19" ht="56.25" hidden="1" x14ac:dyDescent="0.25">
      <c r="A2352" s="6" t="s">
        <v>11754</v>
      </c>
      <c r="B2352" s="7" t="s">
        <v>11638</v>
      </c>
      <c r="C2352" s="7" t="s">
        <v>11755</v>
      </c>
      <c r="D2352" s="7" t="s">
        <v>35</v>
      </c>
      <c r="E2352" s="7" t="s">
        <v>11756</v>
      </c>
      <c r="F2352" s="7" t="s">
        <v>11693</v>
      </c>
      <c r="G2352" s="7" t="s">
        <v>233</v>
      </c>
      <c r="H2352" s="7" t="s">
        <v>11642</v>
      </c>
      <c r="I2352" s="7" t="s">
        <v>2597</v>
      </c>
      <c r="J2352" s="7" t="s">
        <v>2598</v>
      </c>
      <c r="K2352" s="7" t="s">
        <v>3383</v>
      </c>
      <c r="L2352" s="7" t="s">
        <v>1421</v>
      </c>
      <c r="M2352" s="7" t="s">
        <v>42</v>
      </c>
      <c r="N2352" s="7" t="s">
        <v>11643</v>
      </c>
      <c r="O2352" s="7" t="s">
        <v>85</v>
      </c>
      <c r="P2352" s="8" t="s">
        <v>5623</v>
      </c>
      <c r="Q2352" s="19" t="str">
        <f>VLOOKUP(E2352,D!E:F,2,FALSE)</f>
        <v>Tak</v>
      </c>
      <c r="R2352" s="1" t="str">
        <f t="shared" si="36"/>
        <v>05909990789290;ryczałt</v>
      </c>
      <c r="S2352" s="1" t="str">
        <f>VLOOKUP(R2352,A1_styczen!C:D,2,FALSE)</f>
        <v>Tak</v>
      </c>
    </row>
    <row r="2353" spans="1:19" ht="56.25" hidden="1" x14ac:dyDescent="0.25">
      <c r="A2353" s="6" t="s">
        <v>11757</v>
      </c>
      <c r="B2353" s="7" t="s">
        <v>11638</v>
      </c>
      <c r="C2353" s="7" t="s">
        <v>11758</v>
      </c>
      <c r="D2353" s="7" t="s">
        <v>113</v>
      </c>
      <c r="E2353" s="7" t="s">
        <v>11759</v>
      </c>
      <c r="F2353" s="7" t="s">
        <v>11753</v>
      </c>
      <c r="G2353" s="7" t="s">
        <v>233</v>
      </c>
      <c r="H2353" s="7" t="s">
        <v>11642</v>
      </c>
      <c r="I2353" s="7" t="s">
        <v>5609</v>
      </c>
      <c r="J2353" s="7" t="s">
        <v>11760</v>
      </c>
      <c r="K2353" s="7" t="s">
        <v>2116</v>
      </c>
      <c r="L2353" s="7" t="s">
        <v>1790</v>
      </c>
      <c r="M2353" s="7" t="s">
        <v>42</v>
      </c>
      <c r="N2353" s="7" t="s">
        <v>11643</v>
      </c>
      <c r="O2353" s="7" t="s">
        <v>85</v>
      </c>
      <c r="P2353" s="8" t="s">
        <v>3183</v>
      </c>
      <c r="Q2353" s="19" t="str">
        <f>VLOOKUP(E2353,D!E:F,2,FALSE)</f>
        <v>Tak</v>
      </c>
      <c r="R2353" s="1" t="str">
        <f t="shared" si="36"/>
        <v>05909990864461;ryczałt</v>
      </c>
      <c r="S2353" s="1" t="str">
        <f>VLOOKUP(R2353,A1_styczen!C:D,2,FALSE)</f>
        <v>Tak</v>
      </c>
    </row>
    <row r="2354" spans="1:19" ht="56.25" hidden="1" x14ac:dyDescent="0.25">
      <c r="A2354" s="6" t="s">
        <v>11761</v>
      </c>
      <c r="B2354" s="7" t="s">
        <v>11638</v>
      </c>
      <c r="C2354" s="7" t="s">
        <v>11762</v>
      </c>
      <c r="D2354" s="7" t="s">
        <v>11763</v>
      </c>
      <c r="E2354" s="7" t="s">
        <v>11764</v>
      </c>
      <c r="F2354" s="7" t="s">
        <v>11753</v>
      </c>
      <c r="G2354" s="7" t="s">
        <v>233</v>
      </c>
      <c r="H2354" s="7" t="s">
        <v>11642</v>
      </c>
      <c r="I2354" s="7" t="s">
        <v>8057</v>
      </c>
      <c r="J2354" s="7" t="s">
        <v>11765</v>
      </c>
      <c r="K2354" s="7" t="s">
        <v>7455</v>
      </c>
      <c r="L2354" s="7" t="s">
        <v>9266</v>
      </c>
      <c r="M2354" s="7" t="s">
        <v>42</v>
      </c>
      <c r="N2354" s="7" t="s">
        <v>11643</v>
      </c>
      <c r="O2354" s="7" t="s">
        <v>85</v>
      </c>
      <c r="P2354" s="8" t="s">
        <v>11766</v>
      </c>
      <c r="Q2354" s="19" t="str">
        <f>VLOOKUP(E2354,D!E:F,2,FALSE)</f>
        <v>Tak</v>
      </c>
      <c r="R2354" s="1" t="str">
        <f t="shared" si="36"/>
        <v>05909990624768;ryczałt</v>
      </c>
      <c r="S2354" s="1" t="str">
        <f>VLOOKUP(R2354,A1_styczen!C:D,2,FALSE)</f>
        <v>Tak</v>
      </c>
    </row>
    <row r="2355" spans="1:19" ht="56.25" hidden="1" x14ac:dyDescent="0.25">
      <c r="A2355" s="6" t="s">
        <v>11767</v>
      </c>
      <c r="B2355" s="7" t="s">
        <v>11638</v>
      </c>
      <c r="C2355" s="7" t="s">
        <v>11768</v>
      </c>
      <c r="D2355" s="7" t="s">
        <v>11763</v>
      </c>
      <c r="E2355" s="7" t="s">
        <v>11769</v>
      </c>
      <c r="F2355" s="7" t="s">
        <v>11753</v>
      </c>
      <c r="G2355" s="7" t="s">
        <v>233</v>
      </c>
      <c r="H2355" s="7" t="s">
        <v>11642</v>
      </c>
      <c r="I2355" s="7" t="s">
        <v>11770</v>
      </c>
      <c r="J2355" s="7" t="s">
        <v>11771</v>
      </c>
      <c r="K2355" s="7" t="s">
        <v>1680</v>
      </c>
      <c r="L2355" s="7" t="s">
        <v>3384</v>
      </c>
      <c r="M2355" s="7" t="s">
        <v>42</v>
      </c>
      <c r="N2355" s="7" t="s">
        <v>11643</v>
      </c>
      <c r="O2355" s="7" t="s">
        <v>85</v>
      </c>
      <c r="P2355" s="8" t="s">
        <v>3776</v>
      </c>
      <c r="Q2355" s="19" t="str">
        <f>VLOOKUP(E2355,D!E:F,2,FALSE)</f>
        <v>Tak</v>
      </c>
      <c r="R2355" s="1" t="str">
        <f t="shared" si="36"/>
        <v>05909990213436;ryczałt</v>
      </c>
      <c r="S2355" s="1" t="str">
        <f>VLOOKUP(R2355,A1_styczen!C:D,2,FALSE)</f>
        <v>Tak</v>
      </c>
    </row>
    <row r="2356" spans="1:19" ht="56.25" hidden="1" x14ac:dyDescent="0.25">
      <c r="A2356" s="6" t="s">
        <v>11772</v>
      </c>
      <c r="B2356" s="7" t="s">
        <v>11638</v>
      </c>
      <c r="C2356" s="7" t="s">
        <v>11773</v>
      </c>
      <c r="D2356" s="7" t="s">
        <v>54</v>
      </c>
      <c r="E2356" s="7" t="s">
        <v>11774</v>
      </c>
      <c r="F2356" s="7" t="s">
        <v>11693</v>
      </c>
      <c r="G2356" s="7" t="s">
        <v>233</v>
      </c>
      <c r="H2356" s="7" t="s">
        <v>11642</v>
      </c>
      <c r="I2356" s="7" t="s">
        <v>190</v>
      </c>
      <c r="J2356" s="7" t="s">
        <v>191</v>
      </c>
      <c r="K2356" s="7" t="s">
        <v>4351</v>
      </c>
      <c r="L2356" s="7" t="s">
        <v>9266</v>
      </c>
      <c r="M2356" s="7" t="s">
        <v>42</v>
      </c>
      <c r="N2356" s="7" t="s">
        <v>11643</v>
      </c>
      <c r="O2356" s="7" t="s">
        <v>85</v>
      </c>
      <c r="P2356" s="8" t="s">
        <v>11775</v>
      </c>
      <c r="Q2356" s="19" t="str">
        <f>VLOOKUP(E2356,D!E:F,2,FALSE)</f>
        <v>Tak</v>
      </c>
      <c r="R2356" s="1" t="str">
        <f t="shared" si="36"/>
        <v>05909990654598;ryczałt</v>
      </c>
      <c r="S2356" s="1" t="str">
        <f>VLOOKUP(R2356,A1_styczen!C:D,2,FALSE)</f>
        <v>Tak</v>
      </c>
    </row>
    <row r="2357" spans="1:19" ht="56.25" hidden="1" x14ac:dyDescent="0.25">
      <c r="A2357" s="6" t="s">
        <v>11776</v>
      </c>
      <c r="B2357" s="7" t="s">
        <v>11638</v>
      </c>
      <c r="C2357" s="7" t="s">
        <v>11777</v>
      </c>
      <c r="D2357" s="7" t="s">
        <v>146</v>
      </c>
      <c r="E2357" s="7" t="s">
        <v>11778</v>
      </c>
      <c r="F2357" s="7" t="s">
        <v>11693</v>
      </c>
      <c r="G2357" s="7" t="s">
        <v>233</v>
      </c>
      <c r="H2357" s="7" t="s">
        <v>11642</v>
      </c>
      <c r="I2357" s="7" t="s">
        <v>235</v>
      </c>
      <c r="J2357" s="7" t="s">
        <v>236</v>
      </c>
      <c r="K2357" s="7" t="s">
        <v>4473</v>
      </c>
      <c r="L2357" s="7" t="s">
        <v>4473</v>
      </c>
      <c r="M2357" s="7" t="s">
        <v>42</v>
      </c>
      <c r="N2357" s="7" t="s">
        <v>11643</v>
      </c>
      <c r="O2357" s="7" t="s">
        <v>85</v>
      </c>
      <c r="P2357" s="8" t="s">
        <v>404</v>
      </c>
      <c r="Q2357" s="19" t="str">
        <f>VLOOKUP(E2357,D!E:F,2,FALSE)</f>
        <v>Tak</v>
      </c>
      <c r="R2357" s="1" t="str">
        <f t="shared" si="36"/>
        <v>05909991032913;ryczałt</v>
      </c>
      <c r="S2357" s="1" t="str">
        <f>VLOOKUP(R2357,A1_styczen!C:D,2,FALSE)</f>
        <v>Tak</v>
      </c>
    </row>
    <row r="2358" spans="1:19" ht="56.25" hidden="1" x14ac:dyDescent="0.25">
      <c r="A2358" s="6" t="s">
        <v>11779</v>
      </c>
      <c r="B2358" s="7" t="s">
        <v>11638</v>
      </c>
      <c r="C2358" s="7" t="s">
        <v>11780</v>
      </c>
      <c r="D2358" s="7" t="s">
        <v>7900</v>
      </c>
      <c r="E2358" s="7" t="s">
        <v>11781</v>
      </c>
      <c r="F2358" s="7" t="s">
        <v>11753</v>
      </c>
      <c r="G2358" s="7" t="s">
        <v>233</v>
      </c>
      <c r="H2358" s="7" t="s">
        <v>11642</v>
      </c>
      <c r="I2358" s="7" t="s">
        <v>3391</v>
      </c>
      <c r="J2358" s="7" t="s">
        <v>3392</v>
      </c>
      <c r="K2358" s="7" t="s">
        <v>11782</v>
      </c>
      <c r="L2358" s="7" t="s">
        <v>11782</v>
      </c>
      <c r="M2358" s="7" t="s">
        <v>42</v>
      </c>
      <c r="N2358" s="7" t="s">
        <v>11643</v>
      </c>
      <c r="O2358" s="7" t="s">
        <v>85</v>
      </c>
      <c r="P2358" s="8" t="s">
        <v>876</v>
      </c>
      <c r="Q2358" s="19" t="str">
        <f>VLOOKUP(E2358,D!E:F,2,FALSE)</f>
        <v>Tak</v>
      </c>
      <c r="R2358" s="1" t="str">
        <f t="shared" si="36"/>
        <v>05909991252069;ryczałt</v>
      </c>
      <c r="S2358" s="1" t="str">
        <f>VLOOKUP(R2358,A1_styczen!C:D,2,FALSE)</f>
        <v>Tak</v>
      </c>
    </row>
    <row r="2359" spans="1:19" ht="56.25" hidden="1" x14ac:dyDescent="0.25">
      <c r="A2359" s="6" t="s">
        <v>11783</v>
      </c>
      <c r="B2359" s="7" t="s">
        <v>11638</v>
      </c>
      <c r="C2359" s="7" t="s">
        <v>11780</v>
      </c>
      <c r="D2359" s="7" t="s">
        <v>35</v>
      </c>
      <c r="E2359" s="7" t="s">
        <v>11784</v>
      </c>
      <c r="F2359" s="7" t="s">
        <v>11693</v>
      </c>
      <c r="G2359" s="7" t="s">
        <v>233</v>
      </c>
      <c r="H2359" s="7" t="s">
        <v>11642</v>
      </c>
      <c r="I2359" s="7" t="s">
        <v>2472</v>
      </c>
      <c r="J2359" s="7" t="s">
        <v>7223</v>
      </c>
      <c r="K2359" s="7" t="s">
        <v>5406</v>
      </c>
      <c r="L2359" s="7" t="s">
        <v>9266</v>
      </c>
      <c r="M2359" s="7" t="s">
        <v>42</v>
      </c>
      <c r="N2359" s="7" t="s">
        <v>11643</v>
      </c>
      <c r="O2359" s="7" t="s">
        <v>85</v>
      </c>
      <c r="P2359" s="8" t="s">
        <v>1181</v>
      </c>
      <c r="Q2359" s="19" t="str">
        <f>VLOOKUP(E2359,D!E:F,2,FALSE)</f>
        <v>Tak</v>
      </c>
      <c r="R2359" s="1" t="str">
        <f t="shared" si="36"/>
        <v>05909990053056;ryczałt</v>
      </c>
      <c r="S2359" s="1" t="str">
        <f>VLOOKUP(R2359,A1_styczen!C:D,2,FALSE)</f>
        <v>Tak</v>
      </c>
    </row>
    <row r="2360" spans="1:19" ht="56.25" hidden="1" x14ac:dyDescent="0.25">
      <c r="A2360" s="6" t="s">
        <v>11785</v>
      </c>
      <c r="B2360" s="7" t="s">
        <v>11638</v>
      </c>
      <c r="C2360" s="7" t="s">
        <v>11786</v>
      </c>
      <c r="D2360" s="7" t="s">
        <v>35</v>
      </c>
      <c r="E2360" s="7" t="s">
        <v>11787</v>
      </c>
      <c r="F2360" s="7" t="s">
        <v>11712</v>
      </c>
      <c r="G2360" s="7" t="s">
        <v>233</v>
      </c>
      <c r="H2360" s="7" t="s">
        <v>11642</v>
      </c>
      <c r="I2360" s="7" t="s">
        <v>2522</v>
      </c>
      <c r="J2360" s="7" t="s">
        <v>9023</v>
      </c>
      <c r="K2360" s="7" t="s">
        <v>5623</v>
      </c>
      <c r="L2360" s="7" t="s">
        <v>6156</v>
      </c>
      <c r="M2360" s="7" t="s">
        <v>11707</v>
      </c>
      <c r="N2360" s="7" t="s">
        <v>11643</v>
      </c>
      <c r="O2360" s="7" t="s">
        <v>85</v>
      </c>
      <c r="P2360" s="8" t="s">
        <v>7946</v>
      </c>
      <c r="Q2360" s="19" t="str">
        <f>VLOOKUP(E2360,D!E:F,2,FALSE)</f>
        <v>Tak</v>
      </c>
      <c r="R2360" s="1" t="str">
        <f t="shared" si="36"/>
        <v>05909990126316;ryczałt</v>
      </c>
      <c r="S2360" s="1" t="str">
        <f>VLOOKUP(R2360,A1_styczen!C:D,2,FALSE)</f>
        <v>Tak</v>
      </c>
    </row>
    <row r="2361" spans="1:19" ht="123.75" hidden="1" x14ac:dyDescent="0.25">
      <c r="A2361" s="6" t="s">
        <v>11788</v>
      </c>
      <c r="B2361" s="7" t="s">
        <v>11638</v>
      </c>
      <c r="C2361" s="7" t="s">
        <v>11786</v>
      </c>
      <c r="D2361" s="7" t="s">
        <v>35</v>
      </c>
      <c r="E2361" s="7" t="s">
        <v>11787</v>
      </c>
      <c r="F2361" s="7" t="s">
        <v>11714</v>
      </c>
      <c r="G2361" s="7" t="s">
        <v>24</v>
      </c>
      <c r="H2361" s="7" t="s">
        <v>11642</v>
      </c>
      <c r="I2361" s="7" t="s">
        <v>2522</v>
      </c>
      <c r="J2361" s="7" t="s">
        <v>9023</v>
      </c>
      <c r="K2361" s="7" t="s">
        <v>5623</v>
      </c>
      <c r="L2361" s="7" t="s">
        <v>6156</v>
      </c>
      <c r="M2361" s="7" t="s">
        <v>11789</v>
      </c>
      <c r="N2361" s="7"/>
      <c r="O2361" s="7" t="s">
        <v>30</v>
      </c>
      <c r="P2361" s="8" t="s">
        <v>426</v>
      </c>
      <c r="Q2361" s="19" t="str">
        <f>VLOOKUP(E2361,D!E:F,2,FALSE)</f>
        <v>Tak</v>
      </c>
      <c r="R2361" s="1" t="str">
        <f t="shared" si="36"/>
        <v>05909990126316;30%</v>
      </c>
      <c r="S2361" s="1" t="str">
        <f>VLOOKUP(R2361,A1_styczen!C:D,2,FALSE)</f>
        <v>Tak</v>
      </c>
    </row>
    <row r="2362" spans="1:19" ht="56.25" hidden="1" x14ac:dyDescent="0.25">
      <c r="A2362" s="6" t="s">
        <v>11790</v>
      </c>
      <c r="B2362" s="7" t="s">
        <v>11638</v>
      </c>
      <c r="C2362" s="7" t="s">
        <v>11791</v>
      </c>
      <c r="D2362" s="7" t="s">
        <v>35</v>
      </c>
      <c r="E2362" s="7" t="s">
        <v>11792</v>
      </c>
      <c r="F2362" s="7" t="s">
        <v>11693</v>
      </c>
      <c r="G2362" s="7" t="s">
        <v>233</v>
      </c>
      <c r="H2362" s="7" t="s">
        <v>11642</v>
      </c>
      <c r="I2362" s="7" t="s">
        <v>6563</v>
      </c>
      <c r="J2362" s="7" t="s">
        <v>803</v>
      </c>
      <c r="K2362" s="7" t="s">
        <v>49</v>
      </c>
      <c r="L2362" s="7" t="s">
        <v>1421</v>
      </c>
      <c r="M2362" s="7" t="s">
        <v>42</v>
      </c>
      <c r="N2362" s="7" t="s">
        <v>11643</v>
      </c>
      <c r="O2362" s="7" t="s">
        <v>85</v>
      </c>
      <c r="P2362" s="8" t="s">
        <v>2604</v>
      </c>
      <c r="Q2362" s="19" t="str">
        <f>VLOOKUP(E2362,D!E:F,2,FALSE)</f>
        <v>Tak</v>
      </c>
      <c r="R2362" s="1" t="str">
        <f t="shared" si="36"/>
        <v>05909990450718;ryczałt</v>
      </c>
      <c r="S2362" s="1" t="str">
        <f>VLOOKUP(R2362,A1_styczen!C:D,2,FALSE)</f>
        <v>Tak</v>
      </c>
    </row>
    <row r="2363" spans="1:19" ht="56.25" x14ac:dyDescent="0.25">
      <c r="A2363" s="6" t="s">
        <v>11793</v>
      </c>
      <c r="B2363" s="7" t="s">
        <v>11638</v>
      </c>
      <c r="C2363" s="7" t="s">
        <v>11794</v>
      </c>
      <c r="D2363" s="7" t="s">
        <v>35</v>
      </c>
      <c r="E2363" s="7" t="s">
        <v>11795</v>
      </c>
      <c r="F2363" s="7" t="s">
        <v>1474</v>
      </c>
      <c r="G2363" s="7" t="s">
        <v>233</v>
      </c>
      <c r="H2363" s="7" t="s">
        <v>11642</v>
      </c>
      <c r="I2363" s="7" t="s">
        <v>11796</v>
      </c>
      <c r="J2363" s="7" t="s">
        <v>3040</v>
      </c>
      <c r="K2363" s="7" t="s">
        <v>1329</v>
      </c>
      <c r="L2363" s="7" t="s">
        <v>9266</v>
      </c>
      <c r="M2363" s="7" t="s">
        <v>42</v>
      </c>
      <c r="N2363" s="7" t="s">
        <v>11643</v>
      </c>
      <c r="O2363" s="7" t="s">
        <v>85</v>
      </c>
      <c r="P2363" s="8" t="s">
        <v>6736</v>
      </c>
      <c r="Q2363" s="19" t="str">
        <f>VLOOKUP(E2363,D!E:F,2,FALSE)</f>
        <v>Tak</v>
      </c>
      <c r="R2363" s="1" t="str">
        <f t="shared" si="36"/>
        <v>05909991404918;ryczałt</v>
      </c>
      <c r="S2363" s="1" t="e">
        <f>VLOOKUP(R2363,A1_styczen!C:D,2,FALSE)</f>
        <v>#N/A</v>
      </c>
    </row>
    <row r="2364" spans="1:19" ht="56.25" x14ac:dyDescent="0.25">
      <c r="A2364" s="6" t="s">
        <v>11797</v>
      </c>
      <c r="B2364" s="7" t="s">
        <v>11638</v>
      </c>
      <c r="C2364" s="7" t="s">
        <v>11794</v>
      </c>
      <c r="D2364" s="7" t="s">
        <v>113</v>
      </c>
      <c r="E2364" s="7" t="s">
        <v>11798</v>
      </c>
      <c r="F2364" s="7" t="s">
        <v>1474</v>
      </c>
      <c r="G2364" s="7" t="s">
        <v>233</v>
      </c>
      <c r="H2364" s="7" t="s">
        <v>11642</v>
      </c>
      <c r="I2364" s="7" t="s">
        <v>11799</v>
      </c>
      <c r="J2364" s="7" t="s">
        <v>11800</v>
      </c>
      <c r="K2364" s="7" t="s">
        <v>11801</v>
      </c>
      <c r="L2364" s="7" t="s">
        <v>1790</v>
      </c>
      <c r="M2364" s="7" t="s">
        <v>42</v>
      </c>
      <c r="N2364" s="7" t="s">
        <v>11643</v>
      </c>
      <c r="O2364" s="7" t="s">
        <v>85</v>
      </c>
      <c r="P2364" s="8" t="s">
        <v>11261</v>
      </c>
      <c r="Q2364" s="19" t="str">
        <f>VLOOKUP(E2364,D!E:F,2,FALSE)</f>
        <v>Tak</v>
      </c>
      <c r="R2364" s="1" t="str">
        <f t="shared" si="36"/>
        <v>05909991404925;ryczałt</v>
      </c>
      <c r="S2364" s="1" t="e">
        <f>VLOOKUP(R2364,A1_styczen!C:D,2,FALSE)</f>
        <v>#N/A</v>
      </c>
    </row>
    <row r="2365" spans="1:19" ht="56.25" hidden="1" x14ac:dyDescent="0.25">
      <c r="A2365" s="6" t="s">
        <v>11802</v>
      </c>
      <c r="B2365" s="7" t="s">
        <v>11638</v>
      </c>
      <c r="C2365" s="7" t="s">
        <v>11803</v>
      </c>
      <c r="D2365" s="7" t="s">
        <v>35</v>
      </c>
      <c r="E2365" s="7" t="s">
        <v>11804</v>
      </c>
      <c r="F2365" s="7" t="s">
        <v>11693</v>
      </c>
      <c r="G2365" s="7" t="s">
        <v>233</v>
      </c>
      <c r="H2365" s="7" t="s">
        <v>11642</v>
      </c>
      <c r="I2365" s="7" t="s">
        <v>3682</v>
      </c>
      <c r="J2365" s="7" t="s">
        <v>5406</v>
      </c>
      <c r="K2365" s="7" t="s">
        <v>2983</v>
      </c>
      <c r="L2365" s="7" t="s">
        <v>6156</v>
      </c>
      <c r="M2365" s="7" t="s">
        <v>42</v>
      </c>
      <c r="N2365" s="7" t="s">
        <v>11643</v>
      </c>
      <c r="O2365" s="7" t="s">
        <v>85</v>
      </c>
      <c r="P2365" s="8" t="s">
        <v>5261</v>
      </c>
      <c r="Q2365" s="19" t="str">
        <f>VLOOKUP(E2365,D!E:F,2,FALSE)</f>
        <v>Tak</v>
      </c>
      <c r="R2365" s="1" t="str">
        <f t="shared" si="36"/>
        <v>05909990652112;ryczałt</v>
      </c>
      <c r="S2365" s="1" t="str">
        <f>VLOOKUP(R2365,A1_styczen!C:D,2,FALSE)</f>
        <v>Tak</v>
      </c>
    </row>
    <row r="2366" spans="1:19" ht="56.25" hidden="1" x14ac:dyDescent="0.25">
      <c r="A2366" s="6" t="s">
        <v>11805</v>
      </c>
      <c r="B2366" s="7" t="s">
        <v>11638</v>
      </c>
      <c r="C2366" s="7" t="s">
        <v>11803</v>
      </c>
      <c r="D2366" s="7" t="s">
        <v>113</v>
      </c>
      <c r="E2366" s="7" t="s">
        <v>11806</v>
      </c>
      <c r="F2366" s="7" t="s">
        <v>11753</v>
      </c>
      <c r="G2366" s="7" t="s">
        <v>233</v>
      </c>
      <c r="H2366" s="7" t="s">
        <v>11642</v>
      </c>
      <c r="I2366" s="7" t="s">
        <v>3601</v>
      </c>
      <c r="J2366" s="7" t="s">
        <v>3602</v>
      </c>
      <c r="K2366" s="7" t="s">
        <v>11807</v>
      </c>
      <c r="L2366" s="7" t="s">
        <v>9266</v>
      </c>
      <c r="M2366" s="7" t="s">
        <v>42</v>
      </c>
      <c r="N2366" s="7" t="s">
        <v>11643</v>
      </c>
      <c r="O2366" s="7" t="s">
        <v>85</v>
      </c>
      <c r="P2366" s="8" t="s">
        <v>1571</v>
      </c>
      <c r="Q2366" s="19" t="str">
        <f>VLOOKUP(E2366,D!E:F,2,FALSE)</f>
        <v>Tak</v>
      </c>
      <c r="R2366" s="1" t="str">
        <f t="shared" si="36"/>
        <v>05909990933167;ryczałt</v>
      </c>
      <c r="S2366" s="1" t="str">
        <f>VLOOKUP(R2366,A1_styczen!C:D,2,FALSE)</f>
        <v>Tak</v>
      </c>
    </row>
    <row r="2367" spans="1:19" ht="56.25" hidden="1" x14ac:dyDescent="0.25">
      <c r="A2367" s="6" t="s">
        <v>11808</v>
      </c>
      <c r="B2367" s="7" t="s">
        <v>11638</v>
      </c>
      <c r="C2367" s="7" t="s">
        <v>11803</v>
      </c>
      <c r="D2367" s="7" t="s">
        <v>300</v>
      </c>
      <c r="E2367" s="7" t="s">
        <v>11809</v>
      </c>
      <c r="F2367" s="7" t="s">
        <v>11753</v>
      </c>
      <c r="G2367" s="7" t="s">
        <v>233</v>
      </c>
      <c r="H2367" s="7" t="s">
        <v>11642</v>
      </c>
      <c r="I2367" s="7" t="s">
        <v>11810</v>
      </c>
      <c r="J2367" s="7" t="s">
        <v>11811</v>
      </c>
      <c r="K2367" s="7" t="s">
        <v>2662</v>
      </c>
      <c r="L2367" s="7" t="s">
        <v>3384</v>
      </c>
      <c r="M2367" s="7" t="s">
        <v>42</v>
      </c>
      <c r="N2367" s="7" t="s">
        <v>11643</v>
      </c>
      <c r="O2367" s="7" t="s">
        <v>85</v>
      </c>
      <c r="P2367" s="8" t="s">
        <v>1587</v>
      </c>
      <c r="Q2367" s="19" t="str">
        <f>VLOOKUP(E2367,D!E:F,2,FALSE)</f>
        <v>Tak</v>
      </c>
      <c r="R2367" s="1" t="str">
        <f t="shared" si="36"/>
        <v>05909990933174;ryczałt</v>
      </c>
      <c r="S2367" s="1" t="str">
        <f>VLOOKUP(R2367,A1_styczen!C:D,2,FALSE)</f>
        <v>Tak</v>
      </c>
    </row>
    <row r="2368" spans="1:19" ht="56.25" hidden="1" x14ac:dyDescent="0.25">
      <c r="A2368" s="6" t="s">
        <v>11812</v>
      </c>
      <c r="B2368" s="7" t="s">
        <v>11638</v>
      </c>
      <c r="C2368" s="7" t="s">
        <v>11813</v>
      </c>
      <c r="D2368" s="7" t="s">
        <v>35</v>
      </c>
      <c r="E2368" s="7" t="s">
        <v>11814</v>
      </c>
      <c r="F2368" s="7" t="s">
        <v>2227</v>
      </c>
      <c r="G2368" s="7" t="s">
        <v>233</v>
      </c>
      <c r="H2368" s="7" t="s">
        <v>11642</v>
      </c>
      <c r="I2368" s="7" t="s">
        <v>211</v>
      </c>
      <c r="J2368" s="7" t="s">
        <v>151</v>
      </c>
      <c r="K2368" s="7" t="s">
        <v>2654</v>
      </c>
      <c r="L2368" s="7" t="s">
        <v>11681</v>
      </c>
      <c r="M2368" s="7" t="s">
        <v>42</v>
      </c>
      <c r="N2368" s="7" t="s">
        <v>11643</v>
      </c>
      <c r="O2368" s="7" t="s">
        <v>85</v>
      </c>
      <c r="P2368" s="8" t="s">
        <v>2730</v>
      </c>
      <c r="Q2368" s="19" t="str">
        <f>VLOOKUP(E2368,D!E:F,2,FALSE)</f>
        <v>Tak</v>
      </c>
      <c r="R2368" s="1" t="str">
        <f t="shared" si="36"/>
        <v>05909991404895;ryczałt</v>
      </c>
      <c r="S2368" s="1" t="str">
        <f>VLOOKUP(R2368,A1_styczen!C:D,2,FALSE)</f>
        <v>Tak</v>
      </c>
    </row>
    <row r="2369" spans="1:19" ht="56.25" hidden="1" x14ac:dyDescent="0.25">
      <c r="A2369" s="6" t="s">
        <v>11815</v>
      </c>
      <c r="B2369" s="7" t="s">
        <v>11638</v>
      </c>
      <c r="C2369" s="7" t="s">
        <v>11813</v>
      </c>
      <c r="D2369" s="7" t="s">
        <v>113</v>
      </c>
      <c r="E2369" s="7" t="s">
        <v>11816</v>
      </c>
      <c r="F2369" s="7" t="s">
        <v>2227</v>
      </c>
      <c r="G2369" s="7" t="s">
        <v>233</v>
      </c>
      <c r="H2369" s="7" t="s">
        <v>11642</v>
      </c>
      <c r="I2369" s="7" t="s">
        <v>11170</v>
      </c>
      <c r="J2369" s="7" t="s">
        <v>659</v>
      </c>
      <c r="K2369" s="7" t="s">
        <v>156</v>
      </c>
      <c r="L2369" s="7" t="s">
        <v>3384</v>
      </c>
      <c r="M2369" s="7" t="s">
        <v>42</v>
      </c>
      <c r="N2369" s="7" t="s">
        <v>11643</v>
      </c>
      <c r="O2369" s="7" t="s">
        <v>85</v>
      </c>
      <c r="P2369" s="8" t="s">
        <v>2655</v>
      </c>
      <c r="Q2369" s="19" t="str">
        <f>VLOOKUP(E2369,D!E:F,2,FALSE)</f>
        <v>Tak</v>
      </c>
      <c r="R2369" s="1" t="str">
        <f t="shared" si="36"/>
        <v>05909991404901;ryczałt</v>
      </c>
      <c r="S2369" s="1" t="str">
        <f>VLOOKUP(R2369,A1_styczen!C:D,2,FALSE)</f>
        <v>Tak</v>
      </c>
    </row>
    <row r="2370" spans="1:19" ht="56.25" hidden="1" x14ac:dyDescent="0.25">
      <c r="A2370" s="6" t="s">
        <v>11817</v>
      </c>
      <c r="B2370" s="7" t="s">
        <v>11638</v>
      </c>
      <c r="C2370" s="7" t="s">
        <v>11818</v>
      </c>
      <c r="D2370" s="7" t="s">
        <v>788</v>
      </c>
      <c r="E2370" s="7" t="s">
        <v>11819</v>
      </c>
      <c r="F2370" s="7" t="s">
        <v>1173</v>
      </c>
      <c r="G2370" s="7" t="s">
        <v>233</v>
      </c>
      <c r="H2370" s="7" t="s">
        <v>11642</v>
      </c>
      <c r="I2370" s="7" t="s">
        <v>10208</v>
      </c>
      <c r="J2370" s="7" t="s">
        <v>10209</v>
      </c>
      <c r="K2370" s="7" t="s">
        <v>7415</v>
      </c>
      <c r="L2370" s="7" t="s">
        <v>9266</v>
      </c>
      <c r="M2370" s="7" t="s">
        <v>42</v>
      </c>
      <c r="N2370" s="7" t="s">
        <v>11643</v>
      </c>
      <c r="O2370" s="7" t="s">
        <v>85</v>
      </c>
      <c r="P2370" s="8" t="s">
        <v>1280</v>
      </c>
      <c r="Q2370" s="19" t="str">
        <f>VLOOKUP(E2370,D!E:F,2,FALSE)</f>
        <v>Tak</v>
      </c>
      <c r="R2370" s="1" t="str">
        <f t="shared" si="36"/>
        <v>05909991271756;ryczałt</v>
      </c>
      <c r="S2370" s="1" t="str">
        <f>VLOOKUP(R2370,A1_styczen!C:D,2,FALSE)</f>
        <v>Tak</v>
      </c>
    </row>
    <row r="2371" spans="1:19" ht="56.25" hidden="1" x14ac:dyDescent="0.25">
      <c r="A2371" s="6" t="s">
        <v>11820</v>
      </c>
      <c r="B2371" s="7" t="s">
        <v>11638</v>
      </c>
      <c r="C2371" s="7" t="s">
        <v>11818</v>
      </c>
      <c r="D2371" s="7" t="s">
        <v>1112</v>
      </c>
      <c r="E2371" s="7" t="s">
        <v>11821</v>
      </c>
      <c r="F2371" s="7" t="s">
        <v>1173</v>
      </c>
      <c r="G2371" s="7" t="s">
        <v>233</v>
      </c>
      <c r="H2371" s="7" t="s">
        <v>11642</v>
      </c>
      <c r="I2371" s="7" t="s">
        <v>7167</v>
      </c>
      <c r="J2371" s="7" t="s">
        <v>11822</v>
      </c>
      <c r="K2371" s="7" t="s">
        <v>5293</v>
      </c>
      <c r="L2371" s="7" t="s">
        <v>1790</v>
      </c>
      <c r="M2371" s="7" t="s">
        <v>42</v>
      </c>
      <c r="N2371" s="7" t="s">
        <v>11643</v>
      </c>
      <c r="O2371" s="7" t="s">
        <v>85</v>
      </c>
      <c r="P2371" s="8" t="s">
        <v>1708</v>
      </c>
      <c r="Q2371" s="19" t="str">
        <f>VLOOKUP(E2371,D!E:F,2,FALSE)</f>
        <v>Tak</v>
      </c>
      <c r="R2371" s="1" t="str">
        <f t="shared" si="36"/>
        <v>05909991271763;ryczałt</v>
      </c>
      <c r="S2371" s="1" t="str">
        <f>VLOOKUP(R2371,A1_styczen!C:D,2,FALSE)</f>
        <v>Tak</v>
      </c>
    </row>
    <row r="2372" spans="1:19" ht="56.25" hidden="1" x14ac:dyDescent="0.25">
      <c r="A2372" s="6" t="s">
        <v>11823</v>
      </c>
      <c r="B2372" s="7" t="s">
        <v>11638</v>
      </c>
      <c r="C2372" s="7" t="s">
        <v>11824</v>
      </c>
      <c r="D2372" s="7" t="s">
        <v>788</v>
      </c>
      <c r="E2372" s="7" t="s">
        <v>11825</v>
      </c>
      <c r="F2372" s="7" t="s">
        <v>1173</v>
      </c>
      <c r="G2372" s="7" t="s">
        <v>233</v>
      </c>
      <c r="H2372" s="7" t="s">
        <v>11642</v>
      </c>
      <c r="I2372" s="7" t="s">
        <v>1072</v>
      </c>
      <c r="J2372" s="7" t="s">
        <v>3595</v>
      </c>
      <c r="K2372" s="7" t="s">
        <v>4964</v>
      </c>
      <c r="L2372" s="7" t="s">
        <v>6156</v>
      </c>
      <c r="M2372" s="7" t="s">
        <v>42</v>
      </c>
      <c r="N2372" s="7" t="s">
        <v>11643</v>
      </c>
      <c r="O2372" s="7" t="s">
        <v>85</v>
      </c>
      <c r="P2372" s="8" t="s">
        <v>4357</v>
      </c>
      <c r="Q2372" s="19" t="str">
        <f>VLOOKUP(E2372,D!E:F,2,FALSE)</f>
        <v>Tak</v>
      </c>
      <c r="R2372" s="1" t="str">
        <f t="shared" si="36"/>
        <v>05909991271695;ryczałt</v>
      </c>
      <c r="S2372" s="1" t="str">
        <f>VLOOKUP(R2372,A1_styczen!C:D,2,FALSE)</f>
        <v>Tak</v>
      </c>
    </row>
    <row r="2373" spans="1:19" ht="56.25" hidden="1" x14ac:dyDescent="0.25">
      <c r="A2373" s="6" t="s">
        <v>11826</v>
      </c>
      <c r="B2373" s="7" t="s">
        <v>11638</v>
      </c>
      <c r="C2373" s="7" t="s">
        <v>11824</v>
      </c>
      <c r="D2373" s="7" t="s">
        <v>1112</v>
      </c>
      <c r="E2373" s="7" t="s">
        <v>11827</v>
      </c>
      <c r="F2373" s="7" t="s">
        <v>1173</v>
      </c>
      <c r="G2373" s="7" t="s">
        <v>233</v>
      </c>
      <c r="H2373" s="7" t="s">
        <v>11642</v>
      </c>
      <c r="I2373" s="7" t="s">
        <v>10208</v>
      </c>
      <c r="J2373" s="7" t="s">
        <v>10209</v>
      </c>
      <c r="K2373" s="7" t="s">
        <v>7415</v>
      </c>
      <c r="L2373" s="7" t="s">
        <v>9266</v>
      </c>
      <c r="M2373" s="7" t="s">
        <v>42</v>
      </c>
      <c r="N2373" s="7" t="s">
        <v>11643</v>
      </c>
      <c r="O2373" s="7" t="s">
        <v>85</v>
      </c>
      <c r="P2373" s="8" t="s">
        <v>1280</v>
      </c>
      <c r="Q2373" s="19" t="str">
        <f>VLOOKUP(E2373,D!E:F,2,FALSE)</f>
        <v>Tak</v>
      </c>
      <c r="R2373" s="1" t="str">
        <f t="shared" ref="R2373:R2436" si="37">CONCATENATE(E2373,";",O2373)</f>
        <v>05909991271701;ryczałt</v>
      </c>
      <c r="S2373" s="1" t="str">
        <f>VLOOKUP(R2373,A1_styczen!C:D,2,FALSE)</f>
        <v>Tak</v>
      </c>
    </row>
    <row r="2374" spans="1:19" ht="56.25" hidden="1" x14ac:dyDescent="0.25">
      <c r="A2374" s="6" t="s">
        <v>11828</v>
      </c>
      <c r="B2374" s="7" t="s">
        <v>11638</v>
      </c>
      <c r="C2374" s="7" t="s">
        <v>11829</v>
      </c>
      <c r="D2374" s="7" t="s">
        <v>788</v>
      </c>
      <c r="E2374" s="7" t="s">
        <v>11830</v>
      </c>
      <c r="F2374" s="7" t="s">
        <v>1173</v>
      </c>
      <c r="G2374" s="7" t="s">
        <v>233</v>
      </c>
      <c r="H2374" s="7" t="s">
        <v>11642</v>
      </c>
      <c r="I2374" s="7" t="s">
        <v>994</v>
      </c>
      <c r="J2374" s="7" t="s">
        <v>11831</v>
      </c>
      <c r="K2374" s="7" t="s">
        <v>8098</v>
      </c>
      <c r="L2374" s="7" t="s">
        <v>11681</v>
      </c>
      <c r="M2374" s="7" t="s">
        <v>42</v>
      </c>
      <c r="N2374" s="7" t="s">
        <v>11643</v>
      </c>
      <c r="O2374" s="7" t="s">
        <v>85</v>
      </c>
      <c r="P2374" s="8" t="s">
        <v>5912</v>
      </c>
      <c r="Q2374" s="19" t="str">
        <f>VLOOKUP(E2374,D!E:F,2,FALSE)</f>
        <v>Tak</v>
      </c>
      <c r="R2374" s="1" t="str">
        <f t="shared" si="37"/>
        <v>05909991271732;ryczałt</v>
      </c>
      <c r="S2374" s="1" t="str">
        <f>VLOOKUP(R2374,A1_styczen!C:D,2,FALSE)</f>
        <v>Tak</v>
      </c>
    </row>
    <row r="2375" spans="1:19" ht="56.25" hidden="1" x14ac:dyDescent="0.25">
      <c r="A2375" s="6" t="s">
        <v>11832</v>
      </c>
      <c r="B2375" s="7" t="s">
        <v>11638</v>
      </c>
      <c r="C2375" s="7" t="s">
        <v>11829</v>
      </c>
      <c r="D2375" s="7" t="s">
        <v>1112</v>
      </c>
      <c r="E2375" s="7" t="s">
        <v>11833</v>
      </c>
      <c r="F2375" s="7" t="s">
        <v>1173</v>
      </c>
      <c r="G2375" s="7" t="s">
        <v>233</v>
      </c>
      <c r="H2375" s="7" t="s">
        <v>11642</v>
      </c>
      <c r="I2375" s="7" t="s">
        <v>11834</v>
      </c>
      <c r="J2375" s="7" t="s">
        <v>1786</v>
      </c>
      <c r="K2375" s="7" t="s">
        <v>11835</v>
      </c>
      <c r="L2375" s="7" t="s">
        <v>3384</v>
      </c>
      <c r="M2375" s="7" t="s">
        <v>42</v>
      </c>
      <c r="N2375" s="7" t="s">
        <v>11643</v>
      </c>
      <c r="O2375" s="7" t="s">
        <v>85</v>
      </c>
      <c r="P2375" s="8" t="s">
        <v>5387</v>
      </c>
      <c r="Q2375" s="19" t="str">
        <f>VLOOKUP(E2375,D!E:F,2,FALSE)</f>
        <v>Tak</v>
      </c>
      <c r="R2375" s="1" t="str">
        <f t="shared" si="37"/>
        <v>05909991271749;ryczałt</v>
      </c>
      <c r="S2375" s="1" t="str">
        <f>VLOOKUP(R2375,A1_styczen!C:D,2,FALSE)</f>
        <v>Tak</v>
      </c>
    </row>
    <row r="2376" spans="1:19" ht="56.25" hidden="1" x14ac:dyDescent="0.25">
      <c r="A2376" s="6" t="s">
        <v>11836</v>
      </c>
      <c r="B2376" s="7" t="s">
        <v>11837</v>
      </c>
      <c r="C2376" s="7" t="s">
        <v>11639</v>
      </c>
      <c r="D2376" s="7" t="s">
        <v>146</v>
      </c>
      <c r="E2376" s="7" t="s">
        <v>11838</v>
      </c>
      <c r="F2376" s="7" t="s">
        <v>11693</v>
      </c>
      <c r="G2376" s="7" t="s">
        <v>233</v>
      </c>
      <c r="H2376" s="7" t="s">
        <v>11642</v>
      </c>
      <c r="I2376" s="7" t="s">
        <v>190</v>
      </c>
      <c r="J2376" s="7" t="s">
        <v>191</v>
      </c>
      <c r="K2376" s="7" t="s">
        <v>4351</v>
      </c>
      <c r="L2376" s="7" t="s">
        <v>9266</v>
      </c>
      <c r="M2376" s="7" t="s">
        <v>42</v>
      </c>
      <c r="N2376" s="7" t="s">
        <v>11643</v>
      </c>
      <c r="O2376" s="7" t="s">
        <v>85</v>
      </c>
      <c r="P2376" s="8" t="s">
        <v>11775</v>
      </c>
      <c r="Q2376" s="19" t="str">
        <f>VLOOKUP(E2376,D!E:F,2,FALSE)</f>
        <v>Tak</v>
      </c>
      <c r="R2376" s="1" t="str">
        <f t="shared" si="37"/>
        <v>05909990765423;ryczałt</v>
      </c>
      <c r="S2376" s="1" t="str">
        <f>VLOOKUP(R2376,A1_styczen!C:D,2,FALSE)</f>
        <v>Tak</v>
      </c>
    </row>
    <row r="2377" spans="1:19" ht="56.25" hidden="1" x14ac:dyDescent="0.25">
      <c r="A2377" s="6" t="s">
        <v>11839</v>
      </c>
      <c r="B2377" s="7" t="s">
        <v>11837</v>
      </c>
      <c r="C2377" s="7" t="s">
        <v>11649</v>
      </c>
      <c r="D2377" s="7" t="s">
        <v>146</v>
      </c>
      <c r="E2377" s="7" t="s">
        <v>11840</v>
      </c>
      <c r="F2377" s="7" t="s">
        <v>11693</v>
      </c>
      <c r="G2377" s="7" t="s">
        <v>233</v>
      </c>
      <c r="H2377" s="7" t="s">
        <v>11642</v>
      </c>
      <c r="I2377" s="7" t="s">
        <v>11841</v>
      </c>
      <c r="J2377" s="7" t="s">
        <v>9035</v>
      </c>
      <c r="K2377" s="7" t="s">
        <v>1180</v>
      </c>
      <c r="L2377" s="7" t="s">
        <v>6156</v>
      </c>
      <c r="M2377" s="7" t="s">
        <v>42</v>
      </c>
      <c r="N2377" s="7" t="s">
        <v>11643</v>
      </c>
      <c r="O2377" s="7" t="s">
        <v>85</v>
      </c>
      <c r="P2377" s="8" t="s">
        <v>2552</v>
      </c>
      <c r="Q2377" s="19" t="str">
        <f>VLOOKUP(E2377,D!E:F,2,FALSE)</f>
        <v>Tak</v>
      </c>
      <c r="R2377" s="1" t="str">
        <f t="shared" si="37"/>
        <v>05909990765379;ryczałt</v>
      </c>
      <c r="S2377" s="1" t="str">
        <f>VLOOKUP(R2377,A1_styczen!C:D,2,FALSE)</f>
        <v>Tak</v>
      </c>
    </row>
    <row r="2378" spans="1:19" ht="56.25" hidden="1" x14ac:dyDescent="0.25">
      <c r="A2378" s="6" t="s">
        <v>11842</v>
      </c>
      <c r="B2378" s="7" t="s">
        <v>11837</v>
      </c>
      <c r="C2378" s="7" t="s">
        <v>11654</v>
      </c>
      <c r="D2378" s="7" t="s">
        <v>146</v>
      </c>
      <c r="E2378" s="7" t="s">
        <v>11843</v>
      </c>
      <c r="F2378" s="7" t="s">
        <v>11693</v>
      </c>
      <c r="G2378" s="7" t="s">
        <v>233</v>
      </c>
      <c r="H2378" s="7" t="s">
        <v>11642</v>
      </c>
      <c r="I2378" s="7" t="s">
        <v>11023</v>
      </c>
      <c r="J2378" s="7" t="s">
        <v>9682</v>
      </c>
      <c r="K2378" s="7" t="s">
        <v>3981</v>
      </c>
      <c r="L2378" s="7" t="s">
        <v>1421</v>
      </c>
      <c r="M2378" s="7" t="s">
        <v>42</v>
      </c>
      <c r="N2378" s="7" t="s">
        <v>11643</v>
      </c>
      <c r="O2378" s="7" t="s">
        <v>85</v>
      </c>
      <c r="P2378" s="8" t="s">
        <v>867</v>
      </c>
      <c r="Q2378" s="19" t="str">
        <f>VLOOKUP(E2378,D!E:F,2,FALSE)</f>
        <v>Tak</v>
      </c>
      <c r="R2378" s="1" t="str">
        <f t="shared" si="37"/>
        <v>05909990765393;ryczałt</v>
      </c>
      <c r="S2378" s="1" t="str">
        <f>VLOOKUP(R2378,A1_styczen!C:D,2,FALSE)</f>
        <v>Tak</v>
      </c>
    </row>
    <row r="2379" spans="1:19" ht="56.25" hidden="1" x14ac:dyDescent="0.25">
      <c r="A2379" s="6" t="s">
        <v>11844</v>
      </c>
      <c r="B2379" s="7" t="s">
        <v>11837</v>
      </c>
      <c r="C2379" s="7" t="s">
        <v>11845</v>
      </c>
      <c r="D2379" s="7" t="s">
        <v>113</v>
      </c>
      <c r="E2379" s="7" t="s">
        <v>11846</v>
      </c>
      <c r="F2379" s="7" t="s">
        <v>11753</v>
      </c>
      <c r="G2379" s="7" t="s">
        <v>233</v>
      </c>
      <c r="H2379" s="7" t="s">
        <v>11642</v>
      </c>
      <c r="I2379" s="7" t="s">
        <v>1197</v>
      </c>
      <c r="J2379" s="7" t="s">
        <v>3035</v>
      </c>
      <c r="K2379" s="7" t="s">
        <v>11847</v>
      </c>
      <c r="L2379" s="7" t="s">
        <v>2690</v>
      </c>
      <c r="M2379" s="7" t="s">
        <v>42</v>
      </c>
      <c r="N2379" s="7" t="s">
        <v>11643</v>
      </c>
      <c r="O2379" s="7" t="s">
        <v>85</v>
      </c>
      <c r="P2379" s="8" t="s">
        <v>7307</v>
      </c>
      <c r="Q2379" s="19" t="str">
        <f>VLOOKUP(E2379,D!E:F,2,FALSE)</f>
        <v>Tak</v>
      </c>
      <c r="R2379" s="1" t="str">
        <f t="shared" si="37"/>
        <v>05909990789306;ryczałt</v>
      </c>
      <c r="S2379" s="1" t="str">
        <f>VLOOKUP(R2379,A1_styczen!C:D,2,FALSE)</f>
        <v>Tak</v>
      </c>
    </row>
    <row r="2380" spans="1:19" ht="56.25" hidden="1" x14ac:dyDescent="0.25">
      <c r="A2380" s="6" t="s">
        <v>11848</v>
      </c>
      <c r="B2380" s="7" t="s">
        <v>11837</v>
      </c>
      <c r="C2380" s="7" t="s">
        <v>11849</v>
      </c>
      <c r="D2380" s="7" t="s">
        <v>54</v>
      </c>
      <c r="E2380" s="7" t="s">
        <v>11850</v>
      </c>
      <c r="F2380" s="7" t="s">
        <v>11693</v>
      </c>
      <c r="G2380" s="7" t="s">
        <v>233</v>
      </c>
      <c r="H2380" s="7" t="s">
        <v>11642</v>
      </c>
      <c r="I2380" s="7" t="s">
        <v>191</v>
      </c>
      <c r="J2380" s="7" t="s">
        <v>1282</v>
      </c>
      <c r="K2380" s="7" t="s">
        <v>4393</v>
      </c>
      <c r="L2380" s="7" t="s">
        <v>9266</v>
      </c>
      <c r="M2380" s="7" t="s">
        <v>42</v>
      </c>
      <c r="N2380" s="7" t="s">
        <v>11643</v>
      </c>
      <c r="O2380" s="7" t="s">
        <v>85</v>
      </c>
      <c r="P2380" s="8" t="s">
        <v>1256</v>
      </c>
      <c r="Q2380" s="19" t="str">
        <f>VLOOKUP(E2380,D!E:F,2,FALSE)</f>
        <v>Tak</v>
      </c>
      <c r="R2380" s="1" t="str">
        <f t="shared" si="37"/>
        <v>05909990717248;ryczałt</v>
      </c>
      <c r="S2380" s="1" t="str">
        <f>VLOOKUP(R2380,A1_styczen!C:D,2,FALSE)</f>
        <v>Tak</v>
      </c>
    </row>
    <row r="2381" spans="1:19" ht="56.25" hidden="1" x14ac:dyDescent="0.25">
      <c r="A2381" s="6" t="s">
        <v>11851</v>
      </c>
      <c r="B2381" s="7" t="s">
        <v>11837</v>
      </c>
      <c r="C2381" s="7" t="s">
        <v>11852</v>
      </c>
      <c r="D2381" s="7" t="s">
        <v>35</v>
      </c>
      <c r="E2381" s="7" t="s">
        <v>11853</v>
      </c>
      <c r="F2381" s="7" t="s">
        <v>11693</v>
      </c>
      <c r="G2381" s="7" t="s">
        <v>233</v>
      </c>
      <c r="H2381" s="7" t="s">
        <v>11642</v>
      </c>
      <c r="I2381" s="7" t="s">
        <v>1514</v>
      </c>
      <c r="J2381" s="7" t="s">
        <v>4310</v>
      </c>
      <c r="K2381" s="7" t="s">
        <v>5713</v>
      </c>
      <c r="L2381" s="7" t="s">
        <v>6156</v>
      </c>
      <c r="M2381" s="7" t="s">
        <v>42</v>
      </c>
      <c r="N2381" s="7" t="s">
        <v>11643</v>
      </c>
      <c r="O2381" s="7" t="s">
        <v>85</v>
      </c>
      <c r="P2381" s="8" t="s">
        <v>8222</v>
      </c>
      <c r="Q2381" s="19" t="str">
        <f>VLOOKUP(E2381,D!E:F,2,FALSE)</f>
        <v>Tak</v>
      </c>
      <c r="R2381" s="1" t="str">
        <f t="shared" si="37"/>
        <v>05909990789276;ryczałt</v>
      </c>
      <c r="S2381" s="1" t="str">
        <f>VLOOKUP(R2381,A1_styczen!C:D,2,FALSE)</f>
        <v>Tak</v>
      </c>
    </row>
    <row r="2382" spans="1:19" ht="56.25" hidden="1" x14ac:dyDescent="0.25">
      <c r="A2382" s="6" t="s">
        <v>11854</v>
      </c>
      <c r="B2382" s="7" t="s">
        <v>11837</v>
      </c>
      <c r="C2382" s="7" t="s">
        <v>11762</v>
      </c>
      <c r="D2382" s="7" t="s">
        <v>54</v>
      </c>
      <c r="E2382" s="7" t="s">
        <v>11855</v>
      </c>
      <c r="F2382" s="7" t="s">
        <v>11693</v>
      </c>
      <c r="G2382" s="7" t="s">
        <v>233</v>
      </c>
      <c r="H2382" s="7" t="s">
        <v>11642</v>
      </c>
      <c r="I2382" s="7" t="s">
        <v>4964</v>
      </c>
      <c r="J2382" s="7" t="s">
        <v>9117</v>
      </c>
      <c r="K2382" s="7" t="s">
        <v>5912</v>
      </c>
      <c r="L2382" s="7" t="s">
        <v>6156</v>
      </c>
      <c r="M2382" s="7" t="s">
        <v>42</v>
      </c>
      <c r="N2382" s="7" t="s">
        <v>11643</v>
      </c>
      <c r="O2382" s="7" t="s">
        <v>85</v>
      </c>
      <c r="P2382" s="8" t="s">
        <v>8256</v>
      </c>
      <c r="Q2382" s="19" t="str">
        <f>VLOOKUP(E2382,D!E:F,2,FALSE)</f>
        <v>Tak</v>
      </c>
      <c r="R2382" s="1" t="str">
        <f t="shared" si="37"/>
        <v>05909990624751;ryczałt</v>
      </c>
      <c r="S2382" s="1" t="str">
        <f>VLOOKUP(R2382,A1_styczen!C:D,2,FALSE)</f>
        <v>Tak</v>
      </c>
    </row>
    <row r="2383" spans="1:19" ht="56.25" hidden="1" x14ac:dyDescent="0.25">
      <c r="A2383" s="6" t="s">
        <v>11856</v>
      </c>
      <c r="B2383" s="7" t="s">
        <v>11837</v>
      </c>
      <c r="C2383" s="7" t="s">
        <v>11768</v>
      </c>
      <c r="D2383" s="7" t="s">
        <v>54</v>
      </c>
      <c r="E2383" s="7" t="s">
        <v>11857</v>
      </c>
      <c r="F2383" s="7" t="s">
        <v>11693</v>
      </c>
      <c r="G2383" s="7" t="s">
        <v>233</v>
      </c>
      <c r="H2383" s="7" t="s">
        <v>11642</v>
      </c>
      <c r="I2383" s="7" t="s">
        <v>1085</v>
      </c>
      <c r="J2383" s="7" t="s">
        <v>6347</v>
      </c>
      <c r="K2383" s="7" t="s">
        <v>11858</v>
      </c>
      <c r="L2383" s="7" t="s">
        <v>11681</v>
      </c>
      <c r="M2383" s="7" t="s">
        <v>42</v>
      </c>
      <c r="N2383" s="7" t="s">
        <v>11643</v>
      </c>
      <c r="O2383" s="7" t="s">
        <v>85</v>
      </c>
      <c r="P2383" s="8" t="s">
        <v>4259</v>
      </c>
      <c r="Q2383" s="19" t="str">
        <f>VLOOKUP(E2383,D!E:F,2,FALSE)</f>
        <v>Tak</v>
      </c>
      <c r="R2383" s="1" t="str">
        <f t="shared" si="37"/>
        <v>05909990213429;ryczałt</v>
      </c>
      <c r="S2383" s="1" t="str">
        <f>VLOOKUP(R2383,A1_styczen!C:D,2,FALSE)</f>
        <v>Tak</v>
      </c>
    </row>
    <row r="2384" spans="1:19" ht="56.25" hidden="1" x14ac:dyDescent="0.25">
      <c r="A2384" s="6" t="s">
        <v>11859</v>
      </c>
      <c r="B2384" s="7" t="s">
        <v>11837</v>
      </c>
      <c r="C2384" s="7" t="s">
        <v>11780</v>
      </c>
      <c r="D2384" s="7" t="s">
        <v>113</v>
      </c>
      <c r="E2384" s="7" t="s">
        <v>11860</v>
      </c>
      <c r="F2384" s="7" t="s">
        <v>11861</v>
      </c>
      <c r="G2384" s="7" t="s">
        <v>233</v>
      </c>
      <c r="H2384" s="7" t="s">
        <v>11642</v>
      </c>
      <c r="I2384" s="7" t="s">
        <v>3353</v>
      </c>
      <c r="J2384" s="7" t="s">
        <v>1914</v>
      </c>
      <c r="K2384" s="7" t="s">
        <v>7337</v>
      </c>
      <c r="L2384" s="7" t="s">
        <v>1790</v>
      </c>
      <c r="M2384" s="7" t="s">
        <v>42</v>
      </c>
      <c r="N2384" s="7" t="s">
        <v>11643</v>
      </c>
      <c r="O2384" s="7" t="s">
        <v>85</v>
      </c>
      <c r="P2384" s="8" t="s">
        <v>5619</v>
      </c>
      <c r="Q2384" s="19" t="str">
        <f>VLOOKUP(E2384,D!E:F,2,FALSE)</f>
        <v>Tak</v>
      </c>
      <c r="R2384" s="1" t="str">
        <f t="shared" si="37"/>
        <v>05909990933181;ryczałt</v>
      </c>
      <c r="S2384" s="1" t="str">
        <f>VLOOKUP(R2384,A1_styczen!C:D,2,FALSE)</f>
        <v>Tak</v>
      </c>
    </row>
    <row r="2385" spans="1:19" ht="56.25" hidden="1" x14ac:dyDescent="0.25">
      <c r="A2385" s="6" t="s">
        <v>11862</v>
      </c>
      <c r="B2385" s="7" t="s">
        <v>11837</v>
      </c>
      <c r="C2385" s="7" t="s">
        <v>11780</v>
      </c>
      <c r="D2385" s="7" t="s">
        <v>2498</v>
      </c>
      <c r="E2385" s="7" t="s">
        <v>11863</v>
      </c>
      <c r="F2385" s="7" t="s">
        <v>11864</v>
      </c>
      <c r="G2385" s="7" t="s">
        <v>251</v>
      </c>
      <c r="H2385" s="7" t="s">
        <v>11642</v>
      </c>
      <c r="I2385" s="7" t="s">
        <v>11326</v>
      </c>
      <c r="J2385" s="7" t="s">
        <v>5733</v>
      </c>
      <c r="K2385" s="7" t="s">
        <v>8889</v>
      </c>
      <c r="L2385" s="7" t="s">
        <v>11725</v>
      </c>
      <c r="M2385" s="7" t="s">
        <v>42</v>
      </c>
      <c r="N2385" s="7" t="s">
        <v>11643</v>
      </c>
      <c r="O2385" s="7" t="s">
        <v>85</v>
      </c>
      <c r="P2385" s="8" t="s">
        <v>11865</v>
      </c>
      <c r="Q2385" s="19" t="str">
        <f>VLOOKUP(E2385,D!E:F,2,FALSE)</f>
        <v>Tak</v>
      </c>
      <c r="R2385" s="1" t="str">
        <f t="shared" si="37"/>
        <v>05909990933198;ryczałt</v>
      </c>
      <c r="S2385" s="1" t="str">
        <f>VLOOKUP(R2385,A1_styczen!C:D,2,FALSE)</f>
        <v>Tak</v>
      </c>
    </row>
    <row r="2386" spans="1:19" ht="56.25" hidden="1" x14ac:dyDescent="0.25">
      <c r="A2386" s="6" t="s">
        <v>11866</v>
      </c>
      <c r="B2386" s="7" t="s">
        <v>11837</v>
      </c>
      <c r="C2386" s="7" t="s">
        <v>11786</v>
      </c>
      <c r="D2386" s="7" t="s">
        <v>113</v>
      </c>
      <c r="E2386" s="7" t="s">
        <v>11867</v>
      </c>
      <c r="F2386" s="7" t="s">
        <v>11868</v>
      </c>
      <c r="G2386" s="7" t="s">
        <v>233</v>
      </c>
      <c r="H2386" s="7" t="s">
        <v>11642</v>
      </c>
      <c r="I2386" s="7" t="s">
        <v>3340</v>
      </c>
      <c r="J2386" s="7" t="s">
        <v>1330</v>
      </c>
      <c r="K2386" s="7" t="s">
        <v>11869</v>
      </c>
      <c r="L2386" s="7" t="s">
        <v>9266</v>
      </c>
      <c r="M2386" s="7" t="s">
        <v>11707</v>
      </c>
      <c r="N2386" s="7" t="s">
        <v>11643</v>
      </c>
      <c r="O2386" s="7" t="s">
        <v>85</v>
      </c>
      <c r="P2386" s="8" t="s">
        <v>2784</v>
      </c>
      <c r="Q2386" s="19" t="str">
        <f>VLOOKUP(E2386,D!E:F,2,FALSE)</f>
        <v>Tak</v>
      </c>
      <c r="R2386" s="1" t="str">
        <f t="shared" si="37"/>
        <v>05909990935253;ryczałt</v>
      </c>
      <c r="S2386" s="1" t="str">
        <f>VLOOKUP(R2386,A1_styczen!C:D,2,FALSE)</f>
        <v>Tak</v>
      </c>
    </row>
    <row r="2387" spans="1:19" ht="123.75" hidden="1" x14ac:dyDescent="0.25">
      <c r="A2387" s="6" t="s">
        <v>11870</v>
      </c>
      <c r="B2387" s="7" t="s">
        <v>11837</v>
      </c>
      <c r="C2387" s="7" t="s">
        <v>11786</v>
      </c>
      <c r="D2387" s="7" t="s">
        <v>113</v>
      </c>
      <c r="E2387" s="7" t="s">
        <v>11867</v>
      </c>
      <c r="F2387" s="7" t="s">
        <v>11871</v>
      </c>
      <c r="G2387" s="7" t="s">
        <v>24</v>
      </c>
      <c r="H2387" s="7" t="s">
        <v>11642</v>
      </c>
      <c r="I2387" s="7" t="s">
        <v>3340</v>
      </c>
      <c r="J2387" s="7" t="s">
        <v>1330</v>
      </c>
      <c r="K2387" s="7" t="s">
        <v>11869</v>
      </c>
      <c r="L2387" s="7" t="s">
        <v>9266</v>
      </c>
      <c r="M2387" s="7" t="s">
        <v>11789</v>
      </c>
      <c r="N2387" s="7"/>
      <c r="O2387" s="7" t="s">
        <v>30</v>
      </c>
      <c r="P2387" s="8" t="s">
        <v>1299</v>
      </c>
      <c r="Q2387" s="19" t="str">
        <f>VLOOKUP(E2387,D!E:F,2,FALSE)</f>
        <v>Tak</v>
      </c>
      <c r="R2387" s="1" t="str">
        <f t="shared" si="37"/>
        <v>05909990935253;30%</v>
      </c>
      <c r="S2387" s="1" t="str">
        <f>VLOOKUP(R2387,A1_styczen!C:D,2,FALSE)</f>
        <v>Tak</v>
      </c>
    </row>
    <row r="2388" spans="1:19" ht="56.25" hidden="1" x14ac:dyDescent="0.25">
      <c r="A2388" s="6" t="s">
        <v>11872</v>
      </c>
      <c r="B2388" s="7" t="s">
        <v>11837</v>
      </c>
      <c r="C2388" s="7" t="s">
        <v>11791</v>
      </c>
      <c r="D2388" s="7" t="s">
        <v>113</v>
      </c>
      <c r="E2388" s="7" t="s">
        <v>11873</v>
      </c>
      <c r="F2388" s="7" t="s">
        <v>11874</v>
      </c>
      <c r="G2388" s="7" t="s">
        <v>233</v>
      </c>
      <c r="H2388" s="7" t="s">
        <v>11642</v>
      </c>
      <c r="I2388" s="7" t="s">
        <v>1097</v>
      </c>
      <c r="J2388" s="7" t="s">
        <v>11875</v>
      </c>
      <c r="K2388" s="7" t="s">
        <v>1541</v>
      </c>
      <c r="L2388" s="7" t="s">
        <v>2690</v>
      </c>
      <c r="M2388" s="7" t="s">
        <v>42</v>
      </c>
      <c r="N2388" s="7" t="s">
        <v>11643</v>
      </c>
      <c r="O2388" s="7" t="s">
        <v>85</v>
      </c>
      <c r="P2388" s="8" t="s">
        <v>11023</v>
      </c>
      <c r="Q2388" s="19" t="str">
        <f>VLOOKUP(E2388,D!E:F,2,FALSE)</f>
        <v>Tak</v>
      </c>
      <c r="R2388" s="1" t="str">
        <f t="shared" si="37"/>
        <v>05909990935260;ryczałt</v>
      </c>
      <c r="S2388" s="1" t="str">
        <f>VLOOKUP(R2388,A1_styczen!C:D,2,FALSE)</f>
        <v>Tak</v>
      </c>
    </row>
    <row r="2389" spans="1:19" ht="56.25" hidden="1" x14ac:dyDescent="0.25">
      <c r="A2389" s="6" t="s">
        <v>11876</v>
      </c>
      <c r="B2389" s="7" t="s">
        <v>11837</v>
      </c>
      <c r="C2389" s="7" t="s">
        <v>11791</v>
      </c>
      <c r="D2389" s="7" t="s">
        <v>300</v>
      </c>
      <c r="E2389" s="7" t="s">
        <v>11877</v>
      </c>
      <c r="F2389" s="7" t="s">
        <v>1735</v>
      </c>
      <c r="G2389" s="7" t="s">
        <v>233</v>
      </c>
      <c r="H2389" s="7" t="s">
        <v>11642</v>
      </c>
      <c r="I2389" s="7" t="s">
        <v>4266</v>
      </c>
      <c r="J2389" s="7" t="s">
        <v>9950</v>
      </c>
      <c r="K2389" s="7" t="s">
        <v>4834</v>
      </c>
      <c r="L2389" s="7" t="s">
        <v>7081</v>
      </c>
      <c r="M2389" s="7" t="s">
        <v>42</v>
      </c>
      <c r="N2389" s="7" t="s">
        <v>11643</v>
      </c>
      <c r="O2389" s="7" t="s">
        <v>85</v>
      </c>
      <c r="P2389" s="8" t="s">
        <v>11115</v>
      </c>
      <c r="Q2389" s="19" t="str">
        <f>VLOOKUP(E2389,D!E:F,2,FALSE)</f>
        <v>Tak</v>
      </c>
      <c r="R2389" s="1" t="str">
        <f t="shared" si="37"/>
        <v>05909990935277;ryczałt</v>
      </c>
      <c r="S2389" s="1" t="str">
        <f>VLOOKUP(R2389,A1_styczen!C:D,2,FALSE)</f>
        <v>Tak</v>
      </c>
    </row>
    <row r="2390" spans="1:19" ht="56.25" hidden="1" x14ac:dyDescent="0.25">
      <c r="A2390" s="6" t="s">
        <v>11878</v>
      </c>
      <c r="B2390" s="7" t="s">
        <v>11837</v>
      </c>
      <c r="C2390" s="7" t="s">
        <v>11879</v>
      </c>
      <c r="D2390" s="7" t="s">
        <v>35</v>
      </c>
      <c r="E2390" s="7" t="s">
        <v>11880</v>
      </c>
      <c r="F2390" s="7" t="s">
        <v>11693</v>
      </c>
      <c r="G2390" s="7" t="s">
        <v>233</v>
      </c>
      <c r="H2390" s="7" t="s">
        <v>11642</v>
      </c>
      <c r="I2390" s="7" t="s">
        <v>1226</v>
      </c>
      <c r="J2390" s="7" t="s">
        <v>1227</v>
      </c>
      <c r="K2390" s="7" t="s">
        <v>876</v>
      </c>
      <c r="L2390" s="7" t="s">
        <v>876</v>
      </c>
      <c r="M2390" s="7" t="s">
        <v>42</v>
      </c>
      <c r="N2390" s="7" t="s">
        <v>11643</v>
      </c>
      <c r="O2390" s="7" t="s">
        <v>85</v>
      </c>
      <c r="P2390" s="8" t="s">
        <v>404</v>
      </c>
      <c r="Q2390" s="19" t="str">
        <f>VLOOKUP(E2390,D!E:F,2,FALSE)</f>
        <v>Tak</v>
      </c>
      <c r="R2390" s="1" t="str">
        <f t="shared" si="37"/>
        <v>05909990705894;ryczałt</v>
      </c>
      <c r="S2390" s="1" t="str">
        <f>VLOOKUP(R2390,A1_styczen!C:D,2,FALSE)</f>
        <v>Tak</v>
      </c>
    </row>
    <row r="2391" spans="1:19" ht="56.25" hidden="1" x14ac:dyDescent="0.25">
      <c r="A2391" s="6" t="s">
        <v>11881</v>
      </c>
      <c r="B2391" s="7" t="s">
        <v>11837</v>
      </c>
      <c r="C2391" s="7" t="s">
        <v>11882</v>
      </c>
      <c r="D2391" s="7" t="s">
        <v>35</v>
      </c>
      <c r="E2391" s="7" t="s">
        <v>11883</v>
      </c>
      <c r="F2391" s="7" t="s">
        <v>11693</v>
      </c>
      <c r="G2391" s="7" t="s">
        <v>233</v>
      </c>
      <c r="H2391" s="7" t="s">
        <v>11642</v>
      </c>
      <c r="I2391" s="7" t="s">
        <v>11884</v>
      </c>
      <c r="J2391" s="7" t="s">
        <v>11885</v>
      </c>
      <c r="K2391" s="7" t="s">
        <v>4606</v>
      </c>
      <c r="L2391" s="7" t="s">
        <v>4606</v>
      </c>
      <c r="M2391" s="7" t="s">
        <v>42</v>
      </c>
      <c r="N2391" s="7" t="s">
        <v>11643</v>
      </c>
      <c r="O2391" s="7" t="s">
        <v>85</v>
      </c>
      <c r="P2391" s="8" t="s">
        <v>404</v>
      </c>
      <c r="Q2391" s="19" t="str">
        <f>VLOOKUP(E2391,D!E:F,2,FALSE)</f>
        <v>Tak</v>
      </c>
      <c r="R2391" s="1" t="str">
        <f t="shared" si="37"/>
        <v>05909990705474;ryczałt</v>
      </c>
      <c r="S2391" s="1" t="str">
        <f>VLOOKUP(R2391,A1_styczen!C:D,2,FALSE)</f>
        <v>Tak</v>
      </c>
    </row>
    <row r="2392" spans="1:19" ht="56.25" hidden="1" x14ac:dyDescent="0.25">
      <c r="A2392" s="6" t="s">
        <v>11886</v>
      </c>
      <c r="B2392" s="7" t="s">
        <v>11837</v>
      </c>
      <c r="C2392" s="7" t="s">
        <v>11887</v>
      </c>
      <c r="D2392" s="7" t="s">
        <v>35</v>
      </c>
      <c r="E2392" s="7" t="s">
        <v>11888</v>
      </c>
      <c r="F2392" s="7" t="s">
        <v>11693</v>
      </c>
      <c r="G2392" s="7" t="s">
        <v>233</v>
      </c>
      <c r="H2392" s="7" t="s">
        <v>11642</v>
      </c>
      <c r="I2392" s="7" t="s">
        <v>185</v>
      </c>
      <c r="J2392" s="7" t="s">
        <v>1001</v>
      </c>
      <c r="K2392" s="7" t="s">
        <v>47</v>
      </c>
      <c r="L2392" s="7" t="s">
        <v>47</v>
      </c>
      <c r="M2392" s="7" t="s">
        <v>42</v>
      </c>
      <c r="N2392" s="7" t="s">
        <v>11643</v>
      </c>
      <c r="O2392" s="7" t="s">
        <v>85</v>
      </c>
      <c r="P2392" s="8" t="s">
        <v>404</v>
      </c>
      <c r="Q2392" s="19" t="str">
        <f>VLOOKUP(E2392,D!E:F,2,FALSE)</f>
        <v>Tak</v>
      </c>
      <c r="R2392" s="1" t="str">
        <f t="shared" si="37"/>
        <v>05909990705726;ryczałt</v>
      </c>
      <c r="S2392" s="1" t="str">
        <f>VLOOKUP(R2392,A1_styczen!C:D,2,FALSE)</f>
        <v>Tak</v>
      </c>
    </row>
    <row r="2393" spans="1:19" ht="56.25" hidden="1" x14ac:dyDescent="0.25">
      <c r="A2393" s="6" t="s">
        <v>11889</v>
      </c>
      <c r="B2393" s="7" t="s">
        <v>11837</v>
      </c>
      <c r="C2393" s="7" t="s">
        <v>11890</v>
      </c>
      <c r="D2393" s="7" t="s">
        <v>146</v>
      </c>
      <c r="E2393" s="7" t="s">
        <v>11891</v>
      </c>
      <c r="F2393" s="7" t="s">
        <v>11693</v>
      </c>
      <c r="G2393" s="7" t="s">
        <v>233</v>
      </c>
      <c r="H2393" s="7" t="s">
        <v>11642</v>
      </c>
      <c r="I2393" s="7" t="s">
        <v>199</v>
      </c>
      <c r="J2393" s="7" t="s">
        <v>242</v>
      </c>
      <c r="K2393" s="7" t="s">
        <v>1488</v>
      </c>
      <c r="L2393" s="7" t="s">
        <v>6156</v>
      </c>
      <c r="M2393" s="7" t="s">
        <v>42</v>
      </c>
      <c r="N2393" s="7" t="s">
        <v>11643</v>
      </c>
      <c r="O2393" s="7" t="s">
        <v>85</v>
      </c>
      <c r="P2393" s="8" t="s">
        <v>1446</v>
      </c>
      <c r="Q2393" s="19" t="str">
        <f>VLOOKUP(E2393,D!E:F,2,FALSE)</f>
        <v>Tak</v>
      </c>
      <c r="R2393" s="1" t="str">
        <f t="shared" si="37"/>
        <v>05909990462018;ryczałt</v>
      </c>
      <c r="S2393" s="1" t="str">
        <f>VLOOKUP(R2393,A1_styczen!C:D,2,FALSE)</f>
        <v>Tak</v>
      </c>
    </row>
    <row r="2394" spans="1:19" ht="56.25" hidden="1" x14ac:dyDescent="0.25">
      <c r="A2394" s="6" t="s">
        <v>11892</v>
      </c>
      <c r="B2394" s="7" t="s">
        <v>11837</v>
      </c>
      <c r="C2394" s="7" t="s">
        <v>11893</v>
      </c>
      <c r="D2394" s="7" t="s">
        <v>54</v>
      </c>
      <c r="E2394" s="7" t="s">
        <v>11894</v>
      </c>
      <c r="F2394" s="7" t="s">
        <v>11693</v>
      </c>
      <c r="G2394" s="7" t="s">
        <v>233</v>
      </c>
      <c r="H2394" s="7" t="s">
        <v>11642</v>
      </c>
      <c r="I2394" s="7" t="s">
        <v>5139</v>
      </c>
      <c r="J2394" s="7" t="s">
        <v>1002</v>
      </c>
      <c r="K2394" s="7" t="s">
        <v>3367</v>
      </c>
      <c r="L2394" s="7" t="s">
        <v>1421</v>
      </c>
      <c r="M2394" s="7" t="s">
        <v>42</v>
      </c>
      <c r="N2394" s="7" t="s">
        <v>11643</v>
      </c>
      <c r="O2394" s="7" t="s">
        <v>85</v>
      </c>
      <c r="P2394" s="8" t="s">
        <v>8006</v>
      </c>
      <c r="Q2394" s="19" t="str">
        <f>VLOOKUP(E2394,D!E:F,2,FALSE)</f>
        <v>Tak</v>
      </c>
      <c r="R2394" s="1" t="str">
        <f t="shared" si="37"/>
        <v>05909990928019;ryczałt</v>
      </c>
      <c r="S2394" s="1" t="str">
        <f>VLOOKUP(R2394,A1_styczen!C:D,2,FALSE)</f>
        <v>Tak</v>
      </c>
    </row>
    <row r="2395" spans="1:19" ht="56.25" hidden="1" x14ac:dyDescent="0.25">
      <c r="A2395" s="6" t="s">
        <v>11895</v>
      </c>
      <c r="B2395" s="7" t="s">
        <v>11837</v>
      </c>
      <c r="C2395" s="7" t="s">
        <v>11896</v>
      </c>
      <c r="D2395" s="7" t="s">
        <v>146</v>
      </c>
      <c r="E2395" s="7" t="s">
        <v>11897</v>
      </c>
      <c r="F2395" s="7" t="s">
        <v>11693</v>
      </c>
      <c r="G2395" s="7" t="s">
        <v>233</v>
      </c>
      <c r="H2395" s="7" t="s">
        <v>11642</v>
      </c>
      <c r="I2395" s="7" t="s">
        <v>199</v>
      </c>
      <c r="J2395" s="7" t="s">
        <v>242</v>
      </c>
      <c r="K2395" s="7" t="s">
        <v>1488</v>
      </c>
      <c r="L2395" s="7" t="s">
        <v>6156</v>
      </c>
      <c r="M2395" s="7" t="s">
        <v>42</v>
      </c>
      <c r="N2395" s="7" t="s">
        <v>11643</v>
      </c>
      <c r="O2395" s="7" t="s">
        <v>85</v>
      </c>
      <c r="P2395" s="8" t="s">
        <v>1446</v>
      </c>
      <c r="Q2395" s="19" t="str">
        <f>VLOOKUP(E2395,D!E:F,2,FALSE)</f>
        <v>Tak</v>
      </c>
      <c r="R2395" s="1" t="str">
        <f t="shared" si="37"/>
        <v>05909990495115;ryczałt</v>
      </c>
      <c r="S2395" s="1" t="str">
        <f>VLOOKUP(R2395,A1_styczen!C:D,2,FALSE)</f>
        <v>Tak</v>
      </c>
    </row>
    <row r="2396" spans="1:19" ht="56.25" hidden="1" x14ac:dyDescent="0.25">
      <c r="A2396" s="6" t="s">
        <v>11898</v>
      </c>
      <c r="B2396" s="7" t="s">
        <v>11837</v>
      </c>
      <c r="C2396" s="7" t="s">
        <v>11899</v>
      </c>
      <c r="D2396" s="7" t="s">
        <v>11900</v>
      </c>
      <c r="E2396" s="7" t="s">
        <v>11901</v>
      </c>
      <c r="F2396" s="7" t="s">
        <v>11693</v>
      </c>
      <c r="G2396" s="7" t="s">
        <v>233</v>
      </c>
      <c r="H2396" s="7" t="s">
        <v>11642</v>
      </c>
      <c r="I2396" s="7" t="s">
        <v>70</v>
      </c>
      <c r="J2396" s="7" t="s">
        <v>71</v>
      </c>
      <c r="K2396" s="7" t="s">
        <v>11902</v>
      </c>
      <c r="L2396" s="7" t="s">
        <v>11902</v>
      </c>
      <c r="M2396" s="7" t="s">
        <v>42</v>
      </c>
      <c r="N2396" s="7" t="s">
        <v>11643</v>
      </c>
      <c r="O2396" s="7" t="s">
        <v>85</v>
      </c>
      <c r="P2396" s="8" t="s">
        <v>876</v>
      </c>
      <c r="Q2396" s="19" t="str">
        <f>VLOOKUP(E2396,D!E:F,2,FALSE)</f>
        <v>Tak</v>
      </c>
      <c r="R2396" s="1" t="str">
        <f t="shared" si="37"/>
        <v>05909990221028;ryczałt</v>
      </c>
      <c r="S2396" s="1" t="str">
        <f>VLOOKUP(R2396,A1_styczen!C:D,2,FALSE)</f>
        <v>Tak</v>
      </c>
    </row>
    <row r="2397" spans="1:19" ht="56.25" hidden="1" x14ac:dyDescent="0.25">
      <c r="A2397" s="6" t="s">
        <v>11903</v>
      </c>
      <c r="B2397" s="7" t="s">
        <v>11837</v>
      </c>
      <c r="C2397" s="7" t="s">
        <v>11899</v>
      </c>
      <c r="D2397" s="7" t="s">
        <v>54</v>
      </c>
      <c r="E2397" s="7" t="s">
        <v>11904</v>
      </c>
      <c r="F2397" s="7" t="s">
        <v>11693</v>
      </c>
      <c r="G2397" s="7" t="s">
        <v>233</v>
      </c>
      <c r="H2397" s="7" t="s">
        <v>11642</v>
      </c>
      <c r="I2397" s="7" t="s">
        <v>857</v>
      </c>
      <c r="J2397" s="7" t="s">
        <v>858</v>
      </c>
      <c r="K2397" s="7" t="s">
        <v>1454</v>
      </c>
      <c r="L2397" s="7" t="s">
        <v>9266</v>
      </c>
      <c r="M2397" s="7" t="s">
        <v>42</v>
      </c>
      <c r="N2397" s="7" t="s">
        <v>11643</v>
      </c>
      <c r="O2397" s="7" t="s">
        <v>85</v>
      </c>
      <c r="P2397" s="8" t="s">
        <v>4344</v>
      </c>
      <c r="Q2397" s="19" t="str">
        <f>VLOOKUP(E2397,D!E:F,2,FALSE)</f>
        <v>Tak</v>
      </c>
      <c r="R2397" s="1" t="str">
        <f t="shared" si="37"/>
        <v>05909990220984;ryczałt</v>
      </c>
      <c r="S2397" s="1" t="str">
        <f>VLOOKUP(R2397,A1_styczen!C:D,2,FALSE)</f>
        <v>Tak</v>
      </c>
    </row>
    <row r="2398" spans="1:19" ht="56.25" hidden="1" x14ac:dyDescent="0.25">
      <c r="A2398" s="6" t="s">
        <v>11905</v>
      </c>
      <c r="B2398" s="7" t="s">
        <v>11837</v>
      </c>
      <c r="C2398" s="7" t="s">
        <v>11899</v>
      </c>
      <c r="D2398" s="7" t="s">
        <v>11763</v>
      </c>
      <c r="E2398" s="7" t="s">
        <v>11906</v>
      </c>
      <c r="F2398" s="7" t="s">
        <v>11693</v>
      </c>
      <c r="G2398" s="7" t="s">
        <v>233</v>
      </c>
      <c r="H2398" s="7" t="s">
        <v>11642</v>
      </c>
      <c r="I2398" s="7" t="s">
        <v>4827</v>
      </c>
      <c r="J2398" s="7" t="s">
        <v>4828</v>
      </c>
      <c r="K2398" s="7" t="s">
        <v>799</v>
      </c>
      <c r="L2398" s="7" t="s">
        <v>1790</v>
      </c>
      <c r="M2398" s="7" t="s">
        <v>42</v>
      </c>
      <c r="N2398" s="7" t="s">
        <v>11643</v>
      </c>
      <c r="O2398" s="7" t="s">
        <v>85</v>
      </c>
      <c r="P2398" s="8" t="s">
        <v>6671</v>
      </c>
      <c r="Q2398" s="19" t="str">
        <f>VLOOKUP(E2398,D!E:F,2,FALSE)</f>
        <v>Tak</v>
      </c>
      <c r="R2398" s="1" t="str">
        <f t="shared" si="37"/>
        <v>05909990220991;ryczałt</v>
      </c>
      <c r="S2398" s="1" t="str">
        <f>VLOOKUP(R2398,A1_styczen!C:D,2,FALSE)</f>
        <v>Tak</v>
      </c>
    </row>
    <row r="2399" spans="1:19" ht="56.25" hidden="1" x14ac:dyDescent="0.25">
      <c r="A2399" s="6" t="s">
        <v>11907</v>
      </c>
      <c r="B2399" s="7" t="s">
        <v>11837</v>
      </c>
      <c r="C2399" s="7" t="s">
        <v>11899</v>
      </c>
      <c r="D2399" s="7" t="s">
        <v>68</v>
      </c>
      <c r="E2399" s="7" t="s">
        <v>11908</v>
      </c>
      <c r="F2399" s="7" t="s">
        <v>11693</v>
      </c>
      <c r="G2399" s="7" t="s">
        <v>233</v>
      </c>
      <c r="H2399" s="7" t="s">
        <v>11642</v>
      </c>
      <c r="I2399" s="7" t="s">
        <v>2613</v>
      </c>
      <c r="J2399" s="7" t="s">
        <v>1743</v>
      </c>
      <c r="K2399" s="7" t="s">
        <v>3742</v>
      </c>
      <c r="L2399" s="7" t="s">
        <v>11725</v>
      </c>
      <c r="M2399" s="7" t="s">
        <v>42</v>
      </c>
      <c r="N2399" s="7" t="s">
        <v>11643</v>
      </c>
      <c r="O2399" s="7" t="s">
        <v>85</v>
      </c>
      <c r="P2399" s="8" t="s">
        <v>918</v>
      </c>
      <c r="Q2399" s="19" t="str">
        <f>VLOOKUP(E2399,D!E:F,2,FALSE)</f>
        <v>Tak</v>
      </c>
      <c r="R2399" s="1" t="str">
        <f t="shared" si="37"/>
        <v>05909990221004;ryczałt</v>
      </c>
      <c r="S2399" s="1" t="str">
        <f>VLOOKUP(R2399,A1_styczen!C:D,2,FALSE)</f>
        <v>Tak</v>
      </c>
    </row>
    <row r="2400" spans="1:19" ht="56.25" hidden="1" x14ac:dyDescent="0.25">
      <c r="A2400" s="6" t="s">
        <v>11909</v>
      </c>
      <c r="B2400" s="7" t="s">
        <v>11837</v>
      </c>
      <c r="C2400" s="7" t="s">
        <v>11910</v>
      </c>
      <c r="D2400" s="7" t="s">
        <v>11911</v>
      </c>
      <c r="E2400" s="7" t="s">
        <v>11912</v>
      </c>
      <c r="F2400" s="7" t="s">
        <v>11913</v>
      </c>
      <c r="G2400" s="7" t="s">
        <v>233</v>
      </c>
      <c r="H2400" s="7" t="s">
        <v>11642</v>
      </c>
      <c r="I2400" s="7" t="s">
        <v>5246</v>
      </c>
      <c r="J2400" s="7" t="s">
        <v>3677</v>
      </c>
      <c r="K2400" s="7" t="s">
        <v>8057</v>
      </c>
      <c r="L2400" s="7" t="s">
        <v>1790</v>
      </c>
      <c r="M2400" s="7" t="s">
        <v>42</v>
      </c>
      <c r="N2400" s="7" t="s">
        <v>11643</v>
      </c>
      <c r="O2400" s="7" t="s">
        <v>85</v>
      </c>
      <c r="P2400" s="8" t="s">
        <v>2784</v>
      </c>
      <c r="Q2400" s="19" t="str">
        <f>VLOOKUP(E2400,D!E:F,2,FALSE)</f>
        <v>Tak</v>
      </c>
      <c r="R2400" s="1" t="str">
        <f t="shared" si="37"/>
        <v>05909990457236;ryczałt</v>
      </c>
      <c r="S2400" s="1" t="str">
        <f>VLOOKUP(R2400,A1_styczen!C:D,2,FALSE)</f>
        <v>Tak</v>
      </c>
    </row>
    <row r="2401" spans="1:19" ht="56.25" hidden="1" x14ac:dyDescent="0.25">
      <c r="A2401" s="6" t="s">
        <v>11914</v>
      </c>
      <c r="B2401" s="7" t="s">
        <v>11837</v>
      </c>
      <c r="C2401" s="7" t="s">
        <v>11910</v>
      </c>
      <c r="D2401" s="7" t="s">
        <v>54</v>
      </c>
      <c r="E2401" s="7" t="s">
        <v>11915</v>
      </c>
      <c r="F2401" s="7" t="s">
        <v>11693</v>
      </c>
      <c r="G2401" s="7" t="s">
        <v>233</v>
      </c>
      <c r="H2401" s="7" t="s">
        <v>11642</v>
      </c>
      <c r="I2401" s="7" t="s">
        <v>11916</v>
      </c>
      <c r="J2401" s="7" t="s">
        <v>11917</v>
      </c>
      <c r="K2401" s="7" t="s">
        <v>4380</v>
      </c>
      <c r="L2401" s="7" t="s">
        <v>6156</v>
      </c>
      <c r="M2401" s="7" t="s">
        <v>42</v>
      </c>
      <c r="N2401" s="7" t="s">
        <v>11643</v>
      </c>
      <c r="O2401" s="7" t="s">
        <v>85</v>
      </c>
      <c r="P2401" s="8" t="s">
        <v>1256</v>
      </c>
      <c r="Q2401" s="19" t="str">
        <f>VLOOKUP(E2401,D!E:F,2,FALSE)</f>
        <v>Tak</v>
      </c>
      <c r="R2401" s="1" t="str">
        <f t="shared" si="37"/>
        <v>05909990457212;ryczałt</v>
      </c>
      <c r="S2401" s="1" t="str">
        <f>VLOOKUP(R2401,A1_styczen!C:D,2,FALSE)</f>
        <v>Tak</v>
      </c>
    </row>
    <row r="2402" spans="1:19" ht="56.25" hidden="1" x14ac:dyDescent="0.25">
      <c r="A2402" s="6" t="s">
        <v>11918</v>
      </c>
      <c r="B2402" s="7" t="s">
        <v>11837</v>
      </c>
      <c r="C2402" s="7" t="s">
        <v>11910</v>
      </c>
      <c r="D2402" s="7" t="s">
        <v>888</v>
      </c>
      <c r="E2402" s="7" t="s">
        <v>11919</v>
      </c>
      <c r="F2402" s="7" t="s">
        <v>11693</v>
      </c>
      <c r="G2402" s="7" t="s">
        <v>233</v>
      </c>
      <c r="H2402" s="7" t="s">
        <v>11642</v>
      </c>
      <c r="I2402" s="7" t="s">
        <v>857</v>
      </c>
      <c r="J2402" s="7" t="s">
        <v>858</v>
      </c>
      <c r="K2402" s="7" t="s">
        <v>1454</v>
      </c>
      <c r="L2402" s="7" t="s">
        <v>9266</v>
      </c>
      <c r="M2402" s="7" t="s">
        <v>42</v>
      </c>
      <c r="N2402" s="7" t="s">
        <v>11643</v>
      </c>
      <c r="O2402" s="7" t="s">
        <v>85</v>
      </c>
      <c r="P2402" s="8" t="s">
        <v>4344</v>
      </c>
      <c r="Q2402" s="19" t="str">
        <f>VLOOKUP(E2402,D!E:F,2,FALSE)</f>
        <v>Tak</v>
      </c>
      <c r="R2402" s="1" t="str">
        <f t="shared" si="37"/>
        <v>05909990457229;ryczałt</v>
      </c>
      <c r="S2402" s="1" t="str">
        <f>VLOOKUP(R2402,A1_styczen!C:D,2,FALSE)</f>
        <v>Tak</v>
      </c>
    </row>
    <row r="2403" spans="1:19" ht="56.25" hidden="1" x14ac:dyDescent="0.25">
      <c r="A2403" s="6" t="s">
        <v>11920</v>
      </c>
      <c r="B2403" s="7" t="s">
        <v>11837</v>
      </c>
      <c r="C2403" s="7" t="s">
        <v>11910</v>
      </c>
      <c r="D2403" s="7" t="s">
        <v>2498</v>
      </c>
      <c r="E2403" s="7" t="s">
        <v>11921</v>
      </c>
      <c r="F2403" s="7" t="s">
        <v>11913</v>
      </c>
      <c r="G2403" s="7" t="s">
        <v>233</v>
      </c>
      <c r="H2403" s="7" t="s">
        <v>11642</v>
      </c>
      <c r="I2403" s="7" t="s">
        <v>1639</v>
      </c>
      <c r="J2403" s="7" t="s">
        <v>4370</v>
      </c>
      <c r="K2403" s="7" t="s">
        <v>1914</v>
      </c>
      <c r="L2403" s="7" t="s">
        <v>3384</v>
      </c>
      <c r="M2403" s="7" t="s">
        <v>42</v>
      </c>
      <c r="N2403" s="7" t="s">
        <v>11643</v>
      </c>
      <c r="O2403" s="7" t="s">
        <v>85</v>
      </c>
      <c r="P2403" s="8" t="s">
        <v>11922</v>
      </c>
      <c r="Q2403" s="19" t="str">
        <f>VLOOKUP(E2403,D!E:F,2,FALSE)</f>
        <v>Tak</v>
      </c>
      <c r="R2403" s="1" t="str">
        <f t="shared" si="37"/>
        <v>04013054024331;ryczałt</v>
      </c>
      <c r="S2403" s="1" t="str">
        <f>VLOOKUP(R2403,A1_styczen!C:D,2,FALSE)</f>
        <v>Tak</v>
      </c>
    </row>
    <row r="2404" spans="1:19" ht="56.25" hidden="1" x14ac:dyDescent="0.25">
      <c r="A2404" s="6" t="s">
        <v>11923</v>
      </c>
      <c r="B2404" s="7" t="s">
        <v>11837</v>
      </c>
      <c r="C2404" s="7" t="s">
        <v>11924</v>
      </c>
      <c r="D2404" s="7" t="s">
        <v>11900</v>
      </c>
      <c r="E2404" s="7" t="s">
        <v>11925</v>
      </c>
      <c r="F2404" s="7" t="s">
        <v>11913</v>
      </c>
      <c r="G2404" s="7" t="s">
        <v>233</v>
      </c>
      <c r="H2404" s="7" t="s">
        <v>11642</v>
      </c>
      <c r="I2404" s="7" t="s">
        <v>2961</v>
      </c>
      <c r="J2404" s="7" t="s">
        <v>11158</v>
      </c>
      <c r="K2404" s="7" t="s">
        <v>11926</v>
      </c>
      <c r="L2404" s="7" t="s">
        <v>3618</v>
      </c>
      <c r="M2404" s="7" t="s">
        <v>42</v>
      </c>
      <c r="N2404" s="7" t="s">
        <v>11643</v>
      </c>
      <c r="O2404" s="7" t="s">
        <v>85</v>
      </c>
      <c r="P2404" s="8" t="s">
        <v>858</v>
      </c>
      <c r="Q2404" s="19" t="str">
        <f>VLOOKUP(E2404,D!E:F,2,FALSE)</f>
        <v>Tak</v>
      </c>
      <c r="R2404" s="1" t="str">
        <f t="shared" si="37"/>
        <v>05909990457335;ryczałt</v>
      </c>
      <c r="S2404" s="1" t="str">
        <f>VLOOKUP(R2404,A1_styczen!C:D,2,FALSE)</f>
        <v>Tak</v>
      </c>
    </row>
    <row r="2405" spans="1:19" ht="56.25" hidden="1" x14ac:dyDescent="0.25">
      <c r="A2405" s="6" t="s">
        <v>11927</v>
      </c>
      <c r="B2405" s="7" t="s">
        <v>11837</v>
      </c>
      <c r="C2405" s="7" t="s">
        <v>11924</v>
      </c>
      <c r="D2405" s="7" t="s">
        <v>54</v>
      </c>
      <c r="E2405" s="7" t="s">
        <v>11928</v>
      </c>
      <c r="F2405" s="7" t="s">
        <v>11693</v>
      </c>
      <c r="G2405" s="7" t="s">
        <v>233</v>
      </c>
      <c r="H2405" s="7" t="s">
        <v>11642</v>
      </c>
      <c r="I2405" s="7" t="s">
        <v>5139</v>
      </c>
      <c r="J2405" s="7" t="s">
        <v>1002</v>
      </c>
      <c r="K2405" s="7" t="s">
        <v>3367</v>
      </c>
      <c r="L2405" s="7" t="s">
        <v>1421</v>
      </c>
      <c r="M2405" s="7" t="s">
        <v>42</v>
      </c>
      <c r="N2405" s="7" t="s">
        <v>11643</v>
      </c>
      <c r="O2405" s="7" t="s">
        <v>85</v>
      </c>
      <c r="P2405" s="8" t="s">
        <v>8006</v>
      </c>
      <c r="Q2405" s="19" t="str">
        <f>VLOOKUP(E2405,D!E:F,2,FALSE)</f>
        <v>Tak</v>
      </c>
      <c r="R2405" s="1" t="str">
        <f t="shared" si="37"/>
        <v>05909990457311;ryczałt</v>
      </c>
      <c r="S2405" s="1" t="str">
        <f>VLOOKUP(R2405,A1_styczen!C:D,2,FALSE)</f>
        <v>Tak</v>
      </c>
    </row>
    <row r="2406" spans="1:19" ht="56.25" hidden="1" x14ac:dyDescent="0.25">
      <c r="A2406" s="6" t="s">
        <v>11929</v>
      </c>
      <c r="B2406" s="7" t="s">
        <v>11837</v>
      </c>
      <c r="C2406" s="7" t="s">
        <v>11924</v>
      </c>
      <c r="D2406" s="7" t="s">
        <v>1112</v>
      </c>
      <c r="E2406" s="7" t="s">
        <v>11930</v>
      </c>
      <c r="F2406" s="7" t="s">
        <v>11931</v>
      </c>
      <c r="G2406" s="7" t="s">
        <v>233</v>
      </c>
      <c r="H2406" s="7" t="s">
        <v>11642</v>
      </c>
      <c r="I2406" s="7" t="s">
        <v>3675</v>
      </c>
      <c r="J2406" s="7" t="s">
        <v>65</v>
      </c>
      <c r="K2406" s="7" t="s">
        <v>6367</v>
      </c>
      <c r="L2406" s="7" t="s">
        <v>2690</v>
      </c>
      <c r="M2406" s="7" t="s">
        <v>42</v>
      </c>
      <c r="N2406" s="7" t="s">
        <v>11643</v>
      </c>
      <c r="O2406" s="7" t="s">
        <v>85</v>
      </c>
      <c r="P2406" s="8" t="s">
        <v>1181</v>
      </c>
      <c r="Q2406" s="19" t="str">
        <f>VLOOKUP(E2406,D!E:F,2,FALSE)</f>
        <v>Tak</v>
      </c>
      <c r="R2406" s="1" t="str">
        <f t="shared" si="37"/>
        <v>05909990457328;ryczałt</v>
      </c>
      <c r="S2406" s="1" t="str">
        <f>VLOOKUP(R2406,A1_styczen!C:D,2,FALSE)</f>
        <v>Tak</v>
      </c>
    </row>
    <row r="2407" spans="1:19" ht="56.25" hidden="1" x14ac:dyDescent="0.25">
      <c r="A2407" s="6" t="s">
        <v>11932</v>
      </c>
      <c r="B2407" s="7" t="s">
        <v>11837</v>
      </c>
      <c r="C2407" s="7" t="s">
        <v>11924</v>
      </c>
      <c r="D2407" s="7" t="s">
        <v>300</v>
      </c>
      <c r="E2407" s="7" t="s">
        <v>11933</v>
      </c>
      <c r="F2407" s="7" t="s">
        <v>11913</v>
      </c>
      <c r="G2407" s="7" t="s">
        <v>233</v>
      </c>
      <c r="H2407" s="7" t="s">
        <v>11642</v>
      </c>
      <c r="I2407" s="7" t="s">
        <v>4266</v>
      </c>
      <c r="J2407" s="7" t="s">
        <v>9950</v>
      </c>
      <c r="K2407" s="7" t="s">
        <v>4834</v>
      </c>
      <c r="L2407" s="7" t="s">
        <v>7081</v>
      </c>
      <c r="M2407" s="7" t="s">
        <v>42</v>
      </c>
      <c r="N2407" s="7" t="s">
        <v>11643</v>
      </c>
      <c r="O2407" s="7" t="s">
        <v>85</v>
      </c>
      <c r="P2407" s="8" t="s">
        <v>11115</v>
      </c>
      <c r="Q2407" s="19" t="str">
        <f>VLOOKUP(E2407,D!E:F,2,FALSE)</f>
        <v>Tak</v>
      </c>
      <c r="R2407" s="1" t="str">
        <f t="shared" si="37"/>
        <v>04013054024348;ryczałt</v>
      </c>
      <c r="S2407" s="1" t="str">
        <f>VLOOKUP(R2407,A1_styczen!C:D,2,FALSE)</f>
        <v>Tak</v>
      </c>
    </row>
    <row r="2408" spans="1:19" ht="45" hidden="1" x14ac:dyDescent="0.25">
      <c r="A2408" s="6" t="s">
        <v>11934</v>
      </c>
      <c r="B2408" s="7" t="s">
        <v>11935</v>
      </c>
      <c r="C2408" s="7" t="s">
        <v>11936</v>
      </c>
      <c r="D2408" s="7" t="s">
        <v>3157</v>
      </c>
      <c r="E2408" s="7" t="s">
        <v>11937</v>
      </c>
      <c r="F2408" s="7" t="s">
        <v>23</v>
      </c>
      <c r="G2408" s="7" t="s">
        <v>24</v>
      </c>
      <c r="H2408" s="7" t="s">
        <v>11938</v>
      </c>
      <c r="I2408" s="7" t="s">
        <v>5139</v>
      </c>
      <c r="J2408" s="7" t="s">
        <v>1002</v>
      </c>
      <c r="K2408" s="7" t="s">
        <v>977</v>
      </c>
      <c r="L2408" s="7" t="s">
        <v>11939</v>
      </c>
      <c r="M2408" s="7" t="s">
        <v>2909</v>
      </c>
      <c r="N2408" s="7"/>
      <c r="O2408" s="7" t="s">
        <v>85</v>
      </c>
      <c r="P2408" s="8" t="s">
        <v>977</v>
      </c>
      <c r="Q2408" s="19" t="e">
        <f>VLOOKUP(E2408,D!E:F,2,FALSE)</f>
        <v>#N/A</v>
      </c>
      <c r="R2408" s="1" t="str">
        <f t="shared" si="37"/>
        <v>05909990719013;ryczałt</v>
      </c>
      <c r="S2408" s="1" t="str">
        <f>VLOOKUP(R2408,A1_styczen!C:D,2,FALSE)</f>
        <v>Tak</v>
      </c>
    </row>
    <row r="2409" spans="1:19" ht="45" hidden="1" x14ac:dyDescent="0.25">
      <c r="A2409" s="6" t="s">
        <v>11940</v>
      </c>
      <c r="B2409" s="7" t="s">
        <v>11935</v>
      </c>
      <c r="C2409" s="7" t="s">
        <v>11936</v>
      </c>
      <c r="D2409" s="7" t="s">
        <v>1711</v>
      </c>
      <c r="E2409" s="7" t="s">
        <v>11941</v>
      </c>
      <c r="F2409" s="7" t="s">
        <v>23</v>
      </c>
      <c r="G2409" s="7" t="s">
        <v>24</v>
      </c>
      <c r="H2409" s="7" t="s">
        <v>11938</v>
      </c>
      <c r="I2409" s="7" t="s">
        <v>1572</v>
      </c>
      <c r="J2409" s="7" t="s">
        <v>2747</v>
      </c>
      <c r="K2409" s="7" t="s">
        <v>2748</v>
      </c>
      <c r="L2409" s="7" t="s">
        <v>2748</v>
      </c>
      <c r="M2409" s="7" t="s">
        <v>2909</v>
      </c>
      <c r="N2409" s="7"/>
      <c r="O2409" s="7" t="s">
        <v>85</v>
      </c>
      <c r="P2409" s="8" t="s">
        <v>404</v>
      </c>
      <c r="Q2409" s="19" t="e">
        <f>VLOOKUP(E2409,D!E:F,2,FALSE)</f>
        <v>#N/A</v>
      </c>
      <c r="R2409" s="1" t="str">
        <f t="shared" si="37"/>
        <v>05909990792016;ryczałt</v>
      </c>
      <c r="S2409" s="1" t="str">
        <f>VLOOKUP(R2409,A1_styczen!C:D,2,FALSE)</f>
        <v>Tak</v>
      </c>
    </row>
    <row r="2410" spans="1:19" ht="45" hidden="1" x14ac:dyDescent="0.25">
      <c r="A2410" s="6" t="s">
        <v>11942</v>
      </c>
      <c r="B2410" s="7" t="s">
        <v>11935</v>
      </c>
      <c r="C2410" s="7" t="s">
        <v>11936</v>
      </c>
      <c r="D2410" s="7" t="s">
        <v>3005</v>
      </c>
      <c r="E2410" s="7" t="s">
        <v>11943</v>
      </c>
      <c r="F2410" s="7" t="s">
        <v>23</v>
      </c>
      <c r="G2410" s="7" t="s">
        <v>24</v>
      </c>
      <c r="H2410" s="7" t="s">
        <v>11938</v>
      </c>
      <c r="I2410" s="7" t="s">
        <v>374</v>
      </c>
      <c r="J2410" s="7" t="s">
        <v>6977</v>
      </c>
      <c r="K2410" s="7" t="s">
        <v>11944</v>
      </c>
      <c r="L2410" s="7" t="s">
        <v>866</v>
      </c>
      <c r="M2410" s="7" t="s">
        <v>2909</v>
      </c>
      <c r="N2410" s="7"/>
      <c r="O2410" s="7" t="s">
        <v>85</v>
      </c>
      <c r="P2410" s="8" t="s">
        <v>5460</v>
      </c>
      <c r="Q2410" s="19" t="e">
        <f>VLOOKUP(E2410,D!E:F,2,FALSE)</f>
        <v>#N/A</v>
      </c>
      <c r="R2410" s="1" t="str">
        <f t="shared" si="37"/>
        <v>05909990718917;ryczałt</v>
      </c>
      <c r="S2410" s="1" t="str">
        <f>VLOOKUP(R2410,A1_styczen!C:D,2,FALSE)</f>
        <v>Tak</v>
      </c>
    </row>
    <row r="2411" spans="1:19" ht="90" hidden="1" x14ac:dyDescent="0.25">
      <c r="A2411" s="6" t="s">
        <v>11945</v>
      </c>
      <c r="B2411" s="7" t="s">
        <v>11946</v>
      </c>
      <c r="C2411" s="7" t="s">
        <v>11947</v>
      </c>
      <c r="D2411" s="7" t="s">
        <v>795</v>
      </c>
      <c r="E2411" s="7" t="s">
        <v>11948</v>
      </c>
      <c r="F2411" s="7" t="s">
        <v>1410</v>
      </c>
      <c r="G2411" s="7" t="s">
        <v>233</v>
      </c>
      <c r="H2411" s="7" t="s">
        <v>11949</v>
      </c>
      <c r="I2411" s="7" t="s">
        <v>1821</v>
      </c>
      <c r="J2411" s="7" t="s">
        <v>1822</v>
      </c>
      <c r="K2411" s="7" t="s">
        <v>11950</v>
      </c>
      <c r="L2411" s="7" t="s">
        <v>11951</v>
      </c>
      <c r="M2411" s="7" t="s">
        <v>29</v>
      </c>
      <c r="N2411" s="7" t="s">
        <v>11952</v>
      </c>
      <c r="O2411" s="7" t="s">
        <v>85</v>
      </c>
      <c r="P2411" s="8" t="s">
        <v>5652</v>
      </c>
      <c r="Q2411" s="19" t="e">
        <f>VLOOKUP(E2411,D!E:F,2,FALSE)</f>
        <v>#N/A</v>
      </c>
      <c r="R2411" s="1" t="str">
        <f t="shared" si="37"/>
        <v>05909991064266;ryczałt</v>
      </c>
      <c r="S2411" s="1" t="str">
        <f>VLOOKUP(R2411,A1_styczen!C:D,2,FALSE)</f>
        <v>Tak</v>
      </c>
    </row>
    <row r="2412" spans="1:19" ht="101.25" hidden="1" x14ac:dyDescent="0.25">
      <c r="A2412" s="6" t="s">
        <v>11953</v>
      </c>
      <c r="B2412" s="7" t="s">
        <v>11954</v>
      </c>
      <c r="C2412" s="7" t="s">
        <v>11955</v>
      </c>
      <c r="D2412" s="7" t="s">
        <v>11956</v>
      </c>
      <c r="E2412" s="7" t="s">
        <v>11957</v>
      </c>
      <c r="F2412" s="7" t="s">
        <v>11958</v>
      </c>
      <c r="G2412" s="7" t="s">
        <v>233</v>
      </c>
      <c r="H2412" s="7" t="s">
        <v>11959</v>
      </c>
      <c r="I2412" s="7" t="s">
        <v>392</v>
      </c>
      <c r="J2412" s="7" t="s">
        <v>11960</v>
      </c>
      <c r="K2412" s="7" t="s">
        <v>8123</v>
      </c>
      <c r="L2412" s="7" t="s">
        <v>8123</v>
      </c>
      <c r="M2412" s="7" t="s">
        <v>29</v>
      </c>
      <c r="N2412" s="7" t="s">
        <v>11961</v>
      </c>
      <c r="O2412" s="7" t="s">
        <v>85</v>
      </c>
      <c r="P2412" s="8" t="s">
        <v>404</v>
      </c>
      <c r="Q2412" s="19" t="str">
        <f>VLOOKUP(E2412,D!E:F,2,FALSE)</f>
        <v>Tak</v>
      </c>
      <c r="R2412" s="1" t="str">
        <f t="shared" si="37"/>
        <v>05907626701852;ryczałt</v>
      </c>
      <c r="S2412" s="1" t="str">
        <f>VLOOKUP(R2412,A1_styczen!C:D,2,FALSE)</f>
        <v>Tak</v>
      </c>
    </row>
    <row r="2413" spans="1:19" ht="101.25" hidden="1" x14ac:dyDescent="0.25">
      <c r="A2413" s="6" t="s">
        <v>11962</v>
      </c>
      <c r="B2413" s="7" t="s">
        <v>11954</v>
      </c>
      <c r="C2413" s="7" t="s">
        <v>11955</v>
      </c>
      <c r="D2413" s="7" t="s">
        <v>11963</v>
      </c>
      <c r="E2413" s="7" t="s">
        <v>11964</v>
      </c>
      <c r="F2413" s="7" t="s">
        <v>11965</v>
      </c>
      <c r="G2413" s="7" t="s">
        <v>233</v>
      </c>
      <c r="H2413" s="7" t="s">
        <v>11959</v>
      </c>
      <c r="I2413" s="7" t="s">
        <v>11966</v>
      </c>
      <c r="J2413" s="7" t="s">
        <v>11967</v>
      </c>
      <c r="K2413" s="7" t="s">
        <v>11968</v>
      </c>
      <c r="L2413" s="7" t="s">
        <v>11969</v>
      </c>
      <c r="M2413" s="7" t="s">
        <v>29</v>
      </c>
      <c r="N2413" s="7" t="s">
        <v>11961</v>
      </c>
      <c r="O2413" s="7" t="s">
        <v>85</v>
      </c>
      <c r="P2413" s="8" t="s">
        <v>1446</v>
      </c>
      <c r="Q2413" s="19" t="str">
        <f>VLOOKUP(E2413,D!E:F,2,FALSE)</f>
        <v>Tak</v>
      </c>
      <c r="R2413" s="1" t="str">
        <f t="shared" si="37"/>
        <v>05907626701869;ryczałt</v>
      </c>
      <c r="S2413" s="1" t="str">
        <f>VLOOKUP(R2413,A1_styczen!C:D,2,FALSE)</f>
        <v>Tak</v>
      </c>
    </row>
    <row r="2414" spans="1:19" ht="101.25" hidden="1" x14ac:dyDescent="0.25">
      <c r="A2414" s="6" t="s">
        <v>11970</v>
      </c>
      <c r="B2414" s="7" t="s">
        <v>11954</v>
      </c>
      <c r="C2414" s="7" t="s">
        <v>11955</v>
      </c>
      <c r="D2414" s="7" t="s">
        <v>11971</v>
      </c>
      <c r="E2414" s="7" t="s">
        <v>11972</v>
      </c>
      <c r="F2414" s="7" t="s">
        <v>11965</v>
      </c>
      <c r="G2414" s="7" t="s">
        <v>233</v>
      </c>
      <c r="H2414" s="7" t="s">
        <v>11959</v>
      </c>
      <c r="I2414" s="7" t="s">
        <v>11973</v>
      </c>
      <c r="J2414" s="7" t="s">
        <v>11974</v>
      </c>
      <c r="K2414" s="7" t="s">
        <v>11975</v>
      </c>
      <c r="L2414" s="7" t="s">
        <v>11976</v>
      </c>
      <c r="M2414" s="7" t="s">
        <v>29</v>
      </c>
      <c r="N2414" s="7" t="s">
        <v>11961</v>
      </c>
      <c r="O2414" s="7" t="s">
        <v>85</v>
      </c>
      <c r="P2414" s="8" t="s">
        <v>9260</v>
      </c>
      <c r="Q2414" s="19" t="str">
        <f>VLOOKUP(E2414,D!E:F,2,FALSE)</f>
        <v>Tak</v>
      </c>
      <c r="R2414" s="1" t="str">
        <f t="shared" si="37"/>
        <v>05907626701920;ryczałt</v>
      </c>
      <c r="S2414" s="1" t="str">
        <f>VLOOKUP(R2414,A1_styczen!C:D,2,FALSE)</f>
        <v>Tak</v>
      </c>
    </row>
    <row r="2415" spans="1:19" ht="101.25" hidden="1" x14ac:dyDescent="0.25">
      <c r="A2415" s="6" t="s">
        <v>11977</v>
      </c>
      <c r="B2415" s="7" t="s">
        <v>11954</v>
      </c>
      <c r="C2415" s="7" t="s">
        <v>11955</v>
      </c>
      <c r="D2415" s="7" t="s">
        <v>11978</v>
      </c>
      <c r="E2415" s="7" t="s">
        <v>11979</v>
      </c>
      <c r="F2415" s="7" t="s">
        <v>11965</v>
      </c>
      <c r="G2415" s="7" t="s">
        <v>233</v>
      </c>
      <c r="H2415" s="7" t="s">
        <v>11959</v>
      </c>
      <c r="I2415" s="7" t="s">
        <v>11980</v>
      </c>
      <c r="J2415" s="7" t="s">
        <v>11981</v>
      </c>
      <c r="K2415" s="7" t="s">
        <v>11982</v>
      </c>
      <c r="L2415" s="7" t="s">
        <v>11983</v>
      </c>
      <c r="M2415" s="7" t="s">
        <v>29</v>
      </c>
      <c r="N2415" s="7" t="s">
        <v>11961</v>
      </c>
      <c r="O2415" s="7" t="s">
        <v>85</v>
      </c>
      <c r="P2415" s="8" t="s">
        <v>11922</v>
      </c>
      <c r="Q2415" s="19" t="str">
        <f>VLOOKUP(E2415,D!E:F,2,FALSE)</f>
        <v>Tak</v>
      </c>
      <c r="R2415" s="1" t="str">
        <f t="shared" si="37"/>
        <v>05907626702040;ryczałt</v>
      </c>
      <c r="S2415" s="1" t="str">
        <f>VLOOKUP(R2415,A1_styczen!C:D,2,FALSE)</f>
        <v>Tak</v>
      </c>
    </row>
    <row r="2416" spans="1:19" ht="101.25" hidden="1" x14ac:dyDescent="0.25">
      <c r="A2416" s="6" t="s">
        <v>11984</v>
      </c>
      <c r="B2416" s="7" t="s">
        <v>11954</v>
      </c>
      <c r="C2416" s="7" t="s">
        <v>11955</v>
      </c>
      <c r="D2416" s="7" t="s">
        <v>11985</v>
      </c>
      <c r="E2416" s="7" t="s">
        <v>11986</v>
      </c>
      <c r="F2416" s="7" t="s">
        <v>11965</v>
      </c>
      <c r="G2416" s="7" t="s">
        <v>233</v>
      </c>
      <c r="H2416" s="7" t="s">
        <v>11959</v>
      </c>
      <c r="I2416" s="7" t="s">
        <v>11987</v>
      </c>
      <c r="J2416" s="7" t="s">
        <v>11988</v>
      </c>
      <c r="K2416" s="7" t="s">
        <v>11989</v>
      </c>
      <c r="L2416" s="7" t="s">
        <v>11990</v>
      </c>
      <c r="M2416" s="7" t="s">
        <v>29</v>
      </c>
      <c r="N2416" s="7" t="s">
        <v>11961</v>
      </c>
      <c r="O2416" s="7" t="s">
        <v>85</v>
      </c>
      <c r="P2416" s="8" t="s">
        <v>3176</v>
      </c>
      <c r="Q2416" s="19" t="str">
        <f>VLOOKUP(E2416,D!E:F,2,FALSE)</f>
        <v>Tak</v>
      </c>
      <c r="R2416" s="1" t="str">
        <f t="shared" si="37"/>
        <v>05909990735242;ryczałt</v>
      </c>
      <c r="S2416" s="1" t="str">
        <f>VLOOKUP(R2416,A1_styczen!C:D,2,FALSE)</f>
        <v>Tak</v>
      </c>
    </row>
    <row r="2417" spans="1:19" ht="101.25" hidden="1" x14ac:dyDescent="0.25">
      <c r="A2417" s="6" t="s">
        <v>11991</v>
      </c>
      <c r="B2417" s="7" t="s">
        <v>11954</v>
      </c>
      <c r="C2417" s="7" t="s">
        <v>11955</v>
      </c>
      <c r="D2417" s="7" t="s">
        <v>11992</v>
      </c>
      <c r="E2417" s="7" t="s">
        <v>11993</v>
      </c>
      <c r="F2417" s="7" t="s">
        <v>11965</v>
      </c>
      <c r="G2417" s="7" t="s">
        <v>233</v>
      </c>
      <c r="H2417" s="7" t="s">
        <v>11959</v>
      </c>
      <c r="I2417" s="7" t="s">
        <v>11994</v>
      </c>
      <c r="J2417" s="7" t="s">
        <v>11995</v>
      </c>
      <c r="K2417" s="7" t="s">
        <v>11996</v>
      </c>
      <c r="L2417" s="7" t="s">
        <v>11997</v>
      </c>
      <c r="M2417" s="7" t="s">
        <v>29</v>
      </c>
      <c r="N2417" s="7" t="s">
        <v>11961</v>
      </c>
      <c r="O2417" s="7" t="s">
        <v>85</v>
      </c>
      <c r="P2417" s="8" t="s">
        <v>11998</v>
      </c>
      <c r="Q2417" s="19" t="str">
        <f>VLOOKUP(E2417,D!E:F,2,FALSE)</f>
        <v>Tak</v>
      </c>
      <c r="R2417" s="1" t="str">
        <f t="shared" si="37"/>
        <v>05909990735273;ryczałt</v>
      </c>
      <c r="S2417" s="1" t="str">
        <f>VLOOKUP(R2417,A1_styczen!C:D,2,FALSE)</f>
        <v>Tak</v>
      </c>
    </row>
    <row r="2418" spans="1:19" ht="101.25" hidden="1" x14ac:dyDescent="0.25">
      <c r="A2418" s="6" t="s">
        <v>11999</v>
      </c>
      <c r="B2418" s="7" t="s">
        <v>11954</v>
      </c>
      <c r="C2418" s="7" t="s">
        <v>11955</v>
      </c>
      <c r="D2418" s="7" t="s">
        <v>12000</v>
      </c>
      <c r="E2418" s="7" t="s">
        <v>12001</v>
      </c>
      <c r="F2418" s="7" t="s">
        <v>11965</v>
      </c>
      <c r="G2418" s="7" t="s">
        <v>233</v>
      </c>
      <c r="H2418" s="7" t="s">
        <v>11959</v>
      </c>
      <c r="I2418" s="7" t="s">
        <v>12002</v>
      </c>
      <c r="J2418" s="7" t="s">
        <v>12003</v>
      </c>
      <c r="K2418" s="7" t="s">
        <v>12004</v>
      </c>
      <c r="L2418" s="7" t="s">
        <v>12005</v>
      </c>
      <c r="M2418" s="7" t="s">
        <v>29</v>
      </c>
      <c r="N2418" s="7" t="s">
        <v>11961</v>
      </c>
      <c r="O2418" s="7" t="s">
        <v>85</v>
      </c>
      <c r="P2418" s="8" t="s">
        <v>5419</v>
      </c>
      <c r="Q2418" s="19" t="str">
        <f>VLOOKUP(E2418,D!E:F,2,FALSE)</f>
        <v>Tak</v>
      </c>
      <c r="R2418" s="1" t="str">
        <f t="shared" si="37"/>
        <v>05909990735303;ryczałt</v>
      </c>
      <c r="S2418" s="1" t="str">
        <f>VLOOKUP(R2418,A1_styczen!C:D,2,FALSE)</f>
        <v>Tak</v>
      </c>
    </row>
    <row r="2419" spans="1:19" ht="101.25" hidden="1" x14ac:dyDescent="0.25">
      <c r="A2419" s="6" t="s">
        <v>12006</v>
      </c>
      <c r="B2419" s="7" t="s">
        <v>11954</v>
      </c>
      <c r="C2419" s="7" t="s">
        <v>12007</v>
      </c>
      <c r="D2419" s="7" t="s">
        <v>12008</v>
      </c>
      <c r="E2419" s="7" t="s">
        <v>12009</v>
      </c>
      <c r="F2419" s="7" t="s">
        <v>2974</v>
      </c>
      <c r="G2419" s="7" t="s">
        <v>233</v>
      </c>
      <c r="H2419" s="7" t="s">
        <v>11959</v>
      </c>
      <c r="I2419" s="7" t="s">
        <v>12010</v>
      </c>
      <c r="J2419" s="7" t="s">
        <v>12011</v>
      </c>
      <c r="K2419" s="7" t="s">
        <v>12012</v>
      </c>
      <c r="L2419" s="7" t="s">
        <v>12012</v>
      </c>
      <c r="M2419" s="7" t="s">
        <v>29</v>
      </c>
      <c r="N2419" s="7" t="s">
        <v>11961</v>
      </c>
      <c r="O2419" s="7" t="s">
        <v>85</v>
      </c>
      <c r="P2419" s="8" t="s">
        <v>12013</v>
      </c>
      <c r="Q2419" s="19" t="str">
        <f>VLOOKUP(E2419,D!E:F,2,FALSE)</f>
        <v>Tak</v>
      </c>
      <c r="R2419" s="1" t="str">
        <f t="shared" si="37"/>
        <v>05909990791286;ryczałt</v>
      </c>
      <c r="S2419" s="1" t="str">
        <f>VLOOKUP(R2419,A1_styczen!C:D,2,FALSE)</f>
        <v>Tak</v>
      </c>
    </row>
    <row r="2420" spans="1:19" ht="101.25" hidden="1" x14ac:dyDescent="0.25">
      <c r="A2420" s="6" t="s">
        <v>12014</v>
      </c>
      <c r="B2420" s="7" t="s">
        <v>11954</v>
      </c>
      <c r="C2420" s="7" t="s">
        <v>12007</v>
      </c>
      <c r="D2420" s="7" t="s">
        <v>12015</v>
      </c>
      <c r="E2420" s="7" t="s">
        <v>12016</v>
      </c>
      <c r="F2420" s="7" t="s">
        <v>2974</v>
      </c>
      <c r="G2420" s="7" t="s">
        <v>233</v>
      </c>
      <c r="H2420" s="7" t="s">
        <v>11959</v>
      </c>
      <c r="I2420" s="7" t="s">
        <v>12017</v>
      </c>
      <c r="J2420" s="7" t="s">
        <v>12018</v>
      </c>
      <c r="K2420" s="7" t="s">
        <v>12019</v>
      </c>
      <c r="L2420" s="7" t="s">
        <v>12019</v>
      </c>
      <c r="M2420" s="7" t="s">
        <v>29</v>
      </c>
      <c r="N2420" s="7" t="s">
        <v>11961</v>
      </c>
      <c r="O2420" s="7" t="s">
        <v>85</v>
      </c>
      <c r="P2420" s="8" t="s">
        <v>119</v>
      </c>
      <c r="Q2420" s="19" t="str">
        <f>VLOOKUP(E2420,D!E:F,2,FALSE)</f>
        <v>Tak</v>
      </c>
      <c r="R2420" s="1" t="str">
        <f t="shared" si="37"/>
        <v>05909990791347;ryczałt</v>
      </c>
      <c r="S2420" s="1" t="str">
        <f>VLOOKUP(R2420,A1_styczen!C:D,2,FALSE)</f>
        <v>Tak</v>
      </c>
    </row>
    <row r="2421" spans="1:19" ht="101.25" hidden="1" x14ac:dyDescent="0.25">
      <c r="A2421" s="6" t="s">
        <v>12020</v>
      </c>
      <c r="B2421" s="7" t="s">
        <v>11954</v>
      </c>
      <c r="C2421" s="7" t="s">
        <v>12007</v>
      </c>
      <c r="D2421" s="7" t="s">
        <v>12021</v>
      </c>
      <c r="E2421" s="7" t="s">
        <v>12022</v>
      </c>
      <c r="F2421" s="7" t="s">
        <v>11958</v>
      </c>
      <c r="G2421" s="7" t="s">
        <v>233</v>
      </c>
      <c r="H2421" s="7" t="s">
        <v>11959</v>
      </c>
      <c r="I2421" s="7" t="s">
        <v>12023</v>
      </c>
      <c r="J2421" s="7" t="s">
        <v>12024</v>
      </c>
      <c r="K2421" s="7" t="s">
        <v>12025</v>
      </c>
      <c r="L2421" s="7" t="s">
        <v>12025</v>
      </c>
      <c r="M2421" s="7" t="s">
        <v>29</v>
      </c>
      <c r="N2421" s="7" t="s">
        <v>11961</v>
      </c>
      <c r="O2421" s="7" t="s">
        <v>85</v>
      </c>
      <c r="P2421" s="8" t="s">
        <v>876</v>
      </c>
      <c r="Q2421" s="19" t="str">
        <f>VLOOKUP(E2421,D!E:F,2,FALSE)</f>
        <v>Tak</v>
      </c>
      <c r="R2421" s="1" t="str">
        <f t="shared" si="37"/>
        <v>05909990922741;ryczałt</v>
      </c>
      <c r="S2421" s="1" t="str">
        <f>VLOOKUP(R2421,A1_styczen!C:D,2,FALSE)</f>
        <v>Tak</v>
      </c>
    </row>
    <row r="2422" spans="1:19" ht="101.25" hidden="1" x14ac:dyDescent="0.25">
      <c r="A2422" s="6" t="s">
        <v>12026</v>
      </c>
      <c r="B2422" s="7" t="s">
        <v>11954</v>
      </c>
      <c r="C2422" s="7" t="s">
        <v>12007</v>
      </c>
      <c r="D2422" s="7" t="s">
        <v>12027</v>
      </c>
      <c r="E2422" s="7" t="s">
        <v>12028</v>
      </c>
      <c r="F2422" s="7" t="s">
        <v>2974</v>
      </c>
      <c r="G2422" s="7" t="s">
        <v>233</v>
      </c>
      <c r="H2422" s="7" t="s">
        <v>11959</v>
      </c>
      <c r="I2422" s="7" t="s">
        <v>12029</v>
      </c>
      <c r="J2422" s="7" t="s">
        <v>12030</v>
      </c>
      <c r="K2422" s="7" t="s">
        <v>12031</v>
      </c>
      <c r="L2422" s="7" t="s">
        <v>12031</v>
      </c>
      <c r="M2422" s="7" t="s">
        <v>29</v>
      </c>
      <c r="N2422" s="7" t="s">
        <v>11961</v>
      </c>
      <c r="O2422" s="7" t="s">
        <v>85</v>
      </c>
      <c r="P2422" s="8" t="s">
        <v>455</v>
      </c>
      <c r="Q2422" s="19" t="str">
        <f>VLOOKUP(E2422,D!E:F,2,FALSE)</f>
        <v>Tak</v>
      </c>
      <c r="R2422" s="1" t="str">
        <f t="shared" si="37"/>
        <v>05909990791392;ryczałt</v>
      </c>
      <c r="S2422" s="1" t="str">
        <f>VLOOKUP(R2422,A1_styczen!C:D,2,FALSE)</f>
        <v>Tak</v>
      </c>
    </row>
    <row r="2423" spans="1:19" ht="101.25" hidden="1" x14ac:dyDescent="0.25">
      <c r="A2423" s="6" t="s">
        <v>12032</v>
      </c>
      <c r="B2423" s="7" t="s">
        <v>11954</v>
      </c>
      <c r="C2423" s="7" t="s">
        <v>12007</v>
      </c>
      <c r="D2423" s="7" t="s">
        <v>12033</v>
      </c>
      <c r="E2423" s="7" t="s">
        <v>12034</v>
      </c>
      <c r="F2423" s="7" t="s">
        <v>11958</v>
      </c>
      <c r="G2423" s="7" t="s">
        <v>233</v>
      </c>
      <c r="H2423" s="7" t="s">
        <v>11959</v>
      </c>
      <c r="I2423" s="7" t="s">
        <v>12035</v>
      </c>
      <c r="J2423" s="7" t="s">
        <v>12036</v>
      </c>
      <c r="K2423" s="7" t="s">
        <v>12037</v>
      </c>
      <c r="L2423" s="7" t="s">
        <v>12037</v>
      </c>
      <c r="M2423" s="7" t="s">
        <v>29</v>
      </c>
      <c r="N2423" s="7" t="s">
        <v>11961</v>
      </c>
      <c r="O2423" s="7" t="s">
        <v>85</v>
      </c>
      <c r="P2423" s="8" t="s">
        <v>709</v>
      </c>
      <c r="Q2423" s="19" t="str">
        <f>VLOOKUP(E2423,D!E:F,2,FALSE)</f>
        <v>Tak</v>
      </c>
      <c r="R2423" s="1" t="str">
        <f t="shared" si="37"/>
        <v>05909990922758;ryczałt</v>
      </c>
      <c r="S2423" s="1" t="str">
        <f>VLOOKUP(R2423,A1_styczen!C:D,2,FALSE)</f>
        <v>Tak</v>
      </c>
    </row>
    <row r="2424" spans="1:19" ht="101.25" hidden="1" x14ac:dyDescent="0.25">
      <c r="A2424" s="6" t="s">
        <v>12038</v>
      </c>
      <c r="B2424" s="7" t="s">
        <v>11954</v>
      </c>
      <c r="C2424" s="7" t="s">
        <v>12007</v>
      </c>
      <c r="D2424" s="7" t="s">
        <v>12039</v>
      </c>
      <c r="E2424" s="7" t="s">
        <v>12040</v>
      </c>
      <c r="F2424" s="7" t="s">
        <v>2974</v>
      </c>
      <c r="G2424" s="7" t="s">
        <v>233</v>
      </c>
      <c r="H2424" s="7" t="s">
        <v>11959</v>
      </c>
      <c r="I2424" s="7" t="s">
        <v>12041</v>
      </c>
      <c r="J2424" s="7" t="s">
        <v>12042</v>
      </c>
      <c r="K2424" s="7" t="s">
        <v>12043</v>
      </c>
      <c r="L2424" s="7" t="s">
        <v>12043</v>
      </c>
      <c r="M2424" s="7" t="s">
        <v>29</v>
      </c>
      <c r="N2424" s="7" t="s">
        <v>11961</v>
      </c>
      <c r="O2424" s="7" t="s">
        <v>85</v>
      </c>
      <c r="P2424" s="8" t="s">
        <v>7077</v>
      </c>
      <c r="Q2424" s="19" t="str">
        <f>VLOOKUP(E2424,D!E:F,2,FALSE)</f>
        <v>Tak</v>
      </c>
      <c r="R2424" s="1" t="str">
        <f t="shared" si="37"/>
        <v>05909990791477;ryczałt</v>
      </c>
      <c r="S2424" s="1" t="str">
        <f>VLOOKUP(R2424,A1_styczen!C:D,2,FALSE)</f>
        <v>Tak</v>
      </c>
    </row>
    <row r="2425" spans="1:19" ht="101.25" hidden="1" x14ac:dyDescent="0.25">
      <c r="A2425" s="6" t="s">
        <v>12044</v>
      </c>
      <c r="B2425" s="7" t="s">
        <v>11954</v>
      </c>
      <c r="C2425" s="7" t="s">
        <v>12007</v>
      </c>
      <c r="D2425" s="7" t="s">
        <v>12045</v>
      </c>
      <c r="E2425" s="7" t="s">
        <v>12046</v>
      </c>
      <c r="F2425" s="7" t="s">
        <v>11958</v>
      </c>
      <c r="G2425" s="7" t="s">
        <v>233</v>
      </c>
      <c r="H2425" s="7" t="s">
        <v>11959</v>
      </c>
      <c r="I2425" s="7" t="s">
        <v>12047</v>
      </c>
      <c r="J2425" s="7" t="s">
        <v>12048</v>
      </c>
      <c r="K2425" s="7" t="s">
        <v>12049</v>
      </c>
      <c r="L2425" s="7" t="s">
        <v>12049</v>
      </c>
      <c r="M2425" s="7" t="s">
        <v>29</v>
      </c>
      <c r="N2425" s="7" t="s">
        <v>11961</v>
      </c>
      <c r="O2425" s="7" t="s">
        <v>85</v>
      </c>
      <c r="P2425" s="8" t="s">
        <v>148</v>
      </c>
      <c r="Q2425" s="19" t="str">
        <f>VLOOKUP(E2425,D!E:F,2,FALSE)</f>
        <v>Tak</v>
      </c>
      <c r="R2425" s="1" t="str">
        <f t="shared" si="37"/>
        <v>05909990922765;ryczałt</v>
      </c>
      <c r="S2425" s="1" t="str">
        <f>VLOOKUP(R2425,A1_styczen!C:D,2,FALSE)</f>
        <v>Tak</v>
      </c>
    </row>
    <row r="2426" spans="1:19" ht="101.25" hidden="1" x14ac:dyDescent="0.25">
      <c r="A2426" s="6" t="s">
        <v>12050</v>
      </c>
      <c r="B2426" s="7" t="s">
        <v>11954</v>
      </c>
      <c r="C2426" s="7" t="s">
        <v>12007</v>
      </c>
      <c r="D2426" s="7" t="s">
        <v>12051</v>
      </c>
      <c r="E2426" s="7" t="s">
        <v>12052</v>
      </c>
      <c r="F2426" s="7" t="s">
        <v>2974</v>
      </c>
      <c r="G2426" s="7" t="s">
        <v>233</v>
      </c>
      <c r="H2426" s="7" t="s">
        <v>11959</v>
      </c>
      <c r="I2426" s="7" t="s">
        <v>12053</v>
      </c>
      <c r="J2426" s="7" t="s">
        <v>12054</v>
      </c>
      <c r="K2426" s="7" t="s">
        <v>12055</v>
      </c>
      <c r="L2426" s="7" t="s">
        <v>12055</v>
      </c>
      <c r="M2426" s="7" t="s">
        <v>29</v>
      </c>
      <c r="N2426" s="7" t="s">
        <v>11961</v>
      </c>
      <c r="O2426" s="7" t="s">
        <v>85</v>
      </c>
      <c r="P2426" s="8" t="s">
        <v>3485</v>
      </c>
      <c r="Q2426" s="19" t="str">
        <f>VLOOKUP(E2426,D!E:F,2,FALSE)</f>
        <v>Tak</v>
      </c>
      <c r="R2426" s="1" t="str">
        <f t="shared" si="37"/>
        <v>05909990791521;ryczałt</v>
      </c>
      <c r="S2426" s="1" t="str">
        <f>VLOOKUP(R2426,A1_styczen!C:D,2,FALSE)</f>
        <v>Tak</v>
      </c>
    </row>
    <row r="2427" spans="1:19" ht="101.25" hidden="1" x14ac:dyDescent="0.25">
      <c r="A2427" s="6" t="s">
        <v>12056</v>
      </c>
      <c r="B2427" s="7" t="s">
        <v>11954</v>
      </c>
      <c r="C2427" s="7" t="s">
        <v>12007</v>
      </c>
      <c r="D2427" s="7" t="s">
        <v>12057</v>
      </c>
      <c r="E2427" s="7" t="s">
        <v>12058</v>
      </c>
      <c r="F2427" s="7" t="s">
        <v>11958</v>
      </c>
      <c r="G2427" s="7" t="s">
        <v>233</v>
      </c>
      <c r="H2427" s="7" t="s">
        <v>11959</v>
      </c>
      <c r="I2427" s="7" t="s">
        <v>12059</v>
      </c>
      <c r="J2427" s="7" t="s">
        <v>12060</v>
      </c>
      <c r="K2427" s="7" t="s">
        <v>12061</v>
      </c>
      <c r="L2427" s="7" t="s">
        <v>12061</v>
      </c>
      <c r="M2427" s="7" t="s">
        <v>29</v>
      </c>
      <c r="N2427" s="7" t="s">
        <v>11961</v>
      </c>
      <c r="O2427" s="7" t="s">
        <v>85</v>
      </c>
      <c r="P2427" s="8" t="s">
        <v>12062</v>
      </c>
      <c r="Q2427" s="19" t="str">
        <f>VLOOKUP(E2427,D!E:F,2,FALSE)</f>
        <v>Tak</v>
      </c>
      <c r="R2427" s="1" t="str">
        <f t="shared" si="37"/>
        <v>05909990922772;ryczałt</v>
      </c>
      <c r="S2427" s="1" t="str">
        <f>VLOOKUP(R2427,A1_styczen!C:D,2,FALSE)</f>
        <v>Tak</v>
      </c>
    </row>
    <row r="2428" spans="1:19" ht="101.25" hidden="1" x14ac:dyDescent="0.25">
      <c r="A2428" s="6" t="s">
        <v>12063</v>
      </c>
      <c r="B2428" s="7" t="s">
        <v>11954</v>
      </c>
      <c r="C2428" s="7" t="s">
        <v>12007</v>
      </c>
      <c r="D2428" s="7" t="s">
        <v>12064</v>
      </c>
      <c r="E2428" s="7" t="s">
        <v>12065</v>
      </c>
      <c r="F2428" s="7" t="s">
        <v>2974</v>
      </c>
      <c r="G2428" s="7" t="s">
        <v>233</v>
      </c>
      <c r="H2428" s="7" t="s">
        <v>11959</v>
      </c>
      <c r="I2428" s="7" t="s">
        <v>12066</v>
      </c>
      <c r="J2428" s="7" t="s">
        <v>12067</v>
      </c>
      <c r="K2428" s="7" t="s">
        <v>12068</v>
      </c>
      <c r="L2428" s="7" t="s">
        <v>12068</v>
      </c>
      <c r="M2428" s="7" t="s">
        <v>29</v>
      </c>
      <c r="N2428" s="7" t="s">
        <v>11961</v>
      </c>
      <c r="O2428" s="7" t="s">
        <v>85</v>
      </c>
      <c r="P2428" s="8" t="s">
        <v>2640</v>
      </c>
      <c r="Q2428" s="19" t="str">
        <f>VLOOKUP(E2428,D!E:F,2,FALSE)</f>
        <v>Tak</v>
      </c>
      <c r="R2428" s="1" t="str">
        <f t="shared" si="37"/>
        <v>05909990928125;ryczałt</v>
      </c>
      <c r="S2428" s="1" t="str">
        <f>VLOOKUP(R2428,A1_styczen!C:D,2,FALSE)</f>
        <v>Tak</v>
      </c>
    </row>
    <row r="2429" spans="1:19" ht="90" hidden="1" x14ac:dyDescent="0.25">
      <c r="A2429" s="6" t="s">
        <v>12069</v>
      </c>
      <c r="B2429" s="7" t="s">
        <v>11954</v>
      </c>
      <c r="C2429" s="7" t="s">
        <v>12070</v>
      </c>
      <c r="D2429" s="7" t="s">
        <v>795</v>
      </c>
      <c r="E2429" s="7" t="s">
        <v>12071</v>
      </c>
      <c r="F2429" s="7" t="s">
        <v>1259</v>
      </c>
      <c r="G2429" s="7" t="s">
        <v>233</v>
      </c>
      <c r="H2429" s="7" t="s">
        <v>11949</v>
      </c>
      <c r="I2429" s="7" t="s">
        <v>12072</v>
      </c>
      <c r="J2429" s="7" t="s">
        <v>3820</v>
      </c>
      <c r="K2429" s="7" t="s">
        <v>12073</v>
      </c>
      <c r="L2429" s="7" t="s">
        <v>12073</v>
      </c>
      <c r="M2429" s="7" t="s">
        <v>29</v>
      </c>
      <c r="N2429" s="7" t="s">
        <v>11952</v>
      </c>
      <c r="O2429" s="7" t="s">
        <v>85</v>
      </c>
      <c r="P2429" s="8" t="s">
        <v>12074</v>
      </c>
      <c r="Q2429" s="19" t="e">
        <f>VLOOKUP(E2429,D!E:F,2,FALSE)</f>
        <v>#N/A</v>
      </c>
      <c r="R2429" s="1" t="str">
        <f t="shared" si="37"/>
        <v>05055565744369;ryczałt</v>
      </c>
      <c r="S2429" s="1" t="str">
        <f>VLOOKUP(R2429,A1_styczen!C:D,2,FALSE)</f>
        <v>Tak</v>
      </c>
    </row>
    <row r="2430" spans="1:19" ht="90" hidden="1" x14ac:dyDescent="0.25">
      <c r="A2430" s="6" t="s">
        <v>12075</v>
      </c>
      <c r="B2430" s="7" t="s">
        <v>11954</v>
      </c>
      <c r="C2430" s="7" t="s">
        <v>12070</v>
      </c>
      <c r="D2430" s="7" t="s">
        <v>801</v>
      </c>
      <c r="E2430" s="7" t="s">
        <v>12076</v>
      </c>
      <c r="F2430" s="7" t="s">
        <v>1259</v>
      </c>
      <c r="G2430" s="7" t="s">
        <v>233</v>
      </c>
      <c r="H2430" s="7" t="s">
        <v>11949</v>
      </c>
      <c r="I2430" s="7" t="s">
        <v>12077</v>
      </c>
      <c r="J2430" s="7" t="s">
        <v>12078</v>
      </c>
      <c r="K2430" s="7" t="s">
        <v>163</v>
      </c>
      <c r="L2430" s="7" t="s">
        <v>8451</v>
      </c>
      <c r="M2430" s="7" t="s">
        <v>29</v>
      </c>
      <c r="N2430" s="7" t="s">
        <v>11952</v>
      </c>
      <c r="O2430" s="7" t="s">
        <v>85</v>
      </c>
      <c r="P2430" s="8" t="s">
        <v>410</v>
      </c>
      <c r="Q2430" s="19" t="e">
        <f>VLOOKUP(E2430,D!E:F,2,FALSE)</f>
        <v>#N/A</v>
      </c>
      <c r="R2430" s="1" t="str">
        <f t="shared" si="37"/>
        <v>05055565744352;ryczałt</v>
      </c>
      <c r="S2430" s="1" t="str">
        <f>VLOOKUP(R2430,A1_styczen!C:D,2,FALSE)</f>
        <v>Tak</v>
      </c>
    </row>
    <row r="2431" spans="1:19" ht="90" hidden="1" x14ac:dyDescent="0.25">
      <c r="A2431" s="6" t="s">
        <v>12079</v>
      </c>
      <c r="B2431" s="7" t="s">
        <v>11954</v>
      </c>
      <c r="C2431" s="7" t="s">
        <v>12080</v>
      </c>
      <c r="D2431" s="7" t="s">
        <v>795</v>
      </c>
      <c r="E2431" s="7" t="s">
        <v>12081</v>
      </c>
      <c r="F2431" s="7" t="s">
        <v>1259</v>
      </c>
      <c r="G2431" s="7" t="s">
        <v>233</v>
      </c>
      <c r="H2431" s="7" t="s">
        <v>11949</v>
      </c>
      <c r="I2431" s="7" t="s">
        <v>2691</v>
      </c>
      <c r="J2431" s="7" t="s">
        <v>5290</v>
      </c>
      <c r="K2431" s="7" t="s">
        <v>4289</v>
      </c>
      <c r="L2431" s="7" t="s">
        <v>12082</v>
      </c>
      <c r="M2431" s="7" t="s">
        <v>29</v>
      </c>
      <c r="N2431" s="7" t="s">
        <v>11952</v>
      </c>
      <c r="O2431" s="7" t="s">
        <v>85</v>
      </c>
      <c r="P2431" s="8" t="s">
        <v>2896</v>
      </c>
      <c r="Q2431" s="19" t="e">
        <f>VLOOKUP(E2431,D!E:F,2,FALSE)</f>
        <v>#N/A</v>
      </c>
      <c r="R2431" s="1" t="str">
        <f t="shared" si="37"/>
        <v>05055565744161;ryczałt</v>
      </c>
      <c r="S2431" s="1" t="str">
        <f>VLOOKUP(R2431,A1_styczen!C:D,2,FALSE)</f>
        <v>Tak</v>
      </c>
    </row>
    <row r="2432" spans="1:19" ht="90" hidden="1" x14ac:dyDescent="0.25">
      <c r="A2432" s="6" t="s">
        <v>12083</v>
      </c>
      <c r="B2432" s="7" t="s">
        <v>11954</v>
      </c>
      <c r="C2432" s="7" t="s">
        <v>12080</v>
      </c>
      <c r="D2432" s="7" t="s">
        <v>801</v>
      </c>
      <c r="E2432" s="7" t="s">
        <v>12084</v>
      </c>
      <c r="F2432" s="7" t="s">
        <v>1259</v>
      </c>
      <c r="G2432" s="7" t="s">
        <v>233</v>
      </c>
      <c r="H2432" s="7" t="s">
        <v>11949</v>
      </c>
      <c r="I2432" s="7" t="s">
        <v>1334</v>
      </c>
      <c r="J2432" s="7" t="s">
        <v>4465</v>
      </c>
      <c r="K2432" s="7" t="s">
        <v>4409</v>
      </c>
      <c r="L2432" s="7" t="s">
        <v>4343</v>
      </c>
      <c r="M2432" s="7" t="s">
        <v>29</v>
      </c>
      <c r="N2432" s="7" t="s">
        <v>11952</v>
      </c>
      <c r="O2432" s="7" t="s">
        <v>85</v>
      </c>
      <c r="P2432" s="8" t="s">
        <v>3981</v>
      </c>
      <c r="Q2432" s="19" t="e">
        <f>VLOOKUP(E2432,D!E:F,2,FALSE)</f>
        <v>#N/A</v>
      </c>
      <c r="R2432" s="1" t="str">
        <f t="shared" si="37"/>
        <v>05055565744154;ryczałt</v>
      </c>
      <c r="S2432" s="1" t="str">
        <f>VLOOKUP(R2432,A1_styczen!C:D,2,FALSE)</f>
        <v>Tak</v>
      </c>
    </row>
    <row r="2433" spans="1:19" ht="101.25" hidden="1" x14ac:dyDescent="0.25">
      <c r="A2433" s="6" t="s">
        <v>12085</v>
      </c>
      <c r="B2433" s="7" t="s">
        <v>11954</v>
      </c>
      <c r="C2433" s="7" t="s">
        <v>12086</v>
      </c>
      <c r="D2433" s="7" t="s">
        <v>12087</v>
      </c>
      <c r="E2433" s="7" t="s">
        <v>12088</v>
      </c>
      <c r="F2433" s="7" t="s">
        <v>12089</v>
      </c>
      <c r="G2433" s="7" t="s">
        <v>233</v>
      </c>
      <c r="H2433" s="7" t="s">
        <v>11959</v>
      </c>
      <c r="I2433" s="7" t="s">
        <v>5273</v>
      </c>
      <c r="J2433" s="7" t="s">
        <v>3057</v>
      </c>
      <c r="K2433" s="7" t="s">
        <v>7072</v>
      </c>
      <c r="L2433" s="7" t="s">
        <v>8123</v>
      </c>
      <c r="M2433" s="7" t="s">
        <v>29</v>
      </c>
      <c r="N2433" s="7" t="s">
        <v>11961</v>
      </c>
      <c r="O2433" s="7" t="s">
        <v>85</v>
      </c>
      <c r="P2433" s="8" t="s">
        <v>2907</v>
      </c>
      <c r="Q2433" s="19" t="str">
        <f>VLOOKUP(E2433,D!E:F,2,FALSE)</f>
        <v>Tak</v>
      </c>
      <c r="R2433" s="1" t="str">
        <f t="shared" si="37"/>
        <v>05055565730881;ryczałt</v>
      </c>
      <c r="S2433" s="1" t="str">
        <f>VLOOKUP(R2433,A1_styczen!C:D,2,FALSE)</f>
        <v>Tak</v>
      </c>
    </row>
    <row r="2434" spans="1:19" ht="101.25" hidden="1" x14ac:dyDescent="0.25">
      <c r="A2434" s="6" t="s">
        <v>12090</v>
      </c>
      <c r="B2434" s="7" t="s">
        <v>11954</v>
      </c>
      <c r="C2434" s="7" t="s">
        <v>12086</v>
      </c>
      <c r="D2434" s="7" t="s">
        <v>12091</v>
      </c>
      <c r="E2434" s="7" t="s">
        <v>12092</v>
      </c>
      <c r="F2434" s="7" t="s">
        <v>12089</v>
      </c>
      <c r="G2434" s="7" t="s">
        <v>233</v>
      </c>
      <c r="H2434" s="7" t="s">
        <v>11959</v>
      </c>
      <c r="I2434" s="7" t="s">
        <v>6389</v>
      </c>
      <c r="J2434" s="7" t="s">
        <v>12093</v>
      </c>
      <c r="K2434" s="7" t="s">
        <v>12094</v>
      </c>
      <c r="L2434" s="7" t="s">
        <v>12095</v>
      </c>
      <c r="M2434" s="7" t="s">
        <v>29</v>
      </c>
      <c r="N2434" s="7" t="s">
        <v>11961</v>
      </c>
      <c r="O2434" s="7" t="s">
        <v>85</v>
      </c>
      <c r="P2434" s="8" t="s">
        <v>2597</v>
      </c>
      <c r="Q2434" s="19" t="str">
        <f>VLOOKUP(E2434,D!E:F,2,FALSE)</f>
        <v>Tak</v>
      </c>
      <c r="R2434" s="1" t="str">
        <f t="shared" si="37"/>
        <v>05055565730911;ryczałt</v>
      </c>
      <c r="S2434" s="1" t="str">
        <f>VLOOKUP(R2434,A1_styczen!C:D,2,FALSE)</f>
        <v>Tak</v>
      </c>
    </row>
    <row r="2435" spans="1:19" ht="101.25" hidden="1" x14ac:dyDescent="0.25">
      <c r="A2435" s="6" t="s">
        <v>12096</v>
      </c>
      <c r="B2435" s="7" t="s">
        <v>11954</v>
      </c>
      <c r="C2435" s="7" t="s">
        <v>12086</v>
      </c>
      <c r="D2435" s="7" t="s">
        <v>12097</v>
      </c>
      <c r="E2435" s="7" t="s">
        <v>12098</v>
      </c>
      <c r="F2435" s="7" t="s">
        <v>12089</v>
      </c>
      <c r="G2435" s="7" t="s">
        <v>233</v>
      </c>
      <c r="H2435" s="7" t="s">
        <v>11959</v>
      </c>
      <c r="I2435" s="7" t="s">
        <v>12099</v>
      </c>
      <c r="J2435" s="7" t="s">
        <v>12100</v>
      </c>
      <c r="K2435" s="7" t="s">
        <v>2427</v>
      </c>
      <c r="L2435" s="7" t="s">
        <v>12101</v>
      </c>
      <c r="M2435" s="7" t="s">
        <v>29</v>
      </c>
      <c r="N2435" s="7" t="s">
        <v>11961</v>
      </c>
      <c r="O2435" s="7" t="s">
        <v>85</v>
      </c>
      <c r="P2435" s="8" t="s">
        <v>12102</v>
      </c>
      <c r="Q2435" s="19" t="str">
        <f>VLOOKUP(E2435,D!E:F,2,FALSE)</f>
        <v>Tak</v>
      </c>
      <c r="R2435" s="1" t="str">
        <f t="shared" si="37"/>
        <v>05055565730959;ryczałt</v>
      </c>
      <c r="S2435" s="1" t="str">
        <f>VLOOKUP(R2435,A1_styczen!C:D,2,FALSE)</f>
        <v>Tak</v>
      </c>
    </row>
    <row r="2436" spans="1:19" ht="101.25" hidden="1" x14ac:dyDescent="0.25">
      <c r="A2436" s="6" t="s">
        <v>12103</v>
      </c>
      <c r="B2436" s="7" t="s">
        <v>11954</v>
      </c>
      <c r="C2436" s="7" t="s">
        <v>12086</v>
      </c>
      <c r="D2436" s="7" t="s">
        <v>12104</v>
      </c>
      <c r="E2436" s="7" t="s">
        <v>12105</v>
      </c>
      <c r="F2436" s="7" t="s">
        <v>12089</v>
      </c>
      <c r="G2436" s="7" t="s">
        <v>233</v>
      </c>
      <c r="H2436" s="7" t="s">
        <v>11959</v>
      </c>
      <c r="I2436" s="7" t="s">
        <v>12106</v>
      </c>
      <c r="J2436" s="7" t="s">
        <v>12107</v>
      </c>
      <c r="K2436" s="7" t="s">
        <v>2720</v>
      </c>
      <c r="L2436" s="7" t="s">
        <v>12108</v>
      </c>
      <c r="M2436" s="7" t="s">
        <v>29</v>
      </c>
      <c r="N2436" s="7" t="s">
        <v>11961</v>
      </c>
      <c r="O2436" s="7" t="s">
        <v>85</v>
      </c>
      <c r="P2436" s="8" t="s">
        <v>8574</v>
      </c>
      <c r="Q2436" s="19" t="str">
        <f>VLOOKUP(E2436,D!E:F,2,FALSE)</f>
        <v>Tak</v>
      </c>
      <c r="R2436" s="1" t="str">
        <f t="shared" si="37"/>
        <v>05055565730966;ryczałt</v>
      </c>
      <c r="S2436" s="1" t="str">
        <f>VLOOKUP(R2436,A1_styczen!C:D,2,FALSE)</f>
        <v>Tak</v>
      </c>
    </row>
    <row r="2437" spans="1:19" ht="101.25" hidden="1" x14ac:dyDescent="0.25">
      <c r="A2437" s="6" t="s">
        <v>12109</v>
      </c>
      <c r="B2437" s="7" t="s">
        <v>11954</v>
      </c>
      <c r="C2437" s="7" t="s">
        <v>12086</v>
      </c>
      <c r="D2437" s="7" t="s">
        <v>12110</v>
      </c>
      <c r="E2437" s="7" t="s">
        <v>12111</v>
      </c>
      <c r="F2437" s="7" t="s">
        <v>12089</v>
      </c>
      <c r="G2437" s="7" t="s">
        <v>233</v>
      </c>
      <c r="H2437" s="7" t="s">
        <v>11959</v>
      </c>
      <c r="I2437" s="7" t="s">
        <v>9980</v>
      </c>
      <c r="J2437" s="7" t="s">
        <v>12112</v>
      </c>
      <c r="K2437" s="7" t="s">
        <v>12113</v>
      </c>
      <c r="L2437" s="7" t="s">
        <v>12114</v>
      </c>
      <c r="M2437" s="7" t="s">
        <v>29</v>
      </c>
      <c r="N2437" s="7" t="s">
        <v>11961</v>
      </c>
      <c r="O2437" s="7" t="s">
        <v>85</v>
      </c>
      <c r="P2437" s="8" t="s">
        <v>1123</v>
      </c>
      <c r="Q2437" s="19" t="str">
        <f>VLOOKUP(E2437,D!E:F,2,FALSE)</f>
        <v>Tak</v>
      </c>
      <c r="R2437" s="1" t="str">
        <f t="shared" ref="R2437:R2500" si="38">CONCATENATE(E2437,";",O2437)</f>
        <v>05055565731000;ryczałt</v>
      </c>
      <c r="S2437" s="1" t="str">
        <f>VLOOKUP(R2437,A1_styczen!C:D,2,FALSE)</f>
        <v>Tak</v>
      </c>
    </row>
    <row r="2438" spans="1:19" ht="101.25" hidden="1" x14ac:dyDescent="0.25">
      <c r="A2438" s="6" t="s">
        <v>12115</v>
      </c>
      <c r="B2438" s="7" t="s">
        <v>11954</v>
      </c>
      <c r="C2438" s="7" t="s">
        <v>12086</v>
      </c>
      <c r="D2438" s="7" t="s">
        <v>12116</v>
      </c>
      <c r="E2438" s="7" t="s">
        <v>12117</v>
      </c>
      <c r="F2438" s="7" t="s">
        <v>12089</v>
      </c>
      <c r="G2438" s="7" t="s">
        <v>233</v>
      </c>
      <c r="H2438" s="7" t="s">
        <v>11959</v>
      </c>
      <c r="I2438" s="7" t="s">
        <v>12118</v>
      </c>
      <c r="J2438" s="7" t="s">
        <v>12119</v>
      </c>
      <c r="K2438" s="7" t="s">
        <v>12120</v>
      </c>
      <c r="L2438" s="7" t="s">
        <v>12121</v>
      </c>
      <c r="M2438" s="7" t="s">
        <v>29</v>
      </c>
      <c r="N2438" s="7" t="s">
        <v>11961</v>
      </c>
      <c r="O2438" s="7" t="s">
        <v>85</v>
      </c>
      <c r="P2438" s="8" t="s">
        <v>1407</v>
      </c>
      <c r="Q2438" s="19" t="str">
        <f>VLOOKUP(E2438,D!E:F,2,FALSE)</f>
        <v>Tak</v>
      </c>
      <c r="R2438" s="1" t="str">
        <f t="shared" si="38"/>
        <v>05055565731024;ryczałt</v>
      </c>
      <c r="S2438" s="1" t="str">
        <f>VLOOKUP(R2438,A1_styczen!C:D,2,FALSE)</f>
        <v>Tak</v>
      </c>
    </row>
    <row r="2439" spans="1:19" ht="101.25" hidden="1" x14ac:dyDescent="0.25">
      <c r="A2439" s="6" t="s">
        <v>12122</v>
      </c>
      <c r="B2439" s="7" t="s">
        <v>11954</v>
      </c>
      <c r="C2439" s="7" t="s">
        <v>12086</v>
      </c>
      <c r="D2439" s="7" t="s">
        <v>12123</v>
      </c>
      <c r="E2439" s="7" t="s">
        <v>12124</v>
      </c>
      <c r="F2439" s="7" t="s">
        <v>12089</v>
      </c>
      <c r="G2439" s="7" t="s">
        <v>233</v>
      </c>
      <c r="H2439" s="7" t="s">
        <v>11959</v>
      </c>
      <c r="I2439" s="7" t="s">
        <v>12125</v>
      </c>
      <c r="J2439" s="7" t="s">
        <v>12126</v>
      </c>
      <c r="K2439" s="7" t="s">
        <v>12127</v>
      </c>
      <c r="L2439" s="7" t="s">
        <v>12128</v>
      </c>
      <c r="M2439" s="7" t="s">
        <v>29</v>
      </c>
      <c r="N2439" s="7" t="s">
        <v>11961</v>
      </c>
      <c r="O2439" s="7" t="s">
        <v>85</v>
      </c>
      <c r="P2439" s="8" t="s">
        <v>2735</v>
      </c>
      <c r="Q2439" s="19" t="str">
        <f>VLOOKUP(E2439,D!E:F,2,FALSE)</f>
        <v>Tak</v>
      </c>
      <c r="R2439" s="1" t="str">
        <f t="shared" si="38"/>
        <v>05055565731062;ryczałt</v>
      </c>
      <c r="S2439" s="1" t="str">
        <f>VLOOKUP(R2439,A1_styczen!C:D,2,FALSE)</f>
        <v>Tak</v>
      </c>
    </row>
    <row r="2440" spans="1:19" ht="101.25" hidden="1" x14ac:dyDescent="0.25">
      <c r="A2440" s="6" t="s">
        <v>12129</v>
      </c>
      <c r="B2440" s="7" t="s">
        <v>11954</v>
      </c>
      <c r="C2440" s="7" t="s">
        <v>12086</v>
      </c>
      <c r="D2440" s="7" t="s">
        <v>7818</v>
      </c>
      <c r="E2440" s="7" t="s">
        <v>12130</v>
      </c>
      <c r="F2440" s="7" t="s">
        <v>12089</v>
      </c>
      <c r="G2440" s="7" t="s">
        <v>233</v>
      </c>
      <c r="H2440" s="7" t="s">
        <v>11959</v>
      </c>
      <c r="I2440" s="7" t="s">
        <v>2825</v>
      </c>
      <c r="J2440" s="7" t="s">
        <v>12131</v>
      </c>
      <c r="K2440" s="7" t="s">
        <v>12132</v>
      </c>
      <c r="L2440" s="7" t="s">
        <v>12133</v>
      </c>
      <c r="M2440" s="7" t="s">
        <v>29</v>
      </c>
      <c r="N2440" s="7" t="s">
        <v>11961</v>
      </c>
      <c r="O2440" s="7" t="s">
        <v>85</v>
      </c>
      <c r="P2440" s="8" t="s">
        <v>9170</v>
      </c>
      <c r="Q2440" s="19" t="str">
        <f>VLOOKUP(E2440,D!E:F,2,FALSE)</f>
        <v>Tak</v>
      </c>
      <c r="R2440" s="1" t="str">
        <f t="shared" si="38"/>
        <v>05055565731079;ryczałt</v>
      </c>
      <c r="S2440" s="1" t="str">
        <f>VLOOKUP(R2440,A1_styczen!C:D,2,FALSE)</f>
        <v>Tak</v>
      </c>
    </row>
    <row r="2441" spans="1:19" ht="101.25" hidden="1" x14ac:dyDescent="0.25">
      <c r="A2441" s="6" t="s">
        <v>12134</v>
      </c>
      <c r="B2441" s="7" t="s">
        <v>11954</v>
      </c>
      <c r="C2441" s="7" t="s">
        <v>12086</v>
      </c>
      <c r="D2441" s="7" t="s">
        <v>12135</v>
      </c>
      <c r="E2441" s="7" t="s">
        <v>12136</v>
      </c>
      <c r="F2441" s="7" t="s">
        <v>1583</v>
      </c>
      <c r="G2441" s="7" t="s">
        <v>233</v>
      </c>
      <c r="H2441" s="7" t="s">
        <v>11959</v>
      </c>
      <c r="I2441" s="7" t="s">
        <v>10861</v>
      </c>
      <c r="J2441" s="7" t="s">
        <v>10862</v>
      </c>
      <c r="K2441" s="7" t="s">
        <v>12137</v>
      </c>
      <c r="L2441" s="7" t="s">
        <v>12137</v>
      </c>
      <c r="M2441" s="7" t="s">
        <v>29</v>
      </c>
      <c r="N2441" s="7" t="s">
        <v>11961</v>
      </c>
      <c r="O2441" s="7" t="s">
        <v>85</v>
      </c>
      <c r="P2441" s="8" t="s">
        <v>404</v>
      </c>
      <c r="Q2441" s="19" t="str">
        <f>VLOOKUP(E2441,D!E:F,2,FALSE)</f>
        <v>Tak</v>
      </c>
      <c r="R2441" s="1" t="str">
        <f t="shared" si="38"/>
        <v>05055565736319;ryczałt</v>
      </c>
      <c r="S2441" s="1" t="str">
        <f>VLOOKUP(R2441,A1_styczen!C:D,2,FALSE)</f>
        <v>Tak</v>
      </c>
    </row>
    <row r="2442" spans="1:19" ht="101.25" hidden="1" x14ac:dyDescent="0.25">
      <c r="A2442" s="6" t="s">
        <v>12138</v>
      </c>
      <c r="B2442" s="7" t="s">
        <v>11954</v>
      </c>
      <c r="C2442" s="7" t="s">
        <v>12086</v>
      </c>
      <c r="D2442" s="7" t="s">
        <v>12139</v>
      </c>
      <c r="E2442" s="7" t="s">
        <v>12140</v>
      </c>
      <c r="F2442" s="7" t="s">
        <v>12089</v>
      </c>
      <c r="G2442" s="7" t="s">
        <v>233</v>
      </c>
      <c r="H2442" s="7" t="s">
        <v>11959</v>
      </c>
      <c r="I2442" s="7" t="s">
        <v>12141</v>
      </c>
      <c r="J2442" s="7" t="s">
        <v>12142</v>
      </c>
      <c r="K2442" s="7" t="s">
        <v>12143</v>
      </c>
      <c r="L2442" s="7" t="s">
        <v>11969</v>
      </c>
      <c r="M2442" s="7" t="s">
        <v>29</v>
      </c>
      <c r="N2442" s="7" t="s">
        <v>11961</v>
      </c>
      <c r="O2442" s="7" t="s">
        <v>85</v>
      </c>
      <c r="P2442" s="8" t="s">
        <v>1078</v>
      </c>
      <c r="Q2442" s="19" t="str">
        <f>VLOOKUP(E2442,D!E:F,2,FALSE)</f>
        <v>Tak</v>
      </c>
      <c r="R2442" s="1" t="str">
        <f t="shared" si="38"/>
        <v>05055565731116;ryczałt</v>
      </c>
      <c r="S2442" s="1" t="str">
        <f>VLOOKUP(R2442,A1_styczen!C:D,2,FALSE)</f>
        <v>Tak</v>
      </c>
    </row>
    <row r="2443" spans="1:19" ht="101.25" hidden="1" x14ac:dyDescent="0.25">
      <c r="A2443" s="6" t="s">
        <v>12144</v>
      </c>
      <c r="B2443" s="7" t="s">
        <v>11954</v>
      </c>
      <c r="C2443" s="7" t="s">
        <v>12086</v>
      </c>
      <c r="D2443" s="7" t="s">
        <v>12145</v>
      </c>
      <c r="E2443" s="7" t="s">
        <v>12146</v>
      </c>
      <c r="F2443" s="7" t="s">
        <v>12089</v>
      </c>
      <c r="G2443" s="7" t="s">
        <v>233</v>
      </c>
      <c r="H2443" s="7" t="s">
        <v>11959</v>
      </c>
      <c r="I2443" s="7" t="s">
        <v>2233</v>
      </c>
      <c r="J2443" s="7" t="s">
        <v>2234</v>
      </c>
      <c r="K2443" s="7" t="s">
        <v>12147</v>
      </c>
      <c r="L2443" s="7" t="s">
        <v>11969</v>
      </c>
      <c r="M2443" s="7" t="s">
        <v>29</v>
      </c>
      <c r="N2443" s="7" t="s">
        <v>11961</v>
      </c>
      <c r="O2443" s="7" t="s">
        <v>85</v>
      </c>
      <c r="P2443" s="8" t="s">
        <v>4933</v>
      </c>
      <c r="Q2443" s="19" t="str">
        <f>VLOOKUP(E2443,D!E:F,2,FALSE)</f>
        <v>Tak</v>
      </c>
      <c r="R2443" s="1" t="str">
        <f t="shared" si="38"/>
        <v>05055565730898;ryczałt</v>
      </c>
      <c r="S2443" s="1" t="str">
        <f>VLOOKUP(R2443,A1_styczen!C:D,2,FALSE)</f>
        <v>Tak</v>
      </c>
    </row>
    <row r="2444" spans="1:19" ht="101.25" hidden="1" x14ac:dyDescent="0.25">
      <c r="A2444" s="6" t="s">
        <v>12148</v>
      </c>
      <c r="B2444" s="7" t="s">
        <v>11954</v>
      </c>
      <c r="C2444" s="7" t="s">
        <v>12086</v>
      </c>
      <c r="D2444" s="7" t="s">
        <v>12149</v>
      </c>
      <c r="E2444" s="7" t="s">
        <v>12150</v>
      </c>
      <c r="F2444" s="7" t="s">
        <v>12089</v>
      </c>
      <c r="G2444" s="7" t="s">
        <v>233</v>
      </c>
      <c r="H2444" s="7" t="s">
        <v>11959</v>
      </c>
      <c r="I2444" s="7" t="s">
        <v>12151</v>
      </c>
      <c r="J2444" s="7" t="s">
        <v>12152</v>
      </c>
      <c r="K2444" s="7" t="s">
        <v>12153</v>
      </c>
      <c r="L2444" s="7" t="s">
        <v>12153</v>
      </c>
      <c r="M2444" s="7" t="s">
        <v>29</v>
      </c>
      <c r="N2444" s="7" t="s">
        <v>11961</v>
      </c>
      <c r="O2444" s="7" t="s">
        <v>85</v>
      </c>
      <c r="P2444" s="8" t="s">
        <v>404</v>
      </c>
      <c r="Q2444" s="19" t="str">
        <f>VLOOKUP(E2444,D!E:F,2,FALSE)</f>
        <v>Tak</v>
      </c>
      <c r="R2444" s="1" t="str">
        <f t="shared" si="38"/>
        <v>05055565730928;ryczałt</v>
      </c>
      <c r="S2444" s="1" t="str">
        <f>VLOOKUP(R2444,A1_styczen!C:D,2,FALSE)</f>
        <v>Tak</v>
      </c>
    </row>
    <row r="2445" spans="1:19" ht="101.25" hidden="1" x14ac:dyDescent="0.25">
      <c r="A2445" s="6" t="s">
        <v>12154</v>
      </c>
      <c r="B2445" s="7" t="s">
        <v>11954</v>
      </c>
      <c r="C2445" s="7" t="s">
        <v>12086</v>
      </c>
      <c r="D2445" s="7" t="s">
        <v>12155</v>
      </c>
      <c r="E2445" s="7" t="s">
        <v>12156</v>
      </c>
      <c r="F2445" s="7" t="s">
        <v>12089</v>
      </c>
      <c r="G2445" s="7" t="s">
        <v>233</v>
      </c>
      <c r="H2445" s="7" t="s">
        <v>11959</v>
      </c>
      <c r="I2445" s="7" t="s">
        <v>12157</v>
      </c>
      <c r="J2445" s="7" t="s">
        <v>12158</v>
      </c>
      <c r="K2445" s="7" t="s">
        <v>12159</v>
      </c>
      <c r="L2445" s="7" t="s">
        <v>12159</v>
      </c>
      <c r="M2445" s="7" t="s">
        <v>29</v>
      </c>
      <c r="N2445" s="7" t="s">
        <v>11961</v>
      </c>
      <c r="O2445" s="7" t="s">
        <v>85</v>
      </c>
      <c r="P2445" s="8" t="s">
        <v>404</v>
      </c>
      <c r="Q2445" s="19" t="str">
        <f>VLOOKUP(E2445,D!E:F,2,FALSE)</f>
        <v>Tak</v>
      </c>
      <c r="R2445" s="1" t="str">
        <f t="shared" si="38"/>
        <v>05055565730973;ryczałt</v>
      </c>
      <c r="S2445" s="1" t="str">
        <f>VLOOKUP(R2445,A1_styczen!C:D,2,FALSE)</f>
        <v>Tak</v>
      </c>
    </row>
    <row r="2446" spans="1:19" ht="101.25" hidden="1" x14ac:dyDescent="0.25">
      <c r="A2446" s="6" t="s">
        <v>12160</v>
      </c>
      <c r="B2446" s="7" t="s">
        <v>11954</v>
      </c>
      <c r="C2446" s="7" t="s">
        <v>12086</v>
      </c>
      <c r="D2446" s="7" t="s">
        <v>12161</v>
      </c>
      <c r="E2446" s="7" t="s">
        <v>12162</v>
      </c>
      <c r="F2446" s="7" t="s">
        <v>12089</v>
      </c>
      <c r="G2446" s="7" t="s">
        <v>233</v>
      </c>
      <c r="H2446" s="7" t="s">
        <v>11959</v>
      </c>
      <c r="I2446" s="7" t="s">
        <v>12163</v>
      </c>
      <c r="J2446" s="7" t="s">
        <v>2059</v>
      </c>
      <c r="K2446" s="7" t="s">
        <v>12164</v>
      </c>
      <c r="L2446" s="7" t="s">
        <v>12164</v>
      </c>
      <c r="M2446" s="7" t="s">
        <v>29</v>
      </c>
      <c r="N2446" s="7" t="s">
        <v>11961</v>
      </c>
      <c r="O2446" s="7" t="s">
        <v>85</v>
      </c>
      <c r="P2446" s="8" t="s">
        <v>4276</v>
      </c>
      <c r="Q2446" s="19" t="str">
        <f>VLOOKUP(E2446,D!E:F,2,FALSE)</f>
        <v>Tak</v>
      </c>
      <c r="R2446" s="1" t="str">
        <f t="shared" si="38"/>
        <v>05055565731031;ryczałt</v>
      </c>
      <c r="S2446" s="1" t="str">
        <f>VLOOKUP(R2446,A1_styczen!C:D,2,FALSE)</f>
        <v>Tak</v>
      </c>
    </row>
    <row r="2447" spans="1:19" ht="101.25" hidden="1" x14ac:dyDescent="0.25">
      <c r="A2447" s="6" t="s">
        <v>12165</v>
      </c>
      <c r="B2447" s="7" t="s">
        <v>11954</v>
      </c>
      <c r="C2447" s="7" t="s">
        <v>12086</v>
      </c>
      <c r="D2447" s="7" t="s">
        <v>11971</v>
      </c>
      <c r="E2447" s="7" t="s">
        <v>12166</v>
      </c>
      <c r="F2447" s="7" t="s">
        <v>12089</v>
      </c>
      <c r="G2447" s="7" t="s">
        <v>233</v>
      </c>
      <c r="H2447" s="7" t="s">
        <v>11959</v>
      </c>
      <c r="I2447" s="7" t="s">
        <v>12167</v>
      </c>
      <c r="J2447" s="7" t="s">
        <v>12168</v>
      </c>
      <c r="K2447" s="7" t="s">
        <v>12169</v>
      </c>
      <c r="L2447" s="7" t="s">
        <v>12169</v>
      </c>
      <c r="M2447" s="7" t="s">
        <v>29</v>
      </c>
      <c r="N2447" s="7" t="s">
        <v>11961</v>
      </c>
      <c r="O2447" s="7" t="s">
        <v>85</v>
      </c>
      <c r="P2447" s="8" t="s">
        <v>725</v>
      </c>
      <c r="Q2447" s="19" t="str">
        <f>VLOOKUP(E2447,D!E:F,2,FALSE)</f>
        <v>Tak</v>
      </c>
      <c r="R2447" s="1" t="str">
        <f t="shared" si="38"/>
        <v>05055565731086;ryczałt</v>
      </c>
      <c r="S2447" s="1" t="str">
        <f>VLOOKUP(R2447,A1_styczen!C:D,2,FALSE)</f>
        <v>Tak</v>
      </c>
    </row>
    <row r="2448" spans="1:19" ht="101.25" hidden="1" x14ac:dyDescent="0.25">
      <c r="A2448" s="6" t="s">
        <v>12170</v>
      </c>
      <c r="B2448" s="7" t="s">
        <v>11954</v>
      </c>
      <c r="C2448" s="7" t="s">
        <v>12086</v>
      </c>
      <c r="D2448" s="7" t="s">
        <v>12171</v>
      </c>
      <c r="E2448" s="7" t="s">
        <v>12172</v>
      </c>
      <c r="F2448" s="7" t="s">
        <v>12089</v>
      </c>
      <c r="G2448" s="7" t="s">
        <v>233</v>
      </c>
      <c r="H2448" s="7" t="s">
        <v>11959</v>
      </c>
      <c r="I2448" s="7" t="s">
        <v>12173</v>
      </c>
      <c r="J2448" s="7" t="s">
        <v>12174</v>
      </c>
      <c r="K2448" s="7" t="s">
        <v>12175</v>
      </c>
      <c r="L2448" s="7" t="s">
        <v>12175</v>
      </c>
      <c r="M2448" s="7" t="s">
        <v>29</v>
      </c>
      <c r="N2448" s="7" t="s">
        <v>11961</v>
      </c>
      <c r="O2448" s="7" t="s">
        <v>85</v>
      </c>
      <c r="P2448" s="8" t="s">
        <v>119</v>
      </c>
      <c r="Q2448" s="19" t="str">
        <f>VLOOKUP(E2448,D!E:F,2,FALSE)</f>
        <v>Tak</v>
      </c>
      <c r="R2448" s="1" t="str">
        <f t="shared" si="38"/>
        <v>05055565731123;ryczałt</v>
      </c>
      <c r="S2448" s="1" t="str">
        <f>VLOOKUP(R2448,A1_styczen!C:D,2,FALSE)</f>
        <v>Tak</v>
      </c>
    </row>
    <row r="2449" spans="1:19" ht="101.25" hidden="1" x14ac:dyDescent="0.25">
      <c r="A2449" s="6" t="s">
        <v>12176</v>
      </c>
      <c r="B2449" s="7" t="s">
        <v>11954</v>
      </c>
      <c r="C2449" s="7" t="s">
        <v>12086</v>
      </c>
      <c r="D2449" s="7" t="s">
        <v>12177</v>
      </c>
      <c r="E2449" s="7" t="s">
        <v>12178</v>
      </c>
      <c r="F2449" s="7" t="s">
        <v>12089</v>
      </c>
      <c r="G2449" s="7" t="s">
        <v>233</v>
      </c>
      <c r="H2449" s="7" t="s">
        <v>11959</v>
      </c>
      <c r="I2449" s="7" t="s">
        <v>12157</v>
      </c>
      <c r="J2449" s="7" t="s">
        <v>12158</v>
      </c>
      <c r="K2449" s="7" t="s">
        <v>12159</v>
      </c>
      <c r="L2449" s="7" t="s">
        <v>12159</v>
      </c>
      <c r="M2449" s="7" t="s">
        <v>29</v>
      </c>
      <c r="N2449" s="7" t="s">
        <v>11961</v>
      </c>
      <c r="O2449" s="7" t="s">
        <v>85</v>
      </c>
      <c r="P2449" s="8" t="s">
        <v>404</v>
      </c>
      <c r="Q2449" s="19" t="str">
        <f>VLOOKUP(E2449,D!E:F,2,FALSE)</f>
        <v>Tak</v>
      </c>
      <c r="R2449" s="1" t="str">
        <f t="shared" si="38"/>
        <v>05055565730904;ryczałt</v>
      </c>
      <c r="S2449" s="1" t="str">
        <f>VLOOKUP(R2449,A1_styczen!C:D,2,FALSE)</f>
        <v>Tak</v>
      </c>
    </row>
    <row r="2450" spans="1:19" ht="101.25" hidden="1" x14ac:dyDescent="0.25">
      <c r="A2450" s="6" t="s">
        <v>12179</v>
      </c>
      <c r="B2450" s="7" t="s">
        <v>11954</v>
      </c>
      <c r="C2450" s="7" t="s">
        <v>12086</v>
      </c>
      <c r="D2450" s="7" t="s">
        <v>12180</v>
      </c>
      <c r="E2450" s="7" t="s">
        <v>12181</v>
      </c>
      <c r="F2450" s="7" t="s">
        <v>12089</v>
      </c>
      <c r="G2450" s="7" t="s">
        <v>233</v>
      </c>
      <c r="H2450" s="7" t="s">
        <v>11959</v>
      </c>
      <c r="I2450" s="7" t="s">
        <v>12163</v>
      </c>
      <c r="J2450" s="7" t="s">
        <v>2059</v>
      </c>
      <c r="K2450" s="7" t="s">
        <v>12164</v>
      </c>
      <c r="L2450" s="7" t="s">
        <v>12164</v>
      </c>
      <c r="M2450" s="7" t="s">
        <v>29</v>
      </c>
      <c r="N2450" s="7" t="s">
        <v>11961</v>
      </c>
      <c r="O2450" s="7" t="s">
        <v>85</v>
      </c>
      <c r="P2450" s="8" t="s">
        <v>4276</v>
      </c>
      <c r="Q2450" s="19" t="str">
        <f>VLOOKUP(E2450,D!E:F,2,FALSE)</f>
        <v>Tak</v>
      </c>
      <c r="R2450" s="1" t="str">
        <f t="shared" si="38"/>
        <v>05055565730935;ryczałt</v>
      </c>
      <c r="S2450" s="1" t="str">
        <f>VLOOKUP(R2450,A1_styczen!C:D,2,FALSE)</f>
        <v>Tak</v>
      </c>
    </row>
    <row r="2451" spans="1:19" ht="101.25" hidden="1" x14ac:dyDescent="0.25">
      <c r="A2451" s="6" t="s">
        <v>12182</v>
      </c>
      <c r="B2451" s="7" t="s">
        <v>11954</v>
      </c>
      <c r="C2451" s="7" t="s">
        <v>12086</v>
      </c>
      <c r="D2451" s="7" t="s">
        <v>12183</v>
      </c>
      <c r="E2451" s="7" t="s">
        <v>12184</v>
      </c>
      <c r="F2451" s="7" t="s">
        <v>12089</v>
      </c>
      <c r="G2451" s="7" t="s">
        <v>233</v>
      </c>
      <c r="H2451" s="7" t="s">
        <v>11959</v>
      </c>
      <c r="I2451" s="7" t="s">
        <v>12173</v>
      </c>
      <c r="J2451" s="7" t="s">
        <v>12174</v>
      </c>
      <c r="K2451" s="7" t="s">
        <v>12175</v>
      </c>
      <c r="L2451" s="7" t="s">
        <v>12175</v>
      </c>
      <c r="M2451" s="7" t="s">
        <v>29</v>
      </c>
      <c r="N2451" s="7" t="s">
        <v>11961</v>
      </c>
      <c r="O2451" s="7" t="s">
        <v>85</v>
      </c>
      <c r="P2451" s="8" t="s">
        <v>119</v>
      </c>
      <c r="Q2451" s="19" t="str">
        <f>VLOOKUP(E2451,D!E:F,2,FALSE)</f>
        <v>Tak</v>
      </c>
      <c r="R2451" s="1" t="str">
        <f t="shared" si="38"/>
        <v>05055565730980;ryczałt</v>
      </c>
      <c r="S2451" s="1" t="str">
        <f>VLOOKUP(R2451,A1_styczen!C:D,2,FALSE)</f>
        <v>Tak</v>
      </c>
    </row>
    <row r="2452" spans="1:19" ht="101.25" hidden="1" x14ac:dyDescent="0.25">
      <c r="A2452" s="6" t="s">
        <v>12185</v>
      </c>
      <c r="B2452" s="7" t="s">
        <v>11954</v>
      </c>
      <c r="C2452" s="7" t="s">
        <v>12086</v>
      </c>
      <c r="D2452" s="7" t="s">
        <v>12186</v>
      </c>
      <c r="E2452" s="7" t="s">
        <v>12187</v>
      </c>
      <c r="F2452" s="7" t="s">
        <v>12089</v>
      </c>
      <c r="G2452" s="7" t="s">
        <v>233</v>
      </c>
      <c r="H2452" s="7" t="s">
        <v>11959</v>
      </c>
      <c r="I2452" s="7" t="s">
        <v>12188</v>
      </c>
      <c r="J2452" s="7" t="s">
        <v>12189</v>
      </c>
      <c r="K2452" s="7" t="s">
        <v>12190</v>
      </c>
      <c r="L2452" s="7" t="s">
        <v>12190</v>
      </c>
      <c r="M2452" s="7" t="s">
        <v>29</v>
      </c>
      <c r="N2452" s="7" t="s">
        <v>11961</v>
      </c>
      <c r="O2452" s="7" t="s">
        <v>85</v>
      </c>
      <c r="P2452" s="8" t="s">
        <v>5901</v>
      </c>
      <c r="Q2452" s="19" t="str">
        <f>VLOOKUP(E2452,D!E:F,2,FALSE)</f>
        <v>Tak</v>
      </c>
      <c r="R2452" s="1" t="str">
        <f t="shared" si="38"/>
        <v>05055565731048;ryczałt</v>
      </c>
      <c r="S2452" s="1" t="str">
        <f>VLOOKUP(R2452,A1_styczen!C:D,2,FALSE)</f>
        <v>Tak</v>
      </c>
    </row>
    <row r="2453" spans="1:19" ht="101.25" hidden="1" x14ac:dyDescent="0.25">
      <c r="A2453" s="6" t="s">
        <v>12191</v>
      </c>
      <c r="B2453" s="7" t="s">
        <v>11954</v>
      </c>
      <c r="C2453" s="7" t="s">
        <v>12086</v>
      </c>
      <c r="D2453" s="7" t="s">
        <v>12192</v>
      </c>
      <c r="E2453" s="7" t="s">
        <v>12193</v>
      </c>
      <c r="F2453" s="7" t="s">
        <v>12089</v>
      </c>
      <c r="G2453" s="7" t="s">
        <v>233</v>
      </c>
      <c r="H2453" s="7" t="s">
        <v>11959</v>
      </c>
      <c r="I2453" s="7" t="s">
        <v>12194</v>
      </c>
      <c r="J2453" s="7" t="s">
        <v>12035</v>
      </c>
      <c r="K2453" s="7" t="s">
        <v>12195</v>
      </c>
      <c r="L2453" s="7" t="s">
        <v>12195</v>
      </c>
      <c r="M2453" s="7" t="s">
        <v>29</v>
      </c>
      <c r="N2453" s="7" t="s">
        <v>11961</v>
      </c>
      <c r="O2453" s="7" t="s">
        <v>85</v>
      </c>
      <c r="P2453" s="8" t="s">
        <v>708</v>
      </c>
      <c r="Q2453" s="19" t="str">
        <f>VLOOKUP(E2453,D!E:F,2,FALSE)</f>
        <v>Tak</v>
      </c>
      <c r="R2453" s="1" t="str">
        <f t="shared" si="38"/>
        <v>05055565731093;ryczałt</v>
      </c>
      <c r="S2453" s="1" t="str">
        <f>VLOOKUP(R2453,A1_styczen!C:D,2,FALSE)</f>
        <v>Tak</v>
      </c>
    </row>
    <row r="2454" spans="1:19" ht="101.25" hidden="1" x14ac:dyDescent="0.25">
      <c r="A2454" s="6" t="s">
        <v>12196</v>
      </c>
      <c r="B2454" s="7" t="s">
        <v>11954</v>
      </c>
      <c r="C2454" s="7" t="s">
        <v>12086</v>
      </c>
      <c r="D2454" s="7" t="s">
        <v>12197</v>
      </c>
      <c r="E2454" s="7" t="s">
        <v>12198</v>
      </c>
      <c r="F2454" s="7" t="s">
        <v>12089</v>
      </c>
      <c r="G2454" s="7" t="s">
        <v>233</v>
      </c>
      <c r="H2454" s="7" t="s">
        <v>11959</v>
      </c>
      <c r="I2454" s="7" t="s">
        <v>12199</v>
      </c>
      <c r="J2454" s="7" t="s">
        <v>12200</v>
      </c>
      <c r="K2454" s="7" t="s">
        <v>12201</v>
      </c>
      <c r="L2454" s="7" t="s">
        <v>12201</v>
      </c>
      <c r="M2454" s="7" t="s">
        <v>29</v>
      </c>
      <c r="N2454" s="7" t="s">
        <v>11961</v>
      </c>
      <c r="O2454" s="7" t="s">
        <v>85</v>
      </c>
      <c r="P2454" s="8" t="s">
        <v>7077</v>
      </c>
      <c r="Q2454" s="19" t="str">
        <f>VLOOKUP(E2454,D!E:F,2,FALSE)</f>
        <v>Tak</v>
      </c>
      <c r="R2454" s="1" t="str">
        <f t="shared" si="38"/>
        <v>05055565731130;ryczałt</v>
      </c>
      <c r="S2454" s="1" t="str">
        <f>VLOOKUP(R2454,A1_styczen!C:D,2,FALSE)</f>
        <v>Tak</v>
      </c>
    </row>
    <row r="2455" spans="1:19" ht="101.25" hidden="1" x14ac:dyDescent="0.25">
      <c r="A2455" s="6" t="s">
        <v>12202</v>
      </c>
      <c r="B2455" s="7" t="s">
        <v>11954</v>
      </c>
      <c r="C2455" s="7" t="s">
        <v>12203</v>
      </c>
      <c r="D2455" s="7" t="s">
        <v>12204</v>
      </c>
      <c r="E2455" s="7" t="s">
        <v>12205</v>
      </c>
      <c r="F2455" s="7" t="s">
        <v>1173</v>
      </c>
      <c r="G2455" s="7" t="s">
        <v>233</v>
      </c>
      <c r="H2455" s="7" t="s">
        <v>11959</v>
      </c>
      <c r="I2455" s="7" t="s">
        <v>12206</v>
      </c>
      <c r="J2455" s="7" t="s">
        <v>12207</v>
      </c>
      <c r="K2455" s="7" t="s">
        <v>11990</v>
      </c>
      <c r="L2455" s="7" t="s">
        <v>11990</v>
      </c>
      <c r="M2455" s="7" t="s">
        <v>29</v>
      </c>
      <c r="N2455" s="7" t="s">
        <v>11961</v>
      </c>
      <c r="O2455" s="7" t="s">
        <v>85</v>
      </c>
      <c r="P2455" s="8" t="s">
        <v>4276</v>
      </c>
      <c r="Q2455" s="19" t="str">
        <f>VLOOKUP(E2455,D!E:F,2,FALSE)</f>
        <v>Tak</v>
      </c>
      <c r="R2455" s="1" t="str">
        <f t="shared" si="38"/>
        <v>05909991346805;ryczałt</v>
      </c>
      <c r="S2455" s="1" t="str">
        <f>VLOOKUP(R2455,A1_styczen!C:D,2,FALSE)</f>
        <v>Tak</v>
      </c>
    </row>
    <row r="2456" spans="1:19" ht="101.25" hidden="1" x14ac:dyDescent="0.25">
      <c r="A2456" s="6" t="s">
        <v>12208</v>
      </c>
      <c r="B2456" s="7" t="s">
        <v>11954</v>
      </c>
      <c r="C2456" s="7" t="s">
        <v>12209</v>
      </c>
      <c r="D2456" s="7" t="s">
        <v>12204</v>
      </c>
      <c r="E2456" s="7" t="s">
        <v>12210</v>
      </c>
      <c r="F2456" s="7" t="s">
        <v>1173</v>
      </c>
      <c r="G2456" s="7" t="s">
        <v>233</v>
      </c>
      <c r="H2456" s="7" t="s">
        <v>11959</v>
      </c>
      <c r="I2456" s="7" t="s">
        <v>12211</v>
      </c>
      <c r="J2456" s="7" t="s">
        <v>12212</v>
      </c>
      <c r="K2456" s="7" t="s">
        <v>12213</v>
      </c>
      <c r="L2456" s="7" t="s">
        <v>12213</v>
      </c>
      <c r="M2456" s="7" t="s">
        <v>29</v>
      </c>
      <c r="N2456" s="7" t="s">
        <v>11961</v>
      </c>
      <c r="O2456" s="7" t="s">
        <v>85</v>
      </c>
      <c r="P2456" s="8" t="s">
        <v>725</v>
      </c>
      <c r="Q2456" s="19" t="str">
        <f>VLOOKUP(E2456,D!E:F,2,FALSE)</f>
        <v>Tak</v>
      </c>
      <c r="R2456" s="1" t="str">
        <f t="shared" si="38"/>
        <v>05909991346836;ryczałt</v>
      </c>
      <c r="S2456" s="1" t="str">
        <f>VLOOKUP(R2456,A1_styczen!C:D,2,FALSE)</f>
        <v>Tak</v>
      </c>
    </row>
    <row r="2457" spans="1:19" ht="101.25" hidden="1" x14ac:dyDescent="0.25">
      <c r="A2457" s="6" t="s">
        <v>12214</v>
      </c>
      <c r="B2457" s="7" t="s">
        <v>11954</v>
      </c>
      <c r="C2457" s="7" t="s">
        <v>12215</v>
      </c>
      <c r="D2457" s="7" t="s">
        <v>12204</v>
      </c>
      <c r="E2457" s="7" t="s">
        <v>12216</v>
      </c>
      <c r="F2457" s="7" t="s">
        <v>1173</v>
      </c>
      <c r="G2457" s="7" t="s">
        <v>233</v>
      </c>
      <c r="H2457" s="7" t="s">
        <v>11959</v>
      </c>
      <c r="I2457" s="7" t="s">
        <v>12217</v>
      </c>
      <c r="J2457" s="7" t="s">
        <v>12218</v>
      </c>
      <c r="K2457" s="7" t="s">
        <v>12219</v>
      </c>
      <c r="L2457" s="7" t="s">
        <v>12219</v>
      </c>
      <c r="M2457" s="7" t="s">
        <v>29</v>
      </c>
      <c r="N2457" s="7" t="s">
        <v>11961</v>
      </c>
      <c r="O2457" s="7" t="s">
        <v>85</v>
      </c>
      <c r="P2457" s="8" t="s">
        <v>119</v>
      </c>
      <c r="Q2457" s="19" t="str">
        <f>VLOOKUP(E2457,D!E:F,2,FALSE)</f>
        <v>Tak</v>
      </c>
      <c r="R2457" s="1" t="str">
        <f t="shared" si="38"/>
        <v>05909991346867;ryczałt</v>
      </c>
      <c r="S2457" s="1" t="str">
        <f>VLOOKUP(R2457,A1_styczen!C:D,2,FALSE)</f>
        <v>Tak</v>
      </c>
    </row>
    <row r="2458" spans="1:19" ht="101.25" hidden="1" x14ac:dyDescent="0.25">
      <c r="A2458" s="6" t="s">
        <v>12220</v>
      </c>
      <c r="B2458" s="7" t="s">
        <v>11954</v>
      </c>
      <c r="C2458" s="7" t="s">
        <v>12221</v>
      </c>
      <c r="D2458" s="7" t="s">
        <v>12204</v>
      </c>
      <c r="E2458" s="7" t="s">
        <v>12222</v>
      </c>
      <c r="F2458" s="7" t="s">
        <v>1173</v>
      </c>
      <c r="G2458" s="7" t="s">
        <v>233</v>
      </c>
      <c r="H2458" s="7" t="s">
        <v>11959</v>
      </c>
      <c r="I2458" s="7" t="s">
        <v>12223</v>
      </c>
      <c r="J2458" s="7" t="s">
        <v>12224</v>
      </c>
      <c r="K2458" s="7" t="s">
        <v>12225</v>
      </c>
      <c r="L2458" s="7" t="s">
        <v>12225</v>
      </c>
      <c r="M2458" s="7" t="s">
        <v>29</v>
      </c>
      <c r="N2458" s="7" t="s">
        <v>11961</v>
      </c>
      <c r="O2458" s="7" t="s">
        <v>85</v>
      </c>
      <c r="P2458" s="8" t="s">
        <v>1330</v>
      </c>
      <c r="Q2458" s="19" t="str">
        <f>VLOOKUP(E2458,D!E:F,2,FALSE)</f>
        <v>Tak</v>
      </c>
      <c r="R2458" s="1" t="str">
        <f t="shared" si="38"/>
        <v>05909991346898;ryczałt</v>
      </c>
      <c r="S2458" s="1" t="str">
        <f>VLOOKUP(R2458,A1_styczen!C:D,2,FALSE)</f>
        <v>Tak</v>
      </c>
    </row>
    <row r="2459" spans="1:19" ht="101.25" hidden="1" x14ac:dyDescent="0.25">
      <c r="A2459" s="6" t="s">
        <v>12226</v>
      </c>
      <c r="B2459" s="7" t="s">
        <v>11954</v>
      </c>
      <c r="C2459" s="7" t="s">
        <v>12227</v>
      </c>
      <c r="D2459" s="7" t="s">
        <v>12204</v>
      </c>
      <c r="E2459" s="7" t="s">
        <v>12228</v>
      </c>
      <c r="F2459" s="7" t="s">
        <v>1173</v>
      </c>
      <c r="G2459" s="7" t="s">
        <v>233</v>
      </c>
      <c r="H2459" s="7" t="s">
        <v>11959</v>
      </c>
      <c r="I2459" s="7" t="s">
        <v>12229</v>
      </c>
      <c r="J2459" s="7" t="s">
        <v>12230</v>
      </c>
      <c r="K2459" s="7" t="s">
        <v>12231</v>
      </c>
      <c r="L2459" s="7" t="s">
        <v>12231</v>
      </c>
      <c r="M2459" s="7" t="s">
        <v>29</v>
      </c>
      <c r="N2459" s="7" t="s">
        <v>11961</v>
      </c>
      <c r="O2459" s="7" t="s">
        <v>85</v>
      </c>
      <c r="P2459" s="8" t="s">
        <v>5901</v>
      </c>
      <c r="Q2459" s="19" t="str">
        <f>VLOOKUP(E2459,D!E:F,2,FALSE)</f>
        <v>Tak</v>
      </c>
      <c r="R2459" s="1" t="str">
        <f t="shared" si="38"/>
        <v>05909991346928;ryczałt</v>
      </c>
      <c r="S2459" s="1" t="str">
        <f>VLOOKUP(R2459,A1_styczen!C:D,2,FALSE)</f>
        <v>Tak</v>
      </c>
    </row>
    <row r="2460" spans="1:19" ht="101.25" hidden="1" x14ac:dyDescent="0.25">
      <c r="A2460" s="6" t="s">
        <v>12232</v>
      </c>
      <c r="B2460" s="7" t="s">
        <v>11954</v>
      </c>
      <c r="C2460" s="7" t="s">
        <v>12233</v>
      </c>
      <c r="D2460" s="7" t="s">
        <v>12204</v>
      </c>
      <c r="E2460" s="7" t="s">
        <v>12234</v>
      </c>
      <c r="F2460" s="7" t="s">
        <v>1173</v>
      </c>
      <c r="G2460" s="7" t="s">
        <v>233</v>
      </c>
      <c r="H2460" s="7" t="s">
        <v>11959</v>
      </c>
      <c r="I2460" s="7" t="s">
        <v>12235</v>
      </c>
      <c r="J2460" s="7" t="s">
        <v>12236</v>
      </c>
      <c r="K2460" s="7" t="s">
        <v>12237</v>
      </c>
      <c r="L2460" s="7" t="s">
        <v>12237</v>
      </c>
      <c r="M2460" s="7" t="s">
        <v>29</v>
      </c>
      <c r="N2460" s="7" t="s">
        <v>11961</v>
      </c>
      <c r="O2460" s="7" t="s">
        <v>85</v>
      </c>
      <c r="P2460" s="8" t="s">
        <v>708</v>
      </c>
      <c r="Q2460" s="19" t="str">
        <f>VLOOKUP(E2460,D!E:F,2,FALSE)</f>
        <v>Tak</v>
      </c>
      <c r="R2460" s="1" t="str">
        <f t="shared" si="38"/>
        <v>05909991346980;ryczałt</v>
      </c>
      <c r="S2460" s="1" t="str">
        <f>VLOOKUP(R2460,A1_styczen!C:D,2,FALSE)</f>
        <v>Tak</v>
      </c>
    </row>
    <row r="2461" spans="1:19" ht="101.25" hidden="1" x14ac:dyDescent="0.25">
      <c r="A2461" s="6" t="s">
        <v>12238</v>
      </c>
      <c r="B2461" s="7" t="s">
        <v>11954</v>
      </c>
      <c r="C2461" s="7" t="s">
        <v>12239</v>
      </c>
      <c r="D2461" s="7" t="s">
        <v>12204</v>
      </c>
      <c r="E2461" s="7" t="s">
        <v>12240</v>
      </c>
      <c r="F2461" s="7" t="s">
        <v>1173</v>
      </c>
      <c r="G2461" s="7" t="s">
        <v>233</v>
      </c>
      <c r="H2461" s="7" t="s">
        <v>11959</v>
      </c>
      <c r="I2461" s="7" t="s">
        <v>12241</v>
      </c>
      <c r="J2461" s="7" t="s">
        <v>12242</v>
      </c>
      <c r="K2461" s="7" t="s">
        <v>12243</v>
      </c>
      <c r="L2461" s="7" t="s">
        <v>12243</v>
      </c>
      <c r="M2461" s="7" t="s">
        <v>29</v>
      </c>
      <c r="N2461" s="7" t="s">
        <v>11961</v>
      </c>
      <c r="O2461" s="7" t="s">
        <v>85</v>
      </c>
      <c r="P2461" s="8" t="s">
        <v>7077</v>
      </c>
      <c r="Q2461" s="19" t="str">
        <f>VLOOKUP(E2461,D!E:F,2,FALSE)</f>
        <v>Tak</v>
      </c>
      <c r="R2461" s="1" t="str">
        <f t="shared" si="38"/>
        <v>05909991347048;ryczałt</v>
      </c>
      <c r="S2461" s="1" t="str">
        <f>VLOOKUP(R2461,A1_styczen!C:D,2,FALSE)</f>
        <v>Tak</v>
      </c>
    </row>
    <row r="2462" spans="1:19" ht="101.25" hidden="1" x14ac:dyDescent="0.25">
      <c r="A2462" s="6" t="s">
        <v>12244</v>
      </c>
      <c r="B2462" s="7" t="s">
        <v>11954</v>
      </c>
      <c r="C2462" s="7" t="s">
        <v>12245</v>
      </c>
      <c r="D2462" s="7" t="s">
        <v>12204</v>
      </c>
      <c r="E2462" s="7" t="s">
        <v>12246</v>
      </c>
      <c r="F2462" s="7" t="s">
        <v>1173</v>
      </c>
      <c r="G2462" s="7" t="s">
        <v>233</v>
      </c>
      <c r="H2462" s="7" t="s">
        <v>11959</v>
      </c>
      <c r="I2462" s="7" t="s">
        <v>12247</v>
      </c>
      <c r="J2462" s="7" t="s">
        <v>12248</v>
      </c>
      <c r="K2462" s="7" t="s">
        <v>12249</v>
      </c>
      <c r="L2462" s="7" t="s">
        <v>12249</v>
      </c>
      <c r="M2462" s="7" t="s">
        <v>29</v>
      </c>
      <c r="N2462" s="7" t="s">
        <v>11961</v>
      </c>
      <c r="O2462" s="7" t="s">
        <v>85</v>
      </c>
      <c r="P2462" s="8" t="s">
        <v>404</v>
      </c>
      <c r="Q2462" s="19" t="str">
        <f>VLOOKUP(E2462,D!E:F,2,FALSE)</f>
        <v>Tak</v>
      </c>
      <c r="R2462" s="1" t="str">
        <f t="shared" si="38"/>
        <v>05909991346775;ryczałt</v>
      </c>
      <c r="S2462" s="1" t="str">
        <f>VLOOKUP(R2462,A1_styczen!C:D,2,FALSE)</f>
        <v>Tak</v>
      </c>
    </row>
    <row r="2463" spans="1:19" ht="90" hidden="1" x14ac:dyDescent="0.25">
      <c r="A2463" s="6" t="s">
        <v>12250</v>
      </c>
      <c r="B2463" s="7" t="s">
        <v>11954</v>
      </c>
      <c r="C2463" s="7" t="s">
        <v>12251</v>
      </c>
      <c r="D2463" s="7" t="s">
        <v>329</v>
      </c>
      <c r="E2463" s="7" t="s">
        <v>12252</v>
      </c>
      <c r="F2463" s="7" t="s">
        <v>1594</v>
      </c>
      <c r="G2463" s="7" t="s">
        <v>233</v>
      </c>
      <c r="H2463" s="7" t="s">
        <v>11949</v>
      </c>
      <c r="I2463" s="7" t="s">
        <v>12253</v>
      </c>
      <c r="J2463" s="7" t="s">
        <v>10168</v>
      </c>
      <c r="K2463" s="7" t="s">
        <v>12254</v>
      </c>
      <c r="L2463" s="7" t="s">
        <v>8451</v>
      </c>
      <c r="M2463" s="7" t="s">
        <v>29</v>
      </c>
      <c r="N2463" s="7" t="s">
        <v>11952</v>
      </c>
      <c r="O2463" s="7" t="s">
        <v>85</v>
      </c>
      <c r="P2463" s="8" t="s">
        <v>12255</v>
      </c>
      <c r="Q2463" s="19" t="e">
        <f>VLOOKUP(E2463,D!E:F,2,FALSE)</f>
        <v>#N/A</v>
      </c>
      <c r="R2463" s="1" t="str">
        <f t="shared" si="38"/>
        <v>05909990453924;ryczałt</v>
      </c>
      <c r="S2463" s="1" t="str">
        <f>VLOOKUP(R2463,A1_styczen!C:D,2,FALSE)</f>
        <v>Tak</v>
      </c>
    </row>
    <row r="2464" spans="1:19" ht="90" hidden="1" x14ac:dyDescent="0.25">
      <c r="A2464" s="6" t="s">
        <v>12256</v>
      </c>
      <c r="B2464" s="7" t="s">
        <v>11954</v>
      </c>
      <c r="C2464" s="7" t="s">
        <v>12251</v>
      </c>
      <c r="D2464" s="7" t="s">
        <v>329</v>
      </c>
      <c r="E2464" s="7" t="s">
        <v>12252</v>
      </c>
      <c r="F2464" s="7" t="s">
        <v>905</v>
      </c>
      <c r="G2464" s="7" t="s">
        <v>24</v>
      </c>
      <c r="H2464" s="7" t="s">
        <v>11949</v>
      </c>
      <c r="I2464" s="7" t="s">
        <v>12253</v>
      </c>
      <c r="J2464" s="7" t="s">
        <v>10168</v>
      </c>
      <c r="K2464" s="7" t="s">
        <v>12254</v>
      </c>
      <c r="L2464" s="7" t="s">
        <v>8451</v>
      </c>
      <c r="M2464" s="7" t="s">
        <v>2909</v>
      </c>
      <c r="N2464" s="7"/>
      <c r="O2464" s="7" t="s">
        <v>363</v>
      </c>
      <c r="P2464" s="8" t="s">
        <v>12257</v>
      </c>
      <c r="Q2464" s="19" t="e">
        <f>VLOOKUP(E2464,D!E:F,2,FALSE)</f>
        <v>#N/A</v>
      </c>
      <c r="R2464" s="1" t="str">
        <f t="shared" si="38"/>
        <v>05909990453924;bezpłatny do limitu</v>
      </c>
      <c r="S2464" s="1" t="str">
        <f>VLOOKUP(R2464,A1_styczen!C:D,2,FALSE)</f>
        <v>Tak</v>
      </c>
    </row>
    <row r="2465" spans="1:19" ht="90" hidden="1" x14ac:dyDescent="0.25">
      <c r="A2465" s="6" t="s">
        <v>12258</v>
      </c>
      <c r="B2465" s="7" t="s">
        <v>11954</v>
      </c>
      <c r="C2465" s="7" t="s">
        <v>12259</v>
      </c>
      <c r="D2465" s="7" t="s">
        <v>329</v>
      </c>
      <c r="E2465" s="7" t="s">
        <v>12260</v>
      </c>
      <c r="F2465" s="7" t="s">
        <v>1594</v>
      </c>
      <c r="G2465" s="7" t="s">
        <v>233</v>
      </c>
      <c r="H2465" s="7" t="s">
        <v>11949</v>
      </c>
      <c r="I2465" s="7" t="s">
        <v>9905</v>
      </c>
      <c r="J2465" s="7" t="s">
        <v>4770</v>
      </c>
      <c r="K2465" s="7" t="s">
        <v>7420</v>
      </c>
      <c r="L2465" s="7" t="s">
        <v>12082</v>
      </c>
      <c r="M2465" s="7" t="s">
        <v>29</v>
      </c>
      <c r="N2465" s="7" t="s">
        <v>11952</v>
      </c>
      <c r="O2465" s="7" t="s">
        <v>85</v>
      </c>
      <c r="P2465" s="8" t="s">
        <v>10209</v>
      </c>
      <c r="Q2465" s="19" t="e">
        <f>VLOOKUP(E2465,D!E:F,2,FALSE)</f>
        <v>#N/A</v>
      </c>
      <c r="R2465" s="1" t="str">
        <f t="shared" si="38"/>
        <v>05909990453825;ryczałt</v>
      </c>
      <c r="S2465" s="1" t="str">
        <f>VLOOKUP(R2465,A1_styczen!C:D,2,FALSE)</f>
        <v>Tak</v>
      </c>
    </row>
    <row r="2466" spans="1:19" ht="90" hidden="1" x14ac:dyDescent="0.25">
      <c r="A2466" s="6" t="s">
        <v>12261</v>
      </c>
      <c r="B2466" s="7" t="s">
        <v>11954</v>
      </c>
      <c r="C2466" s="7" t="s">
        <v>12259</v>
      </c>
      <c r="D2466" s="7" t="s">
        <v>329</v>
      </c>
      <c r="E2466" s="7" t="s">
        <v>12260</v>
      </c>
      <c r="F2466" s="7" t="s">
        <v>905</v>
      </c>
      <c r="G2466" s="7" t="s">
        <v>24</v>
      </c>
      <c r="H2466" s="7" t="s">
        <v>11949</v>
      </c>
      <c r="I2466" s="7" t="s">
        <v>9905</v>
      </c>
      <c r="J2466" s="7" t="s">
        <v>4770</v>
      </c>
      <c r="K2466" s="7" t="s">
        <v>7420</v>
      </c>
      <c r="L2466" s="7" t="s">
        <v>12082</v>
      </c>
      <c r="M2466" s="7" t="s">
        <v>2909</v>
      </c>
      <c r="N2466" s="7"/>
      <c r="O2466" s="7" t="s">
        <v>363</v>
      </c>
      <c r="P2466" s="8" t="s">
        <v>6585</v>
      </c>
      <c r="Q2466" s="19" t="e">
        <f>VLOOKUP(E2466,D!E:F,2,FALSE)</f>
        <v>#N/A</v>
      </c>
      <c r="R2466" s="1" t="str">
        <f t="shared" si="38"/>
        <v>05909990453825;bezpłatny do limitu</v>
      </c>
      <c r="S2466" s="1" t="str">
        <f>VLOOKUP(R2466,A1_styczen!C:D,2,FALSE)</f>
        <v>Tak</v>
      </c>
    </row>
    <row r="2467" spans="1:19" ht="90" hidden="1" x14ac:dyDescent="0.25">
      <c r="A2467" s="6" t="s">
        <v>12262</v>
      </c>
      <c r="B2467" s="7" t="s">
        <v>11954</v>
      </c>
      <c r="C2467" s="7" t="s">
        <v>12263</v>
      </c>
      <c r="D2467" s="7" t="s">
        <v>795</v>
      </c>
      <c r="E2467" s="7" t="s">
        <v>12264</v>
      </c>
      <c r="F2467" s="7" t="s">
        <v>1410</v>
      </c>
      <c r="G2467" s="7" t="s">
        <v>233</v>
      </c>
      <c r="H2467" s="7" t="s">
        <v>11949</v>
      </c>
      <c r="I2467" s="7" t="s">
        <v>5365</v>
      </c>
      <c r="J2467" s="7" t="s">
        <v>5366</v>
      </c>
      <c r="K2467" s="7" t="s">
        <v>1339</v>
      </c>
      <c r="L2467" s="7" t="s">
        <v>12082</v>
      </c>
      <c r="M2467" s="7" t="s">
        <v>29</v>
      </c>
      <c r="N2467" s="7" t="s">
        <v>11952</v>
      </c>
      <c r="O2467" s="7" t="s">
        <v>85</v>
      </c>
      <c r="P2467" s="8" t="s">
        <v>5223</v>
      </c>
      <c r="Q2467" s="19" t="e">
        <f>VLOOKUP(E2467,D!E:F,2,FALSE)</f>
        <v>#N/A</v>
      </c>
      <c r="R2467" s="1" t="str">
        <f t="shared" si="38"/>
        <v>05909991064228;ryczałt</v>
      </c>
      <c r="S2467" s="1" t="str">
        <f>VLOOKUP(R2467,A1_styczen!C:D,2,FALSE)</f>
        <v>Tak</v>
      </c>
    </row>
    <row r="2468" spans="1:19" ht="90" hidden="1" x14ac:dyDescent="0.25">
      <c r="A2468" s="6" t="s">
        <v>12265</v>
      </c>
      <c r="B2468" s="7" t="s">
        <v>11954</v>
      </c>
      <c r="C2468" s="7" t="s">
        <v>12266</v>
      </c>
      <c r="D2468" s="7" t="s">
        <v>795</v>
      </c>
      <c r="E2468" s="7" t="s">
        <v>12267</v>
      </c>
      <c r="F2468" s="7" t="s">
        <v>1410</v>
      </c>
      <c r="G2468" s="7" t="s">
        <v>233</v>
      </c>
      <c r="H2468" s="7" t="s">
        <v>11949</v>
      </c>
      <c r="I2468" s="7" t="s">
        <v>2458</v>
      </c>
      <c r="J2468" s="7" t="s">
        <v>2459</v>
      </c>
      <c r="K2468" s="7" t="s">
        <v>3706</v>
      </c>
      <c r="L2468" s="7" t="s">
        <v>3706</v>
      </c>
      <c r="M2468" s="7" t="s">
        <v>29</v>
      </c>
      <c r="N2468" s="7" t="s">
        <v>11952</v>
      </c>
      <c r="O2468" s="7" t="s">
        <v>85</v>
      </c>
      <c r="P2468" s="8" t="s">
        <v>12074</v>
      </c>
      <c r="Q2468" s="19" t="e">
        <f>VLOOKUP(E2468,D!E:F,2,FALSE)</f>
        <v>#N/A</v>
      </c>
      <c r="R2468" s="1" t="str">
        <f t="shared" si="38"/>
        <v>05909991064303;ryczałt</v>
      </c>
      <c r="S2468" s="1" t="str">
        <f>VLOOKUP(R2468,A1_styczen!C:D,2,FALSE)</f>
        <v>Tak</v>
      </c>
    </row>
    <row r="2469" spans="1:19" ht="101.25" hidden="1" x14ac:dyDescent="0.25">
      <c r="A2469" s="6" t="s">
        <v>12268</v>
      </c>
      <c r="B2469" s="7" t="s">
        <v>11954</v>
      </c>
      <c r="C2469" s="7" t="s">
        <v>12269</v>
      </c>
      <c r="D2469" s="7" t="s">
        <v>12270</v>
      </c>
      <c r="E2469" s="7" t="s">
        <v>12271</v>
      </c>
      <c r="F2469" s="7" t="s">
        <v>12272</v>
      </c>
      <c r="G2469" s="7" t="s">
        <v>233</v>
      </c>
      <c r="H2469" s="7" t="s">
        <v>11959</v>
      </c>
      <c r="I2469" s="7" t="s">
        <v>12273</v>
      </c>
      <c r="J2469" s="7" t="s">
        <v>12274</v>
      </c>
      <c r="K2469" s="7" t="s">
        <v>12275</v>
      </c>
      <c r="L2469" s="7" t="s">
        <v>12275</v>
      </c>
      <c r="M2469" s="7" t="s">
        <v>29</v>
      </c>
      <c r="N2469" s="7" t="s">
        <v>11961</v>
      </c>
      <c r="O2469" s="7" t="s">
        <v>85</v>
      </c>
      <c r="P2469" s="8" t="s">
        <v>404</v>
      </c>
      <c r="Q2469" s="19" t="str">
        <f>VLOOKUP(E2469,D!E:F,2,FALSE)</f>
        <v>Tak</v>
      </c>
      <c r="R2469" s="1" t="str">
        <f t="shared" si="38"/>
        <v>05909991252724;ryczałt</v>
      </c>
      <c r="S2469" s="1" t="str">
        <f>VLOOKUP(R2469,A1_styczen!C:D,2,FALSE)</f>
        <v>Tak</v>
      </c>
    </row>
    <row r="2470" spans="1:19" ht="101.25" hidden="1" x14ac:dyDescent="0.25">
      <c r="A2470" s="6" t="s">
        <v>12276</v>
      </c>
      <c r="B2470" s="7" t="s">
        <v>11954</v>
      </c>
      <c r="C2470" s="7" t="s">
        <v>12277</v>
      </c>
      <c r="D2470" s="7" t="s">
        <v>12270</v>
      </c>
      <c r="E2470" s="7" t="s">
        <v>12278</v>
      </c>
      <c r="F2470" s="7" t="s">
        <v>12272</v>
      </c>
      <c r="G2470" s="7" t="s">
        <v>233</v>
      </c>
      <c r="H2470" s="7" t="s">
        <v>11959</v>
      </c>
      <c r="I2470" s="7" t="s">
        <v>570</v>
      </c>
      <c r="J2470" s="7" t="s">
        <v>571</v>
      </c>
      <c r="K2470" s="7" t="s">
        <v>12279</v>
      </c>
      <c r="L2470" s="7" t="s">
        <v>12279</v>
      </c>
      <c r="M2470" s="7" t="s">
        <v>29</v>
      </c>
      <c r="N2470" s="7" t="s">
        <v>11961</v>
      </c>
      <c r="O2470" s="7" t="s">
        <v>85</v>
      </c>
      <c r="P2470" s="8" t="s">
        <v>404</v>
      </c>
      <c r="Q2470" s="19" t="str">
        <f>VLOOKUP(E2470,D!E:F,2,FALSE)</f>
        <v>Tak</v>
      </c>
      <c r="R2470" s="1" t="str">
        <f t="shared" si="38"/>
        <v>05909991252762;ryczałt</v>
      </c>
      <c r="S2470" s="1" t="str">
        <f>VLOOKUP(R2470,A1_styczen!C:D,2,FALSE)</f>
        <v>Tak</v>
      </c>
    </row>
    <row r="2471" spans="1:19" ht="101.25" hidden="1" x14ac:dyDescent="0.25">
      <c r="A2471" s="6" t="s">
        <v>12280</v>
      </c>
      <c r="B2471" s="7" t="s">
        <v>11954</v>
      </c>
      <c r="C2471" s="7" t="s">
        <v>12281</v>
      </c>
      <c r="D2471" s="7" t="s">
        <v>12270</v>
      </c>
      <c r="E2471" s="7" t="s">
        <v>12282</v>
      </c>
      <c r="F2471" s="7" t="s">
        <v>12272</v>
      </c>
      <c r="G2471" s="7" t="s">
        <v>233</v>
      </c>
      <c r="H2471" s="7" t="s">
        <v>11959</v>
      </c>
      <c r="I2471" s="7" t="s">
        <v>12283</v>
      </c>
      <c r="J2471" s="7" t="s">
        <v>12284</v>
      </c>
      <c r="K2471" s="7" t="s">
        <v>12285</v>
      </c>
      <c r="L2471" s="7" t="s">
        <v>12285</v>
      </c>
      <c r="M2471" s="7" t="s">
        <v>29</v>
      </c>
      <c r="N2471" s="7" t="s">
        <v>11961</v>
      </c>
      <c r="O2471" s="7" t="s">
        <v>85</v>
      </c>
      <c r="P2471" s="8" t="s">
        <v>4276</v>
      </c>
      <c r="Q2471" s="19" t="str">
        <f>VLOOKUP(E2471,D!E:F,2,FALSE)</f>
        <v>Tak</v>
      </c>
      <c r="R2471" s="1" t="str">
        <f t="shared" si="38"/>
        <v>05909991252809;ryczałt</v>
      </c>
      <c r="S2471" s="1" t="str">
        <f>VLOOKUP(R2471,A1_styczen!C:D,2,FALSE)</f>
        <v>Tak</v>
      </c>
    </row>
    <row r="2472" spans="1:19" ht="101.25" hidden="1" x14ac:dyDescent="0.25">
      <c r="A2472" s="6" t="s">
        <v>12286</v>
      </c>
      <c r="B2472" s="7" t="s">
        <v>11954</v>
      </c>
      <c r="C2472" s="7" t="s">
        <v>12287</v>
      </c>
      <c r="D2472" s="7" t="s">
        <v>12270</v>
      </c>
      <c r="E2472" s="7" t="s">
        <v>12288</v>
      </c>
      <c r="F2472" s="7" t="s">
        <v>12272</v>
      </c>
      <c r="G2472" s="7" t="s">
        <v>233</v>
      </c>
      <c r="H2472" s="7" t="s">
        <v>11959</v>
      </c>
      <c r="I2472" s="7" t="s">
        <v>12289</v>
      </c>
      <c r="J2472" s="7" t="s">
        <v>12290</v>
      </c>
      <c r="K2472" s="7" t="s">
        <v>12291</v>
      </c>
      <c r="L2472" s="7" t="s">
        <v>12291</v>
      </c>
      <c r="M2472" s="7" t="s">
        <v>29</v>
      </c>
      <c r="N2472" s="7" t="s">
        <v>11961</v>
      </c>
      <c r="O2472" s="7" t="s">
        <v>85</v>
      </c>
      <c r="P2472" s="8" t="s">
        <v>725</v>
      </c>
      <c r="Q2472" s="19" t="str">
        <f>VLOOKUP(E2472,D!E:F,2,FALSE)</f>
        <v>Tak</v>
      </c>
      <c r="R2472" s="1" t="str">
        <f t="shared" si="38"/>
        <v>05909991252847;ryczałt</v>
      </c>
      <c r="S2472" s="1" t="str">
        <f>VLOOKUP(R2472,A1_styczen!C:D,2,FALSE)</f>
        <v>Tak</v>
      </c>
    </row>
    <row r="2473" spans="1:19" ht="101.25" hidden="1" x14ac:dyDescent="0.25">
      <c r="A2473" s="6" t="s">
        <v>12292</v>
      </c>
      <c r="B2473" s="7" t="s">
        <v>11954</v>
      </c>
      <c r="C2473" s="7" t="s">
        <v>12293</v>
      </c>
      <c r="D2473" s="7" t="s">
        <v>12270</v>
      </c>
      <c r="E2473" s="7" t="s">
        <v>12294</v>
      </c>
      <c r="F2473" s="7" t="s">
        <v>12272</v>
      </c>
      <c r="G2473" s="7" t="s">
        <v>233</v>
      </c>
      <c r="H2473" s="7" t="s">
        <v>11959</v>
      </c>
      <c r="I2473" s="7" t="s">
        <v>12295</v>
      </c>
      <c r="J2473" s="7" t="s">
        <v>12296</v>
      </c>
      <c r="K2473" s="7" t="s">
        <v>12297</v>
      </c>
      <c r="L2473" s="7" t="s">
        <v>12297</v>
      </c>
      <c r="M2473" s="7" t="s">
        <v>29</v>
      </c>
      <c r="N2473" s="7" t="s">
        <v>11961</v>
      </c>
      <c r="O2473" s="7" t="s">
        <v>85</v>
      </c>
      <c r="P2473" s="8" t="s">
        <v>119</v>
      </c>
      <c r="Q2473" s="19" t="str">
        <f>VLOOKUP(E2473,D!E:F,2,FALSE)</f>
        <v>Tak</v>
      </c>
      <c r="R2473" s="1" t="str">
        <f t="shared" si="38"/>
        <v>05909991252885;ryczałt</v>
      </c>
      <c r="S2473" s="1" t="str">
        <f>VLOOKUP(R2473,A1_styczen!C:D,2,FALSE)</f>
        <v>Tak</v>
      </c>
    </row>
    <row r="2474" spans="1:19" ht="101.25" hidden="1" x14ac:dyDescent="0.25">
      <c r="A2474" s="6" t="s">
        <v>12298</v>
      </c>
      <c r="B2474" s="7" t="s">
        <v>11954</v>
      </c>
      <c r="C2474" s="7" t="s">
        <v>12299</v>
      </c>
      <c r="D2474" s="7" t="s">
        <v>12270</v>
      </c>
      <c r="E2474" s="7" t="s">
        <v>12300</v>
      </c>
      <c r="F2474" s="7" t="s">
        <v>12272</v>
      </c>
      <c r="G2474" s="7" t="s">
        <v>233</v>
      </c>
      <c r="H2474" s="7" t="s">
        <v>11959</v>
      </c>
      <c r="I2474" s="7" t="s">
        <v>3852</v>
      </c>
      <c r="J2474" s="7" t="s">
        <v>3853</v>
      </c>
      <c r="K2474" s="7" t="s">
        <v>12301</v>
      </c>
      <c r="L2474" s="7" t="s">
        <v>12301</v>
      </c>
      <c r="M2474" s="7" t="s">
        <v>29</v>
      </c>
      <c r="N2474" s="7" t="s">
        <v>11961</v>
      </c>
      <c r="O2474" s="7" t="s">
        <v>85</v>
      </c>
      <c r="P2474" s="8" t="s">
        <v>404</v>
      </c>
      <c r="Q2474" s="19" t="str">
        <f>VLOOKUP(E2474,D!E:F,2,FALSE)</f>
        <v>Tak</v>
      </c>
      <c r="R2474" s="1" t="str">
        <f t="shared" si="38"/>
        <v>05909991252700;ryczałt</v>
      </c>
      <c r="S2474" s="1" t="str">
        <f>VLOOKUP(R2474,A1_styczen!C:D,2,FALSE)</f>
        <v>Tak</v>
      </c>
    </row>
    <row r="2475" spans="1:19" ht="90" hidden="1" x14ac:dyDescent="0.25">
      <c r="A2475" s="6" t="s">
        <v>12302</v>
      </c>
      <c r="B2475" s="7" t="s">
        <v>11954</v>
      </c>
      <c r="C2475" s="7" t="s">
        <v>12303</v>
      </c>
      <c r="D2475" s="7" t="s">
        <v>5854</v>
      </c>
      <c r="E2475" s="7" t="s">
        <v>12304</v>
      </c>
      <c r="F2475" s="7" t="s">
        <v>1402</v>
      </c>
      <c r="G2475" s="7" t="s">
        <v>233</v>
      </c>
      <c r="H2475" s="7" t="s">
        <v>11949</v>
      </c>
      <c r="I2475" s="7" t="s">
        <v>610</v>
      </c>
      <c r="J2475" s="7" t="s">
        <v>12305</v>
      </c>
      <c r="K2475" s="7" t="s">
        <v>12306</v>
      </c>
      <c r="L2475" s="7" t="s">
        <v>3706</v>
      </c>
      <c r="M2475" s="7" t="s">
        <v>29</v>
      </c>
      <c r="N2475" s="7" t="s">
        <v>11952</v>
      </c>
      <c r="O2475" s="7" t="s">
        <v>85</v>
      </c>
      <c r="P2475" s="8" t="s">
        <v>12307</v>
      </c>
      <c r="Q2475" s="19" t="e">
        <f>VLOOKUP(E2475,D!E:F,2,FALSE)</f>
        <v>#N/A</v>
      </c>
      <c r="R2475" s="1" t="str">
        <f t="shared" si="38"/>
        <v>05909990730346;ryczałt</v>
      </c>
      <c r="S2475" s="1" t="str">
        <f>VLOOKUP(R2475,A1_styczen!C:D,2,FALSE)</f>
        <v>Tak</v>
      </c>
    </row>
    <row r="2476" spans="1:19" ht="90" hidden="1" x14ac:dyDescent="0.25">
      <c r="A2476" s="6" t="s">
        <v>12308</v>
      </c>
      <c r="B2476" s="7" t="s">
        <v>11954</v>
      </c>
      <c r="C2476" s="7" t="s">
        <v>12309</v>
      </c>
      <c r="D2476" s="7" t="s">
        <v>12310</v>
      </c>
      <c r="E2476" s="7" t="s">
        <v>12311</v>
      </c>
      <c r="F2476" s="7" t="s">
        <v>1402</v>
      </c>
      <c r="G2476" s="7" t="s">
        <v>233</v>
      </c>
      <c r="H2476" s="7" t="s">
        <v>11949</v>
      </c>
      <c r="I2476" s="7" t="s">
        <v>4327</v>
      </c>
      <c r="J2476" s="7" t="s">
        <v>2744</v>
      </c>
      <c r="K2476" s="7" t="s">
        <v>3979</v>
      </c>
      <c r="L2476" s="7" t="s">
        <v>12082</v>
      </c>
      <c r="M2476" s="7" t="s">
        <v>29</v>
      </c>
      <c r="N2476" s="7" t="s">
        <v>11952</v>
      </c>
      <c r="O2476" s="7" t="s">
        <v>85</v>
      </c>
      <c r="P2476" s="8" t="s">
        <v>12312</v>
      </c>
      <c r="Q2476" s="19" t="e">
        <f>VLOOKUP(E2476,D!E:F,2,FALSE)</f>
        <v>#N/A</v>
      </c>
      <c r="R2476" s="1" t="str">
        <f t="shared" si="38"/>
        <v>05909990111619;ryczałt</v>
      </c>
      <c r="S2476" s="1" t="str">
        <f>VLOOKUP(R2476,A1_styczen!C:D,2,FALSE)</f>
        <v>Tak</v>
      </c>
    </row>
    <row r="2477" spans="1:19" ht="90" x14ac:dyDescent="0.25">
      <c r="A2477" s="6" t="s">
        <v>12313</v>
      </c>
      <c r="B2477" s="7" t="s">
        <v>11954</v>
      </c>
      <c r="C2477" s="7" t="s">
        <v>12314</v>
      </c>
      <c r="D2477" s="7" t="s">
        <v>312</v>
      </c>
      <c r="E2477" s="7" t="s">
        <v>12315</v>
      </c>
      <c r="F2477" s="7" t="s">
        <v>1474</v>
      </c>
      <c r="G2477" s="7" t="s">
        <v>233</v>
      </c>
      <c r="H2477" s="7" t="s">
        <v>11949</v>
      </c>
      <c r="I2477" s="7" t="s">
        <v>2458</v>
      </c>
      <c r="J2477" s="7" t="s">
        <v>2459</v>
      </c>
      <c r="K2477" s="7" t="s">
        <v>3706</v>
      </c>
      <c r="L2477" s="7" t="s">
        <v>3706</v>
      </c>
      <c r="M2477" s="7" t="s">
        <v>29</v>
      </c>
      <c r="N2477" s="7" t="s">
        <v>11952</v>
      </c>
      <c r="O2477" s="7" t="s">
        <v>85</v>
      </c>
      <c r="P2477" s="8" t="s">
        <v>12074</v>
      </c>
      <c r="Q2477" s="19" t="e">
        <f>VLOOKUP(E2477,D!E:F,2,FALSE)</f>
        <v>#N/A</v>
      </c>
      <c r="R2477" s="1" t="str">
        <f t="shared" si="38"/>
        <v>05909991303617;ryczałt</v>
      </c>
      <c r="S2477" s="1" t="e">
        <f>VLOOKUP(R2477,A1_styczen!C:D,2,FALSE)</f>
        <v>#N/A</v>
      </c>
    </row>
    <row r="2478" spans="1:19" ht="90" x14ac:dyDescent="0.25">
      <c r="A2478" s="6" t="s">
        <v>12316</v>
      </c>
      <c r="B2478" s="7" t="s">
        <v>11954</v>
      </c>
      <c r="C2478" s="7" t="s">
        <v>12317</v>
      </c>
      <c r="D2478" s="7" t="s">
        <v>312</v>
      </c>
      <c r="E2478" s="7" t="s">
        <v>12318</v>
      </c>
      <c r="F2478" s="7" t="s">
        <v>1474</v>
      </c>
      <c r="G2478" s="7" t="s">
        <v>233</v>
      </c>
      <c r="H2478" s="7" t="s">
        <v>11949</v>
      </c>
      <c r="I2478" s="7" t="s">
        <v>150</v>
      </c>
      <c r="J2478" s="7" t="s">
        <v>1552</v>
      </c>
      <c r="K2478" s="7" t="s">
        <v>631</v>
      </c>
      <c r="L2478" s="7" t="s">
        <v>12082</v>
      </c>
      <c r="M2478" s="7" t="s">
        <v>29</v>
      </c>
      <c r="N2478" s="7" t="s">
        <v>11952</v>
      </c>
      <c r="O2478" s="7" t="s">
        <v>85</v>
      </c>
      <c r="P2478" s="8" t="s">
        <v>8968</v>
      </c>
      <c r="Q2478" s="19" t="e">
        <f>VLOOKUP(E2478,D!E:F,2,FALSE)</f>
        <v>#N/A</v>
      </c>
      <c r="R2478" s="1" t="str">
        <f t="shared" si="38"/>
        <v>05909991303570;ryczałt</v>
      </c>
      <c r="S2478" s="1" t="e">
        <f>VLOOKUP(R2478,A1_styczen!C:D,2,FALSE)</f>
        <v>#N/A</v>
      </c>
    </row>
    <row r="2479" spans="1:19" ht="112.5" hidden="1" x14ac:dyDescent="0.25">
      <c r="A2479" s="6" t="s">
        <v>12319</v>
      </c>
      <c r="B2479" s="7" t="s">
        <v>12320</v>
      </c>
      <c r="C2479" s="7" t="s">
        <v>12321</v>
      </c>
      <c r="D2479" s="7" t="s">
        <v>12322</v>
      </c>
      <c r="E2479" s="7" t="s">
        <v>12323</v>
      </c>
      <c r="F2479" s="7" t="s">
        <v>23</v>
      </c>
      <c r="G2479" s="7" t="s">
        <v>24</v>
      </c>
      <c r="H2479" s="7" t="s">
        <v>12324</v>
      </c>
      <c r="I2479" s="7" t="s">
        <v>928</v>
      </c>
      <c r="J2479" s="7" t="s">
        <v>929</v>
      </c>
      <c r="K2479" s="7" t="s">
        <v>12325</v>
      </c>
      <c r="L2479" s="7" t="s">
        <v>5267</v>
      </c>
      <c r="M2479" s="7" t="s">
        <v>12326</v>
      </c>
      <c r="N2479" s="7"/>
      <c r="O2479" s="7" t="s">
        <v>85</v>
      </c>
      <c r="P2479" s="8" t="s">
        <v>445</v>
      </c>
      <c r="Q2479" s="19" t="e">
        <f>VLOOKUP(E2479,D!E:F,2,FALSE)</f>
        <v>#N/A</v>
      </c>
      <c r="R2479" s="1" t="str">
        <f t="shared" si="38"/>
        <v>05909990655021;ryczałt</v>
      </c>
      <c r="S2479" s="1" t="str">
        <f>VLOOKUP(R2479,A1_styczen!C:D,2,FALSE)</f>
        <v>Tak</v>
      </c>
    </row>
    <row r="2480" spans="1:19" ht="112.5" hidden="1" x14ac:dyDescent="0.25">
      <c r="A2480" s="6" t="s">
        <v>12327</v>
      </c>
      <c r="B2480" s="7" t="s">
        <v>12320</v>
      </c>
      <c r="C2480" s="7" t="s">
        <v>12328</v>
      </c>
      <c r="D2480" s="7" t="s">
        <v>12322</v>
      </c>
      <c r="E2480" s="7" t="s">
        <v>12329</v>
      </c>
      <c r="F2480" s="7" t="s">
        <v>23</v>
      </c>
      <c r="G2480" s="7" t="s">
        <v>24</v>
      </c>
      <c r="H2480" s="7" t="s">
        <v>12324</v>
      </c>
      <c r="I2480" s="7" t="s">
        <v>491</v>
      </c>
      <c r="J2480" s="7" t="s">
        <v>492</v>
      </c>
      <c r="K2480" s="7" t="s">
        <v>12330</v>
      </c>
      <c r="L2480" s="7" t="s">
        <v>12331</v>
      </c>
      <c r="M2480" s="7" t="s">
        <v>12326</v>
      </c>
      <c r="N2480" s="7"/>
      <c r="O2480" s="7" t="s">
        <v>85</v>
      </c>
      <c r="P2480" s="8" t="s">
        <v>12332</v>
      </c>
      <c r="Q2480" s="19" t="e">
        <f>VLOOKUP(E2480,D!E:F,2,FALSE)</f>
        <v>#N/A</v>
      </c>
      <c r="R2480" s="1" t="str">
        <f t="shared" si="38"/>
        <v>05909990655038;ryczałt</v>
      </c>
      <c r="S2480" s="1" t="str">
        <f>VLOOKUP(R2480,A1_styczen!C:D,2,FALSE)</f>
        <v>Tak</v>
      </c>
    </row>
    <row r="2481" spans="1:19" ht="112.5" hidden="1" x14ac:dyDescent="0.25">
      <c r="A2481" s="6" t="s">
        <v>12333</v>
      </c>
      <c r="B2481" s="7" t="s">
        <v>12320</v>
      </c>
      <c r="C2481" s="7" t="s">
        <v>12334</v>
      </c>
      <c r="D2481" s="7" t="s">
        <v>146</v>
      </c>
      <c r="E2481" s="7" t="s">
        <v>12335</v>
      </c>
      <c r="F2481" s="7" t="s">
        <v>23</v>
      </c>
      <c r="G2481" s="7" t="s">
        <v>24</v>
      </c>
      <c r="H2481" s="7" t="s">
        <v>12324</v>
      </c>
      <c r="I2481" s="7" t="s">
        <v>3903</v>
      </c>
      <c r="J2481" s="7" t="s">
        <v>3904</v>
      </c>
      <c r="K2481" s="7" t="s">
        <v>12336</v>
      </c>
      <c r="L2481" s="7" t="s">
        <v>12336</v>
      </c>
      <c r="M2481" s="7" t="s">
        <v>12326</v>
      </c>
      <c r="N2481" s="7"/>
      <c r="O2481" s="7" t="s">
        <v>85</v>
      </c>
      <c r="P2481" s="8" t="s">
        <v>404</v>
      </c>
      <c r="Q2481" s="19" t="e">
        <f>VLOOKUP(E2481,D!E:F,2,FALSE)</f>
        <v>#N/A</v>
      </c>
      <c r="R2481" s="1" t="str">
        <f t="shared" si="38"/>
        <v>05909990652198;ryczałt</v>
      </c>
      <c r="S2481" s="1" t="str">
        <f>VLOOKUP(R2481,A1_styczen!C:D,2,FALSE)</f>
        <v>Tak</v>
      </c>
    </row>
    <row r="2482" spans="1:19" ht="112.5" hidden="1" x14ac:dyDescent="0.25">
      <c r="A2482" s="6" t="s">
        <v>12337</v>
      </c>
      <c r="B2482" s="7" t="s">
        <v>12320</v>
      </c>
      <c r="C2482" s="7" t="s">
        <v>12338</v>
      </c>
      <c r="D2482" s="7" t="s">
        <v>146</v>
      </c>
      <c r="E2482" s="7" t="s">
        <v>12339</v>
      </c>
      <c r="F2482" s="7" t="s">
        <v>23</v>
      </c>
      <c r="G2482" s="7" t="s">
        <v>24</v>
      </c>
      <c r="H2482" s="7" t="s">
        <v>12324</v>
      </c>
      <c r="I2482" s="7" t="s">
        <v>6304</v>
      </c>
      <c r="J2482" s="7" t="s">
        <v>6305</v>
      </c>
      <c r="K2482" s="7" t="s">
        <v>12340</v>
      </c>
      <c r="L2482" s="7" t="s">
        <v>12340</v>
      </c>
      <c r="M2482" s="7" t="s">
        <v>12326</v>
      </c>
      <c r="N2482" s="7"/>
      <c r="O2482" s="7" t="s">
        <v>85</v>
      </c>
      <c r="P2482" s="8" t="s">
        <v>404</v>
      </c>
      <c r="Q2482" s="19" t="e">
        <f>VLOOKUP(E2482,D!E:F,2,FALSE)</f>
        <v>#N/A</v>
      </c>
      <c r="R2482" s="1" t="str">
        <f t="shared" si="38"/>
        <v>05909990652204;ryczałt</v>
      </c>
      <c r="S2482" s="1" t="str">
        <f>VLOOKUP(R2482,A1_styczen!C:D,2,FALSE)</f>
        <v>Tak</v>
      </c>
    </row>
    <row r="2483" spans="1:19" ht="112.5" hidden="1" x14ac:dyDescent="0.25">
      <c r="A2483" s="6" t="s">
        <v>12341</v>
      </c>
      <c r="B2483" s="7" t="s">
        <v>12320</v>
      </c>
      <c r="C2483" s="7" t="s">
        <v>12342</v>
      </c>
      <c r="D2483" s="7" t="s">
        <v>146</v>
      </c>
      <c r="E2483" s="7" t="s">
        <v>12343</v>
      </c>
      <c r="F2483" s="7" t="s">
        <v>23</v>
      </c>
      <c r="G2483" s="7" t="s">
        <v>24</v>
      </c>
      <c r="H2483" s="7" t="s">
        <v>12324</v>
      </c>
      <c r="I2483" s="7" t="s">
        <v>283</v>
      </c>
      <c r="J2483" s="7" t="s">
        <v>284</v>
      </c>
      <c r="K2483" s="7" t="s">
        <v>2753</v>
      </c>
      <c r="L2483" s="7" t="s">
        <v>334</v>
      </c>
      <c r="M2483" s="7" t="s">
        <v>12326</v>
      </c>
      <c r="N2483" s="7"/>
      <c r="O2483" s="7" t="s">
        <v>85</v>
      </c>
      <c r="P2483" s="8" t="s">
        <v>953</v>
      </c>
      <c r="Q2483" s="19" t="e">
        <f>VLOOKUP(E2483,D!E:F,2,FALSE)</f>
        <v>#N/A</v>
      </c>
      <c r="R2483" s="1" t="str">
        <f t="shared" si="38"/>
        <v>05909990652181;ryczałt</v>
      </c>
      <c r="S2483" s="1" t="str">
        <f>VLOOKUP(R2483,A1_styczen!C:D,2,FALSE)</f>
        <v>Tak</v>
      </c>
    </row>
    <row r="2484" spans="1:19" ht="112.5" hidden="1" x14ac:dyDescent="0.25">
      <c r="A2484" s="6" t="s">
        <v>12344</v>
      </c>
      <c r="B2484" s="7" t="s">
        <v>12320</v>
      </c>
      <c r="C2484" s="7" t="s">
        <v>12345</v>
      </c>
      <c r="D2484" s="7" t="s">
        <v>35</v>
      </c>
      <c r="E2484" s="7" t="s">
        <v>12346</v>
      </c>
      <c r="F2484" s="7" t="s">
        <v>23</v>
      </c>
      <c r="G2484" s="7" t="s">
        <v>24</v>
      </c>
      <c r="H2484" s="7" t="s">
        <v>12324</v>
      </c>
      <c r="I2484" s="7" t="s">
        <v>140</v>
      </c>
      <c r="J2484" s="7" t="s">
        <v>141</v>
      </c>
      <c r="K2484" s="7" t="s">
        <v>6981</v>
      </c>
      <c r="L2484" s="7" t="s">
        <v>12347</v>
      </c>
      <c r="M2484" s="7" t="s">
        <v>12326</v>
      </c>
      <c r="N2484" s="7"/>
      <c r="O2484" s="7" t="s">
        <v>85</v>
      </c>
      <c r="P2484" s="8" t="s">
        <v>371</v>
      </c>
      <c r="Q2484" s="19" t="e">
        <f>VLOOKUP(E2484,D!E:F,2,FALSE)</f>
        <v>#N/A</v>
      </c>
      <c r="R2484" s="1" t="str">
        <f t="shared" si="38"/>
        <v>05909990652235;ryczałt</v>
      </c>
      <c r="S2484" s="1" t="str">
        <f>VLOOKUP(R2484,A1_styczen!C:D,2,FALSE)</f>
        <v>Tak</v>
      </c>
    </row>
    <row r="2485" spans="1:19" ht="112.5" hidden="1" x14ac:dyDescent="0.25">
      <c r="A2485" s="6" t="s">
        <v>12348</v>
      </c>
      <c r="B2485" s="7" t="s">
        <v>12320</v>
      </c>
      <c r="C2485" s="7" t="s">
        <v>12349</v>
      </c>
      <c r="D2485" s="7" t="s">
        <v>35</v>
      </c>
      <c r="E2485" s="7" t="s">
        <v>12350</v>
      </c>
      <c r="F2485" s="7" t="s">
        <v>23</v>
      </c>
      <c r="G2485" s="7" t="s">
        <v>24</v>
      </c>
      <c r="H2485" s="7" t="s">
        <v>12324</v>
      </c>
      <c r="I2485" s="7" t="s">
        <v>3719</v>
      </c>
      <c r="J2485" s="7" t="s">
        <v>3720</v>
      </c>
      <c r="K2485" s="7" t="s">
        <v>12351</v>
      </c>
      <c r="L2485" s="7" t="s">
        <v>12352</v>
      </c>
      <c r="M2485" s="7" t="s">
        <v>12326</v>
      </c>
      <c r="N2485" s="7"/>
      <c r="O2485" s="7" t="s">
        <v>85</v>
      </c>
      <c r="P2485" s="8" t="s">
        <v>5596</v>
      </c>
      <c r="Q2485" s="19" t="e">
        <f>VLOOKUP(E2485,D!E:F,2,FALSE)</f>
        <v>#N/A</v>
      </c>
      <c r="R2485" s="1" t="str">
        <f t="shared" si="38"/>
        <v>05909990652242;ryczałt</v>
      </c>
      <c r="S2485" s="1" t="str">
        <f>VLOOKUP(R2485,A1_styczen!C:D,2,FALSE)</f>
        <v>Tak</v>
      </c>
    </row>
    <row r="2486" spans="1:19" ht="112.5" hidden="1" x14ac:dyDescent="0.25">
      <c r="A2486" s="6" t="s">
        <v>12353</v>
      </c>
      <c r="B2486" s="7" t="s">
        <v>12320</v>
      </c>
      <c r="C2486" s="7" t="s">
        <v>12354</v>
      </c>
      <c r="D2486" s="7" t="s">
        <v>35</v>
      </c>
      <c r="E2486" s="7" t="s">
        <v>12355</v>
      </c>
      <c r="F2486" s="7" t="s">
        <v>23</v>
      </c>
      <c r="G2486" s="7" t="s">
        <v>24</v>
      </c>
      <c r="H2486" s="7" t="s">
        <v>12324</v>
      </c>
      <c r="I2486" s="7" t="s">
        <v>2032</v>
      </c>
      <c r="J2486" s="7" t="s">
        <v>2033</v>
      </c>
      <c r="K2486" s="7" t="s">
        <v>12356</v>
      </c>
      <c r="L2486" s="7" t="s">
        <v>12357</v>
      </c>
      <c r="M2486" s="7" t="s">
        <v>12326</v>
      </c>
      <c r="N2486" s="7"/>
      <c r="O2486" s="7" t="s">
        <v>85</v>
      </c>
      <c r="P2486" s="8" t="s">
        <v>9700</v>
      </c>
      <c r="Q2486" s="19" t="e">
        <f>VLOOKUP(E2486,D!E:F,2,FALSE)</f>
        <v>#N/A</v>
      </c>
      <c r="R2486" s="1" t="str">
        <f t="shared" si="38"/>
        <v>05909990652259;ryczałt</v>
      </c>
      <c r="S2486" s="1" t="str">
        <f>VLOOKUP(R2486,A1_styczen!C:D,2,FALSE)</f>
        <v>Tak</v>
      </c>
    </row>
    <row r="2487" spans="1:19" ht="112.5" hidden="1" x14ac:dyDescent="0.25">
      <c r="A2487" s="6" t="s">
        <v>12358</v>
      </c>
      <c r="B2487" s="7" t="s">
        <v>12320</v>
      </c>
      <c r="C2487" s="7" t="s">
        <v>12359</v>
      </c>
      <c r="D2487" s="7" t="s">
        <v>35</v>
      </c>
      <c r="E2487" s="7" t="s">
        <v>12360</v>
      </c>
      <c r="F2487" s="7" t="s">
        <v>23</v>
      </c>
      <c r="G2487" s="7" t="s">
        <v>24</v>
      </c>
      <c r="H2487" s="7" t="s">
        <v>12324</v>
      </c>
      <c r="I2487" s="7" t="s">
        <v>2260</v>
      </c>
      <c r="J2487" s="7" t="s">
        <v>2261</v>
      </c>
      <c r="K2487" s="7" t="s">
        <v>12361</v>
      </c>
      <c r="L2487" s="7" t="s">
        <v>12361</v>
      </c>
      <c r="M2487" s="7" t="s">
        <v>12326</v>
      </c>
      <c r="N2487" s="7"/>
      <c r="O2487" s="7" t="s">
        <v>85</v>
      </c>
      <c r="P2487" s="8" t="s">
        <v>725</v>
      </c>
      <c r="Q2487" s="19" t="e">
        <f>VLOOKUP(E2487,D!E:F,2,FALSE)</f>
        <v>#N/A</v>
      </c>
      <c r="R2487" s="1" t="str">
        <f t="shared" si="38"/>
        <v>05909990652266;ryczałt</v>
      </c>
      <c r="S2487" s="1" t="str">
        <f>VLOOKUP(R2487,A1_styczen!C:D,2,FALSE)</f>
        <v>Tak</v>
      </c>
    </row>
    <row r="2488" spans="1:19" ht="90" hidden="1" x14ac:dyDescent="0.25">
      <c r="A2488" s="6" t="s">
        <v>12362</v>
      </c>
      <c r="B2488" s="7" t="s">
        <v>12363</v>
      </c>
      <c r="C2488" s="7" t="s">
        <v>12364</v>
      </c>
      <c r="D2488" s="7" t="s">
        <v>12365</v>
      </c>
      <c r="E2488" s="7" t="s">
        <v>12366</v>
      </c>
      <c r="F2488" s="7" t="s">
        <v>23</v>
      </c>
      <c r="G2488" s="7" t="s">
        <v>24</v>
      </c>
      <c r="H2488" s="7" t="s">
        <v>12367</v>
      </c>
      <c r="I2488" s="7" t="s">
        <v>3344</v>
      </c>
      <c r="J2488" s="7" t="s">
        <v>3384</v>
      </c>
      <c r="K2488" s="7" t="s">
        <v>12368</v>
      </c>
      <c r="L2488" s="7" t="s">
        <v>12368</v>
      </c>
      <c r="M2488" s="7" t="s">
        <v>29</v>
      </c>
      <c r="N2488" s="7"/>
      <c r="O2488" s="7" t="s">
        <v>129</v>
      </c>
      <c r="P2488" s="8" t="s">
        <v>11394</v>
      </c>
      <c r="Q2488" s="19" t="e">
        <f>VLOOKUP(E2488,D!E:F,2,FALSE)</f>
        <v>#N/A</v>
      </c>
      <c r="R2488" s="1" t="str">
        <f t="shared" si="38"/>
        <v>05909990154814;50%</v>
      </c>
      <c r="S2488" s="1" t="str">
        <f>VLOOKUP(R2488,A1_styczen!C:D,2,FALSE)</f>
        <v>Tak</v>
      </c>
    </row>
    <row r="2489" spans="1:19" ht="78.75" hidden="1" x14ac:dyDescent="0.25">
      <c r="A2489" s="6" t="s">
        <v>12369</v>
      </c>
      <c r="B2489" s="7" t="s">
        <v>12363</v>
      </c>
      <c r="C2489" s="7" t="s">
        <v>12370</v>
      </c>
      <c r="D2489" s="7" t="s">
        <v>21</v>
      </c>
      <c r="E2489" s="7" t="s">
        <v>12371</v>
      </c>
      <c r="F2489" s="7" t="s">
        <v>23</v>
      </c>
      <c r="G2489" s="7" t="s">
        <v>24</v>
      </c>
      <c r="H2489" s="7" t="s">
        <v>12372</v>
      </c>
      <c r="I2489" s="7" t="s">
        <v>140</v>
      </c>
      <c r="J2489" s="7" t="s">
        <v>141</v>
      </c>
      <c r="K2489" s="7" t="s">
        <v>12373</v>
      </c>
      <c r="L2489" s="7" t="s">
        <v>12373</v>
      </c>
      <c r="M2489" s="7" t="s">
        <v>29</v>
      </c>
      <c r="N2489" s="7"/>
      <c r="O2489" s="7" t="s">
        <v>85</v>
      </c>
      <c r="P2489" s="8" t="s">
        <v>3353</v>
      </c>
      <c r="Q2489" s="19" t="e">
        <f>VLOOKUP(E2489,D!E:F,2,FALSE)</f>
        <v>#N/A</v>
      </c>
      <c r="R2489" s="1" t="str">
        <f t="shared" si="38"/>
        <v>05909990683215;ryczałt</v>
      </c>
      <c r="S2489" s="1" t="str">
        <f>VLOOKUP(R2489,A1_styczen!C:D,2,FALSE)</f>
        <v>Tak</v>
      </c>
    </row>
    <row r="2490" spans="1:19" ht="78.75" hidden="1" x14ac:dyDescent="0.25">
      <c r="A2490" s="6" t="s">
        <v>12374</v>
      </c>
      <c r="B2490" s="7" t="s">
        <v>12363</v>
      </c>
      <c r="C2490" s="7" t="s">
        <v>12375</v>
      </c>
      <c r="D2490" s="7" t="s">
        <v>146</v>
      </c>
      <c r="E2490" s="7" t="s">
        <v>12376</v>
      </c>
      <c r="F2490" s="7" t="s">
        <v>23</v>
      </c>
      <c r="G2490" s="7" t="s">
        <v>24</v>
      </c>
      <c r="H2490" s="7" t="s">
        <v>12372</v>
      </c>
      <c r="I2490" s="7" t="s">
        <v>1345</v>
      </c>
      <c r="J2490" s="7" t="s">
        <v>1346</v>
      </c>
      <c r="K2490" s="7" t="s">
        <v>2733</v>
      </c>
      <c r="L2490" s="7" t="s">
        <v>2391</v>
      </c>
      <c r="M2490" s="7" t="s">
        <v>29</v>
      </c>
      <c r="N2490" s="7"/>
      <c r="O2490" s="7" t="s">
        <v>85</v>
      </c>
      <c r="P2490" s="8" t="s">
        <v>12377</v>
      </c>
      <c r="Q2490" s="19" t="e">
        <f>VLOOKUP(E2490,D!E:F,2,FALSE)</f>
        <v>#N/A</v>
      </c>
      <c r="R2490" s="1" t="str">
        <f t="shared" si="38"/>
        <v>05909990683123;ryczałt</v>
      </c>
      <c r="S2490" s="1" t="str">
        <f>VLOOKUP(R2490,A1_styczen!C:D,2,FALSE)</f>
        <v>Tak</v>
      </c>
    </row>
    <row r="2491" spans="1:19" ht="67.5" hidden="1" x14ac:dyDescent="0.25">
      <c r="A2491" s="6" t="s">
        <v>12378</v>
      </c>
      <c r="B2491" s="7" t="s">
        <v>12363</v>
      </c>
      <c r="C2491" s="7" t="s">
        <v>12379</v>
      </c>
      <c r="D2491" s="7" t="s">
        <v>12380</v>
      </c>
      <c r="E2491" s="7" t="s">
        <v>12381</v>
      </c>
      <c r="F2491" s="7" t="s">
        <v>3140</v>
      </c>
      <c r="G2491" s="7" t="s">
        <v>24</v>
      </c>
      <c r="H2491" s="7" t="s">
        <v>12382</v>
      </c>
      <c r="I2491" s="7" t="s">
        <v>12383</v>
      </c>
      <c r="J2491" s="7" t="s">
        <v>12384</v>
      </c>
      <c r="K2491" s="7" t="s">
        <v>12385</v>
      </c>
      <c r="L2491" s="7" t="s">
        <v>12385</v>
      </c>
      <c r="M2491" s="7" t="s">
        <v>12386</v>
      </c>
      <c r="N2491" s="7"/>
      <c r="O2491" s="7" t="s">
        <v>85</v>
      </c>
      <c r="P2491" s="8" t="s">
        <v>404</v>
      </c>
      <c r="Q2491" s="19" t="e">
        <f>VLOOKUP(E2491,D!E:F,2,FALSE)</f>
        <v>#N/A</v>
      </c>
      <c r="R2491" s="1" t="str">
        <f t="shared" si="38"/>
        <v>05909990939220;ryczałt</v>
      </c>
      <c r="S2491" s="1" t="str">
        <f>VLOOKUP(R2491,A1_styczen!C:D,2,FALSE)</f>
        <v>Tak</v>
      </c>
    </row>
    <row r="2492" spans="1:19" ht="78.75" hidden="1" x14ac:dyDescent="0.25">
      <c r="A2492" s="6" t="s">
        <v>12387</v>
      </c>
      <c r="B2492" s="7" t="s">
        <v>12363</v>
      </c>
      <c r="C2492" s="7" t="s">
        <v>12388</v>
      </c>
      <c r="D2492" s="7" t="s">
        <v>35</v>
      </c>
      <c r="E2492" s="7" t="s">
        <v>12389</v>
      </c>
      <c r="F2492" s="7" t="s">
        <v>905</v>
      </c>
      <c r="G2492" s="7" t="s">
        <v>24</v>
      </c>
      <c r="H2492" s="7" t="s">
        <v>12372</v>
      </c>
      <c r="I2492" s="7" t="s">
        <v>5561</v>
      </c>
      <c r="J2492" s="7" t="s">
        <v>9210</v>
      </c>
      <c r="K2492" s="7" t="s">
        <v>12390</v>
      </c>
      <c r="L2492" s="7" t="s">
        <v>12390</v>
      </c>
      <c r="M2492" s="7" t="s">
        <v>29</v>
      </c>
      <c r="N2492" s="7"/>
      <c r="O2492" s="7" t="s">
        <v>85</v>
      </c>
      <c r="P2492" s="8" t="s">
        <v>5901</v>
      </c>
      <c r="Q2492" s="19" t="e">
        <f>VLOOKUP(E2492,D!E:F,2,FALSE)</f>
        <v>#N/A</v>
      </c>
      <c r="R2492" s="1" t="str">
        <f t="shared" si="38"/>
        <v>05909990835539;ryczałt</v>
      </c>
      <c r="S2492" s="1" t="str">
        <f>VLOOKUP(R2492,A1_styczen!C:D,2,FALSE)</f>
        <v>Tak</v>
      </c>
    </row>
    <row r="2493" spans="1:19" ht="78.75" hidden="1" x14ac:dyDescent="0.25">
      <c r="A2493" s="6" t="s">
        <v>12391</v>
      </c>
      <c r="B2493" s="7" t="s">
        <v>12363</v>
      </c>
      <c r="C2493" s="7" t="s">
        <v>12392</v>
      </c>
      <c r="D2493" s="7" t="s">
        <v>35</v>
      </c>
      <c r="E2493" s="7" t="s">
        <v>12393</v>
      </c>
      <c r="F2493" s="7" t="s">
        <v>905</v>
      </c>
      <c r="G2493" s="7" t="s">
        <v>24</v>
      </c>
      <c r="H2493" s="7" t="s">
        <v>12372</v>
      </c>
      <c r="I2493" s="7" t="s">
        <v>190</v>
      </c>
      <c r="J2493" s="7" t="s">
        <v>191</v>
      </c>
      <c r="K2493" s="7" t="s">
        <v>1210</v>
      </c>
      <c r="L2493" s="7" t="s">
        <v>2391</v>
      </c>
      <c r="M2493" s="7" t="s">
        <v>29</v>
      </c>
      <c r="N2493" s="7"/>
      <c r="O2493" s="7" t="s">
        <v>85</v>
      </c>
      <c r="P2493" s="8" t="s">
        <v>4606</v>
      </c>
      <c r="Q2493" s="19" t="e">
        <f>VLOOKUP(E2493,D!E:F,2,FALSE)</f>
        <v>#N/A</v>
      </c>
      <c r="R2493" s="1" t="str">
        <f t="shared" si="38"/>
        <v>05909990834501;ryczałt</v>
      </c>
      <c r="S2493" s="1" t="str">
        <f>VLOOKUP(R2493,A1_styczen!C:D,2,FALSE)</f>
        <v>Tak</v>
      </c>
    </row>
    <row r="2494" spans="1:19" ht="78.75" hidden="1" x14ac:dyDescent="0.25">
      <c r="A2494" s="6" t="s">
        <v>12394</v>
      </c>
      <c r="B2494" s="7" t="s">
        <v>12363</v>
      </c>
      <c r="C2494" s="7" t="s">
        <v>12395</v>
      </c>
      <c r="D2494" s="7" t="s">
        <v>35</v>
      </c>
      <c r="E2494" s="7" t="s">
        <v>12396</v>
      </c>
      <c r="F2494" s="7" t="s">
        <v>291</v>
      </c>
      <c r="G2494" s="7" t="s">
        <v>24</v>
      </c>
      <c r="H2494" s="7" t="s">
        <v>12372</v>
      </c>
      <c r="I2494" s="7" t="s">
        <v>283</v>
      </c>
      <c r="J2494" s="7" t="s">
        <v>284</v>
      </c>
      <c r="K2494" s="7" t="s">
        <v>12397</v>
      </c>
      <c r="L2494" s="7" t="s">
        <v>12397</v>
      </c>
      <c r="M2494" s="7" t="s">
        <v>29</v>
      </c>
      <c r="N2494" s="7"/>
      <c r="O2494" s="7" t="s">
        <v>85</v>
      </c>
      <c r="P2494" s="8" t="s">
        <v>4276</v>
      </c>
      <c r="Q2494" s="19" t="e">
        <f>VLOOKUP(E2494,D!E:F,2,FALSE)</f>
        <v>#N/A</v>
      </c>
      <c r="R2494" s="1" t="str">
        <f t="shared" si="38"/>
        <v>05909990834464;ryczałt</v>
      </c>
      <c r="S2494" s="1" t="str">
        <f>VLOOKUP(R2494,A1_styczen!C:D,2,FALSE)</f>
        <v>Tak</v>
      </c>
    </row>
    <row r="2495" spans="1:19" ht="78.75" hidden="1" x14ac:dyDescent="0.25">
      <c r="A2495" s="6" t="s">
        <v>12398</v>
      </c>
      <c r="B2495" s="7" t="s">
        <v>12363</v>
      </c>
      <c r="C2495" s="7" t="s">
        <v>12399</v>
      </c>
      <c r="D2495" s="7" t="s">
        <v>35</v>
      </c>
      <c r="E2495" s="7" t="s">
        <v>12400</v>
      </c>
      <c r="F2495" s="7" t="s">
        <v>23</v>
      </c>
      <c r="G2495" s="7" t="s">
        <v>24</v>
      </c>
      <c r="H2495" s="7" t="s">
        <v>12372</v>
      </c>
      <c r="I2495" s="7" t="s">
        <v>12401</v>
      </c>
      <c r="J2495" s="7" t="s">
        <v>10186</v>
      </c>
      <c r="K2495" s="7" t="s">
        <v>6195</v>
      </c>
      <c r="L2495" s="7" t="s">
        <v>6195</v>
      </c>
      <c r="M2495" s="7" t="s">
        <v>29</v>
      </c>
      <c r="N2495" s="7"/>
      <c r="O2495" s="7" t="s">
        <v>85</v>
      </c>
      <c r="P2495" s="8" t="s">
        <v>5901</v>
      </c>
      <c r="Q2495" s="19" t="e">
        <f>VLOOKUP(E2495,D!E:F,2,FALSE)</f>
        <v>#N/A</v>
      </c>
      <c r="R2495" s="1" t="str">
        <f t="shared" si="38"/>
        <v>05909990316618;ryczałt</v>
      </c>
      <c r="S2495" s="1" t="str">
        <f>VLOOKUP(R2495,A1_styczen!C:D,2,FALSE)</f>
        <v>Tak</v>
      </c>
    </row>
    <row r="2496" spans="1:19" ht="78.75" hidden="1" x14ac:dyDescent="0.25">
      <c r="A2496" s="6" t="s">
        <v>12402</v>
      </c>
      <c r="B2496" s="7" t="s">
        <v>12363</v>
      </c>
      <c r="C2496" s="7" t="s">
        <v>12403</v>
      </c>
      <c r="D2496" s="7" t="s">
        <v>35</v>
      </c>
      <c r="E2496" s="7" t="s">
        <v>12404</v>
      </c>
      <c r="F2496" s="7" t="s">
        <v>23</v>
      </c>
      <c r="G2496" s="7" t="s">
        <v>24</v>
      </c>
      <c r="H2496" s="7" t="s">
        <v>12372</v>
      </c>
      <c r="I2496" s="7" t="s">
        <v>5504</v>
      </c>
      <c r="J2496" s="7" t="s">
        <v>8896</v>
      </c>
      <c r="K2496" s="7" t="s">
        <v>4099</v>
      </c>
      <c r="L2496" s="7" t="s">
        <v>2391</v>
      </c>
      <c r="M2496" s="7" t="s">
        <v>29</v>
      </c>
      <c r="N2496" s="7"/>
      <c r="O2496" s="7" t="s">
        <v>85</v>
      </c>
      <c r="P2496" s="8" t="s">
        <v>9690</v>
      </c>
      <c r="Q2496" s="19" t="e">
        <f>VLOOKUP(E2496,D!E:F,2,FALSE)</f>
        <v>#N/A</v>
      </c>
      <c r="R2496" s="1" t="str">
        <f t="shared" si="38"/>
        <v>05909990316519;ryczałt</v>
      </c>
      <c r="S2496" s="1" t="str">
        <f>VLOOKUP(R2496,A1_styczen!C:D,2,FALSE)</f>
        <v>Tak</v>
      </c>
    </row>
    <row r="2497" spans="1:19" ht="67.5" hidden="1" x14ac:dyDescent="0.25">
      <c r="A2497" s="6" t="s">
        <v>12405</v>
      </c>
      <c r="B2497" s="7" t="s">
        <v>12363</v>
      </c>
      <c r="C2497" s="7" t="s">
        <v>12406</v>
      </c>
      <c r="D2497" s="7" t="s">
        <v>12407</v>
      </c>
      <c r="E2497" s="7" t="s">
        <v>12408</v>
      </c>
      <c r="F2497" s="7" t="s">
        <v>196</v>
      </c>
      <c r="G2497" s="7" t="s">
        <v>24</v>
      </c>
      <c r="H2497" s="7" t="s">
        <v>12382</v>
      </c>
      <c r="I2497" s="7" t="s">
        <v>12409</v>
      </c>
      <c r="J2497" s="7" t="s">
        <v>12410</v>
      </c>
      <c r="K2497" s="7" t="s">
        <v>12411</v>
      </c>
      <c r="L2497" s="7" t="s">
        <v>12385</v>
      </c>
      <c r="M2497" s="7" t="s">
        <v>12386</v>
      </c>
      <c r="N2497" s="7"/>
      <c r="O2497" s="7" t="s">
        <v>85</v>
      </c>
      <c r="P2497" s="8" t="s">
        <v>12412</v>
      </c>
      <c r="Q2497" s="19" t="e">
        <f>VLOOKUP(E2497,D!E:F,2,FALSE)</f>
        <v>#N/A</v>
      </c>
      <c r="R2497" s="1" t="str">
        <f t="shared" si="38"/>
        <v>05909990236817;ryczałt</v>
      </c>
      <c r="S2497" s="1" t="str">
        <f>VLOOKUP(R2497,A1_styczen!C:D,2,FALSE)</f>
        <v>Tak</v>
      </c>
    </row>
    <row r="2498" spans="1:19" ht="56.25" hidden="1" x14ac:dyDescent="0.25">
      <c r="A2498" s="6" t="s">
        <v>12413</v>
      </c>
      <c r="B2498" s="7" t="s">
        <v>12363</v>
      </c>
      <c r="C2498" s="7" t="s">
        <v>12414</v>
      </c>
      <c r="D2498" s="7" t="s">
        <v>12407</v>
      </c>
      <c r="E2498" s="7" t="s">
        <v>12415</v>
      </c>
      <c r="F2498" s="7" t="s">
        <v>196</v>
      </c>
      <c r="G2498" s="7" t="s">
        <v>24</v>
      </c>
      <c r="H2498" s="7" t="s">
        <v>12382</v>
      </c>
      <c r="I2498" s="7" t="s">
        <v>12416</v>
      </c>
      <c r="J2498" s="7" t="s">
        <v>12417</v>
      </c>
      <c r="K2498" s="7" t="s">
        <v>12418</v>
      </c>
      <c r="L2498" s="7" t="s">
        <v>10327</v>
      </c>
      <c r="M2498" s="7" t="s">
        <v>12386</v>
      </c>
      <c r="N2498" s="7"/>
      <c r="O2498" s="7" t="s">
        <v>85</v>
      </c>
      <c r="P2498" s="8" t="s">
        <v>1637</v>
      </c>
      <c r="Q2498" s="19" t="e">
        <f>VLOOKUP(E2498,D!E:F,2,FALSE)</f>
        <v>#N/A</v>
      </c>
      <c r="R2498" s="1" t="str">
        <f t="shared" si="38"/>
        <v>05909990236718;ryczałt</v>
      </c>
      <c r="S2498" s="1" t="str">
        <f>VLOOKUP(R2498,A1_styczen!C:D,2,FALSE)</f>
        <v>Tak</v>
      </c>
    </row>
    <row r="2499" spans="1:19" ht="90" hidden="1" x14ac:dyDescent="0.25">
      <c r="A2499" s="6" t="s">
        <v>12419</v>
      </c>
      <c r="B2499" s="7" t="s">
        <v>12420</v>
      </c>
      <c r="C2499" s="7" t="s">
        <v>12421</v>
      </c>
      <c r="D2499" s="7" t="s">
        <v>12365</v>
      </c>
      <c r="E2499" s="7" t="s">
        <v>12422</v>
      </c>
      <c r="F2499" s="7" t="s">
        <v>23</v>
      </c>
      <c r="G2499" s="7" t="s">
        <v>24</v>
      </c>
      <c r="H2499" s="7" t="s">
        <v>12367</v>
      </c>
      <c r="I2499" s="7" t="s">
        <v>283</v>
      </c>
      <c r="J2499" s="7" t="s">
        <v>284</v>
      </c>
      <c r="K2499" s="7" t="s">
        <v>3318</v>
      </c>
      <c r="L2499" s="7" t="s">
        <v>12368</v>
      </c>
      <c r="M2499" s="7" t="s">
        <v>29</v>
      </c>
      <c r="N2499" s="7"/>
      <c r="O2499" s="7" t="s">
        <v>129</v>
      </c>
      <c r="P2499" s="8" t="s">
        <v>1219</v>
      </c>
      <c r="Q2499" s="19" t="e">
        <f>VLOOKUP(E2499,D!E:F,2,FALSE)</f>
        <v>#N/A</v>
      </c>
      <c r="R2499" s="1" t="str">
        <f t="shared" si="38"/>
        <v>05909990236312;50%</v>
      </c>
      <c r="S2499" s="1" t="str">
        <f>VLOOKUP(R2499,A1_styczen!C:D,2,FALSE)</f>
        <v>Tak</v>
      </c>
    </row>
    <row r="2500" spans="1:19" ht="56.25" hidden="1" x14ac:dyDescent="0.25">
      <c r="A2500" s="6" t="s">
        <v>12423</v>
      </c>
      <c r="B2500" s="7" t="s">
        <v>12424</v>
      </c>
      <c r="C2500" s="7" t="s">
        <v>12425</v>
      </c>
      <c r="D2500" s="7" t="s">
        <v>146</v>
      </c>
      <c r="E2500" s="7" t="s">
        <v>12426</v>
      </c>
      <c r="F2500" s="7" t="s">
        <v>1889</v>
      </c>
      <c r="G2500" s="7" t="s">
        <v>233</v>
      </c>
      <c r="H2500" s="7" t="s">
        <v>80</v>
      </c>
      <c r="I2500" s="7" t="s">
        <v>2482</v>
      </c>
      <c r="J2500" s="7" t="s">
        <v>12427</v>
      </c>
      <c r="K2500" s="7" t="s">
        <v>1015</v>
      </c>
      <c r="L2500" s="7" t="s">
        <v>4344</v>
      </c>
      <c r="M2500" s="7" t="s">
        <v>29</v>
      </c>
      <c r="N2500" s="7" t="s">
        <v>12428</v>
      </c>
      <c r="O2500" s="7" t="s">
        <v>85</v>
      </c>
      <c r="P2500" s="8" t="s">
        <v>2508</v>
      </c>
      <c r="Q2500" s="19" t="str">
        <f>VLOOKUP(E2500,D!E:F,2,FALSE)</f>
        <v>Tak</v>
      </c>
      <c r="R2500" s="1" t="str">
        <f t="shared" si="38"/>
        <v>05909990034420;ryczałt</v>
      </c>
      <c r="S2500" s="1" t="str">
        <f>VLOOKUP(R2500,A1_styczen!C:D,2,FALSE)</f>
        <v>Tak</v>
      </c>
    </row>
    <row r="2501" spans="1:19" ht="56.25" hidden="1" x14ac:dyDescent="0.25">
      <c r="A2501" s="6" t="s">
        <v>12429</v>
      </c>
      <c r="B2501" s="7" t="s">
        <v>12430</v>
      </c>
      <c r="C2501" s="7" t="s">
        <v>12431</v>
      </c>
      <c r="D2501" s="7" t="s">
        <v>146</v>
      </c>
      <c r="E2501" s="7" t="s">
        <v>12432</v>
      </c>
      <c r="F2501" s="7" t="s">
        <v>1889</v>
      </c>
      <c r="G2501" s="7" t="s">
        <v>233</v>
      </c>
      <c r="H2501" s="7" t="s">
        <v>80</v>
      </c>
      <c r="I2501" s="7" t="s">
        <v>10307</v>
      </c>
      <c r="J2501" s="7" t="s">
        <v>2406</v>
      </c>
      <c r="K2501" s="7" t="s">
        <v>1010</v>
      </c>
      <c r="L2501" s="7" t="s">
        <v>4351</v>
      </c>
      <c r="M2501" s="7" t="s">
        <v>29</v>
      </c>
      <c r="N2501" s="7" t="s">
        <v>12428</v>
      </c>
      <c r="O2501" s="7" t="s">
        <v>85</v>
      </c>
      <c r="P2501" s="8" t="s">
        <v>11023</v>
      </c>
      <c r="Q2501" s="19" t="str">
        <f>VLOOKUP(E2501,D!E:F,2,FALSE)</f>
        <v>Tak</v>
      </c>
      <c r="R2501" s="1" t="str">
        <f t="shared" ref="R2501:R2564" si="39">CONCATENATE(E2501,";",O2501)</f>
        <v>05909990034529;ryczałt</v>
      </c>
      <c r="S2501" s="1" t="str">
        <f>VLOOKUP(R2501,A1_styczen!C:D,2,FALSE)</f>
        <v>Tak</v>
      </c>
    </row>
    <row r="2502" spans="1:19" ht="33.75" hidden="1" x14ac:dyDescent="0.25">
      <c r="A2502" s="6" t="s">
        <v>12433</v>
      </c>
      <c r="B2502" s="7" t="s">
        <v>12434</v>
      </c>
      <c r="C2502" s="7" t="s">
        <v>12435</v>
      </c>
      <c r="D2502" s="7" t="s">
        <v>788</v>
      </c>
      <c r="E2502" s="7" t="s">
        <v>12436</v>
      </c>
      <c r="F2502" s="7" t="s">
        <v>905</v>
      </c>
      <c r="G2502" s="7" t="s">
        <v>24</v>
      </c>
      <c r="H2502" s="7" t="s">
        <v>12437</v>
      </c>
      <c r="I2502" s="7" t="s">
        <v>12438</v>
      </c>
      <c r="J2502" s="7" t="s">
        <v>12439</v>
      </c>
      <c r="K2502" s="7" t="s">
        <v>12440</v>
      </c>
      <c r="L2502" s="7" t="s">
        <v>12440</v>
      </c>
      <c r="M2502" s="7" t="s">
        <v>362</v>
      </c>
      <c r="N2502" s="7"/>
      <c r="O2502" s="7" t="s">
        <v>30</v>
      </c>
      <c r="P2502" s="8" t="s">
        <v>3124</v>
      </c>
      <c r="Q2502" s="19" t="str">
        <f>VLOOKUP(E2502,D!E:F,2,FALSE)</f>
        <v>Tak</v>
      </c>
      <c r="R2502" s="1" t="str">
        <f t="shared" si="39"/>
        <v>05909991379391;30%</v>
      </c>
      <c r="S2502" s="1" t="str">
        <f>VLOOKUP(R2502,A1_styczen!C:D,2,FALSE)</f>
        <v>Tak</v>
      </c>
    </row>
    <row r="2503" spans="1:19" ht="33.75" hidden="1" x14ac:dyDescent="0.25">
      <c r="A2503" s="6" t="s">
        <v>12441</v>
      </c>
      <c r="B2503" s="7" t="s">
        <v>12442</v>
      </c>
      <c r="C2503" s="7" t="s">
        <v>12443</v>
      </c>
      <c r="D2503" s="7" t="s">
        <v>35</v>
      </c>
      <c r="E2503" s="7" t="s">
        <v>12444</v>
      </c>
      <c r="F2503" s="7" t="s">
        <v>23</v>
      </c>
      <c r="G2503" s="7" t="s">
        <v>24</v>
      </c>
      <c r="H2503" s="7" t="s">
        <v>12437</v>
      </c>
      <c r="I2503" s="7" t="s">
        <v>1345</v>
      </c>
      <c r="J2503" s="7" t="s">
        <v>1346</v>
      </c>
      <c r="K2503" s="7" t="s">
        <v>2674</v>
      </c>
      <c r="L2503" s="7" t="s">
        <v>100</v>
      </c>
      <c r="M2503" s="7" t="s">
        <v>362</v>
      </c>
      <c r="N2503" s="7"/>
      <c r="O2503" s="7" t="s">
        <v>30</v>
      </c>
      <c r="P2503" s="8" t="s">
        <v>12445</v>
      </c>
      <c r="Q2503" s="19" t="str">
        <f>VLOOKUP(E2503,D!E:F,2,FALSE)</f>
        <v>Tak</v>
      </c>
      <c r="R2503" s="1" t="str">
        <f t="shared" si="39"/>
        <v>05909991120948;30%</v>
      </c>
      <c r="S2503" s="1" t="str">
        <f>VLOOKUP(R2503,A1_styczen!C:D,2,FALSE)</f>
        <v>Tak</v>
      </c>
    </row>
    <row r="2504" spans="1:19" ht="33.75" hidden="1" x14ac:dyDescent="0.25">
      <c r="A2504" s="6" t="s">
        <v>12446</v>
      </c>
      <c r="B2504" s="7" t="s">
        <v>12442</v>
      </c>
      <c r="C2504" s="7" t="s">
        <v>12443</v>
      </c>
      <c r="D2504" s="7" t="s">
        <v>2498</v>
      </c>
      <c r="E2504" s="7" t="s">
        <v>12447</v>
      </c>
      <c r="F2504" s="7" t="s">
        <v>766</v>
      </c>
      <c r="G2504" s="7" t="s">
        <v>576</v>
      </c>
      <c r="H2504" s="7" t="s">
        <v>12437</v>
      </c>
      <c r="I2504" s="7" t="s">
        <v>1562</v>
      </c>
      <c r="J2504" s="7" t="s">
        <v>1595</v>
      </c>
      <c r="K2504" s="7" t="s">
        <v>1551</v>
      </c>
      <c r="L2504" s="7" t="s">
        <v>1551</v>
      </c>
      <c r="M2504" s="7" t="s">
        <v>362</v>
      </c>
      <c r="N2504" s="7"/>
      <c r="O2504" s="7" t="s">
        <v>30</v>
      </c>
      <c r="P2504" s="8" t="s">
        <v>3383</v>
      </c>
      <c r="Q2504" s="19" t="str">
        <f>VLOOKUP(E2504,D!E:F,2,FALSE)</f>
        <v>Tak</v>
      </c>
      <c r="R2504" s="1" t="str">
        <f t="shared" si="39"/>
        <v>05909991120962;30%</v>
      </c>
      <c r="S2504" s="1" t="str">
        <f>VLOOKUP(R2504,A1_styczen!C:D,2,FALSE)</f>
        <v>Tak</v>
      </c>
    </row>
    <row r="2505" spans="1:19" ht="33.75" hidden="1" x14ac:dyDescent="0.25">
      <c r="A2505" s="6" t="s">
        <v>12448</v>
      </c>
      <c r="B2505" s="7" t="s">
        <v>12442</v>
      </c>
      <c r="C2505" s="7" t="s">
        <v>12449</v>
      </c>
      <c r="D2505" s="7" t="s">
        <v>35</v>
      </c>
      <c r="E2505" s="7" t="s">
        <v>12450</v>
      </c>
      <c r="F2505" s="7" t="s">
        <v>23</v>
      </c>
      <c r="G2505" s="7" t="s">
        <v>24</v>
      </c>
      <c r="H2505" s="7" t="s">
        <v>12437</v>
      </c>
      <c r="I2505" s="7" t="s">
        <v>6447</v>
      </c>
      <c r="J2505" s="7" t="s">
        <v>6448</v>
      </c>
      <c r="K2505" s="7" t="s">
        <v>12451</v>
      </c>
      <c r="L2505" s="7" t="s">
        <v>5329</v>
      </c>
      <c r="M2505" s="7" t="s">
        <v>362</v>
      </c>
      <c r="N2505" s="7"/>
      <c r="O2505" s="7" t="s">
        <v>30</v>
      </c>
      <c r="P2505" s="8" t="s">
        <v>6680</v>
      </c>
      <c r="Q2505" s="19" t="str">
        <f>VLOOKUP(E2505,D!E:F,2,FALSE)</f>
        <v>Tak</v>
      </c>
      <c r="R2505" s="1" t="str">
        <f t="shared" si="39"/>
        <v>05909991121051;30%</v>
      </c>
      <c r="S2505" s="1" t="str">
        <f>VLOOKUP(R2505,A1_styczen!C:D,2,FALSE)</f>
        <v>Tak</v>
      </c>
    </row>
    <row r="2506" spans="1:19" ht="33.75" hidden="1" x14ac:dyDescent="0.25">
      <c r="A2506" s="6" t="s">
        <v>12452</v>
      </c>
      <c r="B2506" s="7" t="s">
        <v>12442</v>
      </c>
      <c r="C2506" s="7" t="s">
        <v>12453</v>
      </c>
      <c r="D2506" s="7" t="s">
        <v>230</v>
      </c>
      <c r="E2506" s="7" t="s">
        <v>12454</v>
      </c>
      <c r="F2506" s="7" t="s">
        <v>23</v>
      </c>
      <c r="G2506" s="7" t="s">
        <v>576</v>
      </c>
      <c r="H2506" s="7" t="s">
        <v>12437</v>
      </c>
      <c r="I2506" s="7" t="s">
        <v>12455</v>
      </c>
      <c r="J2506" s="7" t="s">
        <v>10306</v>
      </c>
      <c r="K2506" s="7" t="s">
        <v>11831</v>
      </c>
      <c r="L2506" s="7" t="s">
        <v>100</v>
      </c>
      <c r="M2506" s="7" t="s">
        <v>362</v>
      </c>
      <c r="N2506" s="7"/>
      <c r="O2506" s="7" t="s">
        <v>30</v>
      </c>
      <c r="P2506" s="8" t="s">
        <v>8243</v>
      </c>
      <c r="Q2506" s="19" t="str">
        <f>VLOOKUP(E2506,D!E:F,2,FALSE)</f>
        <v>Tak</v>
      </c>
      <c r="R2506" s="1" t="str">
        <f t="shared" si="39"/>
        <v>05909990157716;30%</v>
      </c>
      <c r="S2506" s="1" t="str">
        <f>VLOOKUP(R2506,A1_styczen!C:D,2,FALSE)</f>
        <v>Tak</v>
      </c>
    </row>
    <row r="2507" spans="1:19" ht="33.75" hidden="1" x14ac:dyDescent="0.25">
      <c r="A2507" s="6" t="s">
        <v>12456</v>
      </c>
      <c r="B2507" s="7" t="s">
        <v>12442</v>
      </c>
      <c r="C2507" s="7" t="s">
        <v>12457</v>
      </c>
      <c r="D2507" s="7" t="s">
        <v>230</v>
      </c>
      <c r="E2507" s="7" t="s">
        <v>12458</v>
      </c>
      <c r="F2507" s="7" t="s">
        <v>23</v>
      </c>
      <c r="G2507" s="7" t="s">
        <v>576</v>
      </c>
      <c r="H2507" s="7" t="s">
        <v>12437</v>
      </c>
      <c r="I2507" s="7" t="s">
        <v>12459</v>
      </c>
      <c r="J2507" s="7" t="s">
        <v>12460</v>
      </c>
      <c r="K2507" s="7" t="s">
        <v>380</v>
      </c>
      <c r="L2507" s="7" t="s">
        <v>380</v>
      </c>
      <c r="M2507" s="7" t="s">
        <v>362</v>
      </c>
      <c r="N2507" s="7"/>
      <c r="O2507" s="7" t="s">
        <v>30</v>
      </c>
      <c r="P2507" s="8" t="s">
        <v>1255</v>
      </c>
      <c r="Q2507" s="19" t="str">
        <f>VLOOKUP(E2507,D!E:F,2,FALSE)</f>
        <v>Tak</v>
      </c>
      <c r="R2507" s="1" t="str">
        <f t="shared" si="39"/>
        <v>05909990157822;30%</v>
      </c>
      <c r="S2507" s="1" t="str">
        <f>VLOOKUP(R2507,A1_styczen!C:D,2,FALSE)</f>
        <v>Tak</v>
      </c>
    </row>
    <row r="2508" spans="1:19" ht="33.75" hidden="1" x14ac:dyDescent="0.25">
      <c r="A2508" s="6" t="s">
        <v>12461</v>
      </c>
      <c r="B2508" s="7" t="s">
        <v>12442</v>
      </c>
      <c r="C2508" s="7" t="s">
        <v>12462</v>
      </c>
      <c r="D2508" s="7" t="s">
        <v>230</v>
      </c>
      <c r="E2508" s="7" t="s">
        <v>12463</v>
      </c>
      <c r="F2508" s="7" t="s">
        <v>23</v>
      </c>
      <c r="G2508" s="7" t="s">
        <v>24</v>
      </c>
      <c r="H2508" s="7" t="s">
        <v>12437</v>
      </c>
      <c r="I2508" s="7" t="s">
        <v>1825</v>
      </c>
      <c r="J2508" s="7" t="s">
        <v>8119</v>
      </c>
      <c r="K2508" s="7" t="s">
        <v>100</v>
      </c>
      <c r="L2508" s="7" t="s">
        <v>100</v>
      </c>
      <c r="M2508" s="7" t="s">
        <v>362</v>
      </c>
      <c r="N2508" s="7"/>
      <c r="O2508" s="7" t="s">
        <v>30</v>
      </c>
      <c r="P2508" s="8" t="s">
        <v>12464</v>
      </c>
      <c r="Q2508" s="19" t="str">
        <f>VLOOKUP(E2508,D!E:F,2,FALSE)</f>
        <v>Tak</v>
      </c>
      <c r="R2508" s="1" t="str">
        <f t="shared" si="39"/>
        <v>05909990796618;30%</v>
      </c>
      <c r="S2508" s="1" t="str">
        <f>VLOOKUP(R2508,A1_styczen!C:D,2,FALSE)</f>
        <v>Tak</v>
      </c>
    </row>
    <row r="2509" spans="1:19" ht="33.75" hidden="1" x14ac:dyDescent="0.25">
      <c r="A2509" s="6" t="s">
        <v>12465</v>
      </c>
      <c r="B2509" s="7" t="s">
        <v>12442</v>
      </c>
      <c r="C2509" s="7" t="s">
        <v>12462</v>
      </c>
      <c r="D2509" s="7" t="s">
        <v>12466</v>
      </c>
      <c r="E2509" s="7" t="s">
        <v>12467</v>
      </c>
      <c r="F2509" s="7" t="s">
        <v>23</v>
      </c>
      <c r="G2509" s="7" t="s">
        <v>24</v>
      </c>
      <c r="H2509" s="7" t="s">
        <v>12437</v>
      </c>
      <c r="I2509" s="7" t="s">
        <v>5353</v>
      </c>
      <c r="J2509" s="7" t="s">
        <v>4504</v>
      </c>
      <c r="K2509" s="7" t="s">
        <v>1432</v>
      </c>
      <c r="L2509" s="7" t="s">
        <v>1432</v>
      </c>
      <c r="M2509" s="7" t="s">
        <v>362</v>
      </c>
      <c r="N2509" s="7"/>
      <c r="O2509" s="7" t="s">
        <v>30</v>
      </c>
      <c r="P2509" s="8" t="s">
        <v>4427</v>
      </c>
      <c r="Q2509" s="19" t="str">
        <f>VLOOKUP(E2509,D!E:F,2,FALSE)</f>
        <v>Tak</v>
      </c>
      <c r="R2509" s="1" t="str">
        <f t="shared" si="39"/>
        <v>05909990796625;30%</v>
      </c>
      <c r="S2509" s="1" t="str">
        <f>VLOOKUP(R2509,A1_styczen!C:D,2,FALSE)</f>
        <v>Tak</v>
      </c>
    </row>
    <row r="2510" spans="1:19" ht="33.75" hidden="1" x14ac:dyDescent="0.25">
      <c r="A2510" s="6" t="s">
        <v>12468</v>
      </c>
      <c r="B2510" s="7" t="s">
        <v>12442</v>
      </c>
      <c r="C2510" s="7" t="s">
        <v>12469</v>
      </c>
      <c r="D2510" s="7" t="s">
        <v>5485</v>
      </c>
      <c r="E2510" s="7" t="s">
        <v>12470</v>
      </c>
      <c r="F2510" s="7" t="s">
        <v>23</v>
      </c>
      <c r="G2510" s="7" t="s">
        <v>24</v>
      </c>
      <c r="H2510" s="7" t="s">
        <v>12437</v>
      </c>
      <c r="I2510" s="7" t="s">
        <v>56</v>
      </c>
      <c r="J2510" s="7" t="s">
        <v>57</v>
      </c>
      <c r="K2510" s="7" t="s">
        <v>12471</v>
      </c>
      <c r="L2510" s="7" t="s">
        <v>12471</v>
      </c>
      <c r="M2510" s="7" t="s">
        <v>362</v>
      </c>
      <c r="N2510" s="7"/>
      <c r="O2510" s="7" t="s">
        <v>30</v>
      </c>
      <c r="P2510" s="8" t="s">
        <v>865</v>
      </c>
      <c r="Q2510" s="19" t="str">
        <f>VLOOKUP(E2510,D!E:F,2,FALSE)</f>
        <v>Tak</v>
      </c>
      <c r="R2510" s="1" t="str">
        <f t="shared" si="39"/>
        <v>05909991124311;30%</v>
      </c>
      <c r="S2510" s="1" t="str">
        <f>VLOOKUP(R2510,A1_styczen!C:D,2,FALSE)</f>
        <v>Tak</v>
      </c>
    </row>
    <row r="2511" spans="1:19" ht="33.75" hidden="1" x14ac:dyDescent="0.25">
      <c r="A2511" s="6" t="s">
        <v>12472</v>
      </c>
      <c r="B2511" s="7" t="s">
        <v>12442</v>
      </c>
      <c r="C2511" s="7" t="s">
        <v>12473</v>
      </c>
      <c r="D2511" s="7" t="s">
        <v>35</v>
      </c>
      <c r="E2511" s="7" t="s">
        <v>12474</v>
      </c>
      <c r="F2511" s="7" t="s">
        <v>23</v>
      </c>
      <c r="G2511" s="7" t="s">
        <v>24</v>
      </c>
      <c r="H2511" s="7" t="s">
        <v>12437</v>
      </c>
      <c r="I2511" s="7" t="s">
        <v>1096</v>
      </c>
      <c r="J2511" s="7" t="s">
        <v>1206</v>
      </c>
      <c r="K2511" s="7" t="s">
        <v>12475</v>
      </c>
      <c r="L2511" s="7" t="s">
        <v>100</v>
      </c>
      <c r="M2511" s="7" t="s">
        <v>362</v>
      </c>
      <c r="N2511" s="7"/>
      <c r="O2511" s="7" t="s">
        <v>30</v>
      </c>
      <c r="P2511" s="8" t="s">
        <v>199</v>
      </c>
      <c r="Q2511" s="19" t="str">
        <f>VLOOKUP(E2511,D!E:F,2,FALSE)</f>
        <v>Tak</v>
      </c>
      <c r="R2511" s="1" t="str">
        <f t="shared" si="39"/>
        <v>05909990883813;30%</v>
      </c>
      <c r="S2511" s="1" t="str">
        <f>VLOOKUP(R2511,A1_styczen!C:D,2,FALSE)</f>
        <v>Tak</v>
      </c>
    </row>
    <row r="2512" spans="1:19" ht="33.75" hidden="1" x14ac:dyDescent="0.25">
      <c r="A2512" s="6" t="s">
        <v>12476</v>
      </c>
      <c r="B2512" s="7" t="s">
        <v>12442</v>
      </c>
      <c r="C2512" s="7" t="s">
        <v>12473</v>
      </c>
      <c r="D2512" s="7" t="s">
        <v>300</v>
      </c>
      <c r="E2512" s="7" t="s">
        <v>12477</v>
      </c>
      <c r="F2512" s="7" t="s">
        <v>23</v>
      </c>
      <c r="G2512" s="7" t="s">
        <v>24</v>
      </c>
      <c r="H2512" s="7" t="s">
        <v>12437</v>
      </c>
      <c r="I2512" s="7" t="s">
        <v>1777</v>
      </c>
      <c r="J2512" s="7" t="s">
        <v>5160</v>
      </c>
      <c r="K2512" s="7" t="s">
        <v>12478</v>
      </c>
      <c r="L2512" s="7" t="s">
        <v>12478</v>
      </c>
      <c r="M2512" s="7" t="s">
        <v>362</v>
      </c>
      <c r="N2512" s="7"/>
      <c r="O2512" s="7" t="s">
        <v>30</v>
      </c>
      <c r="P2512" s="8" t="s">
        <v>3383</v>
      </c>
      <c r="Q2512" s="19" t="str">
        <f>VLOOKUP(E2512,D!E:F,2,FALSE)</f>
        <v>Tak</v>
      </c>
      <c r="R2512" s="1" t="str">
        <f t="shared" si="39"/>
        <v>05909990883820;30%</v>
      </c>
      <c r="S2512" s="1" t="str">
        <f>VLOOKUP(R2512,A1_styczen!C:D,2,FALSE)</f>
        <v>Tak</v>
      </c>
    </row>
    <row r="2513" spans="1:19" ht="33.75" hidden="1" x14ac:dyDescent="0.25">
      <c r="A2513" s="6" t="s">
        <v>12479</v>
      </c>
      <c r="B2513" s="7" t="s">
        <v>12442</v>
      </c>
      <c r="C2513" s="7" t="s">
        <v>12480</v>
      </c>
      <c r="D2513" s="7" t="s">
        <v>757</v>
      </c>
      <c r="E2513" s="7" t="s">
        <v>12481</v>
      </c>
      <c r="F2513" s="7" t="s">
        <v>23</v>
      </c>
      <c r="G2513" s="7" t="s">
        <v>24</v>
      </c>
      <c r="H2513" s="7" t="s">
        <v>12437</v>
      </c>
      <c r="I2513" s="7" t="s">
        <v>1564</v>
      </c>
      <c r="J2513" s="7" t="s">
        <v>12482</v>
      </c>
      <c r="K2513" s="7" t="s">
        <v>6169</v>
      </c>
      <c r="L2513" s="7" t="s">
        <v>6169</v>
      </c>
      <c r="M2513" s="7" t="s">
        <v>362</v>
      </c>
      <c r="N2513" s="7"/>
      <c r="O2513" s="7" t="s">
        <v>30</v>
      </c>
      <c r="P2513" s="8" t="s">
        <v>424</v>
      </c>
      <c r="Q2513" s="19" t="str">
        <f>VLOOKUP(E2513,D!E:F,2,FALSE)</f>
        <v>Tak</v>
      </c>
      <c r="R2513" s="1" t="str">
        <f t="shared" si="39"/>
        <v>05909990883929;30%</v>
      </c>
      <c r="S2513" s="1" t="str">
        <f>VLOOKUP(R2513,A1_styczen!C:D,2,FALSE)</f>
        <v>Tak</v>
      </c>
    </row>
    <row r="2514" spans="1:19" ht="33.75" hidden="1" x14ac:dyDescent="0.25">
      <c r="A2514" s="6" t="s">
        <v>12483</v>
      </c>
      <c r="B2514" s="7" t="s">
        <v>12442</v>
      </c>
      <c r="C2514" s="7" t="s">
        <v>12480</v>
      </c>
      <c r="D2514" s="7" t="s">
        <v>35</v>
      </c>
      <c r="E2514" s="7" t="s">
        <v>12484</v>
      </c>
      <c r="F2514" s="7" t="s">
        <v>23</v>
      </c>
      <c r="G2514" s="7" t="s">
        <v>24</v>
      </c>
      <c r="H2514" s="7" t="s">
        <v>12437</v>
      </c>
      <c r="I2514" s="7" t="s">
        <v>1777</v>
      </c>
      <c r="J2514" s="7" t="s">
        <v>5160</v>
      </c>
      <c r="K2514" s="7" t="s">
        <v>12478</v>
      </c>
      <c r="L2514" s="7" t="s">
        <v>12478</v>
      </c>
      <c r="M2514" s="7" t="s">
        <v>362</v>
      </c>
      <c r="N2514" s="7"/>
      <c r="O2514" s="7" t="s">
        <v>30</v>
      </c>
      <c r="P2514" s="8" t="s">
        <v>3383</v>
      </c>
      <c r="Q2514" s="19" t="str">
        <f>VLOOKUP(E2514,D!E:F,2,FALSE)</f>
        <v>Tak</v>
      </c>
      <c r="R2514" s="1" t="str">
        <f t="shared" si="39"/>
        <v>05909990764242;30%</v>
      </c>
      <c r="S2514" s="1" t="str">
        <f>VLOOKUP(R2514,A1_styczen!C:D,2,FALSE)</f>
        <v>Tak</v>
      </c>
    </row>
    <row r="2515" spans="1:19" ht="33.75" hidden="1" x14ac:dyDescent="0.25">
      <c r="A2515" s="6" t="s">
        <v>12485</v>
      </c>
      <c r="B2515" s="7" t="s">
        <v>12442</v>
      </c>
      <c r="C2515" s="7" t="s">
        <v>12486</v>
      </c>
      <c r="D2515" s="7" t="s">
        <v>35</v>
      </c>
      <c r="E2515" s="7" t="s">
        <v>12487</v>
      </c>
      <c r="F2515" s="7" t="s">
        <v>905</v>
      </c>
      <c r="G2515" s="7" t="s">
        <v>24</v>
      </c>
      <c r="H2515" s="7" t="s">
        <v>12437</v>
      </c>
      <c r="I2515" s="7" t="s">
        <v>12488</v>
      </c>
      <c r="J2515" s="7" t="s">
        <v>12489</v>
      </c>
      <c r="K2515" s="7" t="s">
        <v>12490</v>
      </c>
      <c r="L2515" s="7" t="s">
        <v>12490</v>
      </c>
      <c r="M2515" s="7" t="s">
        <v>362</v>
      </c>
      <c r="N2515" s="7"/>
      <c r="O2515" s="7" t="s">
        <v>30</v>
      </c>
      <c r="P2515" s="8" t="s">
        <v>1109</v>
      </c>
      <c r="Q2515" s="19" t="str">
        <f>VLOOKUP(E2515,D!E:F,2,FALSE)</f>
        <v>Tak</v>
      </c>
      <c r="R2515" s="1" t="str">
        <f t="shared" si="39"/>
        <v>05909991064525;30%</v>
      </c>
      <c r="S2515" s="1" t="str">
        <f>VLOOKUP(R2515,A1_styczen!C:D,2,FALSE)</f>
        <v>Tak</v>
      </c>
    </row>
    <row r="2516" spans="1:19" ht="90" hidden="1" x14ac:dyDescent="0.25">
      <c r="A2516" s="6" t="s">
        <v>12491</v>
      </c>
      <c r="B2516" s="7" t="s">
        <v>12492</v>
      </c>
      <c r="C2516" s="7" t="s">
        <v>12493</v>
      </c>
      <c r="D2516" s="7" t="s">
        <v>11536</v>
      </c>
      <c r="E2516" s="7" t="s">
        <v>12494</v>
      </c>
      <c r="F2516" s="7" t="s">
        <v>23</v>
      </c>
      <c r="G2516" s="7" t="s">
        <v>24</v>
      </c>
      <c r="H2516" s="7" t="s">
        <v>5578</v>
      </c>
      <c r="I2516" s="7" t="s">
        <v>1560</v>
      </c>
      <c r="J2516" s="7" t="s">
        <v>1561</v>
      </c>
      <c r="K2516" s="7" t="s">
        <v>4316</v>
      </c>
      <c r="L2516" s="7" t="s">
        <v>4316</v>
      </c>
      <c r="M2516" s="7" t="s">
        <v>29</v>
      </c>
      <c r="N2516" s="7"/>
      <c r="O2516" s="7" t="s">
        <v>129</v>
      </c>
      <c r="P2516" s="8" t="s">
        <v>2256</v>
      </c>
      <c r="Q2516" s="19" t="e">
        <f>VLOOKUP(E2516,D!E:F,2,FALSE)</f>
        <v>#N/A</v>
      </c>
      <c r="R2516" s="1" t="str">
        <f t="shared" si="39"/>
        <v>05909990281312;50%</v>
      </c>
      <c r="S2516" s="1" t="str">
        <f>VLOOKUP(R2516,A1_styczen!C:D,2,FALSE)</f>
        <v>Tak</v>
      </c>
    </row>
    <row r="2517" spans="1:19" ht="45" hidden="1" x14ac:dyDescent="0.25">
      <c r="A2517" s="6" t="s">
        <v>12495</v>
      </c>
      <c r="B2517" s="7" t="s">
        <v>12496</v>
      </c>
      <c r="C2517" s="7" t="s">
        <v>12497</v>
      </c>
      <c r="D2517" s="7" t="s">
        <v>8220</v>
      </c>
      <c r="E2517" s="7" t="s">
        <v>12498</v>
      </c>
      <c r="F2517" s="7" t="s">
        <v>23</v>
      </c>
      <c r="G2517" s="7" t="s">
        <v>24</v>
      </c>
      <c r="H2517" s="7" t="s">
        <v>12499</v>
      </c>
      <c r="I2517" s="7" t="s">
        <v>1579</v>
      </c>
      <c r="J2517" s="7" t="s">
        <v>733</v>
      </c>
      <c r="K2517" s="7" t="s">
        <v>5939</v>
      </c>
      <c r="L2517" s="7" t="s">
        <v>5939</v>
      </c>
      <c r="M2517" s="7" t="s">
        <v>29</v>
      </c>
      <c r="N2517" s="7"/>
      <c r="O2517" s="7" t="s">
        <v>129</v>
      </c>
      <c r="P2517" s="8" t="s">
        <v>12500</v>
      </c>
      <c r="Q2517" s="19" t="e">
        <f>VLOOKUP(E2517,D!E:F,2,FALSE)</f>
        <v>#N/A</v>
      </c>
      <c r="R2517" s="1" t="str">
        <f t="shared" si="39"/>
        <v>05909990129812;50%</v>
      </c>
      <c r="S2517" s="1" t="str">
        <f>VLOOKUP(R2517,A1_styczen!C:D,2,FALSE)</f>
        <v>Tak</v>
      </c>
    </row>
    <row r="2518" spans="1:19" ht="45" hidden="1" x14ac:dyDescent="0.25">
      <c r="A2518" s="6" t="s">
        <v>12501</v>
      </c>
      <c r="B2518" s="7" t="s">
        <v>12502</v>
      </c>
      <c r="C2518" s="7" t="s">
        <v>12503</v>
      </c>
      <c r="D2518" s="7" t="s">
        <v>35</v>
      </c>
      <c r="E2518" s="7" t="s">
        <v>12504</v>
      </c>
      <c r="F2518" s="7" t="s">
        <v>23</v>
      </c>
      <c r="G2518" s="7" t="s">
        <v>24</v>
      </c>
      <c r="H2518" s="7" t="s">
        <v>12505</v>
      </c>
      <c r="I2518" s="7" t="s">
        <v>1393</v>
      </c>
      <c r="J2518" s="7" t="s">
        <v>1394</v>
      </c>
      <c r="K2518" s="7" t="s">
        <v>70</v>
      </c>
      <c r="L2518" s="7" t="s">
        <v>1768</v>
      </c>
      <c r="M2518" s="7" t="s">
        <v>362</v>
      </c>
      <c r="N2518" s="7"/>
      <c r="O2518" s="7" t="s">
        <v>30</v>
      </c>
      <c r="P2518" s="8" t="s">
        <v>9930</v>
      </c>
      <c r="Q2518" s="19" t="str">
        <f>VLOOKUP(E2518,D!E:F,2,FALSE)</f>
        <v>Tak</v>
      </c>
      <c r="R2518" s="1" t="str">
        <f t="shared" si="39"/>
        <v>05909990094813;30%</v>
      </c>
      <c r="S2518" s="1" t="str">
        <f>VLOOKUP(R2518,A1_styczen!C:D,2,FALSE)</f>
        <v>Tak</v>
      </c>
    </row>
    <row r="2519" spans="1:19" ht="45" hidden="1" x14ac:dyDescent="0.25">
      <c r="A2519" s="6" t="s">
        <v>12506</v>
      </c>
      <c r="B2519" s="7" t="s">
        <v>12502</v>
      </c>
      <c r="C2519" s="7" t="s">
        <v>12507</v>
      </c>
      <c r="D2519" s="7" t="s">
        <v>35</v>
      </c>
      <c r="E2519" s="7" t="s">
        <v>12508</v>
      </c>
      <c r="F2519" s="7" t="s">
        <v>23</v>
      </c>
      <c r="G2519" s="7" t="s">
        <v>24</v>
      </c>
      <c r="H2519" s="7" t="s">
        <v>12505</v>
      </c>
      <c r="I2519" s="7" t="s">
        <v>1377</v>
      </c>
      <c r="J2519" s="7" t="s">
        <v>1378</v>
      </c>
      <c r="K2519" s="7" t="s">
        <v>12509</v>
      </c>
      <c r="L2519" s="7" t="s">
        <v>12510</v>
      </c>
      <c r="M2519" s="7" t="s">
        <v>362</v>
      </c>
      <c r="N2519" s="7"/>
      <c r="O2519" s="7" t="s">
        <v>30</v>
      </c>
      <c r="P2519" s="8" t="s">
        <v>5381</v>
      </c>
      <c r="Q2519" s="19" t="str">
        <f>VLOOKUP(E2519,D!E:F,2,FALSE)</f>
        <v>Tak</v>
      </c>
      <c r="R2519" s="1" t="str">
        <f t="shared" si="39"/>
        <v>05909990419814;30%</v>
      </c>
      <c r="S2519" s="1" t="str">
        <f>VLOOKUP(R2519,A1_styczen!C:D,2,FALSE)</f>
        <v>Tak</v>
      </c>
    </row>
    <row r="2520" spans="1:19" ht="45" hidden="1" x14ac:dyDescent="0.25">
      <c r="A2520" s="6" t="s">
        <v>12511</v>
      </c>
      <c r="B2520" s="7" t="s">
        <v>12502</v>
      </c>
      <c r="C2520" s="7" t="s">
        <v>12512</v>
      </c>
      <c r="D2520" s="7" t="s">
        <v>54</v>
      </c>
      <c r="E2520" s="7" t="s">
        <v>12513</v>
      </c>
      <c r="F2520" s="7" t="s">
        <v>23</v>
      </c>
      <c r="G2520" s="7" t="s">
        <v>24</v>
      </c>
      <c r="H2520" s="7" t="s">
        <v>12505</v>
      </c>
      <c r="I2520" s="7" t="s">
        <v>2639</v>
      </c>
      <c r="J2520" s="7" t="s">
        <v>1411</v>
      </c>
      <c r="K2520" s="7" t="s">
        <v>7124</v>
      </c>
      <c r="L2520" s="7" t="s">
        <v>1768</v>
      </c>
      <c r="M2520" s="7" t="s">
        <v>362</v>
      </c>
      <c r="N2520" s="7"/>
      <c r="O2520" s="7" t="s">
        <v>30</v>
      </c>
      <c r="P2520" s="8" t="s">
        <v>9221</v>
      </c>
      <c r="Q2520" s="19" t="str">
        <f>VLOOKUP(E2520,D!E:F,2,FALSE)</f>
        <v>Tak</v>
      </c>
      <c r="R2520" s="1" t="str">
        <f t="shared" si="39"/>
        <v>05909990966813;30%</v>
      </c>
      <c r="S2520" s="1" t="str">
        <f>VLOOKUP(R2520,A1_styczen!C:D,2,FALSE)</f>
        <v>Tak</v>
      </c>
    </row>
    <row r="2521" spans="1:19" ht="45" hidden="1" x14ac:dyDescent="0.25">
      <c r="A2521" s="6" t="s">
        <v>12514</v>
      </c>
      <c r="B2521" s="7" t="s">
        <v>12502</v>
      </c>
      <c r="C2521" s="7" t="s">
        <v>12515</v>
      </c>
      <c r="D2521" s="7" t="s">
        <v>146</v>
      </c>
      <c r="E2521" s="7" t="s">
        <v>12516</v>
      </c>
      <c r="F2521" s="7" t="s">
        <v>23</v>
      </c>
      <c r="G2521" s="7" t="s">
        <v>24</v>
      </c>
      <c r="H2521" s="7" t="s">
        <v>12505</v>
      </c>
      <c r="I2521" s="7" t="s">
        <v>8934</v>
      </c>
      <c r="J2521" s="7" t="s">
        <v>1216</v>
      </c>
      <c r="K2521" s="7" t="s">
        <v>1768</v>
      </c>
      <c r="L2521" s="7" t="s">
        <v>1768</v>
      </c>
      <c r="M2521" s="7" t="s">
        <v>362</v>
      </c>
      <c r="N2521" s="7"/>
      <c r="O2521" s="7" t="s">
        <v>30</v>
      </c>
      <c r="P2521" s="8" t="s">
        <v>66</v>
      </c>
      <c r="Q2521" s="19" t="str">
        <f>VLOOKUP(E2521,D!E:F,2,FALSE)</f>
        <v>Tak</v>
      </c>
      <c r="R2521" s="1" t="str">
        <f t="shared" si="39"/>
        <v>05909990953714;30%</v>
      </c>
      <c r="S2521" s="1" t="str">
        <f>VLOOKUP(R2521,A1_styczen!C:D,2,FALSE)</f>
        <v>Tak</v>
      </c>
    </row>
    <row r="2522" spans="1:19" ht="45" hidden="1" x14ac:dyDescent="0.25">
      <c r="A2522" s="6" t="s">
        <v>12517</v>
      </c>
      <c r="B2522" s="7" t="s">
        <v>12518</v>
      </c>
      <c r="C2522" s="7" t="s">
        <v>12519</v>
      </c>
      <c r="D2522" s="7" t="s">
        <v>12520</v>
      </c>
      <c r="E2522" s="7" t="s">
        <v>12521</v>
      </c>
      <c r="F2522" s="7" t="s">
        <v>37</v>
      </c>
      <c r="G2522" s="7" t="s">
        <v>315</v>
      </c>
      <c r="H2522" s="7" t="s">
        <v>5436</v>
      </c>
      <c r="I2522" s="7" t="s">
        <v>4259</v>
      </c>
      <c r="J2522" s="7" t="s">
        <v>2639</v>
      </c>
      <c r="K2522" s="7" t="s">
        <v>1552</v>
      </c>
      <c r="L2522" s="7" t="s">
        <v>5442</v>
      </c>
      <c r="M2522" s="7" t="s">
        <v>29</v>
      </c>
      <c r="N2522" s="7"/>
      <c r="O2522" s="7" t="s">
        <v>129</v>
      </c>
      <c r="P2522" s="8" t="s">
        <v>9076</v>
      </c>
      <c r="Q2522" s="19" t="e">
        <f>VLOOKUP(E2522,D!E:F,2,FALSE)</f>
        <v>#N/A</v>
      </c>
      <c r="R2522" s="1" t="str">
        <f t="shared" si="39"/>
        <v>05906071039657;50%</v>
      </c>
      <c r="S2522" s="1" t="str">
        <f>VLOOKUP(R2522,A1_styczen!C:D,2,FALSE)</f>
        <v>Tak</v>
      </c>
    </row>
    <row r="2523" spans="1:19" ht="45" hidden="1" x14ac:dyDescent="0.25">
      <c r="A2523" s="6" t="s">
        <v>12522</v>
      </c>
      <c r="B2523" s="7" t="s">
        <v>12518</v>
      </c>
      <c r="C2523" s="7" t="s">
        <v>12523</v>
      </c>
      <c r="D2523" s="7" t="s">
        <v>6110</v>
      </c>
      <c r="E2523" s="7" t="s">
        <v>12524</v>
      </c>
      <c r="F2523" s="7" t="s">
        <v>291</v>
      </c>
      <c r="G2523" s="7" t="s">
        <v>315</v>
      </c>
      <c r="H2523" s="7" t="s">
        <v>5436</v>
      </c>
      <c r="I2523" s="7" t="s">
        <v>2966</v>
      </c>
      <c r="J2523" s="7" t="s">
        <v>2967</v>
      </c>
      <c r="K2523" s="7" t="s">
        <v>5430</v>
      </c>
      <c r="L2523" s="7" t="s">
        <v>5430</v>
      </c>
      <c r="M2523" s="7" t="s">
        <v>29</v>
      </c>
      <c r="N2523" s="7"/>
      <c r="O2523" s="7" t="s">
        <v>129</v>
      </c>
      <c r="P2523" s="8" t="s">
        <v>5442</v>
      </c>
      <c r="Q2523" s="19" t="e">
        <f>VLOOKUP(E2523,D!E:F,2,FALSE)</f>
        <v>#N/A</v>
      </c>
      <c r="R2523" s="1" t="str">
        <f t="shared" si="39"/>
        <v>05909991236199;50%</v>
      </c>
      <c r="S2523" s="1" t="str">
        <f>VLOOKUP(R2523,A1_styczen!C:D,2,FALSE)</f>
        <v>Tak</v>
      </c>
    </row>
    <row r="2524" spans="1:19" ht="45" hidden="1" x14ac:dyDescent="0.25">
      <c r="A2524" s="6" t="s">
        <v>12525</v>
      </c>
      <c r="B2524" s="7" t="s">
        <v>12518</v>
      </c>
      <c r="C2524" s="7" t="s">
        <v>12526</v>
      </c>
      <c r="D2524" s="7" t="s">
        <v>12520</v>
      </c>
      <c r="E2524" s="7" t="s">
        <v>12527</v>
      </c>
      <c r="F2524" s="7" t="s">
        <v>23</v>
      </c>
      <c r="G2524" s="7" t="s">
        <v>315</v>
      </c>
      <c r="H2524" s="7" t="s">
        <v>5436</v>
      </c>
      <c r="I2524" s="7" t="s">
        <v>5223</v>
      </c>
      <c r="J2524" s="7" t="s">
        <v>6518</v>
      </c>
      <c r="K2524" s="7" t="s">
        <v>4709</v>
      </c>
      <c r="L2524" s="7" t="s">
        <v>5442</v>
      </c>
      <c r="M2524" s="7" t="s">
        <v>29</v>
      </c>
      <c r="N2524" s="7"/>
      <c r="O2524" s="7" t="s">
        <v>129</v>
      </c>
      <c r="P2524" s="8" t="s">
        <v>9673</v>
      </c>
      <c r="Q2524" s="19" t="e">
        <f>VLOOKUP(E2524,D!E:F,2,FALSE)</f>
        <v>#N/A</v>
      </c>
      <c r="R2524" s="1" t="str">
        <f t="shared" si="39"/>
        <v>05909991097059;50%</v>
      </c>
      <c r="S2524" s="1" t="str">
        <f>VLOOKUP(R2524,A1_styczen!C:D,2,FALSE)</f>
        <v>Tak</v>
      </c>
    </row>
    <row r="2525" spans="1:19" ht="45" hidden="1" x14ac:dyDescent="0.25">
      <c r="A2525" s="6" t="s">
        <v>12528</v>
      </c>
      <c r="B2525" s="7" t="s">
        <v>12518</v>
      </c>
      <c r="C2525" s="7" t="s">
        <v>12529</v>
      </c>
      <c r="D2525" s="7" t="s">
        <v>12530</v>
      </c>
      <c r="E2525" s="7" t="s">
        <v>12531</v>
      </c>
      <c r="F2525" s="7" t="s">
        <v>79</v>
      </c>
      <c r="G2525" s="7" t="s">
        <v>24</v>
      </c>
      <c r="H2525" s="7" t="s">
        <v>8230</v>
      </c>
      <c r="I2525" s="7" t="s">
        <v>2486</v>
      </c>
      <c r="J2525" s="7" t="s">
        <v>2487</v>
      </c>
      <c r="K2525" s="7" t="s">
        <v>8948</v>
      </c>
      <c r="L2525" s="7" t="s">
        <v>8948</v>
      </c>
      <c r="M2525" s="7" t="s">
        <v>29</v>
      </c>
      <c r="N2525" s="7"/>
      <c r="O2525" s="7" t="s">
        <v>129</v>
      </c>
      <c r="P2525" s="8" t="s">
        <v>1193</v>
      </c>
      <c r="Q2525" s="19" t="e">
        <f>VLOOKUP(E2525,D!E:F,2,FALSE)</f>
        <v>#N/A</v>
      </c>
      <c r="R2525" s="1" t="str">
        <f t="shared" si="39"/>
        <v>05909991099688;50%</v>
      </c>
      <c r="S2525" s="1" t="str">
        <f>VLOOKUP(R2525,A1_styczen!C:D,2,FALSE)</f>
        <v>Tak</v>
      </c>
    </row>
    <row r="2526" spans="1:19" ht="56.25" hidden="1" x14ac:dyDescent="0.25">
      <c r="A2526" s="6" t="s">
        <v>12532</v>
      </c>
      <c r="B2526" s="7" t="s">
        <v>12533</v>
      </c>
      <c r="C2526" s="7" t="s">
        <v>12534</v>
      </c>
      <c r="D2526" s="7" t="s">
        <v>8324</v>
      </c>
      <c r="E2526" s="7" t="s">
        <v>12535</v>
      </c>
      <c r="F2526" s="7" t="s">
        <v>23</v>
      </c>
      <c r="G2526" s="7" t="s">
        <v>576</v>
      </c>
      <c r="H2526" s="7" t="s">
        <v>3541</v>
      </c>
      <c r="I2526" s="7" t="s">
        <v>7567</v>
      </c>
      <c r="J2526" s="7" t="s">
        <v>7568</v>
      </c>
      <c r="K2526" s="7" t="s">
        <v>12536</v>
      </c>
      <c r="L2526" s="7" t="s">
        <v>3615</v>
      </c>
      <c r="M2526" s="7" t="s">
        <v>3096</v>
      </c>
      <c r="N2526" s="7"/>
      <c r="O2526" s="7" t="s">
        <v>85</v>
      </c>
      <c r="P2526" s="8" t="s">
        <v>12537</v>
      </c>
      <c r="Q2526" s="19" t="str">
        <f>VLOOKUP(E2526,D!E:F,2,FALSE)</f>
        <v>Tak</v>
      </c>
      <c r="R2526" s="1" t="str">
        <f t="shared" si="39"/>
        <v>05909991106638;ryczałt</v>
      </c>
      <c r="S2526" s="1" t="str">
        <f>VLOOKUP(R2526,A1_styczen!C:D,2,FALSE)</f>
        <v>Tak</v>
      </c>
    </row>
    <row r="2527" spans="1:19" ht="45" hidden="1" x14ac:dyDescent="0.25">
      <c r="A2527" s="6" t="s">
        <v>12538</v>
      </c>
      <c r="B2527" s="7" t="s">
        <v>12533</v>
      </c>
      <c r="C2527" s="7" t="s">
        <v>12539</v>
      </c>
      <c r="D2527" s="7" t="s">
        <v>12530</v>
      </c>
      <c r="E2527" s="7" t="s">
        <v>12540</v>
      </c>
      <c r="F2527" s="7" t="s">
        <v>314</v>
      </c>
      <c r="G2527" s="7" t="s">
        <v>315</v>
      </c>
      <c r="H2527" s="7" t="s">
        <v>8230</v>
      </c>
      <c r="I2527" s="7" t="s">
        <v>8822</v>
      </c>
      <c r="J2527" s="7" t="s">
        <v>3120</v>
      </c>
      <c r="K2527" s="7" t="s">
        <v>2528</v>
      </c>
      <c r="L2527" s="7" t="s">
        <v>8948</v>
      </c>
      <c r="M2527" s="7" t="s">
        <v>29</v>
      </c>
      <c r="N2527" s="7"/>
      <c r="O2527" s="7" t="s">
        <v>129</v>
      </c>
      <c r="P2527" s="8" t="s">
        <v>760</v>
      </c>
      <c r="Q2527" s="19" t="e">
        <f>VLOOKUP(E2527,D!E:F,2,FALSE)</f>
        <v>#N/A</v>
      </c>
      <c r="R2527" s="1" t="str">
        <f t="shared" si="39"/>
        <v>05909991141004;50%</v>
      </c>
      <c r="S2527" s="1" t="str">
        <f>VLOOKUP(R2527,A1_styczen!C:D,2,FALSE)</f>
        <v>Tak</v>
      </c>
    </row>
    <row r="2528" spans="1:19" ht="45" hidden="1" x14ac:dyDescent="0.25">
      <c r="A2528" s="6" t="s">
        <v>12541</v>
      </c>
      <c r="B2528" s="7" t="s">
        <v>12533</v>
      </c>
      <c r="C2528" s="7" t="s">
        <v>12523</v>
      </c>
      <c r="D2528" s="7" t="s">
        <v>12520</v>
      </c>
      <c r="E2528" s="7" t="s">
        <v>12542</v>
      </c>
      <c r="F2528" s="7" t="s">
        <v>314</v>
      </c>
      <c r="G2528" s="7" t="s">
        <v>315</v>
      </c>
      <c r="H2528" s="7" t="s">
        <v>5436</v>
      </c>
      <c r="I2528" s="7" t="s">
        <v>134</v>
      </c>
      <c r="J2528" s="7" t="s">
        <v>4056</v>
      </c>
      <c r="K2528" s="7" t="s">
        <v>5548</v>
      </c>
      <c r="L2528" s="7" t="s">
        <v>5442</v>
      </c>
      <c r="M2528" s="7" t="s">
        <v>29</v>
      </c>
      <c r="N2528" s="7"/>
      <c r="O2528" s="7" t="s">
        <v>129</v>
      </c>
      <c r="P2528" s="8" t="s">
        <v>12543</v>
      </c>
      <c r="Q2528" s="19" t="e">
        <f>VLOOKUP(E2528,D!E:F,2,FALSE)</f>
        <v>#N/A</v>
      </c>
      <c r="R2528" s="1" t="str">
        <f t="shared" si="39"/>
        <v>05909991137441;50%</v>
      </c>
      <c r="S2528" s="1" t="str">
        <f>VLOOKUP(R2528,A1_styczen!C:D,2,FALSE)</f>
        <v>Tak</v>
      </c>
    </row>
    <row r="2529" spans="1:19" ht="45" hidden="1" x14ac:dyDescent="0.25">
      <c r="A2529" s="6" t="s">
        <v>12544</v>
      </c>
      <c r="B2529" s="7" t="s">
        <v>12533</v>
      </c>
      <c r="C2529" s="7" t="s">
        <v>12545</v>
      </c>
      <c r="D2529" s="7" t="s">
        <v>1718</v>
      </c>
      <c r="E2529" s="7" t="s">
        <v>12546</v>
      </c>
      <c r="F2529" s="7" t="s">
        <v>302</v>
      </c>
      <c r="G2529" s="7" t="s">
        <v>315</v>
      </c>
      <c r="H2529" s="7" t="s">
        <v>5436</v>
      </c>
      <c r="I2529" s="7" t="s">
        <v>284</v>
      </c>
      <c r="J2529" s="7" t="s">
        <v>2987</v>
      </c>
      <c r="K2529" s="7" t="s">
        <v>4489</v>
      </c>
      <c r="L2529" s="7" t="s">
        <v>12547</v>
      </c>
      <c r="M2529" s="7" t="s">
        <v>29</v>
      </c>
      <c r="N2529" s="7"/>
      <c r="O2529" s="7" t="s">
        <v>129</v>
      </c>
      <c r="P2529" s="8" t="s">
        <v>5406</v>
      </c>
      <c r="Q2529" s="19" t="e">
        <f>VLOOKUP(E2529,D!E:F,2,FALSE)</f>
        <v>#N/A</v>
      </c>
      <c r="R2529" s="1" t="str">
        <f t="shared" si="39"/>
        <v>05909991087982;50%</v>
      </c>
      <c r="S2529" s="1" t="str">
        <f>VLOOKUP(R2529,A1_styczen!C:D,2,FALSE)</f>
        <v>Tak</v>
      </c>
    </row>
    <row r="2530" spans="1:19" ht="45" hidden="1" x14ac:dyDescent="0.25">
      <c r="A2530" s="6" t="s">
        <v>12548</v>
      </c>
      <c r="B2530" s="7" t="s">
        <v>12533</v>
      </c>
      <c r="C2530" s="7" t="s">
        <v>12549</v>
      </c>
      <c r="D2530" s="7" t="s">
        <v>12550</v>
      </c>
      <c r="E2530" s="7" t="s">
        <v>12551</v>
      </c>
      <c r="F2530" s="7" t="s">
        <v>314</v>
      </c>
      <c r="G2530" s="7" t="s">
        <v>24</v>
      </c>
      <c r="H2530" s="7" t="s">
        <v>8230</v>
      </c>
      <c r="I2530" s="7" t="s">
        <v>8822</v>
      </c>
      <c r="J2530" s="7" t="s">
        <v>3120</v>
      </c>
      <c r="K2530" s="7" t="s">
        <v>2528</v>
      </c>
      <c r="L2530" s="7" t="s">
        <v>8948</v>
      </c>
      <c r="M2530" s="7" t="s">
        <v>29</v>
      </c>
      <c r="N2530" s="7"/>
      <c r="O2530" s="7" t="s">
        <v>129</v>
      </c>
      <c r="P2530" s="8" t="s">
        <v>760</v>
      </c>
      <c r="Q2530" s="19" t="e">
        <f>VLOOKUP(E2530,D!E:F,2,FALSE)</f>
        <v>#N/A</v>
      </c>
      <c r="R2530" s="1" t="str">
        <f t="shared" si="39"/>
        <v>05909991195366;50%</v>
      </c>
      <c r="S2530" s="1" t="str">
        <f>VLOOKUP(R2530,A1_styczen!C:D,2,FALSE)</f>
        <v>Tak</v>
      </c>
    </row>
    <row r="2531" spans="1:19" ht="45" hidden="1" x14ac:dyDescent="0.25">
      <c r="A2531" s="6" t="s">
        <v>12552</v>
      </c>
      <c r="B2531" s="7" t="s">
        <v>12533</v>
      </c>
      <c r="C2531" s="7" t="s">
        <v>12553</v>
      </c>
      <c r="D2531" s="7" t="s">
        <v>12554</v>
      </c>
      <c r="E2531" s="7" t="s">
        <v>12555</v>
      </c>
      <c r="F2531" s="7" t="s">
        <v>37</v>
      </c>
      <c r="G2531" s="7" t="s">
        <v>315</v>
      </c>
      <c r="H2531" s="7" t="s">
        <v>8230</v>
      </c>
      <c r="I2531" s="7" t="s">
        <v>8934</v>
      </c>
      <c r="J2531" s="7" t="s">
        <v>1216</v>
      </c>
      <c r="K2531" s="7" t="s">
        <v>1513</v>
      </c>
      <c r="L2531" s="7" t="s">
        <v>8948</v>
      </c>
      <c r="M2531" s="7" t="s">
        <v>29</v>
      </c>
      <c r="N2531" s="7"/>
      <c r="O2531" s="7" t="s">
        <v>129</v>
      </c>
      <c r="P2531" s="8" t="s">
        <v>711</v>
      </c>
      <c r="Q2531" s="19" t="e">
        <f>VLOOKUP(E2531,D!E:F,2,FALSE)</f>
        <v>#N/A</v>
      </c>
      <c r="R2531" s="1" t="str">
        <f t="shared" si="39"/>
        <v>05909991309206;50%</v>
      </c>
      <c r="S2531" s="1" t="str">
        <f>VLOOKUP(R2531,A1_styczen!C:D,2,FALSE)</f>
        <v>Tak</v>
      </c>
    </row>
    <row r="2532" spans="1:19" ht="45" hidden="1" x14ac:dyDescent="0.25">
      <c r="A2532" s="6" t="s">
        <v>12556</v>
      </c>
      <c r="B2532" s="7" t="s">
        <v>12533</v>
      </c>
      <c r="C2532" s="7" t="s">
        <v>12553</v>
      </c>
      <c r="D2532" s="7" t="s">
        <v>12554</v>
      </c>
      <c r="E2532" s="7" t="s">
        <v>12557</v>
      </c>
      <c r="F2532" s="7" t="s">
        <v>489</v>
      </c>
      <c r="G2532" s="7" t="s">
        <v>315</v>
      </c>
      <c r="H2532" s="7" t="s">
        <v>8230</v>
      </c>
      <c r="I2532" s="7" t="s">
        <v>1570</v>
      </c>
      <c r="J2532" s="7" t="s">
        <v>1571</v>
      </c>
      <c r="K2532" s="7" t="s">
        <v>12558</v>
      </c>
      <c r="L2532" s="7" t="s">
        <v>8948</v>
      </c>
      <c r="M2532" s="7" t="s">
        <v>29</v>
      </c>
      <c r="N2532" s="7"/>
      <c r="O2532" s="7" t="s">
        <v>129</v>
      </c>
      <c r="P2532" s="8" t="s">
        <v>2487</v>
      </c>
      <c r="Q2532" s="19" t="e">
        <f>VLOOKUP(E2532,D!E:F,2,FALSE)</f>
        <v>#N/A</v>
      </c>
      <c r="R2532" s="1" t="str">
        <f t="shared" si="39"/>
        <v>05909991031275;50%</v>
      </c>
      <c r="S2532" s="1" t="str">
        <f>VLOOKUP(R2532,A1_styczen!C:D,2,FALSE)</f>
        <v>Tak</v>
      </c>
    </row>
    <row r="2533" spans="1:19" ht="45" hidden="1" x14ac:dyDescent="0.25">
      <c r="A2533" s="6" t="s">
        <v>12559</v>
      </c>
      <c r="B2533" s="7" t="s">
        <v>12533</v>
      </c>
      <c r="C2533" s="7" t="s">
        <v>12529</v>
      </c>
      <c r="D2533" s="7" t="s">
        <v>12530</v>
      </c>
      <c r="E2533" s="7" t="s">
        <v>12560</v>
      </c>
      <c r="F2533" s="7" t="s">
        <v>23</v>
      </c>
      <c r="G2533" s="7" t="s">
        <v>315</v>
      </c>
      <c r="H2533" s="7" t="s">
        <v>8230</v>
      </c>
      <c r="I2533" s="7" t="s">
        <v>5944</v>
      </c>
      <c r="J2533" s="7" t="s">
        <v>5945</v>
      </c>
      <c r="K2533" s="7" t="s">
        <v>4842</v>
      </c>
      <c r="L2533" s="7" t="s">
        <v>4842</v>
      </c>
      <c r="M2533" s="7" t="s">
        <v>29</v>
      </c>
      <c r="N2533" s="7"/>
      <c r="O2533" s="7" t="s">
        <v>129</v>
      </c>
      <c r="P2533" s="8" t="s">
        <v>7411</v>
      </c>
      <c r="Q2533" s="19" t="e">
        <f>VLOOKUP(E2533,D!E:F,2,FALSE)</f>
        <v>#N/A</v>
      </c>
      <c r="R2533" s="1" t="str">
        <f t="shared" si="39"/>
        <v>05909991367428;50%</v>
      </c>
      <c r="S2533" s="1" t="str">
        <f>VLOOKUP(R2533,A1_styczen!C:D,2,FALSE)</f>
        <v>Tak</v>
      </c>
    </row>
    <row r="2534" spans="1:19" ht="45" hidden="1" x14ac:dyDescent="0.25">
      <c r="A2534" s="6" t="s">
        <v>12561</v>
      </c>
      <c r="B2534" s="7" t="s">
        <v>12533</v>
      </c>
      <c r="C2534" s="7" t="s">
        <v>12529</v>
      </c>
      <c r="D2534" s="7" t="s">
        <v>12562</v>
      </c>
      <c r="E2534" s="7" t="s">
        <v>12563</v>
      </c>
      <c r="F2534" s="7" t="s">
        <v>23</v>
      </c>
      <c r="G2534" s="7" t="s">
        <v>315</v>
      </c>
      <c r="H2534" s="7" t="s">
        <v>8230</v>
      </c>
      <c r="I2534" s="7" t="s">
        <v>4579</v>
      </c>
      <c r="J2534" s="7" t="s">
        <v>10936</v>
      </c>
      <c r="K2534" s="7" t="s">
        <v>12564</v>
      </c>
      <c r="L2534" s="7" t="s">
        <v>12564</v>
      </c>
      <c r="M2534" s="7" t="s">
        <v>29</v>
      </c>
      <c r="N2534" s="7"/>
      <c r="O2534" s="7" t="s">
        <v>129</v>
      </c>
      <c r="P2534" s="8" t="s">
        <v>1131</v>
      </c>
      <c r="Q2534" s="19" t="e">
        <f>VLOOKUP(E2534,D!E:F,2,FALSE)</f>
        <v>#N/A</v>
      </c>
      <c r="R2534" s="1" t="str">
        <f t="shared" si="39"/>
        <v>05909991099695;50%</v>
      </c>
      <c r="S2534" s="1" t="str">
        <f>VLOOKUP(R2534,A1_styczen!C:D,2,FALSE)</f>
        <v>Tak</v>
      </c>
    </row>
    <row r="2535" spans="1:19" ht="90" hidden="1" x14ac:dyDescent="0.25">
      <c r="A2535" s="6" t="s">
        <v>12565</v>
      </c>
      <c r="B2535" s="7" t="s">
        <v>12566</v>
      </c>
      <c r="C2535" s="7" t="s">
        <v>12567</v>
      </c>
      <c r="D2535" s="7" t="s">
        <v>1837</v>
      </c>
      <c r="E2535" s="7" t="s">
        <v>12568</v>
      </c>
      <c r="F2535" s="7" t="s">
        <v>79</v>
      </c>
      <c r="G2535" s="7" t="s">
        <v>24</v>
      </c>
      <c r="H2535" s="7" t="s">
        <v>12569</v>
      </c>
      <c r="I2535" s="7" t="s">
        <v>106</v>
      </c>
      <c r="J2535" s="7" t="s">
        <v>107</v>
      </c>
      <c r="K2535" s="7" t="s">
        <v>12570</v>
      </c>
      <c r="L2535" s="7" t="s">
        <v>12570</v>
      </c>
      <c r="M2535" s="7" t="s">
        <v>3096</v>
      </c>
      <c r="N2535" s="7"/>
      <c r="O2535" s="7" t="s">
        <v>30</v>
      </c>
      <c r="P2535" s="8" t="s">
        <v>422</v>
      </c>
      <c r="Q2535" s="19" t="e">
        <f>VLOOKUP(E2535,D!E:F,2,FALSE)</f>
        <v>#N/A</v>
      </c>
      <c r="R2535" s="1" t="str">
        <f t="shared" si="39"/>
        <v>05909990670758;30%</v>
      </c>
      <c r="S2535" s="1" t="str">
        <f>VLOOKUP(R2535,A1_styczen!C:D,2,FALSE)</f>
        <v>Tak</v>
      </c>
    </row>
    <row r="2536" spans="1:19" ht="90" hidden="1" x14ac:dyDescent="0.25">
      <c r="A2536" s="6" t="s">
        <v>12571</v>
      </c>
      <c r="B2536" s="7" t="s">
        <v>12566</v>
      </c>
      <c r="C2536" s="7" t="s">
        <v>12572</v>
      </c>
      <c r="D2536" s="7" t="s">
        <v>605</v>
      </c>
      <c r="E2536" s="7" t="s">
        <v>12573</v>
      </c>
      <c r="F2536" s="7" t="s">
        <v>37</v>
      </c>
      <c r="G2536" s="7" t="s">
        <v>24</v>
      </c>
      <c r="H2536" s="7" t="s">
        <v>12569</v>
      </c>
      <c r="I2536" s="7" t="s">
        <v>5515</v>
      </c>
      <c r="J2536" s="7" t="s">
        <v>2794</v>
      </c>
      <c r="K2536" s="7" t="s">
        <v>12574</v>
      </c>
      <c r="L2536" s="7" t="s">
        <v>12570</v>
      </c>
      <c r="M2536" s="7" t="s">
        <v>3605</v>
      </c>
      <c r="N2536" s="7"/>
      <c r="O2536" s="7" t="s">
        <v>30</v>
      </c>
      <c r="P2536" s="8" t="s">
        <v>12575</v>
      </c>
      <c r="Q2536" s="19" t="e">
        <f>VLOOKUP(E2536,D!E:F,2,FALSE)</f>
        <v>#N/A</v>
      </c>
      <c r="R2536" s="1" t="str">
        <f t="shared" si="39"/>
        <v>05909990881734;30%</v>
      </c>
      <c r="S2536" s="1" t="str">
        <f>VLOOKUP(R2536,A1_styczen!C:D,2,FALSE)</f>
        <v>Tak</v>
      </c>
    </row>
    <row r="2537" spans="1:19" ht="90" hidden="1" x14ac:dyDescent="0.25">
      <c r="A2537" s="6" t="s">
        <v>12576</v>
      </c>
      <c r="B2537" s="7" t="s">
        <v>12566</v>
      </c>
      <c r="C2537" s="7" t="s">
        <v>12577</v>
      </c>
      <c r="D2537" s="7" t="s">
        <v>605</v>
      </c>
      <c r="E2537" s="7" t="s">
        <v>12578</v>
      </c>
      <c r="F2537" s="7" t="s">
        <v>196</v>
      </c>
      <c r="G2537" s="7" t="s">
        <v>24</v>
      </c>
      <c r="H2537" s="7" t="s">
        <v>12569</v>
      </c>
      <c r="I2537" s="7" t="s">
        <v>5368</v>
      </c>
      <c r="J2537" s="7" t="s">
        <v>5933</v>
      </c>
      <c r="K2537" s="7" t="s">
        <v>12579</v>
      </c>
      <c r="L2537" s="7" t="s">
        <v>1119</v>
      </c>
      <c r="M2537" s="7" t="s">
        <v>3096</v>
      </c>
      <c r="N2537" s="7"/>
      <c r="O2537" s="7" t="s">
        <v>30</v>
      </c>
      <c r="P2537" s="8" t="s">
        <v>4465</v>
      </c>
      <c r="Q2537" s="19" t="e">
        <f>VLOOKUP(E2537,D!E:F,2,FALSE)</f>
        <v>#N/A</v>
      </c>
      <c r="R2537" s="1" t="str">
        <f t="shared" si="39"/>
        <v>05909990881758;30%</v>
      </c>
      <c r="S2537" s="1" t="str">
        <f>VLOOKUP(R2537,A1_styczen!C:D,2,FALSE)</f>
        <v>Tak</v>
      </c>
    </row>
    <row r="2538" spans="1:19" ht="90" hidden="1" x14ac:dyDescent="0.25">
      <c r="A2538" s="6" t="s">
        <v>12580</v>
      </c>
      <c r="B2538" s="7" t="s">
        <v>12566</v>
      </c>
      <c r="C2538" s="7" t="s">
        <v>12581</v>
      </c>
      <c r="D2538" s="7" t="s">
        <v>605</v>
      </c>
      <c r="E2538" s="7" t="s">
        <v>12582</v>
      </c>
      <c r="F2538" s="7" t="s">
        <v>196</v>
      </c>
      <c r="G2538" s="7" t="s">
        <v>24</v>
      </c>
      <c r="H2538" s="7" t="s">
        <v>12569</v>
      </c>
      <c r="I2538" s="7" t="s">
        <v>4030</v>
      </c>
      <c r="J2538" s="7" t="s">
        <v>7874</v>
      </c>
      <c r="K2538" s="7" t="s">
        <v>12583</v>
      </c>
      <c r="L2538" s="7" t="s">
        <v>11064</v>
      </c>
      <c r="M2538" s="7" t="s">
        <v>3096</v>
      </c>
      <c r="N2538" s="7"/>
      <c r="O2538" s="7" t="s">
        <v>30</v>
      </c>
      <c r="P2538" s="8" t="s">
        <v>8927</v>
      </c>
      <c r="Q2538" s="19" t="e">
        <f>VLOOKUP(E2538,D!E:F,2,FALSE)</f>
        <v>#N/A</v>
      </c>
      <c r="R2538" s="1" t="str">
        <f t="shared" si="39"/>
        <v>05909990881772;30%</v>
      </c>
      <c r="S2538" s="1" t="str">
        <f>VLOOKUP(R2538,A1_styczen!C:D,2,FALSE)</f>
        <v>Tak</v>
      </c>
    </row>
    <row r="2539" spans="1:19" ht="90" hidden="1" x14ac:dyDescent="0.25">
      <c r="A2539" s="6" t="s">
        <v>12584</v>
      </c>
      <c r="B2539" s="7" t="s">
        <v>12566</v>
      </c>
      <c r="C2539" s="7" t="s">
        <v>12585</v>
      </c>
      <c r="D2539" s="7" t="s">
        <v>4094</v>
      </c>
      <c r="E2539" s="7" t="s">
        <v>12586</v>
      </c>
      <c r="F2539" s="7" t="s">
        <v>23</v>
      </c>
      <c r="G2539" s="7" t="s">
        <v>24</v>
      </c>
      <c r="H2539" s="7" t="s">
        <v>12569</v>
      </c>
      <c r="I2539" s="7" t="s">
        <v>6448</v>
      </c>
      <c r="J2539" s="7" t="s">
        <v>12587</v>
      </c>
      <c r="K2539" s="7" t="s">
        <v>4906</v>
      </c>
      <c r="L2539" s="7" t="s">
        <v>12570</v>
      </c>
      <c r="M2539" s="7" t="s">
        <v>3096</v>
      </c>
      <c r="N2539" s="7"/>
      <c r="O2539" s="7" t="s">
        <v>30</v>
      </c>
      <c r="P2539" s="8" t="s">
        <v>12588</v>
      </c>
      <c r="Q2539" s="19" t="e">
        <f>VLOOKUP(E2539,D!E:F,2,FALSE)</f>
        <v>#N/A</v>
      </c>
      <c r="R2539" s="1" t="str">
        <f t="shared" si="39"/>
        <v>05909990668137;30%</v>
      </c>
      <c r="S2539" s="1" t="str">
        <f>VLOOKUP(R2539,A1_styczen!C:D,2,FALSE)</f>
        <v>Tak</v>
      </c>
    </row>
    <row r="2540" spans="1:19" ht="90" hidden="1" x14ac:dyDescent="0.25">
      <c r="A2540" s="6" t="s">
        <v>12589</v>
      </c>
      <c r="B2540" s="7" t="s">
        <v>12566</v>
      </c>
      <c r="C2540" s="7" t="s">
        <v>12590</v>
      </c>
      <c r="D2540" s="7" t="s">
        <v>4094</v>
      </c>
      <c r="E2540" s="7" t="s">
        <v>12591</v>
      </c>
      <c r="F2540" s="7" t="s">
        <v>23</v>
      </c>
      <c r="G2540" s="7" t="s">
        <v>24</v>
      </c>
      <c r="H2540" s="7" t="s">
        <v>12569</v>
      </c>
      <c r="I2540" s="7" t="s">
        <v>1658</v>
      </c>
      <c r="J2540" s="7" t="s">
        <v>1659</v>
      </c>
      <c r="K2540" s="7" t="s">
        <v>5294</v>
      </c>
      <c r="L2540" s="7" t="s">
        <v>1119</v>
      </c>
      <c r="M2540" s="7" t="s">
        <v>3096</v>
      </c>
      <c r="N2540" s="7"/>
      <c r="O2540" s="7" t="s">
        <v>30</v>
      </c>
      <c r="P2540" s="8" t="s">
        <v>11219</v>
      </c>
      <c r="Q2540" s="19" t="e">
        <f>VLOOKUP(E2540,D!E:F,2,FALSE)</f>
        <v>#N/A</v>
      </c>
      <c r="R2540" s="1" t="str">
        <f t="shared" si="39"/>
        <v>05909990668144;30%</v>
      </c>
      <c r="S2540" s="1" t="str">
        <f>VLOOKUP(R2540,A1_styczen!C:D,2,FALSE)</f>
        <v>Tak</v>
      </c>
    </row>
    <row r="2541" spans="1:19" ht="90" hidden="1" x14ac:dyDescent="0.25">
      <c r="A2541" s="6" t="s">
        <v>12592</v>
      </c>
      <c r="B2541" s="7" t="s">
        <v>12566</v>
      </c>
      <c r="C2541" s="7" t="s">
        <v>12593</v>
      </c>
      <c r="D2541" s="7" t="s">
        <v>4094</v>
      </c>
      <c r="E2541" s="7" t="s">
        <v>12594</v>
      </c>
      <c r="F2541" s="7" t="s">
        <v>23</v>
      </c>
      <c r="G2541" s="7" t="s">
        <v>24</v>
      </c>
      <c r="H2541" s="7" t="s">
        <v>12569</v>
      </c>
      <c r="I2541" s="7" t="s">
        <v>4700</v>
      </c>
      <c r="J2541" s="7" t="s">
        <v>4134</v>
      </c>
      <c r="K2541" s="7" t="s">
        <v>2368</v>
      </c>
      <c r="L2541" s="7" t="s">
        <v>11064</v>
      </c>
      <c r="M2541" s="7" t="s">
        <v>3096</v>
      </c>
      <c r="N2541" s="7"/>
      <c r="O2541" s="7" t="s">
        <v>30</v>
      </c>
      <c r="P2541" s="8" t="s">
        <v>12595</v>
      </c>
      <c r="Q2541" s="19" t="e">
        <f>VLOOKUP(E2541,D!E:F,2,FALSE)</f>
        <v>#N/A</v>
      </c>
      <c r="R2541" s="1" t="str">
        <f t="shared" si="39"/>
        <v>05909990668120;30%</v>
      </c>
      <c r="S2541" s="1" t="str">
        <f>VLOOKUP(R2541,A1_styczen!C:D,2,FALSE)</f>
        <v>Tak</v>
      </c>
    </row>
    <row r="2542" spans="1:19" ht="90" hidden="1" x14ac:dyDescent="0.25">
      <c r="A2542" s="6" t="s">
        <v>12596</v>
      </c>
      <c r="B2542" s="7" t="s">
        <v>12566</v>
      </c>
      <c r="C2542" s="7" t="s">
        <v>12597</v>
      </c>
      <c r="D2542" s="7" t="s">
        <v>605</v>
      </c>
      <c r="E2542" s="7" t="s">
        <v>12598</v>
      </c>
      <c r="F2542" s="7" t="s">
        <v>23</v>
      </c>
      <c r="G2542" s="7" t="s">
        <v>24</v>
      </c>
      <c r="H2542" s="7" t="s">
        <v>12569</v>
      </c>
      <c r="I2542" s="7" t="s">
        <v>2837</v>
      </c>
      <c r="J2542" s="7" t="s">
        <v>7978</v>
      </c>
      <c r="K2542" s="7" t="s">
        <v>7920</v>
      </c>
      <c r="L2542" s="7" t="s">
        <v>12570</v>
      </c>
      <c r="M2542" s="7" t="s">
        <v>3096</v>
      </c>
      <c r="N2542" s="7"/>
      <c r="O2542" s="7" t="s">
        <v>30</v>
      </c>
      <c r="P2542" s="8" t="s">
        <v>716</v>
      </c>
      <c r="Q2542" s="19" t="e">
        <f>VLOOKUP(E2542,D!E:F,2,FALSE)</f>
        <v>#N/A</v>
      </c>
      <c r="R2542" s="1" t="str">
        <f t="shared" si="39"/>
        <v>05909990671243;30%</v>
      </c>
      <c r="S2542" s="1" t="str">
        <f>VLOOKUP(R2542,A1_styczen!C:D,2,FALSE)</f>
        <v>Tak</v>
      </c>
    </row>
    <row r="2543" spans="1:19" ht="90" hidden="1" x14ac:dyDescent="0.25">
      <c r="A2543" s="6" t="s">
        <v>12599</v>
      </c>
      <c r="B2543" s="7" t="s">
        <v>12566</v>
      </c>
      <c r="C2543" s="7" t="s">
        <v>12600</v>
      </c>
      <c r="D2543" s="7" t="s">
        <v>605</v>
      </c>
      <c r="E2543" s="7" t="s">
        <v>12601</v>
      </c>
      <c r="F2543" s="7" t="s">
        <v>23</v>
      </c>
      <c r="G2543" s="7" t="s">
        <v>24</v>
      </c>
      <c r="H2543" s="7" t="s">
        <v>12569</v>
      </c>
      <c r="I2543" s="7" t="s">
        <v>5368</v>
      </c>
      <c r="J2543" s="7" t="s">
        <v>5933</v>
      </c>
      <c r="K2543" s="7" t="s">
        <v>12579</v>
      </c>
      <c r="L2543" s="7" t="s">
        <v>1119</v>
      </c>
      <c r="M2543" s="7" t="s">
        <v>3096</v>
      </c>
      <c r="N2543" s="7"/>
      <c r="O2543" s="7" t="s">
        <v>30</v>
      </c>
      <c r="P2543" s="8" t="s">
        <v>4465</v>
      </c>
      <c r="Q2543" s="19" t="e">
        <f>VLOOKUP(E2543,D!E:F,2,FALSE)</f>
        <v>#N/A</v>
      </c>
      <c r="R2543" s="1" t="str">
        <f t="shared" si="39"/>
        <v>05909990662685;30%</v>
      </c>
      <c r="S2543" s="1" t="str">
        <f>VLOOKUP(R2543,A1_styczen!C:D,2,FALSE)</f>
        <v>Tak</v>
      </c>
    </row>
    <row r="2544" spans="1:19" ht="90" hidden="1" x14ac:dyDescent="0.25">
      <c r="A2544" s="6" t="s">
        <v>12602</v>
      </c>
      <c r="B2544" s="7" t="s">
        <v>12566</v>
      </c>
      <c r="C2544" s="7" t="s">
        <v>12603</v>
      </c>
      <c r="D2544" s="7" t="s">
        <v>605</v>
      </c>
      <c r="E2544" s="7" t="s">
        <v>12604</v>
      </c>
      <c r="F2544" s="7" t="s">
        <v>23</v>
      </c>
      <c r="G2544" s="7" t="s">
        <v>24</v>
      </c>
      <c r="H2544" s="7" t="s">
        <v>12569</v>
      </c>
      <c r="I2544" s="7" t="s">
        <v>1570</v>
      </c>
      <c r="J2544" s="7" t="s">
        <v>1571</v>
      </c>
      <c r="K2544" s="7" t="s">
        <v>3008</v>
      </c>
      <c r="L2544" s="7" t="s">
        <v>11064</v>
      </c>
      <c r="M2544" s="7" t="s">
        <v>3096</v>
      </c>
      <c r="N2544" s="7"/>
      <c r="O2544" s="7" t="s">
        <v>30</v>
      </c>
      <c r="P2544" s="8" t="s">
        <v>12605</v>
      </c>
      <c r="Q2544" s="19" t="e">
        <f>VLOOKUP(E2544,D!E:F,2,FALSE)</f>
        <v>#N/A</v>
      </c>
      <c r="R2544" s="1" t="str">
        <f t="shared" si="39"/>
        <v>05909990662647;30%</v>
      </c>
      <c r="S2544" s="1" t="str">
        <f>VLOOKUP(R2544,A1_styczen!C:D,2,FALSE)</f>
        <v>Tak</v>
      </c>
    </row>
    <row r="2545" spans="1:19" ht="90" hidden="1" x14ac:dyDescent="0.25">
      <c r="A2545" s="6" t="s">
        <v>12606</v>
      </c>
      <c r="B2545" s="7" t="s">
        <v>12566</v>
      </c>
      <c r="C2545" s="7" t="s">
        <v>12607</v>
      </c>
      <c r="D2545" s="7" t="s">
        <v>605</v>
      </c>
      <c r="E2545" s="7" t="s">
        <v>12608</v>
      </c>
      <c r="F2545" s="7" t="s">
        <v>189</v>
      </c>
      <c r="G2545" s="7" t="s">
        <v>24</v>
      </c>
      <c r="H2545" s="7" t="s">
        <v>12569</v>
      </c>
      <c r="I2545" s="7" t="s">
        <v>12609</v>
      </c>
      <c r="J2545" s="7" t="s">
        <v>9981</v>
      </c>
      <c r="K2545" s="7" t="s">
        <v>12610</v>
      </c>
      <c r="L2545" s="7" t="s">
        <v>12610</v>
      </c>
      <c r="M2545" s="7" t="s">
        <v>3096</v>
      </c>
      <c r="N2545" s="7"/>
      <c r="O2545" s="7" t="s">
        <v>30</v>
      </c>
      <c r="P2545" s="8" t="s">
        <v>3175</v>
      </c>
      <c r="Q2545" s="19" t="e">
        <f>VLOOKUP(E2545,D!E:F,2,FALSE)</f>
        <v>#N/A</v>
      </c>
      <c r="R2545" s="1" t="str">
        <f t="shared" si="39"/>
        <v>05909990871858;30%</v>
      </c>
      <c r="S2545" s="1" t="str">
        <f>VLOOKUP(R2545,A1_styczen!C:D,2,FALSE)</f>
        <v>Tak</v>
      </c>
    </row>
    <row r="2546" spans="1:19" ht="90" hidden="1" x14ac:dyDescent="0.25">
      <c r="A2546" s="6" t="s">
        <v>12611</v>
      </c>
      <c r="B2546" s="7" t="s">
        <v>12566</v>
      </c>
      <c r="C2546" s="7" t="s">
        <v>12612</v>
      </c>
      <c r="D2546" s="7" t="s">
        <v>605</v>
      </c>
      <c r="E2546" s="7" t="s">
        <v>12613</v>
      </c>
      <c r="F2546" s="7" t="s">
        <v>189</v>
      </c>
      <c r="G2546" s="7" t="s">
        <v>24</v>
      </c>
      <c r="H2546" s="7" t="s">
        <v>12569</v>
      </c>
      <c r="I2546" s="7" t="s">
        <v>4117</v>
      </c>
      <c r="J2546" s="7" t="s">
        <v>1738</v>
      </c>
      <c r="K2546" s="7" t="s">
        <v>4586</v>
      </c>
      <c r="L2546" s="7" t="s">
        <v>1119</v>
      </c>
      <c r="M2546" s="7" t="s">
        <v>3096</v>
      </c>
      <c r="N2546" s="7"/>
      <c r="O2546" s="7" t="s">
        <v>30</v>
      </c>
      <c r="P2546" s="8" t="s">
        <v>3339</v>
      </c>
      <c r="Q2546" s="19" t="e">
        <f>VLOOKUP(E2546,D!E:F,2,FALSE)</f>
        <v>#N/A</v>
      </c>
      <c r="R2546" s="1" t="str">
        <f t="shared" si="39"/>
        <v>05909990871650;30%</v>
      </c>
      <c r="S2546" s="1" t="str">
        <f>VLOOKUP(R2546,A1_styczen!C:D,2,FALSE)</f>
        <v>Tak</v>
      </c>
    </row>
    <row r="2547" spans="1:19" ht="90" hidden="1" x14ac:dyDescent="0.25">
      <c r="A2547" s="6" t="s">
        <v>12614</v>
      </c>
      <c r="B2547" s="7" t="s">
        <v>12566</v>
      </c>
      <c r="C2547" s="7" t="s">
        <v>12615</v>
      </c>
      <c r="D2547" s="7" t="s">
        <v>605</v>
      </c>
      <c r="E2547" s="7" t="s">
        <v>12616</v>
      </c>
      <c r="F2547" s="7" t="s">
        <v>189</v>
      </c>
      <c r="G2547" s="7" t="s">
        <v>24</v>
      </c>
      <c r="H2547" s="7" t="s">
        <v>12569</v>
      </c>
      <c r="I2547" s="7" t="s">
        <v>3170</v>
      </c>
      <c r="J2547" s="7" t="s">
        <v>2682</v>
      </c>
      <c r="K2547" s="7" t="s">
        <v>390</v>
      </c>
      <c r="L2547" s="7" t="s">
        <v>11064</v>
      </c>
      <c r="M2547" s="7" t="s">
        <v>3096</v>
      </c>
      <c r="N2547" s="7"/>
      <c r="O2547" s="7" t="s">
        <v>30</v>
      </c>
      <c r="P2547" s="8" t="s">
        <v>3304</v>
      </c>
      <c r="Q2547" s="19" t="e">
        <f>VLOOKUP(E2547,D!E:F,2,FALSE)</f>
        <v>#N/A</v>
      </c>
      <c r="R2547" s="1" t="str">
        <f t="shared" si="39"/>
        <v>05909990871766;30%</v>
      </c>
      <c r="S2547" s="1" t="str">
        <f>VLOOKUP(R2547,A1_styczen!C:D,2,FALSE)</f>
        <v>Tak</v>
      </c>
    </row>
    <row r="2548" spans="1:19" ht="90" hidden="1" x14ac:dyDescent="0.25">
      <c r="A2548" s="6" t="s">
        <v>12617</v>
      </c>
      <c r="B2548" s="7" t="s">
        <v>12566</v>
      </c>
      <c r="C2548" s="7" t="s">
        <v>12618</v>
      </c>
      <c r="D2548" s="7" t="s">
        <v>605</v>
      </c>
      <c r="E2548" s="7" t="s">
        <v>12619</v>
      </c>
      <c r="F2548" s="7" t="s">
        <v>37</v>
      </c>
      <c r="G2548" s="7" t="s">
        <v>24</v>
      </c>
      <c r="H2548" s="7" t="s">
        <v>12569</v>
      </c>
      <c r="I2548" s="7" t="s">
        <v>106</v>
      </c>
      <c r="J2548" s="7" t="s">
        <v>107</v>
      </c>
      <c r="K2548" s="7" t="s">
        <v>12570</v>
      </c>
      <c r="L2548" s="7" t="s">
        <v>12570</v>
      </c>
      <c r="M2548" s="7" t="s">
        <v>3605</v>
      </c>
      <c r="N2548" s="7"/>
      <c r="O2548" s="7" t="s">
        <v>30</v>
      </c>
      <c r="P2548" s="8" t="s">
        <v>422</v>
      </c>
      <c r="Q2548" s="19" t="e">
        <f>VLOOKUP(E2548,D!E:F,2,FALSE)</f>
        <v>#N/A</v>
      </c>
      <c r="R2548" s="1" t="str">
        <f t="shared" si="39"/>
        <v>05909990780266;30%</v>
      </c>
      <c r="S2548" s="1" t="str">
        <f>VLOOKUP(R2548,A1_styczen!C:D,2,FALSE)</f>
        <v>Tak</v>
      </c>
    </row>
    <row r="2549" spans="1:19" ht="90" hidden="1" x14ac:dyDescent="0.25">
      <c r="A2549" s="6" t="s">
        <v>12620</v>
      </c>
      <c r="B2549" s="7" t="s">
        <v>12566</v>
      </c>
      <c r="C2549" s="7" t="s">
        <v>12618</v>
      </c>
      <c r="D2549" s="7" t="s">
        <v>113</v>
      </c>
      <c r="E2549" s="7" t="s">
        <v>12621</v>
      </c>
      <c r="F2549" s="7" t="s">
        <v>37</v>
      </c>
      <c r="G2549" s="7" t="s">
        <v>24</v>
      </c>
      <c r="H2549" s="7" t="s">
        <v>12569</v>
      </c>
      <c r="I2549" s="7" t="s">
        <v>11198</v>
      </c>
      <c r="J2549" s="7" t="s">
        <v>5653</v>
      </c>
      <c r="K2549" s="7" t="s">
        <v>12622</v>
      </c>
      <c r="L2549" s="7" t="s">
        <v>12623</v>
      </c>
      <c r="M2549" s="7" t="s">
        <v>3096</v>
      </c>
      <c r="N2549" s="7"/>
      <c r="O2549" s="7" t="s">
        <v>30</v>
      </c>
      <c r="P2549" s="8" t="s">
        <v>334</v>
      </c>
      <c r="Q2549" s="19" t="e">
        <f>VLOOKUP(E2549,D!E:F,2,FALSE)</f>
        <v>#N/A</v>
      </c>
      <c r="R2549" s="1" t="str">
        <f t="shared" si="39"/>
        <v>05907626703481;30%</v>
      </c>
      <c r="S2549" s="1" t="str">
        <f>VLOOKUP(R2549,A1_styczen!C:D,2,FALSE)</f>
        <v>Tak</v>
      </c>
    </row>
    <row r="2550" spans="1:19" ht="90" hidden="1" x14ac:dyDescent="0.25">
      <c r="A2550" s="6" t="s">
        <v>12624</v>
      </c>
      <c r="B2550" s="7" t="s">
        <v>12566</v>
      </c>
      <c r="C2550" s="7" t="s">
        <v>12625</v>
      </c>
      <c r="D2550" s="7" t="s">
        <v>605</v>
      </c>
      <c r="E2550" s="7" t="s">
        <v>12626</v>
      </c>
      <c r="F2550" s="7" t="s">
        <v>905</v>
      </c>
      <c r="G2550" s="7" t="s">
        <v>24</v>
      </c>
      <c r="H2550" s="7" t="s">
        <v>12569</v>
      </c>
      <c r="I2550" s="7" t="s">
        <v>11661</v>
      </c>
      <c r="J2550" s="7" t="s">
        <v>6307</v>
      </c>
      <c r="K2550" s="7" t="s">
        <v>740</v>
      </c>
      <c r="L2550" s="7" t="s">
        <v>1119</v>
      </c>
      <c r="M2550" s="7" t="s">
        <v>3605</v>
      </c>
      <c r="N2550" s="7"/>
      <c r="O2550" s="7" t="s">
        <v>30</v>
      </c>
      <c r="P2550" s="8" t="s">
        <v>1167</v>
      </c>
      <c r="Q2550" s="19" t="e">
        <f>VLOOKUP(E2550,D!E:F,2,FALSE)</f>
        <v>#N/A</v>
      </c>
      <c r="R2550" s="1" t="str">
        <f t="shared" si="39"/>
        <v>05909990803743;30%</v>
      </c>
      <c r="S2550" s="1" t="str">
        <f>VLOOKUP(R2550,A1_styczen!C:D,2,FALSE)</f>
        <v>Tak</v>
      </c>
    </row>
    <row r="2551" spans="1:19" ht="90" hidden="1" x14ac:dyDescent="0.25">
      <c r="A2551" s="6" t="s">
        <v>12627</v>
      </c>
      <c r="B2551" s="7" t="s">
        <v>12566</v>
      </c>
      <c r="C2551" s="7" t="s">
        <v>12628</v>
      </c>
      <c r="D2551" s="7" t="s">
        <v>605</v>
      </c>
      <c r="E2551" s="7" t="s">
        <v>12629</v>
      </c>
      <c r="F2551" s="7" t="s">
        <v>905</v>
      </c>
      <c r="G2551" s="7" t="s">
        <v>24</v>
      </c>
      <c r="H2551" s="7" t="s">
        <v>12569</v>
      </c>
      <c r="I2551" s="7" t="s">
        <v>1207</v>
      </c>
      <c r="J2551" s="7" t="s">
        <v>2486</v>
      </c>
      <c r="K2551" s="7" t="s">
        <v>2954</v>
      </c>
      <c r="L2551" s="7" t="s">
        <v>11064</v>
      </c>
      <c r="M2551" s="7" t="s">
        <v>3605</v>
      </c>
      <c r="N2551" s="7"/>
      <c r="O2551" s="7" t="s">
        <v>30</v>
      </c>
      <c r="P2551" s="8" t="s">
        <v>86</v>
      </c>
      <c r="Q2551" s="19" t="e">
        <f>VLOOKUP(E2551,D!E:F,2,FALSE)</f>
        <v>#N/A</v>
      </c>
      <c r="R2551" s="1" t="str">
        <f t="shared" si="39"/>
        <v>05909990803767;30%</v>
      </c>
      <c r="S2551" s="1" t="str">
        <f>VLOOKUP(R2551,A1_styczen!C:D,2,FALSE)</f>
        <v>Tak</v>
      </c>
    </row>
    <row r="2552" spans="1:19" ht="90" hidden="1" x14ac:dyDescent="0.25">
      <c r="A2552" s="6" t="s">
        <v>12630</v>
      </c>
      <c r="B2552" s="7" t="s">
        <v>12566</v>
      </c>
      <c r="C2552" s="7" t="s">
        <v>12631</v>
      </c>
      <c r="D2552" s="7" t="s">
        <v>605</v>
      </c>
      <c r="E2552" s="7" t="s">
        <v>12632</v>
      </c>
      <c r="F2552" s="7" t="s">
        <v>189</v>
      </c>
      <c r="G2552" s="7" t="s">
        <v>24</v>
      </c>
      <c r="H2552" s="7" t="s">
        <v>12569</v>
      </c>
      <c r="I2552" s="7" t="s">
        <v>1708</v>
      </c>
      <c r="J2552" s="7" t="s">
        <v>620</v>
      </c>
      <c r="K2552" s="7" t="s">
        <v>158</v>
      </c>
      <c r="L2552" s="7" t="s">
        <v>12570</v>
      </c>
      <c r="M2552" s="7" t="s">
        <v>3096</v>
      </c>
      <c r="N2552" s="7"/>
      <c r="O2552" s="7" t="s">
        <v>30</v>
      </c>
      <c r="P2552" s="8" t="s">
        <v>2263</v>
      </c>
      <c r="Q2552" s="19" t="e">
        <f>VLOOKUP(E2552,D!E:F,2,FALSE)</f>
        <v>#N/A</v>
      </c>
      <c r="R2552" s="1" t="str">
        <f t="shared" si="39"/>
        <v>05909990893294;30%</v>
      </c>
      <c r="S2552" s="1" t="str">
        <f>VLOOKUP(R2552,A1_styczen!C:D,2,FALSE)</f>
        <v>Tak</v>
      </c>
    </row>
    <row r="2553" spans="1:19" ht="90" hidden="1" x14ac:dyDescent="0.25">
      <c r="A2553" s="6" t="s">
        <v>12633</v>
      </c>
      <c r="B2553" s="7" t="s">
        <v>12566</v>
      </c>
      <c r="C2553" s="7" t="s">
        <v>12634</v>
      </c>
      <c r="D2553" s="7" t="s">
        <v>605</v>
      </c>
      <c r="E2553" s="7" t="s">
        <v>12635</v>
      </c>
      <c r="F2553" s="7" t="s">
        <v>189</v>
      </c>
      <c r="G2553" s="7" t="s">
        <v>24</v>
      </c>
      <c r="H2553" s="7" t="s">
        <v>12569</v>
      </c>
      <c r="I2553" s="7" t="s">
        <v>4475</v>
      </c>
      <c r="J2553" s="7" t="s">
        <v>2474</v>
      </c>
      <c r="K2553" s="7" t="s">
        <v>1176</v>
      </c>
      <c r="L2553" s="7" t="s">
        <v>1119</v>
      </c>
      <c r="M2553" s="7" t="s">
        <v>3096</v>
      </c>
      <c r="N2553" s="7"/>
      <c r="O2553" s="7" t="s">
        <v>30</v>
      </c>
      <c r="P2553" s="8" t="s">
        <v>12013</v>
      </c>
      <c r="Q2553" s="19" t="e">
        <f>VLOOKUP(E2553,D!E:F,2,FALSE)</f>
        <v>#N/A</v>
      </c>
      <c r="R2553" s="1" t="str">
        <f t="shared" si="39"/>
        <v>05909990893188;30%</v>
      </c>
      <c r="S2553" s="1" t="str">
        <f>VLOOKUP(R2553,A1_styczen!C:D,2,FALSE)</f>
        <v>Tak</v>
      </c>
    </row>
    <row r="2554" spans="1:19" ht="90" hidden="1" x14ac:dyDescent="0.25">
      <c r="A2554" s="6" t="s">
        <v>12636</v>
      </c>
      <c r="B2554" s="7" t="s">
        <v>12566</v>
      </c>
      <c r="C2554" s="7" t="s">
        <v>12637</v>
      </c>
      <c r="D2554" s="7" t="s">
        <v>605</v>
      </c>
      <c r="E2554" s="7" t="s">
        <v>12638</v>
      </c>
      <c r="F2554" s="7" t="s">
        <v>79</v>
      </c>
      <c r="G2554" s="7" t="s">
        <v>24</v>
      </c>
      <c r="H2554" s="7" t="s">
        <v>12569</v>
      </c>
      <c r="I2554" s="7" t="s">
        <v>12639</v>
      </c>
      <c r="J2554" s="7" t="s">
        <v>12640</v>
      </c>
      <c r="K2554" s="7" t="s">
        <v>5115</v>
      </c>
      <c r="L2554" s="7" t="s">
        <v>11064</v>
      </c>
      <c r="M2554" s="7" t="s">
        <v>3096</v>
      </c>
      <c r="N2554" s="7"/>
      <c r="O2554" s="7" t="s">
        <v>30</v>
      </c>
      <c r="P2554" s="8" t="s">
        <v>1089</v>
      </c>
      <c r="Q2554" s="19" t="e">
        <f>VLOOKUP(E2554,D!E:F,2,FALSE)</f>
        <v>#N/A</v>
      </c>
      <c r="R2554" s="1" t="str">
        <f t="shared" si="39"/>
        <v>05909990893263;30%</v>
      </c>
      <c r="S2554" s="1" t="str">
        <f>VLOOKUP(R2554,A1_styczen!C:D,2,FALSE)</f>
        <v>Tak</v>
      </c>
    </row>
    <row r="2555" spans="1:19" ht="90" hidden="1" x14ac:dyDescent="0.25">
      <c r="A2555" s="6" t="s">
        <v>12641</v>
      </c>
      <c r="B2555" s="7" t="s">
        <v>12566</v>
      </c>
      <c r="C2555" s="7" t="s">
        <v>12642</v>
      </c>
      <c r="D2555" s="7" t="s">
        <v>4094</v>
      </c>
      <c r="E2555" s="7" t="s">
        <v>12643</v>
      </c>
      <c r="F2555" s="7" t="s">
        <v>37</v>
      </c>
      <c r="G2555" s="7" t="s">
        <v>24</v>
      </c>
      <c r="H2555" s="7" t="s">
        <v>12569</v>
      </c>
      <c r="I2555" s="7" t="s">
        <v>1562</v>
      </c>
      <c r="J2555" s="7" t="s">
        <v>1595</v>
      </c>
      <c r="K2555" s="7" t="s">
        <v>3183</v>
      </c>
      <c r="L2555" s="7" t="s">
        <v>12570</v>
      </c>
      <c r="M2555" s="7" t="s">
        <v>3605</v>
      </c>
      <c r="N2555" s="7"/>
      <c r="O2555" s="7" t="s">
        <v>30</v>
      </c>
      <c r="P2555" s="8" t="s">
        <v>9308</v>
      </c>
      <c r="Q2555" s="19" t="e">
        <f>VLOOKUP(E2555,D!E:F,2,FALSE)</f>
        <v>#N/A</v>
      </c>
      <c r="R2555" s="1" t="str">
        <f t="shared" si="39"/>
        <v>05909990671090;30%</v>
      </c>
      <c r="S2555" s="1" t="str">
        <f>VLOOKUP(R2555,A1_styczen!C:D,2,FALSE)</f>
        <v>Tak</v>
      </c>
    </row>
    <row r="2556" spans="1:19" ht="90" hidden="1" x14ac:dyDescent="0.25">
      <c r="A2556" s="6" t="s">
        <v>12644</v>
      </c>
      <c r="B2556" s="7" t="s">
        <v>12566</v>
      </c>
      <c r="C2556" s="7" t="s">
        <v>12645</v>
      </c>
      <c r="D2556" s="7" t="s">
        <v>4094</v>
      </c>
      <c r="E2556" s="7" t="s">
        <v>12646</v>
      </c>
      <c r="F2556" s="7" t="s">
        <v>37</v>
      </c>
      <c r="G2556" s="7" t="s">
        <v>24</v>
      </c>
      <c r="H2556" s="7" t="s">
        <v>12569</v>
      </c>
      <c r="I2556" s="7" t="s">
        <v>1635</v>
      </c>
      <c r="J2556" s="7" t="s">
        <v>1636</v>
      </c>
      <c r="K2556" s="7" t="s">
        <v>371</v>
      </c>
      <c r="L2556" s="7" t="s">
        <v>1119</v>
      </c>
      <c r="M2556" s="7" t="s">
        <v>3605</v>
      </c>
      <c r="N2556" s="7"/>
      <c r="O2556" s="7" t="s">
        <v>30</v>
      </c>
      <c r="P2556" s="8" t="s">
        <v>277</v>
      </c>
      <c r="Q2556" s="19" t="e">
        <f>VLOOKUP(E2556,D!E:F,2,FALSE)</f>
        <v>#N/A</v>
      </c>
      <c r="R2556" s="1" t="str">
        <f t="shared" si="39"/>
        <v>05909990671052;30%</v>
      </c>
      <c r="S2556" s="1" t="str">
        <f>VLOOKUP(R2556,A1_styczen!C:D,2,FALSE)</f>
        <v>Tak</v>
      </c>
    </row>
    <row r="2557" spans="1:19" ht="90" hidden="1" x14ac:dyDescent="0.25">
      <c r="A2557" s="6" t="s">
        <v>12647</v>
      </c>
      <c r="B2557" s="7" t="s">
        <v>12566</v>
      </c>
      <c r="C2557" s="7" t="s">
        <v>12648</v>
      </c>
      <c r="D2557" s="7" t="s">
        <v>4094</v>
      </c>
      <c r="E2557" s="7" t="s">
        <v>12649</v>
      </c>
      <c r="F2557" s="7" t="s">
        <v>37</v>
      </c>
      <c r="G2557" s="7" t="s">
        <v>24</v>
      </c>
      <c r="H2557" s="7" t="s">
        <v>12569</v>
      </c>
      <c r="I2557" s="7" t="s">
        <v>767</v>
      </c>
      <c r="J2557" s="7" t="s">
        <v>768</v>
      </c>
      <c r="K2557" s="7" t="s">
        <v>1604</v>
      </c>
      <c r="L2557" s="7" t="s">
        <v>11064</v>
      </c>
      <c r="M2557" s="7" t="s">
        <v>3605</v>
      </c>
      <c r="N2557" s="7"/>
      <c r="O2557" s="7" t="s">
        <v>30</v>
      </c>
      <c r="P2557" s="8" t="s">
        <v>2730</v>
      </c>
      <c r="Q2557" s="19" t="e">
        <f>VLOOKUP(E2557,D!E:F,2,FALSE)</f>
        <v>#N/A</v>
      </c>
      <c r="R2557" s="1" t="str">
        <f t="shared" si="39"/>
        <v>05909990671076;30%</v>
      </c>
      <c r="S2557" s="1" t="str">
        <f>VLOOKUP(R2557,A1_styczen!C:D,2,FALSE)</f>
        <v>Tak</v>
      </c>
    </row>
    <row r="2558" spans="1:19" ht="90" hidden="1" x14ac:dyDescent="0.25">
      <c r="A2558" s="6" t="s">
        <v>12650</v>
      </c>
      <c r="B2558" s="7" t="s">
        <v>12566</v>
      </c>
      <c r="C2558" s="7" t="s">
        <v>12651</v>
      </c>
      <c r="D2558" s="7" t="s">
        <v>605</v>
      </c>
      <c r="E2558" s="7" t="s">
        <v>12652</v>
      </c>
      <c r="F2558" s="7" t="s">
        <v>189</v>
      </c>
      <c r="G2558" s="7" t="s">
        <v>24</v>
      </c>
      <c r="H2558" s="7" t="s">
        <v>12569</v>
      </c>
      <c r="I2558" s="7" t="s">
        <v>8711</v>
      </c>
      <c r="J2558" s="7" t="s">
        <v>12653</v>
      </c>
      <c r="K2558" s="7" t="s">
        <v>12654</v>
      </c>
      <c r="L2558" s="7" t="s">
        <v>12570</v>
      </c>
      <c r="M2558" s="7" t="s">
        <v>3096</v>
      </c>
      <c r="N2558" s="7"/>
      <c r="O2558" s="7" t="s">
        <v>30</v>
      </c>
      <c r="P2558" s="8" t="s">
        <v>2091</v>
      </c>
      <c r="Q2558" s="19" t="e">
        <f>VLOOKUP(E2558,D!E:F,2,FALSE)</f>
        <v>#N/A</v>
      </c>
      <c r="R2558" s="1" t="str">
        <f t="shared" si="39"/>
        <v>05909991007300;30%</v>
      </c>
      <c r="S2558" s="1" t="str">
        <f>VLOOKUP(R2558,A1_styczen!C:D,2,FALSE)</f>
        <v>Tak</v>
      </c>
    </row>
    <row r="2559" spans="1:19" ht="90" hidden="1" x14ac:dyDescent="0.25">
      <c r="A2559" s="6" t="s">
        <v>12655</v>
      </c>
      <c r="B2559" s="7" t="s">
        <v>12566</v>
      </c>
      <c r="C2559" s="7" t="s">
        <v>12656</v>
      </c>
      <c r="D2559" s="7" t="s">
        <v>605</v>
      </c>
      <c r="E2559" s="7" t="s">
        <v>12657</v>
      </c>
      <c r="F2559" s="7" t="s">
        <v>189</v>
      </c>
      <c r="G2559" s="7" t="s">
        <v>24</v>
      </c>
      <c r="H2559" s="7" t="s">
        <v>12569</v>
      </c>
      <c r="I2559" s="7" t="s">
        <v>1849</v>
      </c>
      <c r="J2559" s="7" t="s">
        <v>6252</v>
      </c>
      <c r="K2559" s="7" t="s">
        <v>5311</v>
      </c>
      <c r="L2559" s="7" t="s">
        <v>1119</v>
      </c>
      <c r="M2559" s="7" t="s">
        <v>3096</v>
      </c>
      <c r="N2559" s="7"/>
      <c r="O2559" s="7" t="s">
        <v>30</v>
      </c>
      <c r="P2559" s="8" t="s">
        <v>12658</v>
      </c>
      <c r="Q2559" s="19" t="e">
        <f>VLOOKUP(E2559,D!E:F,2,FALSE)</f>
        <v>#N/A</v>
      </c>
      <c r="R2559" s="1" t="str">
        <f t="shared" si="39"/>
        <v>05909991007263;30%</v>
      </c>
      <c r="S2559" s="1" t="str">
        <f>VLOOKUP(R2559,A1_styczen!C:D,2,FALSE)</f>
        <v>Tak</v>
      </c>
    </row>
    <row r="2560" spans="1:19" ht="90" hidden="1" x14ac:dyDescent="0.25">
      <c r="A2560" s="6" t="s">
        <v>12659</v>
      </c>
      <c r="B2560" s="7" t="s">
        <v>12566</v>
      </c>
      <c r="C2560" s="7" t="s">
        <v>12660</v>
      </c>
      <c r="D2560" s="7" t="s">
        <v>605</v>
      </c>
      <c r="E2560" s="7" t="s">
        <v>12661</v>
      </c>
      <c r="F2560" s="7" t="s">
        <v>189</v>
      </c>
      <c r="G2560" s="7" t="s">
        <v>24</v>
      </c>
      <c r="H2560" s="7" t="s">
        <v>12569</v>
      </c>
      <c r="I2560" s="7" t="s">
        <v>466</v>
      </c>
      <c r="J2560" s="7" t="s">
        <v>2048</v>
      </c>
      <c r="K2560" s="7" t="s">
        <v>6347</v>
      </c>
      <c r="L2560" s="7" t="s">
        <v>11064</v>
      </c>
      <c r="M2560" s="7" t="s">
        <v>3096</v>
      </c>
      <c r="N2560" s="7"/>
      <c r="O2560" s="7" t="s">
        <v>30</v>
      </c>
      <c r="P2560" s="8" t="s">
        <v>457</v>
      </c>
      <c r="Q2560" s="19" t="e">
        <f>VLOOKUP(E2560,D!E:F,2,FALSE)</f>
        <v>#N/A</v>
      </c>
      <c r="R2560" s="1" t="str">
        <f t="shared" si="39"/>
        <v>05909991007270;30%</v>
      </c>
      <c r="S2560" s="1" t="str">
        <f>VLOOKUP(R2560,A1_styczen!C:D,2,FALSE)</f>
        <v>Tak</v>
      </c>
    </row>
    <row r="2561" spans="1:19" ht="101.25" hidden="1" x14ac:dyDescent="0.25">
      <c r="A2561" s="6" t="s">
        <v>12662</v>
      </c>
      <c r="B2561" s="7" t="s">
        <v>12663</v>
      </c>
      <c r="C2561" s="7" t="s">
        <v>12664</v>
      </c>
      <c r="D2561" s="7" t="s">
        <v>280</v>
      </c>
      <c r="E2561" s="7" t="s">
        <v>12665</v>
      </c>
      <c r="F2561" s="7" t="s">
        <v>23</v>
      </c>
      <c r="G2561" s="7" t="s">
        <v>24</v>
      </c>
      <c r="H2561" s="7" t="s">
        <v>12666</v>
      </c>
      <c r="I2561" s="7" t="s">
        <v>7307</v>
      </c>
      <c r="J2561" s="7" t="s">
        <v>8279</v>
      </c>
      <c r="K2561" s="7" t="s">
        <v>11027</v>
      </c>
      <c r="L2561" s="7" t="s">
        <v>7862</v>
      </c>
      <c r="M2561" s="7" t="s">
        <v>12667</v>
      </c>
      <c r="N2561" s="7"/>
      <c r="O2561" s="7" t="s">
        <v>85</v>
      </c>
      <c r="P2561" s="8" t="s">
        <v>5198</v>
      </c>
      <c r="Q2561" s="19" t="e">
        <f>VLOOKUP(E2561,D!E:F,2,FALSE)</f>
        <v>#N/A</v>
      </c>
      <c r="R2561" s="1" t="str">
        <f t="shared" si="39"/>
        <v>05909990724819;ryczałt</v>
      </c>
      <c r="S2561" s="1" t="str">
        <f>VLOOKUP(R2561,A1_styczen!C:D,2,FALSE)</f>
        <v>Tak</v>
      </c>
    </row>
    <row r="2562" spans="1:19" ht="78.75" hidden="1" x14ac:dyDescent="0.25">
      <c r="A2562" s="6" t="s">
        <v>12668</v>
      </c>
      <c r="B2562" s="7" t="s">
        <v>12663</v>
      </c>
      <c r="C2562" s="7" t="s">
        <v>12664</v>
      </c>
      <c r="D2562" s="7" t="s">
        <v>280</v>
      </c>
      <c r="E2562" s="7" t="s">
        <v>12665</v>
      </c>
      <c r="F2562" s="7" t="s">
        <v>23</v>
      </c>
      <c r="G2562" s="7" t="s">
        <v>24</v>
      </c>
      <c r="H2562" s="7" t="s">
        <v>12666</v>
      </c>
      <c r="I2562" s="7" t="s">
        <v>7307</v>
      </c>
      <c r="J2562" s="7" t="s">
        <v>8279</v>
      </c>
      <c r="K2562" s="7" t="s">
        <v>11027</v>
      </c>
      <c r="L2562" s="7" t="s">
        <v>7862</v>
      </c>
      <c r="M2562" s="7" t="s">
        <v>2909</v>
      </c>
      <c r="N2562" s="7"/>
      <c r="O2562" s="7" t="s">
        <v>363</v>
      </c>
      <c r="P2562" s="8" t="s">
        <v>1105</v>
      </c>
      <c r="Q2562" s="19" t="e">
        <f>VLOOKUP(E2562,D!E:F,2,FALSE)</f>
        <v>#N/A</v>
      </c>
      <c r="R2562" s="1" t="str">
        <f t="shared" si="39"/>
        <v>05909990724819;bezpłatny do limitu</v>
      </c>
      <c r="S2562" s="1" t="str">
        <f>VLOOKUP(R2562,A1_styczen!C:D,2,FALSE)</f>
        <v>Tak</v>
      </c>
    </row>
    <row r="2563" spans="1:19" ht="101.25" hidden="1" x14ac:dyDescent="0.25">
      <c r="A2563" s="6" t="s">
        <v>12669</v>
      </c>
      <c r="B2563" s="7" t="s">
        <v>12663</v>
      </c>
      <c r="C2563" s="7" t="s">
        <v>12670</v>
      </c>
      <c r="D2563" s="7" t="s">
        <v>280</v>
      </c>
      <c r="E2563" s="7" t="s">
        <v>12671</v>
      </c>
      <c r="F2563" s="7" t="s">
        <v>23</v>
      </c>
      <c r="G2563" s="7" t="s">
        <v>24</v>
      </c>
      <c r="H2563" s="7" t="s">
        <v>12666</v>
      </c>
      <c r="I2563" s="7" t="s">
        <v>12672</v>
      </c>
      <c r="J2563" s="7" t="s">
        <v>12673</v>
      </c>
      <c r="K2563" s="7" t="s">
        <v>7792</v>
      </c>
      <c r="L2563" s="7" t="s">
        <v>12674</v>
      </c>
      <c r="M2563" s="7" t="s">
        <v>12667</v>
      </c>
      <c r="N2563" s="7"/>
      <c r="O2563" s="7" t="s">
        <v>85</v>
      </c>
      <c r="P2563" s="8" t="s">
        <v>1419</v>
      </c>
      <c r="Q2563" s="19" t="e">
        <f>VLOOKUP(E2563,D!E:F,2,FALSE)</f>
        <v>#N/A</v>
      </c>
      <c r="R2563" s="1" t="str">
        <f t="shared" si="39"/>
        <v>05909990725113;ryczałt</v>
      </c>
      <c r="S2563" s="1" t="str">
        <f>VLOOKUP(R2563,A1_styczen!C:D,2,FALSE)</f>
        <v>Tak</v>
      </c>
    </row>
    <row r="2564" spans="1:19" ht="78.75" hidden="1" x14ac:dyDescent="0.25">
      <c r="A2564" s="6" t="s">
        <v>12675</v>
      </c>
      <c r="B2564" s="7" t="s">
        <v>12663</v>
      </c>
      <c r="C2564" s="7" t="s">
        <v>12670</v>
      </c>
      <c r="D2564" s="7" t="s">
        <v>280</v>
      </c>
      <c r="E2564" s="7" t="s">
        <v>12671</v>
      </c>
      <c r="F2564" s="7" t="s">
        <v>23</v>
      </c>
      <c r="G2564" s="7" t="s">
        <v>24</v>
      </c>
      <c r="H2564" s="7" t="s">
        <v>12666</v>
      </c>
      <c r="I2564" s="7" t="s">
        <v>12672</v>
      </c>
      <c r="J2564" s="7" t="s">
        <v>12673</v>
      </c>
      <c r="K2564" s="7" t="s">
        <v>7792</v>
      </c>
      <c r="L2564" s="7" t="s">
        <v>12674</v>
      </c>
      <c r="M2564" s="7" t="s">
        <v>2909</v>
      </c>
      <c r="N2564" s="7"/>
      <c r="O2564" s="7" t="s">
        <v>363</v>
      </c>
      <c r="P2564" s="8" t="s">
        <v>12676</v>
      </c>
      <c r="Q2564" s="19" t="e">
        <f>VLOOKUP(E2564,D!E:F,2,FALSE)</f>
        <v>#N/A</v>
      </c>
      <c r="R2564" s="1" t="str">
        <f t="shared" si="39"/>
        <v>05909990725113;bezpłatny do limitu</v>
      </c>
      <c r="S2564" s="1" t="str">
        <f>VLOOKUP(R2564,A1_styczen!C:D,2,FALSE)</f>
        <v>Tak</v>
      </c>
    </row>
    <row r="2565" spans="1:19" ht="101.25" hidden="1" x14ac:dyDescent="0.25">
      <c r="A2565" s="6" t="s">
        <v>12677</v>
      </c>
      <c r="B2565" s="7" t="s">
        <v>12663</v>
      </c>
      <c r="C2565" s="7" t="s">
        <v>12678</v>
      </c>
      <c r="D2565" s="7" t="s">
        <v>280</v>
      </c>
      <c r="E2565" s="7" t="s">
        <v>12679</v>
      </c>
      <c r="F2565" s="7" t="s">
        <v>23</v>
      </c>
      <c r="G2565" s="7" t="s">
        <v>24</v>
      </c>
      <c r="H2565" s="7" t="s">
        <v>12666</v>
      </c>
      <c r="I2565" s="7" t="s">
        <v>12680</v>
      </c>
      <c r="J2565" s="7" t="s">
        <v>1742</v>
      </c>
      <c r="K2565" s="7" t="s">
        <v>12681</v>
      </c>
      <c r="L2565" s="7" t="s">
        <v>12682</v>
      </c>
      <c r="M2565" s="7" t="s">
        <v>12667</v>
      </c>
      <c r="N2565" s="7"/>
      <c r="O2565" s="7" t="s">
        <v>85</v>
      </c>
      <c r="P2565" s="8" t="s">
        <v>2406</v>
      </c>
      <c r="Q2565" s="19" t="e">
        <f>VLOOKUP(E2565,D!E:F,2,FALSE)</f>
        <v>#N/A</v>
      </c>
      <c r="R2565" s="1" t="str">
        <f t="shared" ref="R2565:R2628" si="40">CONCATENATE(E2565,";",O2565)</f>
        <v>05909990724918;ryczałt</v>
      </c>
      <c r="S2565" s="1" t="str">
        <f>VLOOKUP(R2565,A1_styczen!C:D,2,FALSE)</f>
        <v>Tak</v>
      </c>
    </row>
    <row r="2566" spans="1:19" ht="78.75" hidden="1" x14ac:dyDescent="0.25">
      <c r="A2566" s="6" t="s">
        <v>12683</v>
      </c>
      <c r="B2566" s="7" t="s">
        <v>12663</v>
      </c>
      <c r="C2566" s="7" t="s">
        <v>12678</v>
      </c>
      <c r="D2566" s="7" t="s">
        <v>280</v>
      </c>
      <c r="E2566" s="7" t="s">
        <v>12679</v>
      </c>
      <c r="F2566" s="7" t="s">
        <v>23</v>
      </c>
      <c r="G2566" s="7" t="s">
        <v>24</v>
      </c>
      <c r="H2566" s="7" t="s">
        <v>12666</v>
      </c>
      <c r="I2566" s="7" t="s">
        <v>12680</v>
      </c>
      <c r="J2566" s="7" t="s">
        <v>1742</v>
      </c>
      <c r="K2566" s="7" t="s">
        <v>12681</v>
      </c>
      <c r="L2566" s="7" t="s">
        <v>12682</v>
      </c>
      <c r="M2566" s="7" t="s">
        <v>2909</v>
      </c>
      <c r="N2566" s="7"/>
      <c r="O2566" s="7" t="s">
        <v>363</v>
      </c>
      <c r="P2566" s="8" t="s">
        <v>4011</v>
      </c>
      <c r="Q2566" s="19" t="e">
        <f>VLOOKUP(E2566,D!E:F,2,FALSE)</f>
        <v>#N/A</v>
      </c>
      <c r="R2566" s="1" t="str">
        <f t="shared" si="40"/>
        <v>05909990724918;bezpłatny do limitu</v>
      </c>
      <c r="S2566" s="1" t="str">
        <f>VLOOKUP(R2566,A1_styczen!C:D,2,FALSE)</f>
        <v>Tak</v>
      </c>
    </row>
    <row r="2567" spans="1:19" ht="101.25" hidden="1" x14ac:dyDescent="0.25">
      <c r="A2567" s="6" t="s">
        <v>12684</v>
      </c>
      <c r="B2567" s="7" t="s">
        <v>12663</v>
      </c>
      <c r="C2567" s="7" t="s">
        <v>12685</v>
      </c>
      <c r="D2567" s="7" t="s">
        <v>280</v>
      </c>
      <c r="E2567" s="7" t="s">
        <v>12686</v>
      </c>
      <c r="F2567" s="7" t="s">
        <v>23</v>
      </c>
      <c r="G2567" s="7" t="s">
        <v>24</v>
      </c>
      <c r="H2567" s="7" t="s">
        <v>12666</v>
      </c>
      <c r="I2567" s="7" t="s">
        <v>12687</v>
      </c>
      <c r="J2567" s="7" t="s">
        <v>12688</v>
      </c>
      <c r="K2567" s="7" t="s">
        <v>10434</v>
      </c>
      <c r="L2567" s="7" t="s">
        <v>5251</v>
      </c>
      <c r="M2567" s="7" t="s">
        <v>12667</v>
      </c>
      <c r="N2567" s="7"/>
      <c r="O2567" s="7" t="s">
        <v>85</v>
      </c>
      <c r="P2567" s="8" t="s">
        <v>5459</v>
      </c>
      <c r="Q2567" s="19" t="e">
        <f>VLOOKUP(E2567,D!E:F,2,FALSE)</f>
        <v>#N/A</v>
      </c>
      <c r="R2567" s="1" t="str">
        <f t="shared" si="40"/>
        <v>05909990725014;ryczałt</v>
      </c>
      <c r="S2567" s="1" t="str">
        <f>VLOOKUP(R2567,A1_styczen!C:D,2,FALSE)</f>
        <v>Tak</v>
      </c>
    </row>
    <row r="2568" spans="1:19" ht="78.75" hidden="1" x14ac:dyDescent="0.25">
      <c r="A2568" s="6" t="s">
        <v>12689</v>
      </c>
      <c r="B2568" s="7" t="s">
        <v>12663</v>
      </c>
      <c r="C2568" s="7" t="s">
        <v>12685</v>
      </c>
      <c r="D2568" s="7" t="s">
        <v>280</v>
      </c>
      <c r="E2568" s="7" t="s">
        <v>12686</v>
      </c>
      <c r="F2568" s="7" t="s">
        <v>23</v>
      </c>
      <c r="G2568" s="7" t="s">
        <v>24</v>
      </c>
      <c r="H2568" s="7" t="s">
        <v>12666</v>
      </c>
      <c r="I2568" s="7" t="s">
        <v>12687</v>
      </c>
      <c r="J2568" s="7" t="s">
        <v>12688</v>
      </c>
      <c r="K2568" s="7" t="s">
        <v>10434</v>
      </c>
      <c r="L2568" s="7" t="s">
        <v>5251</v>
      </c>
      <c r="M2568" s="7" t="s">
        <v>2909</v>
      </c>
      <c r="N2568" s="7"/>
      <c r="O2568" s="7" t="s">
        <v>363</v>
      </c>
      <c r="P2568" s="8" t="s">
        <v>1103</v>
      </c>
      <c r="Q2568" s="19" t="e">
        <f>VLOOKUP(E2568,D!E:F,2,FALSE)</f>
        <v>#N/A</v>
      </c>
      <c r="R2568" s="1" t="str">
        <f t="shared" si="40"/>
        <v>05909990725014;bezpłatny do limitu</v>
      </c>
      <c r="S2568" s="1" t="str">
        <f>VLOOKUP(R2568,A1_styczen!C:D,2,FALSE)</f>
        <v>Tak</v>
      </c>
    </row>
    <row r="2569" spans="1:19" ht="56.25" hidden="1" x14ac:dyDescent="0.25">
      <c r="A2569" s="6" t="s">
        <v>12690</v>
      </c>
      <c r="B2569" s="7" t="s">
        <v>12691</v>
      </c>
      <c r="C2569" s="7" t="s">
        <v>12692</v>
      </c>
      <c r="D2569" s="7" t="s">
        <v>596</v>
      </c>
      <c r="E2569" s="7" t="s">
        <v>12693</v>
      </c>
      <c r="F2569" s="7" t="s">
        <v>23</v>
      </c>
      <c r="G2569" s="7" t="s">
        <v>24</v>
      </c>
      <c r="H2569" s="7" t="s">
        <v>12694</v>
      </c>
      <c r="I2569" s="7" t="s">
        <v>8934</v>
      </c>
      <c r="J2569" s="7" t="s">
        <v>1216</v>
      </c>
      <c r="K2569" s="7" t="s">
        <v>4321</v>
      </c>
      <c r="L2569" s="7" t="s">
        <v>9930</v>
      </c>
      <c r="M2569" s="7" t="s">
        <v>29</v>
      </c>
      <c r="N2569" s="7"/>
      <c r="O2569" s="7" t="s">
        <v>85</v>
      </c>
      <c r="P2569" s="8" t="s">
        <v>2739</v>
      </c>
      <c r="Q2569" s="19" t="e">
        <f>VLOOKUP(E2569,D!E:F,2,FALSE)</f>
        <v>#N/A</v>
      </c>
      <c r="R2569" s="1" t="str">
        <f t="shared" si="40"/>
        <v>05909990404919;ryczałt</v>
      </c>
      <c r="S2569" s="1" t="str">
        <f>VLOOKUP(R2569,A1_styczen!C:D,2,FALSE)</f>
        <v>Tak</v>
      </c>
    </row>
    <row r="2570" spans="1:19" ht="56.25" hidden="1" x14ac:dyDescent="0.25">
      <c r="A2570" s="6" t="s">
        <v>12695</v>
      </c>
      <c r="B2570" s="7" t="s">
        <v>12691</v>
      </c>
      <c r="C2570" s="7" t="s">
        <v>12692</v>
      </c>
      <c r="D2570" s="7" t="s">
        <v>596</v>
      </c>
      <c r="E2570" s="7" t="s">
        <v>12693</v>
      </c>
      <c r="F2570" s="7" t="s">
        <v>23</v>
      </c>
      <c r="G2570" s="7" t="s">
        <v>24</v>
      </c>
      <c r="H2570" s="7" t="s">
        <v>12694</v>
      </c>
      <c r="I2570" s="7" t="s">
        <v>8934</v>
      </c>
      <c r="J2570" s="7" t="s">
        <v>1216</v>
      </c>
      <c r="K2570" s="7" t="s">
        <v>4321</v>
      </c>
      <c r="L2570" s="7" t="s">
        <v>9930</v>
      </c>
      <c r="M2570" s="7" t="s">
        <v>2909</v>
      </c>
      <c r="N2570" s="7"/>
      <c r="O2570" s="7" t="s">
        <v>363</v>
      </c>
      <c r="P2570" s="8" t="s">
        <v>5957</v>
      </c>
      <c r="Q2570" s="19" t="e">
        <f>VLOOKUP(E2570,D!E:F,2,FALSE)</f>
        <v>#N/A</v>
      </c>
      <c r="R2570" s="1" t="str">
        <f t="shared" si="40"/>
        <v>05909990404919;bezpłatny do limitu</v>
      </c>
      <c r="S2570" s="1" t="str">
        <f>VLOOKUP(R2570,A1_styczen!C:D,2,FALSE)</f>
        <v>Tak</v>
      </c>
    </row>
    <row r="2571" spans="1:19" ht="56.25" hidden="1" x14ac:dyDescent="0.25">
      <c r="A2571" s="6" t="s">
        <v>12696</v>
      </c>
      <c r="B2571" s="7" t="s">
        <v>12691</v>
      </c>
      <c r="C2571" s="7" t="s">
        <v>12697</v>
      </c>
      <c r="D2571" s="7" t="s">
        <v>596</v>
      </c>
      <c r="E2571" s="7" t="s">
        <v>12698</v>
      </c>
      <c r="F2571" s="7" t="s">
        <v>23</v>
      </c>
      <c r="G2571" s="7" t="s">
        <v>24</v>
      </c>
      <c r="H2571" s="7" t="s">
        <v>12694</v>
      </c>
      <c r="I2571" s="7" t="s">
        <v>1513</v>
      </c>
      <c r="J2571" s="7" t="s">
        <v>3062</v>
      </c>
      <c r="K2571" s="7" t="s">
        <v>410</v>
      </c>
      <c r="L2571" s="7" t="s">
        <v>410</v>
      </c>
      <c r="M2571" s="7" t="s">
        <v>29</v>
      </c>
      <c r="N2571" s="7"/>
      <c r="O2571" s="7" t="s">
        <v>85</v>
      </c>
      <c r="P2571" s="8" t="s">
        <v>404</v>
      </c>
      <c r="Q2571" s="19" t="e">
        <f>VLOOKUP(E2571,D!E:F,2,FALSE)</f>
        <v>#N/A</v>
      </c>
      <c r="R2571" s="1" t="str">
        <f t="shared" si="40"/>
        <v>05909990405015;ryczałt</v>
      </c>
      <c r="S2571" s="1" t="str">
        <f>VLOOKUP(R2571,A1_styczen!C:D,2,FALSE)</f>
        <v>Tak</v>
      </c>
    </row>
    <row r="2572" spans="1:19" ht="56.25" hidden="1" x14ac:dyDescent="0.25">
      <c r="A2572" s="6" t="s">
        <v>12699</v>
      </c>
      <c r="B2572" s="7" t="s">
        <v>12691</v>
      </c>
      <c r="C2572" s="7" t="s">
        <v>12697</v>
      </c>
      <c r="D2572" s="7" t="s">
        <v>596</v>
      </c>
      <c r="E2572" s="7" t="s">
        <v>12698</v>
      </c>
      <c r="F2572" s="7" t="s">
        <v>23</v>
      </c>
      <c r="G2572" s="7" t="s">
        <v>24</v>
      </c>
      <c r="H2572" s="7" t="s">
        <v>12694</v>
      </c>
      <c r="I2572" s="7" t="s">
        <v>1513</v>
      </c>
      <c r="J2572" s="7" t="s">
        <v>3062</v>
      </c>
      <c r="K2572" s="7" t="s">
        <v>410</v>
      </c>
      <c r="L2572" s="7" t="s">
        <v>410</v>
      </c>
      <c r="M2572" s="7" t="s">
        <v>2909</v>
      </c>
      <c r="N2572" s="7"/>
      <c r="O2572" s="7" t="s">
        <v>363</v>
      </c>
      <c r="P2572" s="8" t="s">
        <v>364</v>
      </c>
      <c r="Q2572" s="19" t="e">
        <f>VLOOKUP(E2572,D!E:F,2,FALSE)</f>
        <v>#N/A</v>
      </c>
      <c r="R2572" s="1" t="str">
        <f t="shared" si="40"/>
        <v>05909990405015;bezpłatny do limitu</v>
      </c>
      <c r="S2572" s="1" t="str">
        <f>VLOOKUP(R2572,A1_styczen!C:D,2,FALSE)</f>
        <v>Tak</v>
      </c>
    </row>
    <row r="2573" spans="1:19" ht="101.25" hidden="1" x14ac:dyDescent="0.25">
      <c r="A2573" s="6" t="s">
        <v>12700</v>
      </c>
      <c r="B2573" s="7" t="s">
        <v>12691</v>
      </c>
      <c r="C2573" s="7" t="s">
        <v>12701</v>
      </c>
      <c r="D2573" s="7" t="s">
        <v>888</v>
      </c>
      <c r="E2573" s="7" t="s">
        <v>12702</v>
      </c>
      <c r="F2573" s="7" t="s">
        <v>23</v>
      </c>
      <c r="G2573" s="7" t="s">
        <v>24</v>
      </c>
      <c r="H2573" s="7" t="s">
        <v>12666</v>
      </c>
      <c r="I2573" s="7" t="s">
        <v>740</v>
      </c>
      <c r="J2573" s="7" t="s">
        <v>741</v>
      </c>
      <c r="K2573" s="7" t="s">
        <v>2880</v>
      </c>
      <c r="L2573" s="7" t="s">
        <v>12682</v>
      </c>
      <c r="M2573" s="7" t="s">
        <v>12667</v>
      </c>
      <c r="N2573" s="7"/>
      <c r="O2573" s="7" t="s">
        <v>85</v>
      </c>
      <c r="P2573" s="8" t="s">
        <v>3682</v>
      </c>
      <c r="Q2573" s="19" t="e">
        <f>VLOOKUP(E2573,D!E:F,2,FALSE)</f>
        <v>#N/A</v>
      </c>
      <c r="R2573" s="1" t="str">
        <f t="shared" si="40"/>
        <v>05909990476237;ryczałt</v>
      </c>
      <c r="S2573" s="1" t="str">
        <f>VLOOKUP(R2573,A1_styczen!C:D,2,FALSE)</f>
        <v>Tak</v>
      </c>
    </row>
    <row r="2574" spans="1:19" ht="78.75" hidden="1" x14ac:dyDescent="0.25">
      <c r="A2574" s="6" t="s">
        <v>12703</v>
      </c>
      <c r="B2574" s="7" t="s">
        <v>12691</v>
      </c>
      <c r="C2574" s="7" t="s">
        <v>12701</v>
      </c>
      <c r="D2574" s="7" t="s">
        <v>888</v>
      </c>
      <c r="E2574" s="7" t="s">
        <v>12702</v>
      </c>
      <c r="F2574" s="7" t="s">
        <v>23</v>
      </c>
      <c r="G2574" s="7" t="s">
        <v>24</v>
      </c>
      <c r="H2574" s="7" t="s">
        <v>12666</v>
      </c>
      <c r="I2574" s="7" t="s">
        <v>740</v>
      </c>
      <c r="J2574" s="7" t="s">
        <v>741</v>
      </c>
      <c r="K2574" s="7" t="s">
        <v>2880</v>
      </c>
      <c r="L2574" s="7" t="s">
        <v>12682</v>
      </c>
      <c r="M2574" s="7" t="s">
        <v>2909</v>
      </c>
      <c r="N2574" s="7"/>
      <c r="O2574" s="7" t="s">
        <v>363</v>
      </c>
      <c r="P2574" s="8" t="s">
        <v>2318</v>
      </c>
      <c r="Q2574" s="19" t="e">
        <f>VLOOKUP(E2574,D!E:F,2,FALSE)</f>
        <v>#N/A</v>
      </c>
      <c r="R2574" s="1" t="str">
        <f t="shared" si="40"/>
        <v>05909990476237;bezpłatny do limitu</v>
      </c>
      <c r="S2574" s="1" t="str">
        <f>VLOOKUP(R2574,A1_styczen!C:D,2,FALSE)</f>
        <v>Tak</v>
      </c>
    </row>
    <row r="2575" spans="1:19" ht="101.25" hidden="1" x14ac:dyDescent="0.25">
      <c r="A2575" s="6" t="s">
        <v>12704</v>
      </c>
      <c r="B2575" s="7" t="s">
        <v>12691</v>
      </c>
      <c r="C2575" s="7" t="s">
        <v>12705</v>
      </c>
      <c r="D2575" s="7" t="s">
        <v>888</v>
      </c>
      <c r="E2575" s="7" t="s">
        <v>12706</v>
      </c>
      <c r="F2575" s="7" t="s">
        <v>23</v>
      </c>
      <c r="G2575" s="7" t="s">
        <v>24</v>
      </c>
      <c r="H2575" s="7" t="s">
        <v>12666</v>
      </c>
      <c r="I2575" s="7" t="s">
        <v>12707</v>
      </c>
      <c r="J2575" s="7" t="s">
        <v>12708</v>
      </c>
      <c r="K2575" s="7" t="s">
        <v>12709</v>
      </c>
      <c r="L2575" s="7" t="s">
        <v>12710</v>
      </c>
      <c r="M2575" s="7" t="s">
        <v>12667</v>
      </c>
      <c r="N2575" s="7"/>
      <c r="O2575" s="7" t="s">
        <v>85</v>
      </c>
      <c r="P2575" s="8" t="s">
        <v>2915</v>
      </c>
      <c r="Q2575" s="19" t="e">
        <f>VLOOKUP(E2575,D!E:F,2,FALSE)</f>
        <v>#N/A</v>
      </c>
      <c r="R2575" s="1" t="str">
        <f t="shared" si="40"/>
        <v>05909990476534;ryczałt</v>
      </c>
      <c r="S2575" s="1" t="str">
        <f>VLOOKUP(R2575,A1_styczen!C:D,2,FALSE)</f>
        <v>Tak</v>
      </c>
    </row>
    <row r="2576" spans="1:19" ht="78.75" hidden="1" x14ac:dyDescent="0.25">
      <c r="A2576" s="6" t="s">
        <v>12711</v>
      </c>
      <c r="B2576" s="7" t="s">
        <v>12691</v>
      </c>
      <c r="C2576" s="7" t="s">
        <v>12705</v>
      </c>
      <c r="D2576" s="7" t="s">
        <v>888</v>
      </c>
      <c r="E2576" s="7" t="s">
        <v>12706</v>
      </c>
      <c r="F2576" s="7" t="s">
        <v>23</v>
      </c>
      <c r="G2576" s="7" t="s">
        <v>24</v>
      </c>
      <c r="H2576" s="7" t="s">
        <v>12666</v>
      </c>
      <c r="I2576" s="7" t="s">
        <v>12707</v>
      </c>
      <c r="J2576" s="7" t="s">
        <v>12708</v>
      </c>
      <c r="K2576" s="7" t="s">
        <v>12709</v>
      </c>
      <c r="L2576" s="7" t="s">
        <v>12710</v>
      </c>
      <c r="M2576" s="7" t="s">
        <v>2909</v>
      </c>
      <c r="N2576" s="7"/>
      <c r="O2576" s="7" t="s">
        <v>363</v>
      </c>
      <c r="P2576" s="8" t="s">
        <v>409</v>
      </c>
      <c r="Q2576" s="19" t="e">
        <f>VLOOKUP(E2576,D!E:F,2,FALSE)</f>
        <v>#N/A</v>
      </c>
      <c r="R2576" s="1" t="str">
        <f t="shared" si="40"/>
        <v>05909990476534;bezpłatny do limitu</v>
      </c>
      <c r="S2576" s="1" t="str">
        <f>VLOOKUP(R2576,A1_styczen!C:D,2,FALSE)</f>
        <v>Tak</v>
      </c>
    </row>
    <row r="2577" spans="1:19" ht="101.25" hidden="1" x14ac:dyDescent="0.25">
      <c r="A2577" s="6" t="s">
        <v>12712</v>
      </c>
      <c r="B2577" s="7" t="s">
        <v>12691</v>
      </c>
      <c r="C2577" s="7" t="s">
        <v>12713</v>
      </c>
      <c r="D2577" s="7" t="s">
        <v>888</v>
      </c>
      <c r="E2577" s="7" t="s">
        <v>12714</v>
      </c>
      <c r="F2577" s="7" t="s">
        <v>23</v>
      </c>
      <c r="G2577" s="7" t="s">
        <v>24</v>
      </c>
      <c r="H2577" s="7" t="s">
        <v>12666</v>
      </c>
      <c r="I2577" s="7" t="s">
        <v>12289</v>
      </c>
      <c r="J2577" s="7" t="s">
        <v>12290</v>
      </c>
      <c r="K2577" s="7" t="s">
        <v>12715</v>
      </c>
      <c r="L2577" s="7" t="s">
        <v>12715</v>
      </c>
      <c r="M2577" s="7" t="s">
        <v>12667</v>
      </c>
      <c r="N2577" s="7"/>
      <c r="O2577" s="7" t="s">
        <v>85</v>
      </c>
      <c r="P2577" s="8" t="s">
        <v>3485</v>
      </c>
      <c r="Q2577" s="19" t="e">
        <f>VLOOKUP(E2577,D!E:F,2,FALSE)</f>
        <v>#N/A</v>
      </c>
      <c r="R2577" s="1" t="str">
        <f t="shared" si="40"/>
        <v>05909990476633;ryczałt</v>
      </c>
      <c r="S2577" s="1" t="str">
        <f>VLOOKUP(R2577,A1_styczen!C:D,2,FALSE)</f>
        <v>Tak</v>
      </c>
    </row>
    <row r="2578" spans="1:19" ht="78.75" hidden="1" x14ac:dyDescent="0.25">
      <c r="A2578" s="6" t="s">
        <v>12716</v>
      </c>
      <c r="B2578" s="7" t="s">
        <v>12691</v>
      </c>
      <c r="C2578" s="7" t="s">
        <v>12713</v>
      </c>
      <c r="D2578" s="7" t="s">
        <v>888</v>
      </c>
      <c r="E2578" s="7" t="s">
        <v>12714</v>
      </c>
      <c r="F2578" s="7" t="s">
        <v>23</v>
      </c>
      <c r="G2578" s="7" t="s">
        <v>24</v>
      </c>
      <c r="H2578" s="7" t="s">
        <v>12666</v>
      </c>
      <c r="I2578" s="7" t="s">
        <v>12289</v>
      </c>
      <c r="J2578" s="7" t="s">
        <v>12290</v>
      </c>
      <c r="K2578" s="7" t="s">
        <v>12715</v>
      </c>
      <c r="L2578" s="7" t="s">
        <v>12715</v>
      </c>
      <c r="M2578" s="7" t="s">
        <v>2909</v>
      </c>
      <c r="N2578" s="7"/>
      <c r="O2578" s="7" t="s">
        <v>363</v>
      </c>
      <c r="P2578" s="8" t="s">
        <v>364</v>
      </c>
      <c r="Q2578" s="19" t="e">
        <f>VLOOKUP(E2578,D!E:F,2,FALSE)</f>
        <v>#N/A</v>
      </c>
      <c r="R2578" s="1" t="str">
        <f t="shared" si="40"/>
        <v>05909990476633;bezpłatny do limitu</v>
      </c>
      <c r="S2578" s="1" t="str">
        <f>VLOOKUP(R2578,A1_styczen!C:D,2,FALSE)</f>
        <v>Tak</v>
      </c>
    </row>
    <row r="2579" spans="1:19" ht="101.25" hidden="1" x14ac:dyDescent="0.25">
      <c r="A2579" s="6" t="s">
        <v>12717</v>
      </c>
      <c r="B2579" s="7" t="s">
        <v>12691</v>
      </c>
      <c r="C2579" s="7" t="s">
        <v>12718</v>
      </c>
      <c r="D2579" s="7" t="s">
        <v>888</v>
      </c>
      <c r="E2579" s="7" t="s">
        <v>12719</v>
      </c>
      <c r="F2579" s="7" t="s">
        <v>23</v>
      </c>
      <c r="G2579" s="7" t="s">
        <v>24</v>
      </c>
      <c r="H2579" s="7" t="s">
        <v>12666</v>
      </c>
      <c r="I2579" s="7" t="s">
        <v>11533</v>
      </c>
      <c r="J2579" s="7" t="s">
        <v>3593</v>
      </c>
      <c r="K2579" s="7" t="s">
        <v>12720</v>
      </c>
      <c r="L2579" s="7" t="s">
        <v>12721</v>
      </c>
      <c r="M2579" s="7" t="s">
        <v>12667</v>
      </c>
      <c r="N2579" s="7"/>
      <c r="O2579" s="7" t="s">
        <v>85</v>
      </c>
      <c r="P2579" s="8" t="s">
        <v>1022</v>
      </c>
      <c r="Q2579" s="19" t="e">
        <f>VLOOKUP(E2579,D!E:F,2,FALSE)</f>
        <v>#N/A</v>
      </c>
      <c r="R2579" s="1" t="str">
        <f t="shared" si="40"/>
        <v>05909990476336;ryczałt</v>
      </c>
      <c r="S2579" s="1" t="str">
        <f>VLOOKUP(R2579,A1_styczen!C:D,2,FALSE)</f>
        <v>Tak</v>
      </c>
    </row>
    <row r="2580" spans="1:19" ht="78.75" hidden="1" x14ac:dyDescent="0.25">
      <c r="A2580" s="6" t="s">
        <v>12722</v>
      </c>
      <c r="B2580" s="7" t="s">
        <v>12691</v>
      </c>
      <c r="C2580" s="7" t="s">
        <v>12718</v>
      </c>
      <c r="D2580" s="7" t="s">
        <v>888</v>
      </c>
      <c r="E2580" s="7" t="s">
        <v>12719</v>
      </c>
      <c r="F2580" s="7" t="s">
        <v>23</v>
      </c>
      <c r="G2580" s="7" t="s">
        <v>24</v>
      </c>
      <c r="H2580" s="7" t="s">
        <v>12666</v>
      </c>
      <c r="I2580" s="7" t="s">
        <v>11533</v>
      </c>
      <c r="J2580" s="7" t="s">
        <v>3593</v>
      </c>
      <c r="K2580" s="7" t="s">
        <v>12720</v>
      </c>
      <c r="L2580" s="7" t="s">
        <v>12721</v>
      </c>
      <c r="M2580" s="7" t="s">
        <v>2909</v>
      </c>
      <c r="N2580" s="7"/>
      <c r="O2580" s="7" t="s">
        <v>363</v>
      </c>
      <c r="P2580" s="8" t="s">
        <v>1219</v>
      </c>
      <c r="Q2580" s="19" t="e">
        <f>VLOOKUP(E2580,D!E:F,2,FALSE)</f>
        <v>#N/A</v>
      </c>
      <c r="R2580" s="1" t="str">
        <f t="shared" si="40"/>
        <v>05909990476336;bezpłatny do limitu</v>
      </c>
      <c r="S2580" s="1" t="str">
        <f>VLOOKUP(R2580,A1_styczen!C:D,2,FALSE)</f>
        <v>Tak</v>
      </c>
    </row>
    <row r="2581" spans="1:19" ht="101.25" hidden="1" x14ac:dyDescent="0.25">
      <c r="A2581" s="6" t="s">
        <v>12723</v>
      </c>
      <c r="B2581" s="7" t="s">
        <v>12691</v>
      </c>
      <c r="C2581" s="7" t="s">
        <v>12724</v>
      </c>
      <c r="D2581" s="7" t="s">
        <v>888</v>
      </c>
      <c r="E2581" s="7" t="s">
        <v>12725</v>
      </c>
      <c r="F2581" s="7" t="s">
        <v>23</v>
      </c>
      <c r="G2581" s="7" t="s">
        <v>24</v>
      </c>
      <c r="H2581" s="7" t="s">
        <v>12666</v>
      </c>
      <c r="I2581" s="7" t="s">
        <v>12726</v>
      </c>
      <c r="J2581" s="7" t="s">
        <v>12727</v>
      </c>
      <c r="K2581" s="7" t="s">
        <v>12273</v>
      </c>
      <c r="L2581" s="7" t="s">
        <v>12301</v>
      </c>
      <c r="M2581" s="7" t="s">
        <v>12667</v>
      </c>
      <c r="N2581" s="7"/>
      <c r="O2581" s="7" t="s">
        <v>85</v>
      </c>
      <c r="P2581" s="8" t="s">
        <v>1954</v>
      </c>
      <c r="Q2581" s="19" t="e">
        <f>VLOOKUP(E2581,D!E:F,2,FALSE)</f>
        <v>#N/A</v>
      </c>
      <c r="R2581" s="1" t="str">
        <f t="shared" si="40"/>
        <v>05909990476435;ryczałt</v>
      </c>
      <c r="S2581" s="1" t="str">
        <f>VLOOKUP(R2581,A1_styczen!C:D,2,FALSE)</f>
        <v>Tak</v>
      </c>
    </row>
    <row r="2582" spans="1:19" ht="78.75" hidden="1" x14ac:dyDescent="0.25">
      <c r="A2582" s="6" t="s">
        <v>12728</v>
      </c>
      <c r="B2582" s="7" t="s">
        <v>12691</v>
      </c>
      <c r="C2582" s="7" t="s">
        <v>12724</v>
      </c>
      <c r="D2582" s="7" t="s">
        <v>888</v>
      </c>
      <c r="E2582" s="7" t="s">
        <v>12725</v>
      </c>
      <c r="F2582" s="7" t="s">
        <v>23</v>
      </c>
      <c r="G2582" s="7" t="s">
        <v>24</v>
      </c>
      <c r="H2582" s="7" t="s">
        <v>12666</v>
      </c>
      <c r="I2582" s="7" t="s">
        <v>12726</v>
      </c>
      <c r="J2582" s="7" t="s">
        <v>12727</v>
      </c>
      <c r="K2582" s="7" t="s">
        <v>12273</v>
      </c>
      <c r="L2582" s="7" t="s">
        <v>12301</v>
      </c>
      <c r="M2582" s="7" t="s">
        <v>2909</v>
      </c>
      <c r="N2582" s="7"/>
      <c r="O2582" s="7" t="s">
        <v>363</v>
      </c>
      <c r="P2582" s="8" t="s">
        <v>211</v>
      </c>
      <c r="Q2582" s="19" t="e">
        <f>VLOOKUP(E2582,D!E:F,2,FALSE)</f>
        <v>#N/A</v>
      </c>
      <c r="R2582" s="1" t="str">
        <f t="shared" si="40"/>
        <v>05909990476435;bezpłatny do limitu</v>
      </c>
      <c r="S2582" s="1" t="str">
        <f>VLOOKUP(R2582,A1_styczen!C:D,2,FALSE)</f>
        <v>Tak</v>
      </c>
    </row>
    <row r="2583" spans="1:19" ht="101.25" hidden="1" x14ac:dyDescent="0.25">
      <c r="A2583" s="6" t="s">
        <v>12729</v>
      </c>
      <c r="B2583" s="7" t="s">
        <v>12691</v>
      </c>
      <c r="C2583" s="7" t="s">
        <v>12730</v>
      </c>
      <c r="D2583" s="7" t="s">
        <v>888</v>
      </c>
      <c r="E2583" s="7" t="s">
        <v>12731</v>
      </c>
      <c r="F2583" s="7" t="s">
        <v>23</v>
      </c>
      <c r="G2583" s="7" t="s">
        <v>24</v>
      </c>
      <c r="H2583" s="7" t="s">
        <v>12732</v>
      </c>
      <c r="I2583" s="7" t="s">
        <v>12733</v>
      </c>
      <c r="J2583" s="7" t="s">
        <v>12734</v>
      </c>
      <c r="K2583" s="7" t="s">
        <v>12735</v>
      </c>
      <c r="L2583" s="7" t="s">
        <v>12735</v>
      </c>
      <c r="M2583" s="7" t="s">
        <v>12667</v>
      </c>
      <c r="N2583" s="7"/>
      <c r="O2583" s="7" t="s">
        <v>85</v>
      </c>
      <c r="P2583" s="8" t="s">
        <v>404</v>
      </c>
      <c r="Q2583" s="19" t="e">
        <f>VLOOKUP(E2583,D!E:F,2,FALSE)</f>
        <v>#N/A</v>
      </c>
      <c r="R2583" s="1" t="str">
        <f t="shared" si="40"/>
        <v>05909990336425;ryczałt</v>
      </c>
      <c r="S2583" s="1" t="str">
        <f>VLOOKUP(R2583,A1_styczen!C:D,2,FALSE)</f>
        <v>Tak</v>
      </c>
    </row>
    <row r="2584" spans="1:19" ht="78.75" hidden="1" x14ac:dyDescent="0.25">
      <c r="A2584" s="6" t="s">
        <v>12736</v>
      </c>
      <c r="B2584" s="7" t="s">
        <v>12691</v>
      </c>
      <c r="C2584" s="7" t="s">
        <v>12730</v>
      </c>
      <c r="D2584" s="7" t="s">
        <v>888</v>
      </c>
      <c r="E2584" s="7" t="s">
        <v>12731</v>
      </c>
      <c r="F2584" s="7" t="s">
        <v>23</v>
      </c>
      <c r="G2584" s="7" t="s">
        <v>24</v>
      </c>
      <c r="H2584" s="7" t="s">
        <v>12732</v>
      </c>
      <c r="I2584" s="7" t="s">
        <v>12733</v>
      </c>
      <c r="J2584" s="7" t="s">
        <v>12734</v>
      </c>
      <c r="K2584" s="7" t="s">
        <v>12735</v>
      </c>
      <c r="L2584" s="7" t="s">
        <v>12735</v>
      </c>
      <c r="M2584" s="7" t="s">
        <v>2909</v>
      </c>
      <c r="N2584" s="7"/>
      <c r="O2584" s="7" t="s">
        <v>363</v>
      </c>
      <c r="P2584" s="8" t="s">
        <v>364</v>
      </c>
      <c r="Q2584" s="19" t="e">
        <f>VLOOKUP(E2584,D!E:F,2,FALSE)</f>
        <v>#N/A</v>
      </c>
      <c r="R2584" s="1" t="str">
        <f t="shared" si="40"/>
        <v>05909990336425;bezpłatny do limitu</v>
      </c>
      <c r="S2584" s="1" t="str">
        <f>VLOOKUP(R2584,A1_styczen!C:D,2,FALSE)</f>
        <v>Tak</v>
      </c>
    </row>
    <row r="2585" spans="1:19" ht="101.25" hidden="1" x14ac:dyDescent="0.25">
      <c r="A2585" s="6" t="s">
        <v>12737</v>
      </c>
      <c r="B2585" s="7" t="s">
        <v>12691</v>
      </c>
      <c r="C2585" s="7" t="s">
        <v>12738</v>
      </c>
      <c r="D2585" s="7" t="s">
        <v>146</v>
      </c>
      <c r="E2585" s="7" t="s">
        <v>12739</v>
      </c>
      <c r="F2585" s="7" t="s">
        <v>23</v>
      </c>
      <c r="G2585" s="7" t="s">
        <v>24</v>
      </c>
      <c r="H2585" s="7" t="s">
        <v>12666</v>
      </c>
      <c r="I2585" s="7" t="s">
        <v>2519</v>
      </c>
      <c r="J2585" s="7" t="s">
        <v>2520</v>
      </c>
      <c r="K2585" s="7" t="s">
        <v>709</v>
      </c>
      <c r="L2585" s="7" t="s">
        <v>5182</v>
      </c>
      <c r="M2585" s="7" t="s">
        <v>12667</v>
      </c>
      <c r="N2585" s="7"/>
      <c r="O2585" s="7" t="s">
        <v>85</v>
      </c>
      <c r="P2585" s="8" t="s">
        <v>190</v>
      </c>
      <c r="Q2585" s="19" t="e">
        <f>VLOOKUP(E2585,D!E:F,2,FALSE)</f>
        <v>#N/A</v>
      </c>
      <c r="R2585" s="1" t="str">
        <f t="shared" si="40"/>
        <v>05909990743827;ryczałt</v>
      </c>
      <c r="S2585" s="1" t="str">
        <f>VLOOKUP(R2585,A1_styczen!C:D,2,FALSE)</f>
        <v>Tak</v>
      </c>
    </row>
    <row r="2586" spans="1:19" ht="78.75" hidden="1" x14ac:dyDescent="0.25">
      <c r="A2586" s="6" t="s">
        <v>12740</v>
      </c>
      <c r="B2586" s="7" t="s">
        <v>12691</v>
      </c>
      <c r="C2586" s="7" t="s">
        <v>12738</v>
      </c>
      <c r="D2586" s="7" t="s">
        <v>146</v>
      </c>
      <c r="E2586" s="7" t="s">
        <v>12739</v>
      </c>
      <c r="F2586" s="7" t="s">
        <v>23</v>
      </c>
      <c r="G2586" s="7" t="s">
        <v>24</v>
      </c>
      <c r="H2586" s="7" t="s">
        <v>12666</v>
      </c>
      <c r="I2586" s="7" t="s">
        <v>2519</v>
      </c>
      <c r="J2586" s="7" t="s">
        <v>2520</v>
      </c>
      <c r="K2586" s="7" t="s">
        <v>709</v>
      </c>
      <c r="L2586" s="7" t="s">
        <v>5182</v>
      </c>
      <c r="M2586" s="7" t="s">
        <v>2909</v>
      </c>
      <c r="N2586" s="7"/>
      <c r="O2586" s="7" t="s">
        <v>363</v>
      </c>
      <c r="P2586" s="8" t="s">
        <v>12741</v>
      </c>
      <c r="Q2586" s="19" t="e">
        <f>VLOOKUP(E2586,D!E:F,2,FALSE)</f>
        <v>#N/A</v>
      </c>
      <c r="R2586" s="1" t="str">
        <f t="shared" si="40"/>
        <v>05909990743827;bezpłatny do limitu</v>
      </c>
      <c r="S2586" s="1" t="str">
        <f>VLOOKUP(R2586,A1_styczen!C:D,2,FALSE)</f>
        <v>Tak</v>
      </c>
    </row>
    <row r="2587" spans="1:19" ht="101.25" hidden="1" x14ac:dyDescent="0.25">
      <c r="A2587" s="6" t="s">
        <v>12742</v>
      </c>
      <c r="B2587" s="7" t="s">
        <v>12691</v>
      </c>
      <c r="C2587" s="7" t="s">
        <v>12743</v>
      </c>
      <c r="D2587" s="7" t="s">
        <v>146</v>
      </c>
      <c r="E2587" s="7" t="s">
        <v>12744</v>
      </c>
      <c r="F2587" s="7" t="s">
        <v>23</v>
      </c>
      <c r="G2587" s="7" t="s">
        <v>24</v>
      </c>
      <c r="H2587" s="7" t="s">
        <v>12666</v>
      </c>
      <c r="I2587" s="7" t="s">
        <v>12745</v>
      </c>
      <c r="J2587" s="7" t="s">
        <v>917</v>
      </c>
      <c r="K2587" s="7" t="s">
        <v>12746</v>
      </c>
      <c r="L2587" s="7" t="s">
        <v>12746</v>
      </c>
      <c r="M2587" s="7" t="s">
        <v>12667</v>
      </c>
      <c r="N2587" s="7"/>
      <c r="O2587" s="7" t="s">
        <v>85</v>
      </c>
      <c r="P2587" s="8" t="s">
        <v>404</v>
      </c>
      <c r="Q2587" s="19" t="e">
        <f>VLOOKUP(E2587,D!E:F,2,FALSE)</f>
        <v>#N/A</v>
      </c>
      <c r="R2587" s="1" t="str">
        <f t="shared" si="40"/>
        <v>05909990744121;ryczałt</v>
      </c>
      <c r="S2587" s="1" t="str">
        <f>VLOOKUP(R2587,A1_styczen!C:D,2,FALSE)</f>
        <v>Tak</v>
      </c>
    </row>
    <row r="2588" spans="1:19" ht="78.75" hidden="1" x14ac:dyDescent="0.25">
      <c r="A2588" s="6" t="s">
        <v>12747</v>
      </c>
      <c r="B2588" s="7" t="s">
        <v>12691</v>
      </c>
      <c r="C2588" s="7" t="s">
        <v>12743</v>
      </c>
      <c r="D2588" s="7" t="s">
        <v>146</v>
      </c>
      <c r="E2588" s="7" t="s">
        <v>12744</v>
      </c>
      <c r="F2588" s="7" t="s">
        <v>23</v>
      </c>
      <c r="G2588" s="7" t="s">
        <v>24</v>
      </c>
      <c r="H2588" s="7" t="s">
        <v>12666</v>
      </c>
      <c r="I2588" s="7" t="s">
        <v>12745</v>
      </c>
      <c r="J2588" s="7" t="s">
        <v>917</v>
      </c>
      <c r="K2588" s="7" t="s">
        <v>12746</v>
      </c>
      <c r="L2588" s="7" t="s">
        <v>12746</v>
      </c>
      <c r="M2588" s="7" t="s">
        <v>2909</v>
      </c>
      <c r="N2588" s="7"/>
      <c r="O2588" s="7" t="s">
        <v>363</v>
      </c>
      <c r="P2588" s="8" t="s">
        <v>364</v>
      </c>
      <c r="Q2588" s="19" t="e">
        <f>VLOOKUP(E2588,D!E:F,2,FALSE)</f>
        <v>#N/A</v>
      </c>
      <c r="R2588" s="1" t="str">
        <f t="shared" si="40"/>
        <v>05909990744121;bezpłatny do limitu</v>
      </c>
      <c r="S2588" s="1" t="str">
        <f>VLOOKUP(R2588,A1_styczen!C:D,2,FALSE)</f>
        <v>Tak</v>
      </c>
    </row>
    <row r="2589" spans="1:19" ht="101.25" hidden="1" x14ac:dyDescent="0.25">
      <c r="A2589" s="6" t="s">
        <v>12748</v>
      </c>
      <c r="B2589" s="7" t="s">
        <v>12691</v>
      </c>
      <c r="C2589" s="7" t="s">
        <v>12749</v>
      </c>
      <c r="D2589" s="7" t="s">
        <v>146</v>
      </c>
      <c r="E2589" s="7" t="s">
        <v>12750</v>
      </c>
      <c r="F2589" s="7" t="s">
        <v>23</v>
      </c>
      <c r="G2589" s="7" t="s">
        <v>24</v>
      </c>
      <c r="H2589" s="7" t="s">
        <v>12666</v>
      </c>
      <c r="I2589" s="7" t="s">
        <v>3214</v>
      </c>
      <c r="J2589" s="7" t="s">
        <v>3215</v>
      </c>
      <c r="K2589" s="7" t="s">
        <v>12751</v>
      </c>
      <c r="L2589" s="7" t="s">
        <v>12751</v>
      </c>
      <c r="M2589" s="7" t="s">
        <v>12667</v>
      </c>
      <c r="N2589" s="7"/>
      <c r="O2589" s="7" t="s">
        <v>85</v>
      </c>
      <c r="P2589" s="8" t="s">
        <v>876</v>
      </c>
      <c r="Q2589" s="19" t="e">
        <f>VLOOKUP(E2589,D!E:F,2,FALSE)</f>
        <v>#N/A</v>
      </c>
      <c r="R2589" s="1" t="str">
        <f t="shared" si="40"/>
        <v>05909990744220;ryczałt</v>
      </c>
      <c r="S2589" s="1" t="str">
        <f>VLOOKUP(R2589,A1_styczen!C:D,2,FALSE)</f>
        <v>Tak</v>
      </c>
    </row>
    <row r="2590" spans="1:19" ht="78.75" hidden="1" x14ac:dyDescent="0.25">
      <c r="A2590" s="6" t="s">
        <v>12752</v>
      </c>
      <c r="B2590" s="7" t="s">
        <v>12691</v>
      </c>
      <c r="C2590" s="7" t="s">
        <v>12749</v>
      </c>
      <c r="D2590" s="7" t="s">
        <v>146</v>
      </c>
      <c r="E2590" s="7" t="s">
        <v>12750</v>
      </c>
      <c r="F2590" s="7" t="s">
        <v>23</v>
      </c>
      <c r="G2590" s="7" t="s">
        <v>24</v>
      </c>
      <c r="H2590" s="7" t="s">
        <v>12666</v>
      </c>
      <c r="I2590" s="7" t="s">
        <v>3214</v>
      </c>
      <c r="J2590" s="7" t="s">
        <v>3215</v>
      </c>
      <c r="K2590" s="7" t="s">
        <v>12751</v>
      </c>
      <c r="L2590" s="7" t="s">
        <v>12751</v>
      </c>
      <c r="M2590" s="7" t="s">
        <v>2909</v>
      </c>
      <c r="N2590" s="7"/>
      <c r="O2590" s="7" t="s">
        <v>363</v>
      </c>
      <c r="P2590" s="8" t="s">
        <v>364</v>
      </c>
      <c r="Q2590" s="19" t="e">
        <f>VLOOKUP(E2590,D!E:F,2,FALSE)</f>
        <v>#N/A</v>
      </c>
      <c r="R2590" s="1" t="str">
        <f t="shared" si="40"/>
        <v>05909990744220;bezpłatny do limitu</v>
      </c>
      <c r="S2590" s="1" t="str">
        <f>VLOOKUP(R2590,A1_styczen!C:D,2,FALSE)</f>
        <v>Tak</v>
      </c>
    </row>
    <row r="2591" spans="1:19" ht="101.25" hidden="1" x14ac:dyDescent="0.25">
      <c r="A2591" s="6" t="s">
        <v>12753</v>
      </c>
      <c r="B2591" s="7" t="s">
        <v>12691</v>
      </c>
      <c r="C2591" s="7" t="s">
        <v>12754</v>
      </c>
      <c r="D2591" s="7" t="s">
        <v>146</v>
      </c>
      <c r="E2591" s="7" t="s">
        <v>12755</v>
      </c>
      <c r="F2591" s="7" t="s">
        <v>23</v>
      </c>
      <c r="G2591" s="7" t="s">
        <v>24</v>
      </c>
      <c r="H2591" s="7" t="s">
        <v>12666</v>
      </c>
      <c r="I2591" s="7" t="s">
        <v>511</v>
      </c>
      <c r="J2591" s="7" t="s">
        <v>12756</v>
      </c>
      <c r="K2591" s="7" t="s">
        <v>4452</v>
      </c>
      <c r="L2591" s="7" t="s">
        <v>3097</v>
      </c>
      <c r="M2591" s="7" t="s">
        <v>12667</v>
      </c>
      <c r="N2591" s="7"/>
      <c r="O2591" s="7" t="s">
        <v>85</v>
      </c>
      <c r="P2591" s="8" t="s">
        <v>1175</v>
      </c>
      <c r="Q2591" s="19" t="e">
        <f>VLOOKUP(E2591,D!E:F,2,FALSE)</f>
        <v>#N/A</v>
      </c>
      <c r="R2591" s="1" t="str">
        <f t="shared" si="40"/>
        <v>05909990743926;ryczałt</v>
      </c>
      <c r="S2591" s="1" t="str">
        <f>VLOOKUP(R2591,A1_styczen!C:D,2,FALSE)</f>
        <v>Tak</v>
      </c>
    </row>
    <row r="2592" spans="1:19" ht="78.75" hidden="1" x14ac:dyDescent="0.25">
      <c r="A2592" s="6" t="s">
        <v>12757</v>
      </c>
      <c r="B2592" s="7" t="s">
        <v>12691</v>
      </c>
      <c r="C2592" s="7" t="s">
        <v>12754</v>
      </c>
      <c r="D2592" s="7" t="s">
        <v>146</v>
      </c>
      <c r="E2592" s="7" t="s">
        <v>12755</v>
      </c>
      <c r="F2592" s="7" t="s">
        <v>23</v>
      </c>
      <c r="G2592" s="7" t="s">
        <v>24</v>
      </c>
      <c r="H2592" s="7" t="s">
        <v>12666</v>
      </c>
      <c r="I2592" s="7" t="s">
        <v>511</v>
      </c>
      <c r="J2592" s="7" t="s">
        <v>12756</v>
      </c>
      <c r="K2592" s="7" t="s">
        <v>4452</v>
      </c>
      <c r="L2592" s="7" t="s">
        <v>3097</v>
      </c>
      <c r="M2592" s="7" t="s">
        <v>2909</v>
      </c>
      <c r="N2592" s="7"/>
      <c r="O2592" s="7" t="s">
        <v>363</v>
      </c>
      <c r="P2592" s="8" t="s">
        <v>4610</v>
      </c>
      <c r="Q2592" s="19" t="e">
        <f>VLOOKUP(E2592,D!E:F,2,FALSE)</f>
        <v>#N/A</v>
      </c>
      <c r="R2592" s="1" t="str">
        <f t="shared" si="40"/>
        <v>05909990743926;bezpłatny do limitu</v>
      </c>
      <c r="S2592" s="1" t="str">
        <f>VLOOKUP(R2592,A1_styczen!C:D,2,FALSE)</f>
        <v>Tak</v>
      </c>
    </row>
    <row r="2593" spans="1:19" ht="101.25" hidden="1" x14ac:dyDescent="0.25">
      <c r="A2593" s="6" t="s">
        <v>12758</v>
      </c>
      <c r="B2593" s="7" t="s">
        <v>12691</v>
      </c>
      <c r="C2593" s="7" t="s">
        <v>12759</v>
      </c>
      <c r="D2593" s="7" t="s">
        <v>146</v>
      </c>
      <c r="E2593" s="7" t="s">
        <v>12760</v>
      </c>
      <c r="F2593" s="7" t="s">
        <v>23</v>
      </c>
      <c r="G2593" s="7" t="s">
        <v>24</v>
      </c>
      <c r="H2593" s="7" t="s">
        <v>12666</v>
      </c>
      <c r="I2593" s="7" t="s">
        <v>5992</v>
      </c>
      <c r="J2593" s="7" t="s">
        <v>5993</v>
      </c>
      <c r="K2593" s="7" t="s">
        <v>12761</v>
      </c>
      <c r="L2593" s="7" t="s">
        <v>12761</v>
      </c>
      <c r="M2593" s="7" t="s">
        <v>12667</v>
      </c>
      <c r="N2593" s="7"/>
      <c r="O2593" s="7" t="s">
        <v>85</v>
      </c>
      <c r="P2593" s="8" t="s">
        <v>404</v>
      </c>
      <c r="Q2593" s="19" t="e">
        <f>VLOOKUP(E2593,D!E:F,2,FALSE)</f>
        <v>#N/A</v>
      </c>
      <c r="R2593" s="1" t="str">
        <f t="shared" si="40"/>
        <v>05909990744022;ryczałt</v>
      </c>
      <c r="S2593" s="1" t="str">
        <f>VLOOKUP(R2593,A1_styczen!C:D,2,FALSE)</f>
        <v>Tak</v>
      </c>
    </row>
    <row r="2594" spans="1:19" ht="78.75" hidden="1" x14ac:dyDescent="0.25">
      <c r="A2594" s="6" t="s">
        <v>12762</v>
      </c>
      <c r="B2594" s="7" t="s">
        <v>12691</v>
      </c>
      <c r="C2594" s="7" t="s">
        <v>12759</v>
      </c>
      <c r="D2594" s="7" t="s">
        <v>146</v>
      </c>
      <c r="E2594" s="7" t="s">
        <v>12760</v>
      </c>
      <c r="F2594" s="7" t="s">
        <v>23</v>
      </c>
      <c r="G2594" s="7" t="s">
        <v>24</v>
      </c>
      <c r="H2594" s="7" t="s">
        <v>12666</v>
      </c>
      <c r="I2594" s="7" t="s">
        <v>5992</v>
      </c>
      <c r="J2594" s="7" t="s">
        <v>5993</v>
      </c>
      <c r="K2594" s="7" t="s">
        <v>12761</v>
      </c>
      <c r="L2594" s="7" t="s">
        <v>12761</v>
      </c>
      <c r="M2594" s="7" t="s">
        <v>2909</v>
      </c>
      <c r="N2594" s="7"/>
      <c r="O2594" s="7" t="s">
        <v>363</v>
      </c>
      <c r="P2594" s="8" t="s">
        <v>364</v>
      </c>
      <c r="Q2594" s="19" t="e">
        <f>VLOOKUP(E2594,D!E:F,2,FALSE)</f>
        <v>#N/A</v>
      </c>
      <c r="R2594" s="1" t="str">
        <f t="shared" si="40"/>
        <v>05909990744022;bezpłatny do limitu</v>
      </c>
      <c r="S2594" s="1" t="str">
        <f>VLOOKUP(R2594,A1_styczen!C:D,2,FALSE)</f>
        <v>Tak</v>
      </c>
    </row>
    <row r="2595" spans="1:19" ht="315" hidden="1" x14ac:dyDescent="0.25">
      <c r="A2595" s="6" t="s">
        <v>12763</v>
      </c>
      <c r="B2595" s="7" t="s">
        <v>12764</v>
      </c>
      <c r="C2595" s="7" t="s">
        <v>12765</v>
      </c>
      <c r="D2595" s="7" t="s">
        <v>12766</v>
      </c>
      <c r="E2595" s="7" t="s">
        <v>12767</v>
      </c>
      <c r="F2595" s="7" t="s">
        <v>12768</v>
      </c>
      <c r="G2595" s="7" t="s">
        <v>233</v>
      </c>
      <c r="H2595" s="7" t="s">
        <v>252</v>
      </c>
      <c r="I2595" s="7" t="s">
        <v>12769</v>
      </c>
      <c r="J2595" s="7" t="s">
        <v>12770</v>
      </c>
      <c r="K2595" s="7" t="s">
        <v>12771</v>
      </c>
      <c r="L2595" s="7" t="s">
        <v>12772</v>
      </c>
      <c r="M2595" s="7" t="s">
        <v>257</v>
      </c>
      <c r="N2595" s="7" t="s">
        <v>12773</v>
      </c>
      <c r="O2595" s="7" t="s">
        <v>85</v>
      </c>
      <c r="P2595" s="8" t="s">
        <v>3814</v>
      </c>
      <c r="Q2595" s="19" t="e">
        <f>VLOOKUP(E2595,D!E:F,2,FALSE)</f>
        <v>#N/A</v>
      </c>
      <c r="R2595" s="1" t="str">
        <f t="shared" si="40"/>
        <v>05909990980918;ryczałt</v>
      </c>
      <c r="S2595" s="1" t="str">
        <f>VLOOKUP(R2595,A1_styczen!C:D,2,FALSE)</f>
        <v>Tak</v>
      </c>
    </row>
    <row r="2596" spans="1:19" ht="315" hidden="1" x14ac:dyDescent="0.25">
      <c r="A2596" s="6" t="s">
        <v>12774</v>
      </c>
      <c r="B2596" s="7" t="s">
        <v>12764</v>
      </c>
      <c r="C2596" s="7" t="s">
        <v>12775</v>
      </c>
      <c r="D2596" s="7" t="s">
        <v>312</v>
      </c>
      <c r="E2596" s="7" t="s">
        <v>12776</v>
      </c>
      <c r="F2596" s="7" t="s">
        <v>12768</v>
      </c>
      <c r="G2596" s="7" t="s">
        <v>233</v>
      </c>
      <c r="H2596" s="7" t="s">
        <v>252</v>
      </c>
      <c r="I2596" s="7" t="s">
        <v>12777</v>
      </c>
      <c r="J2596" s="7" t="s">
        <v>12778</v>
      </c>
      <c r="K2596" s="7" t="s">
        <v>12779</v>
      </c>
      <c r="L2596" s="7" t="s">
        <v>11524</v>
      </c>
      <c r="M2596" s="7" t="s">
        <v>257</v>
      </c>
      <c r="N2596" s="7" t="s">
        <v>12773</v>
      </c>
      <c r="O2596" s="7" t="s">
        <v>85</v>
      </c>
      <c r="P2596" s="8" t="s">
        <v>12780</v>
      </c>
      <c r="Q2596" s="19" t="e">
        <f>VLOOKUP(E2596,D!E:F,2,FALSE)</f>
        <v>#N/A</v>
      </c>
      <c r="R2596" s="1" t="str">
        <f t="shared" si="40"/>
        <v>05909990707614;ryczałt</v>
      </c>
      <c r="S2596" s="1" t="str">
        <f>VLOOKUP(R2596,A1_styczen!C:D,2,FALSE)</f>
        <v>Tak</v>
      </c>
    </row>
    <row r="2597" spans="1:19" ht="315" hidden="1" x14ac:dyDescent="0.25">
      <c r="A2597" s="6" t="s">
        <v>12781</v>
      </c>
      <c r="B2597" s="7" t="s">
        <v>12764</v>
      </c>
      <c r="C2597" s="7" t="s">
        <v>12782</v>
      </c>
      <c r="D2597" s="7" t="s">
        <v>329</v>
      </c>
      <c r="E2597" s="7" t="s">
        <v>12783</v>
      </c>
      <c r="F2597" s="7" t="s">
        <v>12768</v>
      </c>
      <c r="G2597" s="7" t="s">
        <v>233</v>
      </c>
      <c r="H2597" s="7" t="s">
        <v>252</v>
      </c>
      <c r="I2597" s="7" t="s">
        <v>12777</v>
      </c>
      <c r="J2597" s="7" t="s">
        <v>12778</v>
      </c>
      <c r="K2597" s="7" t="s">
        <v>12779</v>
      </c>
      <c r="L2597" s="7" t="s">
        <v>11524</v>
      </c>
      <c r="M2597" s="7" t="s">
        <v>257</v>
      </c>
      <c r="N2597" s="7" t="s">
        <v>12773</v>
      </c>
      <c r="O2597" s="7" t="s">
        <v>85</v>
      </c>
      <c r="P2597" s="8" t="s">
        <v>12780</v>
      </c>
      <c r="Q2597" s="19" t="e">
        <f>VLOOKUP(E2597,D!E:F,2,FALSE)</f>
        <v>#N/A</v>
      </c>
      <c r="R2597" s="1" t="str">
        <f t="shared" si="40"/>
        <v>05909990707515;ryczałt</v>
      </c>
      <c r="S2597" s="1" t="str">
        <f>VLOOKUP(R2597,A1_styczen!C:D,2,FALSE)</f>
        <v>Tak</v>
      </c>
    </row>
    <row r="2598" spans="1:19" ht="315" hidden="1" x14ac:dyDescent="0.25">
      <c r="A2598" s="6" t="s">
        <v>12784</v>
      </c>
      <c r="B2598" s="7" t="s">
        <v>12764</v>
      </c>
      <c r="C2598" s="7" t="s">
        <v>12785</v>
      </c>
      <c r="D2598" s="7" t="s">
        <v>312</v>
      </c>
      <c r="E2598" s="7" t="s">
        <v>12786</v>
      </c>
      <c r="F2598" s="7" t="s">
        <v>12787</v>
      </c>
      <c r="G2598" s="7" t="s">
        <v>233</v>
      </c>
      <c r="H2598" s="7" t="s">
        <v>252</v>
      </c>
      <c r="I2598" s="7" t="s">
        <v>11522</v>
      </c>
      <c r="J2598" s="7" t="s">
        <v>11523</v>
      </c>
      <c r="K2598" s="7" t="s">
        <v>11524</v>
      </c>
      <c r="L2598" s="7" t="s">
        <v>11524</v>
      </c>
      <c r="M2598" s="7" t="s">
        <v>257</v>
      </c>
      <c r="N2598" s="7" t="s">
        <v>12773</v>
      </c>
      <c r="O2598" s="7" t="s">
        <v>85</v>
      </c>
      <c r="P2598" s="8" t="s">
        <v>404</v>
      </c>
      <c r="Q2598" s="19" t="e">
        <f>VLOOKUP(E2598,D!E:F,2,FALSE)</f>
        <v>#N/A</v>
      </c>
      <c r="R2598" s="1" t="str">
        <f t="shared" si="40"/>
        <v>05909990754472;ryczałt</v>
      </c>
      <c r="S2598" s="1" t="str">
        <f>VLOOKUP(R2598,A1_styczen!C:D,2,FALSE)</f>
        <v>Tak</v>
      </c>
    </row>
    <row r="2599" spans="1:19" ht="315" hidden="1" x14ac:dyDescent="0.25">
      <c r="A2599" s="6" t="s">
        <v>12788</v>
      </c>
      <c r="B2599" s="7" t="s">
        <v>12764</v>
      </c>
      <c r="C2599" s="7" t="s">
        <v>12789</v>
      </c>
      <c r="D2599" s="7" t="s">
        <v>329</v>
      </c>
      <c r="E2599" s="7" t="s">
        <v>12790</v>
      </c>
      <c r="F2599" s="7" t="s">
        <v>12787</v>
      </c>
      <c r="G2599" s="7" t="s">
        <v>233</v>
      </c>
      <c r="H2599" s="7" t="s">
        <v>252</v>
      </c>
      <c r="I2599" s="7" t="s">
        <v>11522</v>
      </c>
      <c r="J2599" s="7" t="s">
        <v>11523</v>
      </c>
      <c r="K2599" s="7" t="s">
        <v>11524</v>
      </c>
      <c r="L2599" s="7" t="s">
        <v>11524</v>
      </c>
      <c r="M2599" s="7" t="s">
        <v>257</v>
      </c>
      <c r="N2599" s="7" t="s">
        <v>12773</v>
      </c>
      <c r="O2599" s="7" t="s">
        <v>85</v>
      </c>
      <c r="P2599" s="8" t="s">
        <v>404</v>
      </c>
      <c r="Q2599" s="19" t="e">
        <f>VLOOKUP(E2599,D!E:F,2,FALSE)</f>
        <v>#N/A</v>
      </c>
      <c r="R2599" s="1" t="str">
        <f t="shared" si="40"/>
        <v>05909990750993;ryczałt</v>
      </c>
      <c r="S2599" s="1" t="str">
        <f>VLOOKUP(R2599,A1_styczen!C:D,2,FALSE)</f>
        <v>Tak</v>
      </c>
    </row>
    <row r="2600" spans="1:19" ht="315" hidden="1" x14ac:dyDescent="0.25">
      <c r="A2600" s="6" t="s">
        <v>12791</v>
      </c>
      <c r="B2600" s="7" t="s">
        <v>12764</v>
      </c>
      <c r="C2600" s="7" t="s">
        <v>12792</v>
      </c>
      <c r="D2600" s="7" t="s">
        <v>4437</v>
      </c>
      <c r="E2600" s="7" t="s">
        <v>12793</v>
      </c>
      <c r="F2600" s="7" t="s">
        <v>12768</v>
      </c>
      <c r="G2600" s="7" t="s">
        <v>233</v>
      </c>
      <c r="H2600" s="7" t="s">
        <v>252</v>
      </c>
      <c r="I2600" s="7" t="s">
        <v>7567</v>
      </c>
      <c r="J2600" s="7" t="s">
        <v>7568</v>
      </c>
      <c r="K2600" s="7" t="s">
        <v>12794</v>
      </c>
      <c r="L2600" s="7" t="s">
        <v>11524</v>
      </c>
      <c r="M2600" s="7" t="s">
        <v>257</v>
      </c>
      <c r="N2600" s="7" t="s">
        <v>12773</v>
      </c>
      <c r="O2600" s="7" t="s">
        <v>85</v>
      </c>
      <c r="P2600" s="8" t="s">
        <v>2943</v>
      </c>
      <c r="Q2600" s="19" t="e">
        <f>VLOOKUP(E2600,D!E:F,2,FALSE)</f>
        <v>#N/A</v>
      </c>
      <c r="R2600" s="1" t="str">
        <f t="shared" si="40"/>
        <v>05909990718375;ryczałt</v>
      </c>
      <c r="S2600" s="1" t="str">
        <f>VLOOKUP(R2600,A1_styczen!C:D,2,FALSE)</f>
        <v>Tak</v>
      </c>
    </row>
    <row r="2601" spans="1:19" ht="315" hidden="1" x14ac:dyDescent="0.25">
      <c r="A2601" s="6" t="s">
        <v>12795</v>
      </c>
      <c r="B2601" s="7" t="s">
        <v>12764</v>
      </c>
      <c r="C2601" s="7" t="s">
        <v>12796</v>
      </c>
      <c r="D2601" s="7" t="s">
        <v>21</v>
      </c>
      <c r="E2601" s="7" t="s">
        <v>12797</v>
      </c>
      <c r="F2601" s="7" t="s">
        <v>12768</v>
      </c>
      <c r="G2601" s="7" t="s">
        <v>233</v>
      </c>
      <c r="H2601" s="7" t="s">
        <v>252</v>
      </c>
      <c r="I2601" s="7" t="s">
        <v>7567</v>
      </c>
      <c r="J2601" s="7" t="s">
        <v>7568</v>
      </c>
      <c r="K2601" s="7" t="s">
        <v>12794</v>
      </c>
      <c r="L2601" s="7" t="s">
        <v>11524</v>
      </c>
      <c r="M2601" s="7" t="s">
        <v>257</v>
      </c>
      <c r="N2601" s="7" t="s">
        <v>12773</v>
      </c>
      <c r="O2601" s="7" t="s">
        <v>85</v>
      </c>
      <c r="P2601" s="8" t="s">
        <v>2943</v>
      </c>
      <c r="Q2601" s="19" t="e">
        <f>VLOOKUP(E2601,D!E:F,2,FALSE)</f>
        <v>#N/A</v>
      </c>
      <c r="R2601" s="1" t="str">
        <f t="shared" si="40"/>
        <v>05909990718405;ryczałt</v>
      </c>
      <c r="S2601" s="1" t="str">
        <f>VLOOKUP(R2601,A1_styczen!C:D,2,FALSE)</f>
        <v>Tak</v>
      </c>
    </row>
    <row r="2602" spans="1:19" ht="315" hidden="1" x14ac:dyDescent="0.25">
      <c r="A2602" s="6" t="s">
        <v>12798</v>
      </c>
      <c r="B2602" s="7" t="s">
        <v>12764</v>
      </c>
      <c r="C2602" s="7" t="s">
        <v>12799</v>
      </c>
      <c r="D2602" s="7" t="s">
        <v>312</v>
      </c>
      <c r="E2602" s="7" t="s">
        <v>12800</v>
      </c>
      <c r="F2602" s="7" t="s">
        <v>1166</v>
      </c>
      <c r="G2602" s="7" t="s">
        <v>233</v>
      </c>
      <c r="H2602" s="7" t="s">
        <v>252</v>
      </c>
      <c r="I2602" s="7" t="s">
        <v>2458</v>
      </c>
      <c r="J2602" s="7" t="s">
        <v>2459</v>
      </c>
      <c r="K2602" s="7" t="s">
        <v>10769</v>
      </c>
      <c r="L2602" s="7" t="s">
        <v>10769</v>
      </c>
      <c r="M2602" s="7" t="s">
        <v>257</v>
      </c>
      <c r="N2602" s="7" t="s">
        <v>12773</v>
      </c>
      <c r="O2602" s="7" t="s">
        <v>85</v>
      </c>
      <c r="P2602" s="8" t="s">
        <v>404</v>
      </c>
      <c r="Q2602" s="19" t="e">
        <f>VLOOKUP(E2602,D!E:F,2,FALSE)</f>
        <v>#N/A</v>
      </c>
      <c r="R2602" s="1" t="str">
        <f t="shared" si="40"/>
        <v>05909990074563;ryczałt</v>
      </c>
      <c r="S2602" s="1" t="str">
        <f>VLOOKUP(R2602,A1_styczen!C:D,2,FALSE)</f>
        <v>Tak</v>
      </c>
    </row>
    <row r="2603" spans="1:19" ht="315" hidden="1" x14ac:dyDescent="0.25">
      <c r="A2603" s="6" t="s">
        <v>12801</v>
      </c>
      <c r="B2603" s="7" t="s">
        <v>12764</v>
      </c>
      <c r="C2603" s="7" t="s">
        <v>12802</v>
      </c>
      <c r="D2603" s="7" t="s">
        <v>329</v>
      </c>
      <c r="E2603" s="7" t="s">
        <v>12803</v>
      </c>
      <c r="F2603" s="7" t="s">
        <v>12804</v>
      </c>
      <c r="G2603" s="7" t="s">
        <v>233</v>
      </c>
      <c r="H2603" s="7" t="s">
        <v>252</v>
      </c>
      <c r="I2603" s="7" t="s">
        <v>2214</v>
      </c>
      <c r="J2603" s="7" t="s">
        <v>2215</v>
      </c>
      <c r="K2603" s="7" t="s">
        <v>12805</v>
      </c>
      <c r="L2603" s="7" t="s">
        <v>11524</v>
      </c>
      <c r="M2603" s="7" t="s">
        <v>257</v>
      </c>
      <c r="N2603" s="7" t="s">
        <v>12773</v>
      </c>
      <c r="O2603" s="7" t="s">
        <v>85</v>
      </c>
      <c r="P2603" s="8" t="s">
        <v>6666</v>
      </c>
      <c r="Q2603" s="19" t="e">
        <f>VLOOKUP(E2603,D!E:F,2,FALSE)</f>
        <v>#N/A</v>
      </c>
      <c r="R2603" s="1" t="str">
        <f t="shared" si="40"/>
        <v>05909990715268;ryczałt</v>
      </c>
      <c r="S2603" s="1" t="str">
        <f>VLOOKUP(R2603,A1_styczen!C:D,2,FALSE)</f>
        <v>Tak</v>
      </c>
    </row>
    <row r="2604" spans="1:19" ht="315" hidden="1" x14ac:dyDescent="0.25">
      <c r="A2604" s="6" t="s">
        <v>12806</v>
      </c>
      <c r="B2604" s="7" t="s">
        <v>12764</v>
      </c>
      <c r="C2604" s="7" t="s">
        <v>12807</v>
      </c>
      <c r="D2604" s="7" t="s">
        <v>8677</v>
      </c>
      <c r="E2604" s="7" t="s">
        <v>12808</v>
      </c>
      <c r="F2604" s="7" t="s">
        <v>12768</v>
      </c>
      <c r="G2604" s="7" t="s">
        <v>233</v>
      </c>
      <c r="H2604" s="7" t="s">
        <v>252</v>
      </c>
      <c r="I2604" s="7" t="s">
        <v>12809</v>
      </c>
      <c r="J2604" s="7" t="s">
        <v>12810</v>
      </c>
      <c r="K2604" s="7" t="s">
        <v>12811</v>
      </c>
      <c r="L2604" s="7" t="s">
        <v>11524</v>
      </c>
      <c r="M2604" s="7" t="s">
        <v>257</v>
      </c>
      <c r="N2604" s="7" t="s">
        <v>12773</v>
      </c>
      <c r="O2604" s="7" t="s">
        <v>85</v>
      </c>
      <c r="P2604" s="8" t="s">
        <v>12812</v>
      </c>
      <c r="Q2604" s="19" t="e">
        <f>VLOOKUP(E2604,D!E:F,2,FALSE)</f>
        <v>#N/A</v>
      </c>
      <c r="R2604" s="1" t="str">
        <f t="shared" si="40"/>
        <v>05909990638185;ryczałt</v>
      </c>
      <c r="S2604" s="1" t="str">
        <f>VLOOKUP(R2604,A1_styczen!C:D,2,FALSE)</f>
        <v>Tak</v>
      </c>
    </row>
    <row r="2605" spans="1:19" ht="315" hidden="1" x14ac:dyDescent="0.25">
      <c r="A2605" s="6" t="s">
        <v>12813</v>
      </c>
      <c r="B2605" s="7" t="s">
        <v>12764</v>
      </c>
      <c r="C2605" s="7" t="s">
        <v>12814</v>
      </c>
      <c r="D2605" s="7" t="s">
        <v>801</v>
      </c>
      <c r="E2605" s="7" t="s">
        <v>12815</v>
      </c>
      <c r="F2605" s="7" t="s">
        <v>12768</v>
      </c>
      <c r="G2605" s="7" t="s">
        <v>233</v>
      </c>
      <c r="H2605" s="7" t="s">
        <v>252</v>
      </c>
      <c r="I2605" s="7" t="s">
        <v>12809</v>
      </c>
      <c r="J2605" s="7" t="s">
        <v>12810</v>
      </c>
      <c r="K2605" s="7" t="s">
        <v>12811</v>
      </c>
      <c r="L2605" s="7" t="s">
        <v>11524</v>
      </c>
      <c r="M2605" s="7" t="s">
        <v>257</v>
      </c>
      <c r="N2605" s="7" t="s">
        <v>12773</v>
      </c>
      <c r="O2605" s="7" t="s">
        <v>85</v>
      </c>
      <c r="P2605" s="8" t="s">
        <v>12812</v>
      </c>
      <c r="Q2605" s="19" t="e">
        <f>VLOOKUP(E2605,D!E:F,2,FALSE)</f>
        <v>#N/A</v>
      </c>
      <c r="R2605" s="1" t="str">
        <f t="shared" si="40"/>
        <v>05909990638208;ryczałt</v>
      </c>
      <c r="S2605" s="1" t="str">
        <f>VLOOKUP(R2605,A1_styczen!C:D,2,FALSE)</f>
        <v>Tak</v>
      </c>
    </row>
    <row r="2606" spans="1:19" ht="112.5" hidden="1" x14ac:dyDescent="0.25">
      <c r="A2606" s="6" t="s">
        <v>12816</v>
      </c>
      <c r="B2606" s="7" t="s">
        <v>12817</v>
      </c>
      <c r="C2606" s="7" t="s">
        <v>12818</v>
      </c>
      <c r="D2606" s="7" t="s">
        <v>280</v>
      </c>
      <c r="E2606" s="7" t="s">
        <v>12819</v>
      </c>
      <c r="F2606" s="7" t="s">
        <v>23</v>
      </c>
      <c r="G2606" s="7" t="s">
        <v>24</v>
      </c>
      <c r="H2606" s="7" t="s">
        <v>6147</v>
      </c>
      <c r="I2606" s="7" t="s">
        <v>6119</v>
      </c>
      <c r="J2606" s="7" t="s">
        <v>4000</v>
      </c>
      <c r="K2606" s="7" t="s">
        <v>1329</v>
      </c>
      <c r="L2606" s="7" t="s">
        <v>763</v>
      </c>
      <c r="M2606" s="7" t="s">
        <v>29</v>
      </c>
      <c r="N2606" s="7"/>
      <c r="O2606" s="7" t="s">
        <v>129</v>
      </c>
      <c r="P2606" s="8" t="s">
        <v>205</v>
      </c>
      <c r="Q2606" s="19" t="e">
        <f>VLOOKUP(E2606,D!E:F,2,FALSE)</f>
        <v>#N/A</v>
      </c>
      <c r="R2606" s="1" t="str">
        <f t="shared" si="40"/>
        <v>05909990962419;50%</v>
      </c>
      <c r="S2606" s="1" t="str">
        <f>VLOOKUP(R2606,A1_styczen!C:D,2,FALSE)</f>
        <v>Tak</v>
      </c>
    </row>
    <row r="2607" spans="1:19" ht="112.5" hidden="1" x14ac:dyDescent="0.25">
      <c r="A2607" s="6" t="s">
        <v>12820</v>
      </c>
      <c r="B2607" s="7" t="s">
        <v>12817</v>
      </c>
      <c r="C2607" s="7" t="s">
        <v>12818</v>
      </c>
      <c r="D2607" s="7" t="s">
        <v>888</v>
      </c>
      <c r="E2607" s="7" t="s">
        <v>12821</v>
      </c>
      <c r="F2607" s="7" t="s">
        <v>23</v>
      </c>
      <c r="G2607" s="7" t="s">
        <v>24</v>
      </c>
      <c r="H2607" s="7" t="s">
        <v>6147</v>
      </c>
      <c r="I2607" s="7" t="s">
        <v>4449</v>
      </c>
      <c r="J2607" s="7" t="s">
        <v>12822</v>
      </c>
      <c r="K2607" s="7" t="s">
        <v>4450</v>
      </c>
      <c r="L2607" s="7" t="s">
        <v>7505</v>
      </c>
      <c r="M2607" s="7" t="s">
        <v>29</v>
      </c>
      <c r="N2607" s="7"/>
      <c r="O2607" s="7" t="s">
        <v>129</v>
      </c>
      <c r="P2607" s="8" t="s">
        <v>355</v>
      </c>
      <c r="Q2607" s="19" t="e">
        <f>VLOOKUP(E2607,D!E:F,2,FALSE)</f>
        <v>#N/A</v>
      </c>
      <c r="R2607" s="1" t="str">
        <f t="shared" si="40"/>
        <v>05909990962426;50%</v>
      </c>
      <c r="S2607" s="1" t="str">
        <f>VLOOKUP(R2607,A1_styczen!C:D,2,FALSE)</f>
        <v>Tak</v>
      </c>
    </row>
    <row r="2608" spans="1:19" ht="409.5" hidden="1" x14ac:dyDescent="0.25">
      <c r="A2608" s="6" t="s">
        <v>12823</v>
      </c>
      <c r="B2608" s="7" t="s">
        <v>12824</v>
      </c>
      <c r="C2608" s="7" t="s">
        <v>12825</v>
      </c>
      <c r="D2608" s="7" t="s">
        <v>5849</v>
      </c>
      <c r="E2608" s="7" t="s">
        <v>12826</v>
      </c>
      <c r="F2608" s="7" t="s">
        <v>5801</v>
      </c>
      <c r="G2608" s="7" t="s">
        <v>233</v>
      </c>
      <c r="H2608" s="7" t="s">
        <v>1864</v>
      </c>
      <c r="I2608" s="7" t="s">
        <v>6922</v>
      </c>
      <c r="J2608" s="7" t="s">
        <v>6923</v>
      </c>
      <c r="K2608" s="7" t="s">
        <v>6924</v>
      </c>
      <c r="L2608" s="7" t="s">
        <v>1868</v>
      </c>
      <c r="M2608" s="7" t="s">
        <v>29</v>
      </c>
      <c r="N2608" s="7" t="s">
        <v>5804</v>
      </c>
      <c r="O2608" s="7" t="s">
        <v>85</v>
      </c>
      <c r="P2608" s="8" t="s">
        <v>6925</v>
      </c>
      <c r="Q2608" s="19" t="str">
        <f>VLOOKUP(E2608,D!E:F,2,FALSE)</f>
        <v>Tak</v>
      </c>
      <c r="R2608" s="1" t="str">
        <f t="shared" si="40"/>
        <v>05909990075621;ryczałt</v>
      </c>
      <c r="S2608" s="1" t="str">
        <f>VLOOKUP(R2608,A1_styczen!C:D,2,FALSE)</f>
        <v>Tak</v>
      </c>
    </row>
    <row r="2609" spans="1:19" ht="409.5" hidden="1" x14ac:dyDescent="0.25">
      <c r="A2609" s="6" t="s">
        <v>12827</v>
      </c>
      <c r="B2609" s="7" t="s">
        <v>12824</v>
      </c>
      <c r="C2609" s="7" t="s">
        <v>12828</v>
      </c>
      <c r="D2609" s="7" t="s">
        <v>6927</v>
      </c>
      <c r="E2609" s="7" t="s">
        <v>12829</v>
      </c>
      <c r="F2609" s="7" t="s">
        <v>5801</v>
      </c>
      <c r="G2609" s="7" t="s">
        <v>233</v>
      </c>
      <c r="H2609" s="7" t="s">
        <v>1864</v>
      </c>
      <c r="I2609" s="7" t="s">
        <v>12830</v>
      </c>
      <c r="J2609" s="7" t="s">
        <v>12831</v>
      </c>
      <c r="K2609" s="7" t="s">
        <v>12832</v>
      </c>
      <c r="L2609" s="7" t="s">
        <v>8637</v>
      </c>
      <c r="M2609" s="7" t="s">
        <v>29</v>
      </c>
      <c r="N2609" s="7" t="s">
        <v>5804</v>
      </c>
      <c r="O2609" s="7" t="s">
        <v>85</v>
      </c>
      <c r="P2609" s="8" t="s">
        <v>12833</v>
      </c>
      <c r="Q2609" s="19" t="str">
        <f>VLOOKUP(E2609,D!E:F,2,FALSE)</f>
        <v>Tak</v>
      </c>
      <c r="R2609" s="1" t="str">
        <f t="shared" si="40"/>
        <v>05909990716821;ryczałt</v>
      </c>
      <c r="S2609" s="1" t="str">
        <f>VLOOKUP(R2609,A1_styczen!C:D,2,FALSE)</f>
        <v>Tak</v>
      </c>
    </row>
    <row r="2610" spans="1:19" ht="409.5" hidden="1" x14ac:dyDescent="0.25">
      <c r="A2610" s="6" t="s">
        <v>12834</v>
      </c>
      <c r="B2610" s="7" t="s">
        <v>12824</v>
      </c>
      <c r="C2610" s="7" t="s">
        <v>12835</v>
      </c>
      <c r="D2610" s="7" t="s">
        <v>6933</v>
      </c>
      <c r="E2610" s="7" t="s">
        <v>12836</v>
      </c>
      <c r="F2610" s="7" t="s">
        <v>5801</v>
      </c>
      <c r="G2610" s="7" t="s">
        <v>233</v>
      </c>
      <c r="H2610" s="7" t="s">
        <v>1864</v>
      </c>
      <c r="I2610" s="7" t="s">
        <v>12837</v>
      </c>
      <c r="J2610" s="7" t="s">
        <v>8249</v>
      </c>
      <c r="K2610" s="7" t="s">
        <v>12838</v>
      </c>
      <c r="L2610" s="7" t="s">
        <v>3511</v>
      </c>
      <c r="M2610" s="7" t="s">
        <v>29</v>
      </c>
      <c r="N2610" s="7" t="s">
        <v>5804</v>
      </c>
      <c r="O2610" s="7" t="s">
        <v>85</v>
      </c>
      <c r="P2610" s="8" t="s">
        <v>12839</v>
      </c>
      <c r="Q2610" s="19" t="str">
        <f>VLOOKUP(E2610,D!E:F,2,FALSE)</f>
        <v>Tak</v>
      </c>
      <c r="R2610" s="1" t="str">
        <f t="shared" si="40"/>
        <v>05909990075720;ryczałt</v>
      </c>
      <c r="S2610" s="1" t="str">
        <f>VLOOKUP(R2610,A1_styczen!C:D,2,FALSE)</f>
        <v>Tak</v>
      </c>
    </row>
    <row r="2611" spans="1:19" ht="409.5" hidden="1" x14ac:dyDescent="0.25">
      <c r="A2611" s="6" t="s">
        <v>12840</v>
      </c>
      <c r="B2611" s="7" t="s">
        <v>12824</v>
      </c>
      <c r="C2611" s="7" t="s">
        <v>12841</v>
      </c>
      <c r="D2611" s="7" t="s">
        <v>6939</v>
      </c>
      <c r="E2611" s="7" t="s">
        <v>12842</v>
      </c>
      <c r="F2611" s="7" t="s">
        <v>5801</v>
      </c>
      <c r="G2611" s="7" t="s">
        <v>233</v>
      </c>
      <c r="H2611" s="7" t="s">
        <v>1864</v>
      </c>
      <c r="I2611" s="7" t="s">
        <v>12843</v>
      </c>
      <c r="J2611" s="7" t="s">
        <v>9408</v>
      </c>
      <c r="K2611" s="7" t="s">
        <v>12844</v>
      </c>
      <c r="L2611" s="7" t="s">
        <v>12845</v>
      </c>
      <c r="M2611" s="7" t="s">
        <v>29</v>
      </c>
      <c r="N2611" s="7" t="s">
        <v>5804</v>
      </c>
      <c r="O2611" s="7" t="s">
        <v>85</v>
      </c>
      <c r="P2611" s="8" t="s">
        <v>12846</v>
      </c>
      <c r="Q2611" s="19" t="str">
        <f>VLOOKUP(E2611,D!E:F,2,FALSE)</f>
        <v>Tak</v>
      </c>
      <c r="R2611" s="1" t="str">
        <f t="shared" si="40"/>
        <v>05909990716920;ryczałt</v>
      </c>
      <c r="S2611" s="1" t="str">
        <f>VLOOKUP(R2611,A1_styczen!C:D,2,FALSE)</f>
        <v>Tak</v>
      </c>
    </row>
    <row r="2612" spans="1:19" ht="409.5" hidden="1" x14ac:dyDescent="0.25">
      <c r="A2612" s="6" t="s">
        <v>12847</v>
      </c>
      <c r="B2612" s="7" t="s">
        <v>12824</v>
      </c>
      <c r="C2612" s="7" t="s">
        <v>12848</v>
      </c>
      <c r="D2612" s="7" t="s">
        <v>6947</v>
      </c>
      <c r="E2612" s="7" t="s">
        <v>12849</v>
      </c>
      <c r="F2612" s="7" t="s">
        <v>5801</v>
      </c>
      <c r="G2612" s="7" t="s">
        <v>233</v>
      </c>
      <c r="H2612" s="7" t="s">
        <v>1864</v>
      </c>
      <c r="I2612" s="7" t="s">
        <v>12850</v>
      </c>
      <c r="J2612" s="7" t="s">
        <v>12851</v>
      </c>
      <c r="K2612" s="7" t="s">
        <v>12852</v>
      </c>
      <c r="L2612" s="7" t="s">
        <v>12853</v>
      </c>
      <c r="M2612" s="7" t="s">
        <v>29</v>
      </c>
      <c r="N2612" s="7" t="s">
        <v>5804</v>
      </c>
      <c r="O2612" s="7" t="s">
        <v>85</v>
      </c>
      <c r="P2612" s="8" t="s">
        <v>3518</v>
      </c>
      <c r="Q2612" s="19" t="str">
        <f>VLOOKUP(E2612,D!E:F,2,FALSE)</f>
        <v>Tak</v>
      </c>
      <c r="R2612" s="1" t="str">
        <f t="shared" si="40"/>
        <v>05909990075829;ryczałt</v>
      </c>
      <c r="S2612" s="1" t="str">
        <f>VLOOKUP(R2612,A1_styczen!C:D,2,FALSE)</f>
        <v>Tak</v>
      </c>
    </row>
    <row r="2613" spans="1:19" ht="409.5" hidden="1" x14ac:dyDescent="0.25">
      <c r="A2613" s="6" t="s">
        <v>12854</v>
      </c>
      <c r="B2613" s="7" t="s">
        <v>12824</v>
      </c>
      <c r="C2613" s="7" t="s">
        <v>12855</v>
      </c>
      <c r="D2613" s="7" t="s">
        <v>6933</v>
      </c>
      <c r="E2613" s="7" t="s">
        <v>12856</v>
      </c>
      <c r="F2613" s="7" t="s">
        <v>5801</v>
      </c>
      <c r="G2613" s="7" t="s">
        <v>233</v>
      </c>
      <c r="H2613" s="7" t="s">
        <v>1864</v>
      </c>
      <c r="I2613" s="7" t="s">
        <v>6942</v>
      </c>
      <c r="J2613" s="7" t="s">
        <v>12857</v>
      </c>
      <c r="K2613" s="7" t="s">
        <v>12858</v>
      </c>
      <c r="L2613" s="7" t="s">
        <v>6944</v>
      </c>
      <c r="M2613" s="7" t="s">
        <v>29</v>
      </c>
      <c r="N2613" s="7" t="s">
        <v>5804</v>
      </c>
      <c r="O2613" s="7" t="s">
        <v>85</v>
      </c>
      <c r="P2613" s="8" t="s">
        <v>12119</v>
      </c>
      <c r="Q2613" s="19" t="str">
        <f>VLOOKUP(E2613,D!E:F,2,FALSE)</f>
        <v>Tak</v>
      </c>
      <c r="R2613" s="1" t="str">
        <f t="shared" si="40"/>
        <v>05909990836932;ryczałt</v>
      </c>
      <c r="S2613" s="1" t="str">
        <f>VLOOKUP(R2613,A1_styczen!C:D,2,FALSE)</f>
        <v>Tak</v>
      </c>
    </row>
    <row r="2614" spans="1:19" ht="409.5" hidden="1" x14ac:dyDescent="0.25">
      <c r="A2614" s="6" t="s">
        <v>12859</v>
      </c>
      <c r="B2614" s="7" t="s">
        <v>12824</v>
      </c>
      <c r="C2614" s="7" t="s">
        <v>12860</v>
      </c>
      <c r="D2614" s="7" t="s">
        <v>6939</v>
      </c>
      <c r="E2614" s="7" t="s">
        <v>12861</v>
      </c>
      <c r="F2614" s="7" t="s">
        <v>5801</v>
      </c>
      <c r="G2614" s="7" t="s">
        <v>233</v>
      </c>
      <c r="H2614" s="7" t="s">
        <v>1864</v>
      </c>
      <c r="I2614" s="7" t="s">
        <v>12862</v>
      </c>
      <c r="J2614" s="7" t="s">
        <v>12863</v>
      </c>
      <c r="K2614" s="7" t="s">
        <v>12864</v>
      </c>
      <c r="L2614" s="7" t="s">
        <v>12865</v>
      </c>
      <c r="M2614" s="7" t="s">
        <v>29</v>
      </c>
      <c r="N2614" s="7" t="s">
        <v>5804</v>
      </c>
      <c r="O2614" s="7" t="s">
        <v>85</v>
      </c>
      <c r="P2614" s="8" t="s">
        <v>12866</v>
      </c>
      <c r="Q2614" s="19" t="str">
        <f>VLOOKUP(E2614,D!E:F,2,FALSE)</f>
        <v>Tak</v>
      </c>
      <c r="R2614" s="1" t="str">
        <f t="shared" si="40"/>
        <v>05909990837038;ryczałt</v>
      </c>
      <c r="S2614" s="1" t="str">
        <f>VLOOKUP(R2614,A1_styczen!C:D,2,FALSE)</f>
        <v>Tak</v>
      </c>
    </row>
    <row r="2615" spans="1:19" ht="409.5" hidden="1" x14ac:dyDescent="0.25">
      <c r="A2615" s="6" t="s">
        <v>12867</v>
      </c>
      <c r="B2615" s="7" t="s">
        <v>12824</v>
      </c>
      <c r="C2615" s="7" t="s">
        <v>12868</v>
      </c>
      <c r="D2615" s="7" t="s">
        <v>6947</v>
      </c>
      <c r="E2615" s="7" t="s">
        <v>12869</v>
      </c>
      <c r="F2615" s="7" t="s">
        <v>5801</v>
      </c>
      <c r="G2615" s="7" t="s">
        <v>233</v>
      </c>
      <c r="H2615" s="7" t="s">
        <v>1864</v>
      </c>
      <c r="I2615" s="7" t="s">
        <v>12870</v>
      </c>
      <c r="J2615" s="7" t="s">
        <v>12871</v>
      </c>
      <c r="K2615" s="7" t="s">
        <v>12872</v>
      </c>
      <c r="L2615" s="7" t="s">
        <v>12873</v>
      </c>
      <c r="M2615" s="7" t="s">
        <v>29</v>
      </c>
      <c r="N2615" s="7" t="s">
        <v>5804</v>
      </c>
      <c r="O2615" s="7" t="s">
        <v>85</v>
      </c>
      <c r="P2615" s="8" t="s">
        <v>12874</v>
      </c>
      <c r="Q2615" s="19" t="str">
        <f>VLOOKUP(E2615,D!E:F,2,FALSE)</f>
        <v>Tak</v>
      </c>
      <c r="R2615" s="1" t="str">
        <f t="shared" si="40"/>
        <v>05909990837137;ryczałt</v>
      </c>
      <c r="S2615" s="1" t="str">
        <f>VLOOKUP(R2615,A1_styczen!C:D,2,FALSE)</f>
        <v>Tak</v>
      </c>
    </row>
    <row r="2616" spans="1:19" ht="112.5" hidden="1" x14ac:dyDescent="0.25">
      <c r="A2616" s="6" t="s">
        <v>12875</v>
      </c>
      <c r="B2616" s="7" t="s">
        <v>12876</v>
      </c>
      <c r="C2616" s="7" t="s">
        <v>12877</v>
      </c>
      <c r="D2616" s="7" t="s">
        <v>280</v>
      </c>
      <c r="E2616" s="7" t="s">
        <v>12878</v>
      </c>
      <c r="F2616" s="7" t="s">
        <v>23</v>
      </c>
      <c r="G2616" s="7" t="s">
        <v>24</v>
      </c>
      <c r="H2616" s="7" t="s">
        <v>6147</v>
      </c>
      <c r="I2616" s="7" t="s">
        <v>286</v>
      </c>
      <c r="J2616" s="7" t="s">
        <v>1040</v>
      </c>
      <c r="K2616" s="7" t="s">
        <v>4408</v>
      </c>
      <c r="L2616" s="7" t="s">
        <v>1124</v>
      </c>
      <c r="M2616" s="7" t="s">
        <v>29</v>
      </c>
      <c r="N2616" s="7"/>
      <c r="O2616" s="7" t="s">
        <v>129</v>
      </c>
      <c r="P2616" s="8" t="s">
        <v>8896</v>
      </c>
      <c r="Q2616" s="19" t="e">
        <f>VLOOKUP(E2616,D!E:F,2,FALSE)</f>
        <v>#N/A</v>
      </c>
      <c r="R2616" s="1" t="str">
        <f t="shared" si="40"/>
        <v>05909990615438;50%</v>
      </c>
      <c r="S2616" s="1" t="str">
        <f>VLOOKUP(R2616,A1_styczen!C:D,2,FALSE)</f>
        <v>Tak</v>
      </c>
    </row>
    <row r="2617" spans="1:19" ht="112.5" hidden="1" x14ac:dyDescent="0.25">
      <c r="A2617" s="6" t="s">
        <v>12879</v>
      </c>
      <c r="B2617" s="7" t="s">
        <v>12876</v>
      </c>
      <c r="C2617" s="7" t="s">
        <v>12877</v>
      </c>
      <c r="D2617" s="7" t="s">
        <v>113</v>
      </c>
      <c r="E2617" s="7" t="s">
        <v>12880</v>
      </c>
      <c r="F2617" s="7" t="s">
        <v>302</v>
      </c>
      <c r="G2617" s="7" t="s">
        <v>24</v>
      </c>
      <c r="H2617" s="7" t="s">
        <v>6147</v>
      </c>
      <c r="I2617" s="7" t="s">
        <v>4114</v>
      </c>
      <c r="J2617" s="7" t="s">
        <v>4115</v>
      </c>
      <c r="K2617" s="7" t="s">
        <v>3904</v>
      </c>
      <c r="L2617" s="7" t="s">
        <v>414</v>
      </c>
      <c r="M2617" s="7" t="s">
        <v>29</v>
      </c>
      <c r="N2617" s="7"/>
      <c r="O2617" s="7" t="s">
        <v>129</v>
      </c>
      <c r="P2617" s="8" t="s">
        <v>1390</v>
      </c>
      <c r="Q2617" s="19" t="e">
        <f>VLOOKUP(E2617,D!E:F,2,FALSE)</f>
        <v>#N/A</v>
      </c>
      <c r="R2617" s="1" t="str">
        <f t="shared" si="40"/>
        <v>05909990948536;50%</v>
      </c>
      <c r="S2617" s="1" t="str">
        <f>VLOOKUP(R2617,A1_styczen!C:D,2,FALSE)</f>
        <v>Tak</v>
      </c>
    </row>
    <row r="2618" spans="1:19" ht="112.5" hidden="1" x14ac:dyDescent="0.25">
      <c r="A2618" s="6" t="s">
        <v>12881</v>
      </c>
      <c r="B2618" s="7" t="s">
        <v>12876</v>
      </c>
      <c r="C2618" s="7" t="s">
        <v>12882</v>
      </c>
      <c r="D2618" s="7" t="s">
        <v>280</v>
      </c>
      <c r="E2618" s="7" t="s">
        <v>12883</v>
      </c>
      <c r="F2618" s="7" t="s">
        <v>23</v>
      </c>
      <c r="G2618" s="7" t="s">
        <v>24</v>
      </c>
      <c r="H2618" s="7" t="s">
        <v>6147</v>
      </c>
      <c r="I2618" s="7" t="s">
        <v>1560</v>
      </c>
      <c r="J2618" s="7" t="s">
        <v>1561</v>
      </c>
      <c r="K2618" s="7" t="s">
        <v>1586</v>
      </c>
      <c r="L2618" s="7" t="s">
        <v>2654</v>
      </c>
      <c r="M2618" s="7" t="s">
        <v>29</v>
      </c>
      <c r="N2618" s="7"/>
      <c r="O2618" s="7" t="s">
        <v>129</v>
      </c>
      <c r="P2618" s="8" t="s">
        <v>10209</v>
      </c>
      <c r="Q2618" s="19" t="e">
        <f>VLOOKUP(E2618,D!E:F,2,FALSE)</f>
        <v>#N/A</v>
      </c>
      <c r="R2618" s="1" t="str">
        <f t="shared" si="40"/>
        <v>05909990624515;50%</v>
      </c>
      <c r="S2618" s="1" t="str">
        <f>VLOOKUP(R2618,A1_styczen!C:D,2,FALSE)</f>
        <v>Tak</v>
      </c>
    </row>
    <row r="2619" spans="1:19" ht="112.5" hidden="1" x14ac:dyDescent="0.25">
      <c r="A2619" s="6" t="s">
        <v>12884</v>
      </c>
      <c r="B2619" s="7" t="s">
        <v>12876</v>
      </c>
      <c r="C2619" s="7" t="s">
        <v>12882</v>
      </c>
      <c r="D2619" s="7" t="s">
        <v>113</v>
      </c>
      <c r="E2619" s="7" t="s">
        <v>12885</v>
      </c>
      <c r="F2619" s="7" t="s">
        <v>302</v>
      </c>
      <c r="G2619" s="7" t="s">
        <v>24</v>
      </c>
      <c r="H2619" s="7" t="s">
        <v>6147</v>
      </c>
      <c r="I2619" s="7" t="s">
        <v>344</v>
      </c>
      <c r="J2619" s="7" t="s">
        <v>345</v>
      </c>
      <c r="K2619" s="7" t="s">
        <v>12886</v>
      </c>
      <c r="L2619" s="7" t="s">
        <v>12887</v>
      </c>
      <c r="M2619" s="7" t="s">
        <v>29</v>
      </c>
      <c r="N2619" s="7"/>
      <c r="O2619" s="7" t="s">
        <v>129</v>
      </c>
      <c r="P2619" s="8" t="s">
        <v>12401</v>
      </c>
      <c r="Q2619" s="19" t="e">
        <f>VLOOKUP(E2619,D!E:F,2,FALSE)</f>
        <v>#N/A</v>
      </c>
      <c r="R2619" s="1" t="str">
        <f t="shared" si="40"/>
        <v>05909990948543;50%</v>
      </c>
      <c r="S2619" s="1" t="str">
        <f>VLOOKUP(R2619,A1_styczen!C:D,2,FALSE)</f>
        <v>Tak</v>
      </c>
    </row>
    <row r="2620" spans="1:19" ht="112.5" hidden="1" x14ac:dyDescent="0.25">
      <c r="A2620" s="6" t="s">
        <v>12888</v>
      </c>
      <c r="B2620" s="7" t="s">
        <v>12876</v>
      </c>
      <c r="C2620" s="7" t="s">
        <v>12889</v>
      </c>
      <c r="D2620" s="7" t="s">
        <v>113</v>
      </c>
      <c r="E2620" s="7" t="s">
        <v>12890</v>
      </c>
      <c r="F2620" s="7" t="s">
        <v>23</v>
      </c>
      <c r="G2620" s="7" t="s">
        <v>24</v>
      </c>
      <c r="H2620" s="7" t="s">
        <v>6147</v>
      </c>
      <c r="I2620" s="7" t="s">
        <v>9599</v>
      </c>
      <c r="J2620" s="7" t="s">
        <v>1440</v>
      </c>
      <c r="K2620" s="7" t="s">
        <v>12891</v>
      </c>
      <c r="L2620" s="7" t="s">
        <v>7505</v>
      </c>
      <c r="M2620" s="7" t="s">
        <v>29</v>
      </c>
      <c r="N2620" s="7"/>
      <c r="O2620" s="7" t="s">
        <v>129</v>
      </c>
      <c r="P2620" s="8" t="s">
        <v>3353</v>
      </c>
      <c r="Q2620" s="19" t="e">
        <f>VLOOKUP(E2620,D!E:F,2,FALSE)</f>
        <v>#N/A</v>
      </c>
      <c r="R2620" s="1" t="str">
        <f t="shared" si="40"/>
        <v>05909991054991;50%</v>
      </c>
      <c r="S2620" s="1" t="str">
        <f>VLOOKUP(R2620,A1_styczen!C:D,2,FALSE)</f>
        <v>Tak</v>
      </c>
    </row>
    <row r="2621" spans="1:19" ht="112.5" hidden="1" x14ac:dyDescent="0.25">
      <c r="A2621" s="6" t="s">
        <v>12892</v>
      </c>
      <c r="B2621" s="7" t="s">
        <v>12876</v>
      </c>
      <c r="C2621" s="7" t="s">
        <v>12893</v>
      </c>
      <c r="D2621" s="7" t="s">
        <v>113</v>
      </c>
      <c r="E2621" s="7" t="s">
        <v>12894</v>
      </c>
      <c r="F2621" s="7" t="s">
        <v>23</v>
      </c>
      <c r="G2621" s="7" t="s">
        <v>24</v>
      </c>
      <c r="H2621" s="7" t="s">
        <v>6147</v>
      </c>
      <c r="I2621" s="7" t="s">
        <v>12895</v>
      </c>
      <c r="J2621" s="7" t="s">
        <v>10711</v>
      </c>
      <c r="K2621" s="7" t="s">
        <v>12896</v>
      </c>
      <c r="L2621" s="7" t="s">
        <v>12897</v>
      </c>
      <c r="M2621" s="7" t="s">
        <v>29</v>
      </c>
      <c r="N2621" s="7"/>
      <c r="O2621" s="7" t="s">
        <v>129</v>
      </c>
      <c r="P2621" s="8" t="s">
        <v>73</v>
      </c>
      <c r="Q2621" s="19" t="e">
        <f>VLOOKUP(E2621,D!E:F,2,FALSE)</f>
        <v>#N/A</v>
      </c>
      <c r="R2621" s="1" t="str">
        <f t="shared" si="40"/>
        <v>05909991055066;50%</v>
      </c>
      <c r="S2621" s="1" t="str">
        <f>VLOOKUP(R2621,A1_styczen!C:D,2,FALSE)</f>
        <v>Tak</v>
      </c>
    </row>
    <row r="2622" spans="1:19" ht="112.5" hidden="1" x14ac:dyDescent="0.25">
      <c r="A2622" s="6" t="s">
        <v>12898</v>
      </c>
      <c r="B2622" s="7" t="s">
        <v>12876</v>
      </c>
      <c r="C2622" s="7" t="s">
        <v>12899</v>
      </c>
      <c r="D2622" s="7" t="s">
        <v>35</v>
      </c>
      <c r="E2622" s="7" t="s">
        <v>12900</v>
      </c>
      <c r="F2622" s="7" t="s">
        <v>23</v>
      </c>
      <c r="G2622" s="7" t="s">
        <v>24</v>
      </c>
      <c r="H2622" s="7" t="s">
        <v>6147</v>
      </c>
      <c r="I2622" s="7" t="s">
        <v>2811</v>
      </c>
      <c r="J2622" s="7" t="s">
        <v>3395</v>
      </c>
      <c r="K2622" s="7" t="s">
        <v>1463</v>
      </c>
      <c r="L2622" s="7" t="s">
        <v>4420</v>
      </c>
      <c r="M2622" s="7" t="s">
        <v>29</v>
      </c>
      <c r="N2622" s="7"/>
      <c r="O2622" s="7" t="s">
        <v>129</v>
      </c>
      <c r="P2622" s="8" t="s">
        <v>1346</v>
      </c>
      <c r="Q2622" s="19" t="e">
        <f>VLOOKUP(E2622,D!E:F,2,FALSE)</f>
        <v>#N/A</v>
      </c>
      <c r="R2622" s="1" t="str">
        <f t="shared" si="40"/>
        <v>05909990661404;50%</v>
      </c>
      <c r="S2622" s="1" t="str">
        <f>VLOOKUP(R2622,A1_styczen!C:D,2,FALSE)</f>
        <v>Tak</v>
      </c>
    </row>
    <row r="2623" spans="1:19" ht="112.5" hidden="1" x14ac:dyDescent="0.25">
      <c r="A2623" s="6" t="s">
        <v>12901</v>
      </c>
      <c r="B2623" s="7" t="s">
        <v>12876</v>
      </c>
      <c r="C2623" s="7" t="s">
        <v>12899</v>
      </c>
      <c r="D2623" s="7" t="s">
        <v>300</v>
      </c>
      <c r="E2623" s="7" t="s">
        <v>12902</v>
      </c>
      <c r="F2623" s="7" t="s">
        <v>23</v>
      </c>
      <c r="G2623" s="7" t="s">
        <v>24</v>
      </c>
      <c r="H2623" s="7" t="s">
        <v>6147</v>
      </c>
      <c r="I2623" s="7" t="s">
        <v>135</v>
      </c>
      <c r="J2623" s="7" t="s">
        <v>1720</v>
      </c>
      <c r="K2623" s="7" t="s">
        <v>12903</v>
      </c>
      <c r="L2623" s="7" t="s">
        <v>12904</v>
      </c>
      <c r="M2623" s="7" t="s">
        <v>29</v>
      </c>
      <c r="N2623" s="7"/>
      <c r="O2623" s="7" t="s">
        <v>129</v>
      </c>
      <c r="P2623" s="8" t="s">
        <v>2442</v>
      </c>
      <c r="Q2623" s="19" t="e">
        <f>VLOOKUP(E2623,D!E:F,2,FALSE)</f>
        <v>#N/A</v>
      </c>
      <c r="R2623" s="1" t="str">
        <f t="shared" si="40"/>
        <v>05909990661435;50%</v>
      </c>
      <c r="S2623" s="1" t="str">
        <f>VLOOKUP(R2623,A1_styczen!C:D,2,FALSE)</f>
        <v>Tak</v>
      </c>
    </row>
    <row r="2624" spans="1:19" ht="112.5" hidden="1" x14ac:dyDescent="0.25">
      <c r="A2624" s="6" t="s">
        <v>12905</v>
      </c>
      <c r="B2624" s="7" t="s">
        <v>12876</v>
      </c>
      <c r="C2624" s="7" t="s">
        <v>12906</v>
      </c>
      <c r="D2624" s="7" t="s">
        <v>35</v>
      </c>
      <c r="E2624" s="7" t="s">
        <v>12907</v>
      </c>
      <c r="F2624" s="7" t="s">
        <v>23</v>
      </c>
      <c r="G2624" s="7" t="s">
        <v>24</v>
      </c>
      <c r="H2624" s="7" t="s">
        <v>6147</v>
      </c>
      <c r="I2624" s="7" t="s">
        <v>1513</v>
      </c>
      <c r="J2624" s="7" t="s">
        <v>3062</v>
      </c>
      <c r="K2624" s="7" t="s">
        <v>4579</v>
      </c>
      <c r="L2624" s="7" t="s">
        <v>7505</v>
      </c>
      <c r="M2624" s="7" t="s">
        <v>29</v>
      </c>
      <c r="N2624" s="7"/>
      <c r="O2624" s="7" t="s">
        <v>129</v>
      </c>
      <c r="P2624" s="8" t="s">
        <v>6334</v>
      </c>
      <c r="Q2624" s="19" t="e">
        <f>VLOOKUP(E2624,D!E:F,2,FALSE)</f>
        <v>#N/A</v>
      </c>
      <c r="R2624" s="1" t="str">
        <f t="shared" si="40"/>
        <v>05909990661442;50%</v>
      </c>
      <c r="S2624" s="1" t="str">
        <f>VLOOKUP(R2624,A1_styczen!C:D,2,FALSE)</f>
        <v>Tak</v>
      </c>
    </row>
    <row r="2625" spans="1:19" ht="112.5" hidden="1" x14ac:dyDescent="0.25">
      <c r="A2625" s="6" t="s">
        <v>12908</v>
      </c>
      <c r="B2625" s="7" t="s">
        <v>12876</v>
      </c>
      <c r="C2625" s="7" t="s">
        <v>12906</v>
      </c>
      <c r="D2625" s="7" t="s">
        <v>788</v>
      </c>
      <c r="E2625" s="7" t="s">
        <v>12909</v>
      </c>
      <c r="F2625" s="7" t="s">
        <v>291</v>
      </c>
      <c r="G2625" s="7" t="s">
        <v>24</v>
      </c>
      <c r="H2625" s="7" t="s">
        <v>6147</v>
      </c>
      <c r="I2625" s="7" t="s">
        <v>3677</v>
      </c>
      <c r="J2625" s="7" t="s">
        <v>4284</v>
      </c>
      <c r="K2625" s="7" t="s">
        <v>5020</v>
      </c>
      <c r="L2625" s="7" t="s">
        <v>7505</v>
      </c>
      <c r="M2625" s="7" t="s">
        <v>29</v>
      </c>
      <c r="N2625" s="7"/>
      <c r="O2625" s="7" t="s">
        <v>129</v>
      </c>
      <c r="P2625" s="8" t="s">
        <v>1556</v>
      </c>
      <c r="Q2625" s="19" t="e">
        <f>VLOOKUP(E2625,D!E:F,2,FALSE)</f>
        <v>#N/A</v>
      </c>
      <c r="R2625" s="1" t="str">
        <f t="shared" si="40"/>
        <v>05909997213224;50%</v>
      </c>
      <c r="S2625" s="1" t="str">
        <f>VLOOKUP(R2625,A1_styczen!C:D,2,FALSE)</f>
        <v>Tak</v>
      </c>
    </row>
    <row r="2626" spans="1:19" ht="112.5" hidden="1" x14ac:dyDescent="0.25">
      <c r="A2626" s="6" t="s">
        <v>12910</v>
      </c>
      <c r="B2626" s="7" t="s">
        <v>12876</v>
      </c>
      <c r="C2626" s="7" t="s">
        <v>12911</v>
      </c>
      <c r="D2626" s="7" t="s">
        <v>4540</v>
      </c>
      <c r="E2626" s="7" t="s">
        <v>12912</v>
      </c>
      <c r="F2626" s="7" t="s">
        <v>196</v>
      </c>
      <c r="G2626" s="7" t="s">
        <v>24</v>
      </c>
      <c r="H2626" s="7" t="s">
        <v>6147</v>
      </c>
      <c r="I2626" s="7" t="s">
        <v>190</v>
      </c>
      <c r="J2626" s="7" t="s">
        <v>191</v>
      </c>
      <c r="K2626" s="7" t="s">
        <v>2056</v>
      </c>
      <c r="L2626" s="7" t="s">
        <v>1124</v>
      </c>
      <c r="M2626" s="7" t="s">
        <v>29</v>
      </c>
      <c r="N2626" s="7"/>
      <c r="O2626" s="7" t="s">
        <v>129</v>
      </c>
      <c r="P2626" s="8" t="s">
        <v>7862</v>
      </c>
      <c r="Q2626" s="19" t="e">
        <f>VLOOKUP(E2626,D!E:F,2,FALSE)</f>
        <v>#N/A</v>
      </c>
      <c r="R2626" s="1" t="str">
        <f t="shared" si="40"/>
        <v>05909991023782;50%</v>
      </c>
      <c r="S2626" s="1" t="str">
        <f>VLOOKUP(R2626,A1_styczen!C:D,2,FALSE)</f>
        <v>Tak</v>
      </c>
    </row>
    <row r="2627" spans="1:19" ht="112.5" hidden="1" x14ac:dyDescent="0.25">
      <c r="A2627" s="6" t="s">
        <v>12913</v>
      </c>
      <c r="B2627" s="7" t="s">
        <v>12876</v>
      </c>
      <c r="C2627" s="7" t="s">
        <v>12911</v>
      </c>
      <c r="D2627" s="7" t="s">
        <v>757</v>
      </c>
      <c r="E2627" s="7" t="s">
        <v>12914</v>
      </c>
      <c r="F2627" s="7" t="s">
        <v>196</v>
      </c>
      <c r="G2627" s="7" t="s">
        <v>24</v>
      </c>
      <c r="H2627" s="7" t="s">
        <v>6147</v>
      </c>
      <c r="I2627" s="7" t="s">
        <v>283</v>
      </c>
      <c r="J2627" s="7" t="s">
        <v>284</v>
      </c>
      <c r="K2627" s="7" t="s">
        <v>4266</v>
      </c>
      <c r="L2627" s="7" t="s">
        <v>2654</v>
      </c>
      <c r="M2627" s="7" t="s">
        <v>29</v>
      </c>
      <c r="N2627" s="7"/>
      <c r="O2627" s="7" t="s">
        <v>129</v>
      </c>
      <c r="P2627" s="8" t="s">
        <v>1201</v>
      </c>
      <c r="Q2627" s="19" t="e">
        <f>VLOOKUP(E2627,D!E:F,2,FALSE)</f>
        <v>#N/A</v>
      </c>
      <c r="R2627" s="1" t="str">
        <f t="shared" si="40"/>
        <v>05909991023799;50%</v>
      </c>
      <c r="S2627" s="1" t="str">
        <f>VLOOKUP(R2627,A1_styczen!C:D,2,FALSE)</f>
        <v>Tak</v>
      </c>
    </row>
    <row r="2628" spans="1:19" ht="112.5" hidden="1" x14ac:dyDescent="0.25">
      <c r="A2628" s="6" t="s">
        <v>12915</v>
      </c>
      <c r="B2628" s="7" t="s">
        <v>12876</v>
      </c>
      <c r="C2628" s="7" t="s">
        <v>12911</v>
      </c>
      <c r="D2628" s="7" t="s">
        <v>35</v>
      </c>
      <c r="E2628" s="7" t="s">
        <v>12916</v>
      </c>
      <c r="F2628" s="7" t="s">
        <v>196</v>
      </c>
      <c r="G2628" s="7" t="s">
        <v>24</v>
      </c>
      <c r="H2628" s="7" t="s">
        <v>6147</v>
      </c>
      <c r="I2628" s="7" t="s">
        <v>133</v>
      </c>
      <c r="J2628" s="7" t="s">
        <v>134</v>
      </c>
      <c r="K2628" s="7" t="s">
        <v>1116</v>
      </c>
      <c r="L2628" s="7" t="s">
        <v>414</v>
      </c>
      <c r="M2628" s="7" t="s">
        <v>29</v>
      </c>
      <c r="N2628" s="7"/>
      <c r="O2628" s="7" t="s">
        <v>129</v>
      </c>
      <c r="P2628" s="8" t="s">
        <v>441</v>
      </c>
      <c r="Q2628" s="19" t="e">
        <f>VLOOKUP(E2628,D!E:F,2,FALSE)</f>
        <v>#N/A</v>
      </c>
      <c r="R2628" s="1" t="str">
        <f t="shared" si="40"/>
        <v>05909991023805;50%</v>
      </c>
      <c r="S2628" s="1" t="str">
        <f>VLOOKUP(R2628,A1_styczen!C:D,2,FALSE)</f>
        <v>Tak</v>
      </c>
    </row>
    <row r="2629" spans="1:19" ht="112.5" hidden="1" x14ac:dyDescent="0.25">
      <c r="A2629" s="6" t="s">
        <v>12917</v>
      </c>
      <c r="B2629" s="7" t="s">
        <v>12876</v>
      </c>
      <c r="C2629" s="7" t="s">
        <v>12911</v>
      </c>
      <c r="D2629" s="7" t="s">
        <v>113</v>
      </c>
      <c r="E2629" s="7" t="s">
        <v>12918</v>
      </c>
      <c r="F2629" s="7" t="s">
        <v>196</v>
      </c>
      <c r="G2629" s="7" t="s">
        <v>24</v>
      </c>
      <c r="H2629" s="7" t="s">
        <v>6147</v>
      </c>
      <c r="I2629" s="7" t="s">
        <v>140</v>
      </c>
      <c r="J2629" s="7" t="s">
        <v>141</v>
      </c>
      <c r="K2629" s="7" t="s">
        <v>12919</v>
      </c>
      <c r="L2629" s="7" t="s">
        <v>12887</v>
      </c>
      <c r="M2629" s="7" t="s">
        <v>29</v>
      </c>
      <c r="N2629" s="7"/>
      <c r="O2629" s="7" t="s">
        <v>129</v>
      </c>
      <c r="P2629" s="8" t="s">
        <v>11282</v>
      </c>
      <c r="Q2629" s="19" t="e">
        <f>VLOOKUP(E2629,D!E:F,2,FALSE)</f>
        <v>#N/A</v>
      </c>
      <c r="R2629" s="1" t="str">
        <f t="shared" ref="R2629:R2692" si="41">CONCATENATE(E2629,";",O2629)</f>
        <v>05909991023836;50%</v>
      </c>
      <c r="S2629" s="1" t="str">
        <f>VLOOKUP(R2629,A1_styczen!C:D,2,FALSE)</f>
        <v>Tak</v>
      </c>
    </row>
    <row r="2630" spans="1:19" ht="112.5" hidden="1" x14ac:dyDescent="0.25">
      <c r="A2630" s="6" t="s">
        <v>12920</v>
      </c>
      <c r="B2630" s="7" t="s">
        <v>12876</v>
      </c>
      <c r="C2630" s="7" t="s">
        <v>12921</v>
      </c>
      <c r="D2630" s="7" t="s">
        <v>35</v>
      </c>
      <c r="E2630" s="7" t="s">
        <v>12922</v>
      </c>
      <c r="F2630" s="7" t="s">
        <v>23</v>
      </c>
      <c r="G2630" s="7" t="s">
        <v>24</v>
      </c>
      <c r="H2630" s="7" t="s">
        <v>6147</v>
      </c>
      <c r="I2630" s="7" t="s">
        <v>5284</v>
      </c>
      <c r="J2630" s="7" t="s">
        <v>4676</v>
      </c>
      <c r="K2630" s="7" t="s">
        <v>6243</v>
      </c>
      <c r="L2630" s="7" t="s">
        <v>4420</v>
      </c>
      <c r="M2630" s="7" t="s">
        <v>29</v>
      </c>
      <c r="N2630" s="7"/>
      <c r="O2630" s="7" t="s">
        <v>129</v>
      </c>
      <c r="P2630" s="8" t="s">
        <v>5194</v>
      </c>
      <c r="Q2630" s="19" t="e">
        <f>VLOOKUP(E2630,D!E:F,2,FALSE)</f>
        <v>#N/A</v>
      </c>
      <c r="R2630" s="1" t="str">
        <f t="shared" si="41"/>
        <v>05909991040529;50%</v>
      </c>
      <c r="S2630" s="1" t="str">
        <f>VLOOKUP(R2630,A1_styczen!C:D,2,FALSE)</f>
        <v>Tak</v>
      </c>
    </row>
    <row r="2631" spans="1:19" ht="112.5" hidden="1" x14ac:dyDescent="0.25">
      <c r="A2631" s="6" t="s">
        <v>12923</v>
      </c>
      <c r="B2631" s="7" t="s">
        <v>12876</v>
      </c>
      <c r="C2631" s="7" t="s">
        <v>12921</v>
      </c>
      <c r="D2631" s="7" t="s">
        <v>329</v>
      </c>
      <c r="E2631" s="7" t="s">
        <v>12924</v>
      </c>
      <c r="F2631" s="7" t="s">
        <v>23</v>
      </c>
      <c r="G2631" s="7" t="s">
        <v>24</v>
      </c>
      <c r="H2631" s="7" t="s">
        <v>6147</v>
      </c>
      <c r="I2631" s="7" t="s">
        <v>4030</v>
      </c>
      <c r="J2631" s="7" t="s">
        <v>7874</v>
      </c>
      <c r="K2631" s="7" t="s">
        <v>5587</v>
      </c>
      <c r="L2631" s="7" t="s">
        <v>3002</v>
      </c>
      <c r="M2631" s="7" t="s">
        <v>29</v>
      </c>
      <c r="N2631" s="7"/>
      <c r="O2631" s="7" t="s">
        <v>129</v>
      </c>
      <c r="P2631" s="8" t="s">
        <v>12925</v>
      </c>
      <c r="Q2631" s="19" t="e">
        <f>VLOOKUP(E2631,D!E:F,2,FALSE)</f>
        <v>#N/A</v>
      </c>
      <c r="R2631" s="1" t="str">
        <f t="shared" si="41"/>
        <v>05909991040536;50%</v>
      </c>
      <c r="S2631" s="1" t="str">
        <f>VLOOKUP(R2631,A1_styczen!C:D,2,FALSE)</f>
        <v>Tak</v>
      </c>
    </row>
    <row r="2632" spans="1:19" ht="112.5" hidden="1" x14ac:dyDescent="0.25">
      <c r="A2632" s="6" t="s">
        <v>12926</v>
      </c>
      <c r="B2632" s="7" t="s">
        <v>12876</v>
      </c>
      <c r="C2632" s="7" t="s">
        <v>12927</v>
      </c>
      <c r="D2632" s="7" t="s">
        <v>11536</v>
      </c>
      <c r="E2632" s="7" t="s">
        <v>12928</v>
      </c>
      <c r="F2632" s="7" t="s">
        <v>23</v>
      </c>
      <c r="G2632" s="7" t="s">
        <v>24</v>
      </c>
      <c r="H2632" s="7" t="s">
        <v>6147</v>
      </c>
      <c r="I2632" s="7" t="s">
        <v>5284</v>
      </c>
      <c r="J2632" s="7" t="s">
        <v>4676</v>
      </c>
      <c r="K2632" s="7" t="s">
        <v>6243</v>
      </c>
      <c r="L2632" s="7" t="s">
        <v>4420</v>
      </c>
      <c r="M2632" s="7" t="s">
        <v>29</v>
      </c>
      <c r="N2632" s="7"/>
      <c r="O2632" s="7" t="s">
        <v>129</v>
      </c>
      <c r="P2632" s="8" t="s">
        <v>5194</v>
      </c>
      <c r="Q2632" s="19" t="e">
        <f>VLOOKUP(E2632,D!E:F,2,FALSE)</f>
        <v>#N/A</v>
      </c>
      <c r="R2632" s="1" t="str">
        <f t="shared" si="41"/>
        <v>05909990644179;50%</v>
      </c>
      <c r="S2632" s="1" t="str">
        <f>VLOOKUP(R2632,A1_styczen!C:D,2,FALSE)</f>
        <v>Tak</v>
      </c>
    </row>
    <row r="2633" spans="1:19" ht="112.5" hidden="1" x14ac:dyDescent="0.25">
      <c r="A2633" s="6" t="s">
        <v>12929</v>
      </c>
      <c r="B2633" s="7" t="s">
        <v>12876</v>
      </c>
      <c r="C2633" s="7" t="s">
        <v>12927</v>
      </c>
      <c r="D2633" s="7" t="s">
        <v>788</v>
      </c>
      <c r="E2633" s="7" t="s">
        <v>12930</v>
      </c>
      <c r="F2633" s="7" t="s">
        <v>575</v>
      </c>
      <c r="G2633" s="7" t="s">
        <v>576</v>
      </c>
      <c r="H2633" s="7" t="s">
        <v>6147</v>
      </c>
      <c r="I2633" s="7" t="s">
        <v>4802</v>
      </c>
      <c r="J2633" s="7" t="s">
        <v>4627</v>
      </c>
      <c r="K2633" s="7" t="s">
        <v>734</v>
      </c>
      <c r="L2633" s="7" t="s">
        <v>7505</v>
      </c>
      <c r="M2633" s="7" t="s">
        <v>29</v>
      </c>
      <c r="N2633" s="7"/>
      <c r="O2633" s="7" t="s">
        <v>129</v>
      </c>
      <c r="P2633" s="8" t="s">
        <v>11102</v>
      </c>
      <c r="Q2633" s="19" t="e">
        <f>VLOOKUP(E2633,D!E:F,2,FALSE)</f>
        <v>#N/A</v>
      </c>
      <c r="R2633" s="1" t="str">
        <f t="shared" si="41"/>
        <v>05909990644186;50%</v>
      </c>
      <c r="S2633" s="1" t="str">
        <f>VLOOKUP(R2633,A1_styczen!C:D,2,FALSE)</f>
        <v>Tak</v>
      </c>
    </row>
    <row r="2634" spans="1:19" ht="45" hidden="1" x14ac:dyDescent="0.25">
      <c r="A2634" s="6" t="s">
        <v>12931</v>
      </c>
      <c r="B2634" s="7" t="s">
        <v>12876</v>
      </c>
      <c r="C2634" s="7" t="s">
        <v>12932</v>
      </c>
      <c r="D2634" s="7" t="s">
        <v>4540</v>
      </c>
      <c r="E2634" s="7" t="s">
        <v>12933</v>
      </c>
      <c r="F2634" s="7" t="s">
        <v>23</v>
      </c>
      <c r="G2634" s="7" t="s">
        <v>24</v>
      </c>
      <c r="H2634" s="7" t="s">
        <v>9929</v>
      </c>
      <c r="I2634" s="7" t="s">
        <v>1345</v>
      </c>
      <c r="J2634" s="7" t="s">
        <v>1346</v>
      </c>
      <c r="K2634" s="7" t="s">
        <v>1425</v>
      </c>
      <c r="L2634" s="7" t="s">
        <v>11944</v>
      </c>
      <c r="M2634" s="7" t="s">
        <v>29</v>
      </c>
      <c r="N2634" s="7"/>
      <c r="O2634" s="7" t="s">
        <v>129</v>
      </c>
      <c r="P2634" s="8" t="s">
        <v>979</v>
      </c>
      <c r="Q2634" s="19" t="e">
        <f>VLOOKUP(E2634,D!E:F,2,FALSE)</f>
        <v>#N/A</v>
      </c>
      <c r="R2634" s="1" t="str">
        <f t="shared" si="41"/>
        <v>05909990914319;50%</v>
      </c>
      <c r="S2634" s="1" t="str">
        <f>VLOOKUP(R2634,A1_styczen!C:D,2,FALSE)</f>
        <v>Tak</v>
      </c>
    </row>
    <row r="2635" spans="1:19" ht="45" hidden="1" x14ac:dyDescent="0.25">
      <c r="A2635" s="6" t="s">
        <v>12934</v>
      </c>
      <c r="B2635" s="7" t="s">
        <v>12876</v>
      </c>
      <c r="C2635" s="7" t="s">
        <v>12935</v>
      </c>
      <c r="D2635" s="7" t="s">
        <v>4540</v>
      </c>
      <c r="E2635" s="7" t="s">
        <v>12936</v>
      </c>
      <c r="F2635" s="7" t="s">
        <v>23</v>
      </c>
      <c r="G2635" s="7" t="s">
        <v>24</v>
      </c>
      <c r="H2635" s="7" t="s">
        <v>9929</v>
      </c>
      <c r="I2635" s="7" t="s">
        <v>125</v>
      </c>
      <c r="J2635" s="7" t="s">
        <v>126</v>
      </c>
      <c r="K2635" s="7" t="s">
        <v>127</v>
      </c>
      <c r="L2635" s="7" t="s">
        <v>127</v>
      </c>
      <c r="M2635" s="7" t="s">
        <v>29</v>
      </c>
      <c r="N2635" s="7"/>
      <c r="O2635" s="7" t="s">
        <v>129</v>
      </c>
      <c r="P2635" s="8" t="s">
        <v>11944</v>
      </c>
      <c r="Q2635" s="19" t="e">
        <f>VLOOKUP(E2635,D!E:F,2,FALSE)</f>
        <v>#N/A</v>
      </c>
      <c r="R2635" s="1" t="str">
        <f t="shared" si="41"/>
        <v>05909990914418;50%</v>
      </c>
      <c r="S2635" s="1" t="str">
        <f>VLOOKUP(R2635,A1_styczen!C:D,2,FALSE)</f>
        <v>Tak</v>
      </c>
    </row>
    <row r="2636" spans="1:19" ht="112.5" hidden="1" x14ac:dyDescent="0.25">
      <c r="A2636" s="6" t="s">
        <v>12937</v>
      </c>
      <c r="B2636" s="7" t="s">
        <v>12876</v>
      </c>
      <c r="C2636" s="7" t="s">
        <v>12938</v>
      </c>
      <c r="D2636" s="7" t="s">
        <v>146</v>
      </c>
      <c r="E2636" s="7" t="s">
        <v>12939</v>
      </c>
      <c r="F2636" s="7" t="s">
        <v>189</v>
      </c>
      <c r="G2636" s="7" t="s">
        <v>24</v>
      </c>
      <c r="H2636" s="7" t="s">
        <v>6147</v>
      </c>
      <c r="I2636" s="7" t="s">
        <v>1040</v>
      </c>
      <c r="J2636" s="7" t="s">
        <v>83</v>
      </c>
      <c r="K2636" s="7" t="s">
        <v>12940</v>
      </c>
      <c r="L2636" s="7" t="s">
        <v>4420</v>
      </c>
      <c r="M2636" s="7" t="s">
        <v>29</v>
      </c>
      <c r="N2636" s="7"/>
      <c r="O2636" s="7" t="s">
        <v>129</v>
      </c>
      <c r="P2636" s="8" t="s">
        <v>422</v>
      </c>
      <c r="Q2636" s="19" t="e">
        <f>VLOOKUP(E2636,D!E:F,2,FALSE)</f>
        <v>#N/A</v>
      </c>
      <c r="R2636" s="1" t="str">
        <f t="shared" si="41"/>
        <v>05909990860692;50%</v>
      </c>
      <c r="S2636" s="1" t="str">
        <f>VLOOKUP(R2636,A1_styczen!C:D,2,FALSE)</f>
        <v>Tak</v>
      </c>
    </row>
    <row r="2637" spans="1:19" ht="112.5" hidden="1" x14ac:dyDescent="0.25">
      <c r="A2637" s="6" t="s">
        <v>12941</v>
      </c>
      <c r="B2637" s="7" t="s">
        <v>12876</v>
      </c>
      <c r="C2637" s="7" t="s">
        <v>12938</v>
      </c>
      <c r="D2637" s="7" t="s">
        <v>21</v>
      </c>
      <c r="E2637" s="7" t="s">
        <v>12942</v>
      </c>
      <c r="F2637" s="7" t="s">
        <v>23</v>
      </c>
      <c r="G2637" s="7" t="s">
        <v>24</v>
      </c>
      <c r="H2637" s="7" t="s">
        <v>6147</v>
      </c>
      <c r="I2637" s="7" t="s">
        <v>1637</v>
      </c>
      <c r="J2637" s="7" t="s">
        <v>2488</v>
      </c>
      <c r="K2637" s="7" t="s">
        <v>2501</v>
      </c>
      <c r="L2637" s="7" t="s">
        <v>3002</v>
      </c>
      <c r="M2637" s="7" t="s">
        <v>29</v>
      </c>
      <c r="N2637" s="7"/>
      <c r="O2637" s="7" t="s">
        <v>129</v>
      </c>
      <c r="P2637" s="8" t="s">
        <v>5730</v>
      </c>
      <c r="Q2637" s="19" t="e">
        <f>VLOOKUP(E2637,D!E:F,2,FALSE)</f>
        <v>#N/A</v>
      </c>
      <c r="R2637" s="1" t="str">
        <f t="shared" si="41"/>
        <v>05909990466726;50%</v>
      </c>
      <c r="S2637" s="1" t="str">
        <f>VLOOKUP(R2637,A1_styczen!C:D,2,FALSE)</f>
        <v>Tak</v>
      </c>
    </row>
    <row r="2638" spans="1:19" ht="112.5" hidden="1" x14ac:dyDescent="0.25">
      <c r="A2638" s="6" t="s">
        <v>12943</v>
      </c>
      <c r="B2638" s="7" t="s">
        <v>12876</v>
      </c>
      <c r="C2638" s="7" t="s">
        <v>12944</v>
      </c>
      <c r="D2638" s="7" t="s">
        <v>280</v>
      </c>
      <c r="E2638" s="7" t="s">
        <v>12945</v>
      </c>
      <c r="F2638" s="7" t="s">
        <v>23</v>
      </c>
      <c r="G2638" s="7" t="s">
        <v>24</v>
      </c>
      <c r="H2638" s="7" t="s">
        <v>6147</v>
      </c>
      <c r="I2638" s="7" t="s">
        <v>4583</v>
      </c>
      <c r="J2638" s="7" t="s">
        <v>4584</v>
      </c>
      <c r="K2638" s="7" t="s">
        <v>6699</v>
      </c>
      <c r="L2638" s="7" t="s">
        <v>126</v>
      </c>
      <c r="M2638" s="7" t="s">
        <v>29</v>
      </c>
      <c r="N2638" s="7"/>
      <c r="O2638" s="7" t="s">
        <v>129</v>
      </c>
      <c r="P2638" s="8" t="s">
        <v>3163</v>
      </c>
      <c r="Q2638" s="19" t="e">
        <f>VLOOKUP(E2638,D!E:F,2,FALSE)</f>
        <v>#N/A</v>
      </c>
      <c r="R2638" s="1" t="str">
        <f t="shared" si="41"/>
        <v>05909990466818;50%</v>
      </c>
      <c r="S2638" s="1" t="str">
        <f>VLOOKUP(R2638,A1_styczen!C:D,2,FALSE)</f>
        <v>Tak</v>
      </c>
    </row>
    <row r="2639" spans="1:19" ht="112.5" hidden="1" x14ac:dyDescent="0.25">
      <c r="A2639" s="6" t="s">
        <v>12946</v>
      </c>
      <c r="B2639" s="7" t="s">
        <v>12876</v>
      </c>
      <c r="C2639" s="7" t="s">
        <v>12944</v>
      </c>
      <c r="D2639" s="7" t="s">
        <v>146</v>
      </c>
      <c r="E2639" s="7" t="s">
        <v>12947</v>
      </c>
      <c r="F2639" s="7" t="s">
        <v>189</v>
      </c>
      <c r="G2639" s="7" t="s">
        <v>24</v>
      </c>
      <c r="H2639" s="7" t="s">
        <v>6147</v>
      </c>
      <c r="I2639" s="7" t="s">
        <v>4700</v>
      </c>
      <c r="J2639" s="7" t="s">
        <v>4134</v>
      </c>
      <c r="K2639" s="7" t="s">
        <v>12948</v>
      </c>
      <c r="L2639" s="7" t="s">
        <v>7505</v>
      </c>
      <c r="M2639" s="7" t="s">
        <v>29</v>
      </c>
      <c r="N2639" s="7"/>
      <c r="O2639" s="7" t="s">
        <v>129</v>
      </c>
      <c r="P2639" s="8" t="s">
        <v>6151</v>
      </c>
      <c r="Q2639" s="19" t="e">
        <f>VLOOKUP(E2639,D!E:F,2,FALSE)</f>
        <v>#N/A</v>
      </c>
      <c r="R2639" s="1" t="str">
        <f t="shared" si="41"/>
        <v>05909990860685;50%</v>
      </c>
      <c r="S2639" s="1" t="str">
        <f>VLOOKUP(R2639,A1_styczen!C:D,2,FALSE)</f>
        <v>Tak</v>
      </c>
    </row>
    <row r="2640" spans="1:19" ht="101.25" hidden="1" x14ac:dyDescent="0.25">
      <c r="A2640" s="6" t="s">
        <v>12949</v>
      </c>
      <c r="B2640" s="7" t="s">
        <v>12950</v>
      </c>
      <c r="C2640" s="7" t="s">
        <v>12951</v>
      </c>
      <c r="D2640" s="7" t="s">
        <v>12952</v>
      </c>
      <c r="E2640" s="7" t="s">
        <v>12953</v>
      </c>
      <c r="F2640" s="7" t="s">
        <v>352</v>
      </c>
      <c r="G2640" s="7" t="s">
        <v>353</v>
      </c>
      <c r="H2640" s="7" t="s">
        <v>389</v>
      </c>
      <c r="I2640" s="7" t="s">
        <v>140</v>
      </c>
      <c r="J2640" s="7" t="s">
        <v>141</v>
      </c>
      <c r="K2640" s="7" t="s">
        <v>12954</v>
      </c>
      <c r="L2640" s="7" t="s">
        <v>12954</v>
      </c>
      <c r="M2640" s="7" t="s">
        <v>358</v>
      </c>
      <c r="N2640" s="7" t="s">
        <v>359</v>
      </c>
      <c r="O2640" s="7" t="s">
        <v>85</v>
      </c>
      <c r="P2640" s="8" t="s">
        <v>404</v>
      </c>
      <c r="Q2640" s="19" t="e">
        <f>VLOOKUP(E2640,D!E:F,2,FALSE)</f>
        <v>#N/A</v>
      </c>
      <c r="R2640" s="1" t="str">
        <f t="shared" si="41"/>
        <v>05909990042371;ryczałt</v>
      </c>
      <c r="S2640" s="1" t="str">
        <f>VLOOKUP(R2640,A1_styczen!C:D,2,FALSE)</f>
        <v>Tak</v>
      </c>
    </row>
    <row r="2641" spans="1:19" ht="101.25" hidden="1" x14ac:dyDescent="0.25">
      <c r="A2641" s="6" t="s">
        <v>12955</v>
      </c>
      <c r="B2641" s="7" t="s">
        <v>12950</v>
      </c>
      <c r="C2641" s="7" t="s">
        <v>12951</v>
      </c>
      <c r="D2641" s="7" t="s">
        <v>12952</v>
      </c>
      <c r="E2641" s="7" t="s">
        <v>12953</v>
      </c>
      <c r="F2641" s="7" t="s">
        <v>23</v>
      </c>
      <c r="G2641" s="7" t="s">
        <v>24</v>
      </c>
      <c r="H2641" s="7" t="s">
        <v>389</v>
      </c>
      <c r="I2641" s="7" t="s">
        <v>140</v>
      </c>
      <c r="J2641" s="7" t="s">
        <v>141</v>
      </c>
      <c r="K2641" s="7" t="s">
        <v>12954</v>
      </c>
      <c r="L2641" s="7" t="s">
        <v>12954</v>
      </c>
      <c r="M2641" s="7" t="s">
        <v>362</v>
      </c>
      <c r="N2641" s="7"/>
      <c r="O2641" s="7" t="s">
        <v>363</v>
      </c>
      <c r="P2641" s="8" t="s">
        <v>364</v>
      </c>
      <c r="Q2641" s="19" t="e">
        <f>VLOOKUP(E2641,D!E:F,2,FALSE)</f>
        <v>#N/A</v>
      </c>
      <c r="R2641" s="1" t="str">
        <f t="shared" si="41"/>
        <v>05909990042371;bezpłatny do limitu</v>
      </c>
      <c r="S2641" s="1" t="str">
        <f>VLOOKUP(R2641,A1_styczen!C:D,2,FALSE)</f>
        <v>Tak</v>
      </c>
    </row>
    <row r="2642" spans="1:19" ht="101.25" hidden="1" x14ac:dyDescent="0.25">
      <c r="A2642" s="6" t="s">
        <v>12956</v>
      </c>
      <c r="B2642" s="7" t="s">
        <v>12950</v>
      </c>
      <c r="C2642" s="7" t="s">
        <v>12957</v>
      </c>
      <c r="D2642" s="7" t="s">
        <v>12952</v>
      </c>
      <c r="E2642" s="7" t="s">
        <v>12958</v>
      </c>
      <c r="F2642" s="7" t="s">
        <v>352</v>
      </c>
      <c r="G2642" s="7" t="s">
        <v>353</v>
      </c>
      <c r="H2642" s="7" t="s">
        <v>389</v>
      </c>
      <c r="I2642" s="7" t="s">
        <v>12733</v>
      </c>
      <c r="J2642" s="7" t="s">
        <v>12734</v>
      </c>
      <c r="K2642" s="7" t="s">
        <v>12735</v>
      </c>
      <c r="L2642" s="7" t="s">
        <v>12735</v>
      </c>
      <c r="M2642" s="7" t="s">
        <v>358</v>
      </c>
      <c r="N2642" s="7" t="s">
        <v>359</v>
      </c>
      <c r="O2642" s="7" t="s">
        <v>85</v>
      </c>
      <c r="P2642" s="8" t="s">
        <v>360</v>
      </c>
      <c r="Q2642" s="19" t="e">
        <f>VLOOKUP(E2642,D!E:F,2,FALSE)</f>
        <v>#N/A</v>
      </c>
      <c r="R2642" s="1" t="str">
        <f t="shared" si="41"/>
        <v>05909990042364;ryczałt</v>
      </c>
      <c r="S2642" s="1" t="str">
        <f>VLOOKUP(R2642,A1_styczen!C:D,2,FALSE)</f>
        <v>Tak</v>
      </c>
    </row>
    <row r="2643" spans="1:19" ht="101.25" hidden="1" x14ac:dyDescent="0.25">
      <c r="A2643" s="6" t="s">
        <v>12959</v>
      </c>
      <c r="B2643" s="7" t="s">
        <v>12950</v>
      </c>
      <c r="C2643" s="7" t="s">
        <v>12957</v>
      </c>
      <c r="D2643" s="7" t="s">
        <v>12952</v>
      </c>
      <c r="E2643" s="7" t="s">
        <v>12958</v>
      </c>
      <c r="F2643" s="7" t="s">
        <v>23</v>
      </c>
      <c r="G2643" s="7" t="s">
        <v>24</v>
      </c>
      <c r="H2643" s="7" t="s">
        <v>389</v>
      </c>
      <c r="I2643" s="7" t="s">
        <v>12733</v>
      </c>
      <c r="J2643" s="7" t="s">
        <v>12734</v>
      </c>
      <c r="K2643" s="7" t="s">
        <v>12735</v>
      </c>
      <c r="L2643" s="7" t="s">
        <v>12735</v>
      </c>
      <c r="M2643" s="7" t="s">
        <v>362</v>
      </c>
      <c r="N2643" s="7"/>
      <c r="O2643" s="7" t="s">
        <v>363</v>
      </c>
      <c r="P2643" s="8" t="s">
        <v>364</v>
      </c>
      <c r="Q2643" s="19" t="e">
        <f>VLOOKUP(E2643,D!E:F,2,FALSE)</f>
        <v>#N/A</v>
      </c>
      <c r="R2643" s="1" t="str">
        <f t="shared" si="41"/>
        <v>05909990042364;bezpłatny do limitu</v>
      </c>
      <c r="S2643" s="1" t="str">
        <f>VLOOKUP(R2643,A1_styczen!C:D,2,FALSE)</f>
        <v>Tak</v>
      </c>
    </row>
    <row r="2644" spans="1:19" ht="101.25" hidden="1" x14ac:dyDescent="0.25">
      <c r="A2644" s="6" t="s">
        <v>12960</v>
      </c>
      <c r="B2644" s="7" t="s">
        <v>12950</v>
      </c>
      <c r="C2644" s="7" t="s">
        <v>12961</v>
      </c>
      <c r="D2644" s="7" t="s">
        <v>329</v>
      </c>
      <c r="E2644" s="7" t="s">
        <v>12962</v>
      </c>
      <c r="F2644" s="7" t="s">
        <v>1697</v>
      </c>
      <c r="G2644" s="7" t="s">
        <v>353</v>
      </c>
      <c r="H2644" s="7" t="s">
        <v>389</v>
      </c>
      <c r="I2644" s="7" t="s">
        <v>9148</v>
      </c>
      <c r="J2644" s="7" t="s">
        <v>9149</v>
      </c>
      <c r="K2644" s="7" t="s">
        <v>6603</v>
      </c>
      <c r="L2644" s="7" t="s">
        <v>6603</v>
      </c>
      <c r="M2644" s="7" t="s">
        <v>358</v>
      </c>
      <c r="N2644" s="7" t="s">
        <v>359</v>
      </c>
      <c r="O2644" s="7" t="s">
        <v>85</v>
      </c>
      <c r="P2644" s="8" t="s">
        <v>404</v>
      </c>
      <c r="Q2644" s="19" t="e">
        <f>VLOOKUP(E2644,D!E:F,2,FALSE)</f>
        <v>#N/A</v>
      </c>
      <c r="R2644" s="1" t="str">
        <f t="shared" si="41"/>
        <v>05909990930142;ryczałt</v>
      </c>
      <c r="S2644" s="1" t="str">
        <f>VLOOKUP(R2644,A1_styczen!C:D,2,FALSE)</f>
        <v>Tak</v>
      </c>
    </row>
    <row r="2645" spans="1:19" ht="101.25" hidden="1" x14ac:dyDescent="0.25">
      <c r="A2645" s="6" t="s">
        <v>12963</v>
      </c>
      <c r="B2645" s="7" t="s">
        <v>12950</v>
      </c>
      <c r="C2645" s="7" t="s">
        <v>12961</v>
      </c>
      <c r="D2645" s="7" t="s">
        <v>329</v>
      </c>
      <c r="E2645" s="7" t="s">
        <v>12962</v>
      </c>
      <c r="F2645" s="7" t="s">
        <v>314</v>
      </c>
      <c r="G2645" s="7" t="s">
        <v>24</v>
      </c>
      <c r="H2645" s="7" t="s">
        <v>389</v>
      </c>
      <c r="I2645" s="7" t="s">
        <v>9148</v>
      </c>
      <c r="J2645" s="7" t="s">
        <v>9149</v>
      </c>
      <c r="K2645" s="7" t="s">
        <v>6603</v>
      </c>
      <c r="L2645" s="7" t="s">
        <v>6603</v>
      </c>
      <c r="M2645" s="7" t="s">
        <v>362</v>
      </c>
      <c r="N2645" s="7"/>
      <c r="O2645" s="7" t="s">
        <v>363</v>
      </c>
      <c r="P2645" s="8" t="s">
        <v>364</v>
      </c>
      <c r="Q2645" s="19" t="e">
        <f>VLOOKUP(E2645,D!E:F,2,FALSE)</f>
        <v>#N/A</v>
      </c>
      <c r="R2645" s="1" t="str">
        <f t="shared" si="41"/>
        <v>05909990930142;bezpłatny do limitu</v>
      </c>
      <c r="S2645" s="1" t="str">
        <f>VLOOKUP(R2645,A1_styczen!C:D,2,FALSE)</f>
        <v>Tak</v>
      </c>
    </row>
    <row r="2646" spans="1:19" ht="101.25" hidden="1" x14ac:dyDescent="0.25">
      <c r="A2646" s="6" t="s">
        <v>12964</v>
      </c>
      <c r="B2646" s="7" t="s">
        <v>12950</v>
      </c>
      <c r="C2646" s="7" t="s">
        <v>12965</v>
      </c>
      <c r="D2646" s="7" t="s">
        <v>1492</v>
      </c>
      <c r="E2646" s="7" t="s">
        <v>12966</v>
      </c>
      <c r="F2646" s="7" t="s">
        <v>352</v>
      </c>
      <c r="G2646" s="7" t="s">
        <v>353</v>
      </c>
      <c r="H2646" s="7" t="s">
        <v>354</v>
      </c>
      <c r="I2646" s="7" t="s">
        <v>4676</v>
      </c>
      <c r="J2646" s="7" t="s">
        <v>2635</v>
      </c>
      <c r="K2646" s="7" t="s">
        <v>3546</v>
      </c>
      <c r="L2646" s="7" t="s">
        <v>3304</v>
      </c>
      <c r="M2646" s="7" t="s">
        <v>358</v>
      </c>
      <c r="N2646" s="7" t="s">
        <v>359</v>
      </c>
      <c r="O2646" s="7" t="s">
        <v>85</v>
      </c>
      <c r="P2646" s="8" t="s">
        <v>12967</v>
      </c>
      <c r="Q2646" s="19" t="e">
        <f>VLOOKUP(E2646,D!E:F,2,FALSE)</f>
        <v>#N/A</v>
      </c>
      <c r="R2646" s="1" t="str">
        <f t="shared" si="41"/>
        <v>05909990023912;ryczałt</v>
      </c>
      <c r="S2646" s="1" t="str">
        <f>VLOOKUP(R2646,A1_styczen!C:D,2,FALSE)</f>
        <v>Tak</v>
      </c>
    </row>
    <row r="2647" spans="1:19" ht="101.25" hidden="1" x14ac:dyDescent="0.25">
      <c r="A2647" s="6" t="s">
        <v>12968</v>
      </c>
      <c r="B2647" s="7" t="s">
        <v>12950</v>
      </c>
      <c r="C2647" s="7" t="s">
        <v>12969</v>
      </c>
      <c r="D2647" s="7" t="s">
        <v>5949</v>
      </c>
      <c r="E2647" s="7" t="s">
        <v>12970</v>
      </c>
      <c r="F2647" s="7" t="s">
        <v>352</v>
      </c>
      <c r="G2647" s="7" t="s">
        <v>353</v>
      </c>
      <c r="H2647" s="7" t="s">
        <v>354</v>
      </c>
      <c r="I2647" s="7" t="s">
        <v>4751</v>
      </c>
      <c r="J2647" s="7" t="s">
        <v>11063</v>
      </c>
      <c r="K2647" s="7" t="s">
        <v>1776</v>
      </c>
      <c r="L2647" s="7" t="s">
        <v>4365</v>
      </c>
      <c r="M2647" s="7" t="s">
        <v>358</v>
      </c>
      <c r="N2647" s="7" t="s">
        <v>359</v>
      </c>
      <c r="O2647" s="7" t="s">
        <v>85</v>
      </c>
      <c r="P2647" s="8" t="s">
        <v>3353</v>
      </c>
      <c r="Q2647" s="19" t="e">
        <f>VLOOKUP(E2647,D!E:F,2,FALSE)</f>
        <v>#N/A</v>
      </c>
      <c r="R2647" s="1" t="str">
        <f t="shared" si="41"/>
        <v>05909990307418;ryczałt</v>
      </c>
      <c r="S2647" s="1" t="str">
        <f>VLOOKUP(R2647,A1_styczen!C:D,2,FALSE)</f>
        <v>Tak</v>
      </c>
    </row>
    <row r="2648" spans="1:19" ht="56.25" hidden="1" x14ac:dyDescent="0.25">
      <c r="A2648" s="6" t="s">
        <v>12971</v>
      </c>
      <c r="B2648" s="7" t="s">
        <v>12972</v>
      </c>
      <c r="C2648" s="7" t="s">
        <v>12973</v>
      </c>
      <c r="D2648" s="7" t="s">
        <v>312</v>
      </c>
      <c r="E2648" s="7" t="s">
        <v>12974</v>
      </c>
      <c r="F2648" s="7" t="s">
        <v>189</v>
      </c>
      <c r="G2648" s="7" t="s">
        <v>24</v>
      </c>
      <c r="H2648" s="7" t="s">
        <v>80</v>
      </c>
      <c r="I2648" s="7" t="s">
        <v>2966</v>
      </c>
      <c r="J2648" s="7" t="s">
        <v>2967</v>
      </c>
      <c r="K2648" s="7" t="s">
        <v>7391</v>
      </c>
      <c r="L2648" s="7" t="s">
        <v>7391</v>
      </c>
      <c r="M2648" s="7" t="s">
        <v>29</v>
      </c>
      <c r="N2648" s="7"/>
      <c r="O2648" s="7" t="s">
        <v>85</v>
      </c>
      <c r="P2648" s="8" t="s">
        <v>716</v>
      </c>
      <c r="Q2648" s="19" t="str">
        <f>VLOOKUP(E2648,D!E:F,2,FALSE)</f>
        <v>Tak</v>
      </c>
      <c r="R2648" s="1" t="str">
        <f t="shared" si="41"/>
        <v>05909991369569;ryczałt</v>
      </c>
      <c r="S2648" s="1" t="str">
        <f>VLOOKUP(R2648,A1_styczen!C:D,2,FALSE)</f>
        <v>Tak</v>
      </c>
    </row>
    <row r="2649" spans="1:19" ht="56.25" hidden="1" x14ac:dyDescent="0.25">
      <c r="A2649" s="6" t="s">
        <v>12975</v>
      </c>
      <c r="B2649" s="7" t="s">
        <v>12972</v>
      </c>
      <c r="C2649" s="7" t="s">
        <v>12973</v>
      </c>
      <c r="D2649" s="7" t="s">
        <v>605</v>
      </c>
      <c r="E2649" s="7" t="s">
        <v>12976</v>
      </c>
      <c r="F2649" s="7" t="s">
        <v>189</v>
      </c>
      <c r="G2649" s="7" t="s">
        <v>24</v>
      </c>
      <c r="H2649" s="7" t="s">
        <v>80</v>
      </c>
      <c r="I2649" s="7" t="s">
        <v>2749</v>
      </c>
      <c r="J2649" s="7" t="s">
        <v>445</v>
      </c>
      <c r="K2649" s="7" t="s">
        <v>12977</v>
      </c>
      <c r="L2649" s="7" t="s">
        <v>8151</v>
      </c>
      <c r="M2649" s="7" t="s">
        <v>29</v>
      </c>
      <c r="N2649" s="7"/>
      <c r="O2649" s="7" t="s">
        <v>85</v>
      </c>
      <c r="P2649" s="8" t="s">
        <v>11917</v>
      </c>
      <c r="Q2649" s="19" t="str">
        <f>VLOOKUP(E2649,D!E:F,2,FALSE)</f>
        <v>Tak</v>
      </c>
      <c r="R2649" s="1" t="str">
        <f t="shared" si="41"/>
        <v>05909991369552;ryczałt</v>
      </c>
      <c r="S2649" s="1" t="str">
        <f>VLOOKUP(R2649,A1_styczen!C:D,2,FALSE)</f>
        <v>Tak</v>
      </c>
    </row>
    <row r="2650" spans="1:19" ht="56.25" hidden="1" x14ac:dyDescent="0.25">
      <c r="A2650" s="6" t="s">
        <v>12978</v>
      </c>
      <c r="B2650" s="7" t="s">
        <v>12979</v>
      </c>
      <c r="C2650" s="7" t="s">
        <v>12980</v>
      </c>
      <c r="D2650" s="7" t="s">
        <v>605</v>
      </c>
      <c r="E2650" s="7" t="s">
        <v>12981</v>
      </c>
      <c r="F2650" s="7" t="s">
        <v>196</v>
      </c>
      <c r="G2650" s="7" t="s">
        <v>24</v>
      </c>
      <c r="H2650" s="7" t="s">
        <v>80</v>
      </c>
      <c r="I2650" s="7" t="s">
        <v>708</v>
      </c>
      <c r="J2650" s="7" t="s">
        <v>709</v>
      </c>
      <c r="K2650" s="7" t="s">
        <v>5131</v>
      </c>
      <c r="L2650" s="7" t="s">
        <v>8151</v>
      </c>
      <c r="M2650" s="7" t="s">
        <v>29</v>
      </c>
      <c r="N2650" s="7"/>
      <c r="O2650" s="7" t="s">
        <v>85</v>
      </c>
      <c r="P2650" s="8" t="s">
        <v>12427</v>
      </c>
      <c r="Q2650" s="19" t="str">
        <f>VLOOKUP(E2650,D!E:F,2,FALSE)</f>
        <v>Tak</v>
      </c>
      <c r="R2650" s="1" t="str">
        <f t="shared" si="41"/>
        <v>05909990750290;ryczałt</v>
      </c>
      <c r="S2650" s="1" t="str">
        <f>VLOOKUP(R2650,A1_styczen!C:D,2,FALSE)</f>
        <v>Tak</v>
      </c>
    </row>
    <row r="2651" spans="1:19" ht="56.25" hidden="1" x14ac:dyDescent="0.25">
      <c r="A2651" s="6" t="s">
        <v>12982</v>
      </c>
      <c r="B2651" s="7" t="s">
        <v>12979</v>
      </c>
      <c r="C2651" s="7" t="s">
        <v>12983</v>
      </c>
      <c r="D2651" s="7" t="s">
        <v>35</v>
      </c>
      <c r="E2651" s="7" t="s">
        <v>12984</v>
      </c>
      <c r="F2651" s="7" t="s">
        <v>3140</v>
      </c>
      <c r="G2651" s="7" t="s">
        <v>24</v>
      </c>
      <c r="H2651" s="7" t="s">
        <v>80</v>
      </c>
      <c r="I2651" s="7" t="s">
        <v>3282</v>
      </c>
      <c r="J2651" s="7" t="s">
        <v>983</v>
      </c>
      <c r="K2651" s="7" t="s">
        <v>1109</v>
      </c>
      <c r="L2651" s="7" t="s">
        <v>93</v>
      </c>
      <c r="M2651" s="7" t="s">
        <v>29</v>
      </c>
      <c r="N2651" s="7"/>
      <c r="O2651" s="7" t="s">
        <v>85</v>
      </c>
      <c r="P2651" s="8" t="s">
        <v>8005</v>
      </c>
      <c r="Q2651" s="19" t="str">
        <f>VLOOKUP(E2651,D!E:F,2,FALSE)</f>
        <v>Tak</v>
      </c>
      <c r="R2651" s="1" t="str">
        <f t="shared" si="41"/>
        <v>05909990662425;ryczałt</v>
      </c>
      <c r="S2651" s="1" t="str">
        <f>VLOOKUP(R2651,A1_styczen!C:D,2,FALSE)</f>
        <v>Tak</v>
      </c>
    </row>
    <row r="2652" spans="1:19" ht="56.25" hidden="1" x14ac:dyDescent="0.25">
      <c r="A2652" s="6" t="s">
        <v>12985</v>
      </c>
      <c r="B2652" s="7" t="s">
        <v>12979</v>
      </c>
      <c r="C2652" s="7" t="s">
        <v>12983</v>
      </c>
      <c r="D2652" s="7" t="s">
        <v>113</v>
      </c>
      <c r="E2652" s="7" t="s">
        <v>12986</v>
      </c>
      <c r="F2652" s="7" t="s">
        <v>575</v>
      </c>
      <c r="G2652" s="7" t="s">
        <v>24</v>
      </c>
      <c r="H2652" s="7" t="s">
        <v>80</v>
      </c>
      <c r="I2652" s="7" t="s">
        <v>1579</v>
      </c>
      <c r="J2652" s="7" t="s">
        <v>733</v>
      </c>
      <c r="K2652" s="7" t="s">
        <v>11810</v>
      </c>
      <c r="L2652" s="7" t="s">
        <v>11810</v>
      </c>
      <c r="M2652" s="7" t="s">
        <v>29</v>
      </c>
      <c r="N2652" s="7"/>
      <c r="O2652" s="7" t="s">
        <v>85</v>
      </c>
      <c r="P2652" s="8" t="s">
        <v>876</v>
      </c>
      <c r="Q2652" s="19" t="str">
        <f>VLOOKUP(E2652,D!E:F,2,FALSE)</f>
        <v>Tak</v>
      </c>
      <c r="R2652" s="1" t="str">
        <f t="shared" si="41"/>
        <v>05909990662456;ryczałt</v>
      </c>
      <c r="S2652" s="1" t="str">
        <f>VLOOKUP(R2652,A1_styczen!C:D,2,FALSE)</f>
        <v>Tak</v>
      </c>
    </row>
    <row r="2653" spans="1:19" ht="56.25" hidden="1" x14ac:dyDescent="0.25">
      <c r="A2653" s="6" t="s">
        <v>12987</v>
      </c>
      <c r="B2653" s="7" t="s">
        <v>12979</v>
      </c>
      <c r="C2653" s="7" t="s">
        <v>12988</v>
      </c>
      <c r="D2653" s="7" t="s">
        <v>605</v>
      </c>
      <c r="E2653" s="7" t="s">
        <v>12989</v>
      </c>
      <c r="F2653" s="7" t="s">
        <v>489</v>
      </c>
      <c r="G2653" s="7" t="s">
        <v>24</v>
      </c>
      <c r="H2653" s="7" t="s">
        <v>80</v>
      </c>
      <c r="I2653" s="7" t="s">
        <v>7116</v>
      </c>
      <c r="J2653" s="7" t="s">
        <v>12990</v>
      </c>
      <c r="K2653" s="7" t="s">
        <v>12991</v>
      </c>
      <c r="L2653" s="7" t="s">
        <v>8151</v>
      </c>
      <c r="M2653" s="7" t="s">
        <v>29</v>
      </c>
      <c r="N2653" s="7"/>
      <c r="O2653" s="7" t="s">
        <v>85</v>
      </c>
      <c r="P2653" s="8" t="s">
        <v>1296</v>
      </c>
      <c r="Q2653" s="19" t="str">
        <f>VLOOKUP(E2653,D!E:F,2,FALSE)</f>
        <v>Tak</v>
      </c>
      <c r="R2653" s="1" t="str">
        <f t="shared" si="41"/>
        <v>05909990805495;ryczałt</v>
      </c>
      <c r="S2653" s="1" t="str">
        <f>VLOOKUP(R2653,A1_styczen!C:D,2,FALSE)</f>
        <v>Tak</v>
      </c>
    </row>
    <row r="2654" spans="1:19" ht="56.25" hidden="1" x14ac:dyDescent="0.25">
      <c r="A2654" s="6" t="s">
        <v>12992</v>
      </c>
      <c r="B2654" s="7" t="s">
        <v>12979</v>
      </c>
      <c r="C2654" s="7" t="s">
        <v>12993</v>
      </c>
      <c r="D2654" s="7" t="s">
        <v>605</v>
      </c>
      <c r="E2654" s="7" t="s">
        <v>12994</v>
      </c>
      <c r="F2654" s="7" t="s">
        <v>196</v>
      </c>
      <c r="G2654" s="7" t="s">
        <v>24</v>
      </c>
      <c r="H2654" s="7" t="s">
        <v>80</v>
      </c>
      <c r="I2654" s="7" t="s">
        <v>5020</v>
      </c>
      <c r="J2654" s="7" t="s">
        <v>2528</v>
      </c>
      <c r="K2654" s="7" t="s">
        <v>12995</v>
      </c>
      <c r="L2654" s="7" t="s">
        <v>12995</v>
      </c>
      <c r="M2654" s="7" t="s">
        <v>29</v>
      </c>
      <c r="N2654" s="7"/>
      <c r="O2654" s="7" t="s">
        <v>85</v>
      </c>
      <c r="P2654" s="8" t="s">
        <v>1330</v>
      </c>
      <c r="Q2654" s="19" t="str">
        <f>VLOOKUP(E2654,D!E:F,2,FALSE)</f>
        <v>Tak</v>
      </c>
      <c r="R2654" s="1" t="str">
        <f t="shared" si="41"/>
        <v>05909991390358;ryczałt</v>
      </c>
      <c r="S2654" s="1" t="str">
        <f>VLOOKUP(R2654,A1_styczen!C:D,2,FALSE)</f>
        <v>Tak</v>
      </c>
    </row>
    <row r="2655" spans="1:19" ht="56.25" hidden="1" x14ac:dyDescent="0.25">
      <c r="A2655" s="6" t="s">
        <v>12996</v>
      </c>
      <c r="B2655" s="7" t="s">
        <v>12979</v>
      </c>
      <c r="C2655" s="7" t="s">
        <v>12993</v>
      </c>
      <c r="D2655" s="7" t="s">
        <v>1375</v>
      </c>
      <c r="E2655" s="7" t="s">
        <v>12997</v>
      </c>
      <c r="F2655" s="7" t="s">
        <v>196</v>
      </c>
      <c r="G2655" s="7" t="s">
        <v>24</v>
      </c>
      <c r="H2655" s="7" t="s">
        <v>80</v>
      </c>
      <c r="I2655" s="7" t="s">
        <v>12998</v>
      </c>
      <c r="J2655" s="7" t="s">
        <v>12999</v>
      </c>
      <c r="K2655" s="7" t="s">
        <v>13000</v>
      </c>
      <c r="L2655" s="7" t="s">
        <v>13000</v>
      </c>
      <c r="M2655" s="7" t="s">
        <v>29</v>
      </c>
      <c r="N2655" s="7"/>
      <c r="O2655" s="7" t="s">
        <v>85</v>
      </c>
      <c r="P2655" s="8" t="s">
        <v>1914</v>
      </c>
      <c r="Q2655" s="19" t="str">
        <f>VLOOKUP(E2655,D!E:F,2,FALSE)</f>
        <v>Tak</v>
      </c>
      <c r="R2655" s="1" t="str">
        <f t="shared" si="41"/>
        <v>05909991390372;ryczałt</v>
      </c>
      <c r="S2655" s="1" t="str">
        <f>VLOOKUP(R2655,A1_styczen!C:D,2,FALSE)</f>
        <v>Tak</v>
      </c>
    </row>
    <row r="2656" spans="1:19" ht="56.25" hidden="1" x14ac:dyDescent="0.25">
      <c r="A2656" s="6" t="s">
        <v>13001</v>
      </c>
      <c r="B2656" s="7" t="s">
        <v>12979</v>
      </c>
      <c r="C2656" s="7" t="s">
        <v>13002</v>
      </c>
      <c r="D2656" s="7" t="s">
        <v>605</v>
      </c>
      <c r="E2656" s="7" t="s">
        <v>13003</v>
      </c>
      <c r="F2656" s="7" t="s">
        <v>489</v>
      </c>
      <c r="G2656" s="7" t="s">
        <v>24</v>
      </c>
      <c r="H2656" s="7" t="s">
        <v>80</v>
      </c>
      <c r="I2656" s="7" t="s">
        <v>722</v>
      </c>
      <c r="J2656" s="7" t="s">
        <v>475</v>
      </c>
      <c r="K2656" s="7" t="s">
        <v>3985</v>
      </c>
      <c r="L2656" s="7" t="s">
        <v>8151</v>
      </c>
      <c r="M2656" s="7" t="s">
        <v>29</v>
      </c>
      <c r="N2656" s="7"/>
      <c r="O2656" s="7" t="s">
        <v>85</v>
      </c>
      <c r="P2656" s="8" t="s">
        <v>12639</v>
      </c>
      <c r="Q2656" s="19" t="str">
        <f>VLOOKUP(E2656,D!E:F,2,FALSE)</f>
        <v>Tak</v>
      </c>
      <c r="R2656" s="1" t="str">
        <f t="shared" si="41"/>
        <v>05909990685189;ryczałt</v>
      </c>
      <c r="S2656" s="1" t="str">
        <f>VLOOKUP(R2656,A1_styczen!C:D,2,FALSE)</f>
        <v>Tak</v>
      </c>
    </row>
    <row r="2657" spans="1:19" ht="56.25" hidden="1" x14ac:dyDescent="0.25">
      <c r="A2657" s="6" t="s">
        <v>13004</v>
      </c>
      <c r="B2657" s="7" t="s">
        <v>12979</v>
      </c>
      <c r="C2657" s="7" t="s">
        <v>13002</v>
      </c>
      <c r="D2657" s="7" t="s">
        <v>1375</v>
      </c>
      <c r="E2657" s="7" t="s">
        <v>13005</v>
      </c>
      <c r="F2657" s="7" t="s">
        <v>489</v>
      </c>
      <c r="G2657" s="7" t="s">
        <v>24</v>
      </c>
      <c r="H2657" s="7" t="s">
        <v>80</v>
      </c>
      <c r="I2657" s="7" t="s">
        <v>1340</v>
      </c>
      <c r="J2657" s="7" t="s">
        <v>601</v>
      </c>
      <c r="K2657" s="7" t="s">
        <v>13006</v>
      </c>
      <c r="L2657" s="7" t="s">
        <v>9686</v>
      </c>
      <c r="M2657" s="7" t="s">
        <v>29</v>
      </c>
      <c r="N2657" s="7"/>
      <c r="O2657" s="7" t="s">
        <v>85</v>
      </c>
      <c r="P2657" s="8" t="s">
        <v>9044</v>
      </c>
      <c r="Q2657" s="19" t="str">
        <f>VLOOKUP(E2657,D!E:F,2,FALSE)</f>
        <v>Tak</v>
      </c>
      <c r="R2657" s="1" t="str">
        <f t="shared" si="41"/>
        <v>05909990685202;ryczałt</v>
      </c>
      <c r="S2657" s="1" t="str">
        <f>VLOOKUP(R2657,A1_styczen!C:D,2,FALSE)</f>
        <v>Tak</v>
      </c>
    </row>
    <row r="2658" spans="1:19" ht="56.25" hidden="1" x14ac:dyDescent="0.25">
      <c r="A2658" s="6" t="s">
        <v>13007</v>
      </c>
      <c r="B2658" s="7" t="s">
        <v>12979</v>
      </c>
      <c r="C2658" s="7" t="s">
        <v>13008</v>
      </c>
      <c r="D2658" s="7" t="s">
        <v>1837</v>
      </c>
      <c r="E2658" s="7" t="s">
        <v>13009</v>
      </c>
      <c r="F2658" s="7" t="s">
        <v>37</v>
      </c>
      <c r="G2658" s="7" t="s">
        <v>24</v>
      </c>
      <c r="H2658" s="7" t="s">
        <v>80</v>
      </c>
      <c r="I2658" s="7" t="s">
        <v>8095</v>
      </c>
      <c r="J2658" s="7" t="s">
        <v>13010</v>
      </c>
      <c r="K2658" s="7" t="s">
        <v>8916</v>
      </c>
      <c r="L2658" s="7" t="s">
        <v>8151</v>
      </c>
      <c r="M2658" s="7" t="s">
        <v>29</v>
      </c>
      <c r="N2658" s="7"/>
      <c r="O2658" s="7" t="s">
        <v>85</v>
      </c>
      <c r="P2658" s="8" t="s">
        <v>211</v>
      </c>
      <c r="Q2658" s="19" t="str">
        <f>VLOOKUP(E2658,D!E:F,2,FALSE)</f>
        <v>Tak</v>
      </c>
      <c r="R2658" s="1" t="str">
        <f t="shared" si="41"/>
        <v>05909990689774;ryczałt</v>
      </c>
      <c r="S2658" s="1" t="str">
        <f>VLOOKUP(R2658,A1_styczen!C:D,2,FALSE)</f>
        <v>Tak</v>
      </c>
    </row>
    <row r="2659" spans="1:19" ht="56.25" hidden="1" x14ac:dyDescent="0.25">
      <c r="A2659" s="6" t="s">
        <v>13011</v>
      </c>
      <c r="B2659" s="7" t="s">
        <v>12979</v>
      </c>
      <c r="C2659" s="7" t="s">
        <v>13012</v>
      </c>
      <c r="D2659" s="7" t="s">
        <v>605</v>
      </c>
      <c r="E2659" s="7" t="s">
        <v>13013</v>
      </c>
      <c r="F2659" s="7" t="s">
        <v>291</v>
      </c>
      <c r="G2659" s="7" t="s">
        <v>24</v>
      </c>
      <c r="H2659" s="7" t="s">
        <v>80</v>
      </c>
      <c r="I2659" s="7" t="s">
        <v>391</v>
      </c>
      <c r="J2659" s="7" t="s">
        <v>11445</v>
      </c>
      <c r="K2659" s="7" t="s">
        <v>7316</v>
      </c>
      <c r="L2659" s="7" t="s">
        <v>8151</v>
      </c>
      <c r="M2659" s="7" t="s">
        <v>29</v>
      </c>
      <c r="N2659" s="7"/>
      <c r="O2659" s="7" t="s">
        <v>85</v>
      </c>
      <c r="P2659" s="8" t="s">
        <v>1201</v>
      </c>
      <c r="Q2659" s="19" t="str">
        <f>VLOOKUP(E2659,D!E:F,2,FALSE)</f>
        <v>Tak</v>
      </c>
      <c r="R2659" s="1" t="str">
        <f t="shared" si="41"/>
        <v>05909990670185;ryczałt</v>
      </c>
      <c r="S2659" s="1" t="str">
        <f>VLOOKUP(R2659,A1_styczen!C:D,2,FALSE)</f>
        <v>Tak</v>
      </c>
    </row>
    <row r="2660" spans="1:19" ht="56.25" hidden="1" x14ac:dyDescent="0.25">
      <c r="A2660" s="6" t="s">
        <v>13014</v>
      </c>
      <c r="B2660" s="7" t="s">
        <v>12979</v>
      </c>
      <c r="C2660" s="7" t="s">
        <v>13015</v>
      </c>
      <c r="D2660" s="7" t="s">
        <v>1837</v>
      </c>
      <c r="E2660" s="7" t="s">
        <v>13016</v>
      </c>
      <c r="F2660" s="7" t="s">
        <v>3140</v>
      </c>
      <c r="G2660" s="7" t="s">
        <v>24</v>
      </c>
      <c r="H2660" s="7" t="s">
        <v>80</v>
      </c>
      <c r="I2660" s="7" t="s">
        <v>13017</v>
      </c>
      <c r="J2660" s="7" t="s">
        <v>13018</v>
      </c>
      <c r="K2660" s="7" t="s">
        <v>5020</v>
      </c>
      <c r="L2660" s="7" t="s">
        <v>8151</v>
      </c>
      <c r="M2660" s="7" t="s">
        <v>29</v>
      </c>
      <c r="N2660" s="7"/>
      <c r="O2660" s="7" t="s">
        <v>85</v>
      </c>
      <c r="P2660" s="8" t="s">
        <v>3900</v>
      </c>
      <c r="Q2660" s="19" t="str">
        <f>VLOOKUP(E2660,D!E:F,2,FALSE)</f>
        <v>Tak</v>
      </c>
      <c r="R2660" s="1" t="str">
        <f t="shared" si="41"/>
        <v>05909990648719;ryczałt</v>
      </c>
      <c r="S2660" s="1" t="str">
        <f>VLOOKUP(R2660,A1_styczen!C:D,2,FALSE)</f>
        <v>Tak</v>
      </c>
    </row>
    <row r="2661" spans="1:19" ht="56.25" hidden="1" x14ac:dyDescent="0.25">
      <c r="A2661" s="6" t="s">
        <v>13019</v>
      </c>
      <c r="B2661" s="7" t="s">
        <v>12979</v>
      </c>
      <c r="C2661" s="7" t="s">
        <v>13020</v>
      </c>
      <c r="D2661" s="7" t="s">
        <v>1837</v>
      </c>
      <c r="E2661" s="7" t="s">
        <v>13021</v>
      </c>
      <c r="F2661" s="7" t="s">
        <v>37</v>
      </c>
      <c r="G2661" s="7" t="s">
        <v>24</v>
      </c>
      <c r="H2661" s="7" t="s">
        <v>80</v>
      </c>
      <c r="I2661" s="7" t="s">
        <v>283</v>
      </c>
      <c r="J2661" s="7" t="s">
        <v>284</v>
      </c>
      <c r="K2661" s="7" t="s">
        <v>3597</v>
      </c>
      <c r="L2661" s="7" t="s">
        <v>8151</v>
      </c>
      <c r="M2661" s="7" t="s">
        <v>29</v>
      </c>
      <c r="N2661" s="7"/>
      <c r="O2661" s="7" t="s">
        <v>85</v>
      </c>
      <c r="P2661" s="8" t="s">
        <v>1174</v>
      </c>
      <c r="Q2661" s="19" t="str">
        <f>VLOOKUP(E2661,D!E:F,2,FALSE)</f>
        <v>Tak</v>
      </c>
      <c r="R2661" s="1" t="str">
        <f t="shared" si="41"/>
        <v>05909990673865;ryczałt</v>
      </c>
      <c r="S2661" s="1" t="str">
        <f>VLOOKUP(R2661,A1_styczen!C:D,2,FALSE)</f>
        <v>Tak</v>
      </c>
    </row>
    <row r="2662" spans="1:19" ht="56.25" hidden="1" x14ac:dyDescent="0.25">
      <c r="A2662" s="6" t="s">
        <v>13022</v>
      </c>
      <c r="B2662" s="7" t="s">
        <v>12979</v>
      </c>
      <c r="C2662" s="7" t="s">
        <v>13023</v>
      </c>
      <c r="D2662" s="7" t="s">
        <v>605</v>
      </c>
      <c r="E2662" s="7" t="s">
        <v>13024</v>
      </c>
      <c r="F2662" s="7" t="s">
        <v>635</v>
      </c>
      <c r="G2662" s="7" t="s">
        <v>24</v>
      </c>
      <c r="H2662" s="7" t="s">
        <v>80</v>
      </c>
      <c r="I2662" s="7" t="s">
        <v>4343</v>
      </c>
      <c r="J2662" s="7" t="s">
        <v>274</v>
      </c>
      <c r="K2662" s="7" t="s">
        <v>8095</v>
      </c>
      <c r="L2662" s="7" t="s">
        <v>8151</v>
      </c>
      <c r="M2662" s="7" t="s">
        <v>29</v>
      </c>
      <c r="N2662" s="7"/>
      <c r="O2662" s="7" t="s">
        <v>85</v>
      </c>
      <c r="P2662" s="8" t="s">
        <v>6563</v>
      </c>
      <c r="Q2662" s="19" t="str">
        <f>VLOOKUP(E2662,D!E:F,2,FALSE)</f>
        <v>Tak</v>
      </c>
      <c r="R2662" s="1" t="str">
        <f t="shared" si="41"/>
        <v>05909990653300;ryczałt</v>
      </c>
      <c r="S2662" s="1" t="str">
        <f>VLOOKUP(R2662,A1_styczen!C:D,2,FALSE)</f>
        <v>Tak</v>
      </c>
    </row>
    <row r="2663" spans="1:19" ht="56.25" hidden="1" x14ac:dyDescent="0.25">
      <c r="A2663" s="6" t="s">
        <v>13025</v>
      </c>
      <c r="B2663" s="7" t="s">
        <v>12979</v>
      </c>
      <c r="C2663" s="7" t="s">
        <v>13023</v>
      </c>
      <c r="D2663" s="7" t="s">
        <v>1375</v>
      </c>
      <c r="E2663" s="7" t="s">
        <v>13026</v>
      </c>
      <c r="F2663" s="7" t="s">
        <v>3140</v>
      </c>
      <c r="G2663" s="7" t="s">
        <v>24</v>
      </c>
      <c r="H2663" s="7" t="s">
        <v>80</v>
      </c>
      <c r="I2663" s="7" t="s">
        <v>1552</v>
      </c>
      <c r="J2663" s="7" t="s">
        <v>2868</v>
      </c>
      <c r="K2663" s="7" t="s">
        <v>9686</v>
      </c>
      <c r="L2663" s="7" t="s">
        <v>9686</v>
      </c>
      <c r="M2663" s="7" t="s">
        <v>29</v>
      </c>
      <c r="N2663" s="7"/>
      <c r="O2663" s="7" t="s">
        <v>85</v>
      </c>
      <c r="P2663" s="8" t="s">
        <v>1330</v>
      </c>
      <c r="Q2663" s="19" t="str">
        <f>VLOOKUP(E2663,D!E:F,2,FALSE)</f>
        <v>Tak</v>
      </c>
      <c r="R2663" s="1" t="str">
        <f t="shared" si="41"/>
        <v>05907626703597;ryczałt</v>
      </c>
      <c r="S2663" s="1" t="str">
        <f>VLOOKUP(R2663,A1_styczen!C:D,2,FALSE)</f>
        <v>Tak</v>
      </c>
    </row>
    <row r="2664" spans="1:19" ht="56.25" hidden="1" x14ac:dyDescent="0.25">
      <c r="A2664" s="6" t="s">
        <v>13027</v>
      </c>
      <c r="B2664" s="7" t="s">
        <v>12979</v>
      </c>
      <c r="C2664" s="7" t="s">
        <v>13028</v>
      </c>
      <c r="D2664" s="7" t="s">
        <v>605</v>
      </c>
      <c r="E2664" s="7" t="s">
        <v>13029</v>
      </c>
      <c r="F2664" s="7" t="s">
        <v>302</v>
      </c>
      <c r="G2664" s="7" t="s">
        <v>24</v>
      </c>
      <c r="H2664" s="7" t="s">
        <v>80</v>
      </c>
      <c r="I2664" s="7" t="s">
        <v>11869</v>
      </c>
      <c r="J2664" s="7" t="s">
        <v>1273</v>
      </c>
      <c r="K2664" s="7" t="s">
        <v>1212</v>
      </c>
      <c r="L2664" s="7" t="s">
        <v>8151</v>
      </c>
      <c r="M2664" s="7" t="s">
        <v>29</v>
      </c>
      <c r="N2664" s="7"/>
      <c r="O2664" s="7" t="s">
        <v>85</v>
      </c>
      <c r="P2664" s="8" t="s">
        <v>1058</v>
      </c>
      <c r="Q2664" s="19" t="str">
        <f>VLOOKUP(E2664,D!E:F,2,FALSE)</f>
        <v>Tak</v>
      </c>
      <c r="R2664" s="1" t="str">
        <f t="shared" si="41"/>
        <v>05909991357047;ryczałt</v>
      </c>
      <c r="S2664" s="1" t="str">
        <f>VLOOKUP(R2664,A1_styczen!C:D,2,FALSE)</f>
        <v>Tak</v>
      </c>
    </row>
    <row r="2665" spans="1:19" ht="56.25" hidden="1" x14ac:dyDescent="0.25">
      <c r="A2665" s="6" t="s">
        <v>13030</v>
      </c>
      <c r="B2665" s="7" t="s">
        <v>12979</v>
      </c>
      <c r="C2665" s="7" t="s">
        <v>13031</v>
      </c>
      <c r="D2665" s="7" t="s">
        <v>4437</v>
      </c>
      <c r="E2665" s="7" t="s">
        <v>13032</v>
      </c>
      <c r="F2665" s="7" t="s">
        <v>314</v>
      </c>
      <c r="G2665" s="7" t="s">
        <v>24</v>
      </c>
      <c r="H2665" s="7" t="s">
        <v>80</v>
      </c>
      <c r="I2665" s="7" t="s">
        <v>6202</v>
      </c>
      <c r="J2665" s="7" t="s">
        <v>6203</v>
      </c>
      <c r="K2665" s="7" t="s">
        <v>13033</v>
      </c>
      <c r="L2665" s="7" t="s">
        <v>13033</v>
      </c>
      <c r="M2665" s="7" t="s">
        <v>29</v>
      </c>
      <c r="N2665" s="7"/>
      <c r="O2665" s="7" t="s">
        <v>85</v>
      </c>
      <c r="P2665" s="8" t="s">
        <v>716</v>
      </c>
      <c r="Q2665" s="19" t="str">
        <f>VLOOKUP(E2665,D!E:F,2,FALSE)</f>
        <v>Tak</v>
      </c>
      <c r="R2665" s="1" t="str">
        <f t="shared" si="41"/>
        <v>05909990641000;ryczałt</v>
      </c>
      <c r="S2665" s="1" t="str">
        <f>VLOOKUP(R2665,A1_styczen!C:D,2,FALSE)</f>
        <v>Tak</v>
      </c>
    </row>
    <row r="2666" spans="1:19" ht="56.25" hidden="1" x14ac:dyDescent="0.25">
      <c r="A2666" s="6" t="s">
        <v>13034</v>
      </c>
      <c r="B2666" s="7" t="s">
        <v>12979</v>
      </c>
      <c r="C2666" s="7" t="s">
        <v>13031</v>
      </c>
      <c r="D2666" s="7" t="s">
        <v>146</v>
      </c>
      <c r="E2666" s="7" t="s">
        <v>13035</v>
      </c>
      <c r="F2666" s="7" t="s">
        <v>314</v>
      </c>
      <c r="G2666" s="7" t="s">
        <v>24</v>
      </c>
      <c r="H2666" s="7" t="s">
        <v>80</v>
      </c>
      <c r="I2666" s="7" t="s">
        <v>4200</v>
      </c>
      <c r="J2666" s="7" t="s">
        <v>4201</v>
      </c>
      <c r="K2666" s="7" t="s">
        <v>217</v>
      </c>
      <c r="L2666" s="7" t="s">
        <v>93</v>
      </c>
      <c r="M2666" s="7" t="s">
        <v>29</v>
      </c>
      <c r="N2666" s="7"/>
      <c r="O2666" s="7" t="s">
        <v>85</v>
      </c>
      <c r="P2666" s="8" t="s">
        <v>10063</v>
      </c>
      <c r="Q2666" s="19" t="str">
        <f>VLOOKUP(E2666,D!E:F,2,FALSE)</f>
        <v>Tak</v>
      </c>
      <c r="R2666" s="1" t="str">
        <f t="shared" si="41"/>
        <v>05909990640997;ryczałt</v>
      </c>
      <c r="S2666" s="1" t="str">
        <f>VLOOKUP(R2666,A1_styczen!C:D,2,FALSE)</f>
        <v>Tak</v>
      </c>
    </row>
    <row r="2667" spans="1:19" ht="56.25" hidden="1" x14ac:dyDescent="0.25">
      <c r="A2667" s="6" t="s">
        <v>13036</v>
      </c>
      <c r="B2667" s="7" t="s">
        <v>12979</v>
      </c>
      <c r="C2667" s="7" t="s">
        <v>13037</v>
      </c>
      <c r="D2667" s="7" t="s">
        <v>1837</v>
      </c>
      <c r="E2667" s="7" t="s">
        <v>13038</v>
      </c>
      <c r="F2667" s="7" t="s">
        <v>302</v>
      </c>
      <c r="G2667" s="7" t="s">
        <v>24</v>
      </c>
      <c r="H2667" s="7" t="s">
        <v>80</v>
      </c>
      <c r="I2667" s="7" t="s">
        <v>599</v>
      </c>
      <c r="J2667" s="7" t="s">
        <v>600</v>
      </c>
      <c r="K2667" s="7" t="s">
        <v>6742</v>
      </c>
      <c r="L2667" s="7" t="s">
        <v>8151</v>
      </c>
      <c r="M2667" s="7" t="s">
        <v>29</v>
      </c>
      <c r="N2667" s="7"/>
      <c r="O2667" s="7" t="s">
        <v>85</v>
      </c>
      <c r="P2667" s="8" t="s">
        <v>184</v>
      </c>
      <c r="Q2667" s="19" t="str">
        <f>VLOOKUP(E2667,D!E:F,2,FALSE)</f>
        <v>Tak</v>
      </c>
      <c r="R2667" s="1" t="str">
        <f t="shared" si="41"/>
        <v>05909990642809;ryczałt</v>
      </c>
      <c r="S2667" s="1" t="str">
        <f>VLOOKUP(R2667,A1_styczen!C:D,2,FALSE)</f>
        <v>Tak</v>
      </c>
    </row>
    <row r="2668" spans="1:19" ht="112.5" hidden="1" x14ac:dyDescent="0.25">
      <c r="A2668" s="6" t="s">
        <v>13039</v>
      </c>
      <c r="B2668" s="7" t="s">
        <v>13040</v>
      </c>
      <c r="C2668" s="7" t="s">
        <v>13041</v>
      </c>
      <c r="D2668" s="7" t="s">
        <v>11536</v>
      </c>
      <c r="E2668" s="7" t="s">
        <v>13042</v>
      </c>
      <c r="F2668" s="7" t="s">
        <v>23</v>
      </c>
      <c r="G2668" s="7" t="s">
        <v>24</v>
      </c>
      <c r="H2668" s="7" t="s">
        <v>6147</v>
      </c>
      <c r="I2668" s="7" t="s">
        <v>1345</v>
      </c>
      <c r="J2668" s="7" t="s">
        <v>1346</v>
      </c>
      <c r="K2668" s="7" t="s">
        <v>3260</v>
      </c>
      <c r="L2668" s="7" t="s">
        <v>1058</v>
      </c>
      <c r="M2668" s="7" t="s">
        <v>29</v>
      </c>
      <c r="N2668" s="7"/>
      <c r="O2668" s="7" t="s">
        <v>129</v>
      </c>
      <c r="P2668" s="8" t="s">
        <v>785</v>
      </c>
      <c r="Q2668" s="19" t="e">
        <f>VLOOKUP(E2668,D!E:F,2,FALSE)</f>
        <v>#N/A</v>
      </c>
      <c r="R2668" s="1" t="str">
        <f t="shared" si="41"/>
        <v>05909990411320;50%</v>
      </c>
      <c r="S2668" s="1" t="str">
        <f>VLOOKUP(R2668,A1_styczen!C:D,2,FALSE)</f>
        <v>Tak</v>
      </c>
    </row>
    <row r="2669" spans="1:19" ht="112.5" hidden="1" x14ac:dyDescent="0.25">
      <c r="A2669" s="6" t="s">
        <v>13043</v>
      </c>
      <c r="B2669" s="7" t="s">
        <v>13040</v>
      </c>
      <c r="C2669" s="7" t="s">
        <v>13041</v>
      </c>
      <c r="D2669" s="7" t="s">
        <v>35</v>
      </c>
      <c r="E2669" s="7" t="s">
        <v>13044</v>
      </c>
      <c r="F2669" s="7" t="s">
        <v>23</v>
      </c>
      <c r="G2669" s="7" t="s">
        <v>24</v>
      </c>
      <c r="H2669" s="7" t="s">
        <v>6147</v>
      </c>
      <c r="I2669" s="7" t="s">
        <v>1272</v>
      </c>
      <c r="J2669" s="7" t="s">
        <v>13045</v>
      </c>
      <c r="K2669" s="7" t="s">
        <v>2845</v>
      </c>
      <c r="L2669" s="7" t="s">
        <v>4420</v>
      </c>
      <c r="M2669" s="7" t="s">
        <v>29</v>
      </c>
      <c r="N2669" s="7"/>
      <c r="O2669" s="7" t="s">
        <v>129</v>
      </c>
      <c r="P2669" s="8" t="s">
        <v>2689</v>
      </c>
      <c r="Q2669" s="19" t="e">
        <f>VLOOKUP(E2669,D!E:F,2,FALSE)</f>
        <v>#N/A</v>
      </c>
      <c r="R2669" s="1" t="str">
        <f t="shared" si="41"/>
        <v>05909990411337;50%</v>
      </c>
      <c r="S2669" s="1" t="str">
        <f>VLOOKUP(R2669,A1_styczen!C:D,2,FALSE)</f>
        <v>Tak</v>
      </c>
    </row>
    <row r="2670" spans="1:19" ht="67.5" hidden="1" x14ac:dyDescent="0.25">
      <c r="A2670" s="6" t="s">
        <v>13046</v>
      </c>
      <c r="B2670" s="7" t="s">
        <v>13040</v>
      </c>
      <c r="C2670" s="7" t="s">
        <v>13047</v>
      </c>
      <c r="D2670" s="7" t="s">
        <v>35</v>
      </c>
      <c r="E2670" s="7" t="s">
        <v>13048</v>
      </c>
      <c r="F2670" s="7" t="s">
        <v>489</v>
      </c>
      <c r="G2670" s="7" t="s">
        <v>24</v>
      </c>
      <c r="H2670" s="7" t="s">
        <v>13049</v>
      </c>
      <c r="I2670" s="7" t="s">
        <v>722</v>
      </c>
      <c r="J2670" s="7" t="s">
        <v>475</v>
      </c>
      <c r="K2670" s="7" t="s">
        <v>13050</v>
      </c>
      <c r="L2670" s="7" t="s">
        <v>28</v>
      </c>
      <c r="M2670" s="7" t="s">
        <v>29</v>
      </c>
      <c r="N2670" s="7"/>
      <c r="O2670" s="7" t="s">
        <v>129</v>
      </c>
      <c r="P2670" s="8" t="s">
        <v>2635</v>
      </c>
      <c r="Q2670" s="19" t="e">
        <f>VLOOKUP(E2670,D!E:F,2,FALSE)</f>
        <v>#N/A</v>
      </c>
      <c r="R2670" s="1" t="str">
        <f t="shared" si="41"/>
        <v>05909990411436;50%</v>
      </c>
      <c r="S2670" s="1" t="str">
        <f>VLOOKUP(R2670,A1_styczen!C:D,2,FALSE)</f>
        <v>Tak</v>
      </c>
    </row>
    <row r="2671" spans="1:19" ht="67.5" hidden="1" x14ac:dyDescent="0.25">
      <c r="A2671" s="6" t="s">
        <v>13051</v>
      </c>
      <c r="B2671" s="7" t="s">
        <v>13040</v>
      </c>
      <c r="C2671" s="7" t="s">
        <v>13052</v>
      </c>
      <c r="D2671" s="7" t="s">
        <v>13053</v>
      </c>
      <c r="E2671" s="7" t="s">
        <v>13054</v>
      </c>
      <c r="F2671" s="7" t="s">
        <v>23</v>
      </c>
      <c r="G2671" s="7" t="s">
        <v>24</v>
      </c>
      <c r="H2671" s="7" t="s">
        <v>13049</v>
      </c>
      <c r="I2671" s="7" t="s">
        <v>26</v>
      </c>
      <c r="J2671" s="7" t="s">
        <v>27</v>
      </c>
      <c r="K2671" s="7" t="s">
        <v>28</v>
      </c>
      <c r="L2671" s="7" t="s">
        <v>28</v>
      </c>
      <c r="M2671" s="7" t="s">
        <v>29</v>
      </c>
      <c r="N2671" s="7"/>
      <c r="O2671" s="7" t="s">
        <v>129</v>
      </c>
      <c r="P2671" s="8" t="s">
        <v>9259</v>
      </c>
      <c r="Q2671" s="19" t="e">
        <f>VLOOKUP(E2671,D!E:F,2,FALSE)</f>
        <v>#N/A</v>
      </c>
      <c r="R2671" s="1" t="str">
        <f t="shared" si="41"/>
        <v>05909991040338;50%</v>
      </c>
      <c r="S2671" s="1" t="str">
        <f>VLOOKUP(R2671,A1_styczen!C:D,2,FALSE)</f>
        <v>Tak</v>
      </c>
    </row>
    <row r="2672" spans="1:19" ht="45" hidden="1" x14ac:dyDescent="0.25">
      <c r="A2672" s="6" t="s">
        <v>13055</v>
      </c>
      <c r="B2672" s="7" t="s">
        <v>13056</v>
      </c>
      <c r="C2672" s="7" t="s">
        <v>13057</v>
      </c>
      <c r="D2672" s="7" t="s">
        <v>54</v>
      </c>
      <c r="E2672" s="7" t="s">
        <v>13058</v>
      </c>
      <c r="F2672" s="7" t="s">
        <v>1008</v>
      </c>
      <c r="G2672" s="7" t="s">
        <v>233</v>
      </c>
      <c r="H2672" s="7" t="s">
        <v>993</v>
      </c>
      <c r="I2672" s="7" t="s">
        <v>1058</v>
      </c>
      <c r="J2672" s="7" t="s">
        <v>1059</v>
      </c>
      <c r="K2672" s="7" t="s">
        <v>66</v>
      </c>
      <c r="L2672" s="7" t="s">
        <v>1298</v>
      </c>
      <c r="M2672" s="7" t="s">
        <v>29</v>
      </c>
      <c r="N2672" s="7" t="s">
        <v>995</v>
      </c>
      <c r="O2672" s="7" t="s">
        <v>85</v>
      </c>
      <c r="P2672" s="8" t="s">
        <v>66</v>
      </c>
      <c r="Q2672" s="19" t="e">
        <f>VLOOKUP(E2672,D!E:F,2,FALSE)</f>
        <v>#N/A</v>
      </c>
      <c r="R2672" s="1" t="str">
        <f t="shared" si="41"/>
        <v>05909990694778;ryczałt</v>
      </c>
      <c r="S2672" s="1" t="str">
        <f>VLOOKUP(R2672,A1_styczen!C:D,2,FALSE)</f>
        <v>Tak</v>
      </c>
    </row>
    <row r="2673" spans="1:19" ht="45" hidden="1" x14ac:dyDescent="0.25">
      <c r="A2673" s="6" t="s">
        <v>13059</v>
      </c>
      <c r="B2673" s="7" t="s">
        <v>13056</v>
      </c>
      <c r="C2673" s="7" t="s">
        <v>13057</v>
      </c>
      <c r="D2673" s="7" t="s">
        <v>11763</v>
      </c>
      <c r="E2673" s="7" t="s">
        <v>13060</v>
      </c>
      <c r="F2673" s="7" t="s">
        <v>1008</v>
      </c>
      <c r="G2673" s="7" t="s">
        <v>233</v>
      </c>
      <c r="H2673" s="7" t="s">
        <v>993</v>
      </c>
      <c r="I2673" s="7" t="s">
        <v>1219</v>
      </c>
      <c r="J2673" s="7" t="s">
        <v>2811</v>
      </c>
      <c r="K2673" s="7" t="s">
        <v>13061</v>
      </c>
      <c r="L2673" s="7" t="s">
        <v>850</v>
      </c>
      <c r="M2673" s="7" t="s">
        <v>29</v>
      </c>
      <c r="N2673" s="7" t="s">
        <v>995</v>
      </c>
      <c r="O2673" s="7" t="s">
        <v>85</v>
      </c>
      <c r="P2673" s="8" t="s">
        <v>183</v>
      </c>
      <c r="Q2673" s="19" t="e">
        <f>VLOOKUP(E2673,D!E:F,2,FALSE)</f>
        <v>#N/A</v>
      </c>
      <c r="R2673" s="1" t="str">
        <f t="shared" si="41"/>
        <v>05909990694785;ryczałt</v>
      </c>
      <c r="S2673" s="1" t="str">
        <f>VLOOKUP(R2673,A1_styczen!C:D,2,FALSE)</f>
        <v>Tak</v>
      </c>
    </row>
    <row r="2674" spans="1:19" ht="45" hidden="1" x14ac:dyDescent="0.25">
      <c r="A2674" s="6" t="s">
        <v>13062</v>
      </c>
      <c r="B2674" s="7" t="s">
        <v>13056</v>
      </c>
      <c r="C2674" s="7" t="s">
        <v>13063</v>
      </c>
      <c r="D2674" s="7" t="s">
        <v>54</v>
      </c>
      <c r="E2674" s="7" t="s">
        <v>13064</v>
      </c>
      <c r="F2674" s="7" t="s">
        <v>1008</v>
      </c>
      <c r="G2674" s="7" t="s">
        <v>233</v>
      </c>
      <c r="H2674" s="7" t="s">
        <v>993</v>
      </c>
      <c r="I2674" s="7" t="s">
        <v>1124</v>
      </c>
      <c r="J2674" s="7" t="s">
        <v>5277</v>
      </c>
      <c r="K2674" s="7" t="s">
        <v>1160</v>
      </c>
      <c r="L2674" s="7" t="s">
        <v>850</v>
      </c>
      <c r="M2674" s="7" t="s">
        <v>29</v>
      </c>
      <c r="N2674" s="7" t="s">
        <v>995</v>
      </c>
      <c r="O2674" s="7" t="s">
        <v>85</v>
      </c>
      <c r="P2674" s="8" t="s">
        <v>8923</v>
      </c>
      <c r="Q2674" s="19" t="e">
        <f>VLOOKUP(E2674,D!E:F,2,FALSE)</f>
        <v>#N/A</v>
      </c>
      <c r="R2674" s="1" t="str">
        <f t="shared" si="41"/>
        <v>05909990694761;ryczałt</v>
      </c>
      <c r="S2674" s="1" t="str">
        <f>VLOOKUP(R2674,A1_styczen!C:D,2,FALSE)</f>
        <v>Tak</v>
      </c>
    </row>
    <row r="2675" spans="1:19" ht="45" hidden="1" x14ac:dyDescent="0.25">
      <c r="A2675" s="6" t="s">
        <v>13065</v>
      </c>
      <c r="B2675" s="7" t="s">
        <v>13056</v>
      </c>
      <c r="C2675" s="7" t="s">
        <v>13063</v>
      </c>
      <c r="D2675" s="7" t="s">
        <v>11763</v>
      </c>
      <c r="E2675" s="7" t="s">
        <v>13066</v>
      </c>
      <c r="F2675" s="7" t="s">
        <v>1008</v>
      </c>
      <c r="G2675" s="7" t="s">
        <v>233</v>
      </c>
      <c r="H2675" s="7" t="s">
        <v>993</v>
      </c>
      <c r="I2675" s="7" t="s">
        <v>1280</v>
      </c>
      <c r="J2675" s="7" t="s">
        <v>93</v>
      </c>
      <c r="K2675" s="7" t="s">
        <v>285</v>
      </c>
      <c r="L2675" s="7" t="s">
        <v>1011</v>
      </c>
      <c r="M2675" s="7" t="s">
        <v>29</v>
      </c>
      <c r="N2675" s="7" t="s">
        <v>995</v>
      </c>
      <c r="O2675" s="7" t="s">
        <v>85</v>
      </c>
      <c r="P2675" s="8" t="s">
        <v>2012</v>
      </c>
      <c r="Q2675" s="19" t="e">
        <f>VLOOKUP(E2675,D!E:F,2,FALSE)</f>
        <v>#N/A</v>
      </c>
      <c r="R2675" s="1" t="str">
        <f t="shared" si="41"/>
        <v>05909990694754;ryczałt</v>
      </c>
      <c r="S2675" s="1" t="str">
        <f>VLOOKUP(R2675,A1_styczen!C:D,2,FALSE)</f>
        <v>Tak</v>
      </c>
    </row>
    <row r="2676" spans="1:19" ht="67.5" hidden="1" x14ac:dyDescent="0.25">
      <c r="A2676" s="6" t="s">
        <v>13067</v>
      </c>
      <c r="B2676" s="7" t="s">
        <v>13068</v>
      </c>
      <c r="C2676" s="7" t="s">
        <v>13069</v>
      </c>
      <c r="D2676" s="7" t="s">
        <v>757</v>
      </c>
      <c r="E2676" s="7" t="s">
        <v>13070</v>
      </c>
      <c r="F2676" s="7" t="s">
        <v>23</v>
      </c>
      <c r="G2676" s="7" t="s">
        <v>24</v>
      </c>
      <c r="H2676" s="7" t="s">
        <v>5176</v>
      </c>
      <c r="I2676" s="7" t="s">
        <v>814</v>
      </c>
      <c r="J2676" s="7" t="s">
        <v>9940</v>
      </c>
      <c r="K2676" s="7" t="s">
        <v>3881</v>
      </c>
      <c r="L2676" s="7" t="s">
        <v>3881</v>
      </c>
      <c r="M2676" s="7" t="s">
        <v>29</v>
      </c>
      <c r="N2676" s="7"/>
      <c r="O2676" s="7" t="s">
        <v>129</v>
      </c>
      <c r="P2676" s="8" t="s">
        <v>5177</v>
      </c>
      <c r="Q2676" s="19" t="e">
        <f>VLOOKUP(E2676,D!E:F,2,FALSE)</f>
        <v>#N/A</v>
      </c>
      <c r="R2676" s="1" t="str">
        <f t="shared" si="41"/>
        <v>05909990085323;50%</v>
      </c>
      <c r="S2676" s="1" t="str">
        <f>VLOOKUP(R2676,A1_styczen!C:D,2,FALSE)</f>
        <v>Tak</v>
      </c>
    </row>
    <row r="2677" spans="1:19" ht="135" hidden="1" x14ac:dyDescent="0.25">
      <c r="A2677" s="6" t="s">
        <v>13071</v>
      </c>
      <c r="B2677" s="7" t="s">
        <v>13072</v>
      </c>
      <c r="C2677" s="7" t="s">
        <v>13073</v>
      </c>
      <c r="D2677" s="7" t="s">
        <v>3147</v>
      </c>
      <c r="E2677" s="7" t="s">
        <v>13074</v>
      </c>
      <c r="F2677" s="7" t="s">
        <v>13075</v>
      </c>
      <c r="G2677" s="7" t="s">
        <v>233</v>
      </c>
      <c r="H2677" s="7" t="s">
        <v>13076</v>
      </c>
      <c r="I2677" s="7" t="s">
        <v>550</v>
      </c>
      <c r="J2677" s="7" t="s">
        <v>551</v>
      </c>
      <c r="K2677" s="7" t="s">
        <v>13077</v>
      </c>
      <c r="L2677" s="7" t="s">
        <v>13077</v>
      </c>
      <c r="M2677" s="7" t="s">
        <v>13078</v>
      </c>
      <c r="N2677" s="7" t="s">
        <v>13079</v>
      </c>
      <c r="O2677" s="7" t="s">
        <v>85</v>
      </c>
      <c r="P2677" s="8" t="s">
        <v>404</v>
      </c>
      <c r="Q2677" s="19" t="e">
        <f>VLOOKUP(E2677,D!E:F,2,FALSE)</f>
        <v>#N/A</v>
      </c>
      <c r="R2677" s="1" t="str">
        <f t="shared" si="41"/>
        <v>05909990042913;ryczałt</v>
      </c>
      <c r="S2677" s="1" t="str">
        <f>VLOOKUP(R2677,A1_styczen!C:D,2,FALSE)</f>
        <v>Tak</v>
      </c>
    </row>
    <row r="2678" spans="1:19" ht="135" hidden="1" x14ac:dyDescent="0.25">
      <c r="A2678" s="6" t="s">
        <v>13080</v>
      </c>
      <c r="B2678" s="7" t="s">
        <v>13072</v>
      </c>
      <c r="C2678" s="7" t="s">
        <v>13081</v>
      </c>
      <c r="D2678" s="7" t="s">
        <v>3147</v>
      </c>
      <c r="E2678" s="7" t="s">
        <v>13082</v>
      </c>
      <c r="F2678" s="7" t="s">
        <v>13075</v>
      </c>
      <c r="G2678" s="7" t="s">
        <v>233</v>
      </c>
      <c r="H2678" s="7" t="s">
        <v>13076</v>
      </c>
      <c r="I2678" s="7" t="s">
        <v>140</v>
      </c>
      <c r="J2678" s="7" t="s">
        <v>141</v>
      </c>
      <c r="K2678" s="7" t="s">
        <v>13083</v>
      </c>
      <c r="L2678" s="7" t="s">
        <v>13083</v>
      </c>
      <c r="M2678" s="7" t="s">
        <v>13078</v>
      </c>
      <c r="N2678" s="7" t="s">
        <v>13079</v>
      </c>
      <c r="O2678" s="7" t="s">
        <v>85</v>
      </c>
      <c r="P2678" s="8" t="s">
        <v>404</v>
      </c>
      <c r="Q2678" s="19" t="e">
        <f>VLOOKUP(E2678,D!E:F,2,FALSE)</f>
        <v>#N/A</v>
      </c>
      <c r="R2678" s="1" t="str">
        <f t="shared" si="41"/>
        <v>05909990042715;ryczałt</v>
      </c>
      <c r="S2678" s="1" t="str">
        <f>VLOOKUP(R2678,A1_styczen!C:D,2,FALSE)</f>
        <v>Tak</v>
      </c>
    </row>
    <row r="2679" spans="1:19" ht="405" hidden="1" x14ac:dyDescent="0.25">
      <c r="A2679" s="6" t="s">
        <v>13084</v>
      </c>
      <c r="B2679" s="7" t="s">
        <v>13072</v>
      </c>
      <c r="C2679" s="7" t="s">
        <v>13085</v>
      </c>
      <c r="D2679" s="7" t="s">
        <v>13086</v>
      </c>
      <c r="E2679" s="7" t="s">
        <v>13087</v>
      </c>
      <c r="F2679" s="7" t="s">
        <v>13088</v>
      </c>
      <c r="G2679" s="7" t="s">
        <v>233</v>
      </c>
      <c r="H2679" s="7" t="s">
        <v>13076</v>
      </c>
      <c r="I2679" s="7" t="s">
        <v>13089</v>
      </c>
      <c r="J2679" s="7" t="s">
        <v>13090</v>
      </c>
      <c r="K2679" s="7" t="s">
        <v>13091</v>
      </c>
      <c r="L2679" s="7" t="s">
        <v>13092</v>
      </c>
      <c r="M2679" s="7" t="s">
        <v>13093</v>
      </c>
      <c r="N2679" s="7" t="s">
        <v>13079</v>
      </c>
      <c r="O2679" s="7" t="s">
        <v>85</v>
      </c>
      <c r="P2679" s="8" t="s">
        <v>6507</v>
      </c>
      <c r="Q2679" s="19" t="e">
        <f>VLOOKUP(E2679,D!E:F,2,FALSE)</f>
        <v>#N/A</v>
      </c>
      <c r="R2679" s="1" t="str">
        <f t="shared" si="41"/>
        <v>05909990459711;ryczałt</v>
      </c>
      <c r="S2679" s="1" t="str">
        <f>VLOOKUP(R2679,A1_styczen!C:D,2,FALSE)</f>
        <v>Tak</v>
      </c>
    </row>
    <row r="2680" spans="1:19" ht="405" hidden="1" x14ac:dyDescent="0.25">
      <c r="A2680" s="6" t="s">
        <v>13094</v>
      </c>
      <c r="B2680" s="7" t="s">
        <v>13072</v>
      </c>
      <c r="C2680" s="7" t="s">
        <v>13095</v>
      </c>
      <c r="D2680" s="7" t="s">
        <v>13086</v>
      </c>
      <c r="E2680" s="7" t="s">
        <v>13096</v>
      </c>
      <c r="F2680" s="7" t="s">
        <v>13088</v>
      </c>
      <c r="G2680" s="7" t="s">
        <v>233</v>
      </c>
      <c r="H2680" s="7" t="s">
        <v>13076</v>
      </c>
      <c r="I2680" s="7" t="s">
        <v>13097</v>
      </c>
      <c r="J2680" s="7" t="s">
        <v>13098</v>
      </c>
      <c r="K2680" s="7" t="s">
        <v>13099</v>
      </c>
      <c r="L2680" s="7" t="s">
        <v>13100</v>
      </c>
      <c r="M2680" s="7" t="s">
        <v>13093</v>
      </c>
      <c r="N2680" s="7" t="s">
        <v>13079</v>
      </c>
      <c r="O2680" s="7" t="s">
        <v>85</v>
      </c>
      <c r="P2680" s="8" t="s">
        <v>9910</v>
      </c>
      <c r="Q2680" s="19" t="e">
        <f>VLOOKUP(E2680,D!E:F,2,FALSE)</f>
        <v>#N/A</v>
      </c>
      <c r="R2680" s="1" t="str">
        <f t="shared" si="41"/>
        <v>05909990459612;ryczałt</v>
      </c>
      <c r="S2680" s="1" t="str">
        <f>VLOOKUP(R2680,A1_styczen!C:D,2,FALSE)</f>
        <v>Tak</v>
      </c>
    </row>
    <row r="2681" spans="1:19" ht="405" hidden="1" x14ac:dyDescent="0.25">
      <c r="A2681" s="6" t="s">
        <v>13101</v>
      </c>
      <c r="B2681" s="7" t="s">
        <v>13072</v>
      </c>
      <c r="C2681" s="7" t="s">
        <v>13102</v>
      </c>
      <c r="D2681" s="7" t="s">
        <v>13086</v>
      </c>
      <c r="E2681" s="7" t="s">
        <v>13103</v>
      </c>
      <c r="F2681" s="7" t="s">
        <v>13104</v>
      </c>
      <c r="G2681" s="7" t="s">
        <v>233</v>
      </c>
      <c r="H2681" s="7" t="s">
        <v>13076</v>
      </c>
      <c r="I2681" s="7" t="s">
        <v>13105</v>
      </c>
      <c r="J2681" s="7" t="s">
        <v>13106</v>
      </c>
      <c r="K2681" s="7" t="s">
        <v>13107</v>
      </c>
      <c r="L2681" s="7" t="s">
        <v>13107</v>
      </c>
      <c r="M2681" s="7" t="s">
        <v>13093</v>
      </c>
      <c r="N2681" s="7" t="s">
        <v>13079</v>
      </c>
      <c r="O2681" s="7" t="s">
        <v>85</v>
      </c>
      <c r="P2681" s="8" t="s">
        <v>5957</v>
      </c>
      <c r="Q2681" s="19" t="e">
        <f>VLOOKUP(E2681,D!E:F,2,FALSE)</f>
        <v>#N/A</v>
      </c>
      <c r="R2681" s="1" t="str">
        <f t="shared" si="41"/>
        <v>05909990459513;ryczałt</v>
      </c>
      <c r="S2681" s="1" t="str">
        <f>VLOOKUP(R2681,A1_styczen!C:D,2,FALSE)</f>
        <v>Tak</v>
      </c>
    </row>
    <row r="2682" spans="1:19" ht="67.5" hidden="1" x14ac:dyDescent="0.25">
      <c r="A2682" s="6" t="s">
        <v>13108</v>
      </c>
      <c r="B2682" s="7" t="s">
        <v>13109</v>
      </c>
      <c r="C2682" s="7" t="s">
        <v>13110</v>
      </c>
      <c r="D2682" s="7" t="s">
        <v>4773</v>
      </c>
      <c r="E2682" s="7" t="s">
        <v>13111</v>
      </c>
      <c r="F2682" s="7" t="s">
        <v>23</v>
      </c>
      <c r="G2682" s="7" t="s">
        <v>24</v>
      </c>
      <c r="H2682" s="7" t="s">
        <v>5176</v>
      </c>
      <c r="I2682" s="7" t="s">
        <v>1272</v>
      </c>
      <c r="J2682" s="7" t="s">
        <v>13045</v>
      </c>
      <c r="K2682" s="7" t="s">
        <v>7172</v>
      </c>
      <c r="L2682" s="7" t="s">
        <v>5177</v>
      </c>
      <c r="M2682" s="7" t="s">
        <v>29</v>
      </c>
      <c r="N2682" s="7"/>
      <c r="O2682" s="7" t="s">
        <v>129</v>
      </c>
      <c r="P2682" s="8" t="s">
        <v>4496</v>
      </c>
      <c r="Q2682" s="19" t="e">
        <f>VLOOKUP(E2682,D!E:F,2,FALSE)</f>
        <v>#N/A</v>
      </c>
      <c r="R2682" s="1" t="str">
        <f t="shared" si="41"/>
        <v>05909990111213;50%</v>
      </c>
      <c r="S2682" s="1" t="str">
        <f>VLOOKUP(R2682,A1_styczen!C:D,2,FALSE)</f>
        <v>Tak</v>
      </c>
    </row>
    <row r="2683" spans="1:19" ht="67.5" hidden="1" x14ac:dyDescent="0.25">
      <c r="A2683" s="6" t="s">
        <v>13112</v>
      </c>
      <c r="B2683" s="7" t="s">
        <v>13109</v>
      </c>
      <c r="C2683" s="7" t="s">
        <v>13110</v>
      </c>
      <c r="D2683" s="7" t="s">
        <v>4773</v>
      </c>
      <c r="E2683" s="7" t="s">
        <v>13111</v>
      </c>
      <c r="F2683" s="7" t="s">
        <v>23</v>
      </c>
      <c r="G2683" s="7" t="s">
        <v>24</v>
      </c>
      <c r="H2683" s="7" t="s">
        <v>5176</v>
      </c>
      <c r="I2683" s="7" t="s">
        <v>1272</v>
      </c>
      <c r="J2683" s="7" t="s">
        <v>13045</v>
      </c>
      <c r="K2683" s="7" t="s">
        <v>7172</v>
      </c>
      <c r="L2683" s="7" t="s">
        <v>5177</v>
      </c>
      <c r="M2683" s="7" t="s">
        <v>13113</v>
      </c>
      <c r="N2683" s="7"/>
      <c r="O2683" s="7" t="s">
        <v>363</v>
      </c>
      <c r="P2683" s="8" t="s">
        <v>1639</v>
      </c>
      <c r="Q2683" s="19" t="e">
        <f>VLOOKUP(E2683,D!E:F,2,FALSE)</f>
        <v>#N/A</v>
      </c>
      <c r="R2683" s="1" t="str">
        <f t="shared" si="41"/>
        <v>05909990111213;bezpłatny do limitu</v>
      </c>
      <c r="S2683" s="1" t="str">
        <f>VLOOKUP(R2683,A1_styczen!C:D,2,FALSE)</f>
        <v>Tak</v>
      </c>
    </row>
    <row r="2684" spans="1:19" ht="78.75" hidden="1" x14ac:dyDescent="0.25">
      <c r="A2684" s="6" t="s">
        <v>13114</v>
      </c>
      <c r="B2684" s="7" t="s">
        <v>13115</v>
      </c>
      <c r="C2684" s="7" t="s">
        <v>13116</v>
      </c>
      <c r="D2684" s="7" t="s">
        <v>605</v>
      </c>
      <c r="E2684" s="7" t="s">
        <v>13117</v>
      </c>
      <c r="F2684" s="7" t="s">
        <v>6413</v>
      </c>
      <c r="G2684" s="7" t="s">
        <v>233</v>
      </c>
      <c r="H2684" s="7" t="s">
        <v>13118</v>
      </c>
      <c r="I2684" s="7" t="s">
        <v>12733</v>
      </c>
      <c r="J2684" s="7" t="s">
        <v>12734</v>
      </c>
      <c r="K2684" s="7" t="s">
        <v>13119</v>
      </c>
      <c r="L2684" s="7" t="s">
        <v>13119</v>
      </c>
      <c r="M2684" s="7" t="s">
        <v>1899</v>
      </c>
      <c r="N2684" s="7" t="s">
        <v>9150</v>
      </c>
      <c r="O2684" s="7" t="s">
        <v>85</v>
      </c>
      <c r="P2684" s="8" t="s">
        <v>404</v>
      </c>
      <c r="Q2684" s="19" t="e">
        <f>VLOOKUP(E2684,D!E:F,2,FALSE)</f>
        <v>#N/A</v>
      </c>
      <c r="R2684" s="1" t="str">
        <f t="shared" si="41"/>
        <v>05909990806799;ryczałt</v>
      </c>
      <c r="S2684" s="1" t="str">
        <f>VLOOKUP(R2684,A1_styczen!C:D,2,FALSE)</f>
        <v>Tak</v>
      </c>
    </row>
    <row r="2685" spans="1:19" ht="78.75" hidden="1" x14ac:dyDescent="0.25">
      <c r="A2685" s="6" t="s">
        <v>13120</v>
      </c>
      <c r="B2685" s="7" t="s">
        <v>13115</v>
      </c>
      <c r="C2685" s="7" t="s">
        <v>13121</v>
      </c>
      <c r="D2685" s="7" t="s">
        <v>605</v>
      </c>
      <c r="E2685" s="7" t="s">
        <v>13122</v>
      </c>
      <c r="F2685" s="7" t="s">
        <v>905</v>
      </c>
      <c r="G2685" s="7" t="s">
        <v>24</v>
      </c>
      <c r="H2685" s="7" t="s">
        <v>13118</v>
      </c>
      <c r="I2685" s="7" t="s">
        <v>13123</v>
      </c>
      <c r="J2685" s="7" t="s">
        <v>13124</v>
      </c>
      <c r="K2685" s="7" t="s">
        <v>13125</v>
      </c>
      <c r="L2685" s="7" t="s">
        <v>13125</v>
      </c>
      <c r="M2685" s="7" t="s">
        <v>1899</v>
      </c>
      <c r="N2685" s="7"/>
      <c r="O2685" s="7" t="s">
        <v>85</v>
      </c>
      <c r="P2685" s="8" t="s">
        <v>457</v>
      </c>
      <c r="Q2685" s="19" t="e">
        <f>VLOOKUP(E2685,D!E:F,2,FALSE)</f>
        <v>#N/A</v>
      </c>
      <c r="R2685" s="1" t="str">
        <f t="shared" si="41"/>
        <v>05909990806843;ryczałt</v>
      </c>
      <c r="S2685" s="1" t="str">
        <f>VLOOKUP(R2685,A1_styczen!C:D,2,FALSE)</f>
        <v>Tak</v>
      </c>
    </row>
    <row r="2686" spans="1:19" ht="78.75" hidden="1" x14ac:dyDescent="0.25">
      <c r="A2686" s="6" t="s">
        <v>13126</v>
      </c>
      <c r="B2686" s="7" t="s">
        <v>13115</v>
      </c>
      <c r="C2686" s="7" t="s">
        <v>13127</v>
      </c>
      <c r="D2686" s="7" t="s">
        <v>605</v>
      </c>
      <c r="E2686" s="7" t="s">
        <v>13128</v>
      </c>
      <c r="F2686" s="7" t="s">
        <v>905</v>
      </c>
      <c r="G2686" s="7" t="s">
        <v>24</v>
      </c>
      <c r="H2686" s="7" t="s">
        <v>13118</v>
      </c>
      <c r="I2686" s="7" t="s">
        <v>13129</v>
      </c>
      <c r="J2686" s="7" t="s">
        <v>13130</v>
      </c>
      <c r="K2686" s="7" t="s">
        <v>13131</v>
      </c>
      <c r="L2686" s="7" t="s">
        <v>13131</v>
      </c>
      <c r="M2686" s="7" t="s">
        <v>1899</v>
      </c>
      <c r="N2686" s="7"/>
      <c r="O2686" s="7" t="s">
        <v>85</v>
      </c>
      <c r="P2686" s="8" t="s">
        <v>1330</v>
      </c>
      <c r="Q2686" s="19" t="e">
        <f>VLOOKUP(E2686,D!E:F,2,FALSE)</f>
        <v>#N/A</v>
      </c>
      <c r="R2686" s="1" t="str">
        <f t="shared" si="41"/>
        <v>05909990806881;ryczałt</v>
      </c>
      <c r="S2686" s="1" t="str">
        <f>VLOOKUP(R2686,A1_styczen!C:D,2,FALSE)</f>
        <v>Tak</v>
      </c>
    </row>
    <row r="2687" spans="1:19" ht="78.75" hidden="1" x14ac:dyDescent="0.25">
      <c r="A2687" s="6" t="s">
        <v>13132</v>
      </c>
      <c r="B2687" s="7" t="s">
        <v>13115</v>
      </c>
      <c r="C2687" s="7" t="s">
        <v>13133</v>
      </c>
      <c r="D2687" s="7" t="s">
        <v>605</v>
      </c>
      <c r="E2687" s="7" t="s">
        <v>13134</v>
      </c>
      <c r="F2687" s="7" t="s">
        <v>6413</v>
      </c>
      <c r="G2687" s="7" t="s">
        <v>233</v>
      </c>
      <c r="H2687" s="7" t="s">
        <v>13118</v>
      </c>
      <c r="I2687" s="7" t="s">
        <v>6304</v>
      </c>
      <c r="J2687" s="7" t="s">
        <v>6305</v>
      </c>
      <c r="K2687" s="7" t="s">
        <v>6836</v>
      </c>
      <c r="L2687" s="7" t="s">
        <v>6836</v>
      </c>
      <c r="M2687" s="7" t="s">
        <v>1899</v>
      </c>
      <c r="N2687" s="7" t="s">
        <v>9150</v>
      </c>
      <c r="O2687" s="7" t="s">
        <v>85</v>
      </c>
      <c r="P2687" s="8" t="s">
        <v>404</v>
      </c>
      <c r="Q2687" s="19" t="e">
        <f>VLOOKUP(E2687,D!E:F,2,FALSE)</f>
        <v>#N/A</v>
      </c>
      <c r="R2687" s="1" t="str">
        <f t="shared" si="41"/>
        <v>05909990806751;ryczałt</v>
      </c>
      <c r="S2687" s="1" t="str">
        <f>VLOOKUP(R2687,A1_styczen!C:D,2,FALSE)</f>
        <v>Tak</v>
      </c>
    </row>
    <row r="2688" spans="1:19" ht="78.75" hidden="1" x14ac:dyDescent="0.25">
      <c r="A2688" s="6" t="s">
        <v>13135</v>
      </c>
      <c r="B2688" s="7" t="s">
        <v>13115</v>
      </c>
      <c r="C2688" s="7" t="s">
        <v>13136</v>
      </c>
      <c r="D2688" s="7" t="s">
        <v>605</v>
      </c>
      <c r="E2688" s="7" t="s">
        <v>13137</v>
      </c>
      <c r="F2688" s="7" t="s">
        <v>6413</v>
      </c>
      <c r="G2688" s="7" t="s">
        <v>233</v>
      </c>
      <c r="H2688" s="7" t="s">
        <v>13118</v>
      </c>
      <c r="I2688" s="7" t="s">
        <v>13138</v>
      </c>
      <c r="J2688" s="7" t="s">
        <v>13139</v>
      </c>
      <c r="K2688" s="7" t="s">
        <v>13140</v>
      </c>
      <c r="L2688" s="7" t="s">
        <v>13141</v>
      </c>
      <c r="M2688" s="7" t="s">
        <v>1899</v>
      </c>
      <c r="N2688" s="7" t="s">
        <v>9150</v>
      </c>
      <c r="O2688" s="7" t="s">
        <v>85</v>
      </c>
      <c r="P2688" s="8" t="s">
        <v>3113</v>
      </c>
      <c r="Q2688" s="19" t="e">
        <f>VLOOKUP(E2688,D!E:F,2,FALSE)</f>
        <v>#N/A</v>
      </c>
      <c r="R2688" s="1" t="str">
        <f t="shared" si="41"/>
        <v>05909990824106;ryczałt</v>
      </c>
      <c r="S2688" s="1" t="str">
        <f>VLOOKUP(R2688,A1_styczen!C:D,2,FALSE)</f>
        <v>Tak</v>
      </c>
    </row>
    <row r="2689" spans="1:19" ht="78.75" hidden="1" x14ac:dyDescent="0.25">
      <c r="A2689" s="6" t="s">
        <v>13142</v>
      </c>
      <c r="B2689" s="7" t="s">
        <v>13115</v>
      </c>
      <c r="C2689" s="7" t="s">
        <v>13136</v>
      </c>
      <c r="D2689" s="7" t="s">
        <v>1375</v>
      </c>
      <c r="E2689" s="7" t="s">
        <v>13143</v>
      </c>
      <c r="F2689" s="7" t="s">
        <v>6303</v>
      </c>
      <c r="G2689" s="7" t="s">
        <v>233</v>
      </c>
      <c r="H2689" s="7" t="s">
        <v>13118</v>
      </c>
      <c r="I2689" s="7" t="s">
        <v>13144</v>
      </c>
      <c r="J2689" s="7" t="s">
        <v>13145</v>
      </c>
      <c r="K2689" s="7" t="s">
        <v>13146</v>
      </c>
      <c r="L2689" s="7" t="s">
        <v>13146</v>
      </c>
      <c r="M2689" s="7" t="s">
        <v>1899</v>
      </c>
      <c r="N2689" s="7" t="s">
        <v>9150</v>
      </c>
      <c r="O2689" s="7" t="s">
        <v>85</v>
      </c>
      <c r="P2689" s="8" t="s">
        <v>1330</v>
      </c>
      <c r="Q2689" s="19" t="e">
        <f>VLOOKUP(E2689,D!E:F,2,FALSE)</f>
        <v>#N/A</v>
      </c>
      <c r="R2689" s="1" t="str">
        <f t="shared" si="41"/>
        <v>05909990827343;ryczałt</v>
      </c>
      <c r="S2689" s="1" t="str">
        <f>VLOOKUP(R2689,A1_styczen!C:D,2,FALSE)</f>
        <v>Tak</v>
      </c>
    </row>
    <row r="2690" spans="1:19" ht="78.75" hidden="1" x14ac:dyDescent="0.25">
      <c r="A2690" s="6" t="s">
        <v>13147</v>
      </c>
      <c r="B2690" s="7" t="s">
        <v>13115</v>
      </c>
      <c r="C2690" s="7" t="s">
        <v>13148</v>
      </c>
      <c r="D2690" s="7" t="s">
        <v>605</v>
      </c>
      <c r="E2690" s="7" t="s">
        <v>13149</v>
      </c>
      <c r="F2690" s="7" t="s">
        <v>6413</v>
      </c>
      <c r="G2690" s="7" t="s">
        <v>233</v>
      </c>
      <c r="H2690" s="7" t="s">
        <v>13118</v>
      </c>
      <c r="I2690" s="7" t="s">
        <v>4182</v>
      </c>
      <c r="J2690" s="7" t="s">
        <v>4183</v>
      </c>
      <c r="K2690" s="7" t="s">
        <v>8585</v>
      </c>
      <c r="L2690" s="7" t="s">
        <v>13150</v>
      </c>
      <c r="M2690" s="7" t="s">
        <v>1899</v>
      </c>
      <c r="N2690" s="7" t="s">
        <v>9150</v>
      </c>
      <c r="O2690" s="7" t="s">
        <v>85</v>
      </c>
      <c r="P2690" s="8" t="s">
        <v>4395</v>
      </c>
      <c r="Q2690" s="19" t="e">
        <f>VLOOKUP(E2690,D!E:F,2,FALSE)</f>
        <v>#N/A</v>
      </c>
      <c r="R2690" s="1" t="str">
        <f t="shared" si="41"/>
        <v>05909990824076;ryczałt</v>
      </c>
      <c r="S2690" s="1" t="str">
        <f>VLOOKUP(R2690,A1_styczen!C:D,2,FALSE)</f>
        <v>Tak</v>
      </c>
    </row>
    <row r="2691" spans="1:19" ht="78.75" hidden="1" x14ac:dyDescent="0.25">
      <c r="A2691" s="6" t="s">
        <v>13151</v>
      </c>
      <c r="B2691" s="7" t="s">
        <v>13115</v>
      </c>
      <c r="C2691" s="7" t="s">
        <v>13148</v>
      </c>
      <c r="D2691" s="7" t="s">
        <v>1375</v>
      </c>
      <c r="E2691" s="7" t="s">
        <v>13152</v>
      </c>
      <c r="F2691" s="7" t="s">
        <v>6303</v>
      </c>
      <c r="G2691" s="7" t="s">
        <v>233</v>
      </c>
      <c r="H2691" s="7" t="s">
        <v>13118</v>
      </c>
      <c r="I2691" s="7" t="s">
        <v>13153</v>
      </c>
      <c r="J2691" s="7" t="s">
        <v>13154</v>
      </c>
      <c r="K2691" s="7" t="s">
        <v>13155</v>
      </c>
      <c r="L2691" s="7" t="s">
        <v>13141</v>
      </c>
      <c r="M2691" s="7" t="s">
        <v>1899</v>
      </c>
      <c r="N2691" s="7" t="s">
        <v>9150</v>
      </c>
      <c r="O2691" s="7" t="s">
        <v>85</v>
      </c>
      <c r="P2691" s="8" t="s">
        <v>1310</v>
      </c>
      <c r="Q2691" s="19" t="e">
        <f>VLOOKUP(E2691,D!E:F,2,FALSE)</f>
        <v>#N/A</v>
      </c>
      <c r="R2691" s="1" t="str">
        <f t="shared" si="41"/>
        <v>05909991095666;ryczałt</v>
      </c>
      <c r="S2691" s="1" t="str">
        <f>VLOOKUP(R2691,A1_styczen!C:D,2,FALSE)</f>
        <v>Tak</v>
      </c>
    </row>
    <row r="2692" spans="1:19" ht="78.75" hidden="1" x14ac:dyDescent="0.25">
      <c r="A2692" s="6" t="s">
        <v>13156</v>
      </c>
      <c r="B2692" s="7" t="s">
        <v>13115</v>
      </c>
      <c r="C2692" s="7" t="s">
        <v>13157</v>
      </c>
      <c r="D2692" s="7" t="s">
        <v>652</v>
      </c>
      <c r="E2692" s="7" t="s">
        <v>13158</v>
      </c>
      <c r="F2692" s="7" t="s">
        <v>13159</v>
      </c>
      <c r="G2692" s="7" t="s">
        <v>251</v>
      </c>
      <c r="H2692" s="7" t="s">
        <v>13118</v>
      </c>
      <c r="I2692" s="7" t="s">
        <v>13160</v>
      </c>
      <c r="J2692" s="7" t="s">
        <v>13161</v>
      </c>
      <c r="K2692" s="7" t="s">
        <v>13141</v>
      </c>
      <c r="L2692" s="7" t="s">
        <v>13141</v>
      </c>
      <c r="M2692" s="7" t="s">
        <v>1899</v>
      </c>
      <c r="N2692" s="7" t="s">
        <v>9150</v>
      </c>
      <c r="O2692" s="7" t="s">
        <v>85</v>
      </c>
      <c r="P2692" s="8" t="s">
        <v>404</v>
      </c>
      <c r="Q2692" s="19" t="e">
        <f>VLOOKUP(E2692,D!E:F,2,FALSE)</f>
        <v>#N/A</v>
      </c>
      <c r="R2692" s="1" t="str">
        <f t="shared" si="41"/>
        <v>05909990711161;ryczałt</v>
      </c>
      <c r="S2692" s="1" t="str">
        <f>VLOOKUP(R2692,A1_styczen!C:D,2,FALSE)</f>
        <v>Tak</v>
      </c>
    </row>
    <row r="2693" spans="1:19" ht="78.75" hidden="1" x14ac:dyDescent="0.25">
      <c r="A2693" s="6" t="s">
        <v>13162</v>
      </c>
      <c r="B2693" s="7" t="s">
        <v>13115</v>
      </c>
      <c r="C2693" s="7" t="s">
        <v>13163</v>
      </c>
      <c r="D2693" s="7" t="s">
        <v>652</v>
      </c>
      <c r="E2693" s="7" t="s">
        <v>13164</v>
      </c>
      <c r="F2693" s="7" t="s">
        <v>575</v>
      </c>
      <c r="G2693" s="7" t="s">
        <v>576</v>
      </c>
      <c r="H2693" s="7" t="s">
        <v>13118</v>
      </c>
      <c r="I2693" s="7" t="s">
        <v>2089</v>
      </c>
      <c r="J2693" s="7" t="s">
        <v>10053</v>
      </c>
      <c r="K2693" s="7" t="s">
        <v>13165</v>
      </c>
      <c r="L2693" s="7" t="s">
        <v>13165</v>
      </c>
      <c r="M2693" s="7" t="s">
        <v>1899</v>
      </c>
      <c r="N2693" s="7"/>
      <c r="O2693" s="7" t="s">
        <v>85</v>
      </c>
      <c r="P2693" s="8" t="s">
        <v>457</v>
      </c>
      <c r="Q2693" s="19" t="e">
        <f>VLOOKUP(E2693,D!E:F,2,FALSE)</f>
        <v>#N/A</v>
      </c>
      <c r="R2693" s="1" t="str">
        <f t="shared" ref="R2693:R2756" si="42">CONCATENATE(E2693,";",O2693)</f>
        <v>05909990711277;ryczałt</v>
      </c>
      <c r="S2693" s="1" t="str">
        <f>VLOOKUP(R2693,A1_styczen!C:D,2,FALSE)</f>
        <v>Tak</v>
      </c>
    </row>
    <row r="2694" spans="1:19" ht="78.75" hidden="1" x14ac:dyDescent="0.25">
      <c r="A2694" s="6" t="s">
        <v>13166</v>
      </c>
      <c r="B2694" s="7" t="s">
        <v>13115</v>
      </c>
      <c r="C2694" s="7" t="s">
        <v>13167</v>
      </c>
      <c r="D2694" s="7" t="s">
        <v>652</v>
      </c>
      <c r="E2694" s="7" t="s">
        <v>13168</v>
      </c>
      <c r="F2694" s="7" t="s">
        <v>575</v>
      </c>
      <c r="G2694" s="7" t="s">
        <v>576</v>
      </c>
      <c r="H2694" s="7" t="s">
        <v>13118</v>
      </c>
      <c r="I2694" s="7" t="s">
        <v>13169</v>
      </c>
      <c r="J2694" s="7" t="s">
        <v>13170</v>
      </c>
      <c r="K2694" s="7" t="s">
        <v>13171</v>
      </c>
      <c r="L2694" s="7" t="s">
        <v>13171</v>
      </c>
      <c r="M2694" s="7" t="s">
        <v>1899</v>
      </c>
      <c r="N2694" s="7"/>
      <c r="O2694" s="7" t="s">
        <v>85</v>
      </c>
      <c r="P2694" s="8" t="s">
        <v>1330</v>
      </c>
      <c r="Q2694" s="19" t="e">
        <f>VLOOKUP(E2694,D!E:F,2,FALSE)</f>
        <v>#N/A</v>
      </c>
      <c r="R2694" s="1" t="str">
        <f t="shared" si="42"/>
        <v>05909990711444;ryczałt</v>
      </c>
      <c r="S2694" s="1" t="str">
        <f>VLOOKUP(R2694,A1_styczen!C:D,2,FALSE)</f>
        <v>Tak</v>
      </c>
    </row>
    <row r="2695" spans="1:19" ht="78.75" hidden="1" x14ac:dyDescent="0.25">
      <c r="A2695" s="6" t="s">
        <v>13172</v>
      </c>
      <c r="B2695" s="7" t="s">
        <v>13115</v>
      </c>
      <c r="C2695" s="7" t="s">
        <v>13173</v>
      </c>
      <c r="D2695" s="7" t="s">
        <v>652</v>
      </c>
      <c r="E2695" s="7" t="s">
        <v>13174</v>
      </c>
      <c r="F2695" s="7" t="s">
        <v>13159</v>
      </c>
      <c r="G2695" s="7" t="s">
        <v>251</v>
      </c>
      <c r="H2695" s="7" t="s">
        <v>13118</v>
      </c>
      <c r="I2695" s="7" t="s">
        <v>3072</v>
      </c>
      <c r="J2695" s="7" t="s">
        <v>2583</v>
      </c>
      <c r="K2695" s="7" t="s">
        <v>13175</v>
      </c>
      <c r="L2695" s="7" t="s">
        <v>13175</v>
      </c>
      <c r="M2695" s="7" t="s">
        <v>1899</v>
      </c>
      <c r="N2695" s="7" t="s">
        <v>9150</v>
      </c>
      <c r="O2695" s="7" t="s">
        <v>85</v>
      </c>
      <c r="P2695" s="8" t="s">
        <v>404</v>
      </c>
      <c r="Q2695" s="19" t="e">
        <f>VLOOKUP(E2695,D!E:F,2,FALSE)</f>
        <v>#N/A</v>
      </c>
      <c r="R2695" s="1" t="str">
        <f t="shared" si="42"/>
        <v>05909990710454;ryczałt</v>
      </c>
      <c r="S2695" s="1" t="str">
        <f>VLOOKUP(R2695,A1_styczen!C:D,2,FALSE)</f>
        <v>Tak</v>
      </c>
    </row>
    <row r="2696" spans="1:19" ht="78.75" hidden="1" x14ac:dyDescent="0.25">
      <c r="A2696" s="6" t="s">
        <v>13176</v>
      </c>
      <c r="B2696" s="7" t="s">
        <v>13115</v>
      </c>
      <c r="C2696" s="7" t="s">
        <v>13177</v>
      </c>
      <c r="D2696" s="7" t="s">
        <v>605</v>
      </c>
      <c r="E2696" s="7" t="s">
        <v>13178</v>
      </c>
      <c r="F2696" s="7" t="s">
        <v>13179</v>
      </c>
      <c r="G2696" s="7" t="s">
        <v>233</v>
      </c>
      <c r="H2696" s="7" t="s">
        <v>13118</v>
      </c>
      <c r="I2696" s="7" t="s">
        <v>3719</v>
      </c>
      <c r="J2696" s="7" t="s">
        <v>3720</v>
      </c>
      <c r="K2696" s="7" t="s">
        <v>13180</v>
      </c>
      <c r="L2696" s="7" t="s">
        <v>13180</v>
      </c>
      <c r="M2696" s="7" t="s">
        <v>13181</v>
      </c>
      <c r="N2696" s="7" t="s">
        <v>9150</v>
      </c>
      <c r="O2696" s="7" t="s">
        <v>85</v>
      </c>
      <c r="P2696" s="8" t="s">
        <v>404</v>
      </c>
      <c r="Q2696" s="19" t="e">
        <f>VLOOKUP(E2696,D!E:F,2,FALSE)</f>
        <v>#N/A</v>
      </c>
      <c r="R2696" s="1" t="str">
        <f t="shared" si="42"/>
        <v>05909990697649;ryczałt</v>
      </c>
      <c r="S2696" s="1" t="str">
        <f>VLOOKUP(R2696,A1_styczen!C:D,2,FALSE)</f>
        <v>Tak</v>
      </c>
    </row>
    <row r="2697" spans="1:19" ht="78.75" hidden="1" x14ac:dyDescent="0.25">
      <c r="A2697" s="6" t="s">
        <v>13182</v>
      </c>
      <c r="B2697" s="7" t="s">
        <v>13115</v>
      </c>
      <c r="C2697" s="7" t="s">
        <v>13183</v>
      </c>
      <c r="D2697" s="7" t="s">
        <v>605</v>
      </c>
      <c r="E2697" s="7" t="s">
        <v>13184</v>
      </c>
      <c r="F2697" s="7" t="s">
        <v>13185</v>
      </c>
      <c r="G2697" s="7" t="s">
        <v>233</v>
      </c>
      <c r="H2697" s="7" t="s">
        <v>13118</v>
      </c>
      <c r="I2697" s="7" t="s">
        <v>3719</v>
      </c>
      <c r="J2697" s="7" t="s">
        <v>3720</v>
      </c>
      <c r="K2697" s="7" t="s">
        <v>13180</v>
      </c>
      <c r="L2697" s="7" t="s">
        <v>13180</v>
      </c>
      <c r="M2697" s="7" t="s">
        <v>1899</v>
      </c>
      <c r="N2697" s="7" t="s">
        <v>9150</v>
      </c>
      <c r="O2697" s="7" t="s">
        <v>85</v>
      </c>
      <c r="P2697" s="8" t="s">
        <v>404</v>
      </c>
      <c r="Q2697" s="19" t="e">
        <f>VLOOKUP(E2697,D!E:F,2,FALSE)</f>
        <v>#N/A</v>
      </c>
      <c r="R2697" s="1" t="str">
        <f t="shared" si="42"/>
        <v>05909991136475;ryczałt</v>
      </c>
      <c r="S2697" s="1" t="str">
        <f>VLOOKUP(R2697,A1_styczen!C:D,2,FALSE)</f>
        <v>Tak</v>
      </c>
    </row>
    <row r="2698" spans="1:19" ht="78.75" hidden="1" x14ac:dyDescent="0.25">
      <c r="A2698" s="6" t="s">
        <v>13186</v>
      </c>
      <c r="B2698" s="7" t="s">
        <v>13115</v>
      </c>
      <c r="C2698" s="7" t="s">
        <v>13187</v>
      </c>
      <c r="D2698" s="7" t="s">
        <v>605</v>
      </c>
      <c r="E2698" s="7" t="s">
        <v>13188</v>
      </c>
      <c r="F2698" s="7" t="s">
        <v>13179</v>
      </c>
      <c r="G2698" s="7" t="s">
        <v>233</v>
      </c>
      <c r="H2698" s="7" t="s">
        <v>13118</v>
      </c>
      <c r="I2698" s="7" t="s">
        <v>140</v>
      </c>
      <c r="J2698" s="7" t="s">
        <v>141</v>
      </c>
      <c r="K2698" s="7" t="s">
        <v>13189</v>
      </c>
      <c r="L2698" s="7" t="s">
        <v>13189</v>
      </c>
      <c r="M2698" s="7" t="s">
        <v>13181</v>
      </c>
      <c r="N2698" s="7" t="s">
        <v>9150</v>
      </c>
      <c r="O2698" s="7" t="s">
        <v>85</v>
      </c>
      <c r="P2698" s="8" t="s">
        <v>404</v>
      </c>
      <c r="Q2698" s="19" t="e">
        <f>VLOOKUP(E2698,D!E:F,2,FALSE)</f>
        <v>#N/A</v>
      </c>
      <c r="R2698" s="1" t="str">
        <f t="shared" si="42"/>
        <v>05909990697526;ryczałt</v>
      </c>
      <c r="S2698" s="1" t="str">
        <f>VLOOKUP(R2698,A1_styczen!C:D,2,FALSE)</f>
        <v>Tak</v>
      </c>
    </row>
    <row r="2699" spans="1:19" ht="78.75" hidden="1" x14ac:dyDescent="0.25">
      <c r="A2699" s="6" t="s">
        <v>13190</v>
      </c>
      <c r="B2699" s="7" t="s">
        <v>13115</v>
      </c>
      <c r="C2699" s="7" t="s">
        <v>13191</v>
      </c>
      <c r="D2699" s="7" t="s">
        <v>605</v>
      </c>
      <c r="E2699" s="7" t="s">
        <v>13192</v>
      </c>
      <c r="F2699" s="7" t="s">
        <v>13185</v>
      </c>
      <c r="G2699" s="7" t="s">
        <v>233</v>
      </c>
      <c r="H2699" s="7" t="s">
        <v>13118</v>
      </c>
      <c r="I2699" s="7" t="s">
        <v>140</v>
      </c>
      <c r="J2699" s="7" t="s">
        <v>141</v>
      </c>
      <c r="K2699" s="7" t="s">
        <v>13189</v>
      </c>
      <c r="L2699" s="7" t="s">
        <v>13189</v>
      </c>
      <c r="M2699" s="7" t="s">
        <v>1899</v>
      </c>
      <c r="N2699" s="7" t="s">
        <v>9150</v>
      </c>
      <c r="O2699" s="7" t="s">
        <v>85</v>
      </c>
      <c r="P2699" s="8" t="s">
        <v>404</v>
      </c>
      <c r="Q2699" s="19" t="e">
        <f>VLOOKUP(E2699,D!E:F,2,FALSE)</f>
        <v>#N/A</v>
      </c>
      <c r="R2699" s="1" t="str">
        <f t="shared" si="42"/>
        <v>05909991136451;ryczałt</v>
      </c>
      <c r="S2699" s="1" t="str">
        <f>VLOOKUP(R2699,A1_styczen!C:D,2,FALSE)</f>
        <v>Tak</v>
      </c>
    </row>
    <row r="2700" spans="1:19" ht="78.75" hidden="1" x14ac:dyDescent="0.25">
      <c r="A2700" s="6" t="s">
        <v>13193</v>
      </c>
      <c r="B2700" s="7" t="s">
        <v>13115</v>
      </c>
      <c r="C2700" s="7" t="s">
        <v>13194</v>
      </c>
      <c r="D2700" s="7" t="s">
        <v>605</v>
      </c>
      <c r="E2700" s="7" t="s">
        <v>13195</v>
      </c>
      <c r="F2700" s="7" t="s">
        <v>13196</v>
      </c>
      <c r="G2700" s="7" t="s">
        <v>233</v>
      </c>
      <c r="H2700" s="7" t="s">
        <v>13118</v>
      </c>
      <c r="I2700" s="7" t="s">
        <v>3719</v>
      </c>
      <c r="J2700" s="7" t="s">
        <v>3720</v>
      </c>
      <c r="K2700" s="7" t="s">
        <v>13180</v>
      </c>
      <c r="L2700" s="7" t="s">
        <v>13180</v>
      </c>
      <c r="M2700" s="7" t="s">
        <v>1899</v>
      </c>
      <c r="N2700" s="7" t="s">
        <v>9150</v>
      </c>
      <c r="O2700" s="7" t="s">
        <v>85</v>
      </c>
      <c r="P2700" s="8" t="s">
        <v>404</v>
      </c>
      <c r="Q2700" s="19" t="e">
        <f>VLOOKUP(E2700,D!E:F,2,FALSE)</f>
        <v>#N/A</v>
      </c>
      <c r="R2700" s="1" t="str">
        <f t="shared" si="42"/>
        <v>05909990896745;ryczałt</v>
      </c>
      <c r="S2700" s="1" t="str">
        <f>VLOOKUP(R2700,A1_styczen!C:D,2,FALSE)</f>
        <v>Tak</v>
      </c>
    </row>
    <row r="2701" spans="1:19" ht="78.75" hidden="1" x14ac:dyDescent="0.25">
      <c r="A2701" s="6" t="s">
        <v>13197</v>
      </c>
      <c r="B2701" s="7" t="s">
        <v>13115</v>
      </c>
      <c r="C2701" s="7" t="s">
        <v>13198</v>
      </c>
      <c r="D2701" s="7" t="s">
        <v>605</v>
      </c>
      <c r="E2701" s="7" t="s">
        <v>13199</v>
      </c>
      <c r="F2701" s="7" t="s">
        <v>13196</v>
      </c>
      <c r="G2701" s="7" t="s">
        <v>233</v>
      </c>
      <c r="H2701" s="7" t="s">
        <v>13118</v>
      </c>
      <c r="I2701" s="7" t="s">
        <v>140</v>
      </c>
      <c r="J2701" s="7" t="s">
        <v>141</v>
      </c>
      <c r="K2701" s="7" t="s">
        <v>13189</v>
      </c>
      <c r="L2701" s="7" t="s">
        <v>13189</v>
      </c>
      <c r="M2701" s="7" t="s">
        <v>1899</v>
      </c>
      <c r="N2701" s="7" t="s">
        <v>9150</v>
      </c>
      <c r="O2701" s="7" t="s">
        <v>85</v>
      </c>
      <c r="P2701" s="8" t="s">
        <v>404</v>
      </c>
      <c r="Q2701" s="19" t="e">
        <f>VLOOKUP(E2701,D!E:F,2,FALSE)</f>
        <v>#N/A</v>
      </c>
      <c r="R2701" s="1" t="str">
        <f t="shared" si="42"/>
        <v>05909990896738;ryczałt</v>
      </c>
      <c r="S2701" s="1" t="str">
        <f>VLOOKUP(R2701,A1_styczen!C:D,2,FALSE)</f>
        <v>Tak</v>
      </c>
    </row>
    <row r="2702" spans="1:19" ht="78.75" hidden="1" x14ac:dyDescent="0.25">
      <c r="A2702" s="6" t="s">
        <v>13200</v>
      </c>
      <c r="B2702" s="7" t="s">
        <v>13115</v>
      </c>
      <c r="C2702" s="7" t="s">
        <v>13201</v>
      </c>
      <c r="D2702" s="7" t="s">
        <v>35</v>
      </c>
      <c r="E2702" s="7" t="s">
        <v>13202</v>
      </c>
      <c r="F2702" s="7" t="s">
        <v>1591</v>
      </c>
      <c r="G2702" s="7" t="s">
        <v>233</v>
      </c>
      <c r="H2702" s="7" t="s">
        <v>13118</v>
      </c>
      <c r="I2702" s="7" t="s">
        <v>13160</v>
      </c>
      <c r="J2702" s="7" t="s">
        <v>13161</v>
      </c>
      <c r="K2702" s="7" t="s">
        <v>13203</v>
      </c>
      <c r="L2702" s="7" t="s">
        <v>13203</v>
      </c>
      <c r="M2702" s="7" t="s">
        <v>1899</v>
      </c>
      <c r="N2702" s="7" t="s">
        <v>9150</v>
      </c>
      <c r="O2702" s="7" t="s">
        <v>85</v>
      </c>
      <c r="P2702" s="8" t="s">
        <v>404</v>
      </c>
      <c r="Q2702" s="19" t="e">
        <f>VLOOKUP(E2702,D!E:F,2,FALSE)</f>
        <v>#N/A</v>
      </c>
      <c r="R2702" s="1" t="str">
        <f t="shared" si="42"/>
        <v>05901720140074;ryczałt</v>
      </c>
      <c r="S2702" s="1" t="str">
        <f>VLOOKUP(R2702,A1_styczen!C:D,2,FALSE)</f>
        <v>Tak</v>
      </c>
    </row>
    <row r="2703" spans="1:19" ht="78.75" hidden="1" x14ac:dyDescent="0.25">
      <c r="A2703" s="6" t="s">
        <v>13204</v>
      </c>
      <c r="B2703" s="7" t="s">
        <v>13115</v>
      </c>
      <c r="C2703" s="7" t="s">
        <v>13205</v>
      </c>
      <c r="D2703" s="7" t="s">
        <v>35</v>
      </c>
      <c r="E2703" s="7" t="s">
        <v>13206</v>
      </c>
      <c r="F2703" s="7" t="s">
        <v>1591</v>
      </c>
      <c r="G2703" s="7" t="s">
        <v>233</v>
      </c>
      <c r="H2703" s="7" t="s">
        <v>13118</v>
      </c>
      <c r="I2703" s="7" t="s">
        <v>2764</v>
      </c>
      <c r="J2703" s="7" t="s">
        <v>2765</v>
      </c>
      <c r="K2703" s="7" t="s">
        <v>13207</v>
      </c>
      <c r="L2703" s="7" t="s">
        <v>13207</v>
      </c>
      <c r="M2703" s="7" t="s">
        <v>1899</v>
      </c>
      <c r="N2703" s="7" t="s">
        <v>9150</v>
      </c>
      <c r="O2703" s="7" t="s">
        <v>85</v>
      </c>
      <c r="P2703" s="8" t="s">
        <v>404</v>
      </c>
      <c r="Q2703" s="19" t="e">
        <f>VLOOKUP(E2703,D!E:F,2,FALSE)</f>
        <v>#N/A</v>
      </c>
      <c r="R2703" s="1" t="str">
        <f t="shared" si="42"/>
        <v>05901720140067;ryczałt</v>
      </c>
      <c r="S2703" s="1" t="str">
        <f>VLOOKUP(R2703,A1_styczen!C:D,2,FALSE)</f>
        <v>Tak</v>
      </c>
    </row>
    <row r="2704" spans="1:19" ht="78.75" hidden="1" x14ac:dyDescent="0.25">
      <c r="A2704" s="6" t="s">
        <v>13208</v>
      </c>
      <c r="B2704" s="7" t="s">
        <v>13115</v>
      </c>
      <c r="C2704" s="7" t="s">
        <v>13209</v>
      </c>
      <c r="D2704" s="7" t="s">
        <v>652</v>
      </c>
      <c r="E2704" s="7" t="s">
        <v>13210</v>
      </c>
      <c r="F2704" s="7" t="s">
        <v>13211</v>
      </c>
      <c r="G2704" s="7" t="s">
        <v>233</v>
      </c>
      <c r="H2704" s="7" t="s">
        <v>13118</v>
      </c>
      <c r="I2704" s="7" t="s">
        <v>13212</v>
      </c>
      <c r="J2704" s="7" t="s">
        <v>13213</v>
      </c>
      <c r="K2704" s="7" t="s">
        <v>13214</v>
      </c>
      <c r="L2704" s="7" t="s">
        <v>13141</v>
      </c>
      <c r="M2704" s="7" t="s">
        <v>13181</v>
      </c>
      <c r="N2704" s="7" t="s">
        <v>9150</v>
      </c>
      <c r="O2704" s="7" t="s">
        <v>85</v>
      </c>
      <c r="P2704" s="8" t="s">
        <v>8909</v>
      </c>
      <c r="Q2704" s="19" t="e">
        <f>VLOOKUP(E2704,D!E:F,2,FALSE)</f>
        <v>#N/A</v>
      </c>
      <c r="R2704" s="1" t="str">
        <f t="shared" si="42"/>
        <v>05909990793365;ryczałt</v>
      </c>
      <c r="S2704" s="1" t="str">
        <f>VLOOKUP(R2704,A1_styczen!C:D,2,FALSE)</f>
        <v>Tak</v>
      </c>
    </row>
    <row r="2705" spans="1:19" ht="78.75" hidden="1" x14ac:dyDescent="0.25">
      <c r="A2705" s="6" t="s">
        <v>13215</v>
      </c>
      <c r="B2705" s="7" t="s">
        <v>13115</v>
      </c>
      <c r="C2705" s="7" t="s">
        <v>13216</v>
      </c>
      <c r="D2705" s="7" t="s">
        <v>652</v>
      </c>
      <c r="E2705" s="7" t="s">
        <v>13217</v>
      </c>
      <c r="F2705" s="7" t="s">
        <v>13211</v>
      </c>
      <c r="G2705" s="7" t="s">
        <v>233</v>
      </c>
      <c r="H2705" s="7" t="s">
        <v>13118</v>
      </c>
      <c r="I2705" s="7" t="s">
        <v>13212</v>
      </c>
      <c r="J2705" s="7" t="s">
        <v>13213</v>
      </c>
      <c r="K2705" s="7" t="s">
        <v>13214</v>
      </c>
      <c r="L2705" s="7" t="s">
        <v>13141</v>
      </c>
      <c r="M2705" s="7" t="s">
        <v>13181</v>
      </c>
      <c r="N2705" s="7" t="s">
        <v>9150</v>
      </c>
      <c r="O2705" s="7" t="s">
        <v>85</v>
      </c>
      <c r="P2705" s="8" t="s">
        <v>8909</v>
      </c>
      <c r="Q2705" s="19" t="e">
        <f>VLOOKUP(E2705,D!E:F,2,FALSE)</f>
        <v>#N/A</v>
      </c>
      <c r="R2705" s="1" t="str">
        <f t="shared" si="42"/>
        <v>05909990793389;ryczałt</v>
      </c>
      <c r="S2705" s="1" t="str">
        <f>VLOOKUP(R2705,A1_styczen!C:D,2,FALSE)</f>
        <v>Tak</v>
      </c>
    </row>
    <row r="2706" spans="1:19" ht="78.75" hidden="1" x14ac:dyDescent="0.25">
      <c r="A2706" s="6" t="s">
        <v>13218</v>
      </c>
      <c r="B2706" s="7" t="s">
        <v>13115</v>
      </c>
      <c r="C2706" s="7" t="s">
        <v>13209</v>
      </c>
      <c r="D2706" s="7" t="s">
        <v>6336</v>
      </c>
      <c r="E2706" s="7" t="s">
        <v>13219</v>
      </c>
      <c r="F2706" s="7" t="s">
        <v>6303</v>
      </c>
      <c r="G2706" s="7" t="s">
        <v>233</v>
      </c>
      <c r="H2706" s="7" t="s">
        <v>13118</v>
      </c>
      <c r="I2706" s="7" t="s">
        <v>13220</v>
      </c>
      <c r="J2706" s="7" t="s">
        <v>13221</v>
      </c>
      <c r="K2706" s="7" t="s">
        <v>13222</v>
      </c>
      <c r="L2706" s="7" t="s">
        <v>13222</v>
      </c>
      <c r="M2706" s="7" t="s">
        <v>1899</v>
      </c>
      <c r="N2706" s="7" t="s">
        <v>9150</v>
      </c>
      <c r="O2706" s="7" t="s">
        <v>85</v>
      </c>
      <c r="P2706" s="8" t="s">
        <v>10896</v>
      </c>
      <c r="Q2706" s="19" t="e">
        <f>VLOOKUP(E2706,D!E:F,2,FALSE)</f>
        <v>#N/A</v>
      </c>
      <c r="R2706" s="1" t="str">
        <f t="shared" si="42"/>
        <v>05909991230593;ryczałt</v>
      </c>
      <c r="S2706" s="1" t="str">
        <f>VLOOKUP(R2706,A1_styczen!C:D,2,FALSE)</f>
        <v>Tak</v>
      </c>
    </row>
    <row r="2707" spans="1:19" ht="78.75" hidden="1" x14ac:dyDescent="0.25">
      <c r="A2707" s="6" t="s">
        <v>13223</v>
      </c>
      <c r="B2707" s="7" t="s">
        <v>13115</v>
      </c>
      <c r="C2707" s="7" t="s">
        <v>13224</v>
      </c>
      <c r="D2707" s="7" t="s">
        <v>13225</v>
      </c>
      <c r="E2707" s="7" t="s">
        <v>13226</v>
      </c>
      <c r="F2707" s="7" t="s">
        <v>250</v>
      </c>
      <c r="G2707" s="7" t="s">
        <v>251</v>
      </c>
      <c r="H2707" s="7" t="s">
        <v>13118</v>
      </c>
      <c r="I2707" s="7" t="s">
        <v>13227</v>
      </c>
      <c r="J2707" s="7" t="s">
        <v>13228</v>
      </c>
      <c r="K2707" s="7" t="s">
        <v>13229</v>
      </c>
      <c r="L2707" s="7" t="s">
        <v>13229</v>
      </c>
      <c r="M2707" s="7" t="s">
        <v>1899</v>
      </c>
      <c r="N2707" s="7" t="s">
        <v>9150</v>
      </c>
      <c r="O2707" s="7" t="s">
        <v>85</v>
      </c>
      <c r="P2707" s="8" t="s">
        <v>10896</v>
      </c>
      <c r="Q2707" s="19" t="e">
        <f>VLOOKUP(E2707,D!E:F,2,FALSE)</f>
        <v>#N/A</v>
      </c>
      <c r="R2707" s="1" t="str">
        <f t="shared" si="42"/>
        <v>05909991230616;ryczałt</v>
      </c>
      <c r="S2707" s="1" t="str">
        <f>VLOOKUP(R2707,A1_styczen!C:D,2,FALSE)</f>
        <v>Tak</v>
      </c>
    </row>
    <row r="2708" spans="1:19" ht="78.75" hidden="1" x14ac:dyDescent="0.25">
      <c r="A2708" s="6" t="s">
        <v>13230</v>
      </c>
      <c r="B2708" s="7" t="s">
        <v>13115</v>
      </c>
      <c r="C2708" s="7" t="s">
        <v>13231</v>
      </c>
      <c r="D2708" s="7" t="s">
        <v>652</v>
      </c>
      <c r="E2708" s="7" t="s">
        <v>13232</v>
      </c>
      <c r="F2708" s="7" t="s">
        <v>3208</v>
      </c>
      <c r="G2708" s="7" t="s">
        <v>576</v>
      </c>
      <c r="H2708" s="7" t="s">
        <v>13118</v>
      </c>
      <c r="I2708" s="7" t="s">
        <v>13233</v>
      </c>
      <c r="J2708" s="7" t="s">
        <v>13234</v>
      </c>
      <c r="K2708" s="7" t="s">
        <v>13235</v>
      </c>
      <c r="L2708" s="7" t="s">
        <v>13235</v>
      </c>
      <c r="M2708" s="7" t="s">
        <v>1899</v>
      </c>
      <c r="N2708" s="7"/>
      <c r="O2708" s="7" t="s">
        <v>85</v>
      </c>
      <c r="P2708" s="8" t="s">
        <v>1330</v>
      </c>
      <c r="Q2708" s="19" t="e">
        <f>VLOOKUP(E2708,D!E:F,2,FALSE)</f>
        <v>#N/A</v>
      </c>
      <c r="R2708" s="1" t="str">
        <f t="shared" si="42"/>
        <v>05909990793402;ryczałt</v>
      </c>
      <c r="S2708" s="1" t="str">
        <f>VLOOKUP(R2708,A1_styczen!C:D,2,FALSE)</f>
        <v>Tak</v>
      </c>
    </row>
    <row r="2709" spans="1:19" ht="78.75" hidden="1" x14ac:dyDescent="0.25">
      <c r="A2709" s="6" t="s">
        <v>13236</v>
      </c>
      <c r="B2709" s="7" t="s">
        <v>13115</v>
      </c>
      <c r="C2709" s="7" t="s">
        <v>13237</v>
      </c>
      <c r="D2709" s="7" t="s">
        <v>652</v>
      </c>
      <c r="E2709" s="7" t="s">
        <v>13238</v>
      </c>
      <c r="F2709" s="7" t="s">
        <v>13211</v>
      </c>
      <c r="G2709" s="7" t="s">
        <v>233</v>
      </c>
      <c r="H2709" s="7" t="s">
        <v>13118</v>
      </c>
      <c r="I2709" s="7" t="s">
        <v>13239</v>
      </c>
      <c r="J2709" s="7" t="s">
        <v>10734</v>
      </c>
      <c r="K2709" s="7" t="s">
        <v>13240</v>
      </c>
      <c r="L2709" s="7" t="s">
        <v>13150</v>
      </c>
      <c r="M2709" s="7" t="s">
        <v>13181</v>
      </c>
      <c r="N2709" s="7" t="s">
        <v>9150</v>
      </c>
      <c r="O2709" s="7" t="s">
        <v>85</v>
      </c>
      <c r="P2709" s="8" t="s">
        <v>13241</v>
      </c>
      <c r="Q2709" s="19" t="e">
        <f>VLOOKUP(E2709,D!E:F,2,FALSE)</f>
        <v>#N/A</v>
      </c>
      <c r="R2709" s="1" t="str">
        <f t="shared" si="42"/>
        <v>05909990793341;ryczałt</v>
      </c>
      <c r="S2709" s="1" t="str">
        <f>VLOOKUP(R2709,A1_styczen!C:D,2,FALSE)</f>
        <v>Tak</v>
      </c>
    </row>
    <row r="2710" spans="1:19" ht="78.75" hidden="1" x14ac:dyDescent="0.25">
      <c r="A2710" s="6" t="s">
        <v>13242</v>
      </c>
      <c r="B2710" s="7" t="s">
        <v>13115</v>
      </c>
      <c r="C2710" s="7" t="s">
        <v>13237</v>
      </c>
      <c r="D2710" s="7" t="s">
        <v>6336</v>
      </c>
      <c r="E2710" s="7" t="s">
        <v>13243</v>
      </c>
      <c r="F2710" s="7" t="s">
        <v>6303</v>
      </c>
      <c r="G2710" s="7" t="s">
        <v>233</v>
      </c>
      <c r="H2710" s="7" t="s">
        <v>13118</v>
      </c>
      <c r="I2710" s="7" t="s">
        <v>13244</v>
      </c>
      <c r="J2710" s="7" t="s">
        <v>13245</v>
      </c>
      <c r="K2710" s="7" t="s">
        <v>13246</v>
      </c>
      <c r="L2710" s="7" t="s">
        <v>13247</v>
      </c>
      <c r="M2710" s="7" t="s">
        <v>1899</v>
      </c>
      <c r="N2710" s="7" t="s">
        <v>9150</v>
      </c>
      <c r="O2710" s="7" t="s">
        <v>85</v>
      </c>
      <c r="P2710" s="8" t="s">
        <v>12967</v>
      </c>
      <c r="Q2710" s="19" t="e">
        <f>VLOOKUP(E2710,D!E:F,2,FALSE)</f>
        <v>#N/A</v>
      </c>
      <c r="R2710" s="1" t="str">
        <f t="shared" si="42"/>
        <v>05909991230586;ryczałt</v>
      </c>
      <c r="S2710" s="1" t="str">
        <f>VLOOKUP(R2710,A1_styczen!C:D,2,FALSE)</f>
        <v>Tak</v>
      </c>
    </row>
    <row r="2711" spans="1:19" ht="78.75" hidden="1" x14ac:dyDescent="0.25">
      <c r="A2711" s="6" t="s">
        <v>13248</v>
      </c>
      <c r="B2711" s="7" t="s">
        <v>13115</v>
      </c>
      <c r="C2711" s="7" t="s">
        <v>13249</v>
      </c>
      <c r="D2711" s="7" t="s">
        <v>13225</v>
      </c>
      <c r="E2711" s="7" t="s">
        <v>13250</v>
      </c>
      <c r="F2711" s="7" t="s">
        <v>250</v>
      </c>
      <c r="G2711" s="7" t="s">
        <v>251</v>
      </c>
      <c r="H2711" s="7" t="s">
        <v>13118</v>
      </c>
      <c r="I2711" s="7" t="s">
        <v>12707</v>
      </c>
      <c r="J2711" s="7" t="s">
        <v>12708</v>
      </c>
      <c r="K2711" s="7" t="s">
        <v>13251</v>
      </c>
      <c r="L2711" s="7" t="s">
        <v>13251</v>
      </c>
      <c r="M2711" s="7" t="s">
        <v>1899</v>
      </c>
      <c r="N2711" s="7" t="s">
        <v>9150</v>
      </c>
      <c r="O2711" s="7" t="s">
        <v>85</v>
      </c>
      <c r="P2711" s="8" t="s">
        <v>7960</v>
      </c>
      <c r="Q2711" s="19" t="e">
        <f>VLOOKUP(E2711,D!E:F,2,FALSE)</f>
        <v>#N/A</v>
      </c>
      <c r="R2711" s="1" t="str">
        <f t="shared" si="42"/>
        <v>05909991230609;ryczałt</v>
      </c>
      <c r="S2711" s="1" t="str">
        <f>VLOOKUP(R2711,A1_styczen!C:D,2,FALSE)</f>
        <v>Tak</v>
      </c>
    </row>
    <row r="2712" spans="1:19" ht="78.75" hidden="1" x14ac:dyDescent="0.25">
      <c r="A2712" s="6" t="s">
        <v>13252</v>
      </c>
      <c r="B2712" s="7" t="s">
        <v>13115</v>
      </c>
      <c r="C2712" s="7" t="s">
        <v>13253</v>
      </c>
      <c r="D2712" s="7" t="s">
        <v>605</v>
      </c>
      <c r="E2712" s="7" t="s">
        <v>13254</v>
      </c>
      <c r="F2712" s="7" t="s">
        <v>13255</v>
      </c>
      <c r="G2712" s="7" t="s">
        <v>233</v>
      </c>
      <c r="H2712" s="7" t="s">
        <v>13118</v>
      </c>
      <c r="I2712" s="7" t="s">
        <v>3993</v>
      </c>
      <c r="J2712" s="7" t="s">
        <v>6352</v>
      </c>
      <c r="K2712" s="7" t="s">
        <v>13256</v>
      </c>
      <c r="L2712" s="7" t="s">
        <v>13256</v>
      </c>
      <c r="M2712" s="7" t="s">
        <v>1899</v>
      </c>
      <c r="N2712" s="7" t="s">
        <v>9150</v>
      </c>
      <c r="O2712" s="7" t="s">
        <v>85</v>
      </c>
      <c r="P2712" s="8" t="s">
        <v>404</v>
      </c>
      <c r="Q2712" s="19" t="e">
        <f>VLOOKUP(E2712,D!E:F,2,FALSE)</f>
        <v>#N/A</v>
      </c>
      <c r="R2712" s="1" t="str">
        <f t="shared" si="42"/>
        <v>05909990865956;ryczałt</v>
      </c>
      <c r="S2712" s="1" t="str">
        <f>VLOOKUP(R2712,A1_styczen!C:D,2,FALSE)</f>
        <v>Tak</v>
      </c>
    </row>
    <row r="2713" spans="1:19" ht="78.75" hidden="1" x14ac:dyDescent="0.25">
      <c r="A2713" s="6" t="s">
        <v>13257</v>
      </c>
      <c r="B2713" s="7" t="s">
        <v>13115</v>
      </c>
      <c r="C2713" s="7" t="s">
        <v>13258</v>
      </c>
      <c r="D2713" s="7" t="s">
        <v>605</v>
      </c>
      <c r="E2713" s="7" t="s">
        <v>13259</v>
      </c>
      <c r="F2713" s="7" t="s">
        <v>302</v>
      </c>
      <c r="G2713" s="7" t="s">
        <v>24</v>
      </c>
      <c r="H2713" s="7" t="s">
        <v>13118</v>
      </c>
      <c r="I2713" s="7" t="s">
        <v>13260</v>
      </c>
      <c r="J2713" s="7" t="s">
        <v>13261</v>
      </c>
      <c r="K2713" s="7" t="s">
        <v>13262</v>
      </c>
      <c r="L2713" s="7" t="s">
        <v>13262</v>
      </c>
      <c r="M2713" s="7" t="s">
        <v>1899</v>
      </c>
      <c r="N2713" s="7"/>
      <c r="O2713" s="7" t="s">
        <v>85</v>
      </c>
      <c r="P2713" s="8" t="s">
        <v>457</v>
      </c>
      <c r="Q2713" s="19" t="e">
        <f>VLOOKUP(E2713,D!E:F,2,FALSE)</f>
        <v>#N/A</v>
      </c>
      <c r="R2713" s="1" t="str">
        <f t="shared" si="42"/>
        <v>05909990866021;ryczałt</v>
      </c>
      <c r="S2713" s="1" t="str">
        <f>VLOOKUP(R2713,A1_styczen!C:D,2,FALSE)</f>
        <v>Tak</v>
      </c>
    </row>
    <row r="2714" spans="1:19" ht="78.75" hidden="1" x14ac:dyDescent="0.25">
      <c r="A2714" s="6" t="s">
        <v>13263</v>
      </c>
      <c r="B2714" s="7" t="s">
        <v>13115</v>
      </c>
      <c r="C2714" s="7" t="s">
        <v>13264</v>
      </c>
      <c r="D2714" s="7" t="s">
        <v>605</v>
      </c>
      <c r="E2714" s="7" t="s">
        <v>13265</v>
      </c>
      <c r="F2714" s="7" t="s">
        <v>13255</v>
      </c>
      <c r="G2714" s="7" t="s">
        <v>233</v>
      </c>
      <c r="H2714" s="7" t="s">
        <v>13118</v>
      </c>
      <c r="I2714" s="7" t="s">
        <v>7964</v>
      </c>
      <c r="J2714" s="7" t="s">
        <v>6447</v>
      </c>
      <c r="K2714" s="7" t="s">
        <v>13266</v>
      </c>
      <c r="L2714" s="7" t="s">
        <v>13266</v>
      </c>
      <c r="M2714" s="7" t="s">
        <v>1899</v>
      </c>
      <c r="N2714" s="7" t="s">
        <v>9150</v>
      </c>
      <c r="O2714" s="7" t="s">
        <v>85</v>
      </c>
      <c r="P2714" s="8" t="s">
        <v>404</v>
      </c>
      <c r="Q2714" s="19" t="e">
        <f>VLOOKUP(E2714,D!E:F,2,FALSE)</f>
        <v>#N/A</v>
      </c>
      <c r="R2714" s="1" t="str">
        <f t="shared" si="42"/>
        <v>05909990865901;ryczałt</v>
      </c>
      <c r="S2714" s="1" t="str">
        <f>VLOOKUP(R2714,A1_styczen!C:D,2,FALSE)</f>
        <v>Tak</v>
      </c>
    </row>
    <row r="2715" spans="1:19" ht="78.75" hidden="1" x14ac:dyDescent="0.25">
      <c r="A2715" s="6" t="s">
        <v>13267</v>
      </c>
      <c r="B2715" s="7" t="s">
        <v>13115</v>
      </c>
      <c r="C2715" s="7" t="s">
        <v>13268</v>
      </c>
      <c r="D2715" s="7" t="s">
        <v>4094</v>
      </c>
      <c r="E2715" s="7" t="s">
        <v>13269</v>
      </c>
      <c r="F2715" s="7" t="s">
        <v>5710</v>
      </c>
      <c r="G2715" s="7" t="s">
        <v>233</v>
      </c>
      <c r="H2715" s="7" t="s">
        <v>13118</v>
      </c>
      <c r="I2715" s="7" t="s">
        <v>9368</v>
      </c>
      <c r="J2715" s="7" t="s">
        <v>9369</v>
      </c>
      <c r="K2715" s="7" t="s">
        <v>13270</v>
      </c>
      <c r="L2715" s="7" t="s">
        <v>13141</v>
      </c>
      <c r="M2715" s="7" t="s">
        <v>1899</v>
      </c>
      <c r="N2715" s="7" t="s">
        <v>9150</v>
      </c>
      <c r="O2715" s="7" t="s">
        <v>85</v>
      </c>
      <c r="P2715" s="8" t="s">
        <v>6666</v>
      </c>
      <c r="Q2715" s="19" t="e">
        <f>VLOOKUP(E2715,D!E:F,2,FALSE)</f>
        <v>#N/A</v>
      </c>
      <c r="R2715" s="1" t="str">
        <f t="shared" si="42"/>
        <v>05909990763467;ryczałt</v>
      </c>
      <c r="S2715" s="1" t="str">
        <f>VLOOKUP(R2715,A1_styczen!C:D,2,FALSE)</f>
        <v>Tak</v>
      </c>
    </row>
    <row r="2716" spans="1:19" ht="78.75" hidden="1" x14ac:dyDescent="0.25">
      <c r="A2716" s="6" t="s">
        <v>13271</v>
      </c>
      <c r="B2716" s="7" t="s">
        <v>13115</v>
      </c>
      <c r="C2716" s="7" t="s">
        <v>13272</v>
      </c>
      <c r="D2716" s="7" t="s">
        <v>4094</v>
      </c>
      <c r="E2716" s="7" t="s">
        <v>13273</v>
      </c>
      <c r="F2716" s="7" t="s">
        <v>3140</v>
      </c>
      <c r="G2716" s="7" t="s">
        <v>24</v>
      </c>
      <c r="H2716" s="7" t="s">
        <v>13118</v>
      </c>
      <c r="I2716" s="7" t="s">
        <v>13274</v>
      </c>
      <c r="J2716" s="7" t="s">
        <v>2163</v>
      </c>
      <c r="K2716" s="7" t="s">
        <v>13275</v>
      </c>
      <c r="L2716" s="7" t="s">
        <v>13276</v>
      </c>
      <c r="M2716" s="7" t="s">
        <v>1899</v>
      </c>
      <c r="N2716" s="7"/>
      <c r="O2716" s="7" t="s">
        <v>85</v>
      </c>
      <c r="P2716" s="8" t="s">
        <v>4583</v>
      </c>
      <c r="Q2716" s="19" t="e">
        <f>VLOOKUP(E2716,D!E:F,2,FALSE)</f>
        <v>#N/A</v>
      </c>
      <c r="R2716" s="1" t="str">
        <f t="shared" si="42"/>
        <v>05909990763481;ryczałt</v>
      </c>
      <c r="S2716" s="1" t="str">
        <f>VLOOKUP(R2716,A1_styczen!C:D,2,FALSE)</f>
        <v>Tak</v>
      </c>
    </row>
    <row r="2717" spans="1:19" ht="78.75" hidden="1" x14ac:dyDescent="0.25">
      <c r="A2717" s="6" t="s">
        <v>13277</v>
      </c>
      <c r="B2717" s="7" t="s">
        <v>13115</v>
      </c>
      <c r="C2717" s="7" t="s">
        <v>13278</v>
      </c>
      <c r="D2717" s="7" t="s">
        <v>4094</v>
      </c>
      <c r="E2717" s="7" t="s">
        <v>13279</v>
      </c>
      <c r="F2717" s="7" t="s">
        <v>3140</v>
      </c>
      <c r="G2717" s="7" t="s">
        <v>24</v>
      </c>
      <c r="H2717" s="7" t="s">
        <v>13118</v>
      </c>
      <c r="I2717" s="7" t="s">
        <v>13280</v>
      </c>
      <c r="J2717" s="7" t="s">
        <v>13281</v>
      </c>
      <c r="K2717" s="7" t="s">
        <v>13282</v>
      </c>
      <c r="L2717" s="7" t="s">
        <v>13283</v>
      </c>
      <c r="M2717" s="7" t="s">
        <v>1899</v>
      </c>
      <c r="N2717" s="7"/>
      <c r="O2717" s="7" t="s">
        <v>85</v>
      </c>
      <c r="P2717" s="8" t="s">
        <v>13284</v>
      </c>
      <c r="Q2717" s="19" t="e">
        <f>VLOOKUP(E2717,D!E:F,2,FALSE)</f>
        <v>#N/A</v>
      </c>
      <c r="R2717" s="1" t="str">
        <f t="shared" si="42"/>
        <v>05909990763498;ryczałt</v>
      </c>
      <c r="S2717" s="1" t="str">
        <f>VLOOKUP(R2717,A1_styczen!C:D,2,FALSE)</f>
        <v>Tak</v>
      </c>
    </row>
    <row r="2718" spans="1:19" ht="78.75" hidden="1" x14ac:dyDescent="0.25">
      <c r="A2718" s="6" t="s">
        <v>13285</v>
      </c>
      <c r="B2718" s="7" t="s">
        <v>13115</v>
      </c>
      <c r="C2718" s="7" t="s">
        <v>13286</v>
      </c>
      <c r="D2718" s="7" t="s">
        <v>13287</v>
      </c>
      <c r="E2718" s="7" t="s">
        <v>13288</v>
      </c>
      <c r="F2718" s="7" t="s">
        <v>5710</v>
      </c>
      <c r="G2718" s="7" t="s">
        <v>233</v>
      </c>
      <c r="H2718" s="7" t="s">
        <v>13118</v>
      </c>
      <c r="I2718" s="7" t="s">
        <v>331</v>
      </c>
      <c r="J2718" s="7" t="s">
        <v>332</v>
      </c>
      <c r="K2718" s="7" t="s">
        <v>13289</v>
      </c>
      <c r="L2718" s="7" t="s">
        <v>13150</v>
      </c>
      <c r="M2718" s="7" t="s">
        <v>1899</v>
      </c>
      <c r="N2718" s="7" t="s">
        <v>9150</v>
      </c>
      <c r="O2718" s="7" t="s">
        <v>85</v>
      </c>
      <c r="P2718" s="8" t="s">
        <v>9259</v>
      </c>
      <c r="Q2718" s="19" t="e">
        <f>VLOOKUP(E2718,D!E:F,2,FALSE)</f>
        <v>#N/A</v>
      </c>
      <c r="R2718" s="1" t="str">
        <f t="shared" si="42"/>
        <v>05909990763443;ryczałt</v>
      </c>
      <c r="S2718" s="1" t="str">
        <f>VLOOKUP(R2718,A1_styczen!C:D,2,FALSE)</f>
        <v>Tak</v>
      </c>
    </row>
    <row r="2719" spans="1:19" ht="78.75" hidden="1" x14ac:dyDescent="0.25">
      <c r="A2719" s="6" t="s">
        <v>13290</v>
      </c>
      <c r="B2719" s="7" t="s">
        <v>13115</v>
      </c>
      <c r="C2719" s="7" t="s">
        <v>13291</v>
      </c>
      <c r="D2719" s="7" t="s">
        <v>605</v>
      </c>
      <c r="E2719" s="7" t="s">
        <v>13292</v>
      </c>
      <c r="F2719" s="7" t="s">
        <v>1000</v>
      </c>
      <c r="G2719" s="7" t="s">
        <v>233</v>
      </c>
      <c r="H2719" s="7" t="s">
        <v>13118</v>
      </c>
      <c r="I2719" s="7" t="s">
        <v>10861</v>
      </c>
      <c r="J2719" s="7" t="s">
        <v>10862</v>
      </c>
      <c r="K2719" s="7" t="s">
        <v>13293</v>
      </c>
      <c r="L2719" s="7" t="s">
        <v>13293</v>
      </c>
      <c r="M2719" s="7" t="s">
        <v>1899</v>
      </c>
      <c r="N2719" s="7" t="s">
        <v>9150</v>
      </c>
      <c r="O2719" s="7" t="s">
        <v>85</v>
      </c>
      <c r="P2719" s="8" t="s">
        <v>404</v>
      </c>
      <c r="Q2719" s="19" t="e">
        <f>VLOOKUP(E2719,D!E:F,2,FALSE)</f>
        <v>#N/A</v>
      </c>
      <c r="R2719" s="1" t="str">
        <f t="shared" si="42"/>
        <v>05901878600451;ryczałt</v>
      </c>
      <c r="S2719" s="1" t="str">
        <f>VLOOKUP(R2719,A1_styczen!C:D,2,FALSE)</f>
        <v>Tak</v>
      </c>
    </row>
    <row r="2720" spans="1:19" ht="78.75" hidden="1" x14ac:dyDescent="0.25">
      <c r="A2720" s="6" t="s">
        <v>13294</v>
      </c>
      <c r="B2720" s="7" t="s">
        <v>13115</v>
      </c>
      <c r="C2720" s="7" t="s">
        <v>13291</v>
      </c>
      <c r="D2720" s="7" t="s">
        <v>6336</v>
      </c>
      <c r="E2720" s="7" t="s">
        <v>13295</v>
      </c>
      <c r="F2720" s="7" t="s">
        <v>1735</v>
      </c>
      <c r="G2720" s="7" t="s">
        <v>233</v>
      </c>
      <c r="H2720" s="7" t="s">
        <v>13118</v>
      </c>
      <c r="I2720" s="7" t="s">
        <v>13296</v>
      </c>
      <c r="J2720" s="7" t="s">
        <v>13297</v>
      </c>
      <c r="K2720" s="7" t="s">
        <v>13298</v>
      </c>
      <c r="L2720" s="7" t="s">
        <v>13298</v>
      </c>
      <c r="M2720" s="7" t="s">
        <v>1899</v>
      </c>
      <c r="N2720" s="7" t="s">
        <v>9150</v>
      </c>
      <c r="O2720" s="7" t="s">
        <v>85</v>
      </c>
      <c r="P2720" s="8" t="s">
        <v>10896</v>
      </c>
      <c r="Q2720" s="19" t="e">
        <f>VLOOKUP(E2720,D!E:F,2,FALSE)</f>
        <v>#N/A</v>
      </c>
      <c r="R2720" s="1" t="str">
        <f t="shared" si="42"/>
        <v>05902020926870;ryczałt</v>
      </c>
      <c r="S2720" s="1" t="str">
        <f>VLOOKUP(R2720,A1_styczen!C:D,2,FALSE)</f>
        <v>Tak</v>
      </c>
    </row>
    <row r="2721" spans="1:19" ht="78.75" hidden="1" x14ac:dyDescent="0.25">
      <c r="A2721" s="6" t="s">
        <v>13299</v>
      </c>
      <c r="B2721" s="7" t="s">
        <v>13115</v>
      </c>
      <c r="C2721" s="7" t="s">
        <v>13300</v>
      </c>
      <c r="D2721" s="7" t="s">
        <v>4094</v>
      </c>
      <c r="E2721" s="7" t="s">
        <v>13301</v>
      </c>
      <c r="F2721" s="7" t="s">
        <v>6303</v>
      </c>
      <c r="G2721" s="7" t="s">
        <v>233</v>
      </c>
      <c r="H2721" s="7" t="s">
        <v>13118</v>
      </c>
      <c r="I2721" s="7" t="s">
        <v>10861</v>
      </c>
      <c r="J2721" s="7" t="s">
        <v>10862</v>
      </c>
      <c r="K2721" s="7" t="s">
        <v>13293</v>
      </c>
      <c r="L2721" s="7" t="s">
        <v>13293</v>
      </c>
      <c r="M2721" s="7" t="s">
        <v>1899</v>
      </c>
      <c r="N2721" s="7" t="s">
        <v>9150</v>
      </c>
      <c r="O2721" s="7" t="s">
        <v>85</v>
      </c>
      <c r="P2721" s="8" t="s">
        <v>404</v>
      </c>
      <c r="Q2721" s="19" t="e">
        <f>VLOOKUP(E2721,D!E:F,2,FALSE)</f>
        <v>#N/A</v>
      </c>
      <c r="R2721" s="1" t="str">
        <f t="shared" si="42"/>
        <v>05909990766901;ryczałt</v>
      </c>
      <c r="S2721" s="1" t="str">
        <f>VLOOKUP(R2721,A1_styczen!C:D,2,FALSE)</f>
        <v>Tak</v>
      </c>
    </row>
    <row r="2722" spans="1:19" ht="78.75" hidden="1" x14ac:dyDescent="0.25">
      <c r="A2722" s="6" t="s">
        <v>13302</v>
      </c>
      <c r="B2722" s="7" t="s">
        <v>13115</v>
      </c>
      <c r="C2722" s="7" t="s">
        <v>13303</v>
      </c>
      <c r="D2722" s="7" t="s">
        <v>4094</v>
      </c>
      <c r="E2722" s="7" t="s">
        <v>13304</v>
      </c>
      <c r="F2722" s="7" t="s">
        <v>6303</v>
      </c>
      <c r="G2722" s="7" t="s">
        <v>233</v>
      </c>
      <c r="H2722" s="7" t="s">
        <v>13118</v>
      </c>
      <c r="I2722" s="7" t="s">
        <v>10861</v>
      </c>
      <c r="J2722" s="7" t="s">
        <v>10862</v>
      </c>
      <c r="K2722" s="7" t="s">
        <v>13293</v>
      </c>
      <c r="L2722" s="7" t="s">
        <v>13293</v>
      </c>
      <c r="M2722" s="7" t="s">
        <v>1899</v>
      </c>
      <c r="N2722" s="7" t="s">
        <v>9150</v>
      </c>
      <c r="O2722" s="7" t="s">
        <v>85</v>
      </c>
      <c r="P2722" s="8" t="s">
        <v>404</v>
      </c>
      <c r="Q2722" s="19" t="e">
        <f>VLOOKUP(E2722,D!E:F,2,FALSE)</f>
        <v>#N/A</v>
      </c>
      <c r="R2722" s="1" t="str">
        <f t="shared" si="42"/>
        <v>05909990767052;ryczałt</v>
      </c>
      <c r="S2722" s="1" t="str">
        <f>VLOOKUP(R2722,A1_styczen!C:D,2,FALSE)</f>
        <v>Tak</v>
      </c>
    </row>
    <row r="2723" spans="1:19" ht="78.75" hidden="1" x14ac:dyDescent="0.25">
      <c r="A2723" s="6" t="s">
        <v>13305</v>
      </c>
      <c r="B2723" s="7" t="s">
        <v>13115</v>
      </c>
      <c r="C2723" s="7" t="s">
        <v>13306</v>
      </c>
      <c r="D2723" s="7" t="s">
        <v>4094</v>
      </c>
      <c r="E2723" s="7" t="s">
        <v>13307</v>
      </c>
      <c r="F2723" s="7" t="s">
        <v>6303</v>
      </c>
      <c r="G2723" s="7" t="s">
        <v>233</v>
      </c>
      <c r="H2723" s="7" t="s">
        <v>13118</v>
      </c>
      <c r="I2723" s="7" t="s">
        <v>5992</v>
      </c>
      <c r="J2723" s="7" t="s">
        <v>5993</v>
      </c>
      <c r="K2723" s="7" t="s">
        <v>13308</v>
      </c>
      <c r="L2723" s="7" t="s">
        <v>13308</v>
      </c>
      <c r="M2723" s="7" t="s">
        <v>1899</v>
      </c>
      <c r="N2723" s="7" t="s">
        <v>9150</v>
      </c>
      <c r="O2723" s="7" t="s">
        <v>85</v>
      </c>
      <c r="P2723" s="8" t="s">
        <v>404</v>
      </c>
      <c r="Q2723" s="19" t="e">
        <f>VLOOKUP(E2723,D!E:F,2,FALSE)</f>
        <v>#N/A</v>
      </c>
      <c r="R2723" s="1" t="str">
        <f t="shared" si="42"/>
        <v>05909990766895;ryczałt</v>
      </c>
      <c r="S2723" s="1" t="str">
        <f>VLOOKUP(R2723,A1_styczen!C:D,2,FALSE)</f>
        <v>Tak</v>
      </c>
    </row>
    <row r="2724" spans="1:19" ht="78.75" hidden="1" x14ac:dyDescent="0.25">
      <c r="A2724" s="6" t="s">
        <v>13309</v>
      </c>
      <c r="B2724" s="7" t="s">
        <v>13115</v>
      </c>
      <c r="C2724" s="7" t="s">
        <v>13310</v>
      </c>
      <c r="D2724" s="7" t="s">
        <v>605</v>
      </c>
      <c r="E2724" s="7" t="s">
        <v>13311</v>
      </c>
      <c r="F2724" s="7" t="s">
        <v>972</v>
      </c>
      <c r="G2724" s="7" t="s">
        <v>233</v>
      </c>
      <c r="H2724" s="7" t="s">
        <v>13118</v>
      </c>
      <c r="I2724" s="7" t="s">
        <v>13160</v>
      </c>
      <c r="J2724" s="7" t="s">
        <v>13161</v>
      </c>
      <c r="K2724" s="7" t="s">
        <v>13141</v>
      </c>
      <c r="L2724" s="7" t="s">
        <v>13141</v>
      </c>
      <c r="M2724" s="7" t="s">
        <v>1899</v>
      </c>
      <c r="N2724" s="7" t="s">
        <v>9150</v>
      </c>
      <c r="O2724" s="7" t="s">
        <v>85</v>
      </c>
      <c r="P2724" s="8" t="s">
        <v>404</v>
      </c>
      <c r="Q2724" s="19" t="e">
        <f>VLOOKUP(E2724,D!E:F,2,FALSE)</f>
        <v>#N/A</v>
      </c>
      <c r="R2724" s="1" t="str">
        <f t="shared" si="42"/>
        <v>05909990637218;ryczałt</v>
      </c>
      <c r="S2724" s="1" t="str">
        <f>VLOOKUP(R2724,A1_styczen!C:D,2,FALSE)</f>
        <v>Tak</v>
      </c>
    </row>
    <row r="2725" spans="1:19" ht="78.75" hidden="1" x14ac:dyDescent="0.25">
      <c r="A2725" s="6" t="s">
        <v>13312</v>
      </c>
      <c r="B2725" s="7" t="s">
        <v>13115</v>
      </c>
      <c r="C2725" s="7" t="s">
        <v>13310</v>
      </c>
      <c r="D2725" s="7" t="s">
        <v>35</v>
      </c>
      <c r="E2725" s="7" t="s">
        <v>13313</v>
      </c>
      <c r="F2725" s="7" t="s">
        <v>1000</v>
      </c>
      <c r="G2725" s="7" t="s">
        <v>233</v>
      </c>
      <c r="H2725" s="7" t="s">
        <v>13118</v>
      </c>
      <c r="I2725" s="7" t="s">
        <v>8573</v>
      </c>
      <c r="J2725" s="7" t="s">
        <v>13314</v>
      </c>
      <c r="K2725" s="7" t="s">
        <v>13315</v>
      </c>
      <c r="L2725" s="7" t="s">
        <v>13315</v>
      </c>
      <c r="M2725" s="7" t="s">
        <v>1899</v>
      </c>
      <c r="N2725" s="7" t="s">
        <v>9150</v>
      </c>
      <c r="O2725" s="7" t="s">
        <v>85</v>
      </c>
      <c r="P2725" s="8" t="s">
        <v>404</v>
      </c>
      <c r="Q2725" s="19" t="e">
        <f>VLOOKUP(E2725,D!E:F,2,FALSE)</f>
        <v>#N/A</v>
      </c>
      <c r="R2725" s="1" t="str">
        <f t="shared" si="42"/>
        <v>05909991369781;ryczałt</v>
      </c>
      <c r="S2725" s="1" t="str">
        <f>VLOOKUP(R2725,A1_styczen!C:D,2,FALSE)</f>
        <v>Tak</v>
      </c>
    </row>
    <row r="2726" spans="1:19" ht="78.75" hidden="1" x14ac:dyDescent="0.25">
      <c r="A2726" s="6" t="s">
        <v>13316</v>
      </c>
      <c r="B2726" s="7" t="s">
        <v>13115</v>
      </c>
      <c r="C2726" s="7" t="s">
        <v>13317</v>
      </c>
      <c r="D2726" s="7" t="s">
        <v>605</v>
      </c>
      <c r="E2726" s="7" t="s">
        <v>13318</v>
      </c>
      <c r="F2726" s="7" t="s">
        <v>972</v>
      </c>
      <c r="G2726" s="7" t="s">
        <v>233</v>
      </c>
      <c r="H2726" s="7" t="s">
        <v>13118</v>
      </c>
      <c r="I2726" s="7" t="s">
        <v>3072</v>
      </c>
      <c r="J2726" s="7" t="s">
        <v>2583</v>
      </c>
      <c r="K2726" s="7" t="s">
        <v>13175</v>
      </c>
      <c r="L2726" s="7" t="s">
        <v>13175</v>
      </c>
      <c r="M2726" s="7" t="s">
        <v>1899</v>
      </c>
      <c r="N2726" s="7" t="s">
        <v>9150</v>
      </c>
      <c r="O2726" s="7" t="s">
        <v>85</v>
      </c>
      <c r="P2726" s="8" t="s">
        <v>404</v>
      </c>
      <c r="Q2726" s="19" t="e">
        <f>VLOOKUP(E2726,D!E:F,2,FALSE)</f>
        <v>#N/A</v>
      </c>
      <c r="R2726" s="1" t="str">
        <f t="shared" si="42"/>
        <v>05909990637126;ryczałt</v>
      </c>
      <c r="S2726" s="1" t="str">
        <f>VLOOKUP(R2726,A1_styczen!C:D,2,FALSE)</f>
        <v>Tak</v>
      </c>
    </row>
    <row r="2727" spans="1:19" ht="78.75" hidden="1" x14ac:dyDescent="0.25">
      <c r="A2727" s="6" t="s">
        <v>13319</v>
      </c>
      <c r="B2727" s="7" t="s">
        <v>13115</v>
      </c>
      <c r="C2727" s="7" t="s">
        <v>13317</v>
      </c>
      <c r="D2727" s="7" t="s">
        <v>35</v>
      </c>
      <c r="E2727" s="7" t="s">
        <v>13320</v>
      </c>
      <c r="F2727" s="7" t="s">
        <v>1000</v>
      </c>
      <c r="G2727" s="7" t="s">
        <v>233</v>
      </c>
      <c r="H2727" s="7" t="s">
        <v>13118</v>
      </c>
      <c r="I2727" s="7" t="s">
        <v>6304</v>
      </c>
      <c r="J2727" s="7" t="s">
        <v>6305</v>
      </c>
      <c r="K2727" s="7" t="s">
        <v>4637</v>
      </c>
      <c r="L2727" s="7" t="s">
        <v>4637</v>
      </c>
      <c r="M2727" s="7" t="s">
        <v>1899</v>
      </c>
      <c r="N2727" s="7" t="s">
        <v>9150</v>
      </c>
      <c r="O2727" s="7" t="s">
        <v>85</v>
      </c>
      <c r="P2727" s="8" t="s">
        <v>404</v>
      </c>
      <c r="Q2727" s="19" t="e">
        <f>VLOOKUP(E2727,D!E:F,2,FALSE)</f>
        <v>#N/A</v>
      </c>
      <c r="R2727" s="1" t="str">
        <f t="shared" si="42"/>
        <v>05909991369743;ryczałt</v>
      </c>
      <c r="S2727" s="1" t="str">
        <f>VLOOKUP(R2727,A1_styczen!C:D,2,FALSE)</f>
        <v>Tak</v>
      </c>
    </row>
    <row r="2728" spans="1:19" ht="78.75" hidden="1" x14ac:dyDescent="0.25">
      <c r="A2728" s="6" t="s">
        <v>13321</v>
      </c>
      <c r="B2728" s="7" t="s">
        <v>13115</v>
      </c>
      <c r="C2728" s="7" t="s">
        <v>13322</v>
      </c>
      <c r="D2728" s="7" t="s">
        <v>652</v>
      </c>
      <c r="E2728" s="7" t="s">
        <v>13323</v>
      </c>
      <c r="F2728" s="7" t="s">
        <v>6303</v>
      </c>
      <c r="G2728" s="7" t="s">
        <v>233</v>
      </c>
      <c r="H2728" s="7" t="s">
        <v>13118</v>
      </c>
      <c r="I2728" s="7" t="s">
        <v>13160</v>
      </c>
      <c r="J2728" s="7" t="s">
        <v>13161</v>
      </c>
      <c r="K2728" s="7" t="s">
        <v>13141</v>
      </c>
      <c r="L2728" s="7" t="s">
        <v>13141</v>
      </c>
      <c r="M2728" s="7" t="s">
        <v>1899</v>
      </c>
      <c r="N2728" s="7" t="s">
        <v>9150</v>
      </c>
      <c r="O2728" s="7" t="s">
        <v>85</v>
      </c>
      <c r="P2728" s="8" t="s">
        <v>404</v>
      </c>
      <c r="Q2728" s="19" t="e">
        <f>VLOOKUP(E2728,D!E:F,2,FALSE)</f>
        <v>#N/A</v>
      </c>
      <c r="R2728" s="1" t="str">
        <f t="shared" si="42"/>
        <v>05909990782246;ryczałt</v>
      </c>
      <c r="S2728" s="1" t="str">
        <f>VLOOKUP(R2728,A1_styczen!C:D,2,FALSE)</f>
        <v>Tak</v>
      </c>
    </row>
    <row r="2729" spans="1:19" ht="78.75" hidden="1" x14ac:dyDescent="0.25">
      <c r="A2729" s="6" t="s">
        <v>13324</v>
      </c>
      <c r="B2729" s="7" t="s">
        <v>13115</v>
      </c>
      <c r="C2729" s="7" t="s">
        <v>13325</v>
      </c>
      <c r="D2729" s="7" t="s">
        <v>652</v>
      </c>
      <c r="E2729" s="7" t="s">
        <v>13326</v>
      </c>
      <c r="F2729" s="7" t="s">
        <v>6303</v>
      </c>
      <c r="G2729" s="7" t="s">
        <v>233</v>
      </c>
      <c r="H2729" s="7" t="s">
        <v>13118</v>
      </c>
      <c r="I2729" s="7" t="s">
        <v>5814</v>
      </c>
      <c r="J2729" s="7" t="s">
        <v>13327</v>
      </c>
      <c r="K2729" s="7" t="s">
        <v>13328</v>
      </c>
      <c r="L2729" s="7" t="s">
        <v>13150</v>
      </c>
      <c r="M2729" s="7" t="s">
        <v>1899</v>
      </c>
      <c r="N2729" s="7" t="s">
        <v>9150</v>
      </c>
      <c r="O2729" s="7" t="s">
        <v>85</v>
      </c>
      <c r="P2729" s="8" t="s">
        <v>8669</v>
      </c>
      <c r="Q2729" s="19" t="e">
        <f>VLOOKUP(E2729,D!E:F,2,FALSE)</f>
        <v>#N/A</v>
      </c>
      <c r="R2729" s="1" t="str">
        <f t="shared" si="42"/>
        <v>05909990782239;ryczałt</v>
      </c>
      <c r="S2729" s="1" t="str">
        <f>VLOOKUP(R2729,A1_styczen!C:D,2,FALSE)</f>
        <v>Tak</v>
      </c>
    </row>
    <row r="2730" spans="1:19" ht="78.75" hidden="1" x14ac:dyDescent="0.25">
      <c r="A2730" s="6" t="s">
        <v>13329</v>
      </c>
      <c r="B2730" s="7" t="s">
        <v>13115</v>
      </c>
      <c r="C2730" s="7" t="s">
        <v>13330</v>
      </c>
      <c r="D2730" s="7" t="s">
        <v>652</v>
      </c>
      <c r="E2730" s="7" t="s">
        <v>13331</v>
      </c>
      <c r="F2730" s="7" t="s">
        <v>6303</v>
      </c>
      <c r="G2730" s="7" t="s">
        <v>233</v>
      </c>
      <c r="H2730" s="7" t="s">
        <v>13118</v>
      </c>
      <c r="I2730" s="7" t="s">
        <v>13160</v>
      </c>
      <c r="J2730" s="7" t="s">
        <v>13161</v>
      </c>
      <c r="K2730" s="7" t="s">
        <v>13141</v>
      </c>
      <c r="L2730" s="7" t="s">
        <v>13141</v>
      </c>
      <c r="M2730" s="7" t="s">
        <v>1899</v>
      </c>
      <c r="N2730" s="7" t="s">
        <v>9150</v>
      </c>
      <c r="O2730" s="7" t="s">
        <v>85</v>
      </c>
      <c r="P2730" s="8" t="s">
        <v>404</v>
      </c>
      <c r="Q2730" s="19" t="e">
        <f>VLOOKUP(E2730,D!E:F,2,FALSE)</f>
        <v>#N/A</v>
      </c>
      <c r="R2730" s="1" t="str">
        <f t="shared" si="42"/>
        <v>05909990782260;ryczałt</v>
      </c>
      <c r="S2730" s="1" t="str">
        <f>VLOOKUP(R2730,A1_styczen!C:D,2,FALSE)</f>
        <v>Tak</v>
      </c>
    </row>
    <row r="2731" spans="1:19" ht="78.75" hidden="1" x14ac:dyDescent="0.25">
      <c r="A2731" s="6" t="s">
        <v>13332</v>
      </c>
      <c r="B2731" s="7" t="s">
        <v>13115</v>
      </c>
      <c r="C2731" s="7" t="s">
        <v>13333</v>
      </c>
      <c r="D2731" s="7" t="s">
        <v>652</v>
      </c>
      <c r="E2731" s="7" t="s">
        <v>13334</v>
      </c>
      <c r="F2731" s="7" t="s">
        <v>37</v>
      </c>
      <c r="G2731" s="7" t="s">
        <v>24</v>
      </c>
      <c r="H2731" s="7" t="s">
        <v>13118</v>
      </c>
      <c r="I2731" s="7" t="s">
        <v>13335</v>
      </c>
      <c r="J2731" s="7" t="s">
        <v>13336</v>
      </c>
      <c r="K2731" s="7" t="s">
        <v>13337</v>
      </c>
      <c r="L2731" s="7" t="s">
        <v>13337</v>
      </c>
      <c r="M2731" s="7" t="s">
        <v>1899</v>
      </c>
      <c r="N2731" s="7"/>
      <c r="O2731" s="7" t="s">
        <v>85</v>
      </c>
      <c r="P2731" s="8" t="s">
        <v>457</v>
      </c>
      <c r="Q2731" s="19" t="e">
        <f>VLOOKUP(E2731,D!E:F,2,FALSE)</f>
        <v>#N/A</v>
      </c>
      <c r="R2731" s="1" t="str">
        <f t="shared" si="42"/>
        <v>05909991094539;ryczałt</v>
      </c>
      <c r="S2731" s="1" t="str">
        <f>VLOOKUP(R2731,A1_styczen!C:D,2,FALSE)</f>
        <v>Tak</v>
      </c>
    </row>
    <row r="2732" spans="1:19" ht="78.75" hidden="1" x14ac:dyDescent="0.25">
      <c r="A2732" s="6" t="s">
        <v>13338</v>
      </c>
      <c r="B2732" s="7" t="s">
        <v>13115</v>
      </c>
      <c r="C2732" s="7" t="s">
        <v>13339</v>
      </c>
      <c r="D2732" s="7" t="s">
        <v>652</v>
      </c>
      <c r="E2732" s="7" t="s">
        <v>13340</v>
      </c>
      <c r="F2732" s="7" t="s">
        <v>37</v>
      </c>
      <c r="G2732" s="7" t="s">
        <v>24</v>
      </c>
      <c r="H2732" s="7" t="s">
        <v>13118</v>
      </c>
      <c r="I2732" s="7" t="s">
        <v>13341</v>
      </c>
      <c r="J2732" s="7" t="s">
        <v>13342</v>
      </c>
      <c r="K2732" s="7" t="s">
        <v>13343</v>
      </c>
      <c r="L2732" s="7" t="s">
        <v>13343</v>
      </c>
      <c r="M2732" s="7" t="s">
        <v>1899</v>
      </c>
      <c r="N2732" s="7"/>
      <c r="O2732" s="7" t="s">
        <v>85</v>
      </c>
      <c r="P2732" s="8" t="s">
        <v>1330</v>
      </c>
      <c r="Q2732" s="19" t="e">
        <f>VLOOKUP(E2732,D!E:F,2,FALSE)</f>
        <v>#N/A</v>
      </c>
      <c r="R2732" s="1" t="str">
        <f t="shared" si="42"/>
        <v>05909990925186;ryczałt</v>
      </c>
      <c r="S2732" s="1" t="str">
        <f>VLOOKUP(R2732,A1_styczen!C:D,2,FALSE)</f>
        <v>Tak</v>
      </c>
    </row>
    <row r="2733" spans="1:19" ht="78.75" hidden="1" x14ac:dyDescent="0.25">
      <c r="A2733" s="6" t="s">
        <v>13344</v>
      </c>
      <c r="B2733" s="7" t="s">
        <v>13115</v>
      </c>
      <c r="C2733" s="7" t="s">
        <v>13345</v>
      </c>
      <c r="D2733" s="7" t="s">
        <v>652</v>
      </c>
      <c r="E2733" s="7" t="s">
        <v>13346</v>
      </c>
      <c r="F2733" s="7" t="s">
        <v>6303</v>
      </c>
      <c r="G2733" s="7" t="s">
        <v>233</v>
      </c>
      <c r="H2733" s="7" t="s">
        <v>13118</v>
      </c>
      <c r="I2733" s="7" t="s">
        <v>5814</v>
      </c>
      <c r="J2733" s="7" t="s">
        <v>13327</v>
      </c>
      <c r="K2733" s="7" t="s">
        <v>13328</v>
      </c>
      <c r="L2733" s="7" t="s">
        <v>13150</v>
      </c>
      <c r="M2733" s="7" t="s">
        <v>1899</v>
      </c>
      <c r="N2733" s="7" t="s">
        <v>9150</v>
      </c>
      <c r="O2733" s="7" t="s">
        <v>85</v>
      </c>
      <c r="P2733" s="8" t="s">
        <v>8669</v>
      </c>
      <c r="Q2733" s="19" t="e">
        <f>VLOOKUP(E2733,D!E:F,2,FALSE)</f>
        <v>#N/A</v>
      </c>
      <c r="R2733" s="1" t="str">
        <f t="shared" si="42"/>
        <v>05909990782253;ryczałt</v>
      </c>
      <c r="S2733" s="1" t="str">
        <f>VLOOKUP(R2733,A1_styczen!C:D,2,FALSE)</f>
        <v>Tak</v>
      </c>
    </row>
    <row r="2734" spans="1:19" ht="78.75" hidden="1" x14ac:dyDescent="0.25">
      <c r="A2734" s="6" t="s">
        <v>13347</v>
      </c>
      <c r="B2734" s="7" t="s">
        <v>13115</v>
      </c>
      <c r="C2734" s="7" t="s">
        <v>13348</v>
      </c>
      <c r="D2734" s="7" t="s">
        <v>605</v>
      </c>
      <c r="E2734" s="7" t="s">
        <v>13349</v>
      </c>
      <c r="F2734" s="7" t="s">
        <v>13179</v>
      </c>
      <c r="G2734" s="7" t="s">
        <v>233</v>
      </c>
      <c r="H2734" s="7" t="s">
        <v>13118</v>
      </c>
      <c r="I2734" s="7" t="s">
        <v>2253</v>
      </c>
      <c r="J2734" s="7" t="s">
        <v>2254</v>
      </c>
      <c r="K2734" s="7" t="s">
        <v>13350</v>
      </c>
      <c r="L2734" s="7" t="s">
        <v>13350</v>
      </c>
      <c r="M2734" s="7" t="s">
        <v>13181</v>
      </c>
      <c r="N2734" s="7" t="s">
        <v>9150</v>
      </c>
      <c r="O2734" s="7" t="s">
        <v>85</v>
      </c>
      <c r="P2734" s="8" t="s">
        <v>404</v>
      </c>
      <c r="Q2734" s="19" t="e">
        <f>VLOOKUP(E2734,D!E:F,2,FALSE)</f>
        <v>#N/A</v>
      </c>
      <c r="R2734" s="1" t="str">
        <f t="shared" si="42"/>
        <v>05909990781805;ryczałt</v>
      </c>
      <c r="S2734" s="1" t="str">
        <f>VLOOKUP(R2734,A1_styczen!C:D,2,FALSE)</f>
        <v>Tak</v>
      </c>
    </row>
    <row r="2735" spans="1:19" ht="78.75" hidden="1" x14ac:dyDescent="0.25">
      <c r="A2735" s="6" t="s">
        <v>13351</v>
      </c>
      <c r="B2735" s="7" t="s">
        <v>13115</v>
      </c>
      <c r="C2735" s="7" t="s">
        <v>13352</v>
      </c>
      <c r="D2735" s="7" t="s">
        <v>605</v>
      </c>
      <c r="E2735" s="7" t="s">
        <v>13353</v>
      </c>
      <c r="F2735" s="7" t="s">
        <v>13179</v>
      </c>
      <c r="G2735" s="7" t="s">
        <v>233</v>
      </c>
      <c r="H2735" s="7" t="s">
        <v>13118</v>
      </c>
      <c r="I2735" s="7" t="s">
        <v>3072</v>
      </c>
      <c r="J2735" s="7" t="s">
        <v>2583</v>
      </c>
      <c r="K2735" s="7" t="s">
        <v>13175</v>
      </c>
      <c r="L2735" s="7" t="s">
        <v>13175</v>
      </c>
      <c r="M2735" s="7" t="s">
        <v>13181</v>
      </c>
      <c r="N2735" s="7" t="s">
        <v>9150</v>
      </c>
      <c r="O2735" s="7" t="s">
        <v>85</v>
      </c>
      <c r="P2735" s="8" t="s">
        <v>404</v>
      </c>
      <c r="Q2735" s="19" t="e">
        <f>VLOOKUP(E2735,D!E:F,2,FALSE)</f>
        <v>#N/A</v>
      </c>
      <c r="R2735" s="1" t="str">
        <f t="shared" si="42"/>
        <v>05909990781782;ryczałt</v>
      </c>
      <c r="S2735" s="1" t="str">
        <f>VLOOKUP(R2735,A1_styczen!C:D,2,FALSE)</f>
        <v>Tak</v>
      </c>
    </row>
    <row r="2736" spans="1:19" ht="78.75" hidden="1" x14ac:dyDescent="0.25">
      <c r="A2736" s="6" t="s">
        <v>13354</v>
      </c>
      <c r="B2736" s="7" t="s">
        <v>13115</v>
      </c>
      <c r="C2736" s="7" t="s">
        <v>13355</v>
      </c>
      <c r="D2736" s="7" t="s">
        <v>9858</v>
      </c>
      <c r="E2736" s="7" t="s">
        <v>13356</v>
      </c>
      <c r="F2736" s="7" t="s">
        <v>6303</v>
      </c>
      <c r="G2736" s="7" t="s">
        <v>233</v>
      </c>
      <c r="H2736" s="7" t="s">
        <v>13118</v>
      </c>
      <c r="I2736" s="7" t="s">
        <v>13357</v>
      </c>
      <c r="J2736" s="7" t="s">
        <v>13358</v>
      </c>
      <c r="K2736" s="7" t="s">
        <v>13359</v>
      </c>
      <c r="L2736" s="7" t="s">
        <v>13359</v>
      </c>
      <c r="M2736" s="7" t="s">
        <v>1899</v>
      </c>
      <c r="N2736" s="7" t="s">
        <v>9150</v>
      </c>
      <c r="O2736" s="7" t="s">
        <v>85</v>
      </c>
      <c r="P2736" s="8" t="s">
        <v>1914</v>
      </c>
      <c r="Q2736" s="19" t="e">
        <f>VLOOKUP(E2736,D!E:F,2,FALSE)</f>
        <v>#N/A</v>
      </c>
      <c r="R2736" s="1" t="str">
        <f t="shared" si="42"/>
        <v>05909991231910;ryczałt</v>
      </c>
      <c r="S2736" s="1" t="str">
        <f>VLOOKUP(R2736,A1_styczen!C:D,2,FALSE)</f>
        <v>Tak</v>
      </c>
    </row>
    <row r="2737" spans="1:19" ht="78.75" hidden="1" x14ac:dyDescent="0.25">
      <c r="A2737" s="6" t="s">
        <v>13360</v>
      </c>
      <c r="B2737" s="7" t="s">
        <v>13115</v>
      </c>
      <c r="C2737" s="7" t="s">
        <v>13355</v>
      </c>
      <c r="D2737" s="7" t="s">
        <v>4094</v>
      </c>
      <c r="E2737" s="7" t="s">
        <v>13361</v>
      </c>
      <c r="F2737" s="7" t="s">
        <v>13179</v>
      </c>
      <c r="G2737" s="7" t="s">
        <v>233</v>
      </c>
      <c r="H2737" s="7" t="s">
        <v>13118</v>
      </c>
      <c r="I2737" s="7" t="s">
        <v>13362</v>
      </c>
      <c r="J2737" s="7" t="s">
        <v>13363</v>
      </c>
      <c r="K2737" s="7" t="s">
        <v>13364</v>
      </c>
      <c r="L2737" s="7" t="s">
        <v>13141</v>
      </c>
      <c r="M2737" s="7" t="s">
        <v>13181</v>
      </c>
      <c r="N2737" s="7" t="s">
        <v>9150</v>
      </c>
      <c r="O2737" s="7" t="s">
        <v>85</v>
      </c>
      <c r="P2737" s="8" t="s">
        <v>1255</v>
      </c>
      <c r="Q2737" s="19" t="e">
        <f>VLOOKUP(E2737,D!E:F,2,FALSE)</f>
        <v>#N/A</v>
      </c>
      <c r="R2737" s="1" t="str">
        <f t="shared" si="42"/>
        <v>05909990335367;ryczałt</v>
      </c>
      <c r="S2737" s="1" t="str">
        <f>VLOOKUP(R2737,A1_styczen!C:D,2,FALSE)</f>
        <v>Tak</v>
      </c>
    </row>
    <row r="2738" spans="1:19" ht="78.75" hidden="1" x14ac:dyDescent="0.25">
      <c r="A2738" s="6" t="s">
        <v>13365</v>
      </c>
      <c r="B2738" s="7" t="s">
        <v>13115</v>
      </c>
      <c r="C2738" s="7" t="s">
        <v>13355</v>
      </c>
      <c r="D2738" s="7" t="s">
        <v>146</v>
      </c>
      <c r="E2738" s="7" t="s">
        <v>13366</v>
      </c>
      <c r="F2738" s="7" t="s">
        <v>13185</v>
      </c>
      <c r="G2738" s="7" t="s">
        <v>233</v>
      </c>
      <c r="H2738" s="7" t="s">
        <v>13118</v>
      </c>
      <c r="I2738" s="7" t="s">
        <v>13367</v>
      </c>
      <c r="J2738" s="7" t="s">
        <v>13368</v>
      </c>
      <c r="K2738" s="7" t="s">
        <v>5858</v>
      </c>
      <c r="L2738" s="7" t="s">
        <v>13369</v>
      </c>
      <c r="M2738" s="7" t="s">
        <v>1899</v>
      </c>
      <c r="N2738" s="7" t="s">
        <v>9150</v>
      </c>
      <c r="O2738" s="7" t="s">
        <v>85</v>
      </c>
      <c r="P2738" s="8" t="s">
        <v>13370</v>
      </c>
      <c r="Q2738" s="19" t="e">
        <f>VLOOKUP(E2738,D!E:F,2,FALSE)</f>
        <v>#N/A</v>
      </c>
      <c r="R2738" s="1" t="str">
        <f t="shared" si="42"/>
        <v>05909990422241;ryczałt</v>
      </c>
      <c r="S2738" s="1" t="str">
        <f>VLOOKUP(R2738,A1_styczen!C:D,2,FALSE)</f>
        <v>Tak</v>
      </c>
    </row>
    <row r="2739" spans="1:19" ht="78.75" hidden="1" x14ac:dyDescent="0.25">
      <c r="A2739" s="6" t="s">
        <v>13371</v>
      </c>
      <c r="B2739" s="7" t="s">
        <v>13115</v>
      </c>
      <c r="C2739" s="7" t="s">
        <v>13355</v>
      </c>
      <c r="D2739" s="7" t="s">
        <v>13372</v>
      </c>
      <c r="E2739" s="7" t="s">
        <v>13373</v>
      </c>
      <c r="F2739" s="7" t="s">
        <v>13196</v>
      </c>
      <c r="G2739" s="7" t="s">
        <v>233</v>
      </c>
      <c r="H2739" s="7" t="s">
        <v>13118</v>
      </c>
      <c r="I2739" s="7" t="s">
        <v>13374</v>
      </c>
      <c r="J2739" s="7" t="s">
        <v>13375</v>
      </c>
      <c r="K2739" s="7" t="s">
        <v>13376</v>
      </c>
      <c r="L2739" s="7" t="s">
        <v>13283</v>
      </c>
      <c r="M2739" s="7" t="s">
        <v>1899</v>
      </c>
      <c r="N2739" s="7" t="s">
        <v>9150</v>
      </c>
      <c r="O2739" s="7" t="s">
        <v>85</v>
      </c>
      <c r="P2739" s="8" t="s">
        <v>3584</v>
      </c>
      <c r="Q2739" s="19" t="e">
        <f>VLOOKUP(E2739,D!E:F,2,FALSE)</f>
        <v>#N/A</v>
      </c>
      <c r="R2739" s="1" t="str">
        <f t="shared" si="42"/>
        <v>05909990335374;ryczałt</v>
      </c>
      <c r="S2739" s="1" t="str">
        <f>VLOOKUP(R2739,A1_styczen!C:D,2,FALSE)</f>
        <v>Tak</v>
      </c>
    </row>
    <row r="2740" spans="1:19" ht="78.75" hidden="1" x14ac:dyDescent="0.25">
      <c r="A2740" s="6" t="s">
        <v>13377</v>
      </c>
      <c r="B2740" s="7" t="s">
        <v>13115</v>
      </c>
      <c r="C2740" s="7" t="s">
        <v>13355</v>
      </c>
      <c r="D2740" s="7" t="s">
        <v>888</v>
      </c>
      <c r="E2740" s="7" t="s">
        <v>13378</v>
      </c>
      <c r="F2740" s="7" t="s">
        <v>13185</v>
      </c>
      <c r="G2740" s="7" t="s">
        <v>233</v>
      </c>
      <c r="H2740" s="7" t="s">
        <v>13118</v>
      </c>
      <c r="I2740" s="7" t="s">
        <v>13379</v>
      </c>
      <c r="J2740" s="7" t="s">
        <v>13380</v>
      </c>
      <c r="K2740" s="7" t="s">
        <v>13381</v>
      </c>
      <c r="L2740" s="7" t="s">
        <v>13382</v>
      </c>
      <c r="M2740" s="7" t="s">
        <v>1899</v>
      </c>
      <c r="N2740" s="7" t="s">
        <v>9150</v>
      </c>
      <c r="O2740" s="7" t="s">
        <v>85</v>
      </c>
      <c r="P2740" s="8" t="s">
        <v>987</v>
      </c>
      <c r="Q2740" s="19" t="e">
        <f>VLOOKUP(E2740,D!E:F,2,FALSE)</f>
        <v>#N/A</v>
      </c>
      <c r="R2740" s="1" t="str">
        <f t="shared" si="42"/>
        <v>05909990422258;ryczałt</v>
      </c>
      <c r="S2740" s="1" t="str">
        <f>VLOOKUP(R2740,A1_styczen!C:D,2,FALSE)</f>
        <v>Tak</v>
      </c>
    </row>
    <row r="2741" spans="1:19" ht="78.75" hidden="1" x14ac:dyDescent="0.25">
      <c r="A2741" s="6" t="s">
        <v>13383</v>
      </c>
      <c r="B2741" s="7" t="s">
        <v>13115</v>
      </c>
      <c r="C2741" s="7" t="s">
        <v>13355</v>
      </c>
      <c r="D2741" s="7" t="s">
        <v>300</v>
      </c>
      <c r="E2741" s="7" t="s">
        <v>13384</v>
      </c>
      <c r="F2741" s="7" t="s">
        <v>972</v>
      </c>
      <c r="G2741" s="7" t="s">
        <v>233</v>
      </c>
      <c r="H2741" s="7" t="s">
        <v>13118</v>
      </c>
      <c r="I2741" s="7" t="s">
        <v>13385</v>
      </c>
      <c r="J2741" s="7" t="s">
        <v>13386</v>
      </c>
      <c r="K2741" s="7" t="s">
        <v>13387</v>
      </c>
      <c r="L2741" s="7" t="s">
        <v>13388</v>
      </c>
      <c r="M2741" s="7" t="s">
        <v>1899</v>
      </c>
      <c r="N2741" s="7" t="s">
        <v>9150</v>
      </c>
      <c r="O2741" s="7" t="s">
        <v>85</v>
      </c>
      <c r="P2741" s="8" t="s">
        <v>4876</v>
      </c>
      <c r="Q2741" s="19" t="e">
        <f>VLOOKUP(E2741,D!E:F,2,FALSE)</f>
        <v>#N/A</v>
      </c>
      <c r="R2741" s="1" t="str">
        <f t="shared" si="42"/>
        <v>05909991066000;ryczałt</v>
      </c>
      <c r="S2741" s="1" t="str">
        <f>VLOOKUP(R2741,A1_styczen!C:D,2,FALSE)</f>
        <v>Tak</v>
      </c>
    </row>
    <row r="2742" spans="1:19" ht="78.75" hidden="1" x14ac:dyDescent="0.25">
      <c r="A2742" s="6" t="s">
        <v>13389</v>
      </c>
      <c r="B2742" s="7" t="s">
        <v>13115</v>
      </c>
      <c r="C2742" s="7" t="s">
        <v>13390</v>
      </c>
      <c r="D2742" s="7" t="s">
        <v>9858</v>
      </c>
      <c r="E2742" s="7" t="s">
        <v>13391</v>
      </c>
      <c r="F2742" s="7" t="s">
        <v>6303</v>
      </c>
      <c r="G2742" s="7" t="s">
        <v>233</v>
      </c>
      <c r="H2742" s="7" t="s">
        <v>13118</v>
      </c>
      <c r="I2742" s="7" t="s">
        <v>13392</v>
      </c>
      <c r="J2742" s="7" t="s">
        <v>13393</v>
      </c>
      <c r="K2742" s="7" t="s">
        <v>13394</v>
      </c>
      <c r="L2742" s="7" t="s">
        <v>13283</v>
      </c>
      <c r="M2742" s="7" t="s">
        <v>1899</v>
      </c>
      <c r="N2742" s="7" t="s">
        <v>9150</v>
      </c>
      <c r="O2742" s="7" t="s">
        <v>85</v>
      </c>
      <c r="P2742" s="8" t="s">
        <v>5566</v>
      </c>
      <c r="Q2742" s="19" t="e">
        <f>VLOOKUP(E2742,D!E:F,2,FALSE)</f>
        <v>#N/A</v>
      </c>
      <c r="R2742" s="1" t="str">
        <f t="shared" si="42"/>
        <v>05909991231927;ryczałt</v>
      </c>
      <c r="S2742" s="1" t="str">
        <f>VLOOKUP(R2742,A1_styczen!C:D,2,FALSE)</f>
        <v>Tak</v>
      </c>
    </row>
    <row r="2743" spans="1:19" ht="78.75" hidden="1" x14ac:dyDescent="0.25">
      <c r="A2743" s="6" t="s">
        <v>13395</v>
      </c>
      <c r="B2743" s="7" t="s">
        <v>13115</v>
      </c>
      <c r="C2743" s="7" t="s">
        <v>13390</v>
      </c>
      <c r="D2743" s="7" t="s">
        <v>4094</v>
      </c>
      <c r="E2743" s="7" t="s">
        <v>13396</v>
      </c>
      <c r="F2743" s="7" t="s">
        <v>13179</v>
      </c>
      <c r="G2743" s="7" t="s">
        <v>233</v>
      </c>
      <c r="H2743" s="7" t="s">
        <v>13118</v>
      </c>
      <c r="I2743" s="7" t="s">
        <v>13397</v>
      </c>
      <c r="J2743" s="7" t="s">
        <v>13398</v>
      </c>
      <c r="K2743" s="7" t="s">
        <v>8727</v>
      </c>
      <c r="L2743" s="7" t="s">
        <v>13150</v>
      </c>
      <c r="M2743" s="7" t="s">
        <v>13181</v>
      </c>
      <c r="N2743" s="7" t="s">
        <v>9150</v>
      </c>
      <c r="O2743" s="7" t="s">
        <v>85</v>
      </c>
      <c r="P2743" s="8" t="s">
        <v>1040</v>
      </c>
      <c r="Q2743" s="19" t="e">
        <f>VLOOKUP(E2743,D!E:F,2,FALSE)</f>
        <v>#N/A</v>
      </c>
      <c r="R2743" s="1" t="str">
        <f t="shared" si="42"/>
        <v>05909990335343;ryczałt</v>
      </c>
      <c r="S2743" s="1" t="str">
        <f>VLOOKUP(R2743,A1_styczen!C:D,2,FALSE)</f>
        <v>Tak</v>
      </c>
    </row>
    <row r="2744" spans="1:19" ht="78.75" hidden="1" x14ac:dyDescent="0.25">
      <c r="A2744" s="6" t="s">
        <v>13399</v>
      </c>
      <c r="B2744" s="7" t="s">
        <v>13115</v>
      </c>
      <c r="C2744" s="7" t="s">
        <v>13390</v>
      </c>
      <c r="D2744" s="7" t="s">
        <v>146</v>
      </c>
      <c r="E2744" s="7" t="s">
        <v>13400</v>
      </c>
      <c r="F2744" s="7" t="s">
        <v>13185</v>
      </c>
      <c r="G2744" s="7" t="s">
        <v>233</v>
      </c>
      <c r="H2744" s="7" t="s">
        <v>13118</v>
      </c>
      <c r="I2744" s="7" t="s">
        <v>13401</v>
      </c>
      <c r="J2744" s="7" t="s">
        <v>13402</v>
      </c>
      <c r="K2744" s="7" t="s">
        <v>13403</v>
      </c>
      <c r="L2744" s="7" t="s">
        <v>13404</v>
      </c>
      <c r="M2744" s="7" t="s">
        <v>1899</v>
      </c>
      <c r="N2744" s="7" t="s">
        <v>9150</v>
      </c>
      <c r="O2744" s="7" t="s">
        <v>85</v>
      </c>
      <c r="P2744" s="8" t="s">
        <v>1418</v>
      </c>
      <c r="Q2744" s="19" t="e">
        <f>VLOOKUP(E2744,D!E:F,2,FALSE)</f>
        <v>#N/A</v>
      </c>
      <c r="R2744" s="1" t="str">
        <f t="shared" si="42"/>
        <v>05909990422265;ryczałt</v>
      </c>
      <c r="S2744" s="1" t="str">
        <f>VLOOKUP(R2744,A1_styczen!C:D,2,FALSE)</f>
        <v>Tak</v>
      </c>
    </row>
    <row r="2745" spans="1:19" ht="78.75" hidden="1" x14ac:dyDescent="0.25">
      <c r="A2745" s="6" t="s">
        <v>13405</v>
      </c>
      <c r="B2745" s="7" t="s">
        <v>13115</v>
      </c>
      <c r="C2745" s="7" t="s">
        <v>13390</v>
      </c>
      <c r="D2745" s="7" t="s">
        <v>13372</v>
      </c>
      <c r="E2745" s="7" t="s">
        <v>13406</v>
      </c>
      <c r="F2745" s="7" t="s">
        <v>13196</v>
      </c>
      <c r="G2745" s="7" t="s">
        <v>233</v>
      </c>
      <c r="H2745" s="7" t="s">
        <v>13118</v>
      </c>
      <c r="I2745" s="7" t="s">
        <v>13407</v>
      </c>
      <c r="J2745" s="7" t="s">
        <v>13408</v>
      </c>
      <c r="K2745" s="7" t="s">
        <v>13409</v>
      </c>
      <c r="L2745" s="7" t="s">
        <v>13141</v>
      </c>
      <c r="M2745" s="7" t="s">
        <v>1899</v>
      </c>
      <c r="N2745" s="7" t="s">
        <v>9150</v>
      </c>
      <c r="O2745" s="7" t="s">
        <v>85</v>
      </c>
      <c r="P2745" s="8" t="s">
        <v>3584</v>
      </c>
      <c r="Q2745" s="19" t="e">
        <f>VLOOKUP(E2745,D!E:F,2,FALSE)</f>
        <v>#N/A</v>
      </c>
      <c r="R2745" s="1" t="str">
        <f t="shared" si="42"/>
        <v>05909990335350;ryczałt</v>
      </c>
      <c r="S2745" s="1" t="str">
        <f>VLOOKUP(R2745,A1_styczen!C:D,2,FALSE)</f>
        <v>Tak</v>
      </c>
    </row>
    <row r="2746" spans="1:19" ht="78.75" hidden="1" x14ac:dyDescent="0.25">
      <c r="A2746" s="6" t="s">
        <v>13410</v>
      </c>
      <c r="B2746" s="7" t="s">
        <v>13115</v>
      </c>
      <c r="C2746" s="7" t="s">
        <v>13390</v>
      </c>
      <c r="D2746" s="7" t="s">
        <v>888</v>
      </c>
      <c r="E2746" s="7" t="s">
        <v>13411</v>
      </c>
      <c r="F2746" s="7" t="s">
        <v>13185</v>
      </c>
      <c r="G2746" s="7" t="s">
        <v>233</v>
      </c>
      <c r="H2746" s="7" t="s">
        <v>13118</v>
      </c>
      <c r="I2746" s="7" t="s">
        <v>13367</v>
      </c>
      <c r="J2746" s="7" t="s">
        <v>13368</v>
      </c>
      <c r="K2746" s="7" t="s">
        <v>5858</v>
      </c>
      <c r="L2746" s="7" t="s">
        <v>13369</v>
      </c>
      <c r="M2746" s="7" t="s">
        <v>1899</v>
      </c>
      <c r="N2746" s="7" t="s">
        <v>9150</v>
      </c>
      <c r="O2746" s="7" t="s">
        <v>85</v>
      </c>
      <c r="P2746" s="8" t="s">
        <v>13370</v>
      </c>
      <c r="Q2746" s="19" t="e">
        <f>VLOOKUP(E2746,D!E:F,2,FALSE)</f>
        <v>#N/A</v>
      </c>
      <c r="R2746" s="1" t="str">
        <f t="shared" si="42"/>
        <v>05909990422272;ryczałt</v>
      </c>
      <c r="S2746" s="1" t="str">
        <f>VLOOKUP(R2746,A1_styczen!C:D,2,FALSE)</f>
        <v>Tak</v>
      </c>
    </row>
    <row r="2747" spans="1:19" ht="78.75" hidden="1" x14ac:dyDescent="0.25">
      <c r="A2747" s="6" t="s">
        <v>13412</v>
      </c>
      <c r="B2747" s="7" t="s">
        <v>13115</v>
      </c>
      <c r="C2747" s="7" t="s">
        <v>13390</v>
      </c>
      <c r="D2747" s="7" t="s">
        <v>300</v>
      </c>
      <c r="E2747" s="7" t="s">
        <v>13413</v>
      </c>
      <c r="F2747" s="7" t="s">
        <v>972</v>
      </c>
      <c r="G2747" s="7" t="s">
        <v>233</v>
      </c>
      <c r="H2747" s="7" t="s">
        <v>13118</v>
      </c>
      <c r="I2747" s="7" t="s">
        <v>13414</v>
      </c>
      <c r="J2747" s="7" t="s">
        <v>13415</v>
      </c>
      <c r="K2747" s="7" t="s">
        <v>13416</v>
      </c>
      <c r="L2747" s="7" t="s">
        <v>13417</v>
      </c>
      <c r="M2747" s="7" t="s">
        <v>1899</v>
      </c>
      <c r="N2747" s="7" t="s">
        <v>9150</v>
      </c>
      <c r="O2747" s="7" t="s">
        <v>85</v>
      </c>
      <c r="P2747" s="8" t="s">
        <v>6869</v>
      </c>
      <c r="Q2747" s="19" t="e">
        <f>VLOOKUP(E2747,D!E:F,2,FALSE)</f>
        <v>#N/A</v>
      </c>
      <c r="R2747" s="1" t="str">
        <f t="shared" si="42"/>
        <v>05909991065942;ryczałt</v>
      </c>
      <c r="S2747" s="1" t="str">
        <f>VLOOKUP(R2747,A1_styczen!C:D,2,FALSE)</f>
        <v>Tak</v>
      </c>
    </row>
    <row r="2748" spans="1:19" ht="78.75" hidden="1" x14ac:dyDescent="0.25">
      <c r="A2748" s="6" t="s">
        <v>13418</v>
      </c>
      <c r="B2748" s="7" t="s">
        <v>13115</v>
      </c>
      <c r="C2748" s="7" t="s">
        <v>13419</v>
      </c>
      <c r="D2748" s="7" t="s">
        <v>4094</v>
      </c>
      <c r="E2748" s="7" t="s">
        <v>13420</v>
      </c>
      <c r="F2748" s="7" t="s">
        <v>972</v>
      </c>
      <c r="G2748" s="7" t="s">
        <v>233</v>
      </c>
      <c r="H2748" s="7" t="s">
        <v>13118</v>
      </c>
      <c r="I2748" s="7" t="s">
        <v>1930</v>
      </c>
      <c r="J2748" s="7" t="s">
        <v>13421</v>
      </c>
      <c r="K2748" s="7" t="s">
        <v>13422</v>
      </c>
      <c r="L2748" s="7" t="s">
        <v>13141</v>
      </c>
      <c r="M2748" s="7" t="s">
        <v>885</v>
      </c>
      <c r="N2748" s="7" t="s">
        <v>9150</v>
      </c>
      <c r="O2748" s="7" t="s">
        <v>85</v>
      </c>
      <c r="P2748" s="8" t="s">
        <v>1462</v>
      </c>
      <c r="Q2748" s="19" t="e">
        <f>VLOOKUP(E2748,D!E:F,2,FALSE)</f>
        <v>#N/A</v>
      </c>
      <c r="R2748" s="1" t="str">
        <f t="shared" si="42"/>
        <v>05909990640287;ryczałt</v>
      </c>
      <c r="S2748" s="1" t="str">
        <f>VLOOKUP(R2748,A1_styczen!C:D,2,FALSE)</f>
        <v>Tak</v>
      </c>
    </row>
    <row r="2749" spans="1:19" ht="78.75" hidden="1" x14ac:dyDescent="0.25">
      <c r="A2749" s="6" t="s">
        <v>13423</v>
      </c>
      <c r="B2749" s="7" t="s">
        <v>13115</v>
      </c>
      <c r="C2749" s="7" t="s">
        <v>13424</v>
      </c>
      <c r="D2749" s="7" t="s">
        <v>605</v>
      </c>
      <c r="E2749" s="7" t="s">
        <v>13425</v>
      </c>
      <c r="F2749" s="7" t="s">
        <v>972</v>
      </c>
      <c r="G2749" s="7" t="s">
        <v>233</v>
      </c>
      <c r="H2749" s="7" t="s">
        <v>13118</v>
      </c>
      <c r="I2749" s="7" t="s">
        <v>13160</v>
      </c>
      <c r="J2749" s="7" t="s">
        <v>13161</v>
      </c>
      <c r="K2749" s="7" t="s">
        <v>13141</v>
      </c>
      <c r="L2749" s="7" t="s">
        <v>13141</v>
      </c>
      <c r="M2749" s="7" t="s">
        <v>885</v>
      </c>
      <c r="N2749" s="7" t="s">
        <v>9150</v>
      </c>
      <c r="O2749" s="7" t="s">
        <v>85</v>
      </c>
      <c r="P2749" s="8" t="s">
        <v>404</v>
      </c>
      <c r="Q2749" s="19" t="e">
        <f>VLOOKUP(E2749,D!E:F,2,FALSE)</f>
        <v>#N/A</v>
      </c>
      <c r="R2749" s="1" t="str">
        <f t="shared" si="42"/>
        <v>05909990704866;ryczałt</v>
      </c>
      <c r="S2749" s="1" t="str">
        <f>VLOOKUP(R2749,A1_styczen!C:D,2,FALSE)</f>
        <v>Tak</v>
      </c>
    </row>
    <row r="2750" spans="1:19" ht="78.75" hidden="1" x14ac:dyDescent="0.25">
      <c r="A2750" s="6" t="s">
        <v>13426</v>
      </c>
      <c r="B2750" s="7" t="s">
        <v>13115</v>
      </c>
      <c r="C2750" s="7" t="s">
        <v>13427</v>
      </c>
      <c r="D2750" s="7" t="s">
        <v>605</v>
      </c>
      <c r="E2750" s="7" t="s">
        <v>13428</v>
      </c>
      <c r="F2750" s="7" t="s">
        <v>972</v>
      </c>
      <c r="G2750" s="7" t="s">
        <v>233</v>
      </c>
      <c r="H2750" s="7" t="s">
        <v>13118</v>
      </c>
      <c r="I2750" s="7" t="s">
        <v>2764</v>
      </c>
      <c r="J2750" s="7" t="s">
        <v>2765</v>
      </c>
      <c r="K2750" s="7" t="s">
        <v>13429</v>
      </c>
      <c r="L2750" s="7" t="s">
        <v>13150</v>
      </c>
      <c r="M2750" s="7" t="s">
        <v>885</v>
      </c>
      <c r="N2750" s="7" t="s">
        <v>9150</v>
      </c>
      <c r="O2750" s="7" t="s">
        <v>85</v>
      </c>
      <c r="P2750" s="8" t="s">
        <v>1015</v>
      </c>
      <c r="Q2750" s="19" t="e">
        <f>VLOOKUP(E2750,D!E:F,2,FALSE)</f>
        <v>#N/A</v>
      </c>
      <c r="R2750" s="1" t="str">
        <f t="shared" si="42"/>
        <v>05909990704750;ryczałt</v>
      </c>
      <c r="S2750" s="1" t="str">
        <f>VLOOKUP(R2750,A1_styczen!C:D,2,FALSE)</f>
        <v>Tak</v>
      </c>
    </row>
    <row r="2751" spans="1:19" ht="78.75" hidden="1" x14ac:dyDescent="0.25">
      <c r="A2751" s="6" t="s">
        <v>13430</v>
      </c>
      <c r="B2751" s="7" t="s">
        <v>13115</v>
      </c>
      <c r="C2751" s="7" t="s">
        <v>13431</v>
      </c>
      <c r="D2751" s="7" t="s">
        <v>605</v>
      </c>
      <c r="E2751" s="7" t="s">
        <v>13432</v>
      </c>
      <c r="F2751" s="7" t="s">
        <v>5710</v>
      </c>
      <c r="G2751" s="7" t="s">
        <v>233</v>
      </c>
      <c r="H2751" s="7" t="s">
        <v>13118</v>
      </c>
      <c r="I2751" s="7" t="s">
        <v>13433</v>
      </c>
      <c r="J2751" s="7" t="s">
        <v>13434</v>
      </c>
      <c r="K2751" s="7" t="s">
        <v>8211</v>
      </c>
      <c r="L2751" s="7" t="s">
        <v>8211</v>
      </c>
      <c r="M2751" s="7" t="s">
        <v>1899</v>
      </c>
      <c r="N2751" s="7" t="s">
        <v>9150</v>
      </c>
      <c r="O2751" s="7" t="s">
        <v>85</v>
      </c>
      <c r="P2751" s="8" t="s">
        <v>404</v>
      </c>
      <c r="Q2751" s="19" t="e">
        <f>VLOOKUP(E2751,D!E:F,2,FALSE)</f>
        <v>#N/A</v>
      </c>
      <c r="R2751" s="1" t="str">
        <f t="shared" si="42"/>
        <v>05903792743061;ryczałt</v>
      </c>
      <c r="S2751" s="1" t="str">
        <f>VLOOKUP(R2751,A1_styczen!C:D,2,FALSE)</f>
        <v>Tak</v>
      </c>
    </row>
    <row r="2752" spans="1:19" ht="78.75" hidden="1" x14ac:dyDescent="0.25">
      <c r="A2752" s="6" t="s">
        <v>13435</v>
      </c>
      <c r="B2752" s="7" t="s">
        <v>13115</v>
      </c>
      <c r="C2752" s="7" t="s">
        <v>13431</v>
      </c>
      <c r="D2752" s="7" t="s">
        <v>605</v>
      </c>
      <c r="E2752" s="7" t="s">
        <v>13436</v>
      </c>
      <c r="F2752" s="7" t="s">
        <v>1591</v>
      </c>
      <c r="G2752" s="7" t="s">
        <v>233</v>
      </c>
      <c r="H2752" s="7" t="s">
        <v>13118</v>
      </c>
      <c r="I2752" s="7" t="s">
        <v>338</v>
      </c>
      <c r="J2752" s="7" t="s">
        <v>339</v>
      </c>
      <c r="K2752" s="7" t="s">
        <v>13437</v>
      </c>
      <c r="L2752" s="7" t="s">
        <v>13437</v>
      </c>
      <c r="M2752" s="7" t="s">
        <v>1899</v>
      </c>
      <c r="N2752" s="7" t="s">
        <v>9150</v>
      </c>
      <c r="O2752" s="7" t="s">
        <v>85</v>
      </c>
      <c r="P2752" s="8" t="s">
        <v>404</v>
      </c>
      <c r="Q2752" s="19" t="e">
        <f>VLOOKUP(E2752,D!E:F,2,FALSE)</f>
        <v>#N/A</v>
      </c>
      <c r="R2752" s="1" t="str">
        <f t="shared" si="42"/>
        <v>05902023777769;ryczałt</v>
      </c>
      <c r="S2752" s="1" t="str">
        <f>VLOOKUP(R2752,A1_styczen!C:D,2,FALSE)</f>
        <v>Tak</v>
      </c>
    </row>
    <row r="2753" spans="1:19" ht="78.75" hidden="1" x14ac:dyDescent="0.25">
      <c r="A2753" s="6" t="s">
        <v>13438</v>
      </c>
      <c r="B2753" s="7" t="s">
        <v>13115</v>
      </c>
      <c r="C2753" s="7" t="s">
        <v>13439</v>
      </c>
      <c r="D2753" s="7" t="s">
        <v>605</v>
      </c>
      <c r="E2753" s="7" t="s">
        <v>13440</v>
      </c>
      <c r="F2753" s="7" t="s">
        <v>13179</v>
      </c>
      <c r="G2753" s="7" t="s">
        <v>233</v>
      </c>
      <c r="H2753" s="7" t="s">
        <v>13118</v>
      </c>
      <c r="I2753" s="7" t="s">
        <v>13441</v>
      </c>
      <c r="J2753" s="7" t="s">
        <v>10115</v>
      </c>
      <c r="K2753" s="7" t="s">
        <v>13442</v>
      </c>
      <c r="L2753" s="7" t="s">
        <v>13141</v>
      </c>
      <c r="M2753" s="7" t="s">
        <v>13181</v>
      </c>
      <c r="N2753" s="7" t="s">
        <v>9150</v>
      </c>
      <c r="O2753" s="7" t="s">
        <v>85</v>
      </c>
      <c r="P2753" s="8" t="s">
        <v>220</v>
      </c>
      <c r="Q2753" s="19" t="e">
        <f>VLOOKUP(E2753,D!E:F,2,FALSE)</f>
        <v>#N/A</v>
      </c>
      <c r="R2753" s="1" t="str">
        <f t="shared" si="42"/>
        <v>05909990069866;ryczałt</v>
      </c>
      <c r="S2753" s="1" t="str">
        <f>VLOOKUP(R2753,A1_styczen!C:D,2,FALSE)</f>
        <v>Tak</v>
      </c>
    </row>
    <row r="2754" spans="1:19" ht="78.75" hidden="1" x14ac:dyDescent="0.25">
      <c r="A2754" s="6" t="s">
        <v>13443</v>
      </c>
      <c r="B2754" s="7" t="s">
        <v>13115</v>
      </c>
      <c r="C2754" s="7" t="s">
        <v>13444</v>
      </c>
      <c r="D2754" s="7" t="s">
        <v>605</v>
      </c>
      <c r="E2754" s="7" t="s">
        <v>13445</v>
      </c>
      <c r="F2754" s="7" t="s">
        <v>13179</v>
      </c>
      <c r="G2754" s="7" t="s">
        <v>233</v>
      </c>
      <c r="H2754" s="7" t="s">
        <v>13118</v>
      </c>
      <c r="I2754" s="7" t="s">
        <v>13441</v>
      </c>
      <c r="J2754" s="7" t="s">
        <v>10115</v>
      </c>
      <c r="K2754" s="7" t="s">
        <v>13442</v>
      </c>
      <c r="L2754" s="7" t="s">
        <v>13141</v>
      </c>
      <c r="M2754" s="7" t="s">
        <v>13181</v>
      </c>
      <c r="N2754" s="7" t="s">
        <v>9150</v>
      </c>
      <c r="O2754" s="7" t="s">
        <v>85</v>
      </c>
      <c r="P2754" s="8" t="s">
        <v>220</v>
      </c>
      <c r="Q2754" s="19" t="e">
        <f>VLOOKUP(E2754,D!E:F,2,FALSE)</f>
        <v>#N/A</v>
      </c>
      <c r="R2754" s="1" t="str">
        <f t="shared" si="42"/>
        <v>05909991081911;ryczałt</v>
      </c>
      <c r="S2754" s="1" t="str">
        <f>VLOOKUP(R2754,A1_styczen!C:D,2,FALSE)</f>
        <v>Tak</v>
      </c>
    </row>
    <row r="2755" spans="1:19" ht="78.75" hidden="1" x14ac:dyDescent="0.25">
      <c r="A2755" s="6" t="s">
        <v>13446</v>
      </c>
      <c r="B2755" s="7" t="s">
        <v>13115</v>
      </c>
      <c r="C2755" s="7" t="s">
        <v>13444</v>
      </c>
      <c r="D2755" s="7" t="s">
        <v>652</v>
      </c>
      <c r="E2755" s="7" t="s">
        <v>13447</v>
      </c>
      <c r="F2755" s="7" t="s">
        <v>13159</v>
      </c>
      <c r="G2755" s="7" t="s">
        <v>233</v>
      </c>
      <c r="H2755" s="7" t="s">
        <v>13118</v>
      </c>
      <c r="I2755" s="7" t="s">
        <v>2214</v>
      </c>
      <c r="J2755" s="7" t="s">
        <v>2215</v>
      </c>
      <c r="K2755" s="7" t="s">
        <v>13448</v>
      </c>
      <c r="L2755" s="7" t="s">
        <v>13448</v>
      </c>
      <c r="M2755" s="7" t="s">
        <v>1899</v>
      </c>
      <c r="N2755" s="7" t="s">
        <v>9150</v>
      </c>
      <c r="O2755" s="7" t="s">
        <v>85</v>
      </c>
      <c r="P2755" s="8" t="s">
        <v>404</v>
      </c>
      <c r="Q2755" s="19" t="e">
        <f>VLOOKUP(E2755,D!E:F,2,FALSE)</f>
        <v>#N/A</v>
      </c>
      <c r="R2755" s="1" t="str">
        <f t="shared" si="42"/>
        <v>05901878600123;ryczałt</v>
      </c>
      <c r="S2755" s="1" t="str">
        <f>VLOOKUP(R2755,A1_styczen!C:D,2,FALSE)</f>
        <v>Tak</v>
      </c>
    </row>
    <row r="2756" spans="1:19" ht="78.75" hidden="1" x14ac:dyDescent="0.25">
      <c r="A2756" s="6" t="s">
        <v>13449</v>
      </c>
      <c r="B2756" s="7" t="s">
        <v>13115</v>
      </c>
      <c r="C2756" s="7" t="s">
        <v>13431</v>
      </c>
      <c r="D2756" s="7" t="s">
        <v>13450</v>
      </c>
      <c r="E2756" s="7" t="s">
        <v>13451</v>
      </c>
      <c r="F2756" s="7" t="s">
        <v>13196</v>
      </c>
      <c r="G2756" s="7" t="s">
        <v>233</v>
      </c>
      <c r="H2756" s="7" t="s">
        <v>13118</v>
      </c>
      <c r="I2756" s="7" t="s">
        <v>8331</v>
      </c>
      <c r="J2756" s="7" t="s">
        <v>8332</v>
      </c>
      <c r="K2756" s="7" t="s">
        <v>13452</v>
      </c>
      <c r="L2756" s="7" t="s">
        <v>13453</v>
      </c>
      <c r="M2756" s="7" t="s">
        <v>1899</v>
      </c>
      <c r="N2756" s="7" t="s">
        <v>9150</v>
      </c>
      <c r="O2756" s="7" t="s">
        <v>85</v>
      </c>
      <c r="P2756" s="8" t="s">
        <v>13454</v>
      </c>
      <c r="Q2756" s="19" t="e">
        <f>VLOOKUP(E2756,D!E:F,2,FALSE)</f>
        <v>#N/A</v>
      </c>
      <c r="R2756" s="1" t="str">
        <f t="shared" si="42"/>
        <v>05909990069347;ryczałt</v>
      </c>
      <c r="S2756" s="1" t="str">
        <f>VLOOKUP(R2756,A1_styczen!C:D,2,FALSE)</f>
        <v>Tak</v>
      </c>
    </row>
    <row r="2757" spans="1:19" ht="78.75" hidden="1" x14ac:dyDescent="0.25">
      <c r="A2757" s="6" t="s">
        <v>13455</v>
      </c>
      <c r="B2757" s="7" t="s">
        <v>13115</v>
      </c>
      <c r="C2757" s="7" t="s">
        <v>13439</v>
      </c>
      <c r="D2757" s="7" t="s">
        <v>13450</v>
      </c>
      <c r="E2757" s="7" t="s">
        <v>13456</v>
      </c>
      <c r="F2757" s="7" t="s">
        <v>13196</v>
      </c>
      <c r="G2757" s="7" t="s">
        <v>233</v>
      </c>
      <c r="H2757" s="7" t="s">
        <v>13118</v>
      </c>
      <c r="I2757" s="7" t="s">
        <v>8331</v>
      </c>
      <c r="J2757" s="7" t="s">
        <v>8332</v>
      </c>
      <c r="K2757" s="7" t="s">
        <v>13452</v>
      </c>
      <c r="L2757" s="7" t="s">
        <v>13453</v>
      </c>
      <c r="M2757" s="7" t="s">
        <v>1899</v>
      </c>
      <c r="N2757" s="7" t="s">
        <v>9150</v>
      </c>
      <c r="O2757" s="7" t="s">
        <v>85</v>
      </c>
      <c r="P2757" s="8" t="s">
        <v>13454</v>
      </c>
      <c r="Q2757" s="19" t="e">
        <f>VLOOKUP(E2757,D!E:F,2,FALSE)</f>
        <v>#N/A</v>
      </c>
      <c r="R2757" s="1" t="str">
        <f t="shared" ref="R2757:R2820" si="43">CONCATENATE(E2757,";",O2757)</f>
        <v>05909990069873;ryczałt</v>
      </c>
      <c r="S2757" s="1" t="str">
        <f>VLOOKUP(R2757,A1_styczen!C:D,2,FALSE)</f>
        <v>Tak</v>
      </c>
    </row>
    <row r="2758" spans="1:19" ht="78.75" hidden="1" x14ac:dyDescent="0.25">
      <c r="A2758" s="6" t="s">
        <v>13457</v>
      </c>
      <c r="B2758" s="7" t="s">
        <v>13115</v>
      </c>
      <c r="C2758" s="7" t="s">
        <v>13439</v>
      </c>
      <c r="D2758" s="7" t="s">
        <v>13458</v>
      </c>
      <c r="E2758" s="7" t="s">
        <v>13459</v>
      </c>
      <c r="F2758" s="7" t="s">
        <v>13196</v>
      </c>
      <c r="G2758" s="7" t="s">
        <v>233</v>
      </c>
      <c r="H2758" s="7" t="s">
        <v>13118</v>
      </c>
      <c r="I2758" s="7" t="s">
        <v>13460</v>
      </c>
      <c r="J2758" s="7" t="s">
        <v>13461</v>
      </c>
      <c r="K2758" s="7" t="s">
        <v>13462</v>
      </c>
      <c r="L2758" s="7" t="s">
        <v>13463</v>
      </c>
      <c r="M2758" s="7" t="s">
        <v>1899</v>
      </c>
      <c r="N2758" s="7" t="s">
        <v>9150</v>
      </c>
      <c r="O2758" s="7" t="s">
        <v>85</v>
      </c>
      <c r="P2758" s="8" t="s">
        <v>4285</v>
      </c>
      <c r="Q2758" s="19" t="e">
        <f>VLOOKUP(E2758,D!E:F,2,FALSE)</f>
        <v>#N/A</v>
      </c>
      <c r="R2758" s="1" t="str">
        <f t="shared" si="43"/>
        <v>05909990069897;ryczałt</v>
      </c>
      <c r="S2758" s="1" t="str">
        <f>VLOOKUP(R2758,A1_styczen!C:D,2,FALSE)</f>
        <v>Tak</v>
      </c>
    </row>
    <row r="2759" spans="1:19" ht="78.75" hidden="1" x14ac:dyDescent="0.25">
      <c r="A2759" s="6" t="s">
        <v>13464</v>
      </c>
      <c r="B2759" s="7" t="s">
        <v>13115</v>
      </c>
      <c r="C2759" s="7" t="s">
        <v>13431</v>
      </c>
      <c r="D2759" s="7" t="s">
        <v>13458</v>
      </c>
      <c r="E2759" s="7" t="s">
        <v>13465</v>
      </c>
      <c r="F2759" s="7" t="s">
        <v>13196</v>
      </c>
      <c r="G2759" s="7" t="s">
        <v>233</v>
      </c>
      <c r="H2759" s="7" t="s">
        <v>13118</v>
      </c>
      <c r="I2759" s="7" t="s">
        <v>13460</v>
      </c>
      <c r="J2759" s="7" t="s">
        <v>13461</v>
      </c>
      <c r="K2759" s="7" t="s">
        <v>13462</v>
      </c>
      <c r="L2759" s="7" t="s">
        <v>13463</v>
      </c>
      <c r="M2759" s="7" t="s">
        <v>1899</v>
      </c>
      <c r="N2759" s="7" t="s">
        <v>9150</v>
      </c>
      <c r="O2759" s="7" t="s">
        <v>85</v>
      </c>
      <c r="P2759" s="8" t="s">
        <v>4285</v>
      </c>
      <c r="Q2759" s="19" t="e">
        <f>VLOOKUP(E2759,D!E:F,2,FALSE)</f>
        <v>#N/A</v>
      </c>
      <c r="R2759" s="1" t="str">
        <f t="shared" si="43"/>
        <v>05909990069361;ryczałt</v>
      </c>
      <c r="S2759" s="1" t="str">
        <f>VLOOKUP(R2759,A1_styczen!C:D,2,FALSE)</f>
        <v>Tak</v>
      </c>
    </row>
    <row r="2760" spans="1:19" ht="78.75" hidden="1" x14ac:dyDescent="0.25">
      <c r="A2760" s="6" t="s">
        <v>13466</v>
      </c>
      <c r="B2760" s="7" t="s">
        <v>13115</v>
      </c>
      <c r="C2760" s="7" t="s">
        <v>13467</v>
      </c>
      <c r="D2760" s="7" t="s">
        <v>605</v>
      </c>
      <c r="E2760" s="7" t="s">
        <v>13468</v>
      </c>
      <c r="F2760" s="7" t="s">
        <v>13469</v>
      </c>
      <c r="G2760" s="7" t="s">
        <v>24</v>
      </c>
      <c r="H2760" s="7" t="s">
        <v>13118</v>
      </c>
      <c r="I2760" s="7" t="s">
        <v>13470</v>
      </c>
      <c r="J2760" s="7" t="s">
        <v>13471</v>
      </c>
      <c r="K2760" s="7" t="s">
        <v>13472</v>
      </c>
      <c r="L2760" s="7" t="s">
        <v>13472</v>
      </c>
      <c r="M2760" s="7" t="s">
        <v>13181</v>
      </c>
      <c r="N2760" s="7"/>
      <c r="O2760" s="7" t="s">
        <v>85</v>
      </c>
      <c r="P2760" s="8" t="s">
        <v>457</v>
      </c>
      <c r="Q2760" s="19" t="e">
        <f>VLOOKUP(E2760,D!E:F,2,FALSE)</f>
        <v>#N/A</v>
      </c>
      <c r="R2760" s="1" t="str">
        <f t="shared" si="43"/>
        <v>05909990069958;ryczałt</v>
      </c>
      <c r="S2760" s="1" t="str">
        <f>VLOOKUP(R2760,A1_styczen!C:D,2,FALSE)</f>
        <v>Tak</v>
      </c>
    </row>
    <row r="2761" spans="1:19" ht="78.75" hidden="1" x14ac:dyDescent="0.25">
      <c r="A2761" s="6" t="s">
        <v>13473</v>
      </c>
      <c r="B2761" s="7" t="s">
        <v>13115</v>
      </c>
      <c r="C2761" s="7" t="s">
        <v>13467</v>
      </c>
      <c r="D2761" s="7" t="s">
        <v>13458</v>
      </c>
      <c r="E2761" s="7" t="s">
        <v>13474</v>
      </c>
      <c r="F2761" s="7" t="s">
        <v>291</v>
      </c>
      <c r="G2761" s="7" t="s">
        <v>24</v>
      </c>
      <c r="H2761" s="7" t="s">
        <v>13118</v>
      </c>
      <c r="I2761" s="7" t="s">
        <v>13475</v>
      </c>
      <c r="J2761" s="7" t="s">
        <v>13476</v>
      </c>
      <c r="K2761" s="7" t="s">
        <v>5106</v>
      </c>
      <c r="L2761" s="7" t="s">
        <v>13477</v>
      </c>
      <c r="M2761" s="7" t="s">
        <v>1899</v>
      </c>
      <c r="N2761" s="7"/>
      <c r="O2761" s="7" t="s">
        <v>85</v>
      </c>
      <c r="P2761" s="8" t="s">
        <v>13017</v>
      </c>
      <c r="Q2761" s="19" t="e">
        <f>VLOOKUP(E2761,D!E:F,2,FALSE)</f>
        <v>#N/A</v>
      </c>
      <c r="R2761" s="1" t="str">
        <f t="shared" si="43"/>
        <v>05909990069989;ryczałt</v>
      </c>
      <c r="S2761" s="1" t="str">
        <f>VLOOKUP(R2761,A1_styczen!C:D,2,FALSE)</f>
        <v>Tak</v>
      </c>
    </row>
    <row r="2762" spans="1:19" ht="78.75" hidden="1" x14ac:dyDescent="0.25">
      <c r="A2762" s="6" t="s">
        <v>13478</v>
      </c>
      <c r="B2762" s="7" t="s">
        <v>13115</v>
      </c>
      <c r="C2762" s="7" t="s">
        <v>13479</v>
      </c>
      <c r="D2762" s="7" t="s">
        <v>605</v>
      </c>
      <c r="E2762" s="7" t="s">
        <v>13480</v>
      </c>
      <c r="F2762" s="7" t="s">
        <v>13469</v>
      </c>
      <c r="G2762" s="7" t="s">
        <v>24</v>
      </c>
      <c r="H2762" s="7" t="s">
        <v>13118</v>
      </c>
      <c r="I2762" s="7" t="s">
        <v>13481</v>
      </c>
      <c r="J2762" s="7" t="s">
        <v>5821</v>
      </c>
      <c r="K2762" s="7" t="s">
        <v>13482</v>
      </c>
      <c r="L2762" s="7" t="s">
        <v>13482</v>
      </c>
      <c r="M2762" s="7" t="s">
        <v>13181</v>
      </c>
      <c r="N2762" s="7"/>
      <c r="O2762" s="7" t="s">
        <v>85</v>
      </c>
      <c r="P2762" s="8" t="s">
        <v>1330</v>
      </c>
      <c r="Q2762" s="19" t="e">
        <f>VLOOKUP(E2762,D!E:F,2,FALSE)</f>
        <v>#N/A</v>
      </c>
      <c r="R2762" s="1" t="str">
        <f t="shared" si="43"/>
        <v>05909990070008;ryczałt</v>
      </c>
      <c r="S2762" s="1" t="str">
        <f>VLOOKUP(R2762,A1_styczen!C:D,2,FALSE)</f>
        <v>Tak</v>
      </c>
    </row>
    <row r="2763" spans="1:19" ht="78.75" hidden="1" x14ac:dyDescent="0.25">
      <c r="A2763" s="6" t="s">
        <v>13483</v>
      </c>
      <c r="B2763" s="7" t="s">
        <v>13115</v>
      </c>
      <c r="C2763" s="7" t="s">
        <v>13479</v>
      </c>
      <c r="D2763" s="7" t="s">
        <v>13458</v>
      </c>
      <c r="E2763" s="7" t="s">
        <v>13484</v>
      </c>
      <c r="F2763" s="7" t="s">
        <v>291</v>
      </c>
      <c r="G2763" s="7" t="s">
        <v>24</v>
      </c>
      <c r="H2763" s="7" t="s">
        <v>13118</v>
      </c>
      <c r="I2763" s="7" t="s">
        <v>13485</v>
      </c>
      <c r="J2763" s="7" t="s">
        <v>13486</v>
      </c>
      <c r="K2763" s="7" t="s">
        <v>13487</v>
      </c>
      <c r="L2763" s="7" t="s">
        <v>13487</v>
      </c>
      <c r="M2763" s="7" t="s">
        <v>1899</v>
      </c>
      <c r="N2763" s="7"/>
      <c r="O2763" s="7" t="s">
        <v>85</v>
      </c>
      <c r="P2763" s="8" t="s">
        <v>13488</v>
      </c>
      <c r="Q2763" s="19" t="e">
        <f>VLOOKUP(E2763,D!E:F,2,FALSE)</f>
        <v>#N/A</v>
      </c>
      <c r="R2763" s="1" t="str">
        <f t="shared" si="43"/>
        <v>05909990070046;ryczałt</v>
      </c>
      <c r="S2763" s="1" t="str">
        <f>VLOOKUP(R2763,A1_styczen!C:D,2,FALSE)</f>
        <v>Tak</v>
      </c>
    </row>
    <row r="2764" spans="1:19" ht="78.75" hidden="1" x14ac:dyDescent="0.25">
      <c r="A2764" s="6" t="s">
        <v>13489</v>
      </c>
      <c r="B2764" s="7" t="s">
        <v>13115</v>
      </c>
      <c r="C2764" s="7" t="s">
        <v>13490</v>
      </c>
      <c r="D2764" s="7" t="s">
        <v>605</v>
      </c>
      <c r="E2764" s="7" t="s">
        <v>13491</v>
      </c>
      <c r="F2764" s="7" t="s">
        <v>5710</v>
      </c>
      <c r="G2764" s="7" t="s">
        <v>233</v>
      </c>
      <c r="H2764" s="7" t="s">
        <v>13118</v>
      </c>
      <c r="I2764" s="7" t="s">
        <v>2966</v>
      </c>
      <c r="J2764" s="7" t="s">
        <v>2967</v>
      </c>
      <c r="K2764" s="7" t="s">
        <v>13492</v>
      </c>
      <c r="L2764" s="7" t="s">
        <v>13492</v>
      </c>
      <c r="M2764" s="7" t="s">
        <v>1899</v>
      </c>
      <c r="N2764" s="7" t="s">
        <v>9150</v>
      </c>
      <c r="O2764" s="7" t="s">
        <v>85</v>
      </c>
      <c r="P2764" s="8" t="s">
        <v>404</v>
      </c>
      <c r="Q2764" s="19" t="e">
        <f>VLOOKUP(E2764,D!E:F,2,FALSE)</f>
        <v>#N/A</v>
      </c>
      <c r="R2764" s="1" t="str">
        <f t="shared" si="43"/>
        <v>05903792743078;ryczałt</v>
      </c>
      <c r="S2764" s="1" t="str">
        <f>VLOOKUP(R2764,A1_styczen!C:D,2,FALSE)</f>
        <v>Tak</v>
      </c>
    </row>
    <row r="2765" spans="1:19" ht="78.75" hidden="1" x14ac:dyDescent="0.25">
      <c r="A2765" s="6" t="s">
        <v>13493</v>
      </c>
      <c r="B2765" s="7" t="s">
        <v>13115</v>
      </c>
      <c r="C2765" s="7" t="s">
        <v>13494</v>
      </c>
      <c r="D2765" s="7" t="s">
        <v>605</v>
      </c>
      <c r="E2765" s="7" t="s">
        <v>13495</v>
      </c>
      <c r="F2765" s="7" t="s">
        <v>13179</v>
      </c>
      <c r="G2765" s="7" t="s">
        <v>233</v>
      </c>
      <c r="H2765" s="7" t="s">
        <v>13118</v>
      </c>
      <c r="I2765" s="7" t="s">
        <v>13496</v>
      </c>
      <c r="J2765" s="7" t="s">
        <v>3241</v>
      </c>
      <c r="K2765" s="7" t="s">
        <v>13497</v>
      </c>
      <c r="L2765" s="7" t="s">
        <v>13150</v>
      </c>
      <c r="M2765" s="7" t="s">
        <v>13181</v>
      </c>
      <c r="N2765" s="7" t="s">
        <v>9150</v>
      </c>
      <c r="O2765" s="7" t="s">
        <v>85</v>
      </c>
      <c r="P2765" s="8" t="s">
        <v>5459</v>
      </c>
      <c r="Q2765" s="19" t="e">
        <f>VLOOKUP(E2765,D!E:F,2,FALSE)</f>
        <v>#N/A</v>
      </c>
      <c r="R2765" s="1" t="str">
        <f t="shared" si="43"/>
        <v>05909990069705;ryczałt</v>
      </c>
      <c r="S2765" s="1" t="str">
        <f>VLOOKUP(R2765,A1_styczen!C:D,2,FALSE)</f>
        <v>Tak</v>
      </c>
    </row>
    <row r="2766" spans="1:19" ht="78.75" hidden="1" x14ac:dyDescent="0.25">
      <c r="A2766" s="6" t="s">
        <v>13498</v>
      </c>
      <c r="B2766" s="7" t="s">
        <v>13115</v>
      </c>
      <c r="C2766" s="7" t="s">
        <v>13499</v>
      </c>
      <c r="D2766" s="7" t="s">
        <v>605</v>
      </c>
      <c r="E2766" s="7" t="s">
        <v>13500</v>
      </c>
      <c r="F2766" s="7" t="s">
        <v>13179</v>
      </c>
      <c r="G2766" s="7" t="s">
        <v>233</v>
      </c>
      <c r="H2766" s="7" t="s">
        <v>13118</v>
      </c>
      <c r="I2766" s="7" t="s">
        <v>13496</v>
      </c>
      <c r="J2766" s="7" t="s">
        <v>3241</v>
      </c>
      <c r="K2766" s="7" t="s">
        <v>13497</v>
      </c>
      <c r="L2766" s="7" t="s">
        <v>13150</v>
      </c>
      <c r="M2766" s="7" t="s">
        <v>13181</v>
      </c>
      <c r="N2766" s="7" t="s">
        <v>9150</v>
      </c>
      <c r="O2766" s="7" t="s">
        <v>85</v>
      </c>
      <c r="P2766" s="8" t="s">
        <v>5459</v>
      </c>
      <c r="Q2766" s="19" t="e">
        <f>VLOOKUP(E2766,D!E:F,2,FALSE)</f>
        <v>#N/A</v>
      </c>
      <c r="R2766" s="1" t="str">
        <f t="shared" si="43"/>
        <v>05909991081812;ryczałt</v>
      </c>
      <c r="S2766" s="1" t="str">
        <f>VLOOKUP(R2766,A1_styczen!C:D,2,FALSE)</f>
        <v>Tak</v>
      </c>
    </row>
    <row r="2767" spans="1:19" ht="78.75" hidden="1" x14ac:dyDescent="0.25">
      <c r="A2767" s="6" t="s">
        <v>13501</v>
      </c>
      <c r="B2767" s="7" t="s">
        <v>13115</v>
      </c>
      <c r="C2767" s="7" t="s">
        <v>13494</v>
      </c>
      <c r="D2767" s="7" t="s">
        <v>13450</v>
      </c>
      <c r="E2767" s="7" t="s">
        <v>13502</v>
      </c>
      <c r="F2767" s="7" t="s">
        <v>13196</v>
      </c>
      <c r="G2767" s="7" t="s">
        <v>233</v>
      </c>
      <c r="H2767" s="7" t="s">
        <v>13118</v>
      </c>
      <c r="I2767" s="7" t="s">
        <v>9762</v>
      </c>
      <c r="J2767" s="7" t="s">
        <v>9763</v>
      </c>
      <c r="K2767" s="7" t="s">
        <v>13503</v>
      </c>
      <c r="L2767" s="7" t="s">
        <v>13504</v>
      </c>
      <c r="M2767" s="7" t="s">
        <v>1899</v>
      </c>
      <c r="N2767" s="7" t="s">
        <v>9150</v>
      </c>
      <c r="O2767" s="7" t="s">
        <v>85</v>
      </c>
      <c r="P2767" s="8" t="s">
        <v>13505</v>
      </c>
      <c r="Q2767" s="19" t="e">
        <f>VLOOKUP(E2767,D!E:F,2,FALSE)</f>
        <v>#N/A</v>
      </c>
      <c r="R2767" s="1" t="str">
        <f t="shared" si="43"/>
        <v>05909990069736;ryczałt</v>
      </c>
      <c r="S2767" s="1" t="str">
        <f>VLOOKUP(R2767,A1_styczen!C:D,2,FALSE)</f>
        <v>Tak</v>
      </c>
    </row>
    <row r="2768" spans="1:19" ht="78.75" hidden="1" x14ac:dyDescent="0.25">
      <c r="A2768" s="6" t="s">
        <v>13506</v>
      </c>
      <c r="B2768" s="7" t="s">
        <v>13115</v>
      </c>
      <c r="C2768" s="7" t="s">
        <v>13490</v>
      </c>
      <c r="D2768" s="7" t="s">
        <v>13450</v>
      </c>
      <c r="E2768" s="7" t="s">
        <v>13507</v>
      </c>
      <c r="F2768" s="7" t="s">
        <v>13196</v>
      </c>
      <c r="G2768" s="7" t="s">
        <v>233</v>
      </c>
      <c r="H2768" s="7" t="s">
        <v>13118</v>
      </c>
      <c r="I2768" s="7" t="s">
        <v>9762</v>
      </c>
      <c r="J2768" s="7" t="s">
        <v>9763</v>
      </c>
      <c r="K2768" s="7" t="s">
        <v>13503</v>
      </c>
      <c r="L2768" s="7" t="s">
        <v>13504</v>
      </c>
      <c r="M2768" s="7" t="s">
        <v>1899</v>
      </c>
      <c r="N2768" s="7" t="s">
        <v>9150</v>
      </c>
      <c r="O2768" s="7" t="s">
        <v>85</v>
      </c>
      <c r="P2768" s="8" t="s">
        <v>13505</v>
      </c>
      <c r="Q2768" s="19" t="e">
        <f>VLOOKUP(E2768,D!E:F,2,FALSE)</f>
        <v>#N/A</v>
      </c>
      <c r="R2768" s="1" t="str">
        <f t="shared" si="43"/>
        <v>05909990069279;ryczałt</v>
      </c>
      <c r="S2768" s="1" t="str">
        <f>VLOOKUP(R2768,A1_styczen!C:D,2,FALSE)</f>
        <v>Tak</v>
      </c>
    </row>
    <row r="2769" spans="1:19" ht="78.75" hidden="1" x14ac:dyDescent="0.25">
      <c r="A2769" s="6" t="s">
        <v>13508</v>
      </c>
      <c r="B2769" s="7" t="s">
        <v>13115</v>
      </c>
      <c r="C2769" s="7" t="s">
        <v>13490</v>
      </c>
      <c r="D2769" s="7" t="s">
        <v>13458</v>
      </c>
      <c r="E2769" s="7" t="s">
        <v>13509</v>
      </c>
      <c r="F2769" s="7" t="s">
        <v>13196</v>
      </c>
      <c r="G2769" s="7" t="s">
        <v>233</v>
      </c>
      <c r="H2769" s="7" t="s">
        <v>13118</v>
      </c>
      <c r="I2769" s="7" t="s">
        <v>8331</v>
      </c>
      <c r="J2769" s="7" t="s">
        <v>8332</v>
      </c>
      <c r="K2769" s="7" t="s">
        <v>13452</v>
      </c>
      <c r="L2769" s="7" t="s">
        <v>13453</v>
      </c>
      <c r="M2769" s="7" t="s">
        <v>1899</v>
      </c>
      <c r="N2769" s="7" t="s">
        <v>9150</v>
      </c>
      <c r="O2769" s="7" t="s">
        <v>85</v>
      </c>
      <c r="P2769" s="8" t="s">
        <v>13454</v>
      </c>
      <c r="Q2769" s="19" t="e">
        <f>VLOOKUP(E2769,D!E:F,2,FALSE)</f>
        <v>#N/A</v>
      </c>
      <c r="R2769" s="1" t="str">
        <f t="shared" si="43"/>
        <v>05909990069293;ryczałt</v>
      </c>
      <c r="S2769" s="1" t="str">
        <f>VLOOKUP(R2769,A1_styczen!C:D,2,FALSE)</f>
        <v>Tak</v>
      </c>
    </row>
    <row r="2770" spans="1:19" ht="78.75" hidden="1" x14ac:dyDescent="0.25">
      <c r="A2770" s="6" t="s">
        <v>13510</v>
      </c>
      <c r="B2770" s="7" t="s">
        <v>13115</v>
      </c>
      <c r="C2770" s="7" t="s">
        <v>13494</v>
      </c>
      <c r="D2770" s="7" t="s">
        <v>13458</v>
      </c>
      <c r="E2770" s="7" t="s">
        <v>13511</v>
      </c>
      <c r="F2770" s="7" t="s">
        <v>13196</v>
      </c>
      <c r="G2770" s="7" t="s">
        <v>233</v>
      </c>
      <c r="H2770" s="7" t="s">
        <v>13118</v>
      </c>
      <c r="I2770" s="7" t="s">
        <v>8331</v>
      </c>
      <c r="J2770" s="7" t="s">
        <v>8332</v>
      </c>
      <c r="K2770" s="7" t="s">
        <v>13452</v>
      </c>
      <c r="L2770" s="7" t="s">
        <v>13453</v>
      </c>
      <c r="M2770" s="7" t="s">
        <v>1899</v>
      </c>
      <c r="N2770" s="7" t="s">
        <v>9150</v>
      </c>
      <c r="O2770" s="7" t="s">
        <v>85</v>
      </c>
      <c r="P2770" s="8" t="s">
        <v>13454</v>
      </c>
      <c r="Q2770" s="19" t="e">
        <f>VLOOKUP(E2770,D!E:F,2,FALSE)</f>
        <v>#N/A</v>
      </c>
      <c r="R2770" s="1" t="str">
        <f t="shared" si="43"/>
        <v>05909990069750;ryczałt</v>
      </c>
      <c r="S2770" s="1" t="str">
        <f>VLOOKUP(R2770,A1_styczen!C:D,2,FALSE)</f>
        <v>Tak</v>
      </c>
    </row>
    <row r="2771" spans="1:19" ht="78.75" hidden="1" x14ac:dyDescent="0.25">
      <c r="A2771" s="6" t="s">
        <v>13512</v>
      </c>
      <c r="B2771" s="7" t="s">
        <v>13115</v>
      </c>
      <c r="C2771" s="7" t="s">
        <v>13513</v>
      </c>
      <c r="D2771" s="7" t="s">
        <v>7900</v>
      </c>
      <c r="E2771" s="7" t="s">
        <v>13514</v>
      </c>
      <c r="F2771" s="7" t="s">
        <v>6019</v>
      </c>
      <c r="G2771" s="7" t="s">
        <v>233</v>
      </c>
      <c r="H2771" s="7" t="s">
        <v>13118</v>
      </c>
      <c r="I2771" s="7" t="s">
        <v>13515</v>
      </c>
      <c r="J2771" s="7" t="s">
        <v>13516</v>
      </c>
      <c r="K2771" s="7" t="s">
        <v>13517</v>
      </c>
      <c r="L2771" s="7" t="s">
        <v>13517</v>
      </c>
      <c r="M2771" s="7" t="s">
        <v>1899</v>
      </c>
      <c r="N2771" s="7" t="s">
        <v>9150</v>
      </c>
      <c r="O2771" s="7" t="s">
        <v>85</v>
      </c>
      <c r="P2771" s="8" t="s">
        <v>3485</v>
      </c>
      <c r="Q2771" s="19" t="e">
        <f>VLOOKUP(E2771,D!E:F,2,FALSE)</f>
        <v>#N/A</v>
      </c>
      <c r="R2771" s="1" t="str">
        <f t="shared" si="43"/>
        <v>05906414000610;ryczałt</v>
      </c>
      <c r="S2771" s="1" t="str">
        <f>VLOOKUP(R2771,A1_styczen!C:D,2,FALSE)</f>
        <v>Tak</v>
      </c>
    </row>
    <row r="2772" spans="1:19" ht="78.75" hidden="1" x14ac:dyDescent="0.25">
      <c r="A2772" s="6" t="s">
        <v>13518</v>
      </c>
      <c r="B2772" s="7" t="s">
        <v>13115</v>
      </c>
      <c r="C2772" s="7" t="s">
        <v>13513</v>
      </c>
      <c r="D2772" s="7" t="s">
        <v>35</v>
      </c>
      <c r="E2772" s="7" t="s">
        <v>13519</v>
      </c>
      <c r="F2772" s="7" t="s">
        <v>972</v>
      </c>
      <c r="G2772" s="7" t="s">
        <v>233</v>
      </c>
      <c r="H2772" s="7" t="s">
        <v>13118</v>
      </c>
      <c r="I2772" s="7" t="s">
        <v>13520</v>
      </c>
      <c r="J2772" s="7" t="s">
        <v>13521</v>
      </c>
      <c r="K2772" s="7" t="s">
        <v>13522</v>
      </c>
      <c r="L2772" s="7" t="s">
        <v>13369</v>
      </c>
      <c r="M2772" s="7" t="s">
        <v>1899</v>
      </c>
      <c r="N2772" s="7" t="s">
        <v>9150</v>
      </c>
      <c r="O2772" s="7" t="s">
        <v>85</v>
      </c>
      <c r="P2772" s="8" t="s">
        <v>13523</v>
      </c>
      <c r="Q2772" s="19" t="e">
        <f>VLOOKUP(E2772,D!E:F,2,FALSE)</f>
        <v>#N/A</v>
      </c>
      <c r="R2772" s="1" t="str">
        <f t="shared" si="43"/>
        <v>05909990917013;ryczałt</v>
      </c>
      <c r="S2772" s="1" t="str">
        <f>VLOOKUP(R2772,A1_styczen!C:D,2,FALSE)</f>
        <v>Tak</v>
      </c>
    </row>
    <row r="2773" spans="1:19" ht="78.75" hidden="1" x14ac:dyDescent="0.25">
      <c r="A2773" s="6" t="s">
        <v>13524</v>
      </c>
      <c r="B2773" s="7" t="s">
        <v>13115</v>
      </c>
      <c r="C2773" s="7" t="s">
        <v>13525</v>
      </c>
      <c r="D2773" s="7" t="s">
        <v>35</v>
      </c>
      <c r="E2773" s="7" t="s">
        <v>13526</v>
      </c>
      <c r="F2773" s="7" t="s">
        <v>972</v>
      </c>
      <c r="G2773" s="7" t="s">
        <v>233</v>
      </c>
      <c r="H2773" s="7" t="s">
        <v>13118</v>
      </c>
      <c r="I2773" s="7" t="s">
        <v>13520</v>
      </c>
      <c r="J2773" s="7" t="s">
        <v>13521</v>
      </c>
      <c r="K2773" s="7" t="s">
        <v>13522</v>
      </c>
      <c r="L2773" s="7" t="s">
        <v>13369</v>
      </c>
      <c r="M2773" s="7" t="s">
        <v>1899</v>
      </c>
      <c r="N2773" s="7" t="s">
        <v>9150</v>
      </c>
      <c r="O2773" s="7" t="s">
        <v>85</v>
      </c>
      <c r="P2773" s="8" t="s">
        <v>13523</v>
      </c>
      <c r="Q2773" s="19" t="e">
        <f>VLOOKUP(E2773,D!E:F,2,FALSE)</f>
        <v>#N/A</v>
      </c>
      <c r="R2773" s="1" t="str">
        <f t="shared" si="43"/>
        <v>05909991064716;ryczałt</v>
      </c>
      <c r="S2773" s="1" t="str">
        <f>VLOOKUP(R2773,A1_styczen!C:D,2,FALSE)</f>
        <v>Tak</v>
      </c>
    </row>
    <row r="2774" spans="1:19" ht="78.75" hidden="1" x14ac:dyDescent="0.25">
      <c r="A2774" s="6" t="s">
        <v>13527</v>
      </c>
      <c r="B2774" s="7" t="s">
        <v>13115</v>
      </c>
      <c r="C2774" s="7" t="s">
        <v>13513</v>
      </c>
      <c r="D2774" s="7" t="s">
        <v>300</v>
      </c>
      <c r="E2774" s="7" t="s">
        <v>13528</v>
      </c>
      <c r="F2774" s="7" t="s">
        <v>5710</v>
      </c>
      <c r="G2774" s="7" t="s">
        <v>233</v>
      </c>
      <c r="H2774" s="7" t="s">
        <v>13118</v>
      </c>
      <c r="I2774" s="7" t="s">
        <v>13385</v>
      </c>
      <c r="J2774" s="7" t="s">
        <v>13386</v>
      </c>
      <c r="K2774" s="7" t="s">
        <v>13387</v>
      </c>
      <c r="L2774" s="7" t="s">
        <v>13388</v>
      </c>
      <c r="M2774" s="7" t="s">
        <v>1899</v>
      </c>
      <c r="N2774" s="7" t="s">
        <v>9150</v>
      </c>
      <c r="O2774" s="7" t="s">
        <v>85</v>
      </c>
      <c r="P2774" s="8" t="s">
        <v>4876</v>
      </c>
      <c r="Q2774" s="19" t="e">
        <f>VLOOKUP(E2774,D!E:F,2,FALSE)</f>
        <v>#N/A</v>
      </c>
      <c r="R2774" s="1" t="str">
        <f t="shared" si="43"/>
        <v>05909991191184;ryczałt</v>
      </c>
      <c r="S2774" s="1" t="str">
        <f>VLOOKUP(R2774,A1_styczen!C:D,2,FALSE)</f>
        <v>Tak</v>
      </c>
    </row>
    <row r="2775" spans="1:19" ht="78.75" hidden="1" x14ac:dyDescent="0.25">
      <c r="A2775" s="6" t="s">
        <v>13529</v>
      </c>
      <c r="B2775" s="7" t="s">
        <v>13115</v>
      </c>
      <c r="C2775" s="7" t="s">
        <v>13530</v>
      </c>
      <c r="D2775" s="7" t="s">
        <v>35</v>
      </c>
      <c r="E2775" s="7" t="s">
        <v>13531</v>
      </c>
      <c r="F2775" s="7" t="s">
        <v>196</v>
      </c>
      <c r="G2775" s="7" t="s">
        <v>24</v>
      </c>
      <c r="H2775" s="7" t="s">
        <v>13118</v>
      </c>
      <c r="I2775" s="7" t="s">
        <v>13532</v>
      </c>
      <c r="J2775" s="7" t="s">
        <v>13533</v>
      </c>
      <c r="K2775" s="7" t="s">
        <v>13534</v>
      </c>
      <c r="L2775" s="7" t="s">
        <v>13534</v>
      </c>
      <c r="M2775" s="7" t="s">
        <v>1899</v>
      </c>
      <c r="N2775" s="7"/>
      <c r="O2775" s="7" t="s">
        <v>85</v>
      </c>
      <c r="P2775" s="8" t="s">
        <v>710</v>
      </c>
      <c r="Q2775" s="19" t="e">
        <f>VLOOKUP(E2775,D!E:F,2,FALSE)</f>
        <v>#N/A</v>
      </c>
      <c r="R2775" s="1" t="str">
        <f t="shared" si="43"/>
        <v>05906414002737;ryczałt</v>
      </c>
      <c r="S2775" s="1" t="str">
        <f>VLOOKUP(R2775,A1_styczen!C:D,2,FALSE)</f>
        <v>Tak</v>
      </c>
    </row>
    <row r="2776" spans="1:19" ht="78.75" hidden="1" x14ac:dyDescent="0.25">
      <c r="A2776" s="6" t="s">
        <v>13535</v>
      </c>
      <c r="B2776" s="7" t="s">
        <v>13115</v>
      </c>
      <c r="C2776" s="7" t="s">
        <v>13530</v>
      </c>
      <c r="D2776" s="7" t="s">
        <v>300</v>
      </c>
      <c r="E2776" s="7" t="s">
        <v>13536</v>
      </c>
      <c r="F2776" s="7" t="s">
        <v>196</v>
      </c>
      <c r="G2776" s="7" t="s">
        <v>24</v>
      </c>
      <c r="H2776" s="7" t="s">
        <v>13118</v>
      </c>
      <c r="I2776" s="7" t="s">
        <v>13537</v>
      </c>
      <c r="J2776" s="7" t="s">
        <v>13538</v>
      </c>
      <c r="K2776" s="7" t="s">
        <v>13539</v>
      </c>
      <c r="L2776" s="7" t="s">
        <v>13539</v>
      </c>
      <c r="M2776" s="7" t="s">
        <v>1899</v>
      </c>
      <c r="N2776" s="7"/>
      <c r="O2776" s="7" t="s">
        <v>85</v>
      </c>
      <c r="P2776" s="8" t="s">
        <v>4069</v>
      </c>
      <c r="Q2776" s="19" t="e">
        <f>VLOOKUP(E2776,D!E:F,2,FALSE)</f>
        <v>#N/A</v>
      </c>
      <c r="R2776" s="1" t="str">
        <f t="shared" si="43"/>
        <v>05906414002744;ryczałt</v>
      </c>
      <c r="S2776" s="1" t="str">
        <f>VLOOKUP(R2776,A1_styczen!C:D,2,FALSE)</f>
        <v>Tak</v>
      </c>
    </row>
    <row r="2777" spans="1:19" ht="78.75" hidden="1" x14ac:dyDescent="0.25">
      <c r="A2777" s="6" t="s">
        <v>13540</v>
      </c>
      <c r="B2777" s="7" t="s">
        <v>13115</v>
      </c>
      <c r="C2777" s="7" t="s">
        <v>13541</v>
      </c>
      <c r="D2777" s="7" t="s">
        <v>35</v>
      </c>
      <c r="E2777" s="7" t="s">
        <v>13542</v>
      </c>
      <c r="F2777" s="7" t="s">
        <v>196</v>
      </c>
      <c r="G2777" s="7" t="s">
        <v>24</v>
      </c>
      <c r="H2777" s="7" t="s">
        <v>13118</v>
      </c>
      <c r="I2777" s="7" t="s">
        <v>13543</v>
      </c>
      <c r="J2777" s="7" t="s">
        <v>13544</v>
      </c>
      <c r="K2777" s="7" t="s">
        <v>13545</v>
      </c>
      <c r="L2777" s="7" t="s">
        <v>13545</v>
      </c>
      <c r="M2777" s="7" t="s">
        <v>1899</v>
      </c>
      <c r="N2777" s="7"/>
      <c r="O2777" s="7" t="s">
        <v>85</v>
      </c>
      <c r="P2777" s="8" t="s">
        <v>876</v>
      </c>
      <c r="Q2777" s="19" t="e">
        <f>VLOOKUP(E2777,D!E:F,2,FALSE)</f>
        <v>#N/A</v>
      </c>
      <c r="R2777" s="1" t="str">
        <f t="shared" si="43"/>
        <v>05906414002751;ryczałt</v>
      </c>
      <c r="S2777" s="1" t="str">
        <f>VLOOKUP(R2777,A1_styczen!C:D,2,FALSE)</f>
        <v>Tak</v>
      </c>
    </row>
    <row r="2778" spans="1:19" ht="78.75" hidden="1" x14ac:dyDescent="0.25">
      <c r="A2778" s="6" t="s">
        <v>13546</v>
      </c>
      <c r="B2778" s="7" t="s">
        <v>13115</v>
      </c>
      <c r="C2778" s="7" t="s">
        <v>13541</v>
      </c>
      <c r="D2778" s="7" t="s">
        <v>300</v>
      </c>
      <c r="E2778" s="7" t="s">
        <v>13547</v>
      </c>
      <c r="F2778" s="7" t="s">
        <v>196</v>
      </c>
      <c r="G2778" s="7" t="s">
        <v>24</v>
      </c>
      <c r="H2778" s="7" t="s">
        <v>13118</v>
      </c>
      <c r="I2778" s="7" t="s">
        <v>13548</v>
      </c>
      <c r="J2778" s="7" t="s">
        <v>13549</v>
      </c>
      <c r="K2778" s="7" t="s">
        <v>13550</v>
      </c>
      <c r="L2778" s="7" t="s">
        <v>13550</v>
      </c>
      <c r="M2778" s="7" t="s">
        <v>1899</v>
      </c>
      <c r="N2778" s="7"/>
      <c r="O2778" s="7" t="s">
        <v>85</v>
      </c>
      <c r="P2778" s="8" t="s">
        <v>2614</v>
      </c>
      <c r="Q2778" s="19" t="e">
        <f>VLOOKUP(E2778,D!E:F,2,FALSE)</f>
        <v>#N/A</v>
      </c>
      <c r="R2778" s="1" t="str">
        <f t="shared" si="43"/>
        <v>05906414002768;ryczałt</v>
      </c>
      <c r="S2778" s="1" t="str">
        <f>VLOOKUP(R2778,A1_styczen!C:D,2,FALSE)</f>
        <v>Tak</v>
      </c>
    </row>
    <row r="2779" spans="1:19" ht="78.75" hidden="1" x14ac:dyDescent="0.25">
      <c r="A2779" s="6" t="s">
        <v>13551</v>
      </c>
      <c r="B2779" s="7" t="s">
        <v>13115</v>
      </c>
      <c r="C2779" s="7" t="s">
        <v>13552</v>
      </c>
      <c r="D2779" s="7" t="s">
        <v>7900</v>
      </c>
      <c r="E2779" s="7" t="s">
        <v>13553</v>
      </c>
      <c r="F2779" s="7" t="s">
        <v>6019</v>
      </c>
      <c r="G2779" s="7" t="s">
        <v>233</v>
      </c>
      <c r="H2779" s="7" t="s">
        <v>13118</v>
      </c>
      <c r="I2779" s="7" t="s">
        <v>13554</v>
      </c>
      <c r="J2779" s="7" t="s">
        <v>13555</v>
      </c>
      <c r="K2779" s="7" t="s">
        <v>13556</v>
      </c>
      <c r="L2779" s="7" t="s">
        <v>13382</v>
      </c>
      <c r="M2779" s="7" t="s">
        <v>1899</v>
      </c>
      <c r="N2779" s="7" t="s">
        <v>9150</v>
      </c>
      <c r="O2779" s="7" t="s">
        <v>85</v>
      </c>
      <c r="P2779" s="8" t="s">
        <v>4370</v>
      </c>
      <c r="Q2779" s="19" t="e">
        <f>VLOOKUP(E2779,D!E:F,2,FALSE)</f>
        <v>#N/A</v>
      </c>
      <c r="R2779" s="1" t="str">
        <f t="shared" si="43"/>
        <v>05906414000603;ryczałt</v>
      </c>
      <c r="S2779" s="1" t="str">
        <f>VLOOKUP(R2779,A1_styczen!C:D,2,FALSE)</f>
        <v>Tak</v>
      </c>
    </row>
    <row r="2780" spans="1:19" ht="78.75" hidden="1" x14ac:dyDescent="0.25">
      <c r="A2780" s="6" t="s">
        <v>13557</v>
      </c>
      <c r="B2780" s="7" t="s">
        <v>13115</v>
      </c>
      <c r="C2780" s="7" t="s">
        <v>13552</v>
      </c>
      <c r="D2780" s="7" t="s">
        <v>35</v>
      </c>
      <c r="E2780" s="7" t="s">
        <v>13558</v>
      </c>
      <c r="F2780" s="7" t="s">
        <v>972</v>
      </c>
      <c r="G2780" s="7" t="s">
        <v>233</v>
      </c>
      <c r="H2780" s="7" t="s">
        <v>13118</v>
      </c>
      <c r="I2780" s="7" t="s">
        <v>5323</v>
      </c>
      <c r="J2780" s="7" t="s">
        <v>5324</v>
      </c>
      <c r="K2780" s="7" t="s">
        <v>13559</v>
      </c>
      <c r="L2780" s="7" t="s">
        <v>13404</v>
      </c>
      <c r="M2780" s="7" t="s">
        <v>1899</v>
      </c>
      <c r="N2780" s="7" t="s">
        <v>9150</v>
      </c>
      <c r="O2780" s="7" t="s">
        <v>85</v>
      </c>
      <c r="P2780" s="8" t="s">
        <v>4586</v>
      </c>
      <c r="Q2780" s="19" t="e">
        <f>VLOOKUP(E2780,D!E:F,2,FALSE)</f>
        <v>#N/A</v>
      </c>
      <c r="R2780" s="1" t="str">
        <f t="shared" si="43"/>
        <v>05909990916917;ryczałt</v>
      </c>
      <c r="S2780" s="1" t="str">
        <f>VLOOKUP(R2780,A1_styczen!C:D,2,FALSE)</f>
        <v>Tak</v>
      </c>
    </row>
    <row r="2781" spans="1:19" ht="78.75" hidden="1" x14ac:dyDescent="0.25">
      <c r="A2781" s="6" t="s">
        <v>13560</v>
      </c>
      <c r="B2781" s="7" t="s">
        <v>13115</v>
      </c>
      <c r="C2781" s="7" t="s">
        <v>13561</v>
      </c>
      <c r="D2781" s="7" t="s">
        <v>35</v>
      </c>
      <c r="E2781" s="7" t="s">
        <v>13562</v>
      </c>
      <c r="F2781" s="7" t="s">
        <v>972</v>
      </c>
      <c r="G2781" s="7" t="s">
        <v>233</v>
      </c>
      <c r="H2781" s="7" t="s">
        <v>13118</v>
      </c>
      <c r="I2781" s="7" t="s">
        <v>5323</v>
      </c>
      <c r="J2781" s="7" t="s">
        <v>5324</v>
      </c>
      <c r="K2781" s="7" t="s">
        <v>13559</v>
      </c>
      <c r="L2781" s="7" t="s">
        <v>13404</v>
      </c>
      <c r="M2781" s="7" t="s">
        <v>1899</v>
      </c>
      <c r="N2781" s="7" t="s">
        <v>9150</v>
      </c>
      <c r="O2781" s="7" t="s">
        <v>85</v>
      </c>
      <c r="P2781" s="8" t="s">
        <v>4586</v>
      </c>
      <c r="Q2781" s="19" t="e">
        <f>VLOOKUP(E2781,D!E:F,2,FALSE)</f>
        <v>#N/A</v>
      </c>
      <c r="R2781" s="1" t="str">
        <f t="shared" si="43"/>
        <v>05909991064518;ryczałt</v>
      </c>
      <c r="S2781" s="1" t="str">
        <f>VLOOKUP(R2781,A1_styczen!C:D,2,FALSE)</f>
        <v>Tak</v>
      </c>
    </row>
    <row r="2782" spans="1:19" ht="78.75" hidden="1" x14ac:dyDescent="0.25">
      <c r="A2782" s="6" t="s">
        <v>13563</v>
      </c>
      <c r="B2782" s="7" t="s">
        <v>13115</v>
      </c>
      <c r="C2782" s="7" t="s">
        <v>13552</v>
      </c>
      <c r="D2782" s="7" t="s">
        <v>300</v>
      </c>
      <c r="E2782" s="7" t="s">
        <v>13564</v>
      </c>
      <c r="F2782" s="7" t="s">
        <v>5710</v>
      </c>
      <c r="G2782" s="7" t="s">
        <v>233</v>
      </c>
      <c r="H2782" s="7" t="s">
        <v>13118</v>
      </c>
      <c r="I2782" s="7" t="s">
        <v>13565</v>
      </c>
      <c r="J2782" s="7" t="s">
        <v>13566</v>
      </c>
      <c r="K2782" s="7" t="s">
        <v>13567</v>
      </c>
      <c r="L2782" s="7" t="s">
        <v>13417</v>
      </c>
      <c r="M2782" s="7" t="s">
        <v>1899</v>
      </c>
      <c r="N2782" s="7" t="s">
        <v>9150</v>
      </c>
      <c r="O2782" s="7" t="s">
        <v>85</v>
      </c>
      <c r="P2782" s="8" t="s">
        <v>13568</v>
      </c>
      <c r="Q2782" s="19" t="e">
        <f>VLOOKUP(E2782,D!E:F,2,FALSE)</f>
        <v>#N/A</v>
      </c>
      <c r="R2782" s="1" t="str">
        <f t="shared" si="43"/>
        <v>05909991191177;ryczałt</v>
      </c>
      <c r="S2782" s="1" t="str">
        <f>VLOOKUP(R2782,A1_styczen!C:D,2,FALSE)</f>
        <v>Tak</v>
      </c>
    </row>
    <row r="2783" spans="1:19" ht="78.75" hidden="1" x14ac:dyDescent="0.25">
      <c r="A2783" s="6" t="s">
        <v>13569</v>
      </c>
      <c r="B2783" s="7" t="s">
        <v>13115</v>
      </c>
      <c r="C2783" s="7" t="s">
        <v>13570</v>
      </c>
      <c r="D2783" s="7" t="s">
        <v>35</v>
      </c>
      <c r="E2783" s="7" t="s">
        <v>13571</v>
      </c>
      <c r="F2783" s="7" t="s">
        <v>972</v>
      </c>
      <c r="G2783" s="7" t="s">
        <v>233</v>
      </c>
      <c r="H2783" s="7" t="s">
        <v>13118</v>
      </c>
      <c r="I2783" s="7" t="s">
        <v>13572</v>
      </c>
      <c r="J2783" s="7" t="s">
        <v>13573</v>
      </c>
      <c r="K2783" s="7" t="s">
        <v>13574</v>
      </c>
      <c r="L2783" s="7" t="s">
        <v>1937</v>
      </c>
      <c r="M2783" s="7" t="s">
        <v>1899</v>
      </c>
      <c r="N2783" s="7" t="s">
        <v>9150</v>
      </c>
      <c r="O2783" s="7" t="s">
        <v>85</v>
      </c>
      <c r="P2783" s="8" t="s">
        <v>4172</v>
      </c>
      <c r="Q2783" s="19" t="e">
        <f>VLOOKUP(E2783,D!E:F,2,FALSE)</f>
        <v>#N/A</v>
      </c>
      <c r="R2783" s="1" t="str">
        <f t="shared" si="43"/>
        <v>05909991064617;ryczałt</v>
      </c>
      <c r="S2783" s="1" t="str">
        <f>VLOOKUP(R2783,A1_styczen!C:D,2,FALSE)</f>
        <v>Tak</v>
      </c>
    </row>
    <row r="2784" spans="1:19" ht="78.75" hidden="1" x14ac:dyDescent="0.25">
      <c r="A2784" s="6" t="s">
        <v>13575</v>
      </c>
      <c r="B2784" s="7" t="s">
        <v>13115</v>
      </c>
      <c r="C2784" s="7" t="s">
        <v>13576</v>
      </c>
      <c r="D2784" s="7" t="s">
        <v>9858</v>
      </c>
      <c r="E2784" s="7" t="s">
        <v>13577</v>
      </c>
      <c r="F2784" s="7" t="s">
        <v>6019</v>
      </c>
      <c r="G2784" s="7" t="s">
        <v>233</v>
      </c>
      <c r="H2784" s="7" t="s">
        <v>13118</v>
      </c>
      <c r="I2784" s="7" t="s">
        <v>13578</v>
      </c>
      <c r="J2784" s="7" t="s">
        <v>13579</v>
      </c>
      <c r="K2784" s="7" t="s">
        <v>13580</v>
      </c>
      <c r="L2784" s="7" t="s">
        <v>13580</v>
      </c>
      <c r="M2784" s="7" t="s">
        <v>1899</v>
      </c>
      <c r="N2784" s="7" t="s">
        <v>9150</v>
      </c>
      <c r="O2784" s="7" t="s">
        <v>85</v>
      </c>
      <c r="P2784" s="8" t="s">
        <v>1914</v>
      </c>
      <c r="Q2784" s="19" t="e">
        <f>VLOOKUP(E2784,D!E:F,2,FALSE)</f>
        <v>#N/A</v>
      </c>
      <c r="R2784" s="1" t="str">
        <f t="shared" si="43"/>
        <v>05906414000696;ryczałt</v>
      </c>
      <c r="S2784" s="1" t="str">
        <f>VLOOKUP(R2784,A1_styczen!C:D,2,FALSE)</f>
        <v>Tak</v>
      </c>
    </row>
    <row r="2785" spans="1:19" ht="78.75" hidden="1" x14ac:dyDescent="0.25">
      <c r="A2785" s="6" t="s">
        <v>13581</v>
      </c>
      <c r="B2785" s="7" t="s">
        <v>13115</v>
      </c>
      <c r="C2785" s="7" t="s">
        <v>13582</v>
      </c>
      <c r="D2785" s="7" t="s">
        <v>605</v>
      </c>
      <c r="E2785" s="7" t="s">
        <v>13583</v>
      </c>
      <c r="F2785" s="7" t="s">
        <v>1583</v>
      </c>
      <c r="G2785" s="7" t="s">
        <v>233</v>
      </c>
      <c r="H2785" s="7" t="s">
        <v>13118</v>
      </c>
      <c r="I2785" s="7" t="s">
        <v>13584</v>
      </c>
      <c r="J2785" s="7" t="s">
        <v>13585</v>
      </c>
      <c r="K2785" s="7" t="s">
        <v>13586</v>
      </c>
      <c r="L2785" s="7" t="s">
        <v>13586</v>
      </c>
      <c r="M2785" s="7" t="s">
        <v>1899</v>
      </c>
      <c r="N2785" s="7" t="s">
        <v>9150</v>
      </c>
      <c r="O2785" s="7" t="s">
        <v>85</v>
      </c>
      <c r="P2785" s="8" t="s">
        <v>404</v>
      </c>
      <c r="Q2785" s="19" t="e">
        <f>VLOOKUP(E2785,D!E:F,2,FALSE)</f>
        <v>#N/A</v>
      </c>
      <c r="R2785" s="1" t="str">
        <f t="shared" si="43"/>
        <v>05909991347390;ryczałt</v>
      </c>
      <c r="S2785" s="1" t="str">
        <f>VLOOKUP(R2785,A1_styczen!C:D,2,FALSE)</f>
        <v>Tak</v>
      </c>
    </row>
    <row r="2786" spans="1:19" ht="78.75" hidden="1" x14ac:dyDescent="0.25">
      <c r="A2786" s="6" t="s">
        <v>13587</v>
      </c>
      <c r="B2786" s="7" t="s">
        <v>13115</v>
      </c>
      <c r="C2786" s="7" t="s">
        <v>13576</v>
      </c>
      <c r="D2786" s="7" t="s">
        <v>605</v>
      </c>
      <c r="E2786" s="7" t="s">
        <v>13588</v>
      </c>
      <c r="F2786" s="7" t="s">
        <v>13179</v>
      </c>
      <c r="G2786" s="7" t="s">
        <v>233</v>
      </c>
      <c r="H2786" s="7" t="s">
        <v>13118</v>
      </c>
      <c r="I2786" s="7" t="s">
        <v>8524</v>
      </c>
      <c r="J2786" s="7" t="s">
        <v>13589</v>
      </c>
      <c r="K2786" s="7" t="s">
        <v>13590</v>
      </c>
      <c r="L2786" s="7" t="s">
        <v>13141</v>
      </c>
      <c r="M2786" s="7" t="s">
        <v>13181</v>
      </c>
      <c r="N2786" s="7" t="s">
        <v>9150</v>
      </c>
      <c r="O2786" s="7" t="s">
        <v>85</v>
      </c>
      <c r="P2786" s="8" t="s">
        <v>1022</v>
      </c>
      <c r="Q2786" s="19" t="e">
        <f>VLOOKUP(E2786,D!E:F,2,FALSE)</f>
        <v>#N/A</v>
      </c>
      <c r="R2786" s="1" t="str">
        <f t="shared" si="43"/>
        <v>05909990775682;ryczałt</v>
      </c>
      <c r="S2786" s="1" t="str">
        <f>VLOOKUP(R2786,A1_styczen!C:D,2,FALSE)</f>
        <v>Tak</v>
      </c>
    </row>
    <row r="2787" spans="1:19" ht="78.75" hidden="1" x14ac:dyDescent="0.25">
      <c r="A2787" s="6" t="s">
        <v>13591</v>
      </c>
      <c r="B2787" s="7" t="s">
        <v>13115</v>
      </c>
      <c r="C2787" s="7" t="s">
        <v>13576</v>
      </c>
      <c r="D2787" s="7" t="s">
        <v>1949</v>
      </c>
      <c r="E2787" s="7" t="s">
        <v>13592</v>
      </c>
      <c r="F2787" s="7" t="s">
        <v>6413</v>
      </c>
      <c r="G2787" s="7" t="s">
        <v>233</v>
      </c>
      <c r="H2787" s="7" t="s">
        <v>13118</v>
      </c>
      <c r="I2787" s="7" t="s">
        <v>13593</v>
      </c>
      <c r="J2787" s="7" t="s">
        <v>13594</v>
      </c>
      <c r="K2787" s="7" t="s">
        <v>13595</v>
      </c>
      <c r="L2787" s="7" t="s">
        <v>13595</v>
      </c>
      <c r="M2787" s="7" t="s">
        <v>1899</v>
      </c>
      <c r="N2787" s="7" t="s">
        <v>9150</v>
      </c>
      <c r="O2787" s="7" t="s">
        <v>85</v>
      </c>
      <c r="P2787" s="8" t="s">
        <v>709</v>
      </c>
      <c r="Q2787" s="19" t="e">
        <f>VLOOKUP(E2787,D!E:F,2,FALSE)</f>
        <v>#N/A</v>
      </c>
      <c r="R2787" s="1" t="str">
        <f t="shared" si="43"/>
        <v>05906414000665;ryczałt</v>
      </c>
      <c r="S2787" s="1" t="str">
        <f>VLOOKUP(R2787,A1_styczen!C:D,2,FALSE)</f>
        <v>Tak</v>
      </c>
    </row>
    <row r="2788" spans="1:19" ht="78.75" hidden="1" x14ac:dyDescent="0.25">
      <c r="A2788" s="6" t="s">
        <v>13596</v>
      </c>
      <c r="B2788" s="7" t="s">
        <v>13115</v>
      </c>
      <c r="C2788" s="7" t="s">
        <v>13597</v>
      </c>
      <c r="D2788" s="7" t="s">
        <v>9858</v>
      </c>
      <c r="E2788" s="7" t="s">
        <v>13598</v>
      </c>
      <c r="F2788" s="7" t="s">
        <v>196</v>
      </c>
      <c r="G2788" s="7" t="s">
        <v>24</v>
      </c>
      <c r="H2788" s="7" t="s">
        <v>13118</v>
      </c>
      <c r="I2788" s="7" t="s">
        <v>13599</v>
      </c>
      <c r="J2788" s="7" t="s">
        <v>13600</v>
      </c>
      <c r="K2788" s="7" t="s">
        <v>13601</v>
      </c>
      <c r="L2788" s="7" t="s">
        <v>13601</v>
      </c>
      <c r="M2788" s="7" t="s">
        <v>1899</v>
      </c>
      <c r="N2788" s="7"/>
      <c r="O2788" s="7" t="s">
        <v>85</v>
      </c>
      <c r="P2788" s="8" t="s">
        <v>13602</v>
      </c>
      <c r="Q2788" s="19" t="e">
        <f>VLOOKUP(E2788,D!E:F,2,FALSE)</f>
        <v>#N/A</v>
      </c>
      <c r="R2788" s="1" t="str">
        <f t="shared" si="43"/>
        <v>05906414000702;ryczałt</v>
      </c>
      <c r="S2788" s="1" t="str">
        <f>VLOOKUP(R2788,A1_styczen!C:D,2,FALSE)</f>
        <v>Tak</v>
      </c>
    </row>
    <row r="2789" spans="1:19" ht="78.75" hidden="1" x14ac:dyDescent="0.25">
      <c r="A2789" s="6" t="s">
        <v>13603</v>
      </c>
      <c r="B2789" s="7" t="s">
        <v>13115</v>
      </c>
      <c r="C2789" s="7" t="s">
        <v>13597</v>
      </c>
      <c r="D2789" s="7" t="s">
        <v>605</v>
      </c>
      <c r="E2789" s="7" t="s">
        <v>13604</v>
      </c>
      <c r="F2789" s="7" t="s">
        <v>13469</v>
      </c>
      <c r="G2789" s="7" t="s">
        <v>24</v>
      </c>
      <c r="H2789" s="7" t="s">
        <v>13118</v>
      </c>
      <c r="I2789" s="7" t="s">
        <v>13605</v>
      </c>
      <c r="J2789" s="7" t="s">
        <v>13606</v>
      </c>
      <c r="K2789" s="7" t="s">
        <v>13607</v>
      </c>
      <c r="L2789" s="7" t="s">
        <v>13276</v>
      </c>
      <c r="M2789" s="7" t="s">
        <v>13181</v>
      </c>
      <c r="N2789" s="7"/>
      <c r="O2789" s="7" t="s">
        <v>85</v>
      </c>
      <c r="P2789" s="8" t="s">
        <v>1914</v>
      </c>
      <c r="Q2789" s="19" t="e">
        <f>VLOOKUP(E2789,D!E:F,2,FALSE)</f>
        <v>#N/A</v>
      </c>
      <c r="R2789" s="1" t="str">
        <f t="shared" si="43"/>
        <v>05909990775712;ryczałt</v>
      </c>
      <c r="S2789" s="1" t="str">
        <f>VLOOKUP(R2789,A1_styczen!C:D,2,FALSE)</f>
        <v>Tak</v>
      </c>
    </row>
    <row r="2790" spans="1:19" ht="78.75" hidden="1" x14ac:dyDescent="0.25">
      <c r="A2790" s="6" t="s">
        <v>13608</v>
      </c>
      <c r="B2790" s="7" t="s">
        <v>13115</v>
      </c>
      <c r="C2790" s="7" t="s">
        <v>13597</v>
      </c>
      <c r="D2790" s="7" t="s">
        <v>1949</v>
      </c>
      <c r="E2790" s="7" t="s">
        <v>13609</v>
      </c>
      <c r="F2790" s="7" t="s">
        <v>905</v>
      </c>
      <c r="G2790" s="7" t="s">
        <v>24</v>
      </c>
      <c r="H2790" s="7" t="s">
        <v>13118</v>
      </c>
      <c r="I2790" s="7" t="s">
        <v>13610</v>
      </c>
      <c r="J2790" s="7" t="s">
        <v>13611</v>
      </c>
      <c r="K2790" s="7" t="s">
        <v>13612</v>
      </c>
      <c r="L2790" s="7" t="s">
        <v>13612</v>
      </c>
      <c r="M2790" s="7" t="s">
        <v>1899</v>
      </c>
      <c r="N2790" s="7"/>
      <c r="O2790" s="7" t="s">
        <v>85</v>
      </c>
      <c r="P2790" s="8" t="s">
        <v>13613</v>
      </c>
      <c r="Q2790" s="19" t="e">
        <f>VLOOKUP(E2790,D!E:F,2,FALSE)</f>
        <v>#N/A</v>
      </c>
      <c r="R2790" s="1" t="str">
        <f t="shared" si="43"/>
        <v>05906414000672;ryczałt</v>
      </c>
      <c r="S2790" s="1" t="str">
        <f>VLOOKUP(R2790,A1_styczen!C:D,2,FALSE)</f>
        <v>Tak</v>
      </c>
    </row>
    <row r="2791" spans="1:19" ht="78.75" hidden="1" x14ac:dyDescent="0.25">
      <c r="A2791" s="6" t="s">
        <v>13614</v>
      </c>
      <c r="B2791" s="7" t="s">
        <v>13115</v>
      </c>
      <c r="C2791" s="7" t="s">
        <v>13615</v>
      </c>
      <c r="D2791" s="7" t="s">
        <v>9858</v>
      </c>
      <c r="E2791" s="7" t="s">
        <v>13616</v>
      </c>
      <c r="F2791" s="7" t="s">
        <v>196</v>
      </c>
      <c r="G2791" s="7" t="s">
        <v>24</v>
      </c>
      <c r="H2791" s="7" t="s">
        <v>13118</v>
      </c>
      <c r="I2791" s="7" t="s">
        <v>13617</v>
      </c>
      <c r="J2791" s="7" t="s">
        <v>13618</v>
      </c>
      <c r="K2791" s="7" t="s">
        <v>13619</v>
      </c>
      <c r="L2791" s="7" t="s">
        <v>13619</v>
      </c>
      <c r="M2791" s="7" t="s">
        <v>1899</v>
      </c>
      <c r="N2791" s="7"/>
      <c r="O2791" s="7" t="s">
        <v>85</v>
      </c>
      <c r="P2791" s="8" t="s">
        <v>2864</v>
      </c>
      <c r="Q2791" s="19" t="e">
        <f>VLOOKUP(E2791,D!E:F,2,FALSE)</f>
        <v>#N/A</v>
      </c>
      <c r="R2791" s="1" t="str">
        <f t="shared" si="43"/>
        <v>05906414000719;ryczałt</v>
      </c>
      <c r="S2791" s="1" t="str">
        <f>VLOOKUP(R2791,A1_styczen!C:D,2,FALSE)</f>
        <v>Tak</v>
      </c>
    </row>
    <row r="2792" spans="1:19" ht="78.75" hidden="1" x14ac:dyDescent="0.25">
      <c r="A2792" s="6" t="s">
        <v>13620</v>
      </c>
      <c r="B2792" s="7" t="s">
        <v>13115</v>
      </c>
      <c r="C2792" s="7" t="s">
        <v>13615</v>
      </c>
      <c r="D2792" s="7" t="s">
        <v>605</v>
      </c>
      <c r="E2792" s="7" t="s">
        <v>13621</v>
      </c>
      <c r="F2792" s="7" t="s">
        <v>13469</v>
      </c>
      <c r="G2792" s="7" t="s">
        <v>24</v>
      </c>
      <c r="H2792" s="7" t="s">
        <v>13118</v>
      </c>
      <c r="I2792" s="7" t="s">
        <v>13622</v>
      </c>
      <c r="J2792" s="7" t="s">
        <v>13623</v>
      </c>
      <c r="K2792" s="7" t="s">
        <v>13624</v>
      </c>
      <c r="L2792" s="7" t="s">
        <v>13283</v>
      </c>
      <c r="M2792" s="7" t="s">
        <v>13181</v>
      </c>
      <c r="N2792" s="7"/>
      <c r="O2792" s="7" t="s">
        <v>85</v>
      </c>
      <c r="P2792" s="8" t="s">
        <v>2734</v>
      </c>
      <c r="Q2792" s="19" t="e">
        <f>VLOOKUP(E2792,D!E:F,2,FALSE)</f>
        <v>#N/A</v>
      </c>
      <c r="R2792" s="1" t="str">
        <f t="shared" si="43"/>
        <v>05909990775729;ryczałt</v>
      </c>
      <c r="S2792" s="1" t="str">
        <f>VLOOKUP(R2792,A1_styczen!C:D,2,FALSE)</f>
        <v>Tak</v>
      </c>
    </row>
    <row r="2793" spans="1:19" ht="78.75" hidden="1" x14ac:dyDescent="0.25">
      <c r="A2793" s="6" t="s">
        <v>13625</v>
      </c>
      <c r="B2793" s="7" t="s">
        <v>13115</v>
      </c>
      <c r="C2793" s="7" t="s">
        <v>13615</v>
      </c>
      <c r="D2793" s="7" t="s">
        <v>1949</v>
      </c>
      <c r="E2793" s="7" t="s">
        <v>13626</v>
      </c>
      <c r="F2793" s="7" t="s">
        <v>905</v>
      </c>
      <c r="G2793" s="7" t="s">
        <v>24</v>
      </c>
      <c r="H2793" s="7" t="s">
        <v>13118</v>
      </c>
      <c r="I2793" s="7" t="s">
        <v>13627</v>
      </c>
      <c r="J2793" s="7" t="s">
        <v>13628</v>
      </c>
      <c r="K2793" s="7" t="s">
        <v>13629</v>
      </c>
      <c r="L2793" s="7" t="s">
        <v>13629</v>
      </c>
      <c r="M2793" s="7" t="s">
        <v>1899</v>
      </c>
      <c r="N2793" s="7"/>
      <c r="O2793" s="7" t="s">
        <v>85</v>
      </c>
      <c r="P2793" s="8" t="s">
        <v>13602</v>
      </c>
      <c r="Q2793" s="19" t="e">
        <f>VLOOKUP(E2793,D!E:F,2,FALSE)</f>
        <v>#N/A</v>
      </c>
      <c r="R2793" s="1" t="str">
        <f t="shared" si="43"/>
        <v>05906414000689;ryczałt</v>
      </c>
      <c r="S2793" s="1" t="str">
        <f>VLOOKUP(R2793,A1_styczen!C:D,2,FALSE)</f>
        <v>Tak</v>
      </c>
    </row>
    <row r="2794" spans="1:19" ht="78.75" hidden="1" x14ac:dyDescent="0.25">
      <c r="A2794" s="6" t="s">
        <v>13630</v>
      </c>
      <c r="B2794" s="7" t="s">
        <v>13115</v>
      </c>
      <c r="C2794" s="7" t="s">
        <v>13631</v>
      </c>
      <c r="D2794" s="7" t="s">
        <v>9858</v>
      </c>
      <c r="E2794" s="7" t="s">
        <v>13632</v>
      </c>
      <c r="F2794" s="7" t="s">
        <v>6019</v>
      </c>
      <c r="G2794" s="7" t="s">
        <v>233</v>
      </c>
      <c r="H2794" s="7" t="s">
        <v>13118</v>
      </c>
      <c r="I2794" s="7" t="s">
        <v>13633</v>
      </c>
      <c r="J2794" s="7" t="s">
        <v>13634</v>
      </c>
      <c r="K2794" s="7" t="s">
        <v>13635</v>
      </c>
      <c r="L2794" s="7" t="s">
        <v>13283</v>
      </c>
      <c r="M2794" s="7" t="s">
        <v>1899</v>
      </c>
      <c r="N2794" s="7" t="s">
        <v>9150</v>
      </c>
      <c r="O2794" s="7" t="s">
        <v>85</v>
      </c>
      <c r="P2794" s="8" t="s">
        <v>2730</v>
      </c>
      <c r="Q2794" s="19" t="e">
        <f>VLOOKUP(E2794,D!E:F,2,FALSE)</f>
        <v>#N/A</v>
      </c>
      <c r="R2794" s="1" t="str">
        <f t="shared" si="43"/>
        <v>05906414000658;ryczałt</v>
      </c>
      <c r="S2794" s="1" t="str">
        <f>VLOOKUP(R2794,A1_styczen!C:D,2,FALSE)</f>
        <v>Tak</v>
      </c>
    </row>
    <row r="2795" spans="1:19" ht="78.75" hidden="1" x14ac:dyDescent="0.25">
      <c r="A2795" s="6" t="s">
        <v>13636</v>
      </c>
      <c r="B2795" s="7" t="s">
        <v>13115</v>
      </c>
      <c r="C2795" s="7" t="s">
        <v>13631</v>
      </c>
      <c r="D2795" s="7" t="s">
        <v>605</v>
      </c>
      <c r="E2795" s="7" t="s">
        <v>13637</v>
      </c>
      <c r="F2795" s="7" t="s">
        <v>13179</v>
      </c>
      <c r="G2795" s="7" t="s">
        <v>233</v>
      </c>
      <c r="H2795" s="7" t="s">
        <v>13118</v>
      </c>
      <c r="I2795" s="7" t="s">
        <v>4735</v>
      </c>
      <c r="J2795" s="7" t="s">
        <v>13638</v>
      </c>
      <c r="K2795" s="7" t="s">
        <v>13639</v>
      </c>
      <c r="L2795" s="7" t="s">
        <v>13150</v>
      </c>
      <c r="M2795" s="7" t="s">
        <v>13181</v>
      </c>
      <c r="N2795" s="7" t="s">
        <v>9150</v>
      </c>
      <c r="O2795" s="7" t="s">
        <v>85</v>
      </c>
      <c r="P2795" s="8" t="s">
        <v>4099</v>
      </c>
      <c r="Q2795" s="19" t="e">
        <f>VLOOKUP(E2795,D!E:F,2,FALSE)</f>
        <v>#N/A</v>
      </c>
      <c r="R2795" s="1" t="str">
        <f t="shared" si="43"/>
        <v>05909990775675;ryczałt</v>
      </c>
      <c r="S2795" s="1" t="str">
        <f>VLOOKUP(R2795,A1_styczen!C:D,2,FALSE)</f>
        <v>Tak</v>
      </c>
    </row>
    <row r="2796" spans="1:19" ht="78.75" hidden="1" x14ac:dyDescent="0.25">
      <c r="A2796" s="6" t="s">
        <v>13640</v>
      </c>
      <c r="B2796" s="7" t="s">
        <v>13115</v>
      </c>
      <c r="C2796" s="7" t="s">
        <v>13631</v>
      </c>
      <c r="D2796" s="7" t="s">
        <v>1949</v>
      </c>
      <c r="E2796" s="7" t="s">
        <v>13641</v>
      </c>
      <c r="F2796" s="7" t="s">
        <v>6413</v>
      </c>
      <c r="G2796" s="7" t="s">
        <v>233</v>
      </c>
      <c r="H2796" s="7" t="s">
        <v>13118</v>
      </c>
      <c r="I2796" s="7" t="s">
        <v>13642</v>
      </c>
      <c r="J2796" s="7" t="s">
        <v>13643</v>
      </c>
      <c r="K2796" s="7" t="s">
        <v>13644</v>
      </c>
      <c r="L2796" s="7" t="s">
        <v>13276</v>
      </c>
      <c r="M2796" s="7" t="s">
        <v>1899</v>
      </c>
      <c r="N2796" s="7" t="s">
        <v>9150</v>
      </c>
      <c r="O2796" s="7" t="s">
        <v>85</v>
      </c>
      <c r="P2796" s="8" t="s">
        <v>2405</v>
      </c>
      <c r="Q2796" s="19" t="e">
        <f>VLOOKUP(E2796,D!E:F,2,FALSE)</f>
        <v>#N/A</v>
      </c>
      <c r="R2796" s="1" t="str">
        <f t="shared" si="43"/>
        <v>05906414000641;ryczałt</v>
      </c>
      <c r="S2796" s="1" t="str">
        <f>VLOOKUP(R2796,A1_styczen!C:D,2,FALSE)</f>
        <v>Tak</v>
      </c>
    </row>
    <row r="2797" spans="1:19" ht="78.75" hidden="1" x14ac:dyDescent="0.25">
      <c r="A2797" s="6" t="s">
        <v>13645</v>
      </c>
      <c r="B2797" s="7" t="s">
        <v>13115</v>
      </c>
      <c r="C2797" s="7" t="s">
        <v>13646</v>
      </c>
      <c r="D2797" s="7" t="s">
        <v>5396</v>
      </c>
      <c r="E2797" s="7" t="s">
        <v>13647</v>
      </c>
      <c r="F2797" s="7" t="s">
        <v>13179</v>
      </c>
      <c r="G2797" s="7" t="s">
        <v>233</v>
      </c>
      <c r="H2797" s="7" t="s">
        <v>13118</v>
      </c>
      <c r="I2797" s="7" t="s">
        <v>7992</v>
      </c>
      <c r="J2797" s="7" t="s">
        <v>10399</v>
      </c>
      <c r="K2797" s="7" t="s">
        <v>13648</v>
      </c>
      <c r="L2797" s="7" t="s">
        <v>13369</v>
      </c>
      <c r="M2797" s="7" t="s">
        <v>13181</v>
      </c>
      <c r="N2797" s="7" t="s">
        <v>9150</v>
      </c>
      <c r="O2797" s="7" t="s">
        <v>85</v>
      </c>
      <c r="P2797" s="8" t="s">
        <v>1346</v>
      </c>
      <c r="Q2797" s="19" t="e">
        <f>VLOOKUP(E2797,D!E:F,2,FALSE)</f>
        <v>#N/A</v>
      </c>
      <c r="R2797" s="1" t="str">
        <f t="shared" si="43"/>
        <v>05909991097011;ryczałt</v>
      </c>
      <c r="S2797" s="1" t="str">
        <f>VLOOKUP(R2797,A1_styczen!C:D,2,FALSE)</f>
        <v>Tak</v>
      </c>
    </row>
    <row r="2798" spans="1:19" ht="78.75" hidden="1" x14ac:dyDescent="0.25">
      <c r="A2798" s="6" t="s">
        <v>13649</v>
      </c>
      <c r="B2798" s="7" t="s">
        <v>13115</v>
      </c>
      <c r="C2798" s="7" t="s">
        <v>13646</v>
      </c>
      <c r="D2798" s="7" t="s">
        <v>300</v>
      </c>
      <c r="E2798" s="7" t="s">
        <v>13650</v>
      </c>
      <c r="F2798" s="7" t="s">
        <v>1344</v>
      </c>
      <c r="G2798" s="7" t="s">
        <v>233</v>
      </c>
      <c r="H2798" s="7" t="s">
        <v>13118</v>
      </c>
      <c r="I2798" s="7" t="s">
        <v>13651</v>
      </c>
      <c r="J2798" s="7" t="s">
        <v>13652</v>
      </c>
      <c r="K2798" s="7" t="s">
        <v>13653</v>
      </c>
      <c r="L2798" s="7" t="s">
        <v>13653</v>
      </c>
      <c r="M2798" s="7" t="s">
        <v>1899</v>
      </c>
      <c r="N2798" s="7" t="s">
        <v>9150</v>
      </c>
      <c r="O2798" s="7" t="s">
        <v>85</v>
      </c>
      <c r="P2798" s="8" t="s">
        <v>3323</v>
      </c>
      <c r="Q2798" s="19" t="e">
        <f>VLOOKUP(E2798,D!E:F,2,FALSE)</f>
        <v>#N/A</v>
      </c>
      <c r="R2798" s="1" t="str">
        <f t="shared" si="43"/>
        <v>05903060609709;ryczałt</v>
      </c>
      <c r="S2798" s="1" t="str">
        <f>VLOOKUP(R2798,A1_styczen!C:D,2,FALSE)</f>
        <v>Tak</v>
      </c>
    </row>
    <row r="2799" spans="1:19" ht="78.75" hidden="1" x14ac:dyDescent="0.25">
      <c r="A2799" s="6" t="s">
        <v>13654</v>
      </c>
      <c r="B2799" s="7" t="s">
        <v>13115</v>
      </c>
      <c r="C2799" s="7" t="s">
        <v>13655</v>
      </c>
      <c r="D2799" s="7" t="s">
        <v>35</v>
      </c>
      <c r="E2799" s="7" t="s">
        <v>13656</v>
      </c>
      <c r="F2799" s="7" t="s">
        <v>302</v>
      </c>
      <c r="G2799" s="7" t="s">
        <v>24</v>
      </c>
      <c r="H2799" s="7" t="s">
        <v>13118</v>
      </c>
      <c r="I2799" s="7" t="s">
        <v>13657</v>
      </c>
      <c r="J2799" s="7" t="s">
        <v>13658</v>
      </c>
      <c r="K2799" s="7" t="s">
        <v>13659</v>
      </c>
      <c r="L2799" s="7" t="s">
        <v>13417</v>
      </c>
      <c r="M2799" s="7" t="s">
        <v>1899</v>
      </c>
      <c r="N2799" s="7"/>
      <c r="O2799" s="7" t="s">
        <v>85</v>
      </c>
      <c r="P2799" s="8" t="s">
        <v>4949</v>
      </c>
      <c r="Q2799" s="19" t="e">
        <f>VLOOKUP(E2799,D!E:F,2,FALSE)</f>
        <v>#N/A</v>
      </c>
      <c r="R2799" s="1" t="str">
        <f t="shared" si="43"/>
        <v>05909990849581;ryczałt</v>
      </c>
      <c r="S2799" s="1" t="str">
        <f>VLOOKUP(R2799,A1_styczen!C:D,2,FALSE)</f>
        <v>Tak</v>
      </c>
    </row>
    <row r="2800" spans="1:19" ht="78.75" hidden="1" x14ac:dyDescent="0.25">
      <c r="A2800" s="6" t="s">
        <v>13660</v>
      </c>
      <c r="B2800" s="7" t="s">
        <v>13115</v>
      </c>
      <c r="C2800" s="7" t="s">
        <v>13655</v>
      </c>
      <c r="D2800" s="7" t="s">
        <v>300</v>
      </c>
      <c r="E2800" s="7" t="s">
        <v>13661</v>
      </c>
      <c r="F2800" s="7" t="s">
        <v>302</v>
      </c>
      <c r="G2800" s="7" t="s">
        <v>24</v>
      </c>
      <c r="H2800" s="7" t="s">
        <v>13118</v>
      </c>
      <c r="I2800" s="7" t="s">
        <v>13662</v>
      </c>
      <c r="J2800" s="7" t="s">
        <v>13663</v>
      </c>
      <c r="K2800" s="7" t="s">
        <v>13664</v>
      </c>
      <c r="L2800" s="7" t="s">
        <v>13664</v>
      </c>
      <c r="M2800" s="7" t="s">
        <v>1899</v>
      </c>
      <c r="N2800" s="7"/>
      <c r="O2800" s="7" t="s">
        <v>85</v>
      </c>
      <c r="P2800" s="8" t="s">
        <v>4069</v>
      </c>
      <c r="Q2800" s="19" t="e">
        <f>VLOOKUP(E2800,D!E:F,2,FALSE)</f>
        <v>#N/A</v>
      </c>
      <c r="R2800" s="1" t="str">
        <f t="shared" si="43"/>
        <v>05903060609716;ryczałt</v>
      </c>
      <c r="S2800" s="1" t="str">
        <f>VLOOKUP(R2800,A1_styczen!C:D,2,FALSE)</f>
        <v>Tak</v>
      </c>
    </row>
    <row r="2801" spans="1:19" ht="78.75" hidden="1" x14ac:dyDescent="0.25">
      <c r="A2801" s="6" t="s">
        <v>13665</v>
      </c>
      <c r="B2801" s="7" t="s">
        <v>13115</v>
      </c>
      <c r="C2801" s="7" t="s">
        <v>13666</v>
      </c>
      <c r="D2801" s="7" t="s">
        <v>35</v>
      </c>
      <c r="E2801" s="7" t="s">
        <v>13667</v>
      </c>
      <c r="F2801" s="7" t="s">
        <v>302</v>
      </c>
      <c r="G2801" s="7" t="s">
        <v>24</v>
      </c>
      <c r="H2801" s="7" t="s">
        <v>13118</v>
      </c>
      <c r="I2801" s="7" t="s">
        <v>13668</v>
      </c>
      <c r="J2801" s="7" t="s">
        <v>13669</v>
      </c>
      <c r="K2801" s="7" t="s">
        <v>13670</v>
      </c>
      <c r="L2801" s="7" t="s">
        <v>13382</v>
      </c>
      <c r="M2801" s="7" t="s">
        <v>1899</v>
      </c>
      <c r="N2801" s="7"/>
      <c r="O2801" s="7" t="s">
        <v>85</v>
      </c>
      <c r="P2801" s="8" t="s">
        <v>3977</v>
      </c>
      <c r="Q2801" s="19" t="e">
        <f>VLOOKUP(E2801,D!E:F,2,FALSE)</f>
        <v>#N/A</v>
      </c>
      <c r="R2801" s="1" t="str">
        <f t="shared" si="43"/>
        <v>05909990849635;ryczałt</v>
      </c>
      <c r="S2801" s="1" t="str">
        <f>VLOOKUP(R2801,A1_styczen!C:D,2,FALSE)</f>
        <v>Tak</v>
      </c>
    </row>
    <row r="2802" spans="1:19" ht="78.75" hidden="1" x14ac:dyDescent="0.25">
      <c r="A2802" s="6" t="s">
        <v>13671</v>
      </c>
      <c r="B2802" s="7" t="s">
        <v>13115</v>
      </c>
      <c r="C2802" s="7" t="s">
        <v>13666</v>
      </c>
      <c r="D2802" s="7" t="s">
        <v>300</v>
      </c>
      <c r="E2802" s="7" t="s">
        <v>13672</v>
      </c>
      <c r="F2802" s="7" t="s">
        <v>302</v>
      </c>
      <c r="G2802" s="7" t="s">
        <v>24</v>
      </c>
      <c r="H2802" s="7" t="s">
        <v>13118</v>
      </c>
      <c r="I2802" s="7" t="s">
        <v>13673</v>
      </c>
      <c r="J2802" s="7" t="s">
        <v>13674</v>
      </c>
      <c r="K2802" s="7" t="s">
        <v>13675</v>
      </c>
      <c r="L2802" s="7" t="s">
        <v>13675</v>
      </c>
      <c r="M2802" s="7" t="s">
        <v>1899</v>
      </c>
      <c r="N2802" s="7"/>
      <c r="O2802" s="7" t="s">
        <v>85</v>
      </c>
      <c r="P2802" s="8" t="s">
        <v>2614</v>
      </c>
      <c r="Q2802" s="19" t="e">
        <f>VLOOKUP(E2802,D!E:F,2,FALSE)</f>
        <v>#N/A</v>
      </c>
      <c r="R2802" s="1" t="str">
        <f t="shared" si="43"/>
        <v>05903060609723;ryczałt</v>
      </c>
      <c r="S2802" s="1" t="str">
        <f>VLOOKUP(R2802,A1_styczen!C:D,2,FALSE)</f>
        <v>Tak</v>
      </c>
    </row>
    <row r="2803" spans="1:19" ht="78.75" hidden="1" x14ac:dyDescent="0.25">
      <c r="A2803" s="6" t="s">
        <v>13676</v>
      </c>
      <c r="B2803" s="7" t="s">
        <v>13115</v>
      </c>
      <c r="C2803" s="7" t="s">
        <v>13677</v>
      </c>
      <c r="D2803" s="7" t="s">
        <v>5396</v>
      </c>
      <c r="E2803" s="7" t="s">
        <v>13678</v>
      </c>
      <c r="F2803" s="7" t="s">
        <v>13179</v>
      </c>
      <c r="G2803" s="7" t="s">
        <v>233</v>
      </c>
      <c r="H2803" s="7" t="s">
        <v>13118</v>
      </c>
      <c r="I2803" s="7" t="s">
        <v>13679</v>
      </c>
      <c r="J2803" s="7" t="s">
        <v>5823</v>
      </c>
      <c r="K2803" s="7" t="s">
        <v>7041</v>
      </c>
      <c r="L2803" s="7" t="s">
        <v>13404</v>
      </c>
      <c r="M2803" s="7" t="s">
        <v>13181</v>
      </c>
      <c r="N2803" s="7" t="s">
        <v>9150</v>
      </c>
      <c r="O2803" s="7" t="s">
        <v>85</v>
      </c>
      <c r="P2803" s="8" t="s">
        <v>1364</v>
      </c>
      <c r="Q2803" s="19" t="e">
        <f>VLOOKUP(E2803,D!E:F,2,FALSE)</f>
        <v>#N/A</v>
      </c>
      <c r="R2803" s="1" t="str">
        <f t="shared" si="43"/>
        <v>05909991096816;ryczałt</v>
      </c>
      <c r="S2803" s="1" t="str">
        <f>VLOOKUP(R2803,A1_styczen!C:D,2,FALSE)</f>
        <v>Tak</v>
      </c>
    </row>
    <row r="2804" spans="1:19" ht="78.75" hidden="1" x14ac:dyDescent="0.25">
      <c r="A2804" s="6" t="s">
        <v>13680</v>
      </c>
      <c r="B2804" s="7" t="s">
        <v>13115</v>
      </c>
      <c r="C2804" s="7" t="s">
        <v>13677</v>
      </c>
      <c r="D2804" s="7" t="s">
        <v>300</v>
      </c>
      <c r="E2804" s="7" t="s">
        <v>13681</v>
      </c>
      <c r="F2804" s="7" t="s">
        <v>1344</v>
      </c>
      <c r="G2804" s="7" t="s">
        <v>233</v>
      </c>
      <c r="H2804" s="7" t="s">
        <v>13118</v>
      </c>
      <c r="I2804" s="7" t="s">
        <v>13682</v>
      </c>
      <c r="J2804" s="7" t="s">
        <v>13683</v>
      </c>
      <c r="K2804" s="7" t="s">
        <v>13684</v>
      </c>
      <c r="L2804" s="7" t="s">
        <v>13684</v>
      </c>
      <c r="M2804" s="7" t="s">
        <v>1899</v>
      </c>
      <c r="N2804" s="7" t="s">
        <v>9150</v>
      </c>
      <c r="O2804" s="7" t="s">
        <v>85</v>
      </c>
      <c r="P2804" s="8" t="s">
        <v>710</v>
      </c>
      <c r="Q2804" s="19" t="e">
        <f>VLOOKUP(E2804,D!E:F,2,FALSE)</f>
        <v>#N/A</v>
      </c>
      <c r="R2804" s="1" t="str">
        <f t="shared" si="43"/>
        <v>05903060609693;ryczałt</v>
      </c>
      <c r="S2804" s="1" t="str">
        <f>VLOOKUP(R2804,A1_styczen!C:D,2,FALSE)</f>
        <v>Tak</v>
      </c>
    </row>
    <row r="2805" spans="1:19" ht="78.75" hidden="1" x14ac:dyDescent="0.25">
      <c r="A2805" s="6" t="s">
        <v>13685</v>
      </c>
      <c r="B2805" s="7" t="s">
        <v>13115</v>
      </c>
      <c r="C2805" s="7" t="s">
        <v>13686</v>
      </c>
      <c r="D2805" s="7" t="s">
        <v>605</v>
      </c>
      <c r="E2805" s="7" t="s">
        <v>13687</v>
      </c>
      <c r="F2805" s="7" t="s">
        <v>6413</v>
      </c>
      <c r="G2805" s="7" t="s">
        <v>233</v>
      </c>
      <c r="H2805" s="7" t="s">
        <v>13118</v>
      </c>
      <c r="I2805" s="7" t="s">
        <v>13688</v>
      </c>
      <c r="J2805" s="7" t="s">
        <v>13689</v>
      </c>
      <c r="K2805" s="7" t="s">
        <v>13690</v>
      </c>
      <c r="L2805" s="7" t="s">
        <v>13141</v>
      </c>
      <c r="M2805" s="7" t="s">
        <v>1899</v>
      </c>
      <c r="N2805" s="7" t="s">
        <v>9150</v>
      </c>
      <c r="O2805" s="7" t="s">
        <v>85</v>
      </c>
      <c r="P2805" s="8" t="s">
        <v>4365</v>
      </c>
      <c r="Q2805" s="19" t="e">
        <f>VLOOKUP(E2805,D!E:F,2,FALSE)</f>
        <v>#N/A</v>
      </c>
      <c r="R2805" s="1" t="str">
        <f t="shared" si="43"/>
        <v>05909990892129;ryczałt</v>
      </c>
      <c r="S2805" s="1" t="str">
        <f>VLOOKUP(R2805,A1_styczen!C:D,2,FALSE)</f>
        <v>Tak</v>
      </c>
    </row>
    <row r="2806" spans="1:19" ht="78.75" hidden="1" x14ac:dyDescent="0.25">
      <c r="A2806" s="6" t="s">
        <v>13691</v>
      </c>
      <c r="B2806" s="7" t="s">
        <v>13115</v>
      </c>
      <c r="C2806" s="7" t="s">
        <v>13686</v>
      </c>
      <c r="D2806" s="7" t="s">
        <v>1375</v>
      </c>
      <c r="E2806" s="7" t="s">
        <v>13692</v>
      </c>
      <c r="F2806" s="7" t="s">
        <v>13693</v>
      </c>
      <c r="G2806" s="7" t="s">
        <v>233</v>
      </c>
      <c r="H2806" s="7" t="s">
        <v>13118</v>
      </c>
      <c r="I2806" s="7" t="s">
        <v>13374</v>
      </c>
      <c r="J2806" s="7" t="s">
        <v>13375</v>
      </c>
      <c r="K2806" s="7" t="s">
        <v>13376</v>
      </c>
      <c r="L2806" s="7" t="s">
        <v>13283</v>
      </c>
      <c r="M2806" s="7" t="s">
        <v>1899</v>
      </c>
      <c r="N2806" s="7" t="s">
        <v>9150</v>
      </c>
      <c r="O2806" s="7" t="s">
        <v>85</v>
      </c>
      <c r="P2806" s="8" t="s">
        <v>3584</v>
      </c>
      <c r="Q2806" s="19" t="e">
        <f>VLOOKUP(E2806,D!E:F,2,FALSE)</f>
        <v>#N/A</v>
      </c>
      <c r="R2806" s="1" t="str">
        <f t="shared" si="43"/>
        <v>05909990892143;ryczałt</v>
      </c>
      <c r="S2806" s="1" t="str">
        <f>VLOOKUP(R2806,A1_styczen!C:D,2,FALSE)</f>
        <v>Tak</v>
      </c>
    </row>
    <row r="2807" spans="1:19" ht="78.75" hidden="1" x14ac:dyDescent="0.25">
      <c r="A2807" s="6" t="s">
        <v>13694</v>
      </c>
      <c r="B2807" s="7" t="s">
        <v>13115</v>
      </c>
      <c r="C2807" s="7" t="s">
        <v>13695</v>
      </c>
      <c r="D2807" s="7" t="s">
        <v>605</v>
      </c>
      <c r="E2807" s="7" t="s">
        <v>13696</v>
      </c>
      <c r="F2807" s="7" t="s">
        <v>905</v>
      </c>
      <c r="G2807" s="7" t="s">
        <v>24</v>
      </c>
      <c r="H2807" s="7" t="s">
        <v>13118</v>
      </c>
      <c r="I2807" s="7" t="s">
        <v>13697</v>
      </c>
      <c r="J2807" s="7" t="s">
        <v>13698</v>
      </c>
      <c r="K2807" s="7" t="s">
        <v>13699</v>
      </c>
      <c r="L2807" s="7" t="s">
        <v>13276</v>
      </c>
      <c r="M2807" s="7" t="s">
        <v>1899</v>
      </c>
      <c r="N2807" s="7"/>
      <c r="O2807" s="7" t="s">
        <v>85</v>
      </c>
      <c r="P2807" s="8" t="s">
        <v>12940</v>
      </c>
      <c r="Q2807" s="19" t="e">
        <f>VLOOKUP(E2807,D!E:F,2,FALSE)</f>
        <v>#N/A</v>
      </c>
      <c r="R2807" s="1" t="str">
        <f t="shared" si="43"/>
        <v>05909990892150;ryczałt</v>
      </c>
      <c r="S2807" s="1" t="str">
        <f>VLOOKUP(R2807,A1_styczen!C:D,2,FALSE)</f>
        <v>Tak</v>
      </c>
    </row>
    <row r="2808" spans="1:19" ht="78.75" hidden="1" x14ac:dyDescent="0.25">
      <c r="A2808" s="6" t="s">
        <v>13700</v>
      </c>
      <c r="B2808" s="7" t="s">
        <v>13115</v>
      </c>
      <c r="C2808" s="7" t="s">
        <v>13695</v>
      </c>
      <c r="D2808" s="7" t="s">
        <v>1375</v>
      </c>
      <c r="E2808" s="7" t="s">
        <v>13701</v>
      </c>
      <c r="F2808" s="7" t="s">
        <v>3140</v>
      </c>
      <c r="G2808" s="7" t="s">
        <v>24</v>
      </c>
      <c r="H2808" s="7" t="s">
        <v>13118</v>
      </c>
      <c r="I2808" s="7" t="s">
        <v>13702</v>
      </c>
      <c r="J2808" s="7" t="s">
        <v>13703</v>
      </c>
      <c r="K2808" s="7" t="s">
        <v>13704</v>
      </c>
      <c r="L2808" s="7" t="s">
        <v>13705</v>
      </c>
      <c r="M2808" s="7" t="s">
        <v>1899</v>
      </c>
      <c r="N2808" s="7"/>
      <c r="O2808" s="7" t="s">
        <v>85</v>
      </c>
      <c r="P2808" s="8" t="s">
        <v>11796</v>
      </c>
      <c r="Q2808" s="19" t="e">
        <f>VLOOKUP(E2808,D!E:F,2,FALSE)</f>
        <v>#N/A</v>
      </c>
      <c r="R2808" s="1" t="str">
        <f t="shared" si="43"/>
        <v>05909990892174;ryczałt</v>
      </c>
      <c r="S2808" s="1" t="str">
        <f>VLOOKUP(R2808,A1_styczen!C:D,2,FALSE)</f>
        <v>Tak</v>
      </c>
    </row>
    <row r="2809" spans="1:19" ht="78.75" hidden="1" x14ac:dyDescent="0.25">
      <c r="A2809" s="6" t="s">
        <v>13706</v>
      </c>
      <c r="B2809" s="7" t="s">
        <v>13115</v>
      </c>
      <c r="C2809" s="7" t="s">
        <v>13707</v>
      </c>
      <c r="D2809" s="7" t="s">
        <v>605</v>
      </c>
      <c r="E2809" s="7" t="s">
        <v>13708</v>
      </c>
      <c r="F2809" s="7" t="s">
        <v>905</v>
      </c>
      <c r="G2809" s="7" t="s">
        <v>24</v>
      </c>
      <c r="H2809" s="7" t="s">
        <v>13118</v>
      </c>
      <c r="I2809" s="7" t="s">
        <v>13622</v>
      </c>
      <c r="J2809" s="7" t="s">
        <v>13623</v>
      </c>
      <c r="K2809" s="7" t="s">
        <v>13624</v>
      </c>
      <c r="L2809" s="7" t="s">
        <v>13283</v>
      </c>
      <c r="M2809" s="7" t="s">
        <v>1899</v>
      </c>
      <c r="N2809" s="7"/>
      <c r="O2809" s="7" t="s">
        <v>85</v>
      </c>
      <c r="P2809" s="8" t="s">
        <v>2734</v>
      </c>
      <c r="Q2809" s="19" t="e">
        <f>VLOOKUP(E2809,D!E:F,2,FALSE)</f>
        <v>#N/A</v>
      </c>
      <c r="R2809" s="1" t="str">
        <f t="shared" si="43"/>
        <v>05909990892303;ryczałt</v>
      </c>
      <c r="S2809" s="1" t="str">
        <f>VLOOKUP(R2809,A1_styczen!C:D,2,FALSE)</f>
        <v>Tak</v>
      </c>
    </row>
    <row r="2810" spans="1:19" ht="78.75" hidden="1" x14ac:dyDescent="0.25">
      <c r="A2810" s="6" t="s">
        <v>13709</v>
      </c>
      <c r="B2810" s="7" t="s">
        <v>13115</v>
      </c>
      <c r="C2810" s="7" t="s">
        <v>13707</v>
      </c>
      <c r="D2810" s="7" t="s">
        <v>1375</v>
      </c>
      <c r="E2810" s="7" t="s">
        <v>13710</v>
      </c>
      <c r="F2810" s="7" t="s">
        <v>3140</v>
      </c>
      <c r="G2810" s="7" t="s">
        <v>24</v>
      </c>
      <c r="H2810" s="7" t="s">
        <v>13118</v>
      </c>
      <c r="I2810" s="7" t="s">
        <v>13711</v>
      </c>
      <c r="J2810" s="7" t="s">
        <v>13712</v>
      </c>
      <c r="K2810" s="7" t="s">
        <v>13713</v>
      </c>
      <c r="L2810" s="7" t="s">
        <v>13714</v>
      </c>
      <c r="M2810" s="7" t="s">
        <v>1899</v>
      </c>
      <c r="N2810" s="7"/>
      <c r="O2810" s="7" t="s">
        <v>85</v>
      </c>
      <c r="P2810" s="8" t="s">
        <v>10402</v>
      </c>
      <c r="Q2810" s="19" t="e">
        <f>VLOOKUP(E2810,D!E:F,2,FALSE)</f>
        <v>#N/A</v>
      </c>
      <c r="R2810" s="1" t="str">
        <f t="shared" si="43"/>
        <v>05909990892341;ryczałt</v>
      </c>
      <c r="S2810" s="1" t="str">
        <f>VLOOKUP(R2810,A1_styczen!C:D,2,FALSE)</f>
        <v>Tak</v>
      </c>
    </row>
    <row r="2811" spans="1:19" ht="78.75" hidden="1" x14ac:dyDescent="0.25">
      <c r="A2811" s="6" t="s">
        <v>13715</v>
      </c>
      <c r="B2811" s="7" t="s">
        <v>13115</v>
      </c>
      <c r="C2811" s="7" t="s">
        <v>13716</v>
      </c>
      <c r="D2811" s="7" t="s">
        <v>605</v>
      </c>
      <c r="E2811" s="7" t="s">
        <v>13717</v>
      </c>
      <c r="F2811" s="7" t="s">
        <v>6413</v>
      </c>
      <c r="G2811" s="7" t="s">
        <v>233</v>
      </c>
      <c r="H2811" s="7" t="s">
        <v>13118</v>
      </c>
      <c r="I2811" s="7" t="s">
        <v>13718</v>
      </c>
      <c r="J2811" s="7" t="s">
        <v>13719</v>
      </c>
      <c r="K2811" s="7" t="s">
        <v>13720</v>
      </c>
      <c r="L2811" s="7" t="s">
        <v>13150</v>
      </c>
      <c r="M2811" s="7" t="s">
        <v>1899</v>
      </c>
      <c r="N2811" s="7" t="s">
        <v>9150</v>
      </c>
      <c r="O2811" s="7" t="s">
        <v>85</v>
      </c>
      <c r="P2811" s="8" t="s">
        <v>468</v>
      </c>
      <c r="Q2811" s="19" t="e">
        <f>VLOOKUP(E2811,D!E:F,2,FALSE)</f>
        <v>#N/A</v>
      </c>
      <c r="R2811" s="1" t="str">
        <f t="shared" si="43"/>
        <v>05909990892082;ryczałt</v>
      </c>
      <c r="S2811" s="1" t="str">
        <f>VLOOKUP(R2811,A1_styczen!C:D,2,FALSE)</f>
        <v>Tak</v>
      </c>
    </row>
    <row r="2812" spans="1:19" ht="78.75" hidden="1" x14ac:dyDescent="0.25">
      <c r="A2812" s="6" t="s">
        <v>13721</v>
      </c>
      <c r="B2812" s="7" t="s">
        <v>13115</v>
      </c>
      <c r="C2812" s="7" t="s">
        <v>13716</v>
      </c>
      <c r="D2812" s="7" t="s">
        <v>1375</v>
      </c>
      <c r="E2812" s="7" t="s">
        <v>13722</v>
      </c>
      <c r="F2812" s="7" t="s">
        <v>13693</v>
      </c>
      <c r="G2812" s="7" t="s">
        <v>233</v>
      </c>
      <c r="H2812" s="7" t="s">
        <v>13118</v>
      </c>
      <c r="I2812" s="7" t="s">
        <v>13723</v>
      </c>
      <c r="J2812" s="7" t="s">
        <v>13724</v>
      </c>
      <c r="K2812" s="7" t="s">
        <v>13725</v>
      </c>
      <c r="L2812" s="7" t="s">
        <v>13141</v>
      </c>
      <c r="M2812" s="7" t="s">
        <v>1899</v>
      </c>
      <c r="N2812" s="7" t="s">
        <v>9150</v>
      </c>
      <c r="O2812" s="7" t="s">
        <v>85</v>
      </c>
      <c r="P2812" s="8" t="s">
        <v>9700</v>
      </c>
      <c r="Q2812" s="19" t="e">
        <f>VLOOKUP(E2812,D!E:F,2,FALSE)</f>
        <v>#N/A</v>
      </c>
      <c r="R2812" s="1" t="str">
        <f t="shared" si="43"/>
        <v>05909990892105;ryczałt</v>
      </c>
      <c r="S2812" s="1" t="str">
        <f>VLOOKUP(R2812,A1_styczen!C:D,2,FALSE)</f>
        <v>Tak</v>
      </c>
    </row>
    <row r="2813" spans="1:19" ht="78.75" hidden="1" x14ac:dyDescent="0.25">
      <c r="A2813" s="6" t="s">
        <v>13726</v>
      </c>
      <c r="B2813" s="7" t="s">
        <v>13115</v>
      </c>
      <c r="C2813" s="7" t="s">
        <v>13727</v>
      </c>
      <c r="D2813" s="7" t="s">
        <v>605</v>
      </c>
      <c r="E2813" s="7" t="s">
        <v>13728</v>
      </c>
      <c r="F2813" s="7" t="s">
        <v>13729</v>
      </c>
      <c r="G2813" s="7" t="s">
        <v>233</v>
      </c>
      <c r="H2813" s="7" t="s">
        <v>13118</v>
      </c>
      <c r="I2813" s="7" t="s">
        <v>11522</v>
      </c>
      <c r="J2813" s="7" t="s">
        <v>11523</v>
      </c>
      <c r="K2813" s="7" t="s">
        <v>12306</v>
      </c>
      <c r="L2813" s="7" t="s">
        <v>12306</v>
      </c>
      <c r="M2813" s="7" t="s">
        <v>1899</v>
      </c>
      <c r="N2813" s="7" t="s">
        <v>9150</v>
      </c>
      <c r="O2813" s="7" t="s">
        <v>85</v>
      </c>
      <c r="P2813" s="8" t="s">
        <v>404</v>
      </c>
      <c r="Q2813" s="19" t="e">
        <f>VLOOKUP(E2813,D!E:F,2,FALSE)</f>
        <v>#N/A</v>
      </c>
      <c r="R2813" s="1" t="str">
        <f t="shared" si="43"/>
        <v>05909990914647;ryczałt</v>
      </c>
      <c r="S2813" s="1" t="str">
        <f>VLOOKUP(R2813,A1_styczen!C:D,2,FALSE)</f>
        <v>Tak</v>
      </c>
    </row>
    <row r="2814" spans="1:19" ht="78.75" hidden="1" x14ac:dyDescent="0.25">
      <c r="A2814" s="6" t="s">
        <v>13730</v>
      </c>
      <c r="B2814" s="7" t="s">
        <v>13115</v>
      </c>
      <c r="C2814" s="7" t="s">
        <v>13731</v>
      </c>
      <c r="D2814" s="7" t="s">
        <v>605</v>
      </c>
      <c r="E2814" s="7" t="s">
        <v>13732</v>
      </c>
      <c r="F2814" s="7" t="s">
        <v>766</v>
      </c>
      <c r="G2814" s="7" t="s">
        <v>24</v>
      </c>
      <c r="H2814" s="7" t="s">
        <v>13118</v>
      </c>
      <c r="I2814" s="7" t="s">
        <v>2186</v>
      </c>
      <c r="J2814" s="7" t="s">
        <v>2187</v>
      </c>
      <c r="K2814" s="7" t="s">
        <v>13733</v>
      </c>
      <c r="L2814" s="7" t="s">
        <v>13733</v>
      </c>
      <c r="M2814" s="7" t="s">
        <v>1899</v>
      </c>
      <c r="N2814" s="7"/>
      <c r="O2814" s="7" t="s">
        <v>85</v>
      </c>
      <c r="P2814" s="8" t="s">
        <v>457</v>
      </c>
      <c r="Q2814" s="19" t="e">
        <f>VLOOKUP(E2814,D!E:F,2,FALSE)</f>
        <v>#N/A</v>
      </c>
      <c r="R2814" s="1" t="str">
        <f t="shared" si="43"/>
        <v>05909990914654;ryczałt</v>
      </c>
      <c r="S2814" s="1" t="str">
        <f>VLOOKUP(R2814,A1_styczen!C:D,2,FALSE)</f>
        <v>Tak</v>
      </c>
    </row>
    <row r="2815" spans="1:19" ht="78.75" hidden="1" x14ac:dyDescent="0.25">
      <c r="A2815" s="6" t="s">
        <v>13734</v>
      </c>
      <c r="B2815" s="7" t="s">
        <v>13115</v>
      </c>
      <c r="C2815" s="7" t="s">
        <v>13735</v>
      </c>
      <c r="D2815" s="7" t="s">
        <v>605</v>
      </c>
      <c r="E2815" s="7" t="s">
        <v>13736</v>
      </c>
      <c r="F2815" s="7" t="s">
        <v>766</v>
      </c>
      <c r="G2815" s="7" t="s">
        <v>24</v>
      </c>
      <c r="H2815" s="7" t="s">
        <v>13118</v>
      </c>
      <c r="I2815" s="7" t="s">
        <v>13737</v>
      </c>
      <c r="J2815" s="7" t="s">
        <v>13738</v>
      </c>
      <c r="K2815" s="7" t="s">
        <v>13739</v>
      </c>
      <c r="L2815" s="7" t="s">
        <v>13739</v>
      </c>
      <c r="M2815" s="7" t="s">
        <v>1899</v>
      </c>
      <c r="N2815" s="7"/>
      <c r="O2815" s="7" t="s">
        <v>85</v>
      </c>
      <c r="P2815" s="8" t="s">
        <v>1330</v>
      </c>
      <c r="Q2815" s="19" t="e">
        <f>VLOOKUP(E2815,D!E:F,2,FALSE)</f>
        <v>#N/A</v>
      </c>
      <c r="R2815" s="1" t="str">
        <f t="shared" si="43"/>
        <v>05909990914661;ryczałt</v>
      </c>
      <c r="S2815" s="1" t="str">
        <f>VLOOKUP(R2815,A1_styczen!C:D,2,FALSE)</f>
        <v>Tak</v>
      </c>
    </row>
    <row r="2816" spans="1:19" ht="78.75" hidden="1" x14ac:dyDescent="0.25">
      <c r="A2816" s="6" t="s">
        <v>13740</v>
      </c>
      <c r="B2816" s="7" t="s">
        <v>13115</v>
      </c>
      <c r="C2816" s="7" t="s">
        <v>13741</v>
      </c>
      <c r="D2816" s="7" t="s">
        <v>605</v>
      </c>
      <c r="E2816" s="7" t="s">
        <v>13742</v>
      </c>
      <c r="F2816" s="7" t="s">
        <v>13729</v>
      </c>
      <c r="G2816" s="7" t="s">
        <v>233</v>
      </c>
      <c r="H2816" s="7" t="s">
        <v>13118</v>
      </c>
      <c r="I2816" s="7" t="s">
        <v>2798</v>
      </c>
      <c r="J2816" s="7" t="s">
        <v>2799</v>
      </c>
      <c r="K2816" s="7" t="s">
        <v>13743</v>
      </c>
      <c r="L2816" s="7" t="s">
        <v>13743</v>
      </c>
      <c r="M2816" s="7" t="s">
        <v>1899</v>
      </c>
      <c r="N2816" s="7" t="s">
        <v>9150</v>
      </c>
      <c r="O2816" s="7" t="s">
        <v>85</v>
      </c>
      <c r="P2816" s="8" t="s">
        <v>404</v>
      </c>
      <c r="Q2816" s="19" t="e">
        <f>VLOOKUP(E2816,D!E:F,2,FALSE)</f>
        <v>#N/A</v>
      </c>
      <c r="R2816" s="1" t="str">
        <f t="shared" si="43"/>
        <v>05909990914630;ryczałt</v>
      </c>
      <c r="S2816" s="1" t="str">
        <f>VLOOKUP(R2816,A1_styczen!C:D,2,FALSE)</f>
        <v>Tak</v>
      </c>
    </row>
    <row r="2817" spans="1:19" ht="157.5" hidden="1" x14ac:dyDescent="0.25">
      <c r="A2817" s="6" t="s">
        <v>13744</v>
      </c>
      <c r="B2817" s="7" t="s">
        <v>13115</v>
      </c>
      <c r="C2817" s="7" t="s">
        <v>13745</v>
      </c>
      <c r="D2817" s="7" t="s">
        <v>13746</v>
      </c>
      <c r="E2817" s="7" t="s">
        <v>13747</v>
      </c>
      <c r="F2817" s="7" t="s">
        <v>23</v>
      </c>
      <c r="G2817" s="7" t="s">
        <v>24</v>
      </c>
      <c r="H2817" s="7" t="s">
        <v>13748</v>
      </c>
      <c r="I2817" s="7" t="s">
        <v>13749</v>
      </c>
      <c r="J2817" s="7" t="s">
        <v>13750</v>
      </c>
      <c r="K2817" s="7" t="s">
        <v>13751</v>
      </c>
      <c r="L2817" s="7" t="s">
        <v>13751</v>
      </c>
      <c r="M2817" s="7" t="s">
        <v>13752</v>
      </c>
      <c r="N2817" s="7"/>
      <c r="O2817" s="7" t="s">
        <v>85</v>
      </c>
      <c r="P2817" s="8" t="s">
        <v>404</v>
      </c>
      <c r="Q2817" s="19" t="e">
        <f>VLOOKUP(E2817,D!E:F,2,FALSE)</f>
        <v>#N/A</v>
      </c>
      <c r="R2817" s="1" t="str">
        <f t="shared" si="43"/>
        <v>05909990686803;ryczałt</v>
      </c>
      <c r="S2817" s="1" t="str">
        <f>VLOOKUP(R2817,A1_styczen!C:D,2,FALSE)</f>
        <v>Tak</v>
      </c>
    </row>
    <row r="2818" spans="1:19" ht="157.5" hidden="1" x14ac:dyDescent="0.25">
      <c r="A2818" s="6" t="s">
        <v>13753</v>
      </c>
      <c r="B2818" s="7" t="s">
        <v>13115</v>
      </c>
      <c r="C2818" s="7" t="s">
        <v>13754</v>
      </c>
      <c r="D2818" s="7" t="s">
        <v>13755</v>
      </c>
      <c r="E2818" s="7" t="s">
        <v>13756</v>
      </c>
      <c r="F2818" s="7" t="s">
        <v>23</v>
      </c>
      <c r="G2818" s="7" t="s">
        <v>24</v>
      </c>
      <c r="H2818" s="7" t="s">
        <v>13748</v>
      </c>
      <c r="I2818" s="7" t="s">
        <v>13757</v>
      </c>
      <c r="J2818" s="7" t="s">
        <v>13758</v>
      </c>
      <c r="K2818" s="7" t="s">
        <v>13759</v>
      </c>
      <c r="L2818" s="7" t="s">
        <v>13759</v>
      </c>
      <c r="M2818" s="7" t="s">
        <v>13752</v>
      </c>
      <c r="N2818" s="7"/>
      <c r="O2818" s="7" t="s">
        <v>85</v>
      </c>
      <c r="P2818" s="8" t="s">
        <v>404</v>
      </c>
      <c r="Q2818" s="19" t="e">
        <f>VLOOKUP(E2818,D!E:F,2,FALSE)</f>
        <v>#N/A</v>
      </c>
      <c r="R2818" s="1" t="str">
        <f t="shared" si="43"/>
        <v>05909990686827;ryczałt</v>
      </c>
      <c r="S2818" s="1" t="str">
        <f>VLOOKUP(R2818,A1_styczen!C:D,2,FALSE)</f>
        <v>Tak</v>
      </c>
    </row>
    <row r="2819" spans="1:19" ht="157.5" hidden="1" x14ac:dyDescent="0.25">
      <c r="A2819" s="6" t="s">
        <v>13760</v>
      </c>
      <c r="B2819" s="7" t="s">
        <v>13115</v>
      </c>
      <c r="C2819" s="7" t="s">
        <v>13761</v>
      </c>
      <c r="D2819" s="7" t="s">
        <v>13762</v>
      </c>
      <c r="E2819" s="7" t="s">
        <v>13763</v>
      </c>
      <c r="F2819" s="7" t="s">
        <v>23</v>
      </c>
      <c r="G2819" s="7" t="s">
        <v>24</v>
      </c>
      <c r="H2819" s="7" t="s">
        <v>13748</v>
      </c>
      <c r="I2819" s="7" t="s">
        <v>13764</v>
      </c>
      <c r="J2819" s="7" t="s">
        <v>13765</v>
      </c>
      <c r="K2819" s="7" t="s">
        <v>13766</v>
      </c>
      <c r="L2819" s="7" t="s">
        <v>13766</v>
      </c>
      <c r="M2819" s="7" t="s">
        <v>13752</v>
      </c>
      <c r="N2819" s="7"/>
      <c r="O2819" s="7" t="s">
        <v>85</v>
      </c>
      <c r="P2819" s="8" t="s">
        <v>11023</v>
      </c>
      <c r="Q2819" s="19" t="e">
        <f>VLOOKUP(E2819,D!E:F,2,FALSE)</f>
        <v>#N/A</v>
      </c>
      <c r="R2819" s="1" t="str">
        <f t="shared" si="43"/>
        <v>05909990686834;ryczałt</v>
      </c>
      <c r="S2819" s="1" t="str">
        <f>VLOOKUP(R2819,A1_styczen!C:D,2,FALSE)</f>
        <v>Tak</v>
      </c>
    </row>
    <row r="2820" spans="1:19" ht="78.75" hidden="1" x14ac:dyDescent="0.25">
      <c r="A2820" s="6" t="s">
        <v>13767</v>
      </c>
      <c r="B2820" s="7" t="s">
        <v>13768</v>
      </c>
      <c r="C2820" s="7" t="s">
        <v>13769</v>
      </c>
      <c r="D2820" s="7" t="s">
        <v>13770</v>
      </c>
      <c r="E2820" s="7" t="s">
        <v>13771</v>
      </c>
      <c r="F2820" s="7" t="s">
        <v>905</v>
      </c>
      <c r="G2820" s="7" t="s">
        <v>315</v>
      </c>
      <c r="H2820" s="7" t="s">
        <v>9253</v>
      </c>
      <c r="I2820" s="7" t="s">
        <v>2155</v>
      </c>
      <c r="J2820" s="7" t="s">
        <v>13772</v>
      </c>
      <c r="K2820" s="7" t="s">
        <v>13555</v>
      </c>
      <c r="L2820" s="7" t="s">
        <v>9104</v>
      </c>
      <c r="M2820" s="7" t="s">
        <v>9085</v>
      </c>
      <c r="N2820" s="7"/>
      <c r="O2820" s="7" t="s">
        <v>30</v>
      </c>
      <c r="P2820" s="8" t="s">
        <v>7593</v>
      </c>
      <c r="Q2820" s="19" t="str">
        <f>VLOOKUP(E2820,D!E:F,2,FALSE)</f>
        <v>Tak</v>
      </c>
      <c r="R2820" s="1" t="str">
        <f t="shared" si="43"/>
        <v>05909991257439;30%</v>
      </c>
      <c r="S2820" s="1" t="str">
        <f>VLOOKUP(R2820,A1_styczen!C:D,2,FALSE)</f>
        <v>Tak</v>
      </c>
    </row>
    <row r="2821" spans="1:19" ht="45" hidden="1" x14ac:dyDescent="0.25">
      <c r="A2821" s="6" t="s">
        <v>13773</v>
      </c>
      <c r="B2821" s="7" t="s">
        <v>13774</v>
      </c>
      <c r="C2821" s="7" t="s">
        <v>13775</v>
      </c>
      <c r="D2821" s="7" t="s">
        <v>605</v>
      </c>
      <c r="E2821" s="7" t="s">
        <v>13776</v>
      </c>
      <c r="F2821" s="7" t="s">
        <v>1889</v>
      </c>
      <c r="G2821" s="7" t="s">
        <v>233</v>
      </c>
      <c r="H2821" s="7" t="s">
        <v>7063</v>
      </c>
      <c r="I2821" s="7" t="s">
        <v>8053</v>
      </c>
      <c r="J2821" s="7" t="s">
        <v>6242</v>
      </c>
      <c r="K2821" s="7" t="s">
        <v>3353</v>
      </c>
      <c r="L2821" s="7" t="s">
        <v>3353</v>
      </c>
      <c r="M2821" s="7" t="s">
        <v>29</v>
      </c>
      <c r="N2821" s="7" t="s">
        <v>10302</v>
      </c>
      <c r="O2821" s="7" t="s">
        <v>129</v>
      </c>
      <c r="P2821" s="8" t="s">
        <v>3340</v>
      </c>
      <c r="Q2821" s="19" t="e">
        <f>VLOOKUP(E2821,D!E:F,2,FALSE)</f>
        <v>#N/A</v>
      </c>
      <c r="R2821" s="1" t="str">
        <f t="shared" ref="R2821:R2884" si="44">CONCATENATE(E2821,";",O2821)</f>
        <v>05909990068425;50%</v>
      </c>
      <c r="S2821" s="1" t="str">
        <f>VLOOKUP(R2821,A1_styczen!C:D,2,FALSE)</f>
        <v>Tak</v>
      </c>
    </row>
    <row r="2822" spans="1:19" ht="45" hidden="1" x14ac:dyDescent="0.25">
      <c r="A2822" s="6" t="s">
        <v>13777</v>
      </c>
      <c r="B2822" s="7" t="s">
        <v>13774</v>
      </c>
      <c r="C2822" s="7" t="s">
        <v>13778</v>
      </c>
      <c r="D2822" s="7" t="s">
        <v>13779</v>
      </c>
      <c r="E2822" s="7" t="s">
        <v>13780</v>
      </c>
      <c r="F2822" s="7" t="s">
        <v>1889</v>
      </c>
      <c r="G2822" s="7" t="s">
        <v>233</v>
      </c>
      <c r="H2822" s="7" t="s">
        <v>7063</v>
      </c>
      <c r="I2822" s="7" t="s">
        <v>3260</v>
      </c>
      <c r="J2822" s="7" t="s">
        <v>116</v>
      </c>
      <c r="K2822" s="7" t="s">
        <v>7077</v>
      </c>
      <c r="L2822" s="7" t="s">
        <v>3595</v>
      </c>
      <c r="M2822" s="7" t="s">
        <v>29</v>
      </c>
      <c r="N2822" s="7" t="s">
        <v>10302</v>
      </c>
      <c r="O2822" s="7" t="s">
        <v>129</v>
      </c>
      <c r="P2822" s="8" t="s">
        <v>3988</v>
      </c>
      <c r="Q2822" s="19" t="e">
        <f>VLOOKUP(E2822,D!E:F,2,FALSE)</f>
        <v>#N/A</v>
      </c>
      <c r="R2822" s="1" t="str">
        <f t="shared" si="44"/>
        <v>05909990880218;50%</v>
      </c>
      <c r="S2822" s="1" t="str">
        <f>VLOOKUP(R2822,A1_styczen!C:D,2,FALSE)</f>
        <v>Tak</v>
      </c>
    </row>
    <row r="2823" spans="1:19" ht="45" hidden="1" x14ac:dyDescent="0.25">
      <c r="A2823" s="6" t="s">
        <v>13781</v>
      </c>
      <c r="B2823" s="7" t="s">
        <v>13774</v>
      </c>
      <c r="C2823" s="7" t="s">
        <v>13778</v>
      </c>
      <c r="D2823" s="7" t="s">
        <v>1845</v>
      </c>
      <c r="E2823" s="7" t="s">
        <v>13782</v>
      </c>
      <c r="F2823" s="7" t="s">
        <v>1889</v>
      </c>
      <c r="G2823" s="7" t="s">
        <v>233</v>
      </c>
      <c r="H2823" s="7" t="s">
        <v>7063</v>
      </c>
      <c r="I2823" s="7" t="s">
        <v>7415</v>
      </c>
      <c r="J2823" s="7" t="s">
        <v>2905</v>
      </c>
      <c r="K2823" s="7" t="s">
        <v>9397</v>
      </c>
      <c r="L2823" s="7" t="s">
        <v>4202</v>
      </c>
      <c r="M2823" s="7" t="s">
        <v>29</v>
      </c>
      <c r="N2823" s="7" t="s">
        <v>10302</v>
      </c>
      <c r="O2823" s="7" t="s">
        <v>129</v>
      </c>
      <c r="P2823" s="8" t="s">
        <v>1217</v>
      </c>
      <c r="Q2823" s="19" t="e">
        <f>VLOOKUP(E2823,D!E:F,2,FALSE)</f>
        <v>#N/A</v>
      </c>
      <c r="R2823" s="1" t="str">
        <f t="shared" si="44"/>
        <v>05909990880225;50%</v>
      </c>
      <c r="S2823" s="1" t="str">
        <f>VLOOKUP(R2823,A1_styczen!C:D,2,FALSE)</f>
        <v>Tak</v>
      </c>
    </row>
    <row r="2824" spans="1:19" ht="45" hidden="1" x14ac:dyDescent="0.25">
      <c r="A2824" s="6" t="s">
        <v>13783</v>
      </c>
      <c r="B2824" s="7" t="s">
        <v>13774</v>
      </c>
      <c r="C2824" s="7" t="s">
        <v>13784</v>
      </c>
      <c r="D2824" s="7" t="s">
        <v>605</v>
      </c>
      <c r="E2824" s="7" t="s">
        <v>13785</v>
      </c>
      <c r="F2824" s="7" t="s">
        <v>2457</v>
      </c>
      <c r="G2824" s="7" t="s">
        <v>233</v>
      </c>
      <c r="H2824" s="7" t="s">
        <v>7063</v>
      </c>
      <c r="I2824" s="7" t="s">
        <v>620</v>
      </c>
      <c r="J2824" s="7" t="s">
        <v>13786</v>
      </c>
      <c r="K2824" s="7" t="s">
        <v>2967</v>
      </c>
      <c r="L2824" s="7" t="s">
        <v>2967</v>
      </c>
      <c r="M2824" s="7" t="s">
        <v>29</v>
      </c>
      <c r="N2824" s="7" t="s">
        <v>10302</v>
      </c>
      <c r="O2824" s="7" t="s">
        <v>129</v>
      </c>
      <c r="P2824" s="8" t="s">
        <v>1217</v>
      </c>
      <c r="Q2824" s="19" t="e">
        <f>VLOOKUP(E2824,D!E:F,2,FALSE)</f>
        <v>#N/A</v>
      </c>
      <c r="R2824" s="1" t="str">
        <f t="shared" si="44"/>
        <v>05909991140779;50%</v>
      </c>
      <c r="S2824" s="1" t="str">
        <f>VLOOKUP(R2824,A1_styczen!C:D,2,FALSE)</f>
        <v>Tak</v>
      </c>
    </row>
    <row r="2825" spans="1:19" ht="45" hidden="1" x14ac:dyDescent="0.25">
      <c r="A2825" s="6" t="s">
        <v>13787</v>
      </c>
      <c r="B2825" s="7" t="s">
        <v>13774</v>
      </c>
      <c r="C2825" s="7" t="s">
        <v>13788</v>
      </c>
      <c r="D2825" s="7" t="s">
        <v>1375</v>
      </c>
      <c r="E2825" s="7" t="s">
        <v>13789</v>
      </c>
      <c r="F2825" s="7" t="s">
        <v>9091</v>
      </c>
      <c r="G2825" s="7" t="s">
        <v>233</v>
      </c>
      <c r="H2825" s="7" t="s">
        <v>7063</v>
      </c>
      <c r="I2825" s="7" t="s">
        <v>13790</v>
      </c>
      <c r="J2825" s="7" t="s">
        <v>13791</v>
      </c>
      <c r="K2825" s="7" t="s">
        <v>13792</v>
      </c>
      <c r="L2825" s="7" t="s">
        <v>13792</v>
      </c>
      <c r="M2825" s="7" t="s">
        <v>29</v>
      </c>
      <c r="N2825" s="7" t="s">
        <v>10302</v>
      </c>
      <c r="O2825" s="7" t="s">
        <v>129</v>
      </c>
      <c r="P2825" s="8" t="s">
        <v>13793</v>
      </c>
      <c r="Q2825" s="19" t="e">
        <f>VLOOKUP(E2825,D!E:F,2,FALSE)</f>
        <v>#N/A</v>
      </c>
      <c r="R2825" s="1" t="str">
        <f t="shared" si="44"/>
        <v>05909991140809;50%</v>
      </c>
      <c r="S2825" s="1" t="str">
        <f>VLOOKUP(R2825,A1_styczen!C:D,2,FALSE)</f>
        <v>Tak</v>
      </c>
    </row>
    <row r="2826" spans="1:19" ht="45" hidden="1" x14ac:dyDescent="0.25">
      <c r="A2826" s="6" t="s">
        <v>13794</v>
      </c>
      <c r="B2826" s="7" t="s">
        <v>13774</v>
      </c>
      <c r="C2826" s="7" t="s">
        <v>13795</v>
      </c>
      <c r="D2826" s="7" t="s">
        <v>605</v>
      </c>
      <c r="E2826" s="7" t="s">
        <v>13796</v>
      </c>
      <c r="F2826" s="7" t="s">
        <v>9091</v>
      </c>
      <c r="G2826" s="7" t="s">
        <v>233</v>
      </c>
      <c r="H2826" s="7" t="s">
        <v>7063</v>
      </c>
      <c r="I2826" s="7" t="s">
        <v>1123</v>
      </c>
      <c r="J2826" s="7" t="s">
        <v>1124</v>
      </c>
      <c r="K2826" s="7" t="s">
        <v>985</v>
      </c>
      <c r="L2826" s="7" t="s">
        <v>985</v>
      </c>
      <c r="M2826" s="7" t="s">
        <v>29</v>
      </c>
      <c r="N2826" s="7" t="s">
        <v>10302</v>
      </c>
      <c r="O2826" s="7" t="s">
        <v>129</v>
      </c>
      <c r="P2826" s="8" t="s">
        <v>7862</v>
      </c>
      <c r="Q2826" s="19" t="e">
        <f>VLOOKUP(E2826,D!E:F,2,FALSE)</f>
        <v>#N/A</v>
      </c>
      <c r="R2826" s="1" t="str">
        <f t="shared" si="44"/>
        <v>05909991272418;50%</v>
      </c>
      <c r="S2826" s="1" t="str">
        <f>VLOOKUP(R2826,A1_styczen!C:D,2,FALSE)</f>
        <v>Tak</v>
      </c>
    </row>
    <row r="2827" spans="1:19" ht="45" hidden="1" x14ac:dyDescent="0.25">
      <c r="A2827" s="6" t="s">
        <v>13797</v>
      </c>
      <c r="B2827" s="7" t="s">
        <v>13774</v>
      </c>
      <c r="C2827" s="7" t="s">
        <v>13795</v>
      </c>
      <c r="D2827" s="7" t="s">
        <v>605</v>
      </c>
      <c r="E2827" s="7" t="s">
        <v>13798</v>
      </c>
      <c r="F2827" s="7" t="s">
        <v>1259</v>
      </c>
      <c r="G2827" s="7" t="s">
        <v>233</v>
      </c>
      <c r="H2827" s="7" t="s">
        <v>7063</v>
      </c>
      <c r="I2827" s="7" t="s">
        <v>190</v>
      </c>
      <c r="J2827" s="7" t="s">
        <v>191</v>
      </c>
      <c r="K2827" s="7" t="s">
        <v>2936</v>
      </c>
      <c r="L2827" s="7" t="s">
        <v>2936</v>
      </c>
      <c r="M2827" s="7" t="s">
        <v>29</v>
      </c>
      <c r="N2827" s="7" t="s">
        <v>10302</v>
      </c>
      <c r="O2827" s="7" t="s">
        <v>129</v>
      </c>
      <c r="P2827" s="8" t="s">
        <v>3052</v>
      </c>
      <c r="Q2827" s="19" t="e">
        <f>VLOOKUP(E2827,D!E:F,2,FALSE)</f>
        <v>#N/A</v>
      </c>
      <c r="R2827" s="1" t="str">
        <f t="shared" si="44"/>
        <v>05909991339357;50%</v>
      </c>
      <c r="S2827" s="1" t="str">
        <f>VLOOKUP(R2827,A1_styczen!C:D,2,FALSE)</f>
        <v>Tak</v>
      </c>
    </row>
    <row r="2828" spans="1:19" ht="45" hidden="1" x14ac:dyDescent="0.25">
      <c r="A2828" s="6" t="s">
        <v>13799</v>
      </c>
      <c r="B2828" s="7" t="s">
        <v>13774</v>
      </c>
      <c r="C2828" s="7" t="s">
        <v>13795</v>
      </c>
      <c r="D2828" s="7" t="s">
        <v>605</v>
      </c>
      <c r="E2828" s="7" t="s">
        <v>13800</v>
      </c>
      <c r="F2828" s="7" t="s">
        <v>1259</v>
      </c>
      <c r="G2828" s="7" t="s">
        <v>233</v>
      </c>
      <c r="H2828" s="7" t="s">
        <v>7063</v>
      </c>
      <c r="I2828" s="7" t="s">
        <v>191</v>
      </c>
      <c r="J2828" s="7" t="s">
        <v>1282</v>
      </c>
      <c r="K2828" s="7" t="s">
        <v>2812</v>
      </c>
      <c r="L2828" s="7" t="s">
        <v>2812</v>
      </c>
      <c r="M2828" s="7" t="s">
        <v>29</v>
      </c>
      <c r="N2828" s="7" t="s">
        <v>10302</v>
      </c>
      <c r="O2828" s="7" t="s">
        <v>129</v>
      </c>
      <c r="P2828" s="8" t="s">
        <v>2318</v>
      </c>
      <c r="Q2828" s="19" t="e">
        <f>VLOOKUP(E2828,D!E:F,2,FALSE)</f>
        <v>#N/A</v>
      </c>
      <c r="R2828" s="1" t="str">
        <f t="shared" si="44"/>
        <v>05909991292980;50%</v>
      </c>
      <c r="S2828" s="1" t="str">
        <f>VLOOKUP(R2828,A1_styczen!C:D,2,FALSE)</f>
        <v>Tak</v>
      </c>
    </row>
    <row r="2829" spans="1:19" ht="45" hidden="1" x14ac:dyDescent="0.25">
      <c r="A2829" s="6" t="s">
        <v>13801</v>
      </c>
      <c r="B2829" s="7" t="s">
        <v>13774</v>
      </c>
      <c r="C2829" s="7" t="s">
        <v>13802</v>
      </c>
      <c r="D2829" s="7" t="s">
        <v>605</v>
      </c>
      <c r="E2829" s="7" t="s">
        <v>13803</v>
      </c>
      <c r="F2829" s="7" t="s">
        <v>1889</v>
      </c>
      <c r="G2829" s="7" t="s">
        <v>233</v>
      </c>
      <c r="H2829" s="7" t="s">
        <v>7063</v>
      </c>
      <c r="I2829" s="7" t="s">
        <v>368</v>
      </c>
      <c r="J2829" s="7" t="s">
        <v>369</v>
      </c>
      <c r="K2829" s="7" t="s">
        <v>2572</v>
      </c>
      <c r="L2829" s="7" t="s">
        <v>4202</v>
      </c>
      <c r="M2829" s="7" t="s">
        <v>29</v>
      </c>
      <c r="N2829" s="7" t="s">
        <v>10302</v>
      </c>
      <c r="O2829" s="7" t="s">
        <v>129</v>
      </c>
      <c r="P2829" s="8" t="s">
        <v>6132</v>
      </c>
      <c r="Q2829" s="19" t="e">
        <f>VLOOKUP(E2829,D!E:F,2,FALSE)</f>
        <v>#N/A</v>
      </c>
      <c r="R2829" s="1" t="str">
        <f t="shared" si="44"/>
        <v>05909990420537;50%</v>
      </c>
      <c r="S2829" s="1" t="str">
        <f>VLOOKUP(R2829,A1_styczen!C:D,2,FALSE)</f>
        <v>Tak</v>
      </c>
    </row>
    <row r="2830" spans="1:19" ht="45" hidden="1" x14ac:dyDescent="0.25">
      <c r="A2830" s="6" t="s">
        <v>13804</v>
      </c>
      <c r="B2830" s="7" t="s">
        <v>13774</v>
      </c>
      <c r="C2830" s="7" t="s">
        <v>13795</v>
      </c>
      <c r="D2830" s="7" t="s">
        <v>1375</v>
      </c>
      <c r="E2830" s="7" t="s">
        <v>13805</v>
      </c>
      <c r="F2830" s="7" t="s">
        <v>1259</v>
      </c>
      <c r="G2830" s="7" t="s">
        <v>233</v>
      </c>
      <c r="H2830" s="7" t="s">
        <v>7063</v>
      </c>
      <c r="I2830" s="7" t="s">
        <v>283</v>
      </c>
      <c r="J2830" s="7" t="s">
        <v>284</v>
      </c>
      <c r="K2830" s="7" t="s">
        <v>8711</v>
      </c>
      <c r="L2830" s="7" t="s">
        <v>8711</v>
      </c>
      <c r="M2830" s="7" t="s">
        <v>29</v>
      </c>
      <c r="N2830" s="7" t="s">
        <v>10302</v>
      </c>
      <c r="O2830" s="7" t="s">
        <v>129</v>
      </c>
      <c r="P2830" s="8" t="s">
        <v>224</v>
      </c>
      <c r="Q2830" s="19" t="e">
        <f>VLOOKUP(E2830,D!E:F,2,FALSE)</f>
        <v>#N/A</v>
      </c>
      <c r="R2830" s="1" t="str">
        <f t="shared" si="44"/>
        <v>05909991339364;50%</v>
      </c>
      <c r="S2830" s="1" t="str">
        <f>VLOOKUP(R2830,A1_styczen!C:D,2,FALSE)</f>
        <v>Tak</v>
      </c>
    </row>
    <row r="2831" spans="1:19" ht="45" hidden="1" x14ac:dyDescent="0.25">
      <c r="A2831" s="6" t="s">
        <v>13806</v>
      </c>
      <c r="B2831" s="7" t="s">
        <v>13774</v>
      </c>
      <c r="C2831" s="7" t="s">
        <v>13795</v>
      </c>
      <c r="D2831" s="7" t="s">
        <v>1375</v>
      </c>
      <c r="E2831" s="7" t="s">
        <v>13807</v>
      </c>
      <c r="F2831" s="7" t="s">
        <v>1259</v>
      </c>
      <c r="G2831" s="7" t="s">
        <v>233</v>
      </c>
      <c r="H2831" s="7" t="s">
        <v>7063</v>
      </c>
      <c r="I2831" s="7" t="s">
        <v>284</v>
      </c>
      <c r="J2831" s="7" t="s">
        <v>2987</v>
      </c>
      <c r="K2831" s="7" t="s">
        <v>3165</v>
      </c>
      <c r="L2831" s="7" t="s">
        <v>3165</v>
      </c>
      <c r="M2831" s="7" t="s">
        <v>29</v>
      </c>
      <c r="N2831" s="7" t="s">
        <v>10302</v>
      </c>
      <c r="O2831" s="7" t="s">
        <v>129</v>
      </c>
      <c r="P2831" s="8" t="s">
        <v>4469</v>
      </c>
      <c r="Q2831" s="19" t="e">
        <f>VLOOKUP(E2831,D!E:F,2,FALSE)</f>
        <v>#N/A</v>
      </c>
      <c r="R2831" s="1" t="str">
        <f t="shared" si="44"/>
        <v>05909991292997;50%</v>
      </c>
      <c r="S2831" s="1" t="str">
        <f>VLOOKUP(R2831,A1_styczen!C:D,2,FALSE)</f>
        <v>Tak</v>
      </c>
    </row>
    <row r="2832" spans="1:19" ht="45" hidden="1" x14ac:dyDescent="0.25">
      <c r="A2832" s="6" t="s">
        <v>13808</v>
      </c>
      <c r="B2832" s="7" t="s">
        <v>13774</v>
      </c>
      <c r="C2832" s="7" t="s">
        <v>13802</v>
      </c>
      <c r="D2832" s="7" t="s">
        <v>1375</v>
      </c>
      <c r="E2832" s="7" t="s">
        <v>13809</v>
      </c>
      <c r="F2832" s="7" t="s">
        <v>2432</v>
      </c>
      <c r="G2832" s="7" t="s">
        <v>233</v>
      </c>
      <c r="H2832" s="7" t="s">
        <v>7063</v>
      </c>
      <c r="I2832" s="7" t="s">
        <v>13810</v>
      </c>
      <c r="J2832" s="7" t="s">
        <v>13811</v>
      </c>
      <c r="K2832" s="7" t="s">
        <v>5846</v>
      </c>
      <c r="L2832" s="7" t="s">
        <v>2448</v>
      </c>
      <c r="M2832" s="7" t="s">
        <v>29</v>
      </c>
      <c r="N2832" s="7" t="s">
        <v>10302</v>
      </c>
      <c r="O2832" s="7" t="s">
        <v>129</v>
      </c>
      <c r="P2832" s="8" t="s">
        <v>1743</v>
      </c>
      <c r="Q2832" s="19" t="e">
        <f>VLOOKUP(E2832,D!E:F,2,FALSE)</f>
        <v>#N/A</v>
      </c>
      <c r="R2832" s="1" t="str">
        <f t="shared" si="44"/>
        <v>05909990420544;50%</v>
      </c>
      <c r="S2832" s="1" t="str">
        <f>VLOOKUP(R2832,A1_styczen!C:D,2,FALSE)</f>
        <v>Tak</v>
      </c>
    </row>
    <row r="2833" spans="1:19" ht="45" hidden="1" x14ac:dyDescent="0.25">
      <c r="A2833" s="6" t="s">
        <v>13812</v>
      </c>
      <c r="B2833" s="7" t="s">
        <v>13774</v>
      </c>
      <c r="C2833" s="7" t="s">
        <v>13813</v>
      </c>
      <c r="D2833" s="7" t="s">
        <v>4094</v>
      </c>
      <c r="E2833" s="7" t="s">
        <v>13814</v>
      </c>
      <c r="F2833" s="7" t="s">
        <v>2884</v>
      </c>
      <c r="G2833" s="7" t="s">
        <v>233</v>
      </c>
      <c r="H2833" s="7" t="s">
        <v>7063</v>
      </c>
      <c r="I2833" s="7" t="s">
        <v>5406</v>
      </c>
      <c r="J2833" s="7" t="s">
        <v>5407</v>
      </c>
      <c r="K2833" s="7" t="s">
        <v>6437</v>
      </c>
      <c r="L2833" s="7" t="s">
        <v>6437</v>
      </c>
      <c r="M2833" s="7" t="s">
        <v>29</v>
      </c>
      <c r="N2833" s="7" t="s">
        <v>10302</v>
      </c>
      <c r="O2833" s="7" t="s">
        <v>129</v>
      </c>
      <c r="P2833" s="8" t="s">
        <v>1147</v>
      </c>
      <c r="Q2833" s="19" t="e">
        <f>VLOOKUP(E2833,D!E:F,2,FALSE)</f>
        <v>#N/A</v>
      </c>
      <c r="R2833" s="1" t="str">
        <f t="shared" si="44"/>
        <v>05909990077663;50%</v>
      </c>
      <c r="S2833" s="1" t="str">
        <f>VLOOKUP(R2833,A1_styczen!C:D,2,FALSE)</f>
        <v>Tak</v>
      </c>
    </row>
    <row r="2834" spans="1:19" ht="45" hidden="1" x14ac:dyDescent="0.25">
      <c r="A2834" s="6" t="s">
        <v>13815</v>
      </c>
      <c r="B2834" s="7" t="s">
        <v>13774</v>
      </c>
      <c r="C2834" s="7" t="s">
        <v>13816</v>
      </c>
      <c r="D2834" s="7" t="s">
        <v>13817</v>
      </c>
      <c r="E2834" s="7" t="s">
        <v>13818</v>
      </c>
      <c r="F2834" s="7" t="s">
        <v>1889</v>
      </c>
      <c r="G2834" s="7" t="s">
        <v>233</v>
      </c>
      <c r="H2834" s="7" t="s">
        <v>7063</v>
      </c>
      <c r="I2834" s="7" t="s">
        <v>286</v>
      </c>
      <c r="J2834" s="7" t="s">
        <v>1040</v>
      </c>
      <c r="K2834" s="7" t="s">
        <v>13061</v>
      </c>
      <c r="L2834" s="7" t="s">
        <v>3595</v>
      </c>
      <c r="M2834" s="7" t="s">
        <v>29</v>
      </c>
      <c r="N2834" s="7" t="s">
        <v>10302</v>
      </c>
      <c r="O2834" s="7" t="s">
        <v>129</v>
      </c>
      <c r="P2834" s="8" t="s">
        <v>931</v>
      </c>
      <c r="Q2834" s="19" t="e">
        <f>VLOOKUP(E2834,D!E:F,2,FALSE)</f>
        <v>#N/A</v>
      </c>
      <c r="R2834" s="1" t="str">
        <f t="shared" si="44"/>
        <v>05909990420612;50%</v>
      </c>
      <c r="S2834" s="1" t="str">
        <f>VLOOKUP(R2834,A1_styczen!C:D,2,FALSE)</f>
        <v>Tak</v>
      </c>
    </row>
    <row r="2835" spans="1:19" ht="45" hidden="1" x14ac:dyDescent="0.25">
      <c r="A2835" s="6" t="s">
        <v>13819</v>
      </c>
      <c r="B2835" s="7" t="s">
        <v>13774</v>
      </c>
      <c r="C2835" s="7" t="s">
        <v>13816</v>
      </c>
      <c r="D2835" s="7" t="s">
        <v>13820</v>
      </c>
      <c r="E2835" s="7" t="s">
        <v>13821</v>
      </c>
      <c r="F2835" s="7" t="s">
        <v>1889</v>
      </c>
      <c r="G2835" s="7" t="s">
        <v>233</v>
      </c>
      <c r="H2835" s="7" t="s">
        <v>7063</v>
      </c>
      <c r="I2835" s="7" t="s">
        <v>1560</v>
      </c>
      <c r="J2835" s="7" t="s">
        <v>1561</v>
      </c>
      <c r="K2835" s="7" t="s">
        <v>13822</v>
      </c>
      <c r="L2835" s="7" t="s">
        <v>4202</v>
      </c>
      <c r="M2835" s="7" t="s">
        <v>29</v>
      </c>
      <c r="N2835" s="7" t="s">
        <v>10302</v>
      </c>
      <c r="O2835" s="7" t="s">
        <v>129</v>
      </c>
      <c r="P2835" s="8" t="s">
        <v>4932</v>
      </c>
      <c r="Q2835" s="19" t="e">
        <f>VLOOKUP(E2835,D!E:F,2,FALSE)</f>
        <v>#N/A</v>
      </c>
      <c r="R2835" s="1" t="str">
        <f t="shared" si="44"/>
        <v>05909990420629;50%</v>
      </c>
      <c r="S2835" s="1" t="str">
        <f>VLOOKUP(R2835,A1_styczen!C:D,2,FALSE)</f>
        <v>Tak</v>
      </c>
    </row>
    <row r="2836" spans="1:19" ht="45" hidden="1" x14ac:dyDescent="0.25">
      <c r="A2836" s="6" t="s">
        <v>13823</v>
      </c>
      <c r="B2836" s="7" t="s">
        <v>13774</v>
      </c>
      <c r="C2836" s="7" t="s">
        <v>13816</v>
      </c>
      <c r="D2836" s="7" t="s">
        <v>13824</v>
      </c>
      <c r="E2836" s="7" t="s">
        <v>13825</v>
      </c>
      <c r="F2836" s="7" t="s">
        <v>1889</v>
      </c>
      <c r="G2836" s="7" t="s">
        <v>233</v>
      </c>
      <c r="H2836" s="7" t="s">
        <v>7063</v>
      </c>
      <c r="I2836" s="7" t="s">
        <v>13826</v>
      </c>
      <c r="J2836" s="7" t="s">
        <v>10418</v>
      </c>
      <c r="K2836" s="7" t="s">
        <v>2806</v>
      </c>
      <c r="L2836" s="7" t="s">
        <v>13827</v>
      </c>
      <c r="M2836" s="7" t="s">
        <v>29</v>
      </c>
      <c r="N2836" s="7" t="s">
        <v>10302</v>
      </c>
      <c r="O2836" s="7" t="s">
        <v>129</v>
      </c>
      <c r="P2836" s="8" t="s">
        <v>10929</v>
      </c>
      <c r="Q2836" s="19" t="e">
        <f>VLOOKUP(E2836,D!E:F,2,FALSE)</f>
        <v>#N/A</v>
      </c>
      <c r="R2836" s="1" t="str">
        <f t="shared" si="44"/>
        <v>05909990422654;50%</v>
      </c>
      <c r="S2836" s="1" t="str">
        <f>VLOOKUP(R2836,A1_styczen!C:D,2,FALSE)</f>
        <v>Tak</v>
      </c>
    </row>
    <row r="2837" spans="1:19" ht="45" hidden="1" x14ac:dyDescent="0.25">
      <c r="A2837" s="6" t="s">
        <v>13828</v>
      </c>
      <c r="B2837" s="7" t="s">
        <v>13774</v>
      </c>
      <c r="C2837" s="7" t="s">
        <v>13829</v>
      </c>
      <c r="D2837" s="7" t="s">
        <v>605</v>
      </c>
      <c r="E2837" s="7" t="s">
        <v>13830</v>
      </c>
      <c r="F2837" s="7" t="s">
        <v>2479</v>
      </c>
      <c r="G2837" s="7" t="s">
        <v>233</v>
      </c>
      <c r="H2837" s="7" t="s">
        <v>7063</v>
      </c>
      <c r="I2837" s="7" t="s">
        <v>12610</v>
      </c>
      <c r="J2837" s="7" t="s">
        <v>4116</v>
      </c>
      <c r="K2837" s="7" t="s">
        <v>13831</v>
      </c>
      <c r="L2837" s="7" t="s">
        <v>2448</v>
      </c>
      <c r="M2837" s="7" t="s">
        <v>29</v>
      </c>
      <c r="N2837" s="7" t="s">
        <v>10302</v>
      </c>
      <c r="O2837" s="7" t="s">
        <v>129</v>
      </c>
      <c r="P2837" s="8" t="s">
        <v>13832</v>
      </c>
      <c r="Q2837" s="19" t="e">
        <f>VLOOKUP(E2837,D!E:F,2,FALSE)</f>
        <v>#N/A</v>
      </c>
      <c r="R2837" s="1" t="str">
        <f t="shared" si="44"/>
        <v>05909990921324;50%</v>
      </c>
      <c r="S2837" s="1" t="str">
        <f>VLOOKUP(R2837,A1_styczen!C:D,2,FALSE)</f>
        <v>Tak</v>
      </c>
    </row>
    <row r="2838" spans="1:19" ht="45" hidden="1" x14ac:dyDescent="0.25">
      <c r="A2838" s="6" t="s">
        <v>13833</v>
      </c>
      <c r="B2838" s="7" t="s">
        <v>13774</v>
      </c>
      <c r="C2838" s="7" t="s">
        <v>13834</v>
      </c>
      <c r="D2838" s="7" t="s">
        <v>605</v>
      </c>
      <c r="E2838" s="7" t="s">
        <v>13835</v>
      </c>
      <c r="F2838" s="7" t="s">
        <v>1583</v>
      </c>
      <c r="G2838" s="7" t="s">
        <v>233</v>
      </c>
      <c r="H2838" s="7" t="s">
        <v>7063</v>
      </c>
      <c r="I2838" s="7" t="s">
        <v>190</v>
      </c>
      <c r="J2838" s="7" t="s">
        <v>191</v>
      </c>
      <c r="K2838" s="7" t="s">
        <v>2936</v>
      </c>
      <c r="L2838" s="7" t="s">
        <v>2936</v>
      </c>
      <c r="M2838" s="7" t="s">
        <v>29</v>
      </c>
      <c r="N2838" s="7" t="s">
        <v>10302</v>
      </c>
      <c r="O2838" s="7" t="s">
        <v>129</v>
      </c>
      <c r="P2838" s="8" t="s">
        <v>3052</v>
      </c>
      <c r="Q2838" s="19" t="e">
        <f>VLOOKUP(E2838,D!E:F,2,FALSE)</f>
        <v>#N/A</v>
      </c>
      <c r="R2838" s="1" t="str">
        <f t="shared" si="44"/>
        <v>05909991274467;50%</v>
      </c>
      <c r="S2838" s="1" t="str">
        <f>VLOOKUP(R2838,A1_styczen!C:D,2,FALSE)</f>
        <v>Tak</v>
      </c>
    </row>
    <row r="2839" spans="1:19" ht="45" hidden="1" x14ac:dyDescent="0.25">
      <c r="A2839" s="6" t="s">
        <v>13836</v>
      </c>
      <c r="B2839" s="7" t="s">
        <v>13774</v>
      </c>
      <c r="C2839" s="7" t="s">
        <v>13837</v>
      </c>
      <c r="D2839" s="7" t="s">
        <v>605</v>
      </c>
      <c r="E2839" s="7" t="s">
        <v>13838</v>
      </c>
      <c r="F2839" s="7" t="s">
        <v>1583</v>
      </c>
      <c r="G2839" s="7" t="s">
        <v>233</v>
      </c>
      <c r="H2839" s="7" t="s">
        <v>7063</v>
      </c>
      <c r="I2839" s="7" t="s">
        <v>283</v>
      </c>
      <c r="J2839" s="7" t="s">
        <v>284</v>
      </c>
      <c r="K2839" s="7" t="s">
        <v>8711</v>
      </c>
      <c r="L2839" s="7" t="s">
        <v>8711</v>
      </c>
      <c r="M2839" s="7" t="s">
        <v>29</v>
      </c>
      <c r="N2839" s="7" t="s">
        <v>10302</v>
      </c>
      <c r="O2839" s="7" t="s">
        <v>129</v>
      </c>
      <c r="P2839" s="8" t="s">
        <v>224</v>
      </c>
      <c r="Q2839" s="19" t="e">
        <f>VLOOKUP(E2839,D!E:F,2,FALSE)</f>
        <v>#N/A</v>
      </c>
      <c r="R2839" s="1" t="str">
        <f t="shared" si="44"/>
        <v>05909991274511;50%</v>
      </c>
      <c r="S2839" s="1" t="str">
        <f>VLOOKUP(R2839,A1_styczen!C:D,2,FALSE)</f>
        <v>Tak</v>
      </c>
    </row>
    <row r="2840" spans="1:19" ht="45" hidden="1" x14ac:dyDescent="0.25">
      <c r="A2840" s="6" t="s">
        <v>13839</v>
      </c>
      <c r="B2840" s="7" t="s">
        <v>13774</v>
      </c>
      <c r="C2840" s="7" t="s">
        <v>13840</v>
      </c>
      <c r="D2840" s="7" t="s">
        <v>605</v>
      </c>
      <c r="E2840" s="7" t="s">
        <v>13841</v>
      </c>
      <c r="F2840" s="7" t="s">
        <v>2884</v>
      </c>
      <c r="G2840" s="7" t="s">
        <v>233</v>
      </c>
      <c r="H2840" s="7" t="s">
        <v>7063</v>
      </c>
      <c r="I2840" s="7" t="s">
        <v>1345</v>
      </c>
      <c r="J2840" s="7" t="s">
        <v>1346</v>
      </c>
      <c r="K2840" s="7" t="s">
        <v>8976</v>
      </c>
      <c r="L2840" s="7" t="s">
        <v>8976</v>
      </c>
      <c r="M2840" s="7" t="s">
        <v>29</v>
      </c>
      <c r="N2840" s="7" t="s">
        <v>10302</v>
      </c>
      <c r="O2840" s="7" t="s">
        <v>129</v>
      </c>
      <c r="P2840" s="8" t="s">
        <v>1304</v>
      </c>
      <c r="Q2840" s="19" t="e">
        <f>VLOOKUP(E2840,D!E:F,2,FALSE)</f>
        <v>#N/A</v>
      </c>
      <c r="R2840" s="1" t="str">
        <f t="shared" si="44"/>
        <v>05909990920747;50%</v>
      </c>
      <c r="S2840" s="1" t="str">
        <f>VLOOKUP(R2840,A1_styczen!C:D,2,FALSE)</f>
        <v>Tak</v>
      </c>
    </row>
    <row r="2841" spans="1:19" ht="45" hidden="1" x14ac:dyDescent="0.25">
      <c r="A2841" s="6" t="s">
        <v>13842</v>
      </c>
      <c r="B2841" s="7" t="s">
        <v>13774</v>
      </c>
      <c r="C2841" s="7" t="s">
        <v>13843</v>
      </c>
      <c r="D2841" s="7" t="s">
        <v>605</v>
      </c>
      <c r="E2841" s="7" t="s">
        <v>13844</v>
      </c>
      <c r="F2841" s="7" t="s">
        <v>2562</v>
      </c>
      <c r="G2841" s="7" t="s">
        <v>233</v>
      </c>
      <c r="H2841" s="7" t="s">
        <v>7063</v>
      </c>
      <c r="I2841" s="7" t="s">
        <v>3331</v>
      </c>
      <c r="J2841" s="7" t="s">
        <v>136</v>
      </c>
      <c r="K2841" s="7" t="s">
        <v>2645</v>
      </c>
      <c r="L2841" s="7" t="s">
        <v>2645</v>
      </c>
      <c r="M2841" s="7" t="s">
        <v>29</v>
      </c>
      <c r="N2841" s="7" t="s">
        <v>10302</v>
      </c>
      <c r="O2841" s="7" t="s">
        <v>129</v>
      </c>
      <c r="P2841" s="8" t="s">
        <v>116</v>
      </c>
      <c r="Q2841" s="19" t="e">
        <f>VLOOKUP(E2841,D!E:F,2,FALSE)</f>
        <v>#N/A</v>
      </c>
      <c r="R2841" s="1" t="str">
        <f t="shared" si="44"/>
        <v>05909990920983;50%</v>
      </c>
      <c r="S2841" s="1" t="str">
        <f>VLOOKUP(R2841,A1_styczen!C:D,2,FALSE)</f>
        <v>Tak</v>
      </c>
    </row>
    <row r="2842" spans="1:19" ht="45" hidden="1" x14ac:dyDescent="0.25">
      <c r="A2842" s="6" t="s">
        <v>13845</v>
      </c>
      <c r="B2842" s="7" t="s">
        <v>13774</v>
      </c>
      <c r="C2842" s="7" t="s">
        <v>13846</v>
      </c>
      <c r="D2842" s="7" t="s">
        <v>605</v>
      </c>
      <c r="E2842" s="7" t="s">
        <v>13847</v>
      </c>
      <c r="F2842" s="7" t="s">
        <v>13848</v>
      </c>
      <c r="G2842" s="7" t="s">
        <v>233</v>
      </c>
      <c r="H2842" s="7" t="s">
        <v>7063</v>
      </c>
      <c r="I2842" s="7" t="s">
        <v>191</v>
      </c>
      <c r="J2842" s="7" t="s">
        <v>1282</v>
      </c>
      <c r="K2842" s="7" t="s">
        <v>2812</v>
      </c>
      <c r="L2842" s="7" t="s">
        <v>2812</v>
      </c>
      <c r="M2842" s="7" t="s">
        <v>29</v>
      </c>
      <c r="N2842" s="7" t="s">
        <v>10302</v>
      </c>
      <c r="O2842" s="7" t="s">
        <v>129</v>
      </c>
      <c r="P2842" s="8" t="s">
        <v>2318</v>
      </c>
      <c r="Q2842" s="19" t="e">
        <f>VLOOKUP(E2842,D!E:F,2,FALSE)</f>
        <v>#N/A</v>
      </c>
      <c r="R2842" s="1" t="str">
        <f t="shared" si="44"/>
        <v>05909991189020;50%</v>
      </c>
      <c r="S2842" s="1" t="str">
        <f>VLOOKUP(R2842,A1_styczen!C:D,2,FALSE)</f>
        <v>Tak</v>
      </c>
    </row>
    <row r="2843" spans="1:19" ht="45" hidden="1" x14ac:dyDescent="0.25">
      <c r="A2843" s="6" t="s">
        <v>13849</v>
      </c>
      <c r="B2843" s="7" t="s">
        <v>13774</v>
      </c>
      <c r="C2843" s="7" t="s">
        <v>13850</v>
      </c>
      <c r="D2843" s="7" t="s">
        <v>605</v>
      </c>
      <c r="E2843" s="7" t="s">
        <v>13851</v>
      </c>
      <c r="F2843" s="7" t="s">
        <v>2438</v>
      </c>
      <c r="G2843" s="7" t="s">
        <v>233</v>
      </c>
      <c r="H2843" s="7" t="s">
        <v>7063</v>
      </c>
      <c r="I2843" s="7" t="s">
        <v>2633</v>
      </c>
      <c r="J2843" s="7" t="s">
        <v>2634</v>
      </c>
      <c r="K2843" s="7" t="s">
        <v>9940</v>
      </c>
      <c r="L2843" s="7" t="s">
        <v>9940</v>
      </c>
      <c r="M2843" s="7" t="s">
        <v>29</v>
      </c>
      <c r="N2843" s="7" t="s">
        <v>10302</v>
      </c>
      <c r="O2843" s="7" t="s">
        <v>129</v>
      </c>
      <c r="P2843" s="8" t="s">
        <v>1064</v>
      </c>
      <c r="Q2843" s="19" t="e">
        <f>VLOOKUP(E2843,D!E:F,2,FALSE)</f>
        <v>#N/A</v>
      </c>
      <c r="R2843" s="1" t="str">
        <f t="shared" si="44"/>
        <v>05909990668779;50%</v>
      </c>
      <c r="S2843" s="1" t="str">
        <f>VLOOKUP(R2843,A1_styczen!C:D,2,FALSE)</f>
        <v>Tak</v>
      </c>
    </row>
    <row r="2844" spans="1:19" ht="45" hidden="1" x14ac:dyDescent="0.25">
      <c r="A2844" s="6" t="s">
        <v>13852</v>
      </c>
      <c r="B2844" s="7" t="s">
        <v>13774</v>
      </c>
      <c r="C2844" s="7" t="s">
        <v>13853</v>
      </c>
      <c r="D2844" s="7" t="s">
        <v>605</v>
      </c>
      <c r="E2844" s="7" t="s">
        <v>13854</v>
      </c>
      <c r="F2844" s="7" t="s">
        <v>6062</v>
      </c>
      <c r="G2844" s="7" t="s">
        <v>233</v>
      </c>
      <c r="H2844" s="7" t="s">
        <v>7063</v>
      </c>
      <c r="I2844" s="7" t="s">
        <v>9910</v>
      </c>
      <c r="J2844" s="7" t="s">
        <v>1781</v>
      </c>
      <c r="K2844" s="7" t="s">
        <v>10827</v>
      </c>
      <c r="L2844" s="7" t="s">
        <v>10827</v>
      </c>
      <c r="M2844" s="7" t="s">
        <v>29</v>
      </c>
      <c r="N2844" s="7" t="s">
        <v>10302</v>
      </c>
      <c r="O2844" s="7" t="s">
        <v>129</v>
      </c>
      <c r="P2844" s="8" t="s">
        <v>2692</v>
      </c>
      <c r="Q2844" s="19" t="e">
        <f>VLOOKUP(E2844,D!E:F,2,FALSE)</f>
        <v>#N/A</v>
      </c>
      <c r="R2844" s="1" t="str">
        <f t="shared" si="44"/>
        <v>05909991271442;50%</v>
      </c>
      <c r="S2844" s="1" t="str">
        <f>VLOOKUP(R2844,A1_styczen!C:D,2,FALSE)</f>
        <v>Tak</v>
      </c>
    </row>
    <row r="2845" spans="1:19" ht="45" hidden="1" x14ac:dyDescent="0.25">
      <c r="A2845" s="6" t="s">
        <v>13855</v>
      </c>
      <c r="B2845" s="7" t="s">
        <v>13774</v>
      </c>
      <c r="C2845" s="7" t="s">
        <v>13856</v>
      </c>
      <c r="D2845" s="7" t="s">
        <v>13857</v>
      </c>
      <c r="E2845" s="7" t="s">
        <v>13858</v>
      </c>
      <c r="F2845" s="7" t="s">
        <v>2432</v>
      </c>
      <c r="G2845" s="7" t="s">
        <v>233</v>
      </c>
      <c r="H2845" s="7" t="s">
        <v>7063</v>
      </c>
      <c r="I2845" s="7" t="s">
        <v>5406</v>
      </c>
      <c r="J2845" s="7" t="s">
        <v>5407</v>
      </c>
      <c r="K2845" s="7" t="s">
        <v>6437</v>
      </c>
      <c r="L2845" s="7" t="s">
        <v>6437</v>
      </c>
      <c r="M2845" s="7" t="s">
        <v>29</v>
      </c>
      <c r="N2845" s="7" t="s">
        <v>10302</v>
      </c>
      <c r="O2845" s="7" t="s">
        <v>129</v>
      </c>
      <c r="P2845" s="8" t="s">
        <v>1147</v>
      </c>
      <c r="Q2845" s="19" t="e">
        <f>VLOOKUP(E2845,D!E:F,2,FALSE)</f>
        <v>#N/A</v>
      </c>
      <c r="R2845" s="1" t="str">
        <f t="shared" si="44"/>
        <v>05909990659456;50%</v>
      </c>
      <c r="S2845" s="1" t="str">
        <f>VLOOKUP(R2845,A1_styczen!C:D,2,FALSE)</f>
        <v>Tak</v>
      </c>
    </row>
    <row r="2846" spans="1:19" ht="45" hidden="1" x14ac:dyDescent="0.25">
      <c r="A2846" s="6" t="s">
        <v>13859</v>
      </c>
      <c r="B2846" s="7" t="s">
        <v>13774</v>
      </c>
      <c r="C2846" s="7" t="s">
        <v>13860</v>
      </c>
      <c r="D2846" s="7" t="s">
        <v>4094</v>
      </c>
      <c r="E2846" s="7" t="s">
        <v>13861</v>
      </c>
      <c r="F2846" s="7" t="s">
        <v>1889</v>
      </c>
      <c r="G2846" s="7" t="s">
        <v>233</v>
      </c>
      <c r="H2846" s="7" t="s">
        <v>7063</v>
      </c>
      <c r="I2846" s="7" t="s">
        <v>133</v>
      </c>
      <c r="J2846" s="7" t="s">
        <v>134</v>
      </c>
      <c r="K2846" s="7" t="s">
        <v>5160</v>
      </c>
      <c r="L2846" s="7" t="s">
        <v>4202</v>
      </c>
      <c r="M2846" s="7" t="s">
        <v>29</v>
      </c>
      <c r="N2846" s="7" t="s">
        <v>10302</v>
      </c>
      <c r="O2846" s="7" t="s">
        <v>129</v>
      </c>
      <c r="P2846" s="8" t="s">
        <v>2417</v>
      </c>
      <c r="Q2846" s="19" t="e">
        <f>VLOOKUP(E2846,D!E:F,2,FALSE)</f>
        <v>#N/A</v>
      </c>
      <c r="R2846" s="1" t="str">
        <f t="shared" si="44"/>
        <v>05909990772667;50%</v>
      </c>
      <c r="S2846" s="1" t="str">
        <f>VLOOKUP(R2846,A1_styczen!C:D,2,FALSE)</f>
        <v>Tak</v>
      </c>
    </row>
    <row r="2847" spans="1:19" ht="45" hidden="1" x14ac:dyDescent="0.25">
      <c r="A2847" s="6" t="s">
        <v>13862</v>
      </c>
      <c r="B2847" s="7" t="s">
        <v>13774</v>
      </c>
      <c r="C2847" s="7" t="s">
        <v>13863</v>
      </c>
      <c r="D2847" s="7" t="s">
        <v>4094</v>
      </c>
      <c r="E2847" s="7" t="s">
        <v>13864</v>
      </c>
      <c r="F2847" s="7" t="s">
        <v>1889</v>
      </c>
      <c r="G2847" s="7" t="s">
        <v>233</v>
      </c>
      <c r="H2847" s="7" t="s">
        <v>7063</v>
      </c>
      <c r="I2847" s="7" t="s">
        <v>5717</v>
      </c>
      <c r="J2847" s="7" t="s">
        <v>7483</v>
      </c>
      <c r="K2847" s="7" t="s">
        <v>10848</v>
      </c>
      <c r="L2847" s="7" t="s">
        <v>2448</v>
      </c>
      <c r="M2847" s="7" t="s">
        <v>29</v>
      </c>
      <c r="N2847" s="7" t="s">
        <v>10302</v>
      </c>
      <c r="O2847" s="7" t="s">
        <v>129</v>
      </c>
      <c r="P2847" s="8" t="s">
        <v>13865</v>
      </c>
      <c r="Q2847" s="19" t="e">
        <f>VLOOKUP(E2847,D!E:F,2,FALSE)</f>
        <v>#N/A</v>
      </c>
      <c r="R2847" s="1" t="str">
        <f t="shared" si="44"/>
        <v>05909990077731;50%</v>
      </c>
      <c r="S2847" s="1" t="str">
        <f>VLOOKUP(R2847,A1_styczen!C:D,2,FALSE)</f>
        <v>Tak</v>
      </c>
    </row>
    <row r="2848" spans="1:19" ht="45" hidden="1" x14ac:dyDescent="0.25">
      <c r="A2848" s="6" t="s">
        <v>13866</v>
      </c>
      <c r="B2848" s="7" t="s">
        <v>13774</v>
      </c>
      <c r="C2848" s="7" t="s">
        <v>13867</v>
      </c>
      <c r="D2848" s="7" t="s">
        <v>13779</v>
      </c>
      <c r="E2848" s="7" t="s">
        <v>13868</v>
      </c>
      <c r="F2848" s="7" t="s">
        <v>1889</v>
      </c>
      <c r="G2848" s="7" t="s">
        <v>233</v>
      </c>
      <c r="H2848" s="7" t="s">
        <v>7063</v>
      </c>
      <c r="I2848" s="7" t="s">
        <v>125</v>
      </c>
      <c r="J2848" s="7" t="s">
        <v>126</v>
      </c>
      <c r="K2848" s="7" t="s">
        <v>3919</v>
      </c>
      <c r="L2848" s="7" t="s">
        <v>3595</v>
      </c>
      <c r="M2848" s="7" t="s">
        <v>29</v>
      </c>
      <c r="N2848" s="7" t="s">
        <v>10302</v>
      </c>
      <c r="O2848" s="7" t="s">
        <v>129</v>
      </c>
      <c r="P2848" s="8" t="s">
        <v>4122</v>
      </c>
      <c r="Q2848" s="19" t="e">
        <f>VLOOKUP(E2848,D!E:F,2,FALSE)</f>
        <v>#N/A</v>
      </c>
      <c r="R2848" s="1" t="str">
        <f t="shared" si="44"/>
        <v>05909990772919;50%</v>
      </c>
      <c r="S2848" s="1" t="str">
        <f>VLOOKUP(R2848,A1_styczen!C:D,2,FALSE)</f>
        <v>Tak</v>
      </c>
    </row>
    <row r="2849" spans="1:19" ht="45" hidden="1" x14ac:dyDescent="0.25">
      <c r="A2849" s="6" t="s">
        <v>13869</v>
      </c>
      <c r="B2849" s="7" t="s">
        <v>13774</v>
      </c>
      <c r="C2849" s="7" t="s">
        <v>13867</v>
      </c>
      <c r="D2849" s="7" t="s">
        <v>1845</v>
      </c>
      <c r="E2849" s="7" t="s">
        <v>13870</v>
      </c>
      <c r="F2849" s="7" t="s">
        <v>1889</v>
      </c>
      <c r="G2849" s="7" t="s">
        <v>233</v>
      </c>
      <c r="H2849" s="7" t="s">
        <v>7063</v>
      </c>
      <c r="I2849" s="7" t="s">
        <v>6741</v>
      </c>
      <c r="J2849" s="7" t="s">
        <v>13832</v>
      </c>
      <c r="K2849" s="7" t="s">
        <v>13871</v>
      </c>
      <c r="L2849" s="7" t="s">
        <v>4202</v>
      </c>
      <c r="M2849" s="7" t="s">
        <v>29</v>
      </c>
      <c r="N2849" s="7" t="s">
        <v>10302</v>
      </c>
      <c r="O2849" s="7" t="s">
        <v>129</v>
      </c>
      <c r="P2849" s="8" t="s">
        <v>9031</v>
      </c>
      <c r="Q2849" s="19" t="e">
        <f>VLOOKUP(E2849,D!E:F,2,FALSE)</f>
        <v>#N/A</v>
      </c>
      <c r="R2849" s="1" t="str">
        <f t="shared" si="44"/>
        <v>05909990772933;50%</v>
      </c>
      <c r="S2849" s="1" t="str">
        <f>VLOOKUP(R2849,A1_styczen!C:D,2,FALSE)</f>
        <v>Tak</v>
      </c>
    </row>
    <row r="2850" spans="1:19" ht="45" hidden="1" x14ac:dyDescent="0.25">
      <c r="A2850" s="6" t="s">
        <v>13872</v>
      </c>
      <c r="B2850" s="7" t="s">
        <v>13774</v>
      </c>
      <c r="C2850" s="7" t="s">
        <v>13873</v>
      </c>
      <c r="D2850" s="7" t="s">
        <v>605</v>
      </c>
      <c r="E2850" s="7" t="s">
        <v>13874</v>
      </c>
      <c r="F2850" s="7" t="s">
        <v>6288</v>
      </c>
      <c r="G2850" s="7" t="s">
        <v>233</v>
      </c>
      <c r="H2850" s="7" t="s">
        <v>7063</v>
      </c>
      <c r="I2850" s="7" t="s">
        <v>47</v>
      </c>
      <c r="J2850" s="7" t="s">
        <v>48</v>
      </c>
      <c r="K2850" s="7" t="s">
        <v>1425</v>
      </c>
      <c r="L2850" s="7" t="s">
        <v>1425</v>
      </c>
      <c r="M2850" s="7" t="s">
        <v>29</v>
      </c>
      <c r="N2850" s="7" t="s">
        <v>10302</v>
      </c>
      <c r="O2850" s="7" t="s">
        <v>129</v>
      </c>
      <c r="P2850" s="8" t="s">
        <v>1248</v>
      </c>
      <c r="Q2850" s="19" t="e">
        <f>VLOOKUP(E2850,D!E:F,2,FALSE)</f>
        <v>#N/A</v>
      </c>
      <c r="R2850" s="1" t="str">
        <f t="shared" si="44"/>
        <v>05909991272753;50%</v>
      </c>
      <c r="S2850" s="1" t="str">
        <f>VLOOKUP(R2850,A1_styczen!C:D,2,FALSE)</f>
        <v>Tak</v>
      </c>
    </row>
    <row r="2851" spans="1:19" ht="45" hidden="1" x14ac:dyDescent="0.25">
      <c r="A2851" s="6" t="s">
        <v>13875</v>
      </c>
      <c r="B2851" s="7" t="s">
        <v>13774</v>
      </c>
      <c r="C2851" s="7" t="s">
        <v>13876</v>
      </c>
      <c r="D2851" s="7" t="s">
        <v>605</v>
      </c>
      <c r="E2851" s="7" t="s">
        <v>13877</v>
      </c>
      <c r="F2851" s="7" t="s">
        <v>6288</v>
      </c>
      <c r="G2851" s="7" t="s">
        <v>233</v>
      </c>
      <c r="H2851" s="7" t="s">
        <v>7063</v>
      </c>
      <c r="I2851" s="7" t="s">
        <v>1273</v>
      </c>
      <c r="J2851" s="7" t="s">
        <v>1388</v>
      </c>
      <c r="K2851" s="7" t="s">
        <v>9169</v>
      </c>
      <c r="L2851" s="7" t="s">
        <v>9169</v>
      </c>
      <c r="M2851" s="7" t="s">
        <v>29</v>
      </c>
      <c r="N2851" s="7" t="s">
        <v>10302</v>
      </c>
      <c r="O2851" s="7" t="s">
        <v>129</v>
      </c>
      <c r="P2851" s="8" t="s">
        <v>9304</v>
      </c>
      <c r="Q2851" s="19" t="e">
        <f>VLOOKUP(E2851,D!E:F,2,FALSE)</f>
        <v>#N/A</v>
      </c>
      <c r="R2851" s="1" t="str">
        <f t="shared" si="44"/>
        <v>05909991272739;50%</v>
      </c>
      <c r="S2851" s="1" t="str">
        <f>VLOOKUP(R2851,A1_styczen!C:D,2,FALSE)</f>
        <v>Tak</v>
      </c>
    </row>
    <row r="2852" spans="1:19" ht="45" hidden="1" x14ac:dyDescent="0.25">
      <c r="A2852" s="6" t="s">
        <v>13878</v>
      </c>
      <c r="B2852" s="7" t="s">
        <v>13774</v>
      </c>
      <c r="C2852" s="7" t="s">
        <v>13879</v>
      </c>
      <c r="D2852" s="7" t="s">
        <v>13857</v>
      </c>
      <c r="E2852" s="7" t="s">
        <v>13880</v>
      </c>
      <c r="F2852" s="7" t="s">
        <v>1889</v>
      </c>
      <c r="G2852" s="7" t="s">
        <v>233</v>
      </c>
      <c r="H2852" s="7" t="s">
        <v>7063</v>
      </c>
      <c r="I2852" s="7" t="s">
        <v>790</v>
      </c>
      <c r="J2852" s="7" t="s">
        <v>791</v>
      </c>
      <c r="K2852" s="7" t="s">
        <v>8948</v>
      </c>
      <c r="L2852" s="7" t="s">
        <v>4202</v>
      </c>
      <c r="M2852" s="7" t="s">
        <v>29</v>
      </c>
      <c r="N2852" s="7" t="s">
        <v>10302</v>
      </c>
      <c r="O2852" s="7" t="s">
        <v>129</v>
      </c>
      <c r="P2852" s="8" t="s">
        <v>3682</v>
      </c>
      <c r="Q2852" s="19" t="e">
        <f>VLOOKUP(E2852,D!E:F,2,FALSE)</f>
        <v>#N/A</v>
      </c>
      <c r="R2852" s="1" t="str">
        <f t="shared" si="44"/>
        <v>05909990635450;50%</v>
      </c>
      <c r="S2852" s="1" t="str">
        <f>VLOOKUP(R2852,A1_styczen!C:D,2,FALSE)</f>
        <v>Tak</v>
      </c>
    </row>
    <row r="2853" spans="1:19" ht="45" hidden="1" x14ac:dyDescent="0.25">
      <c r="A2853" s="6" t="s">
        <v>13881</v>
      </c>
      <c r="B2853" s="7" t="s">
        <v>13774</v>
      </c>
      <c r="C2853" s="7" t="s">
        <v>13882</v>
      </c>
      <c r="D2853" s="7" t="s">
        <v>605</v>
      </c>
      <c r="E2853" s="7" t="s">
        <v>13883</v>
      </c>
      <c r="F2853" s="7" t="s">
        <v>2432</v>
      </c>
      <c r="G2853" s="7" t="s">
        <v>233</v>
      </c>
      <c r="H2853" s="7" t="s">
        <v>7063</v>
      </c>
      <c r="I2853" s="7" t="s">
        <v>149</v>
      </c>
      <c r="J2853" s="7" t="s">
        <v>2563</v>
      </c>
      <c r="K2853" s="7" t="s">
        <v>8000</v>
      </c>
      <c r="L2853" s="7" t="s">
        <v>4202</v>
      </c>
      <c r="M2853" s="7" t="s">
        <v>29</v>
      </c>
      <c r="N2853" s="7" t="s">
        <v>10302</v>
      </c>
      <c r="O2853" s="7" t="s">
        <v>129</v>
      </c>
      <c r="P2853" s="8" t="s">
        <v>151</v>
      </c>
      <c r="Q2853" s="19" t="e">
        <f>VLOOKUP(E2853,D!E:F,2,FALSE)</f>
        <v>#N/A</v>
      </c>
      <c r="R2853" s="1" t="str">
        <f t="shared" si="44"/>
        <v>05909990796298;50%</v>
      </c>
      <c r="S2853" s="1" t="str">
        <f>VLOOKUP(R2853,A1_styczen!C:D,2,FALSE)</f>
        <v>Tak</v>
      </c>
    </row>
    <row r="2854" spans="1:19" ht="45" hidden="1" x14ac:dyDescent="0.25">
      <c r="A2854" s="6" t="s">
        <v>13884</v>
      </c>
      <c r="B2854" s="7" t="s">
        <v>13774</v>
      </c>
      <c r="C2854" s="7" t="s">
        <v>13885</v>
      </c>
      <c r="D2854" s="7" t="s">
        <v>1903</v>
      </c>
      <c r="E2854" s="7" t="s">
        <v>13886</v>
      </c>
      <c r="F2854" s="7" t="s">
        <v>2625</v>
      </c>
      <c r="G2854" s="7" t="s">
        <v>251</v>
      </c>
      <c r="H2854" s="7" t="s">
        <v>7063</v>
      </c>
      <c r="I2854" s="7" t="s">
        <v>1548</v>
      </c>
      <c r="J2854" s="7" t="s">
        <v>1549</v>
      </c>
      <c r="K2854" s="7" t="s">
        <v>3436</v>
      </c>
      <c r="L2854" s="7" t="s">
        <v>2448</v>
      </c>
      <c r="M2854" s="7" t="s">
        <v>29</v>
      </c>
      <c r="N2854" s="7" t="s">
        <v>10302</v>
      </c>
      <c r="O2854" s="7" t="s">
        <v>129</v>
      </c>
      <c r="P2854" s="8" t="s">
        <v>1044</v>
      </c>
      <c r="Q2854" s="19" t="e">
        <f>VLOOKUP(E2854,D!E:F,2,FALSE)</f>
        <v>#N/A</v>
      </c>
      <c r="R2854" s="1" t="str">
        <f t="shared" si="44"/>
        <v>05909990796359;50%</v>
      </c>
      <c r="S2854" s="1" t="str">
        <f>VLOOKUP(R2854,A1_styczen!C:D,2,FALSE)</f>
        <v>Tak</v>
      </c>
    </row>
    <row r="2855" spans="1:19" ht="45" hidden="1" x14ac:dyDescent="0.25">
      <c r="A2855" s="6" t="s">
        <v>13887</v>
      </c>
      <c r="B2855" s="7" t="s">
        <v>13774</v>
      </c>
      <c r="C2855" s="7" t="s">
        <v>13888</v>
      </c>
      <c r="D2855" s="7" t="s">
        <v>652</v>
      </c>
      <c r="E2855" s="7" t="s">
        <v>13889</v>
      </c>
      <c r="F2855" s="7" t="s">
        <v>2625</v>
      </c>
      <c r="G2855" s="7" t="s">
        <v>251</v>
      </c>
      <c r="H2855" s="7" t="s">
        <v>7063</v>
      </c>
      <c r="I2855" s="7" t="s">
        <v>1548</v>
      </c>
      <c r="J2855" s="7" t="s">
        <v>1549</v>
      </c>
      <c r="K2855" s="7" t="s">
        <v>3436</v>
      </c>
      <c r="L2855" s="7" t="s">
        <v>2448</v>
      </c>
      <c r="M2855" s="7" t="s">
        <v>29</v>
      </c>
      <c r="N2855" s="7" t="s">
        <v>10302</v>
      </c>
      <c r="O2855" s="7" t="s">
        <v>129</v>
      </c>
      <c r="P2855" s="8" t="s">
        <v>1044</v>
      </c>
      <c r="Q2855" s="19" t="e">
        <f>VLOOKUP(E2855,D!E:F,2,FALSE)</f>
        <v>#N/A</v>
      </c>
      <c r="R2855" s="1" t="str">
        <f t="shared" si="44"/>
        <v>05909990796533;50%</v>
      </c>
      <c r="S2855" s="1" t="str">
        <f>VLOOKUP(R2855,A1_styczen!C:D,2,FALSE)</f>
        <v>Tak</v>
      </c>
    </row>
    <row r="2856" spans="1:19" ht="90" hidden="1" x14ac:dyDescent="0.25">
      <c r="A2856" s="6" t="s">
        <v>13890</v>
      </c>
      <c r="B2856" s="7" t="s">
        <v>13891</v>
      </c>
      <c r="C2856" s="7" t="s">
        <v>13892</v>
      </c>
      <c r="D2856" s="7" t="s">
        <v>4540</v>
      </c>
      <c r="E2856" s="7" t="s">
        <v>13893</v>
      </c>
      <c r="F2856" s="7" t="s">
        <v>23</v>
      </c>
      <c r="G2856" s="7" t="s">
        <v>24</v>
      </c>
      <c r="H2856" s="7" t="s">
        <v>13894</v>
      </c>
      <c r="I2856" s="7" t="s">
        <v>3072</v>
      </c>
      <c r="J2856" s="7" t="s">
        <v>2583</v>
      </c>
      <c r="K2856" s="7" t="s">
        <v>9417</v>
      </c>
      <c r="L2856" s="7" t="s">
        <v>13895</v>
      </c>
      <c r="M2856" s="7" t="s">
        <v>2909</v>
      </c>
      <c r="N2856" s="7"/>
      <c r="O2856" s="7" t="s">
        <v>85</v>
      </c>
      <c r="P2856" s="8" t="s">
        <v>7979</v>
      </c>
      <c r="Q2856" s="19" t="e">
        <f>VLOOKUP(E2856,D!E:F,2,FALSE)</f>
        <v>#N/A</v>
      </c>
      <c r="R2856" s="1" t="str">
        <f t="shared" si="44"/>
        <v>05909990744510;ryczałt</v>
      </c>
      <c r="S2856" s="1" t="str">
        <f>VLOOKUP(R2856,A1_styczen!C:D,2,FALSE)</f>
        <v>Tak</v>
      </c>
    </row>
    <row r="2857" spans="1:19" ht="90" hidden="1" x14ac:dyDescent="0.25">
      <c r="A2857" s="6" t="s">
        <v>13896</v>
      </c>
      <c r="B2857" s="7" t="s">
        <v>13891</v>
      </c>
      <c r="C2857" s="7" t="s">
        <v>13897</v>
      </c>
      <c r="D2857" s="7" t="s">
        <v>4540</v>
      </c>
      <c r="E2857" s="7" t="s">
        <v>13898</v>
      </c>
      <c r="F2857" s="7" t="s">
        <v>23</v>
      </c>
      <c r="G2857" s="7" t="s">
        <v>24</v>
      </c>
      <c r="H2857" s="7" t="s">
        <v>13894</v>
      </c>
      <c r="I2857" s="7" t="s">
        <v>26</v>
      </c>
      <c r="J2857" s="7" t="s">
        <v>27</v>
      </c>
      <c r="K2857" s="7" t="s">
        <v>2904</v>
      </c>
      <c r="L2857" s="7" t="s">
        <v>2904</v>
      </c>
      <c r="M2857" s="7" t="s">
        <v>2909</v>
      </c>
      <c r="N2857" s="7"/>
      <c r="O2857" s="7" t="s">
        <v>85</v>
      </c>
      <c r="P2857" s="8" t="s">
        <v>404</v>
      </c>
      <c r="Q2857" s="19" t="e">
        <f>VLOOKUP(E2857,D!E:F,2,FALSE)</f>
        <v>#N/A</v>
      </c>
      <c r="R2857" s="1" t="str">
        <f t="shared" si="44"/>
        <v>05909990777044;ryczałt</v>
      </c>
      <c r="S2857" s="1" t="str">
        <f>VLOOKUP(R2857,A1_styczen!C:D,2,FALSE)</f>
        <v>Tak</v>
      </c>
    </row>
    <row r="2858" spans="1:19" ht="90" hidden="1" x14ac:dyDescent="0.25">
      <c r="A2858" s="6" t="s">
        <v>13899</v>
      </c>
      <c r="B2858" s="7" t="s">
        <v>13891</v>
      </c>
      <c r="C2858" s="7" t="s">
        <v>13900</v>
      </c>
      <c r="D2858" s="7" t="s">
        <v>4540</v>
      </c>
      <c r="E2858" s="7" t="s">
        <v>13901</v>
      </c>
      <c r="F2858" s="7" t="s">
        <v>23</v>
      </c>
      <c r="G2858" s="7" t="s">
        <v>24</v>
      </c>
      <c r="H2858" s="7" t="s">
        <v>13894</v>
      </c>
      <c r="I2858" s="7" t="s">
        <v>1405</v>
      </c>
      <c r="J2858" s="7" t="s">
        <v>2564</v>
      </c>
      <c r="K2858" s="7" t="s">
        <v>5597</v>
      </c>
      <c r="L2858" s="7" t="s">
        <v>5597</v>
      </c>
      <c r="M2858" s="7" t="s">
        <v>2909</v>
      </c>
      <c r="N2858" s="7"/>
      <c r="O2858" s="7" t="s">
        <v>85</v>
      </c>
      <c r="P2858" s="8" t="s">
        <v>404</v>
      </c>
      <c r="Q2858" s="19" t="e">
        <f>VLOOKUP(E2858,D!E:F,2,FALSE)</f>
        <v>#N/A</v>
      </c>
      <c r="R2858" s="1" t="str">
        <f t="shared" si="44"/>
        <v>05909990777150;ryczałt</v>
      </c>
      <c r="S2858" s="1" t="str">
        <f>VLOOKUP(R2858,A1_styczen!C:D,2,FALSE)</f>
        <v>Tak</v>
      </c>
    </row>
    <row r="2859" spans="1:19" ht="90" hidden="1" x14ac:dyDescent="0.25">
      <c r="A2859" s="6" t="s">
        <v>13902</v>
      </c>
      <c r="B2859" s="7" t="s">
        <v>13891</v>
      </c>
      <c r="C2859" s="7" t="s">
        <v>13903</v>
      </c>
      <c r="D2859" s="7" t="s">
        <v>4540</v>
      </c>
      <c r="E2859" s="7" t="s">
        <v>13904</v>
      </c>
      <c r="F2859" s="7" t="s">
        <v>79</v>
      </c>
      <c r="G2859" s="7" t="s">
        <v>24</v>
      </c>
      <c r="H2859" s="7" t="s">
        <v>13894</v>
      </c>
      <c r="I2859" s="7" t="s">
        <v>10847</v>
      </c>
      <c r="J2859" s="7" t="s">
        <v>10848</v>
      </c>
      <c r="K2859" s="7" t="s">
        <v>13905</v>
      </c>
      <c r="L2859" s="7" t="s">
        <v>13905</v>
      </c>
      <c r="M2859" s="7" t="s">
        <v>2909</v>
      </c>
      <c r="N2859" s="7"/>
      <c r="O2859" s="7" t="s">
        <v>85</v>
      </c>
      <c r="P2859" s="8" t="s">
        <v>404</v>
      </c>
      <c r="Q2859" s="19" t="e">
        <f>VLOOKUP(E2859,D!E:F,2,FALSE)</f>
        <v>#N/A</v>
      </c>
      <c r="R2859" s="1" t="str">
        <f t="shared" si="44"/>
        <v>05909991394264;ryczałt</v>
      </c>
      <c r="S2859" s="1" t="str">
        <f>VLOOKUP(R2859,A1_styczen!C:D,2,FALSE)</f>
        <v>Tak</v>
      </c>
    </row>
    <row r="2860" spans="1:19" ht="90" hidden="1" x14ac:dyDescent="0.25">
      <c r="A2860" s="6" t="s">
        <v>13906</v>
      </c>
      <c r="B2860" s="7" t="s">
        <v>13891</v>
      </c>
      <c r="C2860" s="7" t="s">
        <v>13903</v>
      </c>
      <c r="D2860" s="7" t="s">
        <v>4773</v>
      </c>
      <c r="E2860" s="7" t="s">
        <v>13907</v>
      </c>
      <c r="F2860" s="7" t="s">
        <v>23</v>
      </c>
      <c r="G2860" s="7" t="s">
        <v>24</v>
      </c>
      <c r="H2860" s="7" t="s">
        <v>13894</v>
      </c>
      <c r="I2860" s="7" t="s">
        <v>13908</v>
      </c>
      <c r="J2860" s="7" t="s">
        <v>13909</v>
      </c>
      <c r="K2860" s="7" t="s">
        <v>13895</v>
      </c>
      <c r="L2860" s="7" t="s">
        <v>13895</v>
      </c>
      <c r="M2860" s="7" t="s">
        <v>2909</v>
      </c>
      <c r="N2860" s="7"/>
      <c r="O2860" s="7" t="s">
        <v>85</v>
      </c>
      <c r="P2860" s="8" t="s">
        <v>404</v>
      </c>
      <c r="Q2860" s="19" t="e">
        <f>VLOOKUP(E2860,D!E:F,2,FALSE)</f>
        <v>#N/A</v>
      </c>
      <c r="R2860" s="1" t="str">
        <f t="shared" si="44"/>
        <v>05909990994717;ryczałt</v>
      </c>
      <c r="S2860" s="1" t="str">
        <f>VLOOKUP(R2860,A1_styczen!C:D,2,FALSE)</f>
        <v>Tak</v>
      </c>
    </row>
    <row r="2861" spans="1:19" ht="90" hidden="1" x14ac:dyDescent="0.25">
      <c r="A2861" s="6" t="s">
        <v>13910</v>
      </c>
      <c r="B2861" s="7" t="s">
        <v>13891</v>
      </c>
      <c r="C2861" s="7" t="s">
        <v>13911</v>
      </c>
      <c r="D2861" s="7" t="s">
        <v>3060</v>
      </c>
      <c r="E2861" s="7" t="s">
        <v>13912</v>
      </c>
      <c r="F2861" s="7" t="s">
        <v>23</v>
      </c>
      <c r="G2861" s="7" t="s">
        <v>24</v>
      </c>
      <c r="H2861" s="7" t="s">
        <v>13913</v>
      </c>
      <c r="I2861" s="7" t="s">
        <v>13914</v>
      </c>
      <c r="J2861" s="7" t="s">
        <v>13915</v>
      </c>
      <c r="K2861" s="7" t="s">
        <v>13916</v>
      </c>
      <c r="L2861" s="7" t="s">
        <v>13916</v>
      </c>
      <c r="M2861" s="7" t="s">
        <v>2909</v>
      </c>
      <c r="N2861" s="7"/>
      <c r="O2861" s="7" t="s">
        <v>85</v>
      </c>
      <c r="P2861" s="8" t="s">
        <v>404</v>
      </c>
      <c r="Q2861" s="19" t="e">
        <f>VLOOKUP(E2861,D!E:F,2,FALSE)</f>
        <v>#N/A</v>
      </c>
      <c r="R2861" s="1" t="str">
        <f t="shared" si="44"/>
        <v>05909990810529;ryczałt</v>
      </c>
      <c r="S2861" s="1" t="str">
        <f>VLOOKUP(R2861,A1_styczen!C:D,2,FALSE)</f>
        <v>Tak</v>
      </c>
    </row>
    <row r="2862" spans="1:19" ht="90" hidden="1" x14ac:dyDescent="0.25">
      <c r="A2862" s="6" t="s">
        <v>13917</v>
      </c>
      <c r="B2862" s="7" t="s">
        <v>13891</v>
      </c>
      <c r="C2862" s="7" t="s">
        <v>13918</v>
      </c>
      <c r="D2862" s="7" t="s">
        <v>4618</v>
      </c>
      <c r="E2862" s="7" t="s">
        <v>13919</v>
      </c>
      <c r="F2862" s="7" t="s">
        <v>23</v>
      </c>
      <c r="G2862" s="7" t="s">
        <v>24</v>
      </c>
      <c r="H2862" s="7" t="s">
        <v>13894</v>
      </c>
      <c r="I2862" s="7" t="s">
        <v>6202</v>
      </c>
      <c r="J2862" s="7" t="s">
        <v>6203</v>
      </c>
      <c r="K2862" s="7" t="s">
        <v>13920</v>
      </c>
      <c r="L2862" s="7" t="s">
        <v>6100</v>
      </c>
      <c r="M2862" s="7" t="s">
        <v>2909</v>
      </c>
      <c r="N2862" s="7"/>
      <c r="O2862" s="7" t="s">
        <v>85</v>
      </c>
      <c r="P2862" s="8" t="s">
        <v>11807</v>
      </c>
      <c r="Q2862" s="19" t="e">
        <f>VLOOKUP(E2862,D!E:F,2,FALSE)</f>
        <v>#N/A</v>
      </c>
      <c r="R2862" s="1" t="str">
        <f t="shared" si="44"/>
        <v>05909990001811;ryczałt</v>
      </c>
      <c r="S2862" s="1" t="str">
        <f>VLOOKUP(R2862,A1_styczen!C:D,2,FALSE)</f>
        <v>Tak</v>
      </c>
    </row>
    <row r="2863" spans="1:19" ht="90" hidden="1" x14ac:dyDescent="0.25">
      <c r="A2863" s="6" t="s">
        <v>13921</v>
      </c>
      <c r="B2863" s="7" t="s">
        <v>13891</v>
      </c>
      <c r="C2863" s="7" t="s">
        <v>13922</v>
      </c>
      <c r="D2863" s="7" t="s">
        <v>1718</v>
      </c>
      <c r="E2863" s="7" t="s">
        <v>13923</v>
      </c>
      <c r="F2863" s="7" t="s">
        <v>23</v>
      </c>
      <c r="G2863" s="7" t="s">
        <v>24</v>
      </c>
      <c r="H2863" s="7" t="s">
        <v>13894</v>
      </c>
      <c r="I2863" s="7" t="s">
        <v>13924</v>
      </c>
      <c r="J2863" s="7" t="s">
        <v>13925</v>
      </c>
      <c r="K2863" s="7" t="s">
        <v>8560</v>
      </c>
      <c r="L2863" s="7" t="s">
        <v>6100</v>
      </c>
      <c r="M2863" s="7" t="s">
        <v>2909</v>
      </c>
      <c r="N2863" s="7"/>
      <c r="O2863" s="7" t="s">
        <v>85</v>
      </c>
      <c r="P2863" s="8" t="s">
        <v>13926</v>
      </c>
      <c r="Q2863" s="19" t="e">
        <f>VLOOKUP(E2863,D!E:F,2,FALSE)</f>
        <v>#N/A</v>
      </c>
      <c r="R2863" s="1" t="str">
        <f t="shared" si="44"/>
        <v>05909990810611;ryczałt</v>
      </c>
      <c r="S2863" s="1" t="str">
        <f>VLOOKUP(R2863,A1_styczen!C:D,2,FALSE)</f>
        <v>Tak</v>
      </c>
    </row>
    <row r="2864" spans="1:19" ht="90" hidden="1" x14ac:dyDescent="0.25">
      <c r="A2864" s="6" t="s">
        <v>13927</v>
      </c>
      <c r="B2864" s="7" t="s">
        <v>13891</v>
      </c>
      <c r="C2864" s="7" t="s">
        <v>13928</v>
      </c>
      <c r="D2864" s="7" t="s">
        <v>4618</v>
      </c>
      <c r="E2864" s="7" t="s">
        <v>13929</v>
      </c>
      <c r="F2864" s="7" t="s">
        <v>23</v>
      </c>
      <c r="G2864" s="7" t="s">
        <v>24</v>
      </c>
      <c r="H2864" s="7" t="s">
        <v>13894</v>
      </c>
      <c r="I2864" s="7" t="s">
        <v>10999</v>
      </c>
      <c r="J2864" s="7" t="s">
        <v>7792</v>
      </c>
      <c r="K2864" s="7" t="s">
        <v>13930</v>
      </c>
      <c r="L2864" s="7" t="s">
        <v>13895</v>
      </c>
      <c r="M2864" s="7" t="s">
        <v>2909</v>
      </c>
      <c r="N2864" s="7"/>
      <c r="O2864" s="7" t="s">
        <v>85</v>
      </c>
      <c r="P2864" s="8" t="s">
        <v>7356</v>
      </c>
      <c r="Q2864" s="19" t="e">
        <f>VLOOKUP(E2864,D!E:F,2,FALSE)</f>
        <v>#N/A</v>
      </c>
      <c r="R2864" s="1" t="str">
        <f t="shared" si="44"/>
        <v>05909990001910;ryczałt</v>
      </c>
      <c r="S2864" s="1" t="str">
        <f>VLOOKUP(R2864,A1_styczen!C:D,2,FALSE)</f>
        <v>Tak</v>
      </c>
    </row>
    <row r="2865" spans="1:19" ht="90" hidden="1" x14ac:dyDescent="0.25">
      <c r="A2865" s="6" t="s">
        <v>13931</v>
      </c>
      <c r="B2865" s="7" t="s">
        <v>13891</v>
      </c>
      <c r="C2865" s="7" t="s">
        <v>13932</v>
      </c>
      <c r="D2865" s="7" t="s">
        <v>4540</v>
      </c>
      <c r="E2865" s="7" t="s">
        <v>13933</v>
      </c>
      <c r="F2865" s="7" t="s">
        <v>23</v>
      </c>
      <c r="G2865" s="7" t="s">
        <v>24</v>
      </c>
      <c r="H2865" s="7" t="s">
        <v>13894</v>
      </c>
      <c r="I2865" s="7" t="s">
        <v>945</v>
      </c>
      <c r="J2865" s="7" t="s">
        <v>946</v>
      </c>
      <c r="K2865" s="7" t="s">
        <v>7344</v>
      </c>
      <c r="L2865" s="7" t="s">
        <v>13895</v>
      </c>
      <c r="M2865" s="7" t="s">
        <v>2909</v>
      </c>
      <c r="N2865" s="7"/>
      <c r="O2865" s="7" t="s">
        <v>85</v>
      </c>
      <c r="P2865" s="8" t="s">
        <v>4675</v>
      </c>
      <c r="Q2865" s="19" t="e">
        <f>VLOOKUP(E2865,D!E:F,2,FALSE)</f>
        <v>#N/A</v>
      </c>
      <c r="R2865" s="1" t="str">
        <f t="shared" si="44"/>
        <v>05909990888016;ryczałt</v>
      </c>
      <c r="S2865" s="1" t="str">
        <f>VLOOKUP(R2865,A1_styczen!C:D,2,FALSE)</f>
        <v>Tak</v>
      </c>
    </row>
    <row r="2866" spans="1:19" ht="78.75" hidden="1" x14ac:dyDescent="0.25">
      <c r="A2866" s="6" t="s">
        <v>13934</v>
      </c>
      <c r="B2866" s="7" t="s">
        <v>13935</v>
      </c>
      <c r="C2866" s="7" t="s">
        <v>13936</v>
      </c>
      <c r="D2866" s="7" t="s">
        <v>329</v>
      </c>
      <c r="E2866" s="7" t="s">
        <v>13937</v>
      </c>
      <c r="F2866" s="7" t="s">
        <v>291</v>
      </c>
      <c r="G2866" s="7" t="s">
        <v>315</v>
      </c>
      <c r="H2866" s="7" t="s">
        <v>13938</v>
      </c>
      <c r="I2866" s="7" t="s">
        <v>13939</v>
      </c>
      <c r="J2866" s="7" t="s">
        <v>10260</v>
      </c>
      <c r="K2866" s="7" t="s">
        <v>13940</v>
      </c>
      <c r="L2866" s="7" t="s">
        <v>6372</v>
      </c>
      <c r="M2866" s="7" t="s">
        <v>358</v>
      </c>
      <c r="N2866" s="7"/>
      <c r="O2866" s="7" t="s">
        <v>85</v>
      </c>
      <c r="P2866" s="8" t="s">
        <v>11681</v>
      </c>
      <c r="Q2866" s="19" t="e">
        <f>VLOOKUP(E2866,D!E:F,2,FALSE)</f>
        <v>#N/A</v>
      </c>
      <c r="R2866" s="1" t="str">
        <f t="shared" si="44"/>
        <v>05909990048809;ryczałt</v>
      </c>
      <c r="S2866" s="1" t="str">
        <f>VLOOKUP(R2866,A1_styczen!C:D,2,FALSE)</f>
        <v>Tak</v>
      </c>
    </row>
    <row r="2867" spans="1:19" ht="78.75" hidden="1" x14ac:dyDescent="0.25">
      <c r="A2867" s="6" t="s">
        <v>13941</v>
      </c>
      <c r="B2867" s="7" t="s">
        <v>13935</v>
      </c>
      <c r="C2867" s="7" t="s">
        <v>13942</v>
      </c>
      <c r="D2867" s="7" t="s">
        <v>329</v>
      </c>
      <c r="E2867" s="7" t="s">
        <v>13943</v>
      </c>
      <c r="F2867" s="7" t="s">
        <v>291</v>
      </c>
      <c r="G2867" s="7" t="s">
        <v>315</v>
      </c>
      <c r="H2867" s="7" t="s">
        <v>13938</v>
      </c>
      <c r="I2867" s="7" t="s">
        <v>13944</v>
      </c>
      <c r="J2867" s="7" t="s">
        <v>13945</v>
      </c>
      <c r="K2867" s="7" t="s">
        <v>13946</v>
      </c>
      <c r="L2867" s="7" t="s">
        <v>13947</v>
      </c>
      <c r="M2867" s="7" t="s">
        <v>358</v>
      </c>
      <c r="N2867" s="7"/>
      <c r="O2867" s="7" t="s">
        <v>85</v>
      </c>
      <c r="P2867" s="8" t="s">
        <v>5713</v>
      </c>
      <c r="Q2867" s="19" t="e">
        <f>VLOOKUP(E2867,D!E:F,2,FALSE)</f>
        <v>#N/A</v>
      </c>
      <c r="R2867" s="1" t="str">
        <f t="shared" si="44"/>
        <v>05909990048823;ryczałt</v>
      </c>
      <c r="S2867" s="1" t="str">
        <f>VLOOKUP(R2867,A1_styczen!C:D,2,FALSE)</f>
        <v>Tak</v>
      </c>
    </row>
    <row r="2868" spans="1:19" ht="78.75" hidden="1" x14ac:dyDescent="0.25">
      <c r="A2868" s="6" t="s">
        <v>13948</v>
      </c>
      <c r="B2868" s="7" t="s">
        <v>13935</v>
      </c>
      <c r="C2868" s="7" t="s">
        <v>13949</v>
      </c>
      <c r="D2868" s="7" t="s">
        <v>329</v>
      </c>
      <c r="E2868" s="7" t="s">
        <v>13950</v>
      </c>
      <c r="F2868" s="7" t="s">
        <v>291</v>
      </c>
      <c r="G2868" s="7" t="s">
        <v>315</v>
      </c>
      <c r="H2868" s="7" t="s">
        <v>13938</v>
      </c>
      <c r="I2868" s="7" t="s">
        <v>13951</v>
      </c>
      <c r="J2868" s="7" t="s">
        <v>13952</v>
      </c>
      <c r="K2868" s="7" t="s">
        <v>13953</v>
      </c>
      <c r="L2868" s="7" t="s">
        <v>13953</v>
      </c>
      <c r="M2868" s="7" t="s">
        <v>358</v>
      </c>
      <c r="N2868" s="7"/>
      <c r="O2868" s="7" t="s">
        <v>85</v>
      </c>
      <c r="P2868" s="8" t="s">
        <v>404</v>
      </c>
      <c r="Q2868" s="19" t="e">
        <f>VLOOKUP(E2868,D!E:F,2,FALSE)</f>
        <v>#N/A</v>
      </c>
      <c r="R2868" s="1" t="str">
        <f t="shared" si="44"/>
        <v>05909990048854;ryczałt</v>
      </c>
      <c r="S2868" s="1" t="str">
        <f>VLOOKUP(R2868,A1_styczen!C:D,2,FALSE)</f>
        <v>Tak</v>
      </c>
    </row>
    <row r="2869" spans="1:19" ht="78.75" hidden="1" x14ac:dyDescent="0.25">
      <c r="A2869" s="6" t="s">
        <v>13954</v>
      </c>
      <c r="B2869" s="7" t="s">
        <v>13935</v>
      </c>
      <c r="C2869" s="7" t="s">
        <v>13955</v>
      </c>
      <c r="D2869" s="7" t="s">
        <v>801</v>
      </c>
      <c r="E2869" s="7" t="s">
        <v>13956</v>
      </c>
      <c r="F2869" s="7" t="s">
        <v>291</v>
      </c>
      <c r="G2869" s="7" t="s">
        <v>315</v>
      </c>
      <c r="H2869" s="7" t="s">
        <v>13938</v>
      </c>
      <c r="I2869" s="7" t="s">
        <v>8093</v>
      </c>
      <c r="J2869" s="7" t="s">
        <v>5273</v>
      </c>
      <c r="K2869" s="7" t="s">
        <v>11206</v>
      </c>
      <c r="L2869" s="7" t="s">
        <v>6372</v>
      </c>
      <c r="M2869" s="7" t="s">
        <v>358</v>
      </c>
      <c r="N2869" s="7"/>
      <c r="O2869" s="7" t="s">
        <v>85</v>
      </c>
      <c r="P2869" s="8" t="s">
        <v>1407</v>
      </c>
      <c r="Q2869" s="19" t="e">
        <f>VLOOKUP(E2869,D!E:F,2,FALSE)</f>
        <v>#N/A</v>
      </c>
      <c r="R2869" s="1" t="str">
        <f t="shared" si="44"/>
        <v>05909991303518;ryczałt</v>
      </c>
      <c r="S2869" s="1" t="str">
        <f>VLOOKUP(R2869,A1_styczen!C:D,2,FALSE)</f>
        <v>Tak</v>
      </c>
    </row>
    <row r="2870" spans="1:19" ht="78.75" hidden="1" x14ac:dyDescent="0.25">
      <c r="A2870" s="6" t="s">
        <v>13957</v>
      </c>
      <c r="B2870" s="7" t="s">
        <v>13935</v>
      </c>
      <c r="C2870" s="7" t="s">
        <v>13958</v>
      </c>
      <c r="D2870" s="7" t="s">
        <v>801</v>
      </c>
      <c r="E2870" s="7" t="s">
        <v>13959</v>
      </c>
      <c r="F2870" s="7" t="s">
        <v>291</v>
      </c>
      <c r="G2870" s="7" t="s">
        <v>315</v>
      </c>
      <c r="H2870" s="7" t="s">
        <v>13938</v>
      </c>
      <c r="I2870" s="7" t="s">
        <v>4907</v>
      </c>
      <c r="J2870" s="7" t="s">
        <v>13960</v>
      </c>
      <c r="K2870" s="7" t="s">
        <v>13961</v>
      </c>
      <c r="L2870" s="7" t="s">
        <v>13947</v>
      </c>
      <c r="M2870" s="7" t="s">
        <v>358</v>
      </c>
      <c r="N2870" s="7"/>
      <c r="O2870" s="7" t="s">
        <v>85</v>
      </c>
      <c r="P2870" s="8" t="s">
        <v>1089</v>
      </c>
      <c r="Q2870" s="19" t="e">
        <f>VLOOKUP(E2870,D!E:F,2,FALSE)</f>
        <v>#N/A</v>
      </c>
      <c r="R2870" s="1" t="str">
        <f t="shared" si="44"/>
        <v>05909991300661;ryczałt</v>
      </c>
      <c r="S2870" s="1" t="str">
        <f>VLOOKUP(R2870,A1_styczen!C:D,2,FALSE)</f>
        <v>Tak</v>
      </c>
    </row>
    <row r="2871" spans="1:19" ht="78.75" hidden="1" x14ac:dyDescent="0.25">
      <c r="A2871" s="6" t="s">
        <v>13962</v>
      </c>
      <c r="B2871" s="7" t="s">
        <v>13935</v>
      </c>
      <c r="C2871" s="7" t="s">
        <v>13963</v>
      </c>
      <c r="D2871" s="7" t="s">
        <v>801</v>
      </c>
      <c r="E2871" s="7" t="s">
        <v>13964</v>
      </c>
      <c r="F2871" s="7" t="s">
        <v>291</v>
      </c>
      <c r="G2871" s="7" t="s">
        <v>315</v>
      </c>
      <c r="H2871" s="7" t="s">
        <v>13938</v>
      </c>
      <c r="I2871" s="7" t="s">
        <v>13965</v>
      </c>
      <c r="J2871" s="7" t="s">
        <v>12141</v>
      </c>
      <c r="K2871" s="7" t="s">
        <v>13966</v>
      </c>
      <c r="L2871" s="7" t="s">
        <v>13966</v>
      </c>
      <c r="M2871" s="7" t="s">
        <v>358</v>
      </c>
      <c r="N2871" s="7"/>
      <c r="O2871" s="7" t="s">
        <v>85</v>
      </c>
      <c r="P2871" s="8" t="s">
        <v>404</v>
      </c>
      <c r="Q2871" s="19" t="e">
        <f>VLOOKUP(E2871,D!E:F,2,FALSE)</f>
        <v>#N/A</v>
      </c>
      <c r="R2871" s="1" t="str">
        <f t="shared" si="44"/>
        <v>05909991300739;ryczałt</v>
      </c>
      <c r="S2871" s="1" t="str">
        <f>VLOOKUP(R2871,A1_styczen!C:D,2,FALSE)</f>
        <v>Tak</v>
      </c>
    </row>
    <row r="2872" spans="1:19" ht="78.75" hidden="1" x14ac:dyDescent="0.25">
      <c r="A2872" s="6" t="s">
        <v>13967</v>
      </c>
      <c r="B2872" s="7" t="s">
        <v>13935</v>
      </c>
      <c r="C2872" s="7" t="s">
        <v>13968</v>
      </c>
      <c r="D2872" s="7" t="s">
        <v>329</v>
      </c>
      <c r="E2872" s="7" t="s">
        <v>13969</v>
      </c>
      <c r="F2872" s="7" t="s">
        <v>302</v>
      </c>
      <c r="G2872" s="7" t="s">
        <v>24</v>
      </c>
      <c r="H2872" s="7" t="s">
        <v>13938</v>
      </c>
      <c r="I2872" s="7" t="s">
        <v>6317</v>
      </c>
      <c r="J2872" s="7" t="s">
        <v>6981</v>
      </c>
      <c r="K2872" s="7" t="s">
        <v>13970</v>
      </c>
      <c r="L2872" s="7" t="s">
        <v>13947</v>
      </c>
      <c r="M2872" s="7" t="s">
        <v>358</v>
      </c>
      <c r="N2872" s="7"/>
      <c r="O2872" s="7" t="s">
        <v>85</v>
      </c>
      <c r="P2872" s="8" t="s">
        <v>2739</v>
      </c>
      <c r="Q2872" s="19" t="e">
        <f>VLOOKUP(E2872,D!E:F,2,FALSE)</f>
        <v>#N/A</v>
      </c>
      <c r="R2872" s="1" t="str">
        <f t="shared" si="44"/>
        <v>05909991057480;ryczałt</v>
      </c>
      <c r="S2872" s="1" t="str">
        <f>VLOOKUP(R2872,A1_styczen!C:D,2,FALSE)</f>
        <v>Tak</v>
      </c>
    </row>
    <row r="2873" spans="1:19" ht="78.75" hidden="1" x14ac:dyDescent="0.25">
      <c r="A2873" s="6" t="s">
        <v>13971</v>
      </c>
      <c r="B2873" s="7" t="s">
        <v>13935</v>
      </c>
      <c r="C2873" s="7" t="s">
        <v>13972</v>
      </c>
      <c r="D2873" s="7" t="s">
        <v>329</v>
      </c>
      <c r="E2873" s="7" t="s">
        <v>13973</v>
      </c>
      <c r="F2873" s="7" t="s">
        <v>302</v>
      </c>
      <c r="G2873" s="7" t="s">
        <v>24</v>
      </c>
      <c r="H2873" s="7" t="s">
        <v>13938</v>
      </c>
      <c r="I2873" s="7" t="s">
        <v>7567</v>
      </c>
      <c r="J2873" s="7" t="s">
        <v>7568</v>
      </c>
      <c r="K2873" s="7" t="s">
        <v>13974</v>
      </c>
      <c r="L2873" s="7" t="s">
        <v>13953</v>
      </c>
      <c r="M2873" s="7" t="s">
        <v>358</v>
      </c>
      <c r="N2873" s="7"/>
      <c r="O2873" s="7" t="s">
        <v>85</v>
      </c>
      <c r="P2873" s="8" t="s">
        <v>13975</v>
      </c>
      <c r="Q2873" s="19" t="e">
        <f>VLOOKUP(E2873,D!E:F,2,FALSE)</f>
        <v>#N/A</v>
      </c>
      <c r="R2873" s="1" t="str">
        <f t="shared" si="44"/>
        <v>05909991057497;ryczałt</v>
      </c>
      <c r="S2873" s="1" t="str">
        <f>VLOOKUP(R2873,A1_styczen!C:D,2,FALSE)</f>
        <v>Tak</v>
      </c>
    </row>
    <row r="2874" spans="1:19" ht="78.75" hidden="1" x14ac:dyDescent="0.25">
      <c r="A2874" s="6" t="s">
        <v>13976</v>
      </c>
      <c r="B2874" s="7" t="s">
        <v>13935</v>
      </c>
      <c r="C2874" s="7" t="s">
        <v>13977</v>
      </c>
      <c r="D2874" s="7" t="s">
        <v>21</v>
      </c>
      <c r="E2874" s="7" t="s">
        <v>13978</v>
      </c>
      <c r="F2874" s="7" t="s">
        <v>23</v>
      </c>
      <c r="G2874" s="7" t="s">
        <v>24</v>
      </c>
      <c r="H2874" s="7" t="s">
        <v>13938</v>
      </c>
      <c r="I2874" s="7" t="s">
        <v>13979</v>
      </c>
      <c r="J2874" s="7" t="s">
        <v>13980</v>
      </c>
      <c r="K2874" s="7" t="s">
        <v>5399</v>
      </c>
      <c r="L2874" s="7" t="s">
        <v>13947</v>
      </c>
      <c r="M2874" s="7" t="s">
        <v>8680</v>
      </c>
      <c r="N2874" s="7"/>
      <c r="O2874" s="7" t="s">
        <v>85</v>
      </c>
      <c r="P2874" s="8" t="s">
        <v>6295</v>
      </c>
      <c r="Q2874" s="19" t="e">
        <f>VLOOKUP(E2874,D!E:F,2,FALSE)</f>
        <v>#N/A</v>
      </c>
      <c r="R2874" s="1" t="str">
        <f t="shared" si="44"/>
        <v>05909990825615;ryczałt</v>
      </c>
      <c r="S2874" s="1" t="str">
        <f>VLOOKUP(R2874,A1_styczen!C:D,2,FALSE)</f>
        <v>Tak</v>
      </c>
    </row>
    <row r="2875" spans="1:19" ht="78.75" hidden="1" x14ac:dyDescent="0.25">
      <c r="A2875" s="6" t="s">
        <v>13981</v>
      </c>
      <c r="B2875" s="7" t="s">
        <v>13935</v>
      </c>
      <c r="C2875" s="7" t="s">
        <v>13982</v>
      </c>
      <c r="D2875" s="7" t="s">
        <v>4314</v>
      </c>
      <c r="E2875" s="7" t="s">
        <v>13983</v>
      </c>
      <c r="F2875" s="7" t="s">
        <v>23</v>
      </c>
      <c r="G2875" s="7" t="s">
        <v>24</v>
      </c>
      <c r="H2875" s="7" t="s">
        <v>13984</v>
      </c>
      <c r="I2875" s="7" t="s">
        <v>13985</v>
      </c>
      <c r="J2875" s="7" t="s">
        <v>13986</v>
      </c>
      <c r="K2875" s="7" t="s">
        <v>12410</v>
      </c>
      <c r="L2875" s="7" t="s">
        <v>12410</v>
      </c>
      <c r="M2875" s="7" t="s">
        <v>8680</v>
      </c>
      <c r="N2875" s="7"/>
      <c r="O2875" s="7" t="s">
        <v>85</v>
      </c>
      <c r="P2875" s="8" t="s">
        <v>404</v>
      </c>
      <c r="Q2875" s="19" t="e">
        <f>VLOOKUP(E2875,D!E:F,2,FALSE)</f>
        <v>#N/A</v>
      </c>
      <c r="R2875" s="1" t="str">
        <f t="shared" si="44"/>
        <v>05909990747115;ryczałt</v>
      </c>
      <c r="S2875" s="1" t="str">
        <f>VLOOKUP(R2875,A1_styczen!C:D,2,FALSE)</f>
        <v>Tak</v>
      </c>
    </row>
    <row r="2876" spans="1:19" ht="78.75" hidden="1" x14ac:dyDescent="0.25">
      <c r="A2876" s="6" t="s">
        <v>13987</v>
      </c>
      <c r="B2876" s="7" t="s">
        <v>13935</v>
      </c>
      <c r="C2876" s="7" t="s">
        <v>13988</v>
      </c>
      <c r="D2876" s="7" t="s">
        <v>21</v>
      </c>
      <c r="E2876" s="7" t="s">
        <v>13989</v>
      </c>
      <c r="F2876" s="7" t="s">
        <v>23</v>
      </c>
      <c r="G2876" s="7" t="s">
        <v>24</v>
      </c>
      <c r="H2876" s="7" t="s">
        <v>13938</v>
      </c>
      <c r="I2876" s="7" t="s">
        <v>13990</v>
      </c>
      <c r="J2876" s="7" t="s">
        <v>13991</v>
      </c>
      <c r="K2876" s="7" t="s">
        <v>13992</v>
      </c>
      <c r="L2876" s="7" t="s">
        <v>13953</v>
      </c>
      <c r="M2876" s="7" t="s">
        <v>8680</v>
      </c>
      <c r="N2876" s="7"/>
      <c r="O2876" s="7" t="s">
        <v>85</v>
      </c>
      <c r="P2876" s="8" t="s">
        <v>3072</v>
      </c>
      <c r="Q2876" s="19" t="e">
        <f>VLOOKUP(E2876,D!E:F,2,FALSE)</f>
        <v>#N/A</v>
      </c>
      <c r="R2876" s="1" t="str">
        <f t="shared" si="44"/>
        <v>05909990825714;ryczałt</v>
      </c>
      <c r="S2876" s="1" t="str">
        <f>VLOOKUP(R2876,A1_styczen!C:D,2,FALSE)</f>
        <v>Tak</v>
      </c>
    </row>
    <row r="2877" spans="1:19" ht="45" hidden="1" x14ac:dyDescent="0.25">
      <c r="A2877" s="6" t="s">
        <v>13993</v>
      </c>
      <c r="B2877" s="7" t="s">
        <v>13994</v>
      </c>
      <c r="C2877" s="7" t="s">
        <v>13995</v>
      </c>
      <c r="D2877" s="7" t="s">
        <v>35</v>
      </c>
      <c r="E2877" s="7" t="s">
        <v>13996</v>
      </c>
      <c r="F2877" s="7" t="s">
        <v>79</v>
      </c>
      <c r="G2877" s="7" t="s">
        <v>24</v>
      </c>
      <c r="H2877" s="7" t="s">
        <v>13997</v>
      </c>
      <c r="I2877" s="7" t="s">
        <v>6715</v>
      </c>
      <c r="J2877" s="7" t="s">
        <v>1454</v>
      </c>
      <c r="K2877" s="7" t="s">
        <v>5246</v>
      </c>
      <c r="L2877" s="7" t="s">
        <v>5246</v>
      </c>
      <c r="M2877" s="7" t="s">
        <v>13998</v>
      </c>
      <c r="N2877" s="7"/>
      <c r="O2877" s="7" t="s">
        <v>30</v>
      </c>
      <c r="P2877" s="8" t="s">
        <v>6642</v>
      </c>
      <c r="Q2877" s="19" t="e">
        <f>VLOOKUP(E2877,D!E:F,2,FALSE)</f>
        <v>#N/A</v>
      </c>
      <c r="R2877" s="1" t="str">
        <f t="shared" si="44"/>
        <v>05909991290887;30%</v>
      </c>
      <c r="S2877" s="1" t="str">
        <f>VLOOKUP(R2877,A1_styczen!C:D,2,FALSE)</f>
        <v>Tak</v>
      </c>
    </row>
    <row r="2878" spans="1:19" ht="45" hidden="1" x14ac:dyDescent="0.25">
      <c r="A2878" s="6" t="s">
        <v>13999</v>
      </c>
      <c r="B2878" s="7" t="s">
        <v>13994</v>
      </c>
      <c r="C2878" s="7" t="s">
        <v>14000</v>
      </c>
      <c r="D2878" s="7" t="s">
        <v>35</v>
      </c>
      <c r="E2878" s="7" t="s">
        <v>14001</v>
      </c>
      <c r="F2878" s="7" t="s">
        <v>23</v>
      </c>
      <c r="G2878" s="7" t="s">
        <v>24</v>
      </c>
      <c r="H2878" s="7" t="s">
        <v>13997</v>
      </c>
      <c r="I2878" s="7" t="s">
        <v>286</v>
      </c>
      <c r="J2878" s="7" t="s">
        <v>1040</v>
      </c>
      <c r="K2878" s="7" t="s">
        <v>9940</v>
      </c>
      <c r="L2878" s="7" t="s">
        <v>9940</v>
      </c>
      <c r="M2878" s="7" t="s">
        <v>13998</v>
      </c>
      <c r="N2878" s="7"/>
      <c r="O2878" s="7" t="s">
        <v>30</v>
      </c>
      <c r="P2878" s="8" t="s">
        <v>3126</v>
      </c>
      <c r="Q2878" s="19" t="e">
        <f>VLOOKUP(E2878,D!E:F,2,FALSE)</f>
        <v>#N/A</v>
      </c>
      <c r="R2878" s="1" t="str">
        <f t="shared" si="44"/>
        <v>05909991035983;30%</v>
      </c>
      <c r="S2878" s="1" t="str">
        <f>VLOOKUP(R2878,A1_styczen!C:D,2,FALSE)</f>
        <v>Tak</v>
      </c>
    </row>
    <row r="2879" spans="1:19" ht="45" hidden="1" x14ac:dyDescent="0.25">
      <c r="A2879" s="6" t="s">
        <v>14002</v>
      </c>
      <c r="B2879" s="7" t="s">
        <v>14003</v>
      </c>
      <c r="C2879" s="7" t="s">
        <v>13995</v>
      </c>
      <c r="D2879" s="7" t="s">
        <v>35</v>
      </c>
      <c r="E2879" s="7" t="s">
        <v>14004</v>
      </c>
      <c r="F2879" s="7" t="s">
        <v>37</v>
      </c>
      <c r="G2879" s="7" t="s">
        <v>24</v>
      </c>
      <c r="H2879" s="7" t="s">
        <v>13997</v>
      </c>
      <c r="I2879" s="7" t="s">
        <v>2749</v>
      </c>
      <c r="J2879" s="7" t="s">
        <v>445</v>
      </c>
      <c r="K2879" s="7" t="s">
        <v>11080</v>
      </c>
      <c r="L2879" s="7" t="s">
        <v>11080</v>
      </c>
      <c r="M2879" s="7" t="s">
        <v>13998</v>
      </c>
      <c r="N2879" s="7"/>
      <c r="O2879" s="7" t="s">
        <v>30</v>
      </c>
      <c r="P2879" s="8" t="s">
        <v>6642</v>
      </c>
      <c r="Q2879" s="19" t="e">
        <f>VLOOKUP(E2879,D!E:F,2,FALSE)</f>
        <v>#N/A</v>
      </c>
      <c r="R2879" s="1" t="str">
        <f t="shared" si="44"/>
        <v>05909991239503;30%</v>
      </c>
      <c r="S2879" s="1" t="str">
        <f>VLOOKUP(R2879,A1_styczen!C:D,2,FALSE)</f>
        <v>Tak</v>
      </c>
    </row>
    <row r="2880" spans="1:19" ht="45" hidden="1" x14ac:dyDescent="0.25">
      <c r="A2880" s="6" t="s">
        <v>14005</v>
      </c>
      <c r="B2880" s="7" t="s">
        <v>14003</v>
      </c>
      <c r="C2880" s="7" t="s">
        <v>13995</v>
      </c>
      <c r="D2880" s="7" t="s">
        <v>35</v>
      </c>
      <c r="E2880" s="7" t="s">
        <v>14006</v>
      </c>
      <c r="F2880" s="7" t="s">
        <v>3208</v>
      </c>
      <c r="G2880" s="7" t="s">
        <v>576</v>
      </c>
      <c r="H2880" s="7" t="s">
        <v>13997</v>
      </c>
      <c r="I2880" s="7" t="s">
        <v>1210</v>
      </c>
      <c r="J2880" s="7" t="s">
        <v>1211</v>
      </c>
      <c r="K2880" s="7" t="s">
        <v>1041</v>
      </c>
      <c r="L2880" s="7" t="s">
        <v>1041</v>
      </c>
      <c r="M2880" s="7" t="s">
        <v>13998</v>
      </c>
      <c r="N2880" s="7"/>
      <c r="O2880" s="7" t="s">
        <v>30</v>
      </c>
      <c r="P2880" s="8" t="s">
        <v>867</v>
      </c>
      <c r="Q2880" s="19" t="e">
        <f>VLOOKUP(E2880,D!E:F,2,FALSE)</f>
        <v>#N/A</v>
      </c>
      <c r="R2880" s="1" t="str">
        <f t="shared" si="44"/>
        <v>05909991304140;30%</v>
      </c>
      <c r="S2880" s="1" t="str">
        <f>VLOOKUP(R2880,A1_styczen!C:D,2,FALSE)</f>
        <v>Tak</v>
      </c>
    </row>
    <row r="2881" spans="1:19" ht="45" hidden="1" x14ac:dyDescent="0.25">
      <c r="A2881" s="6" t="s">
        <v>14007</v>
      </c>
      <c r="B2881" s="7" t="s">
        <v>14003</v>
      </c>
      <c r="C2881" s="7" t="s">
        <v>13995</v>
      </c>
      <c r="D2881" s="7" t="s">
        <v>35</v>
      </c>
      <c r="E2881" s="7" t="s">
        <v>14008</v>
      </c>
      <c r="F2881" s="7" t="s">
        <v>23</v>
      </c>
      <c r="G2881" s="7" t="s">
        <v>24</v>
      </c>
      <c r="H2881" s="7" t="s">
        <v>13997</v>
      </c>
      <c r="I2881" s="7" t="s">
        <v>5468</v>
      </c>
      <c r="J2881" s="7" t="s">
        <v>5469</v>
      </c>
      <c r="K2881" s="7" t="s">
        <v>3124</v>
      </c>
      <c r="L2881" s="7" t="s">
        <v>1041</v>
      </c>
      <c r="M2881" s="7" t="s">
        <v>13998</v>
      </c>
      <c r="N2881" s="7"/>
      <c r="O2881" s="7" t="s">
        <v>30</v>
      </c>
      <c r="P2881" s="8" t="s">
        <v>5178</v>
      </c>
      <c r="Q2881" s="19" t="e">
        <f>VLOOKUP(E2881,D!E:F,2,FALSE)</f>
        <v>#N/A</v>
      </c>
      <c r="R2881" s="1" t="str">
        <f t="shared" si="44"/>
        <v>05909990163519;30%</v>
      </c>
      <c r="S2881" s="1" t="str">
        <f>VLOOKUP(R2881,A1_styczen!C:D,2,FALSE)</f>
        <v>Tak</v>
      </c>
    </row>
    <row r="2882" spans="1:19" ht="45" hidden="1" x14ac:dyDescent="0.25">
      <c r="A2882" s="6" t="s">
        <v>14009</v>
      </c>
      <c r="B2882" s="7" t="s">
        <v>14003</v>
      </c>
      <c r="C2882" s="7" t="s">
        <v>14010</v>
      </c>
      <c r="D2882" s="7" t="s">
        <v>113</v>
      </c>
      <c r="E2882" s="7" t="s">
        <v>14011</v>
      </c>
      <c r="F2882" s="7" t="s">
        <v>23</v>
      </c>
      <c r="G2882" s="7" t="s">
        <v>24</v>
      </c>
      <c r="H2882" s="7" t="s">
        <v>13997</v>
      </c>
      <c r="I2882" s="7" t="s">
        <v>4114</v>
      </c>
      <c r="J2882" s="7" t="s">
        <v>4115</v>
      </c>
      <c r="K2882" s="7" t="s">
        <v>8483</v>
      </c>
      <c r="L2882" s="7" t="s">
        <v>8483</v>
      </c>
      <c r="M2882" s="7" t="s">
        <v>13998</v>
      </c>
      <c r="N2882" s="7"/>
      <c r="O2882" s="7" t="s">
        <v>30</v>
      </c>
      <c r="P2882" s="8" t="s">
        <v>9700</v>
      </c>
      <c r="Q2882" s="19" t="e">
        <f>VLOOKUP(E2882,D!E:F,2,FALSE)</f>
        <v>#N/A</v>
      </c>
      <c r="R2882" s="1" t="str">
        <f t="shared" si="44"/>
        <v>05909990783816;30%</v>
      </c>
      <c r="S2882" s="1" t="str">
        <f>VLOOKUP(R2882,A1_styczen!C:D,2,FALSE)</f>
        <v>Tak</v>
      </c>
    </row>
    <row r="2883" spans="1:19" ht="45" hidden="1" x14ac:dyDescent="0.25">
      <c r="A2883" s="6" t="s">
        <v>14012</v>
      </c>
      <c r="B2883" s="7" t="s">
        <v>14003</v>
      </c>
      <c r="C2883" s="7" t="s">
        <v>14013</v>
      </c>
      <c r="D2883" s="7" t="s">
        <v>1112</v>
      </c>
      <c r="E2883" s="7" t="s">
        <v>14014</v>
      </c>
      <c r="F2883" s="7" t="s">
        <v>766</v>
      </c>
      <c r="G2883" s="7" t="s">
        <v>24</v>
      </c>
      <c r="H2883" s="7" t="s">
        <v>13997</v>
      </c>
      <c r="I2883" s="7" t="s">
        <v>3601</v>
      </c>
      <c r="J2883" s="7" t="s">
        <v>3602</v>
      </c>
      <c r="K2883" s="7" t="s">
        <v>1339</v>
      </c>
      <c r="L2883" s="7" t="s">
        <v>1339</v>
      </c>
      <c r="M2883" s="7" t="s">
        <v>13998</v>
      </c>
      <c r="N2883" s="7"/>
      <c r="O2883" s="7" t="s">
        <v>30</v>
      </c>
      <c r="P2883" s="8" t="s">
        <v>6045</v>
      </c>
      <c r="Q2883" s="19" t="e">
        <f>VLOOKUP(E2883,D!E:F,2,FALSE)</f>
        <v>#N/A</v>
      </c>
      <c r="R2883" s="1" t="str">
        <f t="shared" si="44"/>
        <v>05909991036034;30%</v>
      </c>
      <c r="S2883" s="1" t="str">
        <f>VLOOKUP(R2883,A1_styczen!C:D,2,FALSE)</f>
        <v>Tak</v>
      </c>
    </row>
    <row r="2884" spans="1:19" ht="112.5" hidden="1" x14ac:dyDescent="0.25">
      <c r="A2884" s="6" t="s">
        <v>14015</v>
      </c>
      <c r="B2884" s="7" t="s">
        <v>14016</v>
      </c>
      <c r="C2884" s="7" t="s">
        <v>14017</v>
      </c>
      <c r="D2884" s="7" t="s">
        <v>312</v>
      </c>
      <c r="E2884" s="7" t="s">
        <v>14018</v>
      </c>
      <c r="F2884" s="7" t="s">
        <v>905</v>
      </c>
      <c r="G2884" s="7" t="s">
        <v>24</v>
      </c>
      <c r="H2884" s="7" t="s">
        <v>14019</v>
      </c>
      <c r="I2884" s="7" t="s">
        <v>14020</v>
      </c>
      <c r="J2884" s="7" t="s">
        <v>14021</v>
      </c>
      <c r="K2884" s="7" t="s">
        <v>14022</v>
      </c>
      <c r="L2884" s="7" t="s">
        <v>14022</v>
      </c>
      <c r="M2884" s="7" t="s">
        <v>7520</v>
      </c>
      <c r="N2884" s="7"/>
      <c r="O2884" s="7" t="s">
        <v>85</v>
      </c>
      <c r="P2884" s="8" t="s">
        <v>3340</v>
      </c>
      <c r="Q2884" s="19" t="str">
        <f>VLOOKUP(E2884,D!E:F,2,FALSE)</f>
        <v>Tak</v>
      </c>
      <c r="R2884" s="1" t="str">
        <f t="shared" si="44"/>
        <v>05909991038670;ryczałt</v>
      </c>
      <c r="S2884" s="1" t="str">
        <f>VLOOKUP(R2884,A1_styczen!C:D,2,FALSE)</f>
        <v>Tak</v>
      </c>
    </row>
    <row r="2885" spans="1:19" ht="45" hidden="1" x14ac:dyDescent="0.25">
      <c r="A2885" s="6" t="s">
        <v>14023</v>
      </c>
      <c r="B2885" s="7" t="s">
        <v>14016</v>
      </c>
      <c r="C2885" s="7" t="s">
        <v>14017</v>
      </c>
      <c r="D2885" s="7" t="s">
        <v>312</v>
      </c>
      <c r="E2885" s="7" t="s">
        <v>14018</v>
      </c>
      <c r="F2885" s="7" t="s">
        <v>905</v>
      </c>
      <c r="G2885" s="7" t="s">
        <v>24</v>
      </c>
      <c r="H2885" s="7" t="s">
        <v>14019</v>
      </c>
      <c r="I2885" s="7" t="s">
        <v>14020</v>
      </c>
      <c r="J2885" s="7" t="s">
        <v>14021</v>
      </c>
      <c r="K2885" s="7" t="s">
        <v>14022</v>
      </c>
      <c r="L2885" s="7" t="s">
        <v>14022</v>
      </c>
      <c r="M2885" s="7" t="s">
        <v>29</v>
      </c>
      <c r="N2885" s="7"/>
      <c r="O2885" s="7" t="s">
        <v>85</v>
      </c>
      <c r="P2885" s="8" t="s">
        <v>3340</v>
      </c>
      <c r="Q2885" s="19" t="str">
        <f>VLOOKUP(E2885,D!E:F,2,FALSE)</f>
        <v>Tak</v>
      </c>
      <c r="R2885" s="1" t="str">
        <f t="shared" ref="R2885:R2948" si="45">CONCATENATE(E2885,";",O2885)</f>
        <v>05909991038670;ryczałt</v>
      </c>
      <c r="S2885" s="1" t="str">
        <f>VLOOKUP(R2885,A1_styczen!C:D,2,FALSE)</f>
        <v>Tak</v>
      </c>
    </row>
    <row r="2886" spans="1:19" ht="112.5" hidden="1" x14ac:dyDescent="0.25">
      <c r="A2886" s="6" t="s">
        <v>14024</v>
      </c>
      <c r="B2886" s="7" t="s">
        <v>14016</v>
      </c>
      <c r="C2886" s="7" t="s">
        <v>14025</v>
      </c>
      <c r="D2886" s="7" t="s">
        <v>312</v>
      </c>
      <c r="E2886" s="7" t="s">
        <v>14026</v>
      </c>
      <c r="F2886" s="7" t="s">
        <v>905</v>
      </c>
      <c r="G2886" s="7" t="s">
        <v>24</v>
      </c>
      <c r="H2886" s="7" t="s">
        <v>14019</v>
      </c>
      <c r="I2886" s="7" t="s">
        <v>14027</v>
      </c>
      <c r="J2886" s="7" t="s">
        <v>14028</v>
      </c>
      <c r="K2886" s="7" t="s">
        <v>14029</v>
      </c>
      <c r="L2886" s="7" t="s">
        <v>14029</v>
      </c>
      <c r="M2886" s="7" t="s">
        <v>7520</v>
      </c>
      <c r="N2886" s="7"/>
      <c r="O2886" s="7" t="s">
        <v>85</v>
      </c>
      <c r="P2886" s="8" t="s">
        <v>708</v>
      </c>
      <c r="Q2886" s="19" t="str">
        <f>VLOOKUP(E2886,D!E:F,2,FALSE)</f>
        <v>Tak</v>
      </c>
      <c r="R2886" s="1" t="str">
        <f t="shared" si="45"/>
        <v>05909991038724;ryczałt</v>
      </c>
      <c r="S2886" s="1" t="str">
        <f>VLOOKUP(R2886,A1_styczen!C:D,2,FALSE)</f>
        <v>Tak</v>
      </c>
    </row>
    <row r="2887" spans="1:19" ht="45" hidden="1" x14ac:dyDescent="0.25">
      <c r="A2887" s="6" t="s">
        <v>14030</v>
      </c>
      <c r="B2887" s="7" t="s">
        <v>14016</v>
      </c>
      <c r="C2887" s="7" t="s">
        <v>14025</v>
      </c>
      <c r="D2887" s="7" t="s">
        <v>312</v>
      </c>
      <c r="E2887" s="7" t="s">
        <v>14026</v>
      </c>
      <c r="F2887" s="7" t="s">
        <v>905</v>
      </c>
      <c r="G2887" s="7" t="s">
        <v>24</v>
      </c>
      <c r="H2887" s="7" t="s">
        <v>14019</v>
      </c>
      <c r="I2887" s="7" t="s">
        <v>14027</v>
      </c>
      <c r="J2887" s="7" t="s">
        <v>14028</v>
      </c>
      <c r="K2887" s="7" t="s">
        <v>14029</v>
      </c>
      <c r="L2887" s="7" t="s">
        <v>14029</v>
      </c>
      <c r="M2887" s="7" t="s">
        <v>29</v>
      </c>
      <c r="N2887" s="7"/>
      <c r="O2887" s="7" t="s">
        <v>85</v>
      </c>
      <c r="P2887" s="8" t="s">
        <v>708</v>
      </c>
      <c r="Q2887" s="19" t="str">
        <f>VLOOKUP(E2887,D!E:F,2,FALSE)</f>
        <v>Tak</v>
      </c>
      <c r="R2887" s="1" t="str">
        <f t="shared" si="45"/>
        <v>05909991038724;ryczałt</v>
      </c>
      <c r="S2887" s="1" t="str">
        <f>VLOOKUP(R2887,A1_styczen!C:D,2,FALSE)</f>
        <v>Tak</v>
      </c>
    </row>
    <row r="2888" spans="1:19" ht="112.5" hidden="1" x14ac:dyDescent="0.25">
      <c r="A2888" s="6" t="s">
        <v>14031</v>
      </c>
      <c r="B2888" s="7" t="s">
        <v>14016</v>
      </c>
      <c r="C2888" s="7" t="s">
        <v>14032</v>
      </c>
      <c r="D2888" s="7" t="s">
        <v>312</v>
      </c>
      <c r="E2888" s="7" t="s">
        <v>14033</v>
      </c>
      <c r="F2888" s="7" t="s">
        <v>905</v>
      </c>
      <c r="G2888" s="7" t="s">
        <v>24</v>
      </c>
      <c r="H2888" s="7" t="s">
        <v>14019</v>
      </c>
      <c r="I2888" s="7" t="s">
        <v>14034</v>
      </c>
      <c r="J2888" s="7" t="s">
        <v>14035</v>
      </c>
      <c r="K2888" s="7" t="s">
        <v>14036</v>
      </c>
      <c r="L2888" s="7" t="s">
        <v>14036</v>
      </c>
      <c r="M2888" s="7" t="s">
        <v>7520</v>
      </c>
      <c r="N2888" s="7"/>
      <c r="O2888" s="7" t="s">
        <v>85</v>
      </c>
      <c r="P2888" s="8" t="s">
        <v>3353</v>
      </c>
      <c r="Q2888" s="19" t="str">
        <f>VLOOKUP(E2888,D!E:F,2,FALSE)</f>
        <v>Tak</v>
      </c>
      <c r="R2888" s="1" t="str">
        <f t="shared" si="45"/>
        <v>05909991038762;ryczałt</v>
      </c>
      <c r="S2888" s="1" t="str">
        <f>VLOOKUP(R2888,A1_styczen!C:D,2,FALSE)</f>
        <v>Tak</v>
      </c>
    </row>
    <row r="2889" spans="1:19" ht="45" hidden="1" x14ac:dyDescent="0.25">
      <c r="A2889" s="6" t="s">
        <v>14037</v>
      </c>
      <c r="B2889" s="7" t="s">
        <v>14016</v>
      </c>
      <c r="C2889" s="7" t="s">
        <v>14032</v>
      </c>
      <c r="D2889" s="7" t="s">
        <v>312</v>
      </c>
      <c r="E2889" s="7" t="s">
        <v>14033</v>
      </c>
      <c r="F2889" s="7" t="s">
        <v>905</v>
      </c>
      <c r="G2889" s="7" t="s">
        <v>24</v>
      </c>
      <c r="H2889" s="7" t="s">
        <v>14019</v>
      </c>
      <c r="I2889" s="7" t="s">
        <v>14034</v>
      </c>
      <c r="J2889" s="7" t="s">
        <v>14035</v>
      </c>
      <c r="K2889" s="7" t="s">
        <v>14036</v>
      </c>
      <c r="L2889" s="7" t="s">
        <v>14036</v>
      </c>
      <c r="M2889" s="7" t="s">
        <v>29</v>
      </c>
      <c r="N2889" s="7"/>
      <c r="O2889" s="7" t="s">
        <v>85</v>
      </c>
      <c r="P2889" s="8" t="s">
        <v>3353</v>
      </c>
      <c r="Q2889" s="19" t="str">
        <f>VLOOKUP(E2889,D!E:F,2,FALSE)</f>
        <v>Tak</v>
      </c>
      <c r="R2889" s="1" t="str">
        <f t="shared" si="45"/>
        <v>05909991038762;ryczałt</v>
      </c>
      <c r="S2889" s="1" t="str">
        <f>VLOOKUP(R2889,A1_styczen!C:D,2,FALSE)</f>
        <v>Tak</v>
      </c>
    </row>
    <row r="2890" spans="1:19" ht="67.5" hidden="1" x14ac:dyDescent="0.25">
      <c r="A2890" s="6" t="s">
        <v>14038</v>
      </c>
      <c r="B2890" s="7" t="s">
        <v>14039</v>
      </c>
      <c r="C2890" s="7" t="s">
        <v>14040</v>
      </c>
      <c r="D2890" s="7" t="s">
        <v>113</v>
      </c>
      <c r="E2890" s="7" t="s">
        <v>14041</v>
      </c>
      <c r="F2890" s="7" t="s">
        <v>189</v>
      </c>
      <c r="G2890" s="7" t="s">
        <v>24</v>
      </c>
      <c r="H2890" s="7" t="s">
        <v>14042</v>
      </c>
      <c r="I2890" s="7" t="s">
        <v>8736</v>
      </c>
      <c r="J2890" s="7" t="s">
        <v>8737</v>
      </c>
      <c r="K2890" s="7" t="s">
        <v>14043</v>
      </c>
      <c r="L2890" s="7" t="s">
        <v>14043</v>
      </c>
      <c r="M2890" s="7" t="s">
        <v>14044</v>
      </c>
      <c r="N2890" s="7"/>
      <c r="O2890" s="7" t="s">
        <v>363</v>
      </c>
      <c r="P2890" s="8" t="s">
        <v>364</v>
      </c>
      <c r="Q2890" s="19" t="e">
        <f>VLOOKUP(E2890,D!E:F,2,FALSE)</f>
        <v>#N/A</v>
      </c>
      <c r="R2890" s="1" t="str">
        <f t="shared" si="45"/>
        <v>05908289660425;bezpłatny do limitu</v>
      </c>
      <c r="S2890" s="1" t="str">
        <f>VLOOKUP(R2890,A1_styczen!C:D,2,FALSE)</f>
        <v>Tak</v>
      </c>
    </row>
    <row r="2891" spans="1:19" ht="67.5" hidden="1" x14ac:dyDescent="0.25">
      <c r="A2891" s="6" t="s">
        <v>14045</v>
      </c>
      <c r="B2891" s="7" t="s">
        <v>14039</v>
      </c>
      <c r="C2891" s="7" t="s">
        <v>14046</v>
      </c>
      <c r="D2891" s="7" t="s">
        <v>113</v>
      </c>
      <c r="E2891" s="7" t="s">
        <v>14047</v>
      </c>
      <c r="F2891" s="7" t="s">
        <v>189</v>
      </c>
      <c r="G2891" s="7" t="s">
        <v>24</v>
      </c>
      <c r="H2891" s="7" t="s">
        <v>14042</v>
      </c>
      <c r="I2891" s="7" t="s">
        <v>14048</v>
      </c>
      <c r="J2891" s="7" t="s">
        <v>14049</v>
      </c>
      <c r="K2891" s="7" t="s">
        <v>14050</v>
      </c>
      <c r="L2891" s="7" t="s">
        <v>14050</v>
      </c>
      <c r="M2891" s="7" t="s">
        <v>14044</v>
      </c>
      <c r="N2891" s="7"/>
      <c r="O2891" s="7" t="s">
        <v>363</v>
      </c>
      <c r="P2891" s="8" t="s">
        <v>364</v>
      </c>
      <c r="Q2891" s="19" t="e">
        <f>VLOOKUP(E2891,D!E:F,2,FALSE)</f>
        <v>#N/A</v>
      </c>
      <c r="R2891" s="1" t="str">
        <f t="shared" si="45"/>
        <v>05908289660432;bezpłatny do limitu</v>
      </c>
      <c r="S2891" s="1" t="str">
        <f>VLOOKUP(R2891,A1_styczen!C:D,2,FALSE)</f>
        <v>Tak</v>
      </c>
    </row>
    <row r="2892" spans="1:19" ht="67.5" hidden="1" x14ac:dyDescent="0.25">
      <c r="A2892" s="6" t="s">
        <v>14051</v>
      </c>
      <c r="B2892" s="7" t="s">
        <v>14039</v>
      </c>
      <c r="C2892" s="7" t="s">
        <v>14052</v>
      </c>
      <c r="D2892" s="7" t="s">
        <v>113</v>
      </c>
      <c r="E2892" s="7" t="s">
        <v>14053</v>
      </c>
      <c r="F2892" s="7" t="s">
        <v>189</v>
      </c>
      <c r="G2892" s="7" t="s">
        <v>24</v>
      </c>
      <c r="H2892" s="7" t="s">
        <v>14042</v>
      </c>
      <c r="I2892" s="7" t="s">
        <v>14054</v>
      </c>
      <c r="J2892" s="7" t="s">
        <v>14055</v>
      </c>
      <c r="K2892" s="7" t="s">
        <v>14056</v>
      </c>
      <c r="L2892" s="7" t="s">
        <v>14056</v>
      </c>
      <c r="M2892" s="7" t="s">
        <v>14044</v>
      </c>
      <c r="N2892" s="7"/>
      <c r="O2892" s="7" t="s">
        <v>363</v>
      </c>
      <c r="P2892" s="8" t="s">
        <v>364</v>
      </c>
      <c r="Q2892" s="19" t="e">
        <f>VLOOKUP(E2892,D!E:F,2,FALSE)</f>
        <v>#N/A</v>
      </c>
      <c r="R2892" s="1" t="str">
        <f t="shared" si="45"/>
        <v>05908289660449;bezpłatny do limitu</v>
      </c>
      <c r="S2892" s="1" t="str">
        <f>VLOOKUP(R2892,A1_styczen!C:D,2,FALSE)</f>
        <v>Tak</v>
      </c>
    </row>
    <row r="2893" spans="1:19" ht="67.5" hidden="1" x14ac:dyDescent="0.25">
      <c r="A2893" s="6" t="s">
        <v>14057</v>
      </c>
      <c r="B2893" s="7" t="s">
        <v>14039</v>
      </c>
      <c r="C2893" s="7" t="s">
        <v>14058</v>
      </c>
      <c r="D2893" s="7" t="s">
        <v>113</v>
      </c>
      <c r="E2893" s="7" t="s">
        <v>14059</v>
      </c>
      <c r="F2893" s="7" t="s">
        <v>189</v>
      </c>
      <c r="G2893" s="7" t="s">
        <v>24</v>
      </c>
      <c r="H2893" s="7" t="s">
        <v>14042</v>
      </c>
      <c r="I2893" s="7" t="s">
        <v>14060</v>
      </c>
      <c r="J2893" s="7" t="s">
        <v>14061</v>
      </c>
      <c r="K2893" s="7" t="s">
        <v>14062</v>
      </c>
      <c r="L2893" s="7" t="s">
        <v>14063</v>
      </c>
      <c r="M2893" s="7" t="s">
        <v>14044</v>
      </c>
      <c r="N2893" s="7"/>
      <c r="O2893" s="7" t="s">
        <v>363</v>
      </c>
      <c r="P2893" s="8" t="s">
        <v>1229</v>
      </c>
      <c r="Q2893" s="19" t="e">
        <f>VLOOKUP(E2893,D!E:F,2,FALSE)</f>
        <v>#N/A</v>
      </c>
      <c r="R2893" s="1" t="str">
        <f t="shared" si="45"/>
        <v>05908289660418;bezpłatny do limitu</v>
      </c>
      <c r="S2893" s="1" t="str">
        <f>VLOOKUP(R2893,A1_styczen!C:D,2,FALSE)</f>
        <v>Tak</v>
      </c>
    </row>
    <row r="2894" spans="1:19" ht="67.5" hidden="1" x14ac:dyDescent="0.25">
      <c r="A2894" s="6" t="s">
        <v>14064</v>
      </c>
      <c r="B2894" s="7" t="s">
        <v>14039</v>
      </c>
      <c r="C2894" s="7" t="s">
        <v>14065</v>
      </c>
      <c r="D2894" s="7" t="s">
        <v>35</v>
      </c>
      <c r="E2894" s="7" t="s">
        <v>14066</v>
      </c>
      <c r="F2894" s="7" t="s">
        <v>37</v>
      </c>
      <c r="G2894" s="7" t="s">
        <v>24</v>
      </c>
      <c r="H2894" s="7" t="s">
        <v>14042</v>
      </c>
      <c r="I2894" s="7" t="s">
        <v>14067</v>
      </c>
      <c r="J2894" s="7" t="s">
        <v>13492</v>
      </c>
      <c r="K2894" s="7" t="s">
        <v>14068</v>
      </c>
      <c r="L2894" s="7" t="s">
        <v>14068</v>
      </c>
      <c r="M2894" s="7" t="s">
        <v>14044</v>
      </c>
      <c r="N2894" s="7"/>
      <c r="O2894" s="7" t="s">
        <v>363</v>
      </c>
      <c r="P2894" s="8" t="s">
        <v>364</v>
      </c>
      <c r="Q2894" s="19" t="e">
        <f>VLOOKUP(E2894,D!E:F,2,FALSE)</f>
        <v>#N/A</v>
      </c>
      <c r="R2894" s="1" t="str">
        <f t="shared" si="45"/>
        <v>05909991381677;bezpłatny do limitu</v>
      </c>
      <c r="S2894" s="1" t="str">
        <f>VLOOKUP(R2894,A1_styczen!C:D,2,FALSE)</f>
        <v>Tak</v>
      </c>
    </row>
    <row r="2895" spans="1:19" ht="67.5" hidden="1" x14ac:dyDescent="0.25">
      <c r="A2895" s="6" t="s">
        <v>14069</v>
      </c>
      <c r="B2895" s="7" t="s">
        <v>14039</v>
      </c>
      <c r="C2895" s="7" t="s">
        <v>14070</v>
      </c>
      <c r="D2895" s="7" t="s">
        <v>35</v>
      </c>
      <c r="E2895" s="7" t="s">
        <v>14071</v>
      </c>
      <c r="F2895" s="7" t="s">
        <v>37</v>
      </c>
      <c r="G2895" s="7" t="s">
        <v>24</v>
      </c>
      <c r="H2895" s="7" t="s">
        <v>14042</v>
      </c>
      <c r="I2895" s="7" t="s">
        <v>14072</v>
      </c>
      <c r="J2895" s="7" t="s">
        <v>14073</v>
      </c>
      <c r="K2895" s="7" t="s">
        <v>14074</v>
      </c>
      <c r="L2895" s="7" t="s">
        <v>14074</v>
      </c>
      <c r="M2895" s="7" t="s">
        <v>14044</v>
      </c>
      <c r="N2895" s="7"/>
      <c r="O2895" s="7" t="s">
        <v>363</v>
      </c>
      <c r="P2895" s="8" t="s">
        <v>364</v>
      </c>
      <c r="Q2895" s="19" t="e">
        <f>VLOOKUP(E2895,D!E:F,2,FALSE)</f>
        <v>#N/A</v>
      </c>
      <c r="R2895" s="1" t="str">
        <f t="shared" si="45"/>
        <v>05909991381783;bezpłatny do limitu</v>
      </c>
      <c r="S2895" s="1" t="str">
        <f>VLOOKUP(R2895,A1_styczen!C:D,2,FALSE)</f>
        <v>Tak</v>
      </c>
    </row>
    <row r="2896" spans="1:19" ht="67.5" hidden="1" x14ac:dyDescent="0.25">
      <c r="A2896" s="6" t="s">
        <v>14075</v>
      </c>
      <c r="B2896" s="7" t="s">
        <v>14039</v>
      </c>
      <c r="C2896" s="7" t="s">
        <v>14076</v>
      </c>
      <c r="D2896" s="7" t="s">
        <v>35</v>
      </c>
      <c r="E2896" s="7" t="s">
        <v>14077</v>
      </c>
      <c r="F2896" s="7" t="s">
        <v>37</v>
      </c>
      <c r="G2896" s="7" t="s">
        <v>24</v>
      </c>
      <c r="H2896" s="7" t="s">
        <v>14042</v>
      </c>
      <c r="I2896" s="7" t="s">
        <v>14078</v>
      </c>
      <c r="J2896" s="7" t="s">
        <v>14079</v>
      </c>
      <c r="K2896" s="7" t="s">
        <v>14080</v>
      </c>
      <c r="L2896" s="7" t="s">
        <v>14080</v>
      </c>
      <c r="M2896" s="7" t="s">
        <v>14044</v>
      </c>
      <c r="N2896" s="7"/>
      <c r="O2896" s="7" t="s">
        <v>363</v>
      </c>
      <c r="P2896" s="8" t="s">
        <v>364</v>
      </c>
      <c r="Q2896" s="19" t="e">
        <f>VLOOKUP(E2896,D!E:F,2,FALSE)</f>
        <v>#N/A</v>
      </c>
      <c r="R2896" s="1" t="str">
        <f t="shared" si="45"/>
        <v>05909991381899;bezpłatny do limitu</v>
      </c>
      <c r="S2896" s="1" t="str">
        <f>VLOOKUP(R2896,A1_styczen!C:D,2,FALSE)</f>
        <v>Tak</v>
      </c>
    </row>
    <row r="2897" spans="1:19" ht="67.5" hidden="1" x14ac:dyDescent="0.25">
      <c r="A2897" s="6" t="s">
        <v>14081</v>
      </c>
      <c r="B2897" s="7" t="s">
        <v>14039</v>
      </c>
      <c r="C2897" s="7" t="s">
        <v>14082</v>
      </c>
      <c r="D2897" s="7" t="s">
        <v>35</v>
      </c>
      <c r="E2897" s="7" t="s">
        <v>14083</v>
      </c>
      <c r="F2897" s="7" t="s">
        <v>37</v>
      </c>
      <c r="G2897" s="7" t="s">
        <v>24</v>
      </c>
      <c r="H2897" s="7" t="s">
        <v>14042</v>
      </c>
      <c r="I2897" s="7" t="s">
        <v>6712</v>
      </c>
      <c r="J2897" s="7" t="s">
        <v>752</v>
      </c>
      <c r="K2897" s="7" t="s">
        <v>4714</v>
      </c>
      <c r="L2897" s="7" t="s">
        <v>4714</v>
      </c>
      <c r="M2897" s="7" t="s">
        <v>14044</v>
      </c>
      <c r="N2897" s="7"/>
      <c r="O2897" s="7" t="s">
        <v>363</v>
      </c>
      <c r="P2897" s="8" t="s">
        <v>364</v>
      </c>
      <c r="Q2897" s="19" t="e">
        <f>VLOOKUP(E2897,D!E:F,2,FALSE)</f>
        <v>#N/A</v>
      </c>
      <c r="R2897" s="1" t="str">
        <f t="shared" si="45"/>
        <v>05909991381561;bezpłatny do limitu</v>
      </c>
      <c r="S2897" s="1" t="str">
        <f>VLOOKUP(R2897,A1_styczen!C:D,2,FALSE)</f>
        <v>Tak</v>
      </c>
    </row>
    <row r="2898" spans="1:19" ht="67.5" hidden="1" x14ac:dyDescent="0.25">
      <c r="A2898" s="6" t="s">
        <v>14084</v>
      </c>
      <c r="B2898" s="7" t="s">
        <v>14039</v>
      </c>
      <c r="C2898" s="7" t="s">
        <v>14085</v>
      </c>
      <c r="D2898" s="7" t="s">
        <v>788</v>
      </c>
      <c r="E2898" s="7" t="s">
        <v>14086</v>
      </c>
      <c r="F2898" s="7" t="s">
        <v>189</v>
      </c>
      <c r="G2898" s="7" t="s">
        <v>24</v>
      </c>
      <c r="H2898" s="7" t="s">
        <v>14042</v>
      </c>
      <c r="I2898" s="7" t="s">
        <v>14087</v>
      </c>
      <c r="J2898" s="7" t="s">
        <v>14088</v>
      </c>
      <c r="K2898" s="7" t="s">
        <v>14063</v>
      </c>
      <c r="L2898" s="7" t="s">
        <v>14063</v>
      </c>
      <c r="M2898" s="7" t="s">
        <v>14044</v>
      </c>
      <c r="N2898" s="7"/>
      <c r="O2898" s="7" t="s">
        <v>363</v>
      </c>
      <c r="P2898" s="8" t="s">
        <v>364</v>
      </c>
      <c r="Q2898" s="19" t="e">
        <f>VLOOKUP(E2898,D!E:F,2,FALSE)</f>
        <v>#N/A</v>
      </c>
      <c r="R2898" s="1" t="str">
        <f t="shared" si="45"/>
        <v>05909991327958;bezpłatny do limitu</v>
      </c>
      <c r="S2898" s="1" t="str">
        <f>VLOOKUP(R2898,A1_styczen!C:D,2,FALSE)</f>
        <v>Tak</v>
      </c>
    </row>
    <row r="2899" spans="1:19" ht="67.5" hidden="1" x14ac:dyDescent="0.25">
      <c r="A2899" s="6" t="s">
        <v>14089</v>
      </c>
      <c r="B2899" s="7" t="s">
        <v>14039</v>
      </c>
      <c r="C2899" s="7" t="s">
        <v>14085</v>
      </c>
      <c r="D2899" s="7" t="s">
        <v>1112</v>
      </c>
      <c r="E2899" s="7" t="s">
        <v>14090</v>
      </c>
      <c r="F2899" s="7" t="s">
        <v>189</v>
      </c>
      <c r="G2899" s="7" t="s">
        <v>24</v>
      </c>
      <c r="H2899" s="7" t="s">
        <v>14042</v>
      </c>
      <c r="I2899" s="7" t="s">
        <v>14091</v>
      </c>
      <c r="J2899" s="7" t="s">
        <v>14092</v>
      </c>
      <c r="K2899" s="7" t="s">
        <v>14093</v>
      </c>
      <c r="L2899" s="7" t="s">
        <v>14093</v>
      </c>
      <c r="M2899" s="7" t="s">
        <v>14044</v>
      </c>
      <c r="N2899" s="7"/>
      <c r="O2899" s="7" t="s">
        <v>363</v>
      </c>
      <c r="P2899" s="8" t="s">
        <v>364</v>
      </c>
      <c r="Q2899" s="19" t="e">
        <f>VLOOKUP(E2899,D!E:F,2,FALSE)</f>
        <v>#N/A</v>
      </c>
      <c r="R2899" s="1" t="str">
        <f t="shared" si="45"/>
        <v>05909991327989;bezpłatny do limitu</v>
      </c>
      <c r="S2899" s="1" t="str">
        <f>VLOOKUP(R2899,A1_styczen!C:D,2,FALSE)</f>
        <v>Tak</v>
      </c>
    </row>
    <row r="2900" spans="1:19" ht="67.5" hidden="1" x14ac:dyDescent="0.25">
      <c r="A2900" s="6" t="s">
        <v>14094</v>
      </c>
      <c r="B2900" s="7" t="s">
        <v>14039</v>
      </c>
      <c r="C2900" s="7" t="s">
        <v>14095</v>
      </c>
      <c r="D2900" s="7" t="s">
        <v>788</v>
      </c>
      <c r="E2900" s="7" t="s">
        <v>14096</v>
      </c>
      <c r="F2900" s="7" t="s">
        <v>189</v>
      </c>
      <c r="G2900" s="7" t="s">
        <v>24</v>
      </c>
      <c r="H2900" s="7" t="s">
        <v>14042</v>
      </c>
      <c r="I2900" s="7" t="s">
        <v>14091</v>
      </c>
      <c r="J2900" s="7" t="s">
        <v>14092</v>
      </c>
      <c r="K2900" s="7" t="s">
        <v>14093</v>
      </c>
      <c r="L2900" s="7" t="s">
        <v>14093</v>
      </c>
      <c r="M2900" s="7" t="s">
        <v>14044</v>
      </c>
      <c r="N2900" s="7"/>
      <c r="O2900" s="7" t="s">
        <v>363</v>
      </c>
      <c r="P2900" s="8" t="s">
        <v>364</v>
      </c>
      <c r="Q2900" s="19" t="e">
        <f>VLOOKUP(E2900,D!E:F,2,FALSE)</f>
        <v>#N/A</v>
      </c>
      <c r="R2900" s="1" t="str">
        <f t="shared" si="45"/>
        <v>05909991328184;bezpłatny do limitu</v>
      </c>
      <c r="S2900" s="1" t="str">
        <f>VLOOKUP(R2900,A1_styczen!C:D,2,FALSE)</f>
        <v>Tak</v>
      </c>
    </row>
    <row r="2901" spans="1:19" ht="67.5" hidden="1" x14ac:dyDescent="0.25">
      <c r="A2901" s="6" t="s">
        <v>14097</v>
      </c>
      <c r="B2901" s="7" t="s">
        <v>14039</v>
      </c>
      <c r="C2901" s="7" t="s">
        <v>14095</v>
      </c>
      <c r="D2901" s="7" t="s">
        <v>1112</v>
      </c>
      <c r="E2901" s="7" t="s">
        <v>14098</v>
      </c>
      <c r="F2901" s="7" t="s">
        <v>189</v>
      </c>
      <c r="G2901" s="7" t="s">
        <v>24</v>
      </c>
      <c r="H2901" s="7" t="s">
        <v>14042</v>
      </c>
      <c r="I2901" s="7" t="s">
        <v>14099</v>
      </c>
      <c r="J2901" s="7" t="s">
        <v>14100</v>
      </c>
      <c r="K2901" s="7" t="s">
        <v>14101</v>
      </c>
      <c r="L2901" s="7" t="s">
        <v>14101</v>
      </c>
      <c r="M2901" s="7" t="s">
        <v>14044</v>
      </c>
      <c r="N2901" s="7"/>
      <c r="O2901" s="7" t="s">
        <v>363</v>
      </c>
      <c r="P2901" s="8" t="s">
        <v>364</v>
      </c>
      <c r="Q2901" s="19" t="e">
        <f>VLOOKUP(E2901,D!E:F,2,FALSE)</f>
        <v>#N/A</v>
      </c>
      <c r="R2901" s="1" t="str">
        <f t="shared" si="45"/>
        <v>05909991328214;bezpłatny do limitu</v>
      </c>
      <c r="S2901" s="1" t="str">
        <f>VLOOKUP(R2901,A1_styczen!C:D,2,FALSE)</f>
        <v>Tak</v>
      </c>
    </row>
    <row r="2902" spans="1:19" ht="67.5" hidden="1" x14ac:dyDescent="0.25">
      <c r="A2902" s="6" t="s">
        <v>14102</v>
      </c>
      <c r="B2902" s="7" t="s">
        <v>14039</v>
      </c>
      <c r="C2902" s="7" t="s">
        <v>14103</v>
      </c>
      <c r="D2902" s="7" t="s">
        <v>788</v>
      </c>
      <c r="E2902" s="7" t="s">
        <v>14104</v>
      </c>
      <c r="F2902" s="7" t="s">
        <v>189</v>
      </c>
      <c r="G2902" s="7" t="s">
        <v>24</v>
      </c>
      <c r="H2902" s="7" t="s">
        <v>14042</v>
      </c>
      <c r="I2902" s="7" t="s">
        <v>14099</v>
      </c>
      <c r="J2902" s="7" t="s">
        <v>14100</v>
      </c>
      <c r="K2902" s="7" t="s">
        <v>14101</v>
      </c>
      <c r="L2902" s="7" t="s">
        <v>14101</v>
      </c>
      <c r="M2902" s="7" t="s">
        <v>14044</v>
      </c>
      <c r="N2902" s="7"/>
      <c r="O2902" s="7" t="s">
        <v>363</v>
      </c>
      <c r="P2902" s="8" t="s">
        <v>364</v>
      </c>
      <c r="Q2902" s="19" t="e">
        <f>VLOOKUP(E2902,D!E:F,2,FALSE)</f>
        <v>#N/A</v>
      </c>
      <c r="R2902" s="1" t="str">
        <f t="shared" si="45"/>
        <v>05909991328405;bezpłatny do limitu</v>
      </c>
      <c r="S2902" s="1" t="str">
        <f>VLOOKUP(R2902,A1_styczen!C:D,2,FALSE)</f>
        <v>Tak</v>
      </c>
    </row>
    <row r="2903" spans="1:19" ht="67.5" hidden="1" x14ac:dyDescent="0.25">
      <c r="A2903" s="6" t="s">
        <v>14105</v>
      </c>
      <c r="B2903" s="7" t="s">
        <v>14039</v>
      </c>
      <c r="C2903" s="7" t="s">
        <v>14103</v>
      </c>
      <c r="D2903" s="7" t="s">
        <v>1112</v>
      </c>
      <c r="E2903" s="7" t="s">
        <v>14106</v>
      </c>
      <c r="F2903" s="7" t="s">
        <v>189</v>
      </c>
      <c r="G2903" s="7" t="s">
        <v>24</v>
      </c>
      <c r="H2903" s="7" t="s">
        <v>14042</v>
      </c>
      <c r="I2903" s="7" t="s">
        <v>14107</v>
      </c>
      <c r="J2903" s="7" t="s">
        <v>14108</v>
      </c>
      <c r="K2903" s="7" t="s">
        <v>14109</v>
      </c>
      <c r="L2903" s="7" t="s">
        <v>14109</v>
      </c>
      <c r="M2903" s="7" t="s">
        <v>14044</v>
      </c>
      <c r="N2903" s="7"/>
      <c r="O2903" s="7" t="s">
        <v>363</v>
      </c>
      <c r="P2903" s="8" t="s">
        <v>364</v>
      </c>
      <c r="Q2903" s="19" t="e">
        <f>VLOOKUP(E2903,D!E:F,2,FALSE)</f>
        <v>#N/A</v>
      </c>
      <c r="R2903" s="1" t="str">
        <f t="shared" si="45"/>
        <v>05909991328436;bezpłatny do limitu</v>
      </c>
      <c r="S2903" s="1" t="str">
        <f>VLOOKUP(R2903,A1_styczen!C:D,2,FALSE)</f>
        <v>Tak</v>
      </c>
    </row>
    <row r="2904" spans="1:19" ht="67.5" hidden="1" x14ac:dyDescent="0.25">
      <c r="A2904" s="6" t="s">
        <v>14110</v>
      </c>
      <c r="B2904" s="7" t="s">
        <v>14039</v>
      </c>
      <c r="C2904" s="7" t="s">
        <v>14111</v>
      </c>
      <c r="D2904" s="7" t="s">
        <v>113</v>
      </c>
      <c r="E2904" s="7" t="s">
        <v>14112</v>
      </c>
      <c r="F2904" s="7" t="s">
        <v>37</v>
      </c>
      <c r="G2904" s="7" t="s">
        <v>24</v>
      </c>
      <c r="H2904" s="7" t="s">
        <v>14042</v>
      </c>
      <c r="I2904" s="7" t="s">
        <v>8736</v>
      </c>
      <c r="J2904" s="7" t="s">
        <v>8737</v>
      </c>
      <c r="K2904" s="7" t="s">
        <v>14043</v>
      </c>
      <c r="L2904" s="7" t="s">
        <v>14043</v>
      </c>
      <c r="M2904" s="7" t="s">
        <v>14044</v>
      </c>
      <c r="N2904" s="7"/>
      <c r="O2904" s="7" t="s">
        <v>363</v>
      </c>
      <c r="P2904" s="8" t="s">
        <v>364</v>
      </c>
      <c r="Q2904" s="19" t="e">
        <f>VLOOKUP(E2904,D!E:F,2,FALSE)</f>
        <v>#N/A</v>
      </c>
      <c r="R2904" s="1" t="str">
        <f t="shared" si="45"/>
        <v>05909990741366;bezpłatny do limitu</v>
      </c>
      <c r="S2904" s="1" t="str">
        <f>VLOOKUP(R2904,A1_styczen!C:D,2,FALSE)</f>
        <v>Tak</v>
      </c>
    </row>
    <row r="2905" spans="1:19" ht="67.5" hidden="1" x14ac:dyDescent="0.25">
      <c r="A2905" s="6" t="s">
        <v>14113</v>
      </c>
      <c r="B2905" s="7" t="s">
        <v>14039</v>
      </c>
      <c r="C2905" s="7" t="s">
        <v>14114</v>
      </c>
      <c r="D2905" s="7" t="s">
        <v>113</v>
      </c>
      <c r="E2905" s="7" t="s">
        <v>14115</v>
      </c>
      <c r="F2905" s="7" t="s">
        <v>37</v>
      </c>
      <c r="G2905" s="7" t="s">
        <v>24</v>
      </c>
      <c r="H2905" s="7" t="s">
        <v>14042</v>
      </c>
      <c r="I2905" s="7" t="s">
        <v>14116</v>
      </c>
      <c r="J2905" s="7" t="s">
        <v>14117</v>
      </c>
      <c r="K2905" s="7" t="s">
        <v>14118</v>
      </c>
      <c r="L2905" s="7" t="s">
        <v>14118</v>
      </c>
      <c r="M2905" s="7" t="s">
        <v>14044</v>
      </c>
      <c r="N2905" s="7"/>
      <c r="O2905" s="7" t="s">
        <v>363</v>
      </c>
      <c r="P2905" s="8" t="s">
        <v>364</v>
      </c>
      <c r="Q2905" s="19" t="e">
        <f>VLOOKUP(E2905,D!E:F,2,FALSE)</f>
        <v>#N/A</v>
      </c>
      <c r="R2905" s="1" t="str">
        <f t="shared" si="45"/>
        <v>05909990741472;bezpłatny do limitu</v>
      </c>
      <c r="S2905" s="1" t="str">
        <f>VLOOKUP(R2905,A1_styczen!C:D,2,FALSE)</f>
        <v>Tak</v>
      </c>
    </row>
    <row r="2906" spans="1:19" ht="67.5" hidden="1" x14ac:dyDescent="0.25">
      <c r="A2906" s="6" t="s">
        <v>14119</v>
      </c>
      <c r="B2906" s="7" t="s">
        <v>14039</v>
      </c>
      <c r="C2906" s="7" t="s">
        <v>14120</v>
      </c>
      <c r="D2906" s="7" t="s">
        <v>113</v>
      </c>
      <c r="E2906" s="7" t="s">
        <v>14121</v>
      </c>
      <c r="F2906" s="7" t="s">
        <v>37</v>
      </c>
      <c r="G2906" s="7" t="s">
        <v>24</v>
      </c>
      <c r="H2906" s="7" t="s">
        <v>14042</v>
      </c>
      <c r="I2906" s="7" t="s">
        <v>14054</v>
      </c>
      <c r="J2906" s="7" t="s">
        <v>14055</v>
      </c>
      <c r="K2906" s="7" t="s">
        <v>14056</v>
      </c>
      <c r="L2906" s="7" t="s">
        <v>14056</v>
      </c>
      <c r="M2906" s="7" t="s">
        <v>14044</v>
      </c>
      <c r="N2906" s="7"/>
      <c r="O2906" s="7" t="s">
        <v>363</v>
      </c>
      <c r="P2906" s="8" t="s">
        <v>364</v>
      </c>
      <c r="Q2906" s="19" t="e">
        <f>VLOOKUP(E2906,D!E:F,2,FALSE)</f>
        <v>#N/A</v>
      </c>
      <c r="R2906" s="1" t="str">
        <f t="shared" si="45"/>
        <v>05909990741595;bezpłatny do limitu</v>
      </c>
      <c r="S2906" s="1" t="str">
        <f>VLOOKUP(R2906,A1_styczen!C:D,2,FALSE)</f>
        <v>Tak</v>
      </c>
    </row>
    <row r="2907" spans="1:19" ht="67.5" hidden="1" x14ac:dyDescent="0.25">
      <c r="A2907" s="6" t="s">
        <v>14122</v>
      </c>
      <c r="B2907" s="7" t="s">
        <v>14039</v>
      </c>
      <c r="C2907" s="7" t="s">
        <v>14123</v>
      </c>
      <c r="D2907" s="7" t="s">
        <v>113</v>
      </c>
      <c r="E2907" s="7" t="s">
        <v>14124</v>
      </c>
      <c r="F2907" s="7" t="s">
        <v>37</v>
      </c>
      <c r="G2907" s="7" t="s">
        <v>24</v>
      </c>
      <c r="H2907" s="7" t="s">
        <v>14042</v>
      </c>
      <c r="I2907" s="7" t="s">
        <v>550</v>
      </c>
      <c r="J2907" s="7" t="s">
        <v>551</v>
      </c>
      <c r="K2907" s="7" t="s">
        <v>14125</v>
      </c>
      <c r="L2907" s="7" t="s">
        <v>14063</v>
      </c>
      <c r="M2907" s="7" t="s">
        <v>14044</v>
      </c>
      <c r="N2907" s="7"/>
      <c r="O2907" s="7" t="s">
        <v>363</v>
      </c>
      <c r="P2907" s="8" t="s">
        <v>1213</v>
      </c>
      <c r="Q2907" s="19" t="e">
        <f>VLOOKUP(E2907,D!E:F,2,FALSE)</f>
        <v>#N/A</v>
      </c>
      <c r="R2907" s="1" t="str">
        <f t="shared" si="45"/>
        <v>05909990741878;bezpłatny do limitu</v>
      </c>
      <c r="S2907" s="1" t="str">
        <f>VLOOKUP(R2907,A1_styczen!C:D,2,FALSE)</f>
        <v>Tak</v>
      </c>
    </row>
    <row r="2908" spans="1:19" ht="67.5" hidden="1" x14ac:dyDescent="0.25">
      <c r="A2908" s="6" t="s">
        <v>14126</v>
      </c>
      <c r="B2908" s="7" t="s">
        <v>14039</v>
      </c>
      <c r="C2908" s="7" t="s">
        <v>14127</v>
      </c>
      <c r="D2908" s="7" t="s">
        <v>35</v>
      </c>
      <c r="E2908" s="7" t="s">
        <v>14128</v>
      </c>
      <c r="F2908" s="7" t="s">
        <v>905</v>
      </c>
      <c r="G2908" s="7" t="s">
        <v>24</v>
      </c>
      <c r="H2908" s="7" t="s">
        <v>14042</v>
      </c>
      <c r="I2908" s="7" t="s">
        <v>331</v>
      </c>
      <c r="J2908" s="7" t="s">
        <v>332</v>
      </c>
      <c r="K2908" s="7" t="s">
        <v>14129</v>
      </c>
      <c r="L2908" s="7" t="s">
        <v>14063</v>
      </c>
      <c r="M2908" s="7" t="s">
        <v>14044</v>
      </c>
      <c r="N2908" s="7"/>
      <c r="O2908" s="7" t="s">
        <v>363</v>
      </c>
      <c r="P2908" s="8" t="s">
        <v>14130</v>
      </c>
      <c r="Q2908" s="19" t="e">
        <f>VLOOKUP(E2908,D!E:F,2,FALSE)</f>
        <v>#N/A</v>
      </c>
      <c r="R2908" s="1" t="str">
        <f t="shared" si="45"/>
        <v>05907626708127;bezpłatny do limitu</v>
      </c>
      <c r="S2908" s="1" t="str">
        <f>VLOOKUP(R2908,A1_styczen!C:D,2,FALSE)</f>
        <v>Tak</v>
      </c>
    </row>
    <row r="2909" spans="1:19" ht="67.5" hidden="1" x14ac:dyDescent="0.25">
      <c r="A2909" s="6" t="s">
        <v>14131</v>
      </c>
      <c r="B2909" s="7" t="s">
        <v>14039</v>
      </c>
      <c r="C2909" s="7" t="s">
        <v>14127</v>
      </c>
      <c r="D2909" s="7" t="s">
        <v>113</v>
      </c>
      <c r="E2909" s="7" t="s">
        <v>14132</v>
      </c>
      <c r="F2909" s="7" t="s">
        <v>905</v>
      </c>
      <c r="G2909" s="7" t="s">
        <v>24</v>
      </c>
      <c r="H2909" s="7" t="s">
        <v>14042</v>
      </c>
      <c r="I2909" s="7" t="s">
        <v>14133</v>
      </c>
      <c r="J2909" s="7" t="s">
        <v>14134</v>
      </c>
      <c r="K2909" s="7" t="s">
        <v>14135</v>
      </c>
      <c r="L2909" s="7" t="s">
        <v>14135</v>
      </c>
      <c r="M2909" s="7" t="s">
        <v>14044</v>
      </c>
      <c r="N2909" s="7"/>
      <c r="O2909" s="7" t="s">
        <v>363</v>
      </c>
      <c r="P2909" s="8" t="s">
        <v>364</v>
      </c>
      <c r="Q2909" s="19" t="e">
        <f>VLOOKUP(E2909,D!E:F,2,FALSE)</f>
        <v>#N/A</v>
      </c>
      <c r="R2909" s="1" t="str">
        <f t="shared" si="45"/>
        <v>05907626708134;bezpłatny do limitu</v>
      </c>
      <c r="S2909" s="1" t="str">
        <f>VLOOKUP(R2909,A1_styczen!C:D,2,FALSE)</f>
        <v>Tak</v>
      </c>
    </row>
    <row r="2910" spans="1:19" ht="67.5" hidden="1" x14ac:dyDescent="0.25">
      <c r="A2910" s="6" t="s">
        <v>14136</v>
      </c>
      <c r="B2910" s="7" t="s">
        <v>14039</v>
      </c>
      <c r="C2910" s="7" t="s">
        <v>14137</v>
      </c>
      <c r="D2910" s="7" t="s">
        <v>35</v>
      </c>
      <c r="E2910" s="7" t="s">
        <v>14138</v>
      </c>
      <c r="F2910" s="7" t="s">
        <v>905</v>
      </c>
      <c r="G2910" s="7" t="s">
        <v>24</v>
      </c>
      <c r="H2910" s="7" t="s">
        <v>14042</v>
      </c>
      <c r="I2910" s="7" t="s">
        <v>14133</v>
      </c>
      <c r="J2910" s="7" t="s">
        <v>14134</v>
      </c>
      <c r="K2910" s="7" t="s">
        <v>14135</v>
      </c>
      <c r="L2910" s="7" t="s">
        <v>14135</v>
      </c>
      <c r="M2910" s="7" t="s">
        <v>14044</v>
      </c>
      <c r="N2910" s="7"/>
      <c r="O2910" s="7" t="s">
        <v>363</v>
      </c>
      <c r="P2910" s="8" t="s">
        <v>364</v>
      </c>
      <c r="Q2910" s="19" t="e">
        <f>VLOOKUP(E2910,D!E:F,2,FALSE)</f>
        <v>#N/A</v>
      </c>
      <c r="R2910" s="1" t="str">
        <f t="shared" si="45"/>
        <v>05907626708141;bezpłatny do limitu</v>
      </c>
      <c r="S2910" s="1" t="str">
        <f>VLOOKUP(R2910,A1_styczen!C:D,2,FALSE)</f>
        <v>Tak</v>
      </c>
    </row>
    <row r="2911" spans="1:19" ht="67.5" hidden="1" x14ac:dyDescent="0.25">
      <c r="A2911" s="6" t="s">
        <v>14139</v>
      </c>
      <c r="B2911" s="7" t="s">
        <v>14039</v>
      </c>
      <c r="C2911" s="7" t="s">
        <v>14137</v>
      </c>
      <c r="D2911" s="7" t="s">
        <v>113</v>
      </c>
      <c r="E2911" s="7" t="s">
        <v>14140</v>
      </c>
      <c r="F2911" s="7" t="s">
        <v>905</v>
      </c>
      <c r="G2911" s="7" t="s">
        <v>24</v>
      </c>
      <c r="H2911" s="7" t="s">
        <v>14042</v>
      </c>
      <c r="I2911" s="7" t="s">
        <v>14141</v>
      </c>
      <c r="J2911" s="7" t="s">
        <v>14142</v>
      </c>
      <c r="K2911" s="7" t="s">
        <v>14143</v>
      </c>
      <c r="L2911" s="7" t="s">
        <v>14143</v>
      </c>
      <c r="M2911" s="7" t="s">
        <v>14044</v>
      </c>
      <c r="N2911" s="7"/>
      <c r="O2911" s="7" t="s">
        <v>363</v>
      </c>
      <c r="P2911" s="8" t="s">
        <v>364</v>
      </c>
      <c r="Q2911" s="19" t="e">
        <f>VLOOKUP(E2911,D!E:F,2,FALSE)</f>
        <v>#N/A</v>
      </c>
      <c r="R2911" s="1" t="str">
        <f t="shared" si="45"/>
        <v>05907626708158;bezpłatny do limitu</v>
      </c>
      <c r="S2911" s="1" t="str">
        <f>VLOOKUP(R2911,A1_styczen!C:D,2,FALSE)</f>
        <v>Tak</v>
      </c>
    </row>
    <row r="2912" spans="1:19" ht="67.5" hidden="1" x14ac:dyDescent="0.25">
      <c r="A2912" s="6" t="s">
        <v>14144</v>
      </c>
      <c r="B2912" s="7" t="s">
        <v>14039</v>
      </c>
      <c r="C2912" s="7" t="s">
        <v>14145</v>
      </c>
      <c r="D2912" s="7" t="s">
        <v>113</v>
      </c>
      <c r="E2912" s="7" t="s">
        <v>14146</v>
      </c>
      <c r="F2912" s="7" t="s">
        <v>905</v>
      </c>
      <c r="G2912" s="7" t="s">
        <v>24</v>
      </c>
      <c r="H2912" s="7" t="s">
        <v>14042</v>
      </c>
      <c r="I2912" s="7" t="s">
        <v>14027</v>
      </c>
      <c r="J2912" s="7" t="s">
        <v>14028</v>
      </c>
      <c r="K2912" s="7" t="s">
        <v>14147</v>
      </c>
      <c r="L2912" s="7" t="s">
        <v>14147</v>
      </c>
      <c r="M2912" s="7" t="s">
        <v>14044</v>
      </c>
      <c r="N2912" s="7"/>
      <c r="O2912" s="7" t="s">
        <v>363</v>
      </c>
      <c r="P2912" s="8" t="s">
        <v>364</v>
      </c>
      <c r="Q2912" s="19" t="e">
        <f>VLOOKUP(E2912,D!E:F,2,FALSE)</f>
        <v>#N/A</v>
      </c>
      <c r="R2912" s="1" t="str">
        <f t="shared" si="45"/>
        <v>05907626708196;bezpłatny do limitu</v>
      </c>
      <c r="S2912" s="1" t="str">
        <f>VLOOKUP(R2912,A1_styczen!C:D,2,FALSE)</f>
        <v>Tak</v>
      </c>
    </row>
    <row r="2913" spans="1:19" ht="67.5" hidden="1" x14ac:dyDescent="0.25">
      <c r="A2913" s="6" t="s">
        <v>14148</v>
      </c>
      <c r="B2913" s="7" t="s">
        <v>14039</v>
      </c>
      <c r="C2913" s="7" t="s">
        <v>14149</v>
      </c>
      <c r="D2913" s="7" t="s">
        <v>35</v>
      </c>
      <c r="E2913" s="7" t="s">
        <v>14150</v>
      </c>
      <c r="F2913" s="7" t="s">
        <v>905</v>
      </c>
      <c r="G2913" s="7" t="s">
        <v>24</v>
      </c>
      <c r="H2913" s="7" t="s">
        <v>14042</v>
      </c>
      <c r="I2913" s="7" t="s">
        <v>1115</v>
      </c>
      <c r="J2913" s="7" t="s">
        <v>1116</v>
      </c>
      <c r="K2913" s="7" t="s">
        <v>10929</v>
      </c>
      <c r="L2913" s="7" t="s">
        <v>14151</v>
      </c>
      <c r="M2913" s="7" t="s">
        <v>14044</v>
      </c>
      <c r="N2913" s="7"/>
      <c r="O2913" s="7" t="s">
        <v>363</v>
      </c>
      <c r="P2913" s="8" t="s">
        <v>9156</v>
      </c>
      <c r="Q2913" s="19" t="e">
        <f>VLOOKUP(E2913,D!E:F,2,FALSE)</f>
        <v>#N/A</v>
      </c>
      <c r="R2913" s="1" t="str">
        <f t="shared" si="45"/>
        <v>05907626708103;bezpłatny do limitu</v>
      </c>
      <c r="S2913" s="1" t="str">
        <f>VLOOKUP(R2913,A1_styczen!C:D,2,FALSE)</f>
        <v>Tak</v>
      </c>
    </row>
    <row r="2914" spans="1:19" ht="67.5" hidden="1" x14ac:dyDescent="0.25">
      <c r="A2914" s="6" t="s">
        <v>14152</v>
      </c>
      <c r="B2914" s="7" t="s">
        <v>14039</v>
      </c>
      <c r="C2914" s="7" t="s">
        <v>14149</v>
      </c>
      <c r="D2914" s="7" t="s">
        <v>113</v>
      </c>
      <c r="E2914" s="7" t="s">
        <v>14153</v>
      </c>
      <c r="F2914" s="7" t="s">
        <v>905</v>
      </c>
      <c r="G2914" s="7" t="s">
        <v>24</v>
      </c>
      <c r="H2914" s="7" t="s">
        <v>14042</v>
      </c>
      <c r="I2914" s="7" t="s">
        <v>331</v>
      </c>
      <c r="J2914" s="7" t="s">
        <v>332</v>
      </c>
      <c r="K2914" s="7" t="s">
        <v>14129</v>
      </c>
      <c r="L2914" s="7" t="s">
        <v>14063</v>
      </c>
      <c r="M2914" s="7" t="s">
        <v>14044</v>
      </c>
      <c r="N2914" s="7"/>
      <c r="O2914" s="7" t="s">
        <v>363</v>
      </c>
      <c r="P2914" s="8" t="s">
        <v>14130</v>
      </c>
      <c r="Q2914" s="19" t="e">
        <f>VLOOKUP(E2914,D!E:F,2,FALSE)</f>
        <v>#N/A</v>
      </c>
      <c r="R2914" s="1" t="str">
        <f t="shared" si="45"/>
        <v>05907626708110;bezpłatny do limitu</v>
      </c>
      <c r="S2914" s="1" t="str">
        <f>VLOOKUP(R2914,A1_styczen!C:D,2,FALSE)</f>
        <v>Tak</v>
      </c>
    </row>
    <row r="2915" spans="1:19" ht="112.5" hidden="1" x14ac:dyDescent="0.25">
      <c r="A2915" s="6" t="s">
        <v>14154</v>
      </c>
      <c r="B2915" s="7" t="s">
        <v>14155</v>
      </c>
      <c r="C2915" s="7" t="s">
        <v>14156</v>
      </c>
      <c r="D2915" s="7" t="s">
        <v>312</v>
      </c>
      <c r="E2915" s="7" t="s">
        <v>14157</v>
      </c>
      <c r="F2915" s="7" t="s">
        <v>314</v>
      </c>
      <c r="G2915" s="7" t="s">
        <v>24</v>
      </c>
      <c r="H2915" s="7" t="s">
        <v>14019</v>
      </c>
      <c r="I2915" s="7" t="s">
        <v>2174</v>
      </c>
      <c r="J2915" s="7" t="s">
        <v>2175</v>
      </c>
      <c r="K2915" s="7" t="s">
        <v>14158</v>
      </c>
      <c r="L2915" s="7" t="s">
        <v>14159</v>
      </c>
      <c r="M2915" s="7" t="s">
        <v>7520</v>
      </c>
      <c r="N2915" s="7"/>
      <c r="O2915" s="7" t="s">
        <v>85</v>
      </c>
      <c r="P2915" s="8" t="s">
        <v>11944</v>
      </c>
      <c r="Q2915" s="19" t="str">
        <f>VLOOKUP(E2915,D!E:F,2,FALSE)</f>
        <v>Tak</v>
      </c>
      <c r="R2915" s="1" t="str">
        <f t="shared" si="45"/>
        <v>05909990940769;ryczałt</v>
      </c>
      <c r="S2915" s="1" t="str">
        <f>VLOOKUP(R2915,A1_styczen!C:D,2,FALSE)</f>
        <v>Tak</v>
      </c>
    </row>
    <row r="2916" spans="1:19" ht="45" hidden="1" x14ac:dyDescent="0.25">
      <c r="A2916" s="6" t="s">
        <v>14160</v>
      </c>
      <c r="B2916" s="7" t="s">
        <v>14155</v>
      </c>
      <c r="C2916" s="7" t="s">
        <v>14156</v>
      </c>
      <c r="D2916" s="7" t="s">
        <v>312</v>
      </c>
      <c r="E2916" s="7" t="s">
        <v>14157</v>
      </c>
      <c r="F2916" s="7" t="s">
        <v>314</v>
      </c>
      <c r="G2916" s="7" t="s">
        <v>24</v>
      </c>
      <c r="H2916" s="7" t="s">
        <v>14019</v>
      </c>
      <c r="I2916" s="7" t="s">
        <v>2174</v>
      </c>
      <c r="J2916" s="7" t="s">
        <v>2175</v>
      </c>
      <c r="K2916" s="7" t="s">
        <v>14158</v>
      </c>
      <c r="L2916" s="7" t="s">
        <v>14159</v>
      </c>
      <c r="M2916" s="7" t="s">
        <v>29</v>
      </c>
      <c r="N2916" s="7"/>
      <c r="O2916" s="7" t="s">
        <v>85</v>
      </c>
      <c r="P2916" s="8" t="s">
        <v>11944</v>
      </c>
      <c r="Q2916" s="19" t="str">
        <f>VLOOKUP(E2916,D!E:F,2,FALSE)</f>
        <v>Tak</v>
      </c>
      <c r="R2916" s="1" t="str">
        <f t="shared" si="45"/>
        <v>05909990940769;ryczałt</v>
      </c>
      <c r="S2916" s="1" t="str">
        <f>VLOOKUP(R2916,A1_styczen!C:D,2,FALSE)</f>
        <v>Tak</v>
      </c>
    </row>
    <row r="2917" spans="1:19" ht="112.5" hidden="1" x14ac:dyDescent="0.25">
      <c r="A2917" s="6" t="s">
        <v>14161</v>
      </c>
      <c r="B2917" s="7" t="s">
        <v>14155</v>
      </c>
      <c r="C2917" s="7" t="s">
        <v>14156</v>
      </c>
      <c r="D2917" s="7" t="s">
        <v>113</v>
      </c>
      <c r="E2917" s="7" t="s">
        <v>14162</v>
      </c>
      <c r="F2917" s="7" t="s">
        <v>739</v>
      </c>
      <c r="G2917" s="7" t="s">
        <v>576</v>
      </c>
      <c r="H2917" s="7" t="s">
        <v>14019</v>
      </c>
      <c r="I2917" s="7" t="s">
        <v>4138</v>
      </c>
      <c r="J2917" s="7" t="s">
        <v>4139</v>
      </c>
      <c r="K2917" s="7" t="s">
        <v>12622</v>
      </c>
      <c r="L2917" s="7" t="s">
        <v>5299</v>
      </c>
      <c r="M2917" s="7" t="s">
        <v>7520</v>
      </c>
      <c r="N2917" s="7"/>
      <c r="O2917" s="7" t="s">
        <v>85</v>
      </c>
      <c r="P2917" s="8" t="s">
        <v>6736</v>
      </c>
      <c r="Q2917" s="19" t="str">
        <f>VLOOKUP(E2917,D!E:F,2,FALSE)</f>
        <v>Tak</v>
      </c>
      <c r="R2917" s="1" t="str">
        <f t="shared" si="45"/>
        <v>05909991250850;ryczałt</v>
      </c>
      <c r="S2917" s="1" t="str">
        <f>VLOOKUP(R2917,A1_styczen!C:D,2,FALSE)</f>
        <v>Tak</v>
      </c>
    </row>
    <row r="2918" spans="1:19" ht="45" hidden="1" x14ac:dyDescent="0.25">
      <c r="A2918" s="6" t="s">
        <v>14163</v>
      </c>
      <c r="B2918" s="7" t="s">
        <v>14155</v>
      </c>
      <c r="C2918" s="7" t="s">
        <v>14156</v>
      </c>
      <c r="D2918" s="7" t="s">
        <v>113</v>
      </c>
      <c r="E2918" s="7" t="s">
        <v>14162</v>
      </c>
      <c r="F2918" s="7" t="s">
        <v>739</v>
      </c>
      <c r="G2918" s="7" t="s">
        <v>576</v>
      </c>
      <c r="H2918" s="7" t="s">
        <v>14019</v>
      </c>
      <c r="I2918" s="7" t="s">
        <v>4138</v>
      </c>
      <c r="J2918" s="7" t="s">
        <v>4139</v>
      </c>
      <c r="K2918" s="7" t="s">
        <v>12622</v>
      </c>
      <c r="L2918" s="7" t="s">
        <v>5299</v>
      </c>
      <c r="M2918" s="7" t="s">
        <v>29</v>
      </c>
      <c r="N2918" s="7"/>
      <c r="O2918" s="7" t="s">
        <v>85</v>
      </c>
      <c r="P2918" s="8" t="s">
        <v>6736</v>
      </c>
      <c r="Q2918" s="19" t="str">
        <f>VLOOKUP(E2918,D!E:F,2,FALSE)</f>
        <v>Tak</v>
      </c>
      <c r="R2918" s="1" t="str">
        <f t="shared" si="45"/>
        <v>05909991250850;ryczałt</v>
      </c>
      <c r="S2918" s="1" t="str">
        <f>VLOOKUP(R2918,A1_styczen!C:D,2,FALSE)</f>
        <v>Tak</v>
      </c>
    </row>
    <row r="2919" spans="1:19" ht="112.5" hidden="1" x14ac:dyDescent="0.25">
      <c r="A2919" s="6" t="s">
        <v>14164</v>
      </c>
      <c r="B2919" s="7" t="s">
        <v>14155</v>
      </c>
      <c r="C2919" s="7" t="s">
        <v>14165</v>
      </c>
      <c r="D2919" s="7" t="s">
        <v>312</v>
      </c>
      <c r="E2919" s="7" t="s">
        <v>14166</v>
      </c>
      <c r="F2919" s="7" t="s">
        <v>314</v>
      </c>
      <c r="G2919" s="7" t="s">
        <v>24</v>
      </c>
      <c r="H2919" s="7" t="s">
        <v>14019</v>
      </c>
      <c r="I2919" s="7" t="s">
        <v>10137</v>
      </c>
      <c r="J2919" s="7" t="s">
        <v>10138</v>
      </c>
      <c r="K2919" s="7" t="s">
        <v>14167</v>
      </c>
      <c r="L2919" s="7" t="s">
        <v>14168</v>
      </c>
      <c r="M2919" s="7" t="s">
        <v>7520</v>
      </c>
      <c r="N2919" s="7"/>
      <c r="O2919" s="7" t="s">
        <v>85</v>
      </c>
      <c r="P2919" s="8" t="s">
        <v>7851</v>
      </c>
      <c r="Q2919" s="19" t="str">
        <f>VLOOKUP(E2919,D!E:F,2,FALSE)</f>
        <v>Tak</v>
      </c>
      <c r="R2919" s="1" t="str">
        <f t="shared" si="45"/>
        <v>05909990941247;ryczałt</v>
      </c>
      <c r="S2919" s="1" t="str">
        <f>VLOOKUP(R2919,A1_styczen!C:D,2,FALSE)</f>
        <v>Tak</v>
      </c>
    </row>
    <row r="2920" spans="1:19" ht="45" hidden="1" x14ac:dyDescent="0.25">
      <c r="A2920" s="6" t="s">
        <v>14169</v>
      </c>
      <c r="B2920" s="7" t="s">
        <v>14155</v>
      </c>
      <c r="C2920" s="7" t="s">
        <v>14165</v>
      </c>
      <c r="D2920" s="7" t="s">
        <v>312</v>
      </c>
      <c r="E2920" s="7" t="s">
        <v>14166</v>
      </c>
      <c r="F2920" s="7" t="s">
        <v>314</v>
      </c>
      <c r="G2920" s="7" t="s">
        <v>24</v>
      </c>
      <c r="H2920" s="7" t="s">
        <v>14019</v>
      </c>
      <c r="I2920" s="7" t="s">
        <v>10137</v>
      </c>
      <c r="J2920" s="7" t="s">
        <v>10138</v>
      </c>
      <c r="K2920" s="7" t="s">
        <v>14167</v>
      </c>
      <c r="L2920" s="7" t="s">
        <v>14168</v>
      </c>
      <c r="M2920" s="7" t="s">
        <v>29</v>
      </c>
      <c r="N2920" s="7"/>
      <c r="O2920" s="7" t="s">
        <v>85</v>
      </c>
      <c r="P2920" s="8" t="s">
        <v>7851</v>
      </c>
      <c r="Q2920" s="19" t="str">
        <f>VLOOKUP(E2920,D!E:F,2,FALSE)</f>
        <v>Tak</v>
      </c>
      <c r="R2920" s="1" t="str">
        <f t="shared" si="45"/>
        <v>05909990941247;ryczałt</v>
      </c>
      <c r="S2920" s="1" t="str">
        <f>VLOOKUP(R2920,A1_styczen!C:D,2,FALSE)</f>
        <v>Tak</v>
      </c>
    </row>
    <row r="2921" spans="1:19" ht="112.5" hidden="1" x14ac:dyDescent="0.25">
      <c r="A2921" s="6" t="s">
        <v>14170</v>
      </c>
      <c r="B2921" s="7" t="s">
        <v>14155</v>
      </c>
      <c r="C2921" s="7" t="s">
        <v>14165</v>
      </c>
      <c r="D2921" s="7" t="s">
        <v>113</v>
      </c>
      <c r="E2921" s="7" t="s">
        <v>14171</v>
      </c>
      <c r="F2921" s="7" t="s">
        <v>739</v>
      </c>
      <c r="G2921" s="7" t="s">
        <v>576</v>
      </c>
      <c r="H2921" s="7" t="s">
        <v>14019</v>
      </c>
      <c r="I2921" s="7" t="s">
        <v>8774</v>
      </c>
      <c r="J2921" s="7" t="s">
        <v>8775</v>
      </c>
      <c r="K2921" s="7" t="s">
        <v>14172</v>
      </c>
      <c r="L2921" s="7" t="s">
        <v>14173</v>
      </c>
      <c r="M2921" s="7" t="s">
        <v>7520</v>
      </c>
      <c r="N2921" s="7"/>
      <c r="O2921" s="7" t="s">
        <v>85</v>
      </c>
      <c r="P2921" s="8" t="s">
        <v>424</v>
      </c>
      <c r="Q2921" s="19" t="str">
        <f>VLOOKUP(E2921,D!E:F,2,FALSE)</f>
        <v>Tak</v>
      </c>
      <c r="R2921" s="1" t="str">
        <f t="shared" si="45"/>
        <v>05909991250874;ryczałt</v>
      </c>
      <c r="S2921" s="1" t="str">
        <f>VLOOKUP(R2921,A1_styczen!C:D,2,FALSE)</f>
        <v>Tak</v>
      </c>
    </row>
    <row r="2922" spans="1:19" ht="45" hidden="1" x14ac:dyDescent="0.25">
      <c r="A2922" s="6" t="s">
        <v>14174</v>
      </c>
      <c r="B2922" s="7" t="s">
        <v>14155</v>
      </c>
      <c r="C2922" s="7" t="s">
        <v>14165</v>
      </c>
      <c r="D2922" s="7" t="s">
        <v>113</v>
      </c>
      <c r="E2922" s="7" t="s">
        <v>14171</v>
      </c>
      <c r="F2922" s="7" t="s">
        <v>739</v>
      </c>
      <c r="G2922" s="7" t="s">
        <v>576</v>
      </c>
      <c r="H2922" s="7" t="s">
        <v>14019</v>
      </c>
      <c r="I2922" s="7" t="s">
        <v>8774</v>
      </c>
      <c r="J2922" s="7" t="s">
        <v>8775</v>
      </c>
      <c r="K2922" s="7" t="s">
        <v>14172</v>
      </c>
      <c r="L2922" s="7" t="s">
        <v>14173</v>
      </c>
      <c r="M2922" s="7" t="s">
        <v>29</v>
      </c>
      <c r="N2922" s="7"/>
      <c r="O2922" s="7" t="s">
        <v>85</v>
      </c>
      <c r="P2922" s="8" t="s">
        <v>424</v>
      </c>
      <c r="Q2922" s="19" t="str">
        <f>VLOOKUP(E2922,D!E:F,2,FALSE)</f>
        <v>Tak</v>
      </c>
      <c r="R2922" s="1" t="str">
        <f t="shared" si="45"/>
        <v>05909991250874;ryczałt</v>
      </c>
      <c r="S2922" s="1" t="str">
        <f>VLOOKUP(R2922,A1_styczen!C:D,2,FALSE)</f>
        <v>Tak</v>
      </c>
    </row>
    <row r="2923" spans="1:19" ht="112.5" hidden="1" x14ac:dyDescent="0.25">
      <c r="A2923" s="6" t="s">
        <v>14175</v>
      </c>
      <c r="B2923" s="7" t="s">
        <v>14155</v>
      </c>
      <c r="C2923" s="7" t="s">
        <v>14176</v>
      </c>
      <c r="D2923" s="7" t="s">
        <v>312</v>
      </c>
      <c r="E2923" s="7" t="s">
        <v>14177</v>
      </c>
      <c r="F2923" s="7" t="s">
        <v>314</v>
      </c>
      <c r="G2923" s="7" t="s">
        <v>24</v>
      </c>
      <c r="H2923" s="7" t="s">
        <v>14019</v>
      </c>
      <c r="I2923" s="7" t="s">
        <v>14178</v>
      </c>
      <c r="J2923" s="7" t="s">
        <v>14179</v>
      </c>
      <c r="K2923" s="7" t="s">
        <v>14180</v>
      </c>
      <c r="L2923" s="7" t="s">
        <v>14180</v>
      </c>
      <c r="M2923" s="7" t="s">
        <v>7520</v>
      </c>
      <c r="N2923" s="7"/>
      <c r="O2923" s="7" t="s">
        <v>85</v>
      </c>
      <c r="P2923" s="8" t="s">
        <v>3340</v>
      </c>
      <c r="Q2923" s="19" t="str">
        <f>VLOOKUP(E2923,D!E:F,2,FALSE)</f>
        <v>Tak</v>
      </c>
      <c r="R2923" s="1" t="str">
        <f t="shared" si="45"/>
        <v>05909990941407;ryczałt</v>
      </c>
      <c r="S2923" s="1" t="str">
        <f>VLOOKUP(R2923,A1_styczen!C:D,2,FALSE)</f>
        <v>Tak</v>
      </c>
    </row>
    <row r="2924" spans="1:19" ht="45" hidden="1" x14ac:dyDescent="0.25">
      <c r="A2924" s="6" t="s">
        <v>14181</v>
      </c>
      <c r="B2924" s="7" t="s">
        <v>14155</v>
      </c>
      <c r="C2924" s="7" t="s">
        <v>14176</v>
      </c>
      <c r="D2924" s="7" t="s">
        <v>312</v>
      </c>
      <c r="E2924" s="7" t="s">
        <v>14177</v>
      </c>
      <c r="F2924" s="7" t="s">
        <v>314</v>
      </c>
      <c r="G2924" s="7" t="s">
        <v>24</v>
      </c>
      <c r="H2924" s="7" t="s">
        <v>14019</v>
      </c>
      <c r="I2924" s="7" t="s">
        <v>14178</v>
      </c>
      <c r="J2924" s="7" t="s">
        <v>14179</v>
      </c>
      <c r="K2924" s="7" t="s">
        <v>14180</v>
      </c>
      <c r="L2924" s="7" t="s">
        <v>14180</v>
      </c>
      <c r="M2924" s="7" t="s">
        <v>29</v>
      </c>
      <c r="N2924" s="7"/>
      <c r="O2924" s="7" t="s">
        <v>85</v>
      </c>
      <c r="P2924" s="8" t="s">
        <v>3340</v>
      </c>
      <c r="Q2924" s="19" t="str">
        <f>VLOOKUP(E2924,D!E:F,2,FALSE)</f>
        <v>Tak</v>
      </c>
      <c r="R2924" s="1" t="str">
        <f t="shared" si="45"/>
        <v>05909990941407;ryczałt</v>
      </c>
      <c r="S2924" s="1" t="str">
        <f>VLOOKUP(R2924,A1_styczen!C:D,2,FALSE)</f>
        <v>Tak</v>
      </c>
    </row>
    <row r="2925" spans="1:19" ht="112.5" hidden="1" x14ac:dyDescent="0.25">
      <c r="A2925" s="6" t="s">
        <v>14182</v>
      </c>
      <c r="B2925" s="7" t="s">
        <v>14155</v>
      </c>
      <c r="C2925" s="7" t="s">
        <v>14183</v>
      </c>
      <c r="D2925" s="7" t="s">
        <v>312</v>
      </c>
      <c r="E2925" s="7" t="s">
        <v>14184</v>
      </c>
      <c r="F2925" s="7" t="s">
        <v>314</v>
      </c>
      <c r="G2925" s="7" t="s">
        <v>24</v>
      </c>
      <c r="H2925" s="7" t="s">
        <v>14019</v>
      </c>
      <c r="I2925" s="7" t="s">
        <v>6454</v>
      </c>
      <c r="J2925" s="7" t="s">
        <v>6455</v>
      </c>
      <c r="K2925" s="7" t="s">
        <v>13945</v>
      </c>
      <c r="L2925" s="7" t="s">
        <v>10342</v>
      </c>
      <c r="M2925" s="7" t="s">
        <v>7520</v>
      </c>
      <c r="N2925" s="7"/>
      <c r="O2925" s="7" t="s">
        <v>85</v>
      </c>
      <c r="P2925" s="8" t="s">
        <v>8896</v>
      </c>
      <c r="Q2925" s="19" t="str">
        <f>VLOOKUP(E2925,D!E:F,2,FALSE)</f>
        <v>Tak</v>
      </c>
      <c r="R2925" s="1" t="str">
        <f t="shared" si="45"/>
        <v>05909990940233;ryczałt</v>
      </c>
      <c r="S2925" s="1" t="str">
        <f>VLOOKUP(R2925,A1_styczen!C:D,2,FALSE)</f>
        <v>Tak</v>
      </c>
    </row>
    <row r="2926" spans="1:19" ht="45" hidden="1" x14ac:dyDescent="0.25">
      <c r="A2926" s="6" t="s">
        <v>14185</v>
      </c>
      <c r="B2926" s="7" t="s">
        <v>14155</v>
      </c>
      <c r="C2926" s="7" t="s">
        <v>14183</v>
      </c>
      <c r="D2926" s="7" t="s">
        <v>312</v>
      </c>
      <c r="E2926" s="7" t="s">
        <v>14184</v>
      </c>
      <c r="F2926" s="7" t="s">
        <v>314</v>
      </c>
      <c r="G2926" s="7" t="s">
        <v>24</v>
      </c>
      <c r="H2926" s="7" t="s">
        <v>14019</v>
      </c>
      <c r="I2926" s="7" t="s">
        <v>6454</v>
      </c>
      <c r="J2926" s="7" t="s">
        <v>6455</v>
      </c>
      <c r="K2926" s="7" t="s">
        <v>13945</v>
      </c>
      <c r="L2926" s="7" t="s">
        <v>10342</v>
      </c>
      <c r="M2926" s="7" t="s">
        <v>29</v>
      </c>
      <c r="N2926" s="7"/>
      <c r="O2926" s="7" t="s">
        <v>85</v>
      </c>
      <c r="P2926" s="8" t="s">
        <v>8896</v>
      </c>
      <c r="Q2926" s="19" t="str">
        <f>VLOOKUP(E2926,D!E:F,2,FALSE)</f>
        <v>Tak</v>
      </c>
      <c r="R2926" s="1" t="str">
        <f t="shared" si="45"/>
        <v>05909990940233;ryczałt</v>
      </c>
      <c r="S2926" s="1" t="str">
        <f>VLOOKUP(R2926,A1_styczen!C:D,2,FALSE)</f>
        <v>Tak</v>
      </c>
    </row>
    <row r="2927" spans="1:19" ht="112.5" hidden="1" x14ac:dyDescent="0.25">
      <c r="A2927" s="6" t="s">
        <v>14186</v>
      </c>
      <c r="B2927" s="7" t="s">
        <v>14155</v>
      </c>
      <c r="C2927" s="7" t="s">
        <v>14187</v>
      </c>
      <c r="D2927" s="7" t="s">
        <v>312</v>
      </c>
      <c r="E2927" s="7" t="s">
        <v>14188</v>
      </c>
      <c r="F2927" s="7" t="s">
        <v>314</v>
      </c>
      <c r="G2927" s="7" t="s">
        <v>24</v>
      </c>
      <c r="H2927" s="7" t="s">
        <v>14019</v>
      </c>
      <c r="I2927" s="7" t="s">
        <v>14189</v>
      </c>
      <c r="J2927" s="7" t="s">
        <v>14190</v>
      </c>
      <c r="K2927" s="7" t="s">
        <v>14191</v>
      </c>
      <c r="L2927" s="7" t="s">
        <v>14191</v>
      </c>
      <c r="M2927" s="7" t="s">
        <v>7520</v>
      </c>
      <c r="N2927" s="7"/>
      <c r="O2927" s="7" t="s">
        <v>85</v>
      </c>
      <c r="P2927" s="8" t="s">
        <v>3353</v>
      </c>
      <c r="Q2927" s="19" t="str">
        <f>VLOOKUP(E2927,D!E:F,2,FALSE)</f>
        <v>Tak</v>
      </c>
      <c r="R2927" s="1" t="str">
        <f t="shared" si="45"/>
        <v>05909990941568;ryczałt</v>
      </c>
      <c r="S2927" s="1" t="str">
        <f>VLOOKUP(R2927,A1_styczen!C:D,2,FALSE)</f>
        <v>Tak</v>
      </c>
    </row>
    <row r="2928" spans="1:19" ht="45" hidden="1" x14ac:dyDescent="0.25">
      <c r="A2928" s="6" t="s">
        <v>14192</v>
      </c>
      <c r="B2928" s="7" t="s">
        <v>14155</v>
      </c>
      <c r="C2928" s="7" t="s">
        <v>14187</v>
      </c>
      <c r="D2928" s="7" t="s">
        <v>312</v>
      </c>
      <c r="E2928" s="7" t="s">
        <v>14188</v>
      </c>
      <c r="F2928" s="7" t="s">
        <v>314</v>
      </c>
      <c r="G2928" s="7" t="s">
        <v>24</v>
      </c>
      <c r="H2928" s="7" t="s">
        <v>14019</v>
      </c>
      <c r="I2928" s="7" t="s">
        <v>14189</v>
      </c>
      <c r="J2928" s="7" t="s">
        <v>14190</v>
      </c>
      <c r="K2928" s="7" t="s">
        <v>14191</v>
      </c>
      <c r="L2928" s="7" t="s">
        <v>14191</v>
      </c>
      <c r="M2928" s="7" t="s">
        <v>29</v>
      </c>
      <c r="N2928" s="7"/>
      <c r="O2928" s="7" t="s">
        <v>85</v>
      </c>
      <c r="P2928" s="8" t="s">
        <v>3353</v>
      </c>
      <c r="Q2928" s="19" t="str">
        <f>VLOOKUP(E2928,D!E:F,2,FALSE)</f>
        <v>Tak</v>
      </c>
      <c r="R2928" s="1" t="str">
        <f t="shared" si="45"/>
        <v>05909990941568;ryczałt</v>
      </c>
      <c r="S2928" s="1" t="str">
        <f>VLOOKUP(R2928,A1_styczen!C:D,2,FALSE)</f>
        <v>Tak</v>
      </c>
    </row>
    <row r="2929" spans="1:19" ht="112.5" hidden="1" x14ac:dyDescent="0.25">
      <c r="A2929" s="6" t="s">
        <v>14193</v>
      </c>
      <c r="B2929" s="7" t="s">
        <v>14155</v>
      </c>
      <c r="C2929" s="7" t="s">
        <v>14194</v>
      </c>
      <c r="D2929" s="7" t="s">
        <v>888</v>
      </c>
      <c r="E2929" s="7" t="s">
        <v>14195</v>
      </c>
      <c r="F2929" s="7" t="s">
        <v>23</v>
      </c>
      <c r="G2929" s="7" t="s">
        <v>24</v>
      </c>
      <c r="H2929" s="7" t="s">
        <v>14019</v>
      </c>
      <c r="I2929" s="7" t="s">
        <v>14196</v>
      </c>
      <c r="J2929" s="7" t="s">
        <v>2132</v>
      </c>
      <c r="K2929" s="7" t="s">
        <v>14197</v>
      </c>
      <c r="L2929" s="7" t="s">
        <v>5299</v>
      </c>
      <c r="M2929" s="7" t="s">
        <v>7520</v>
      </c>
      <c r="N2929" s="7"/>
      <c r="O2929" s="7" t="s">
        <v>85</v>
      </c>
      <c r="P2929" s="8" t="s">
        <v>2012</v>
      </c>
      <c r="Q2929" s="19" t="str">
        <f>VLOOKUP(E2929,D!E:F,2,FALSE)</f>
        <v>Tak</v>
      </c>
      <c r="R2929" s="1" t="str">
        <f t="shared" si="45"/>
        <v>05909990643943;ryczałt</v>
      </c>
      <c r="S2929" s="1" t="str">
        <f>VLOOKUP(R2929,A1_styczen!C:D,2,FALSE)</f>
        <v>Tak</v>
      </c>
    </row>
    <row r="2930" spans="1:19" ht="45" hidden="1" x14ac:dyDescent="0.25">
      <c r="A2930" s="6" t="s">
        <v>14198</v>
      </c>
      <c r="B2930" s="7" t="s">
        <v>14155</v>
      </c>
      <c r="C2930" s="7" t="s">
        <v>14194</v>
      </c>
      <c r="D2930" s="7" t="s">
        <v>888</v>
      </c>
      <c r="E2930" s="7" t="s">
        <v>14195</v>
      </c>
      <c r="F2930" s="7" t="s">
        <v>23</v>
      </c>
      <c r="G2930" s="7" t="s">
        <v>24</v>
      </c>
      <c r="H2930" s="7" t="s">
        <v>14019</v>
      </c>
      <c r="I2930" s="7" t="s">
        <v>14196</v>
      </c>
      <c r="J2930" s="7" t="s">
        <v>2132</v>
      </c>
      <c r="K2930" s="7" t="s">
        <v>14197</v>
      </c>
      <c r="L2930" s="7" t="s">
        <v>5299</v>
      </c>
      <c r="M2930" s="7" t="s">
        <v>29</v>
      </c>
      <c r="N2930" s="7"/>
      <c r="O2930" s="7" t="s">
        <v>85</v>
      </c>
      <c r="P2930" s="8" t="s">
        <v>2012</v>
      </c>
      <c r="Q2930" s="19" t="str">
        <f>VLOOKUP(E2930,D!E:F,2,FALSE)</f>
        <v>Tak</v>
      </c>
      <c r="R2930" s="1" t="str">
        <f t="shared" si="45"/>
        <v>05909990643943;ryczałt</v>
      </c>
      <c r="S2930" s="1" t="str">
        <f>VLOOKUP(R2930,A1_styczen!C:D,2,FALSE)</f>
        <v>Tak</v>
      </c>
    </row>
    <row r="2931" spans="1:19" ht="112.5" hidden="1" x14ac:dyDescent="0.25">
      <c r="A2931" s="6" t="s">
        <v>14199</v>
      </c>
      <c r="B2931" s="7" t="s">
        <v>14155</v>
      </c>
      <c r="C2931" s="7" t="s">
        <v>14200</v>
      </c>
      <c r="D2931" s="7" t="s">
        <v>888</v>
      </c>
      <c r="E2931" s="7" t="s">
        <v>14201</v>
      </c>
      <c r="F2931" s="7" t="s">
        <v>23</v>
      </c>
      <c r="G2931" s="7" t="s">
        <v>24</v>
      </c>
      <c r="H2931" s="7" t="s">
        <v>14019</v>
      </c>
      <c r="I2931" s="7" t="s">
        <v>14202</v>
      </c>
      <c r="J2931" s="7" t="s">
        <v>14203</v>
      </c>
      <c r="K2931" s="7" t="s">
        <v>14204</v>
      </c>
      <c r="L2931" s="7" t="s">
        <v>14173</v>
      </c>
      <c r="M2931" s="7" t="s">
        <v>7520</v>
      </c>
      <c r="N2931" s="7"/>
      <c r="O2931" s="7" t="s">
        <v>85</v>
      </c>
      <c r="P2931" s="8" t="s">
        <v>3260</v>
      </c>
      <c r="Q2931" s="19" t="str">
        <f>VLOOKUP(E2931,D!E:F,2,FALSE)</f>
        <v>Tak</v>
      </c>
      <c r="R2931" s="1" t="str">
        <f t="shared" si="45"/>
        <v>05909990644001;ryczałt</v>
      </c>
      <c r="S2931" s="1" t="str">
        <f>VLOOKUP(R2931,A1_styczen!C:D,2,FALSE)</f>
        <v>Tak</v>
      </c>
    </row>
    <row r="2932" spans="1:19" ht="45" hidden="1" x14ac:dyDescent="0.25">
      <c r="A2932" s="6" t="s">
        <v>14205</v>
      </c>
      <c r="B2932" s="7" t="s">
        <v>14155</v>
      </c>
      <c r="C2932" s="7" t="s">
        <v>14200</v>
      </c>
      <c r="D2932" s="7" t="s">
        <v>888</v>
      </c>
      <c r="E2932" s="7" t="s">
        <v>14201</v>
      </c>
      <c r="F2932" s="7" t="s">
        <v>23</v>
      </c>
      <c r="G2932" s="7" t="s">
        <v>24</v>
      </c>
      <c r="H2932" s="7" t="s">
        <v>14019</v>
      </c>
      <c r="I2932" s="7" t="s">
        <v>14202</v>
      </c>
      <c r="J2932" s="7" t="s">
        <v>14203</v>
      </c>
      <c r="K2932" s="7" t="s">
        <v>14204</v>
      </c>
      <c r="L2932" s="7" t="s">
        <v>14173</v>
      </c>
      <c r="M2932" s="7" t="s">
        <v>29</v>
      </c>
      <c r="N2932" s="7"/>
      <c r="O2932" s="7" t="s">
        <v>85</v>
      </c>
      <c r="P2932" s="8" t="s">
        <v>3260</v>
      </c>
      <c r="Q2932" s="19" t="str">
        <f>VLOOKUP(E2932,D!E:F,2,FALSE)</f>
        <v>Tak</v>
      </c>
      <c r="R2932" s="1" t="str">
        <f t="shared" si="45"/>
        <v>05909990644001;ryczałt</v>
      </c>
      <c r="S2932" s="1" t="str">
        <f>VLOOKUP(R2932,A1_styczen!C:D,2,FALSE)</f>
        <v>Tak</v>
      </c>
    </row>
    <row r="2933" spans="1:19" ht="112.5" hidden="1" x14ac:dyDescent="0.25">
      <c r="A2933" s="6" t="s">
        <v>14206</v>
      </c>
      <c r="B2933" s="7" t="s">
        <v>14155</v>
      </c>
      <c r="C2933" s="7" t="s">
        <v>14207</v>
      </c>
      <c r="D2933" s="7" t="s">
        <v>888</v>
      </c>
      <c r="E2933" s="7" t="s">
        <v>14208</v>
      </c>
      <c r="F2933" s="7" t="s">
        <v>23</v>
      </c>
      <c r="G2933" s="7" t="s">
        <v>24</v>
      </c>
      <c r="H2933" s="7" t="s">
        <v>14019</v>
      </c>
      <c r="I2933" s="7" t="s">
        <v>14209</v>
      </c>
      <c r="J2933" s="7" t="s">
        <v>14210</v>
      </c>
      <c r="K2933" s="7" t="s">
        <v>14211</v>
      </c>
      <c r="L2933" s="7" t="s">
        <v>14212</v>
      </c>
      <c r="M2933" s="7" t="s">
        <v>7520</v>
      </c>
      <c r="N2933" s="7"/>
      <c r="O2933" s="7" t="s">
        <v>85</v>
      </c>
      <c r="P2933" s="8" t="s">
        <v>1141</v>
      </c>
      <c r="Q2933" s="19" t="str">
        <f>VLOOKUP(E2933,D!E:F,2,FALSE)</f>
        <v>Tak</v>
      </c>
      <c r="R2933" s="1" t="str">
        <f t="shared" si="45"/>
        <v>05909990644025;ryczałt</v>
      </c>
      <c r="S2933" s="1" t="str">
        <f>VLOOKUP(R2933,A1_styczen!C:D,2,FALSE)</f>
        <v>Tak</v>
      </c>
    </row>
    <row r="2934" spans="1:19" ht="45" hidden="1" x14ac:dyDescent="0.25">
      <c r="A2934" s="6" t="s">
        <v>14213</v>
      </c>
      <c r="B2934" s="7" t="s">
        <v>14155</v>
      </c>
      <c r="C2934" s="7" t="s">
        <v>14207</v>
      </c>
      <c r="D2934" s="7" t="s">
        <v>888</v>
      </c>
      <c r="E2934" s="7" t="s">
        <v>14208</v>
      </c>
      <c r="F2934" s="7" t="s">
        <v>23</v>
      </c>
      <c r="G2934" s="7" t="s">
        <v>24</v>
      </c>
      <c r="H2934" s="7" t="s">
        <v>14019</v>
      </c>
      <c r="I2934" s="7" t="s">
        <v>14209</v>
      </c>
      <c r="J2934" s="7" t="s">
        <v>14210</v>
      </c>
      <c r="K2934" s="7" t="s">
        <v>14211</v>
      </c>
      <c r="L2934" s="7" t="s">
        <v>14212</v>
      </c>
      <c r="M2934" s="7" t="s">
        <v>29</v>
      </c>
      <c r="N2934" s="7"/>
      <c r="O2934" s="7" t="s">
        <v>85</v>
      </c>
      <c r="P2934" s="8" t="s">
        <v>1141</v>
      </c>
      <c r="Q2934" s="19" t="str">
        <f>VLOOKUP(E2934,D!E:F,2,FALSE)</f>
        <v>Tak</v>
      </c>
      <c r="R2934" s="1" t="str">
        <f t="shared" si="45"/>
        <v>05909990644025;ryczałt</v>
      </c>
      <c r="S2934" s="1" t="str">
        <f>VLOOKUP(R2934,A1_styczen!C:D,2,FALSE)</f>
        <v>Tak</v>
      </c>
    </row>
    <row r="2935" spans="1:19" ht="112.5" hidden="1" x14ac:dyDescent="0.25">
      <c r="A2935" s="6" t="s">
        <v>14214</v>
      </c>
      <c r="B2935" s="7" t="s">
        <v>14155</v>
      </c>
      <c r="C2935" s="7" t="s">
        <v>14215</v>
      </c>
      <c r="D2935" s="7" t="s">
        <v>888</v>
      </c>
      <c r="E2935" s="7" t="s">
        <v>14216</v>
      </c>
      <c r="F2935" s="7" t="s">
        <v>23</v>
      </c>
      <c r="G2935" s="7" t="s">
        <v>24</v>
      </c>
      <c r="H2935" s="7" t="s">
        <v>14019</v>
      </c>
      <c r="I2935" s="7" t="s">
        <v>14217</v>
      </c>
      <c r="J2935" s="7" t="s">
        <v>3899</v>
      </c>
      <c r="K2935" s="7" t="s">
        <v>14218</v>
      </c>
      <c r="L2935" s="7" t="s">
        <v>7419</v>
      </c>
      <c r="M2935" s="7" t="s">
        <v>7520</v>
      </c>
      <c r="N2935" s="7"/>
      <c r="O2935" s="7" t="s">
        <v>85</v>
      </c>
      <c r="P2935" s="8" t="s">
        <v>5238</v>
      </c>
      <c r="Q2935" s="19" t="str">
        <f>VLOOKUP(E2935,D!E:F,2,FALSE)</f>
        <v>Tak</v>
      </c>
      <c r="R2935" s="1" t="str">
        <f t="shared" si="45"/>
        <v>05909990643905;ryczałt</v>
      </c>
      <c r="S2935" s="1" t="str">
        <f>VLOOKUP(R2935,A1_styczen!C:D,2,FALSE)</f>
        <v>Tak</v>
      </c>
    </row>
    <row r="2936" spans="1:19" ht="45" hidden="1" x14ac:dyDescent="0.25">
      <c r="A2936" s="6" t="s">
        <v>14219</v>
      </c>
      <c r="B2936" s="7" t="s">
        <v>14155</v>
      </c>
      <c r="C2936" s="7" t="s">
        <v>14215</v>
      </c>
      <c r="D2936" s="7" t="s">
        <v>888</v>
      </c>
      <c r="E2936" s="7" t="s">
        <v>14216</v>
      </c>
      <c r="F2936" s="7" t="s">
        <v>23</v>
      </c>
      <c r="G2936" s="7" t="s">
        <v>24</v>
      </c>
      <c r="H2936" s="7" t="s">
        <v>14019</v>
      </c>
      <c r="I2936" s="7" t="s">
        <v>14217</v>
      </c>
      <c r="J2936" s="7" t="s">
        <v>3899</v>
      </c>
      <c r="K2936" s="7" t="s">
        <v>14218</v>
      </c>
      <c r="L2936" s="7" t="s">
        <v>7419</v>
      </c>
      <c r="M2936" s="7" t="s">
        <v>29</v>
      </c>
      <c r="N2936" s="7"/>
      <c r="O2936" s="7" t="s">
        <v>85</v>
      </c>
      <c r="P2936" s="8" t="s">
        <v>5238</v>
      </c>
      <c r="Q2936" s="19" t="str">
        <f>VLOOKUP(E2936,D!E:F,2,FALSE)</f>
        <v>Tak</v>
      </c>
      <c r="R2936" s="1" t="str">
        <f t="shared" si="45"/>
        <v>05909990643905;ryczałt</v>
      </c>
      <c r="S2936" s="1" t="str">
        <f>VLOOKUP(R2936,A1_styczen!C:D,2,FALSE)</f>
        <v>Tak</v>
      </c>
    </row>
    <row r="2937" spans="1:19" ht="112.5" hidden="1" x14ac:dyDescent="0.25">
      <c r="A2937" s="6" t="s">
        <v>14220</v>
      </c>
      <c r="B2937" s="7" t="s">
        <v>14155</v>
      </c>
      <c r="C2937" s="7" t="s">
        <v>14221</v>
      </c>
      <c r="D2937" s="7" t="s">
        <v>888</v>
      </c>
      <c r="E2937" s="7" t="s">
        <v>14222</v>
      </c>
      <c r="F2937" s="7" t="s">
        <v>23</v>
      </c>
      <c r="G2937" s="7" t="s">
        <v>24</v>
      </c>
      <c r="H2937" s="7" t="s">
        <v>14019</v>
      </c>
      <c r="I2937" s="7" t="s">
        <v>14223</v>
      </c>
      <c r="J2937" s="7" t="s">
        <v>14224</v>
      </c>
      <c r="K2937" s="7" t="s">
        <v>14225</v>
      </c>
      <c r="L2937" s="7" t="s">
        <v>14225</v>
      </c>
      <c r="M2937" s="7" t="s">
        <v>7520</v>
      </c>
      <c r="N2937" s="7"/>
      <c r="O2937" s="7" t="s">
        <v>85</v>
      </c>
      <c r="P2937" s="8" t="s">
        <v>5901</v>
      </c>
      <c r="Q2937" s="19" t="str">
        <f>VLOOKUP(E2937,D!E:F,2,FALSE)</f>
        <v>Tak</v>
      </c>
      <c r="R2937" s="1" t="str">
        <f t="shared" si="45"/>
        <v>05909990644049;ryczałt</v>
      </c>
      <c r="S2937" s="1" t="str">
        <f>VLOOKUP(R2937,A1_styczen!C:D,2,FALSE)</f>
        <v>Tak</v>
      </c>
    </row>
    <row r="2938" spans="1:19" ht="45" hidden="1" x14ac:dyDescent="0.25">
      <c r="A2938" s="6" t="s">
        <v>14226</v>
      </c>
      <c r="B2938" s="7" t="s">
        <v>14155</v>
      </c>
      <c r="C2938" s="7" t="s">
        <v>14221</v>
      </c>
      <c r="D2938" s="7" t="s">
        <v>888</v>
      </c>
      <c r="E2938" s="7" t="s">
        <v>14222</v>
      </c>
      <c r="F2938" s="7" t="s">
        <v>23</v>
      </c>
      <c r="G2938" s="7" t="s">
        <v>24</v>
      </c>
      <c r="H2938" s="7" t="s">
        <v>14019</v>
      </c>
      <c r="I2938" s="7" t="s">
        <v>14223</v>
      </c>
      <c r="J2938" s="7" t="s">
        <v>14224</v>
      </c>
      <c r="K2938" s="7" t="s">
        <v>14225</v>
      </c>
      <c r="L2938" s="7" t="s">
        <v>14225</v>
      </c>
      <c r="M2938" s="7" t="s">
        <v>29</v>
      </c>
      <c r="N2938" s="7"/>
      <c r="O2938" s="7" t="s">
        <v>85</v>
      </c>
      <c r="P2938" s="8" t="s">
        <v>5901</v>
      </c>
      <c r="Q2938" s="19" t="str">
        <f>VLOOKUP(E2938,D!E:F,2,FALSE)</f>
        <v>Tak</v>
      </c>
      <c r="R2938" s="1" t="str">
        <f t="shared" si="45"/>
        <v>05909990644049;ryczałt</v>
      </c>
      <c r="S2938" s="1" t="str">
        <f>VLOOKUP(R2938,A1_styczen!C:D,2,FALSE)</f>
        <v>Tak</v>
      </c>
    </row>
    <row r="2939" spans="1:19" ht="112.5" hidden="1" x14ac:dyDescent="0.25">
      <c r="A2939" s="6" t="s">
        <v>14227</v>
      </c>
      <c r="B2939" s="7" t="s">
        <v>14155</v>
      </c>
      <c r="C2939" s="7" t="s">
        <v>14228</v>
      </c>
      <c r="D2939" s="7" t="s">
        <v>113</v>
      </c>
      <c r="E2939" s="7" t="s">
        <v>14229</v>
      </c>
      <c r="F2939" s="7" t="s">
        <v>3140</v>
      </c>
      <c r="G2939" s="7" t="s">
        <v>24</v>
      </c>
      <c r="H2939" s="7" t="s">
        <v>14019</v>
      </c>
      <c r="I2939" s="7" t="s">
        <v>10168</v>
      </c>
      <c r="J2939" s="7" t="s">
        <v>14230</v>
      </c>
      <c r="K2939" s="7" t="s">
        <v>14231</v>
      </c>
      <c r="L2939" s="7" t="s">
        <v>5299</v>
      </c>
      <c r="M2939" s="7" t="s">
        <v>7520</v>
      </c>
      <c r="N2939" s="7"/>
      <c r="O2939" s="7" t="s">
        <v>85</v>
      </c>
      <c r="P2939" s="8" t="s">
        <v>1310</v>
      </c>
      <c r="Q2939" s="19" t="str">
        <f>VLOOKUP(E2939,D!E:F,2,FALSE)</f>
        <v>Tak</v>
      </c>
      <c r="R2939" s="1" t="str">
        <f t="shared" si="45"/>
        <v>05909990839643;ryczałt</v>
      </c>
      <c r="S2939" s="1" t="str">
        <f>VLOOKUP(R2939,A1_styczen!C:D,2,FALSE)</f>
        <v>Tak</v>
      </c>
    </row>
    <row r="2940" spans="1:19" ht="45" hidden="1" x14ac:dyDescent="0.25">
      <c r="A2940" s="6" t="s">
        <v>14232</v>
      </c>
      <c r="B2940" s="7" t="s">
        <v>14155</v>
      </c>
      <c r="C2940" s="7" t="s">
        <v>14228</v>
      </c>
      <c r="D2940" s="7" t="s">
        <v>113</v>
      </c>
      <c r="E2940" s="7" t="s">
        <v>14229</v>
      </c>
      <c r="F2940" s="7" t="s">
        <v>3140</v>
      </c>
      <c r="G2940" s="7" t="s">
        <v>24</v>
      </c>
      <c r="H2940" s="7" t="s">
        <v>14019</v>
      </c>
      <c r="I2940" s="7" t="s">
        <v>10168</v>
      </c>
      <c r="J2940" s="7" t="s">
        <v>14230</v>
      </c>
      <c r="K2940" s="7" t="s">
        <v>14231</v>
      </c>
      <c r="L2940" s="7" t="s">
        <v>5299</v>
      </c>
      <c r="M2940" s="7" t="s">
        <v>29</v>
      </c>
      <c r="N2940" s="7"/>
      <c r="O2940" s="7" t="s">
        <v>85</v>
      </c>
      <c r="P2940" s="8" t="s">
        <v>1310</v>
      </c>
      <c r="Q2940" s="19" t="str">
        <f>VLOOKUP(E2940,D!E:F,2,FALSE)</f>
        <v>Tak</v>
      </c>
      <c r="R2940" s="1" t="str">
        <f t="shared" si="45"/>
        <v>05909990839643;ryczałt</v>
      </c>
      <c r="S2940" s="1" t="str">
        <f>VLOOKUP(R2940,A1_styczen!C:D,2,FALSE)</f>
        <v>Tak</v>
      </c>
    </row>
    <row r="2941" spans="1:19" ht="112.5" hidden="1" x14ac:dyDescent="0.25">
      <c r="A2941" s="6" t="s">
        <v>14233</v>
      </c>
      <c r="B2941" s="7" t="s">
        <v>14155</v>
      </c>
      <c r="C2941" s="7" t="s">
        <v>14234</v>
      </c>
      <c r="D2941" s="7" t="s">
        <v>113</v>
      </c>
      <c r="E2941" s="7" t="s">
        <v>14235</v>
      </c>
      <c r="F2941" s="7" t="s">
        <v>3140</v>
      </c>
      <c r="G2941" s="7" t="s">
        <v>24</v>
      </c>
      <c r="H2941" s="7" t="s">
        <v>14019</v>
      </c>
      <c r="I2941" s="7" t="s">
        <v>6234</v>
      </c>
      <c r="J2941" s="7" t="s">
        <v>14236</v>
      </c>
      <c r="K2941" s="7" t="s">
        <v>14173</v>
      </c>
      <c r="L2941" s="7" t="s">
        <v>14173</v>
      </c>
      <c r="M2941" s="7" t="s">
        <v>7520</v>
      </c>
      <c r="N2941" s="7"/>
      <c r="O2941" s="7" t="s">
        <v>85</v>
      </c>
      <c r="P2941" s="8" t="s">
        <v>404</v>
      </c>
      <c r="Q2941" s="19" t="str">
        <f>VLOOKUP(E2941,D!E:F,2,FALSE)</f>
        <v>Tak</v>
      </c>
      <c r="R2941" s="1" t="str">
        <f t="shared" si="45"/>
        <v>05909990839780;ryczałt</v>
      </c>
      <c r="S2941" s="1" t="str">
        <f>VLOOKUP(R2941,A1_styczen!C:D,2,FALSE)</f>
        <v>Tak</v>
      </c>
    </row>
    <row r="2942" spans="1:19" ht="45" hidden="1" x14ac:dyDescent="0.25">
      <c r="A2942" s="6" t="s">
        <v>14237</v>
      </c>
      <c r="B2942" s="7" t="s">
        <v>14155</v>
      </c>
      <c r="C2942" s="7" t="s">
        <v>14234</v>
      </c>
      <c r="D2942" s="7" t="s">
        <v>113</v>
      </c>
      <c r="E2942" s="7" t="s">
        <v>14235</v>
      </c>
      <c r="F2942" s="7" t="s">
        <v>3140</v>
      </c>
      <c r="G2942" s="7" t="s">
        <v>24</v>
      </c>
      <c r="H2942" s="7" t="s">
        <v>14019</v>
      </c>
      <c r="I2942" s="7" t="s">
        <v>6234</v>
      </c>
      <c r="J2942" s="7" t="s">
        <v>14236</v>
      </c>
      <c r="K2942" s="7" t="s">
        <v>14173</v>
      </c>
      <c r="L2942" s="7" t="s">
        <v>14173</v>
      </c>
      <c r="M2942" s="7" t="s">
        <v>29</v>
      </c>
      <c r="N2942" s="7"/>
      <c r="O2942" s="7" t="s">
        <v>85</v>
      </c>
      <c r="P2942" s="8" t="s">
        <v>404</v>
      </c>
      <c r="Q2942" s="19" t="str">
        <f>VLOOKUP(E2942,D!E:F,2,FALSE)</f>
        <v>Tak</v>
      </c>
      <c r="R2942" s="1" t="str">
        <f t="shared" si="45"/>
        <v>05909990839780;ryczałt</v>
      </c>
      <c r="S2942" s="1" t="str">
        <f>VLOOKUP(R2942,A1_styczen!C:D,2,FALSE)</f>
        <v>Tak</v>
      </c>
    </row>
    <row r="2943" spans="1:19" ht="112.5" hidden="1" x14ac:dyDescent="0.25">
      <c r="A2943" s="6" t="s">
        <v>14238</v>
      </c>
      <c r="B2943" s="7" t="s">
        <v>14155</v>
      </c>
      <c r="C2943" s="7" t="s">
        <v>14239</v>
      </c>
      <c r="D2943" s="7" t="s">
        <v>113</v>
      </c>
      <c r="E2943" s="7" t="s">
        <v>14240</v>
      </c>
      <c r="F2943" s="7" t="s">
        <v>3140</v>
      </c>
      <c r="G2943" s="7" t="s">
        <v>24</v>
      </c>
      <c r="H2943" s="7" t="s">
        <v>14019</v>
      </c>
      <c r="I2943" s="7" t="s">
        <v>14241</v>
      </c>
      <c r="J2943" s="7" t="s">
        <v>14242</v>
      </c>
      <c r="K2943" s="7" t="s">
        <v>14243</v>
      </c>
      <c r="L2943" s="7" t="s">
        <v>14243</v>
      </c>
      <c r="M2943" s="7" t="s">
        <v>7520</v>
      </c>
      <c r="N2943" s="7"/>
      <c r="O2943" s="7" t="s">
        <v>85</v>
      </c>
      <c r="P2943" s="8" t="s">
        <v>4276</v>
      </c>
      <c r="Q2943" s="19" t="str">
        <f>VLOOKUP(E2943,D!E:F,2,FALSE)</f>
        <v>Tak</v>
      </c>
      <c r="R2943" s="1" t="str">
        <f t="shared" si="45"/>
        <v>05909990840038;ryczałt</v>
      </c>
      <c r="S2943" s="1" t="str">
        <f>VLOOKUP(R2943,A1_styczen!C:D,2,FALSE)</f>
        <v>Tak</v>
      </c>
    </row>
    <row r="2944" spans="1:19" ht="45" hidden="1" x14ac:dyDescent="0.25">
      <c r="A2944" s="6" t="s">
        <v>14244</v>
      </c>
      <c r="B2944" s="7" t="s">
        <v>14155</v>
      </c>
      <c r="C2944" s="7" t="s">
        <v>14239</v>
      </c>
      <c r="D2944" s="7" t="s">
        <v>113</v>
      </c>
      <c r="E2944" s="7" t="s">
        <v>14240</v>
      </c>
      <c r="F2944" s="7" t="s">
        <v>3140</v>
      </c>
      <c r="G2944" s="7" t="s">
        <v>24</v>
      </c>
      <c r="H2944" s="7" t="s">
        <v>14019</v>
      </c>
      <c r="I2944" s="7" t="s">
        <v>14241</v>
      </c>
      <c r="J2944" s="7" t="s">
        <v>14242</v>
      </c>
      <c r="K2944" s="7" t="s">
        <v>14243</v>
      </c>
      <c r="L2944" s="7" t="s">
        <v>14243</v>
      </c>
      <c r="M2944" s="7" t="s">
        <v>29</v>
      </c>
      <c r="N2944" s="7"/>
      <c r="O2944" s="7" t="s">
        <v>85</v>
      </c>
      <c r="P2944" s="8" t="s">
        <v>4276</v>
      </c>
      <c r="Q2944" s="19" t="str">
        <f>VLOOKUP(E2944,D!E:F,2,FALSE)</f>
        <v>Tak</v>
      </c>
      <c r="R2944" s="1" t="str">
        <f t="shared" si="45"/>
        <v>05909990840038;ryczałt</v>
      </c>
      <c r="S2944" s="1" t="str">
        <f>VLOOKUP(R2944,A1_styczen!C:D,2,FALSE)</f>
        <v>Tak</v>
      </c>
    </row>
    <row r="2945" spans="1:19" ht="112.5" hidden="1" x14ac:dyDescent="0.25">
      <c r="A2945" s="6" t="s">
        <v>14245</v>
      </c>
      <c r="B2945" s="7" t="s">
        <v>14155</v>
      </c>
      <c r="C2945" s="7" t="s">
        <v>14246</v>
      </c>
      <c r="D2945" s="7" t="s">
        <v>113</v>
      </c>
      <c r="E2945" s="7" t="s">
        <v>14247</v>
      </c>
      <c r="F2945" s="7" t="s">
        <v>3140</v>
      </c>
      <c r="G2945" s="7" t="s">
        <v>24</v>
      </c>
      <c r="H2945" s="7" t="s">
        <v>14019</v>
      </c>
      <c r="I2945" s="7" t="s">
        <v>4770</v>
      </c>
      <c r="J2945" s="7" t="s">
        <v>4591</v>
      </c>
      <c r="K2945" s="7" t="s">
        <v>14248</v>
      </c>
      <c r="L2945" s="7" t="s">
        <v>7419</v>
      </c>
      <c r="M2945" s="7" t="s">
        <v>7520</v>
      </c>
      <c r="N2945" s="7"/>
      <c r="O2945" s="7" t="s">
        <v>85</v>
      </c>
      <c r="P2945" s="8" t="s">
        <v>11865</v>
      </c>
      <c r="Q2945" s="19" t="str">
        <f>VLOOKUP(E2945,D!E:F,2,FALSE)</f>
        <v>Tak</v>
      </c>
      <c r="R2945" s="1" t="str">
        <f t="shared" si="45"/>
        <v>05909990839469;ryczałt</v>
      </c>
      <c r="S2945" s="1" t="str">
        <f>VLOOKUP(R2945,A1_styczen!C:D,2,FALSE)</f>
        <v>Tak</v>
      </c>
    </row>
    <row r="2946" spans="1:19" ht="45" hidden="1" x14ac:dyDescent="0.25">
      <c r="A2946" s="6" t="s">
        <v>14249</v>
      </c>
      <c r="B2946" s="7" t="s">
        <v>14155</v>
      </c>
      <c r="C2946" s="7" t="s">
        <v>14246</v>
      </c>
      <c r="D2946" s="7" t="s">
        <v>113</v>
      </c>
      <c r="E2946" s="7" t="s">
        <v>14247</v>
      </c>
      <c r="F2946" s="7" t="s">
        <v>3140</v>
      </c>
      <c r="G2946" s="7" t="s">
        <v>24</v>
      </c>
      <c r="H2946" s="7" t="s">
        <v>14019</v>
      </c>
      <c r="I2946" s="7" t="s">
        <v>4770</v>
      </c>
      <c r="J2946" s="7" t="s">
        <v>4591</v>
      </c>
      <c r="K2946" s="7" t="s">
        <v>14248</v>
      </c>
      <c r="L2946" s="7" t="s">
        <v>7419</v>
      </c>
      <c r="M2946" s="7" t="s">
        <v>29</v>
      </c>
      <c r="N2946" s="7"/>
      <c r="O2946" s="7" t="s">
        <v>85</v>
      </c>
      <c r="P2946" s="8" t="s">
        <v>11865</v>
      </c>
      <c r="Q2946" s="19" t="str">
        <f>VLOOKUP(E2946,D!E:F,2,FALSE)</f>
        <v>Tak</v>
      </c>
      <c r="R2946" s="1" t="str">
        <f t="shared" si="45"/>
        <v>05909990839469;ryczałt</v>
      </c>
      <c r="S2946" s="1" t="str">
        <f>VLOOKUP(R2946,A1_styczen!C:D,2,FALSE)</f>
        <v>Tak</v>
      </c>
    </row>
    <row r="2947" spans="1:19" ht="112.5" hidden="1" x14ac:dyDescent="0.25">
      <c r="A2947" s="6" t="s">
        <v>14250</v>
      </c>
      <c r="B2947" s="7" t="s">
        <v>14155</v>
      </c>
      <c r="C2947" s="7" t="s">
        <v>14251</v>
      </c>
      <c r="D2947" s="7" t="s">
        <v>113</v>
      </c>
      <c r="E2947" s="7" t="s">
        <v>14252</v>
      </c>
      <c r="F2947" s="7" t="s">
        <v>3140</v>
      </c>
      <c r="G2947" s="7" t="s">
        <v>24</v>
      </c>
      <c r="H2947" s="7" t="s">
        <v>14019</v>
      </c>
      <c r="I2947" s="7" t="s">
        <v>14253</v>
      </c>
      <c r="J2947" s="7" t="s">
        <v>14254</v>
      </c>
      <c r="K2947" s="7" t="s">
        <v>14255</v>
      </c>
      <c r="L2947" s="7" t="s">
        <v>14255</v>
      </c>
      <c r="M2947" s="7" t="s">
        <v>7520</v>
      </c>
      <c r="N2947" s="7"/>
      <c r="O2947" s="7" t="s">
        <v>85</v>
      </c>
      <c r="P2947" s="8" t="s">
        <v>5901</v>
      </c>
      <c r="Q2947" s="19" t="str">
        <f>VLOOKUP(E2947,D!E:F,2,FALSE)</f>
        <v>Tak</v>
      </c>
      <c r="R2947" s="1" t="str">
        <f t="shared" si="45"/>
        <v>05909990840182;ryczałt</v>
      </c>
      <c r="S2947" s="1" t="str">
        <f>VLOOKUP(R2947,A1_styczen!C:D,2,FALSE)</f>
        <v>Tak</v>
      </c>
    </row>
    <row r="2948" spans="1:19" ht="45" hidden="1" x14ac:dyDescent="0.25">
      <c r="A2948" s="6" t="s">
        <v>14256</v>
      </c>
      <c r="B2948" s="7" t="s">
        <v>14155</v>
      </c>
      <c r="C2948" s="7" t="s">
        <v>14251</v>
      </c>
      <c r="D2948" s="7" t="s">
        <v>113</v>
      </c>
      <c r="E2948" s="7" t="s">
        <v>14252</v>
      </c>
      <c r="F2948" s="7" t="s">
        <v>3140</v>
      </c>
      <c r="G2948" s="7" t="s">
        <v>24</v>
      </c>
      <c r="H2948" s="7" t="s">
        <v>14019</v>
      </c>
      <c r="I2948" s="7" t="s">
        <v>14253</v>
      </c>
      <c r="J2948" s="7" t="s">
        <v>14254</v>
      </c>
      <c r="K2948" s="7" t="s">
        <v>14255</v>
      </c>
      <c r="L2948" s="7" t="s">
        <v>14255</v>
      </c>
      <c r="M2948" s="7" t="s">
        <v>29</v>
      </c>
      <c r="N2948" s="7"/>
      <c r="O2948" s="7" t="s">
        <v>85</v>
      </c>
      <c r="P2948" s="8" t="s">
        <v>5901</v>
      </c>
      <c r="Q2948" s="19" t="str">
        <f>VLOOKUP(E2948,D!E:F,2,FALSE)</f>
        <v>Tak</v>
      </c>
      <c r="R2948" s="1" t="str">
        <f t="shared" si="45"/>
        <v>05909990840182;ryczałt</v>
      </c>
      <c r="S2948" s="1" t="str">
        <f>VLOOKUP(R2948,A1_styczen!C:D,2,FALSE)</f>
        <v>Tak</v>
      </c>
    </row>
    <row r="2949" spans="1:19" ht="112.5" hidden="1" x14ac:dyDescent="0.25">
      <c r="A2949" s="6" t="s">
        <v>14257</v>
      </c>
      <c r="B2949" s="7" t="s">
        <v>14155</v>
      </c>
      <c r="C2949" s="7" t="s">
        <v>14258</v>
      </c>
      <c r="D2949" s="7" t="s">
        <v>1112</v>
      </c>
      <c r="E2949" s="7" t="s">
        <v>14259</v>
      </c>
      <c r="F2949" s="7" t="s">
        <v>575</v>
      </c>
      <c r="G2949" s="7" t="s">
        <v>576</v>
      </c>
      <c r="H2949" s="7" t="s">
        <v>14019</v>
      </c>
      <c r="I2949" s="7" t="s">
        <v>12095</v>
      </c>
      <c r="J2949" s="7" t="s">
        <v>3068</v>
      </c>
      <c r="K2949" s="7" t="s">
        <v>14260</v>
      </c>
      <c r="L2949" s="7" t="s">
        <v>14260</v>
      </c>
      <c r="M2949" s="7" t="s">
        <v>7520</v>
      </c>
      <c r="N2949" s="7"/>
      <c r="O2949" s="7" t="s">
        <v>85</v>
      </c>
      <c r="P2949" s="8" t="s">
        <v>404</v>
      </c>
      <c r="Q2949" s="19" t="str">
        <f>VLOOKUP(E2949,D!E:F,2,FALSE)</f>
        <v>Tak</v>
      </c>
      <c r="R2949" s="1" t="str">
        <f t="shared" ref="R2949:R3012" si="46">CONCATENATE(E2949,";",O2949)</f>
        <v>05909991184827;ryczałt</v>
      </c>
      <c r="S2949" s="1" t="str">
        <f>VLOOKUP(R2949,A1_styczen!C:D,2,FALSE)</f>
        <v>Tak</v>
      </c>
    </row>
    <row r="2950" spans="1:19" ht="45" hidden="1" x14ac:dyDescent="0.25">
      <c r="A2950" s="6" t="s">
        <v>14261</v>
      </c>
      <c r="B2950" s="7" t="s">
        <v>14155</v>
      </c>
      <c r="C2950" s="7" t="s">
        <v>14258</v>
      </c>
      <c r="D2950" s="7" t="s">
        <v>1112</v>
      </c>
      <c r="E2950" s="7" t="s">
        <v>14259</v>
      </c>
      <c r="F2950" s="7" t="s">
        <v>575</v>
      </c>
      <c r="G2950" s="7" t="s">
        <v>576</v>
      </c>
      <c r="H2950" s="7" t="s">
        <v>14019</v>
      </c>
      <c r="I2950" s="7" t="s">
        <v>12095</v>
      </c>
      <c r="J2950" s="7" t="s">
        <v>3068</v>
      </c>
      <c r="K2950" s="7" t="s">
        <v>14260</v>
      </c>
      <c r="L2950" s="7" t="s">
        <v>14260</v>
      </c>
      <c r="M2950" s="7" t="s">
        <v>29</v>
      </c>
      <c r="N2950" s="7"/>
      <c r="O2950" s="7" t="s">
        <v>85</v>
      </c>
      <c r="P2950" s="8" t="s">
        <v>404</v>
      </c>
      <c r="Q2950" s="19" t="str">
        <f>VLOOKUP(E2950,D!E:F,2,FALSE)</f>
        <v>Tak</v>
      </c>
      <c r="R2950" s="1" t="str">
        <f t="shared" si="46"/>
        <v>05909991184827;ryczałt</v>
      </c>
      <c r="S2950" s="1" t="str">
        <f>VLOOKUP(R2950,A1_styczen!C:D,2,FALSE)</f>
        <v>Tak</v>
      </c>
    </row>
    <row r="2951" spans="1:19" ht="112.5" hidden="1" x14ac:dyDescent="0.25">
      <c r="A2951" s="6" t="s">
        <v>14262</v>
      </c>
      <c r="B2951" s="7" t="s">
        <v>14155</v>
      </c>
      <c r="C2951" s="7" t="s">
        <v>14263</v>
      </c>
      <c r="D2951" s="7" t="s">
        <v>1112</v>
      </c>
      <c r="E2951" s="7" t="s">
        <v>14264</v>
      </c>
      <c r="F2951" s="7" t="s">
        <v>575</v>
      </c>
      <c r="G2951" s="7" t="s">
        <v>576</v>
      </c>
      <c r="H2951" s="7" t="s">
        <v>14019</v>
      </c>
      <c r="I2951" s="7" t="s">
        <v>7345</v>
      </c>
      <c r="J2951" s="7" t="s">
        <v>14265</v>
      </c>
      <c r="K2951" s="7" t="s">
        <v>11003</v>
      </c>
      <c r="L2951" s="7" t="s">
        <v>11003</v>
      </c>
      <c r="M2951" s="7" t="s">
        <v>7520</v>
      </c>
      <c r="N2951" s="7"/>
      <c r="O2951" s="7" t="s">
        <v>85</v>
      </c>
      <c r="P2951" s="8" t="s">
        <v>404</v>
      </c>
      <c r="Q2951" s="19" t="str">
        <f>VLOOKUP(E2951,D!E:F,2,FALSE)</f>
        <v>Tak</v>
      </c>
      <c r="R2951" s="1" t="str">
        <f t="shared" si="46"/>
        <v>05909991184865;ryczałt</v>
      </c>
      <c r="S2951" s="1" t="str">
        <f>VLOOKUP(R2951,A1_styczen!C:D,2,FALSE)</f>
        <v>Tak</v>
      </c>
    </row>
    <row r="2952" spans="1:19" ht="45" hidden="1" x14ac:dyDescent="0.25">
      <c r="A2952" s="6" t="s">
        <v>14266</v>
      </c>
      <c r="B2952" s="7" t="s">
        <v>14155</v>
      </c>
      <c r="C2952" s="7" t="s">
        <v>14263</v>
      </c>
      <c r="D2952" s="7" t="s">
        <v>1112</v>
      </c>
      <c r="E2952" s="7" t="s">
        <v>14264</v>
      </c>
      <c r="F2952" s="7" t="s">
        <v>575</v>
      </c>
      <c r="G2952" s="7" t="s">
        <v>576</v>
      </c>
      <c r="H2952" s="7" t="s">
        <v>14019</v>
      </c>
      <c r="I2952" s="7" t="s">
        <v>7345</v>
      </c>
      <c r="J2952" s="7" t="s">
        <v>14265</v>
      </c>
      <c r="K2952" s="7" t="s">
        <v>11003</v>
      </c>
      <c r="L2952" s="7" t="s">
        <v>11003</v>
      </c>
      <c r="M2952" s="7" t="s">
        <v>29</v>
      </c>
      <c r="N2952" s="7"/>
      <c r="O2952" s="7" t="s">
        <v>85</v>
      </c>
      <c r="P2952" s="8" t="s">
        <v>404</v>
      </c>
      <c r="Q2952" s="19" t="str">
        <f>VLOOKUP(E2952,D!E:F,2,FALSE)</f>
        <v>Tak</v>
      </c>
      <c r="R2952" s="1" t="str">
        <f t="shared" si="46"/>
        <v>05909991184865;ryczałt</v>
      </c>
      <c r="S2952" s="1" t="str">
        <f>VLOOKUP(R2952,A1_styczen!C:D,2,FALSE)</f>
        <v>Tak</v>
      </c>
    </row>
    <row r="2953" spans="1:19" ht="112.5" hidden="1" x14ac:dyDescent="0.25">
      <c r="A2953" s="6" t="s">
        <v>14267</v>
      </c>
      <c r="B2953" s="7" t="s">
        <v>14155</v>
      </c>
      <c r="C2953" s="7" t="s">
        <v>14268</v>
      </c>
      <c r="D2953" s="7" t="s">
        <v>1112</v>
      </c>
      <c r="E2953" s="7" t="s">
        <v>14269</v>
      </c>
      <c r="F2953" s="7" t="s">
        <v>575</v>
      </c>
      <c r="G2953" s="7" t="s">
        <v>576</v>
      </c>
      <c r="H2953" s="7" t="s">
        <v>14019</v>
      </c>
      <c r="I2953" s="7" t="s">
        <v>14270</v>
      </c>
      <c r="J2953" s="7" t="s">
        <v>14271</v>
      </c>
      <c r="K2953" s="7" t="s">
        <v>13234</v>
      </c>
      <c r="L2953" s="7" t="s">
        <v>13234</v>
      </c>
      <c r="M2953" s="7" t="s">
        <v>7520</v>
      </c>
      <c r="N2953" s="7"/>
      <c r="O2953" s="7" t="s">
        <v>85</v>
      </c>
      <c r="P2953" s="8" t="s">
        <v>4276</v>
      </c>
      <c r="Q2953" s="19" t="str">
        <f>VLOOKUP(E2953,D!E:F,2,FALSE)</f>
        <v>Tak</v>
      </c>
      <c r="R2953" s="1" t="str">
        <f t="shared" si="46"/>
        <v>05909991184902;ryczałt</v>
      </c>
      <c r="S2953" s="1" t="str">
        <f>VLOOKUP(R2953,A1_styczen!C:D,2,FALSE)</f>
        <v>Tak</v>
      </c>
    </row>
    <row r="2954" spans="1:19" ht="45" hidden="1" x14ac:dyDescent="0.25">
      <c r="A2954" s="6" t="s">
        <v>14272</v>
      </c>
      <c r="B2954" s="7" t="s">
        <v>14155</v>
      </c>
      <c r="C2954" s="7" t="s">
        <v>14268</v>
      </c>
      <c r="D2954" s="7" t="s">
        <v>1112</v>
      </c>
      <c r="E2954" s="7" t="s">
        <v>14269</v>
      </c>
      <c r="F2954" s="7" t="s">
        <v>575</v>
      </c>
      <c r="G2954" s="7" t="s">
        <v>576</v>
      </c>
      <c r="H2954" s="7" t="s">
        <v>14019</v>
      </c>
      <c r="I2954" s="7" t="s">
        <v>14270</v>
      </c>
      <c r="J2954" s="7" t="s">
        <v>14271</v>
      </c>
      <c r="K2954" s="7" t="s">
        <v>13234</v>
      </c>
      <c r="L2954" s="7" t="s">
        <v>13234</v>
      </c>
      <c r="M2954" s="7" t="s">
        <v>29</v>
      </c>
      <c r="N2954" s="7"/>
      <c r="O2954" s="7" t="s">
        <v>85</v>
      </c>
      <c r="P2954" s="8" t="s">
        <v>4276</v>
      </c>
      <c r="Q2954" s="19" t="str">
        <f>VLOOKUP(E2954,D!E:F,2,FALSE)</f>
        <v>Tak</v>
      </c>
      <c r="R2954" s="1" t="str">
        <f t="shared" si="46"/>
        <v>05909991184902;ryczałt</v>
      </c>
      <c r="S2954" s="1" t="str">
        <f>VLOOKUP(R2954,A1_styczen!C:D,2,FALSE)</f>
        <v>Tak</v>
      </c>
    </row>
    <row r="2955" spans="1:19" ht="112.5" hidden="1" x14ac:dyDescent="0.25">
      <c r="A2955" s="6" t="s">
        <v>14273</v>
      </c>
      <c r="B2955" s="7" t="s">
        <v>14155</v>
      </c>
      <c r="C2955" s="7" t="s">
        <v>14274</v>
      </c>
      <c r="D2955" s="7" t="s">
        <v>1112</v>
      </c>
      <c r="E2955" s="7" t="s">
        <v>14275</v>
      </c>
      <c r="F2955" s="7" t="s">
        <v>575</v>
      </c>
      <c r="G2955" s="7" t="s">
        <v>576</v>
      </c>
      <c r="H2955" s="7" t="s">
        <v>14019</v>
      </c>
      <c r="I2955" s="7" t="s">
        <v>1051</v>
      </c>
      <c r="J2955" s="7" t="s">
        <v>1052</v>
      </c>
      <c r="K2955" s="7" t="s">
        <v>6854</v>
      </c>
      <c r="L2955" s="7" t="s">
        <v>7419</v>
      </c>
      <c r="M2955" s="7" t="s">
        <v>7520</v>
      </c>
      <c r="N2955" s="7"/>
      <c r="O2955" s="7" t="s">
        <v>85</v>
      </c>
      <c r="P2955" s="8" t="s">
        <v>48</v>
      </c>
      <c r="Q2955" s="19" t="str">
        <f>VLOOKUP(E2955,D!E:F,2,FALSE)</f>
        <v>Tak</v>
      </c>
      <c r="R2955" s="1" t="str">
        <f t="shared" si="46"/>
        <v>05909991184742;ryczałt</v>
      </c>
      <c r="S2955" s="1" t="str">
        <f>VLOOKUP(R2955,A1_styczen!C:D,2,FALSE)</f>
        <v>Tak</v>
      </c>
    </row>
    <row r="2956" spans="1:19" ht="45" hidden="1" x14ac:dyDescent="0.25">
      <c r="A2956" s="6" t="s">
        <v>14276</v>
      </c>
      <c r="B2956" s="7" t="s">
        <v>14155</v>
      </c>
      <c r="C2956" s="7" t="s">
        <v>14274</v>
      </c>
      <c r="D2956" s="7" t="s">
        <v>1112</v>
      </c>
      <c r="E2956" s="7" t="s">
        <v>14275</v>
      </c>
      <c r="F2956" s="7" t="s">
        <v>575</v>
      </c>
      <c r="G2956" s="7" t="s">
        <v>576</v>
      </c>
      <c r="H2956" s="7" t="s">
        <v>14019</v>
      </c>
      <c r="I2956" s="7" t="s">
        <v>1051</v>
      </c>
      <c r="J2956" s="7" t="s">
        <v>1052</v>
      </c>
      <c r="K2956" s="7" t="s">
        <v>6854</v>
      </c>
      <c r="L2956" s="7" t="s">
        <v>7419</v>
      </c>
      <c r="M2956" s="7" t="s">
        <v>29</v>
      </c>
      <c r="N2956" s="7"/>
      <c r="O2956" s="7" t="s">
        <v>85</v>
      </c>
      <c r="P2956" s="8" t="s">
        <v>48</v>
      </c>
      <c r="Q2956" s="19" t="str">
        <f>VLOOKUP(E2956,D!E:F,2,FALSE)</f>
        <v>Tak</v>
      </c>
      <c r="R2956" s="1" t="str">
        <f t="shared" si="46"/>
        <v>05909991184742;ryczałt</v>
      </c>
      <c r="S2956" s="1" t="str">
        <f>VLOOKUP(R2956,A1_styczen!C:D,2,FALSE)</f>
        <v>Tak</v>
      </c>
    </row>
    <row r="2957" spans="1:19" ht="112.5" hidden="1" x14ac:dyDescent="0.25">
      <c r="A2957" s="6" t="s">
        <v>14277</v>
      </c>
      <c r="B2957" s="7" t="s">
        <v>14155</v>
      </c>
      <c r="C2957" s="7" t="s">
        <v>14278</v>
      </c>
      <c r="D2957" s="7" t="s">
        <v>1112</v>
      </c>
      <c r="E2957" s="7" t="s">
        <v>14279</v>
      </c>
      <c r="F2957" s="7" t="s">
        <v>575</v>
      </c>
      <c r="G2957" s="7" t="s">
        <v>576</v>
      </c>
      <c r="H2957" s="7" t="s">
        <v>14019</v>
      </c>
      <c r="I2957" s="7" t="s">
        <v>14280</v>
      </c>
      <c r="J2957" s="7" t="s">
        <v>14281</v>
      </c>
      <c r="K2957" s="7" t="s">
        <v>14282</v>
      </c>
      <c r="L2957" s="7" t="s">
        <v>14282</v>
      </c>
      <c r="M2957" s="7" t="s">
        <v>7520</v>
      </c>
      <c r="N2957" s="7"/>
      <c r="O2957" s="7" t="s">
        <v>85</v>
      </c>
      <c r="P2957" s="8" t="s">
        <v>5901</v>
      </c>
      <c r="Q2957" s="19" t="str">
        <f>VLOOKUP(E2957,D!E:F,2,FALSE)</f>
        <v>Tak</v>
      </c>
      <c r="R2957" s="1" t="str">
        <f t="shared" si="46"/>
        <v>05909991184940;ryczałt</v>
      </c>
      <c r="S2957" s="1" t="str">
        <f>VLOOKUP(R2957,A1_styczen!C:D,2,FALSE)</f>
        <v>Tak</v>
      </c>
    </row>
    <row r="2958" spans="1:19" ht="45" hidden="1" x14ac:dyDescent="0.25">
      <c r="A2958" s="6" t="s">
        <v>14283</v>
      </c>
      <c r="B2958" s="7" t="s">
        <v>14155</v>
      </c>
      <c r="C2958" s="7" t="s">
        <v>14278</v>
      </c>
      <c r="D2958" s="7" t="s">
        <v>1112</v>
      </c>
      <c r="E2958" s="7" t="s">
        <v>14279</v>
      </c>
      <c r="F2958" s="7" t="s">
        <v>575</v>
      </c>
      <c r="G2958" s="7" t="s">
        <v>576</v>
      </c>
      <c r="H2958" s="7" t="s">
        <v>14019</v>
      </c>
      <c r="I2958" s="7" t="s">
        <v>14280</v>
      </c>
      <c r="J2958" s="7" t="s">
        <v>14281</v>
      </c>
      <c r="K2958" s="7" t="s">
        <v>14282</v>
      </c>
      <c r="L2958" s="7" t="s">
        <v>14282</v>
      </c>
      <c r="M2958" s="7" t="s">
        <v>29</v>
      </c>
      <c r="N2958" s="7"/>
      <c r="O2958" s="7" t="s">
        <v>85</v>
      </c>
      <c r="P2958" s="8" t="s">
        <v>5901</v>
      </c>
      <c r="Q2958" s="19" t="str">
        <f>VLOOKUP(E2958,D!E:F,2,FALSE)</f>
        <v>Tak</v>
      </c>
      <c r="R2958" s="1" t="str">
        <f t="shared" si="46"/>
        <v>05909991184940;ryczałt</v>
      </c>
      <c r="S2958" s="1" t="str">
        <f>VLOOKUP(R2958,A1_styczen!C:D,2,FALSE)</f>
        <v>Tak</v>
      </c>
    </row>
    <row r="2959" spans="1:19" ht="123.75" hidden="1" x14ac:dyDescent="0.25">
      <c r="A2959" s="6" t="s">
        <v>14284</v>
      </c>
      <c r="B2959" s="7" t="s">
        <v>14285</v>
      </c>
      <c r="C2959" s="7" t="s">
        <v>14286</v>
      </c>
      <c r="D2959" s="7" t="s">
        <v>14287</v>
      </c>
      <c r="E2959" s="7" t="s">
        <v>14288</v>
      </c>
      <c r="F2959" s="7" t="s">
        <v>79</v>
      </c>
      <c r="G2959" s="7" t="s">
        <v>315</v>
      </c>
      <c r="H2959" s="7" t="s">
        <v>14289</v>
      </c>
      <c r="I2959" s="7" t="s">
        <v>14290</v>
      </c>
      <c r="J2959" s="7" t="s">
        <v>14291</v>
      </c>
      <c r="K2959" s="7" t="s">
        <v>14292</v>
      </c>
      <c r="L2959" s="7" t="s">
        <v>14292</v>
      </c>
      <c r="M2959" s="7" t="s">
        <v>14293</v>
      </c>
      <c r="N2959" s="7"/>
      <c r="O2959" s="7" t="s">
        <v>363</v>
      </c>
      <c r="P2959" s="8" t="s">
        <v>364</v>
      </c>
      <c r="Q2959" s="19" t="e">
        <f>VLOOKUP(E2959,D!E:F,2,FALSE)</f>
        <v>#N/A</v>
      </c>
      <c r="R2959" s="1" t="str">
        <f t="shared" si="46"/>
        <v>05909991281465;bezpłatny do limitu</v>
      </c>
      <c r="S2959" s="1" t="str">
        <f>VLOOKUP(R2959,A1_styczen!C:D,2,FALSE)</f>
        <v>Tak</v>
      </c>
    </row>
    <row r="2960" spans="1:19" ht="123.75" hidden="1" x14ac:dyDescent="0.25">
      <c r="A2960" s="6" t="s">
        <v>14294</v>
      </c>
      <c r="B2960" s="7" t="s">
        <v>14285</v>
      </c>
      <c r="C2960" s="7" t="s">
        <v>14295</v>
      </c>
      <c r="D2960" s="7" t="s">
        <v>14296</v>
      </c>
      <c r="E2960" s="7" t="s">
        <v>14297</v>
      </c>
      <c r="F2960" s="7" t="s">
        <v>79</v>
      </c>
      <c r="G2960" s="7" t="s">
        <v>315</v>
      </c>
      <c r="H2960" s="7" t="s">
        <v>14289</v>
      </c>
      <c r="I2960" s="7" t="s">
        <v>14298</v>
      </c>
      <c r="J2960" s="7" t="s">
        <v>14299</v>
      </c>
      <c r="K2960" s="7" t="s">
        <v>14300</v>
      </c>
      <c r="L2960" s="7" t="s">
        <v>14300</v>
      </c>
      <c r="M2960" s="7" t="s">
        <v>14293</v>
      </c>
      <c r="N2960" s="7"/>
      <c r="O2960" s="7" t="s">
        <v>363</v>
      </c>
      <c r="P2960" s="8" t="s">
        <v>364</v>
      </c>
      <c r="Q2960" s="19" t="e">
        <f>VLOOKUP(E2960,D!E:F,2,FALSE)</f>
        <v>#N/A</v>
      </c>
      <c r="R2960" s="1" t="str">
        <f t="shared" si="46"/>
        <v>05909991281472;bezpłatny do limitu</v>
      </c>
      <c r="S2960" s="1" t="str">
        <f>VLOOKUP(R2960,A1_styczen!C:D,2,FALSE)</f>
        <v>Tak</v>
      </c>
    </row>
    <row r="2961" spans="1:19" ht="123.75" hidden="1" x14ac:dyDescent="0.25">
      <c r="A2961" s="6" t="s">
        <v>14301</v>
      </c>
      <c r="B2961" s="7" t="s">
        <v>14285</v>
      </c>
      <c r="C2961" s="7" t="s">
        <v>14302</v>
      </c>
      <c r="D2961" s="7" t="s">
        <v>14303</v>
      </c>
      <c r="E2961" s="7" t="s">
        <v>14304</v>
      </c>
      <c r="F2961" s="7" t="s">
        <v>79</v>
      </c>
      <c r="G2961" s="7" t="s">
        <v>315</v>
      </c>
      <c r="H2961" s="7" t="s">
        <v>14289</v>
      </c>
      <c r="I2961" s="7" t="s">
        <v>14305</v>
      </c>
      <c r="J2961" s="7" t="s">
        <v>14306</v>
      </c>
      <c r="K2961" s="7" t="s">
        <v>14307</v>
      </c>
      <c r="L2961" s="7" t="s">
        <v>14307</v>
      </c>
      <c r="M2961" s="7" t="s">
        <v>14293</v>
      </c>
      <c r="N2961" s="7"/>
      <c r="O2961" s="7" t="s">
        <v>363</v>
      </c>
      <c r="P2961" s="8" t="s">
        <v>364</v>
      </c>
      <c r="Q2961" s="19" t="e">
        <f>VLOOKUP(E2961,D!E:F,2,FALSE)</f>
        <v>#N/A</v>
      </c>
      <c r="R2961" s="1" t="str">
        <f t="shared" si="46"/>
        <v>05909991281489;bezpłatny do limitu</v>
      </c>
      <c r="S2961" s="1" t="str">
        <f>VLOOKUP(R2961,A1_styczen!C:D,2,FALSE)</f>
        <v>Tak</v>
      </c>
    </row>
    <row r="2962" spans="1:19" ht="180" hidden="1" x14ac:dyDescent="0.25">
      <c r="A2962" s="6" t="s">
        <v>14308</v>
      </c>
      <c r="B2962" s="7" t="s">
        <v>14285</v>
      </c>
      <c r="C2962" s="7" t="s">
        <v>14309</v>
      </c>
      <c r="D2962" s="7" t="s">
        <v>14310</v>
      </c>
      <c r="E2962" s="7" t="s">
        <v>14311</v>
      </c>
      <c r="F2962" s="7" t="s">
        <v>489</v>
      </c>
      <c r="G2962" s="7" t="s">
        <v>315</v>
      </c>
      <c r="H2962" s="7" t="s">
        <v>14289</v>
      </c>
      <c r="I2962" s="7" t="s">
        <v>14312</v>
      </c>
      <c r="J2962" s="7" t="s">
        <v>14313</v>
      </c>
      <c r="K2962" s="7" t="s">
        <v>14314</v>
      </c>
      <c r="L2962" s="7" t="s">
        <v>14315</v>
      </c>
      <c r="M2962" s="7" t="s">
        <v>14316</v>
      </c>
      <c r="N2962" s="7"/>
      <c r="O2962" s="7" t="s">
        <v>363</v>
      </c>
      <c r="P2962" s="8" t="s">
        <v>14317</v>
      </c>
      <c r="Q2962" s="19" t="e">
        <f>VLOOKUP(E2962,D!E:F,2,FALSE)</f>
        <v>#N/A</v>
      </c>
      <c r="R2962" s="1" t="str">
        <f t="shared" si="46"/>
        <v>05909990861194;bezpłatny do limitu</v>
      </c>
      <c r="S2962" s="1" t="str">
        <f>VLOOKUP(R2962,A1_styczen!C:D,2,FALSE)</f>
        <v>Tak</v>
      </c>
    </row>
    <row r="2963" spans="1:19" ht="180" hidden="1" x14ac:dyDescent="0.25">
      <c r="A2963" s="6" t="s">
        <v>14318</v>
      </c>
      <c r="B2963" s="7" t="s">
        <v>14285</v>
      </c>
      <c r="C2963" s="7" t="s">
        <v>14319</v>
      </c>
      <c r="D2963" s="7" t="s">
        <v>14310</v>
      </c>
      <c r="E2963" s="7" t="s">
        <v>14320</v>
      </c>
      <c r="F2963" s="7" t="s">
        <v>489</v>
      </c>
      <c r="G2963" s="7" t="s">
        <v>315</v>
      </c>
      <c r="H2963" s="7" t="s">
        <v>14289</v>
      </c>
      <c r="I2963" s="7" t="s">
        <v>14321</v>
      </c>
      <c r="J2963" s="7" t="s">
        <v>14322</v>
      </c>
      <c r="K2963" s="7" t="s">
        <v>14323</v>
      </c>
      <c r="L2963" s="7" t="s">
        <v>14324</v>
      </c>
      <c r="M2963" s="7" t="s">
        <v>14316</v>
      </c>
      <c r="N2963" s="7"/>
      <c r="O2963" s="7" t="s">
        <v>363</v>
      </c>
      <c r="P2963" s="8" t="s">
        <v>14325</v>
      </c>
      <c r="Q2963" s="19" t="e">
        <f>VLOOKUP(E2963,D!E:F,2,FALSE)</f>
        <v>#N/A</v>
      </c>
      <c r="R2963" s="1" t="str">
        <f t="shared" si="46"/>
        <v>05909990861200;bezpłatny do limitu</v>
      </c>
      <c r="S2963" s="1" t="str">
        <f>VLOOKUP(R2963,A1_styczen!C:D,2,FALSE)</f>
        <v>Tak</v>
      </c>
    </row>
    <row r="2964" spans="1:19" ht="180" hidden="1" x14ac:dyDescent="0.25">
      <c r="A2964" s="6" t="s">
        <v>14326</v>
      </c>
      <c r="B2964" s="7" t="s">
        <v>14285</v>
      </c>
      <c r="C2964" s="7" t="s">
        <v>14327</v>
      </c>
      <c r="D2964" s="7" t="s">
        <v>14310</v>
      </c>
      <c r="E2964" s="7" t="s">
        <v>14328</v>
      </c>
      <c r="F2964" s="7" t="s">
        <v>489</v>
      </c>
      <c r="G2964" s="7" t="s">
        <v>315</v>
      </c>
      <c r="H2964" s="7" t="s">
        <v>14289</v>
      </c>
      <c r="I2964" s="7" t="s">
        <v>14329</v>
      </c>
      <c r="J2964" s="7" t="s">
        <v>14330</v>
      </c>
      <c r="K2964" s="7" t="s">
        <v>14331</v>
      </c>
      <c r="L2964" s="7" t="s">
        <v>14332</v>
      </c>
      <c r="M2964" s="7" t="s">
        <v>14316</v>
      </c>
      <c r="N2964" s="7"/>
      <c r="O2964" s="7" t="s">
        <v>363</v>
      </c>
      <c r="P2964" s="8" t="s">
        <v>14333</v>
      </c>
      <c r="Q2964" s="19" t="e">
        <f>VLOOKUP(E2964,D!E:F,2,FALSE)</f>
        <v>#N/A</v>
      </c>
      <c r="R2964" s="1" t="str">
        <f t="shared" si="46"/>
        <v>05909990861187;bezpłatny do limitu</v>
      </c>
      <c r="S2964" s="1" t="str">
        <f>VLOOKUP(R2964,A1_styczen!C:D,2,FALSE)</f>
        <v>Tak</v>
      </c>
    </row>
    <row r="2965" spans="1:19" ht="146.25" hidden="1" x14ac:dyDescent="0.25">
      <c r="A2965" s="6" t="s">
        <v>14334</v>
      </c>
      <c r="B2965" s="7" t="s">
        <v>14335</v>
      </c>
      <c r="C2965" s="7" t="s">
        <v>14336</v>
      </c>
      <c r="D2965" s="7" t="s">
        <v>113</v>
      </c>
      <c r="E2965" s="7" t="s">
        <v>14337</v>
      </c>
      <c r="F2965" s="7" t="s">
        <v>14338</v>
      </c>
      <c r="G2965" s="7" t="s">
        <v>14339</v>
      </c>
      <c r="H2965" s="7" t="s">
        <v>7039</v>
      </c>
      <c r="I2965" s="7" t="s">
        <v>14340</v>
      </c>
      <c r="J2965" s="7" t="s">
        <v>12451</v>
      </c>
      <c r="K2965" s="7" t="s">
        <v>8410</v>
      </c>
      <c r="L2965" s="7" t="s">
        <v>8410</v>
      </c>
      <c r="M2965" s="7" t="s">
        <v>14341</v>
      </c>
      <c r="N2965" s="7"/>
      <c r="O2965" s="7" t="s">
        <v>30</v>
      </c>
      <c r="P2965" s="8" t="s">
        <v>10896</v>
      </c>
      <c r="Q2965" s="19" t="e">
        <f>VLOOKUP(E2965,D!E:F,2,FALSE)</f>
        <v>#N/A</v>
      </c>
      <c r="R2965" s="1" t="str">
        <f t="shared" si="46"/>
        <v>05909990723164;30%</v>
      </c>
      <c r="S2965" s="1" t="str">
        <f>VLOOKUP(R2965,A1_styczen!C:D,2,FALSE)</f>
        <v>Tak</v>
      </c>
    </row>
    <row r="2966" spans="1:19" ht="45" hidden="1" x14ac:dyDescent="0.25">
      <c r="A2966" s="6" t="s">
        <v>14342</v>
      </c>
      <c r="B2966" s="7" t="s">
        <v>14335</v>
      </c>
      <c r="C2966" s="7" t="s">
        <v>14336</v>
      </c>
      <c r="D2966" s="7" t="s">
        <v>113</v>
      </c>
      <c r="E2966" s="7" t="s">
        <v>14337</v>
      </c>
      <c r="F2966" s="7" t="s">
        <v>14338</v>
      </c>
      <c r="G2966" s="7" t="s">
        <v>14339</v>
      </c>
      <c r="H2966" s="7" t="s">
        <v>7039</v>
      </c>
      <c r="I2966" s="7" t="s">
        <v>14340</v>
      </c>
      <c r="J2966" s="7" t="s">
        <v>12451</v>
      </c>
      <c r="K2966" s="7" t="s">
        <v>8410</v>
      </c>
      <c r="L2966" s="7" t="s">
        <v>8410</v>
      </c>
      <c r="M2966" s="7" t="s">
        <v>14343</v>
      </c>
      <c r="N2966" s="7"/>
      <c r="O2966" s="7" t="s">
        <v>363</v>
      </c>
      <c r="P2966" s="8" t="s">
        <v>364</v>
      </c>
      <c r="Q2966" s="19" t="e">
        <f>VLOOKUP(E2966,D!E:F,2,FALSE)</f>
        <v>#N/A</v>
      </c>
      <c r="R2966" s="1" t="str">
        <f t="shared" si="46"/>
        <v>05909990723164;bezpłatny do limitu</v>
      </c>
      <c r="S2966" s="1" t="str">
        <f>VLOOKUP(R2966,A1_styczen!C:D,2,FALSE)</f>
        <v>Tak</v>
      </c>
    </row>
    <row r="2967" spans="1:19" ht="45" hidden="1" x14ac:dyDescent="0.25">
      <c r="A2967" s="6" t="s">
        <v>14344</v>
      </c>
      <c r="B2967" s="7" t="s">
        <v>14345</v>
      </c>
      <c r="C2967" s="7" t="s">
        <v>14346</v>
      </c>
      <c r="D2967" s="7" t="s">
        <v>1837</v>
      </c>
      <c r="E2967" s="7" t="s">
        <v>14347</v>
      </c>
      <c r="F2967" s="7" t="s">
        <v>1889</v>
      </c>
      <c r="G2967" s="7" t="s">
        <v>233</v>
      </c>
      <c r="H2967" s="7" t="s">
        <v>7063</v>
      </c>
      <c r="I2967" s="7" t="s">
        <v>14348</v>
      </c>
      <c r="J2967" s="7" t="s">
        <v>759</v>
      </c>
      <c r="K2967" s="7" t="s">
        <v>6256</v>
      </c>
      <c r="L2967" s="7" t="s">
        <v>3595</v>
      </c>
      <c r="M2967" s="7" t="s">
        <v>29</v>
      </c>
      <c r="N2967" s="7" t="s">
        <v>10302</v>
      </c>
      <c r="O2967" s="7" t="s">
        <v>129</v>
      </c>
      <c r="P2967" s="8" t="s">
        <v>2749</v>
      </c>
      <c r="Q2967" s="19" t="e">
        <f>VLOOKUP(E2967,D!E:F,2,FALSE)</f>
        <v>#N/A</v>
      </c>
      <c r="R2967" s="1" t="str">
        <f t="shared" si="46"/>
        <v>05909990621026;50%</v>
      </c>
      <c r="S2967" s="1" t="str">
        <f>VLOOKUP(R2967,A1_styczen!C:D,2,FALSE)</f>
        <v>Tak</v>
      </c>
    </row>
    <row r="2968" spans="1:19" ht="45" hidden="1" x14ac:dyDescent="0.25">
      <c r="A2968" s="6" t="s">
        <v>14349</v>
      </c>
      <c r="B2968" s="7" t="s">
        <v>14345</v>
      </c>
      <c r="C2968" s="7" t="s">
        <v>14350</v>
      </c>
      <c r="D2968" s="7" t="s">
        <v>1837</v>
      </c>
      <c r="E2968" s="7" t="s">
        <v>14351</v>
      </c>
      <c r="F2968" s="7" t="s">
        <v>1889</v>
      </c>
      <c r="G2968" s="7" t="s">
        <v>233</v>
      </c>
      <c r="H2968" s="7" t="s">
        <v>7063</v>
      </c>
      <c r="I2968" s="7" t="s">
        <v>285</v>
      </c>
      <c r="J2968" s="7" t="s">
        <v>1776</v>
      </c>
      <c r="K2968" s="7" t="s">
        <v>5162</v>
      </c>
      <c r="L2968" s="7" t="s">
        <v>4202</v>
      </c>
      <c r="M2968" s="7" t="s">
        <v>29</v>
      </c>
      <c r="N2968" s="7" t="s">
        <v>10302</v>
      </c>
      <c r="O2968" s="7" t="s">
        <v>129</v>
      </c>
      <c r="P2968" s="8" t="s">
        <v>6456</v>
      </c>
      <c r="Q2968" s="19" t="e">
        <f>VLOOKUP(E2968,D!E:F,2,FALSE)</f>
        <v>#N/A</v>
      </c>
      <c r="R2968" s="1" t="str">
        <f t="shared" si="46"/>
        <v>05909990621040;50%</v>
      </c>
      <c r="S2968" s="1" t="str">
        <f>VLOOKUP(R2968,A1_styczen!C:D,2,FALSE)</f>
        <v>Tak</v>
      </c>
    </row>
    <row r="2969" spans="1:19" ht="45" hidden="1" x14ac:dyDescent="0.25">
      <c r="A2969" s="6" t="s">
        <v>14352</v>
      </c>
      <c r="B2969" s="7" t="s">
        <v>14345</v>
      </c>
      <c r="C2969" s="7" t="s">
        <v>14353</v>
      </c>
      <c r="D2969" s="7" t="s">
        <v>14354</v>
      </c>
      <c r="E2969" s="7" t="s">
        <v>14355</v>
      </c>
      <c r="F2969" s="7" t="s">
        <v>14356</v>
      </c>
      <c r="G2969" s="7" t="s">
        <v>233</v>
      </c>
      <c r="H2969" s="7" t="s">
        <v>7063</v>
      </c>
      <c r="I2969" s="7" t="s">
        <v>1393</v>
      </c>
      <c r="J2969" s="7" t="s">
        <v>1394</v>
      </c>
      <c r="K2969" s="7" t="s">
        <v>14357</v>
      </c>
      <c r="L2969" s="7" t="s">
        <v>14357</v>
      </c>
      <c r="M2969" s="7" t="s">
        <v>29</v>
      </c>
      <c r="N2969" s="7" t="s">
        <v>10302</v>
      </c>
      <c r="O2969" s="7" t="s">
        <v>129</v>
      </c>
      <c r="P2969" s="8" t="s">
        <v>6247</v>
      </c>
      <c r="Q2969" s="19" t="e">
        <f>VLOOKUP(E2969,D!E:F,2,FALSE)</f>
        <v>#N/A</v>
      </c>
      <c r="R2969" s="1" t="str">
        <f t="shared" si="46"/>
        <v>05909991246525;50%</v>
      </c>
      <c r="S2969" s="1" t="str">
        <f>VLOOKUP(R2969,A1_styczen!C:D,2,FALSE)</f>
        <v>Tak</v>
      </c>
    </row>
    <row r="2970" spans="1:19" ht="45" hidden="1" x14ac:dyDescent="0.25">
      <c r="A2970" s="6" t="s">
        <v>14358</v>
      </c>
      <c r="B2970" s="7" t="s">
        <v>14345</v>
      </c>
      <c r="C2970" s="7" t="s">
        <v>14359</v>
      </c>
      <c r="D2970" s="7" t="s">
        <v>13779</v>
      </c>
      <c r="E2970" s="7" t="s">
        <v>14360</v>
      </c>
      <c r="F2970" s="7" t="s">
        <v>1889</v>
      </c>
      <c r="G2970" s="7" t="s">
        <v>233</v>
      </c>
      <c r="H2970" s="7" t="s">
        <v>7063</v>
      </c>
      <c r="I2970" s="7" t="s">
        <v>3348</v>
      </c>
      <c r="J2970" s="7" t="s">
        <v>1446</v>
      </c>
      <c r="K2970" s="7" t="s">
        <v>2685</v>
      </c>
      <c r="L2970" s="7" t="s">
        <v>1483</v>
      </c>
      <c r="M2970" s="7" t="s">
        <v>29</v>
      </c>
      <c r="N2970" s="7" t="s">
        <v>10302</v>
      </c>
      <c r="O2970" s="7" t="s">
        <v>129</v>
      </c>
      <c r="P2970" s="8" t="s">
        <v>14361</v>
      </c>
      <c r="Q2970" s="19" t="e">
        <f>VLOOKUP(E2970,D!E:F,2,FALSE)</f>
        <v>#N/A</v>
      </c>
      <c r="R2970" s="1" t="str">
        <f t="shared" si="46"/>
        <v>05909991128814;50%</v>
      </c>
      <c r="S2970" s="1" t="str">
        <f>VLOOKUP(R2970,A1_styczen!C:D,2,FALSE)</f>
        <v>Tak</v>
      </c>
    </row>
    <row r="2971" spans="1:19" ht="45" hidden="1" x14ac:dyDescent="0.25">
      <c r="A2971" s="6" t="s">
        <v>14362</v>
      </c>
      <c r="B2971" s="7" t="s">
        <v>14345</v>
      </c>
      <c r="C2971" s="7" t="s">
        <v>14363</v>
      </c>
      <c r="D2971" s="7" t="s">
        <v>14354</v>
      </c>
      <c r="E2971" s="7" t="s">
        <v>14364</v>
      </c>
      <c r="F2971" s="7" t="s">
        <v>14356</v>
      </c>
      <c r="G2971" s="7" t="s">
        <v>233</v>
      </c>
      <c r="H2971" s="7" t="s">
        <v>7063</v>
      </c>
      <c r="I2971" s="7" t="s">
        <v>1377</v>
      </c>
      <c r="J2971" s="7" t="s">
        <v>1378</v>
      </c>
      <c r="K2971" s="7" t="s">
        <v>14365</v>
      </c>
      <c r="L2971" s="7" t="s">
        <v>14365</v>
      </c>
      <c r="M2971" s="7" t="s">
        <v>29</v>
      </c>
      <c r="N2971" s="7" t="s">
        <v>10302</v>
      </c>
      <c r="O2971" s="7" t="s">
        <v>129</v>
      </c>
      <c r="P2971" s="8" t="s">
        <v>326</v>
      </c>
      <c r="Q2971" s="19" t="e">
        <f>VLOOKUP(E2971,D!E:F,2,FALSE)</f>
        <v>#N/A</v>
      </c>
      <c r="R2971" s="1" t="str">
        <f t="shared" si="46"/>
        <v>05909991246532;50%</v>
      </c>
      <c r="S2971" s="1" t="str">
        <f>VLOOKUP(R2971,A1_styczen!C:D,2,FALSE)</f>
        <v>Tak</v>
      </c>
    </row>
    <row r="2972" spans="1:19" ht="45" hidden="1" x14ac:dyDescent="0.25">
      <c r="A2972" s="6" t="s">
        <v>14366</v>
      </c>
      <c r="B2972" s="7" t="s">
        <v>14345</v>
      </c>
      <c r="C2972" s="7" t="s">
        <v>14367</v>
      </c>
      <c r="D2972" s="7" t="s">
        <v>13779</v>
      </c>
      <c r="E2972" s="7" t="s">
        <v>14368</v>
      </c>
      <c r="F2972" s="7" t="s">
        <v>1889</v>
      </c>
      <c r="G2972" s="7" t="s">
        <v>233</v>
      </c>
      <c r="H2972" s="7" t="s">
        <v>7063</v>
      </c>
      <c r="I2972" s="7" t="s">
        <v>8119</v>
      </c>
      <c r="J2972" s="7" t="s">
        <v>277</v>
      </c>
      <c r="K2972" s="7" t="s">
        <v>1979</v>
      </c>
      <c r="L2972" s="7" t="s">
        <v>3595</v>
      </c>
      <c r="M2972" s="7" t="s">
        <v>29</v>
      </c>
      <c r="N2972" s="7" t="s">
        <v>10302</v>
      </c>
      <c r="O2972" s="7" t="s">
        <v>129</v>
      </c>
      <c r="P2972" s="8" t="s">
        <v>784</v>
      </c>
      <c r="Q2972" s="19" t="e">
        <f>VLOOKUP(E2972,D!E:F,2,FALSE)</f>
        <v>#N/A</v>
      </c>
      <c r="R2972" s="1" t="str">
        <f t="shared" si="46"/>
        <v>05909991128418;50%</v>
      </c>
      <c r="S2972" s="1" t="str">
        <f>VLOOKUP(R2972,A1_styczen!C:D,2,FALSE)</f>
        <v>Tak</v>
      </c>
    </row>
    <row r="2973" spans="1:19" ht="45" hidden="1" x14ac:dyDescent="0.25">
      <c r="A2973" s="6" t="s">
        <v>14369</v>
      </c>
      <c r="B2973" s="7" t="s">
        <v>14345</v>
      </c>
      <c r="C2973" s="7" t="s">
        <v>14370</v>
      </c>
      <c r="D2973" s="7" t="s">
        <v>4094</v>
      </c>
      <c r="E2973" s="7" t="s">
        <v>14371</v>
      </c>
      <c r="F2973" s="7" t="s">
        <v>1889</v>
      </c>
      <c r="G2973" s="7" t="s">
        <v>233</v>
      </c>
      <c r="H2973" s="7" t="s">
        <v>7063</v>
      </c>
      <c r="I2973" s="7" t="s">
        <v>63</v>
      </c>
      <c r="J2973" s="7" t="s">
        <v>64</v>
      </c>
      <c r="K2973" s="7" t="s">
        <v>2593</v>
      </c>
      <c r="L2973" s="7" t="s">
        <v>3595</v>
      </c>
      <c r="M2973" s="7" t="s">
        <v>29</v>
      </c>
      <c r="N2973" s="7" t="s">
        <v>10302</v>
      </c>
      <c r="O2973" s="7" t="s">
        <v>129</v>
      </c>
      <c r="P2973" s="8" t="s">
        <v>5459</v>
      </c>
      <c r="Q2973" s="19" t="e">
        <f>VLOOKUP(E2973,D!E:F,2,FALSE)</f>
        <v>#N/A</v>
      </c>
      <c r="R2973" s="1" t="str">
        <f t="shared" si="46"/>
        <v>05909990736706;50%</v>
      </c>
      <c r="S2973" s="1" t="str">
        <f>VLOOKUP(R2973,A1_styczen!C:D,2,FALSE)</f>
        <v>Tak</v>
      </c>
    </row>
    <row r="2974" spans="1:19" ht="45" hidden="1" x14ac:dyDescent="0.25">
      <c r="A2974" s="6" t="s">
        <v>14372</v>
      </c>
      <c r="B2974" s="7" t="s">
        <v>14345</v>
      </c>
      <c r="C2974" s="7" t="s">
        <v>14373</v>
      </c>
      <c r="D2974" s="7" t="s">
        <v>4084</v>
      </c>
      <c r="E2974" s="7" t="s">
        <v>14374</v>
      </c>
      <c r="F2974" s="7" t="s">
        <v>1889</v>
      </c>
      <c r="G2974" s="7" t="s">
        <v>233</v>
      </c>
      <c r="H2974" s="7" t="s">
        <v>7063</v>
      </c>
      <c r="I2974" s="7" t="s">
        <v>1233</v>
      </c>
      <c r="J2974" s="7" t="s">
        <v>1234</v>
      </c>
      <c r="K2974" s="7" t="s">
        <v>866</v>
      </c>
      <c r="L2974" s="7" t="s">
        <v>1483</v>
      </c>
      <c r="M2974" s="7" t="s">
        <v>29</v>
      </c>
      <c r="N2974" s="7" t="s">
        <v>10302</v>
      </c>
      <c r="O2974" s="7" t="s">
        <v>129</v>
      </c>
      <c r="P2974" s="8" t="s">
        <v>1162</v>
      </c>
      <c r="Q2974" s="19" t="e">
        <f>VLOOKUP(E2974,D!E:F,2,FALSE)</f>
        <v>#N/A</v>
      </c>
      <c r="R2974" s="1" t="str">
        <f t="shared" si="46"/>
        <v>05909990478767;50%</v>
      </c>
      <c r="S2974" s="1" t="str">
        <f>VLOOKUP(R2974,A1_styczen!C:D,2,FALSE)</f>
        <v>Tak</v>
      </c>
    </row>
    <row r="2975" spans="1:19" ht="45" hidden="1" x14ac:dyDescent="0.25">
      <c r="A2975" s="6" t="s">
        <v>14375</v>
      </c>
      <c r="B2975" s="7" t="s">
        <v>14345</v>
      </c>
      <c r="C2975" s="7" t="s">
        <v>14373</v>
      </c>
      <c r="D2975" s="7" t="s">
        <v>1837</v>
      </c>
      <c r="E2975" s="7" t="s">
        <v>14376</v>
      </c>
      <c r="F2975" s="7" t="s">
        <v>1889</v>
      </c>
      <c r="G2975" s="7" t="s">
        <v>233</v>
      </c>
      <c r="H2975" s="7" t="s">
        <v>7063</v>
      </c>
      <c r="I2975" s="7" t="s">
        <v>286</v>
      </c>
      <c r="J2975" s="7" t="s">
        <v>1040</v>
      </c>
      <c r="K2975" s="7" t="s">
        <v>13061</v>
      </c>
      <c r="L2975" s="7" t="s">
        <v>3595</v>
      </c>
      <c r="M2975" s="7" t="s">
        <v>29</v>
      </c>
      <c r="N2975" s="7" t="s">
        <v>10302</v>
      </c>
      <c r="O2975" s="7" t="s">
        <v>129</v>
      </c>
      <c r="P2975" s="8" t="s">
        <v>931</v>
      </c>
      <c r="Q2975" s="19" t="e">
        <f>VLOOKUP(E2975,D!E:F,2,FALSE)</f>
        <v>#N/A</v>
      </c>
      <c r="R2975" s="1" t="str">
        <f t="shared" si="46"/>
        <v>05909990478774;50%</v>
      </c>
      <c r="S2975" s="1" t="str">
        <f>VLOOKUP(R2975,A1_styczen!C:D,2,FALSE)</f>
        <v>Tak</v>
      </c>
    </row>
    <row r="2976" spans="1:19" ht="45" hidden="1" x14ac:dyDescent="0.25">
      <c r="A2976" s="6" t="s">
        <v>14377</v>
      </c>
      <c r="B2976" s="7" t="s">
        <v>14345</v>
      </c>
      <c r="C2976" s="7" t="s">
        <v>14378</v>
      </c>
      <c r="D2976" s="7" t="s">
        <v>4084</v>
      </c>
      <c r="E2976" s="7" t="s">
        <v>14379</v>
      </c>
      <c r="F2976" s="7" t="s">
        <v>1889</v>
      </c>
      <c r="G2976" s="7" t="s">
        <v>233</v>
      </c>
      <c r="H2976" s="7" t="s">
        <v>7063</v>
      </c>
      <c r="I2976" s="7" t="s">
        <v>4336</v>
      </c>
      <c r="J2976" s="7" t="s">
        <v>5901</v>
      </c>
      <c r="K2976" s="7" t="s">
        <v>466</v>
      </c>
      <c r="L2976" s="7" t="s">
        <v>3595</v>
      </c>
      <c r="M2976" s="7" t="s">
        <v>29</v>
      </c>
      <c r="N2976" s="7" t="s">
        <v>10302</v>
      </c>
      <c r="O2976" s="7" t="s">
        <v>129</v>
      </c>
      <c r="P2976" s="8" t="s">
        <v>48</v>
      </c>
      <c r="Q2976" s="19" t="e">
        <f>VLOOKUP(E2976,D!E:F,2,FALSE)</f>
        <v>#N/A</v>
      </c>
      <c r="R2976" s="1" t="str">
        <f t="shared" si="46"/>
        <v>05909990689842;50%</v>
      </c>
      <c r="S2976" s="1" t="str">
        <f>VLOOKUP(R2976,A1_styczen!C:D,2,FALSE)</f>
        <v>Tak</v>
      </c>
    </row>
    <row r="2977" spans="1:19" ht="45" hidden="1" x14ac:dyDescent="0.25">
      <c r="A2977" s="6" t="s">
        <v>14380</v>
      </c>
      <c r="B2977" s="7" t="s">
        <v>14345</v>
      </c>
      <c r="C2977" s="7" t="s">
        <v>14378</v>
      </c>
      <c r="D2977" s="7" t="s">
        <v>1837</v>
      </c>
      <c r="E2977" s="7" t="s">
        <v>14381</v>
      </c>
      <c r="F2977" s="7" t="s">
        <v>1889</v>
      </c>
      <c r="G2977" s="7" t="s">
        <v>233</v>
      </c>
      <c r="H2977" s="7" t="s">
        <v>7063</v>
      </c>
      <c r="I2977" s="7" t="s">
        <v>91</v>
      </c>
      <c r="J2977" s="7" t="s">
        <v>14382</v>
      </c>
      <c r="K2977" s="7" t="s">
        <v>6387</v>
      </c>
      <c r="L2977" s="7" t="s">
        <v>4202</v>
      </c>
      <c r="M2977" s="7" t="s">
        <v>29</v>
      </c>
      <c r="N2977" s="7" t="s">
        <v>10302</v>
      </c>
      <c r="O2977" s="7" t="s">
        <v>129</v>
      </c>
      <c r="P2977" s="8" t="s">
        <v>3299</v>
      </c>
      <c r="Q2977" s="19" t="e">
        <f>VLOOKUP(E2977,D!E:F,2,FALSE)</f>
        <v>#N/A</v>
      </c>
      <c r="R2977" s="1" t="str">
        <f t="shared" si="46"/>
        <v>05909990689859;50%</v>
      </c>
      <c r="S2977" s="1" t="str">
        <f>VLOOKUP(R2977,A1_styczen!C:D,2,FALSE)</f>
        <v>Tak</v>
      </c>
    </row>
    <row r="2978" spans="1:19" ht="45" hidden="1" x14ac:dyDescent="0.25">
      <c r="A2978" s="6" t="s">
        <v>14383</v>
      </c>
      <c r="B2978" s="7" t="s">
        <v>14345</v>
      </c>
      <c r="C2978" s="7" t="s">
        <v>14384</v>
      </c>
      <c r="D2978" s="7" t="s">
        <v>605</v>
      </c>
      <c r="E2978" s="7" t="s">
        <v>14385</v>
      </c>
      <c r="F2978" s="7" t="s">
        <v>1000</v>
      </c>
      <c r="G2978" s="7" t="s">
        <v>233</v>
      </c>
      <c r="H2978" s="7" t="s">
        <v>7063</v>
      </c>
      <c r="I2978" s="7" t="s">
        <v>191</v>
      </c>
      <c r="J2978" s="7" t="s">
        <v>1282</v>
      </c>
      <c r="K2978" s="7" t="s">
        <v>3682</v>
      </c>
      <c r="L2978" s="7" t="s">
        <v>3595</v>
      </c>
      <c r="M2978" s="7" t="s">
        <v>29</v>
      </c>
      <c r="N2978" s="7" t="s">
        <v>10302</v>
      </c>
      <c r="O2978" s="7" t="s">
        <v>129</v>
      </c>
      <c r="P2978" s="8" t="s">
        <v>5946</v>
      </c>
      <c r="Q2978" s="19" t="e">
        <f>VLOOKUP(E2978,D!E:F,2,FALSE)</f>
        <v>#N/A</v>
      </c>
      <c r="R2978" s="1" t="str">
        <f t="shared" si="46"/>
        <v>05909990653409;50%</v>
      </c>
      <c r="S2978" s="1" t="str">
        <f>VLOOKUP(R2978,A1_styczen!C:D,2,FALSE)</f>
        <v>Tak</v>
      </c>
    </row>
    <row r="2979" spans="1:19" ht="45" hidden="1" x14ac:dyDescent="0.25">
      <c r="A2979" s="6" t="s">
        <v>14386</v>
      </c>
      <c r="B2979" s="7" t="s">
        <v>14345</v>
      </c>
      <c r="C2979" s="7" t="s">
        <v>14387</v>
      </c>
      <c r="D2979" s="7" t="s">
        <v>605</v>
      </c>
      <c r="E2979" s="7" t="s">
        <v>14388</v>
      </c>
      <c r="F2979" s="7" t="s">
        <v>1000</v>
      </c>
      <c r="G2979" s="7" t="s">
        <v>233</v>
      </c>
      <c r="H2979" s="7" t="s">
        <v>7063</v>
      </c>
      <c r="I2979" s="7" t="s">
        <v>284</v>
      </c>
      <c r="J2979" s="7" t="s">
        <v>2987</v>
      </c>
      <c r="K2979" s="7" t="s">
        <v>1440</v>
      </c>
      <c r="L2979" s="7" t="s">
        <v>4202</v>
      </c>
      <c r="M2979" s="7" t="s">
        <v>29</v>
      </c>
      <c r="N2979" s="7" t="s">
        <v>10302</v>
      </c>
      <c r="O2979" s="7" t="s">
        <v>129</v>
      </c>
      <c r="P2979" s="8" t="s">
        <v>5407</v>
      </c>
      <c r="Q2979" s="19" t="e">
        <f>VLOOKUP(E2979,D!E:F,2,FALSE)</f>
        <v>#N/A</v>
      </c>
      <c r="R2979" s="1" t="str">
        <f t="shared" si="46"/>
        <v>05909990653539;50%</v>
      </c>
      <c r="S2979" s="1" t="str">
        <f>VLOOKUP(R2979,A1_styczen!C:D,2,FALSE)</f>
        <v>Tak</v>
      </c>
    </row>
    <row r="2980" spans="1:19" ht="45" hidden="1" x14ac:dyDescent="0.25">
      <c r="A2980" s="6" t="s">
        <v>14389</v>
      </c>
      <c r="B2980" s="7" t="s">
        <v>14345</v>
      </c>
      <c r="C2980" s="7" t="s">
        <v>14390</v>
      </c>
      <c r="D2980" s="7" t="s">
        <v>605</v>
      </c>
      <c r="E2980" s="7" t="s">
        <v>14391</v>
      </c>
      <c r="F2980" s="7" t="s">
        <v>1344</v>
      </c>
      <c r="G2980" s="7" t="s">
        <v>233</v>
      </c>
      <c r="H2980" s="7" t="s">
        <v>7063</v>
      </c>
      <c r="I2980" s="7" t="s">
        <v>2533</v>
      </c>
      <c r="J2980" s="7" t="s">
        <v>3848</v>
      </c>
      <c r="K2980" s="7" t="s">
        <v>4336</v>
      </c>
      <c r="L2980" s="7" t="s">
        <v>4336</v>
      </c>
      <c r="M2980" s="7" t="s">
        <v>29</v>
      </c>
      <c r="N2980" s="7" t="s">
        <v>10302</v>
      </c>
      <c r="O2980" s="7" t="s">
        <v>129</v>
      </c>
      <c r="P2980" s="8" t="s">
        <v>9758</v>
      </c>
      <c r="Q2980" s="19" t="e">
        <f>VLOOKUP(E2980,D!E:F,2,FALSE)</f>
        <v>#N/A</v>
      </c>
      <c r="R2980" s="1" t="str">
        <f t="shared" si="46"/>
        <v>05909991245399;50%</v>
      </c>
      <c r="S2980" s="1" t="str">
        <f>VLOOKUP(R2980,A1_styczen!C:D,2,FALSE)</f>
        <v>Tak</v>
      </c>
    </row>
    <row r="2981" spans="1:19" ht="45" hidden="1" x14ac:dyDescent="0.25">
      <c r="A2981" s="6" t="s">
        <v>14392</v>
      </c>
      <c r="B2981" s="7" t="s">
        <v>14345</v>
      </c>
      <c r="C2981" s="7" t="s">
        <v>14393</v>
      </c>
      <c r="D2981" s="7" t="s">
        <v>605</v>
      </c>
      <c r="E2981" s="7" t="s">
        <v>14394</v>
      </c>
      <c r="F2981" s="7" t="s">
        <v>1344</v>
      </c>
      <c r="G2981" s="7" t="s">
        <v>233</v>
      </c>
      <c r="H2981" s="7" t="s">
        <v>7063</v>
      </c>
      <c r="I2981" s="7" t="s">
        <v>1273</v>
      </c>
      <c r="J2981" s="7" t="s">
        <v>1388</v>
      </c>
      <c r="K2981" s="7" t="s">
        <v>6248</v>
      </c>
      <c r="L2981" s="7" t="s">
        <v>6248</v>
      </c>
      <c r="M2981" s="7" t="s">
        <v>29</v>
      </c>
      <c r="N2981" s="7" t="s">
        <v>10302</v>
      </c>
      <c r="O2981" s="7" t="s">
        <v>129</v>
      </c>
      <c r="P2981" s="8" t="s">
        <v>1249</v>
      </c>
      <c r="Q2981" s="19" t="e">
        <f>VLOOKUP(E2981,D!E:F,2,FALSE)</f>
        <v>#N/A</v>
      </c>
      <c r="R2981" s="1" t="str">
        <f t="shared" si="46"/>
        <v>05909991245337;50%</v>
      </c>
      <c r="S2981" s="1" t="str">
        <f>VLOOKUP(R2981,A1_styczen!C:D,2,FALSE)</f>
        <v>Tak</v>
      </c>
    </row>
    <row r="2982" spans="1:19" ht="45" hidden="1" x14ac:dyDescent="0.25">
      <c r="A2982" s="6" t="s">
        <v>14395</v>
      </c>
      <c r="B2982" s="7" t="s">
        <v>14345</v>
      </c>
      <c r="C2982" s="7" t="s">
        <v>14396</v>
      </c>
      <c r="D2982" s="7" t="s">
        <v>605</v>
      </c>
      <c r="E2982" s="7" t="s">
        <v>14397</v>
      </c>
      <c r="F2982" s="7" t="s">
        <v>1889</v>
      </c>
      <c r="G2982" s="7" t="s">
        <v>233</v>
      </c>
      <c r="H2982" s="7" t="s">
        <v>7063</v>
      </c>
      <c r="I2982" s="7" t="s">
        <v>2739</v>
      </c>
      <c r="J2982" s="7" t="s">
        <v>2740</v>
      </c>
      <c r="K2982" s="7" t="s">
        <v>1176</v>
      </c>
      <c r="L2982" s="7" t="s">
        <v>3595</v>
      </c>
      <c r="M2982" s="7" t="s">
        <v>29</v>
      </c>
      <c r="N2982" s="7" t="s">
        <v>10302</v>
      </c>
      <c r="O2982" s="7" t="s">
        <v>129</v>
      </c>
      <c r="P2982" s="8" t="s">
        <v>8119</v>
      </c>
      <c r="Q2982" s="19" t="e">
        <f>VLOOKUP(E2982,D!E:F,2,FALSE)</f>
        <v>#N/A</v>
      </c>
      <c r="R2982" s="1" t="str">
        <f t="shared" si="46"/>
        <v>05909990085033;50%</v>
      </c>
      <c r="S2982" s="1" t="str">
        <f>VLOOKUP(R2982,A1_styczen!C:D,2,FALSE)</f>
        <v>Tak</v>
      </c>
    </row>
    <row r="2983" spans="1:19" ht="45" hidden="1" x14ac:dyDescent="0.25">
      <c r="A2983" s="6" t="s">
        <v>14398</v>
      </c>
      <c r="B2983" s="7" t="s">
        <v>14345</v>
      </c>
      <c r="C2983" s="7" t="s">
        <v>14399</v>
      </c>
      <c r="D2983" s="7" t="s">
        <v>605</v>
      </c>
      <c r="E2983" s="7" t="s">
        <v>14400</v>
      </c>
      <c r="F2983" s="7" t="s">
        <v>1889</v>
      </c>
      <c r="G2983" s="7" t="s">
        <v>233</v>
      </c>
      <c r="H2983" s="7" t="s">
        <v>7063</v>
      </c>
      <c r="I2983" s="7" t="s">
        <v>1560</v>
      </c>
      <c r="J2983" s="7" t="s">
        <v>1561</v>
      </c>
      <c r="K2983" s="7" t="s">
        <v>13822</v>
      </c>
      <c r="L2983" s="7" t="s">
        <v>4202</v>
      </c>
      <c r="M2983" s="7" t="s">
        <v>29</v>
      </c>
      <c r="N2983" s="7" t="s">
        <v>10302</v>
      </c>
      <c r="O2983" s="7" t="s">
        <v>129</v>
      </c>
      <c r="P2983" s="8" t="s">
        <v>4932</v>
      </c>
      <c r="Q2983" s="19" t="e">
        <f>VLOOKUP(E2983,D!E:F,2,FALSE)</f>
        <v>#N/A</v>
      </c>
      <c r="R2983" s="1" t="str">
        <f t="shared" si="46"/>
        <v>05909990082643;50%</v>
      </c>
      <c r="S2983" s="1" t="str">
        <f>VLOOKUP(R2983,A1_styczen!C:D,2,FALSE)</f>
        <v>Tak</v>
      </c>
    </row>
    <row r="2984" spans="1:19" ht="45" hidden="1" x14ac:dyDescent="0.25">
      <c r="A2984" s="6" t="s">
        <v>14401</v>
      </c>
      <c r="B2984" s="7" t="s">
        <v>14345</v>
      </c>
      <c r="C2984" s="7" t="s">
        <v>14402</v>
      </c>
      <c r="D2984" s="7" t="s">
        <v>4094</v>
      </c>
      <c r="E2984" s="7" t="s">
        <v>14403</v>
      </c>
      <c r="F2984" s="7" t="s">
        <v>1889</v>
      </c>
      <c r="G2984" s="7" t="s">
        <v>233</v>
      </c>
      <c r="H2984" s="7" t="s">
        <v>7063</v>
      </c>
      <c r="I2984" s="7" t="s">
        <v>84</v>
      </c>
      <c r="J2984" s="7" t="s">
        <v>197</v>
      </c>
      <c r="K2984" s="7" t="s">
        <v>2740</v>
      </c>
      <c r="L2984" s="7" t="s">
        <v>3595</v>
      </c>
      <c r="M2984" s="7" t="s">
        <v>29</v>
      </c>
      <c r="N2984" s="7" t="s">
        <v>10302</v>
      </c>
      <c r="O2984" s="7" t="s">
        <v>129</v>
      </c>
      <c r="P2984" s="8" t="s">
        <v>6732</v>
      </c>
      <c r="Q2984" s="19" t="e">
        <f>VLOOKUP(E2984,D!E:F,2,FALSE)</f>
        <v>#N/A</v>
      </c>
      <c r="R2984" s="1" t="str">
        <f t="shared" si="46"/>
        <v>05909990645640;50%</v>
      </c>
      <c r="S2984" s="1" t="str">
        <f>VLOOKUP(R2984,A1_styczen!C:D,2,FALSE)</f>
        <v>Tak</v>
      </c>
    </row>
    <row r="2985" spans="1:19" ht="45" hidden="1" x14ac:dyDescent="0.25">
      <c r="A2985" s="6" t="s">
        <v>14404</v>
      </c>
      <c r="B2985" s="7" t="s">
        <v>14345</v>
      </c>
      <c r="C2985" s="7" t="s">
        <v>14405</v>
      </c>
      <c r="D2985" s="7" t="s">
        <v>4094</v>
      </c>
      <c r="E2985" s="7" t="s">
        <v>14406</v>
      </c>
      <c r="F2985" s="7" t="s">
        <v>1889</v>
      </c>
      <c r="G2985" s="7" t="s">
        <v>233</v>
      </c>
      <c r="H2985" s="7" t="s">
        <v>7063</v>
      </c>
      <c r="I2985" s="7" t="s">
        <v>1437</v>
      </c>
      <c r="J2985" s="7" t="s">
        <v>1438</v>
      </c>
      <c r="K2985" s="7" t="s">
        <v>8157</v>
      </c>
      <c r="L2985" s="7" t="s">
        <v>4202</v>
      </c>
      <c r="M2985" s="7" t="s">
        <v>29</v>
      </c>
      <c r="N2985" s="7" t="s">
        <v>10302</v>
      </c>
      <c r="O2985" s="7" t="s">
        <v>129</v>
      </c>
      <c r="P2985" s="8" t="s">
        <v>2733</v>
      </c>
      <c r="Q2985" s="19" t="e">
        <f>VLOOKUP(E2985,D!E:F,2,FALSE)</f>
        <v>#N/A</v>
      </c>
      <c r="R2985" s="1" t="str">
        <f t="shared" si="46"/>
        <v>05909990645732;50%</v>
      </c>
      <c r="S2985" s="1" t="str">
        <f>VLOOKUP(R2985,A1_styczen!C:D,2,FALSE)</f>
        <v>Tak</v>
      </c>
    </row>
    <row r="2986" spans="1:19" ht="45" hidden="1" x14ac:dyDescent="0.25">
      <c r="A2986" s="6" t="s">
        <v>14407</v>
      </c>
      <c r="B2986" s="7" t="s">
        <v>14345</v>
      </c>
      <c r="C2986" s="7" t="s">
        <v>14408</v>
      </c>
      <c r="D2986" s="7" t="s">
        <v>300</v>
      </c>
      <c r="E2986" s="7" t="s">
        <v>14409</v>
      </c>
      <c r="F2986" s="7" t="s">
        <v>2438</v>
      </c>
      <c r="G2986" s="7" t="s">
        <v>233</v>
      </c>
      <c r="H2986" s="7" t="s">
        <v>7063</v>
      </c>
      <c r="I2986" s="7" t="s">
        <v>2449</v>
      </c>
      <c r="J2986" s="7" t="s">
        <v>5900</v>
      </c>
      <c r="K2986" s="7" t="s">
        <v>4579</v>
      </c>
      <c r="L2986" s="7" t="s">
        <v>4579</v>
      </c>
      <c r="M2986" s="7" t="s">
        <v>29</v>
      </c>
      <c r="N2986" s="7" t="s">
        <v>10302</v>
      </c>
      <c r="O2986" s="7" t="s">
        <v>129</v>
      </c>
      <c r="P2986" s="8" t="s">
        <v>4585</v>
      </c>
      <c r="Q2986" s="19" t="e">
        <f>VLOOKUP(E2986,D!E:F,2,FALSE)</f>
        <v>#N/A</v>
      </c>
      <c r="R2986" s="1" t="str">
        <f t="shared" si="46"/>
        <v>05909990845521;50%</v>
      </c>
      <c r="S2986" s="1" t="str">
        <f>VLOOKUP(R2986,A1_styczen!C:D,2,FALSE)</f>
        <v>Tak</v>
      </c>
    </row>
    <row r="2987" spans="1:19" ht="45" hidden="1" x14ac:dyDescent="0.25">
      <c r="A2987" s="6" t="s">
        <v>14410</v>
      </c>
      <c r="B2987" s="7" t="s">
        <v>14345</v>
      </c>
      <c r="C2987" s="7" t="s">
        <v>14411</v>
      </c>
      <c r="D2987" s="7" t="s">
        <v>300</v>
      </c>
      <c r="E2987" s="7" t="s">
        <v>14412</v>
      </c>
      <c r="F2987" s="7" t="s">
        <v>2438</v>
      </c>
      <c r="G2987" s="7" t="s">
        <v>233</v>
      </c>
      <c r="H2987" s="7" t="s">
        <v>7063</v>
      </c>
      <c r="I2987" s="7" t="s">
        <v>10699</v>
      </c>
      <c r="J2987" s="7" t="s">
        <v>14067</v>
      </c>
      <c r="K2987" s="7" t="s">
        <v>14413</v>
      </c>
      <c r="L2987" s="7" t="s">
        <v>14413</v>
      </c>
      <c r="M2987" s="7" t="s">
        <v>29</v>
      </c>
      <c r="N2987" s="7" t="s">
        <v>10302</v>
      </c>
      <c r="O2987" s="7" t="s">
        <v>129</v>
      </c>
      <c r="P2987" s="8" t="s">
        <v>5345</v>
      </c>
      <c r="Q2987" s="19" t="e">
        <f>VLOOKUP(E2987,D!E:F,2,FALSE)</f>
        <v>#N/A</v>
      </c>
      <c r="R2987" s="1" t="str">
        <f t="shared" si="46"/>
        <v>05909990845552;50%</v>
      </c>
      <c r="S2987" s="1" t="str">
        <f>VLOOKUP(R2987,A1_styczen!C:D,2,FALSE)</f>
        <v>Tak</v>
      </c>
    </row>
    <row r="2988" spans="1:19" ht="45" hidden="1" x14ac:dyDescent="0.25">
      <c r="A2988" s="6" t="s">
        <v>14414</v>
      </c>
      <c r="B2988" s="7" t="s">
        <v>14345</v>
      </c>
      <c r="C2988" s="7" t="s">
        <v>14415</v>
      </c>
      <c r="D2988" s="7" t="s">
        <v>11245</v>
      </c>
      <c r="E2988" s="7" t="s">
        <v>14416</v>
      </c>
      <c r="F2988" s="7" t="s">
        <v>1000</v>
      </c>
      <c r="G2988" s="7" t="s">
        <v>233</v>
      </c>
      <c r="H2988" s="7" t="s">
        <v>7063</v>
      </c>
      <c r="I2988" s="7" t="s">
        <v>722</v>
      </c>
      <c r="J2988" s="7" t="s">
        <v>475</v>
      </c>
      <c r="K2988" s="7" t="s">
        <v>2528</v>
      </c>
      <c r="L2988" s="7" t="s">
        <v>4202</v>
      </c>
      <c r="M2988" s="7" t="s">
        <v>29</v>
      </c>
      <c r="N2988" s="7" t="s">
        <v>10302</v>
      </c>
      <c r="O2988" s="7" t="s">
        <v>129</v>
      </c>
      <c r="P2988" s="8" t="s">
        <v>2947</v>
      </c>
      <c r="Q2988" s="19" t="e">
        <f>VLOOKUP(E2988,D!E:F,2,FALSE)</f>
        <v>#N/A</v>
      </c>
      <c r="R2988" s="1" t="str">
        <f t="shared" si="46"/>
        <v>05909990075041;50%</v>
      </c>
      <c r="S2988" s="1" t="str">
        <f>VLOOKUP(R2988,A1_styczen!C:D,2,FALSE)</f>
        <v>Tak</v>
      </c>
    </row>
    <row r="2989" spans="1:19" ht="45" hidden="1" x14ac:dyDescent="0.25">
      <c r="A2989" s="6" t="s">
        <v>14417</v>
      </c>
      <c r="B2989" s="7" t="s">
        <v>14345</v>
      </c>
      <c r="C2989" s="7" t="s">
        <v>14418</v>
      </c>
      <c r="D2989" s="7" t="s">
        <v>1837</v>
      </c>
      <c r="E2989" s="7" t="s">
        <v>14419</v>
      </c>
      <c r="F2989" s="7" t="s">
        <v>1889</v>
      </c>
      <c r="G2989" s="7" t="s">
        <v>233</v>
      </c>
      <c r="H2989" s="7" t="s">
        <v>7063</v>
      </c>
      <c r="I2989" s="7" t="s">
        <v>293</v>
      </c>
      <c r="J2989" s="7" t="s">
        <v>294</v>
      </c>
      <c r="K2989" s="7" t="s">
        <v>2481</v>
      </c>
      <c r="L2989" s="7" t="s">
        <v>3595</v>
      </c>
      <c r="M2989" s="7" t="s">
        <v>29</v>
      </c>
      <c r="N2989" s="7" t="s">
        <v>10302</v>
      </c>
      <c r="O2989" s="7" t="s">
        <v>129</v>
      </c>
      <c r="P2989" s="8" t="s">
        <v>2519</v>
      </c>
      <c r="Q2989" s="19" t="e">
        <f>VLOOKUP(E2989,D!E:F,2,FALSE)</f>
        <v>#N/A</v>
      </c>
      <c r="R2989" s="1" t="str">
        <f t="shared" si="46"/>
        <v>05909990075003;50%</v>
      </c>
      <c r="S2989" s="1" t="str">
        <f>VLOOKUP(R2989,A1_styczen!C:D,2,FALSE)</f>
        <v>Tak</v>
      </c>
    </row>
    <row r="2990" spans="1:19" ht="45" hidden="1" x14ac:dyDescent="0.25">
      <c r="A2990" s="6" t="s">
        <v>14420</v>
      </c>
      <c r="B2990" s="7" t="s">
        <v>14345</v>
      </c>
      <c r="C2990" s="7" t="s">
        <v>14421</v>
      </c>
      <c r="D2990" s="7" t="s">
        <v>11245</v>
      </c>
      <c r="E2990" s="7" t="s">
        <v>14422</v>
      </c>
      <c r="F2990" s="7" t="s">
        <v>1000</v>
      </c>
      <c r="G2990" s="7" t="s">
        <v>233</v>
      </c>
      <c r="H2990" s="7" t="s">
        <v>7063</v>
      </c>
      <c r="I2990" s="7" t="s">
        <v>5528</v>
      </c>
      <c r="J2990" s="7" t="s">
        <v>14423</v>
      </c>
      <c r="K2990" s="7" t="s">
        <v>14218</v>
      </c>
      <c r="L2990" s="7" t="s">
        <v>2448</v>
      </c>
      <c r="M2990" s="7" t="s">
        <v>29</v>
      </c>
      <c r="N2990" s="7" t="s">
        <v>10302</v>
      </c>
      <c r="O2990" s="7" t="s">
        <v>129</v>
      </c>
      <c r="P2990" s="8" t="s">
        <v>7356</v>
      </c>
      <c r="Q2990" s="19" t="e">
        <f>VLOOKUP(E2990,D!E:F,2,FALSE)</f>
        <v>#N/A</v>
      </c>
      <c r="R2990" s="1" t="str">
        <f t="shared" si="46"/>
        <v>05909990075126;50%</v>
      </c>
      <c r="S2990" s="1" t="str">
        <f>VLOOKUP(R2990,A1_styczen!C:D,2,FALSE)</f>
        <v>Tak</v>
      </c>
    </row>
    <row r="2991" spans="1:19" ht="45" hidden="1" x14ac:dyDescent="0.25">
      <c r="A2991" s="6" t="s">
        <v>14424</v>
      </c>
      <c r="B2991" s="7" t="s">
        <v>14345</v>
      </c>
      <c r="C2991" s="7" t="s">
        <v>14425</v>
      </c>
      <c r="D2991" s="7" t="s">
        <v>1837</v>
      </c>
      <c r="E2991" s="7" t="s">
        <v>14426</v>
      </c>
      <c r="F2991" s="7" t="s">
        <v>1889</v>
      </c>
      <c r="G2991" s="7" t="s">
        <v>233</v>
      </c>
      <c r="H2991" s="7" t="s">
        <v>7063</v>
      </c>
      <c r="I2991" s="7" t="s">
        <v>4802</v>
      </c>
      <c r="J2991" s="7" t="s">
        <v>4627</v>
      </c>
      <c r="K2991" s="7" t="s">
        <v>8444</v>
      </c>
      <c r="L2991" s="7" t="s">
        <v>4202</v>
      </c>
      <c r="M2991" s="7" t="s">
        <v>29</v>
      </c>
      <c r="N2991" s="7" t="s">
        <v>10302</v>
      </c>
      <c r="O2991" s="7" t="s">
        <v>129</v>
      </c>
      <c r="P2991" s="8" t="s">
        <v>4496</v>
      </c>
      <c r="Q2991" s="19" t="e">
        <f>VLOOKUP(E2991,D!E:F,2,FALSE)</f>
        <v>#N/A</v>
      </c>
      <c r="R2991" s="1" t="str">
        <f t="shared" si="46"/>
        <v>05909990075089;50%</v>
      </c>
      <c r="S2991" s="1" t="str">
        <f>VLOOKUP(R2991,A1_styczen!C:D,2,FALSE)</f>
        <v>Tak</v>
      </c>
    </row>
    <row r="2992" spans="1:19" ht="45" hidden="1" x14ac:dyDescent="0.25">
      <c r="A2992" s="6" t="s">
        <v>14427</v>
      </c>
      <c r="B2992" s="7" t="s">
        <v>14345</v>
      </c>
      <c r="C2992" s="7" t="s">
        <v>14428</v>
      </c>
      <c r="D2992" s="7" t="s">
        <v>605</v>
      </c>
      <c r="E2992" s="7" t="s">
        <v>14429</v>
      </c>
      <c r="F2992" s="7" t="s">
        <v>2457</v>
      </c>
      <c r="G2992" s="7" t="s">
        <v>233</v>
      </c>
      <c r="H2992" s="7" t="s">
        <v>7063</v>
      </c>
      <c r="I2992" s="7" t="s">
        <v>11023</v>
      </c>
      <c r="J2992" s="7" t="s">
        <v>9682</v>
      </c>
      <c r="K2992" s="7" t="s">
        <v>5504</v>
      </c>
      <c r="L2992" s="7" t="s">
        <v>5504</v>
      </c>
      <c r="M2992" s="7" t="s">
        <v>29</v>
      </c>
      <c r="N2992" s="7" t="s">
        <v>10302</v>
      </c>
      <c r="O2992" s="7" t="s">
        <v>129</v>
      </c>
      <c r="P2992" s="8" t="s">
        <v>1103</v>
      </c>
      <c r="Q2992" s="19" t="e">
        <f>VLOOKUP(E2992,D!E:F,2,FALSE)</f>
        <v>#N/A</v>
      </c>
      <c r="R2992" s="1" t="str">
        <f t="shared" si="46"/>
        <v>05909990892761;50%</v>
      </c>
      <c r="S2992" s="1" t="str">
        <f>VLOOKUP(R2992,A1_styczen!C:D,2,FALSE)</f>
        <v>Tak</v>
      </c>
    </row>
    <row r="2993" spans="1:19" ht="45" hidden="1" x14ac:dyDescent="0.25">
      <c r="A2993" s="6" t="s">
        <v>14430</v>
      </c>
      <c r="B2993" s="7" t="s">
        <v>14345</v>
      </c>
      <c r="C2993" s="7" t="s">
        <v>14428</v>
      </c>
      <c r="D2993" s="7" t="s">
        <v>1903</v>
      </c>
      <c r="E2993" s="7" t="s">
        <v>14431</v>
      </c>
      <c r="F2993" s="7" t="s">
        <v>2625</v>
      </c>
      <c r="G2993" s="7" t="s">
        <v>251</v>
      </c>
      <c r="H2993" s="7" t="s">
        <v>7063</v>
      </c>
      <c r="I2993" s="7" t="s">
        <v>3616</v>
      </c>
      <c r="J2993" s="7" t="s">
        <v>6804</v>
      </c>
      <c r="K2993" s="7" t="s">
        <v>371</v>
      </c>
      <c r="L2993" s="7" t="s">
        <v>4202</v>
      </c>
      <c r="M2993" s="7" t="s">
        <v>29</v>
      </c>
      <c r="N2993" s="7" t="s">
        <v>10302</v>
      </c>
      <c r="O2993" s="7" t="s">
        <v>129</v>
      </c>
      <c r="P2993" s="8" t="s">
        <v>4088</v>
      </c>
      <c r="Q2993" s="19" t="e">
        <f>VLOOKUP(E2993,D!E:F,2,FALSE)</f>
        <v>#N/A</v>
      </c>
      <c r="R2993" s="1" t="str">
        <f t="shared" si="46"/>
        <v>05909991186371;50%</v>
      </c>
      <c r="S2993" s="1" t="str">
        <f>VLOOKUP(R2993,A1_styczen!C:D,2,FALSE)</f>
        <v>Tak</v>
      </c>
    </row>
    <row r="2994" spans="1:19" ht="45" hidden="1" x14ac:dyDescent="0.25">
      <c r="A2994" s="6" t="s">
        <v>14432</v>
      </c>
      <c r="B2994" s="7" t="s">
        <v>14345</v>
      </c>
      <c r="C2994" s="7" t="s">
        <v>14433</v>
      </c>
      <c r="D2994" s="7" t="s">
        <v>605</v>
      </c>
      <c r="E2994" s="7" t="s">
        <v>14434</v>
      </c>
      <c r="F2994" s="7" t="s">
        <v>2457</v>
      </c>
      <c r="G2994" s="7" t="s">
        <v>233</v>
      </c>
      <c r="H2994" s="7" t="s">
        <v>7063</v>
      </c>
      <c r="I2994" s="7" t="s">
        <v>1273</v>
      </c>
      <c r="J2994" s="7" t="s">
        <v>1388</v>
      </c>
      <c r="K2994" s="7" t="s">
        <v>6248</v>
      </c>
      <c r="L2994" s="7" t="s">
        <v>6248</v>
      </c>
      <c r="M2994" s="7" t="s">
        <v>29</v>
      </c>
      <c r="N2994" s="7" t="s">
        <v>10302</v>
      </c>
      <c r="O2994" s="7" t="s">
        <v>129</v>
      </c>
      <c r="P2994" s="8" t="s">
        <v>1249</v>
      </c>
      <c r="Q2994" s="19" t="e">
        <f>VLOOKUP(E2994,D!E:F,2,FALSE)</f>
        <v>#N/A</v>
      </c>
      <c r="R2994" s="1" t="str">
        <f t="shared" si="46"/>
        <v>05909990892853;50%</v>
      </c>
      <c r="S2994" s="1" t="str">
        <f>VLOOKUP(R2994,A1_styczen!C:D,2,FALSE)</f>
        <v>Tak</v>
      </c>
    </row>
    <row r="2995" spans="1:19" ht="45" hidden="1" x14ac:dyDescent="0.25">
      <c r="A2995" s="6" t="s">
        <v>14435</v>
      </c>
      <c r="B2995" s="7" t="s">
        <v>14345</v>
      </c>
      <c r="C2995" s="7" t="s">
        <v>14433</v>
      </c>
      <c r="D2995" s="7" t="s">
        <v>1903</v>
      </c>
      <c r="E2995" s="7" t="s">
        <v>14436</v>
      </c>
      <c r="F2995" s="7" t="s">
        <v>2625</v>
      </c>
      <c r="G2995" s="7" t="s">
        <v>251</v>
      </c>
      <c r="H2995" s="7" t="s">
        <v>7063</v>
      </c>
      <c r="I2995" s="7" t="s">
        <v>14437</v>
      </c>
      <c r="J2995" s="7" t="s">
        <v>14438</v>
      </c>
      <c r="K2995" s="7" t="s">
        <v>6361</v>
      </c>
      <c r="L2995" s="7" t="s">
        <v>6361</v>
      </c>
      <c r="M2995" s="7" t="s">
        <v>29</v>
      </c>
      <c r="N2995" s="7" t="s">
        <v>10302</v>
      </c>
      <c r="O2995" s="7" t="s">
        <v>129</v>
      </c>
      <c r="P2995" s="8" t="s">
        <v>761</v>
      </c>
      <c r="Q2995" s="19" t="e">
        <f>VLOOKUP(E2995,D!E:F,2,FALSE)</f>
        <v>#N/A</v>
      </c>
      <c r="R2995" s="1" t="str">
        <f t="shared" si="46"/>
        <v>05909991186418;50%</v>
      </c>
      <c r="S2995" s="1" t="str">
        <f>VLOOKUP(R2995,A1_styczen!C:D,2,FALSE)</f>
        <v>Tak</v>
      </c>
    </row>
    <row r="2996" spans="1:19" ht="45" hidden="1" x14ac:dyDescent="0.25">
      <c r="A2996" s="6" t="s">
        <v>14439</v>
      </c>
      <c r="B2996" s="7" t="s">
        <v>14345</v>
      </c>
      <c r="C2996" s="7" t="s">
        <v>14440</v>
      </c>
      <c r="D2996" s="7" t="s">
        <v>605</v>
      </c>
      <c r="E2996" s="7" t="s">
        <v>14441</v>
      </c>
      <c r="F2996" s="7" t="s">
        <v>2227</v>
      </c>
      <c r="G2996" s="7" t="s">
        <v>233</v>
      </c>
      <c r="H2996" s="7" t="s">
        <v>7063</v>
      </c>
      <c r="I2996" s="7" t="s">
        <v>4124</v>
      </c>
      <c r="J2996" s="7" t="s">
        <v>8006</v>
      </c>
      <c r="K2996" s="7" t="s">
        <v>7196</v>
      </c>
      <c r="L2996" s="7" t="s">
        <v>7196</v>
      </c>
      <c r="M2996" s="7" t="s">
        <v>29</v>
      </c>
      <c r="N2996" s="7" t="s">
        <v>10302</v>
      </c>
      <c r="O2996" s="7" t="s">
        <v>129</v>
      </c>
      <c r="P2996" s="8" t="s">
        <v>1487</v>
      </c>
      <c r="Q2996" s="19" t="e">
        <f>VLOOKUP(E2996,D!E:F,2,FALSE)</f>
        <v>#N/A</v>
      </c>
      <c r="R2996" s="1" t="str">
        <f t="shared" si="46"/>
        <v>05909991046897;50%</v>
      </c>
      <c r="S2996" s="1" t="str">
        <f>VLOOKUP(R2996,A1_styczen!C:D,2,FALSE)</f>
        <v>Tak</v>
      </c>
    </row>
    <row r="2997" spans="1:19" ht="45" hidden="1" x14ac:dyDescent="0.25">
      <c r="A2997" s="6" t="s">
        <v>14442</v>
      </c>
      <c r="B2997" s="7" t="s">
        <v>14345</v>
      </c>
      <c r="C2997" s="7" t="s">
        <v>14443</v>
      </c>
      <c r="D2997" s="7" t="s">
        <v>652</v>
      </c>
      <c r="E2997" s="7" t="s">
        <v>14444</v>
      </c>
      <c r="F2997" s="7" t="s">
        <v>2421</v>
      </c>
      <c r="G2997" s="7" t="s">
        <v>233</v>
      </c>
      <c r="H2997" s="7" t="s">
        <v>7063</v>
      </c>
      <c r="I2997" s="7" t="s">
        <v>1009</v>
      </c>
      <c r="J2997" s="7" t="s">
        <v>1010</v>
      </c>
      <c r="K2997" s="7" t="s">
        <v>4123</v>
      </c>
      <c r="L2997" s="7" t="s">
        <v>4123</v>
      </c>
      <c r="M2997" s="7" t="s">
        <v>29</v>
      </c>
      <c r="N2997" s="7" t="s">
        <v>10302</v>
      </c>
      <c r="O2997" s="7" t="s">
        <v>129</v>
      </c>
      <c r="P2997" s="8" t="s">
        <v>1090</v>
      </c>
      <c r="Q2997" s="19" t="e">
        <f>VLOOKUP(E2997,D!E:F,2,FALSE)</f>
        <v>#N/A</v>
      </c>
      <c r="R2997" s="1" t="str">
        <f t="shared" si="46"/>
        <v>05909991046941;50%</v>
      </c>
      <c r="S2997" s="1" t="str">
        <f>VLOOKUP(R2997,A1_styczen!C:D,2,FALSE)</f>
        <v>Tak</v>
      </c>
    </row>
    <row r="2998" spans="1:19" ht="45" hidden="1" x14ac:dyDescent="0.25">
      <c r="A2998" s="6" t="s">
        <v>14445</v>
      </c>
      <c r="B2998" s="7" t="s">
        <v>14345</v>
      </c>
      <c r="C2998" s="7" t="s">
        <v>14446</v>
      </c>
      <c r="D2998" s="7" t="s">
        <v>605</v>
      </c>
      <c r="E2998" s="7" t="s">
        <v>14447</v>
      </c>
      <c r="F2998" s="7" t="s">
        <v>2457</v>
      </c>
      <c r="G2998" s="7" t="s">
        <v>233</v>
      </c>
      <c r="H2998" s="7" t="s">
        <v>7063</v>
      </c>
      <c r="I2998" s="7" t="s">
        <v>710</v>
      </c>
      <c r="J2998" s="7" t="s">
        <v>1104</v>
      </c>
      <c r="K2998" s="7" t="s">
        <v>12676</v>
      </c>
      <c r="L2998" s="7" t="s">
        <v>3595</v>
      </c>
      <c r="M2998" s="7" t="s">
        <v>29</v>
      </c>
      <c r="N2998" s="7" t="s">
        <v>10302</v>
      </c>
      <c r="O2998" s="7" t="s">
        <v>129</v>
      </c>
      <c r="P2998" s="8" t="s">
        <v>1078</v>
      </c>
      <c r="Q2998" s="19" t="e">
        <f>VLOOKUP(E2998,D!E:F,2,FALSE)</f>
        <v>#N/A</v>
      </c>
      <c r="R2998" s="1" t="str">
        <f t="shared" si="46"/>
        <v>05909990817184;50%</v>
      </c>
      <c r="S2998" s="1" t="str">
        <f>VLOOKUP(R2998,A1_styczen!C:D,2,FALSE)</f>
        <v>Tak</v>
      </c>
    </row>
    <row r="2999" spans="1:19" ht="45" hidden="1" x14ac:dyDescent="0.25">
      <c r="A2999" s="6" t="s">
        <v>14448</v>
      </c>
      <c r="B2999" s="7" t="s">
        <v>14345</v>
      </c>
      <c r="C2999" s="7" t="s">
        <v>14449</v>
      </c>
      <c r="D2999" s="7" t="s">
        <v>605</v>
      </c>
      <c r="E2999" s="7" t="s">
        <v>14450</v>
      </c>
      <c r="F2999" s="7" t="s">
        <v>2457</v>
      </c>
      <c r="G2999" s="7" t="s">
        <v>233</v>
      </c>
      <c r="H2999" s="7" t="s">
        <v>7063</v>
      </c>
      <c r="I2999" s="7" t="s">
        <v>4343</v>
      </c>
      <c r="J2999" s="7" t="s">
        <v>274</v>
      </c>
      <c r="K2999" s="7" t="s">
        <v>11063</v>
      </c>
      <c r="L2999" s="7" t="s">
        <v>4202</v>
      </c>
      <c r="M2999" s="7" t="s">
        <v>29</v>
      </c>
      <c r="N2999" s="7" t="s">
        <v>10302</v>
      </c>
      <c r="O2999" s="7" t="s">
        <v>129</v>
      </c>
      <c r="P2999" s="8" t="s">
        <v>7150</v>
      </c>
      <c r="Q2999" s="19" t="e">
        <f>VLOOKUP(E2999,D!E:F,2,FALSE)</f>
        <v>#N/A</v>
      </c>
      <c r="R2999" s="1" t="str">
        <f t="shared" si="46"/>
        <v>05909990817320;50%</v>
      </c>
      <c r="S2999" s="1" t="str">
        <f>VLOOKUP(R2999,A1_styczen!C:D,2,FALSE)</f>
        <v>Tak</v>
      </c>
    </row>
    <row r="3000" spans="1:19" ht="45" hidden="1" x14ac:dyDescent="0.25">
      <c r="A3000" s="6" t="s">
        <v>14451</v>
      </c>
      <c r="B3000" s="7" t="s">
        <v>14345</v>
      </c>
      <c r="C3000" s="7" t="s">
        <v>14452</v>
      </c>
      <c r="D3000" s="7" t="s">
        <v>4094</v>
      </c>
      <c r="E3000" s="7" t="s">
        <v>14453</v>
      </c>
      <c r="F3000" s="7" t="s">
        <v>1000</v>
      </c>
      <c r="G3000" s="7" t="s">
        <v>233</v>
      </c>
      <c r="H3000" s="7" t="s">
        <v>7063</v>
      </c>
      <c r="I3000" s="7" t="s">
        <v>5139</v>
      </c>
      <c r="J3000" s="7" t="s">
        <v>1002</v>
      </c>
      <c r="K3000" s="7" t="s">
        <v>1054</v>
      </c>
      <c r="L3000" s="7" t="s">
        <v>3595</v>
      </c>
      <c r="M3000" s="7" t="s">
        <v>29</v>
      </c>
      <c r="N3000" s="7" t="s">
        <v>10302</v>
      </c>
      <c r="O3000" s="7" t="s">
        <v>129</v>
      </c>
      <c r="P3000" s="8" t="s">
        <v>177</v>
      </c>
      <c r="Q3000" s="19" t="e">
        <f>VLOOKUP(E3000,D!E:F,2,FALSE)</f>
        <v>#N/A</v>
      </c>
      <c r="R3000" s="1" t="str">
        <f t="shared" si="46"/>
        <v>05909990698974;50%</v>
      </c>
      <c r="S3000" s="1" t="str">
        <f>VLOOKUP(R3000,A1_styczen!C:D,2,FALSE)</f>
        <v>Tak</v>
      </c>
    </row>
    <row r="3001" spans="1:19" ht="45" hidden="1" x14ac:dyDescent="0.25">
      <c r="A3001" s="6" t="s">
        <v>14454</v>
      </c>
      <c r="B3001" s="7" t="s">
        <v>14345</v>
      </c>
      <c r="C3001" s="7" t="s">
        <v>14452</v>
      </c>
      <c r="D3001" s="7" t="s">
        <v>14455</v>
      </c>
      <c r="E3001" s="7" t="s">
        <v>14456</v>
      </c>
      <c r="F3001" s="7" t="s">
        <v>1889</v>
      </c>
      <c r="G3001" s="7" t="s">
        <v>233</v>
      </c>
      <c r="H3001" s="7" t="s">
        <v>7063</v>
      </c>
      <c r="I3001" s="7" t="s">
        <v>473</v>
      </c>
      <c r="J3001" s="7" t="s">
        <v>474</v>
      </c>
      <c r="K3001" s="7" t="s">
        <v>4202</v>
      </c>
      <c r="L3001" s="7" t="s">
        <v>4202</v>
      </c>
      <c r="M3001" s="7" t="s">
        <v>29</v>
      </c>
      <c r="N3001" s="7" t="s">
        <v>10302</v>
      </c>
      <c r="O3001" s="7" t="s">
        <v>129</v>
      </c>
      <c r="P3001" s="8" t="s">
        <v>3595</v>
      </c>
      <c r="Q3001" s="19" t="e">
        <f>VLOOKUP(E3001,D!E:F,2,FALSE)</f>
        <v>#N/A</v>
      </c>
      <c r="R3001" s="1" t="str">
        <f t="shared" si="46"/>
        <v>05909990698981;50%</v>
      </c>
      <c r="S3001" s="1" t="str">
        <f>VLOOKUP(R3001,A1_styczen!C:D,2,FALSE)</f>
        <v>Tak</v>
      </c>
    </row>
    <row r="3002" spans="1:19" ht="45" hidden="1" x14ac:dyDescent="0.25">
      <c r="A3002" s="6" t="s">
        <v>14457</v>
      </c>
      <c r="B3002" s="7" t="s">
        <v>14345</v>
      </c>
      <c r="C3002" s="7" t="s">
        <v>14458</v>
      </c>
      <c r="D3002" s="7" t="s">
        <v>4094</v>
      </c>
      <c r="E3002" s="7" t="s">
        <v>14459</v>
      </c>
      <c r="F3002" s="7" t="s">
        <v>1000</v>
      </c>
      <c r="G3002" s="7" t="s">
        <v>233</v>
      </c>
      <c r="H3002" s="7" t="s">
        <v>7063</v>
      </c>
      <c r="I3002" s="7" t="s">
        <v>1197</v>
      </c>
      <c r="J3002" s="7" t="s">
        <v>3035</v>
      </c>
      <c r="K3002" s="7" t="s">
        <v>2848</v>
      </c>
      <c r="L3002" s="7" t="s">
        <v>4202</v>
      </c>
      <c r="M3002" s="7" t="s">
        <v>29</v>
      </c>
      <c r="N3002" s="7" t="s">
        <v>10302</v>
      </c>
      <c r="O3002" s="7" t="s">
        <v>129</v>
      </c>
      <c r="P3002" s="8" t="s">
        <v>9700</v>
      </c>
      <c r="Q3002" s="19" t="e">
        <f>VLOOKUP(E3002,D!E:F,2,FALSE)</f>
        <v>#N/A</v>
      </c>
      <c r="R3002" s="1" t="str">
        <f t="shared" si="46"/>
        <v>05909990699209;50%</v>
      </c>
      <c r="S3002" s="1" t="str">
        <f>VLOOKUP(R3002,A1_styczen!C:D,2,FALSE)</f>
        <v>Tak</v>
      </c>
    </row>
    <row r="3003" spans="1:19" ht="45" hidden="1" x14ac:dyDescent="0.25">
      <c r="A3003" s="6" t="s">
        <v>14460</v>
      </c>
      <c r="B3003" s="7" t="s">
        <v>14345</v>
      </c>
      <c r="C3003" s="7" t="s">
        <v>14461</v>
      </c>
      <c r="D3003" s="7" t="s">
        <v>605</v>
      </c>
      <c r="E3003" s="7" t="s">
        <v>14462</v>
      </c>
      <c r="F3003" s="7" t="s">
        <v>2518</v>
      </c>
      <c r="G3003" s="7" t="s">
        <v>233</v>
      </c>
      <c r="H3003" s="7" t="s">
        <v>7063</v>
      </c>
      <c r="I3003" s="7" t="s">
        <v>2519</v>
      </c>
      <c r="J3003" s="7" t="s">
        <v>2520</v>
      </c>
      <c r="K3003" s="7" t="s">
        <v>10082</v>
      </c>
      <c r="L3003" s="7" t="s">
        <v>3595</v>
      </c>
      <c r="M3003" s="7" t="s">
        <v>29</v>
      </c>
      <c r="N3003" s="7" t="s">
        <v>10302</v>
      </c>
      <c r="O3003" s="7" t="s">
        <v>129</v>
      </c>
      <c r="P3003" s="8" t="s">
        <v>47</v>
      </c>
      <c r="Q3003" s="19" t="e">
        <f>VLOOKUP(E3003,D!E:F,2,FALSE)</f>
        <v>#N/A</v>
      </c>
      <c r="R3003" s="1" t="str">
        <f t="shared" si="46"/>
        <v>05909990943890;50%</v>
      </c>
      <c r="S3003" s="1" t="str">
        <f>VLOOKUP(R3003,A1_styczen!C:D,2,FALSE)</f>
        <v>Tak</v>
      </c>
    </row>
    <row r="3004" spans="1:19" ht="45" hidden="1" x14ac:dyDescent="0.25">
      <c r="A3004" s="6" t="s">
        <v>14463</v>
      </c>
      <c r="B3004" s="7" t="s">
        <v>14345</v>
      </c>
      <c r="C3004" s="7" t="s">
        <v>14464</v>
      </c>
      <c r="D3004" s="7" t="s">
        <v>605</v>
      </c>
      <c r="E3004" s="7" t="s">
        <v>14465</v>
      </c>
      <c r="F3004" s="7" t="s">
        <v>2518</v>
      </c>
      <c r="G3004" s="7" t="s">
        <v>233</v>
      </c>
      <c r="H3004" s="7" t="s">
        <v>7063</v>
      </c>
      <c r="I3004" s="7" t="s">
        <v>1216</v>
      </c>
      <c r="J3004" s="7" t="s">
        <v>1217</v>
      </c>
      <c r="K3004" s="7" t="s">
        <v>14466</v>
      </c>
      <c r="L3004" s="7" t="s">
        <v>4202</v>
      </c>
      <c r="M3004" s="7" t="s">
        <v>29</v>
      </c>
      <c r="N3004" s="7" t="s">
        <v>10302</v>
      </c>
      <c r="O3004" s="7" t="s">
        <v>129</v>
      </c>
      <c r="P3004" s="8" t="s">
        <v>8018</v>
      </c>
      <c r="Q3004" s="19" t="e">
        <f>VLOOKUP(E3004,D!E:F,2,FALSE)</f>
        <v>#N/A</v>
      </c>
      <c r="R3004" s="1" t="str">
        <f t="shared" si="46"/>
        <v>05909990944095;50%</v>
      </c>
      <c r="S3004" s="1" t="str">
        <f>VLOOKUP(R3004,A1_styczen!C:D,2,FALSE)</f>
        <v>Tak</v>
      </c>
    </row>
    <row r="3005" spans="1:19" ht="45" hidden="1" x14ac:dyDescent="0.25">
      <c r="A3005" s="6" t="s">
        <v>14467</v>
      </c>
      <c r="B3005" s="7" t="s">
        <v>14345</v>
      </c>
      <c r="C3005" s="7" t="s">
        <v>14468</v>
      </c>
      <c r="D3005" s="7" t="s">
        <v>605</v>
      </c>
      <c r="E3005" s="7" t="s">
        <v>14469</v>
      </c>
      <c r="F3005" s="7" t="s">
        <v>14356</v>
      </c>
      <c r="G3005" s="7" t="s">
        <v>233</v>
      </c>
      <c r="H3005" s="7" t="s">
        <v>7063</v>
      </c>
      <c r="I3005" s="7" t="s">
        <v>4124</v>
      </c>
      <c r="J3005" s="7" t="s">
        <v>8006</v>
      </c>
      <c r="K3005" s="7" t="s">
        <v>7196</v>
      </c>
      <c r="L3005" s="7" t="s">
        <v>7196</v>
      </c>
      <c r="M3005" s="7" t="s">
        <v>29</v>
      </c>
      <c r="N3005" s="7" t="s">
        <v>10302</v>
      </c>
      <c r="O3005" s="7" t="s">
        <v>129</v>
      </c>
      <c r="P3005" s="8" t="s">
        <v>1487</v>
      </c>
      <c r="Q3005" s="19" t="e">
        <f>VLOOKUP(E3005,D!E:F,2,FALSE)</f>
        <v>#N/A</v>
      </c>
      <c r="R3005" s="1" t="str">
        <f t="shared" si="46"/>
        <v>05909991202040;50%</v>
      </c>
      <c r="S3005" s="1" t="str">
        <f>VLOOKUP(R3005,A1_styczen!C:D,2,FALSE)</f>
        <v>Tak</v>
      </c>
    </row>
    <row r="3006" spans="1:19" ht="45" hidden="1" x14ac:dyDescent="0.25">
      <c r="A3006" s="6" t="s">
        <v>14470</v>
      </c>
      <c r="B3006" s="7" t="s">
        <v>14345</v>
      </c>
      <c r="C3006" s="7" t="s">
        <v>14471</v>
      </c>
      <c r="D3006" s="7" t="s">
        <v>605</v>
      </c>
      <c r="E3006" s="7" t="s">
        <v>14472</v>
      </c>
      <c r="F3006" s="7" t="s">
        <v>14356</v>
      </c>
      <c r="G3006" s="7" t="s">
        <v>233</v>
      </c>
      <c r="H3006" s="7" t="s">
        <v>7063</v>
      </c>
      <c r="I3006" s="7" t="s">
        <v>63</v>
      </c>
      <c r="J3006" s="7" t="s">
        <v>64</v>
      </c>
      <c r="K3006" s="7" t="s">
        <v>11080</v>
      </c>
      <c r="L3006" s="7" t="s">
        <v>11080</v>
      </c>
      <c r="M3006" s="7" t="s">
        <v>29</v>
      </c>
      <c r="N3006" s="7" t="s">
        <v>10302</v>
      </c>
      <c r="O3006" s="7" t="s">
        <v>129</v>
      </c>
      <c r="P3006" s="8" t="s">
        <v>11054</v>
      </c>
      <c r="Q3006" s="19" t="e">
        <f>VLOOKUP(E3006,D!E:F,2,FALSE)</f>
        <v>#N/A</v>
      </c>
      <c r="R3006" s="1" t="str">
        <f t="shared" si="46"/>
        <v>05909991202101;50%</v>
      </c>
      <c r="S3006" s="1" t="str">
        <f>VLOOKUP(R3006,A1_styczen!C:D,2,FALSE)</f>
        <v>Tak</v>
      </c>
    </row>
    <row r="3007" spans="1:19" ht="45" hidden="1" x14ac:dyDescent="0.25">
      <c r="A3007" s="6" t="s">
        <v>14473</v>
      </c>
      <c r="B3007" s="7" t="s">
        <v>14345</v>
      </c>
      <c r="C3007" s="7" t="s">
        <v>14474</v>
      </c>
      <c r="D3007" s="7" t="s">
        <v>605</v>
      </c>
      <c r="E3007" s="7" t="s">
        <v>14475</v>
      </c>
      <c r="F3007" s="7" t="s">
        <v>2884</v>
      </c>
      <c r="G3007" s="7" t="s">
        <v>233</v>
      </c>
      <c r="H3007" s="7" t="s">
        <v>7063</v>
      </c>
      <c r="I3007" s="7" t="s">
        <v>1295</v>
      </c>
      <c r="J3007" s="7" t="s">
        <v>1296</v>
      </c>
      <c r="K3007" s="7" t="s">
        <v>1249</v>
      </c>
      <c r="L3007" s="7" t="s">
        <v>1249</v>
      </c>
      <c r="M3007" s="7" t="s">
        <v>29</v>
      </c>
      <c r="N3007" s="7" t="s">
        <v>10302</v>
      </c>
      <c r="O3007" s="7" t="s">
        <v>129</v>
      </c>
      <c r="P3007" s="8" t="s">
        <v>8961</v>
      </c>
      <c r="Q3007" s="19" t="e">
        <f>VLOOKUP(E3007,D!E:F,2,FALSE)</f>
        <v>#N/A</v>
      </c>
      <c r="R3007" s="1" t="str">
        <f t="shared" si="46"/>
        <v>05909990793907;50%</v>
      </c>
      <c r="S3007" s="1" t="str">
        <f>VLOOKUP(R3007,A1_styczen!C:D,2,FALSE)</f>
        <v>Tak</v>
      </c>
    </row>
    <row r="3008" spans="1:19" ht="45" hidden="1" x14ac:dyDescent="0.25">
      <c r="A3008" s="6" t="s">
        <v>14476</v>
      </c>
      <c r="B3008" s="7" t="s">
        <v>14345</v>
      </c>
      <c r="C3008" s="7" t="s">
        <v>14477</v>
      </c>
      <c r="D3008" s="7" t="s">
        <v>605</v>
      </c>
      <c r="E3008" s="7" t="s">
        <v>14478</v>
      </c>
      <c r="F3008" s="7" t="s">
        <v>2884</v>
      </c>
      <c r="G3008" s="7" t="s">
        <v>233</v>
      </c>
      <c r="H3008" s="7" t="s">
        <v>7063</v>
      </c>
      <c r="I3008" s="7" t="s">
        <v>4393</v>
      </c>
      <c r="J3008" s="7" t="s">
        <v>1009</v>
      </c>
      <c r="K3008" s="7" t="s">
        <v>205</v>
      </c>
      <c r="L3008" s="7" t="s">
        <v>205</v>
      </c>
      <c r="M3008" s="7" t="s">
        <v>29</v>
      </c>
      <c r="N3008" s="7" t="s">
        <v>10302</v>
      </c>
      <c r="O3008" s="7" t="s">
        <v>129</v>
      </c>
      <c r="P3008" s="8" t="s">
        <v>785</v>
      </c>
      <c r="Q3008" s="19" t="e">
        <f>VLOOKUP(E3008,D!E:F,2,FALSE)</f>
        <v>#N/A</v>
      </c>
      <c r="R3008" s="1" t="str">
        <f t="shared" si="46"/>
        <v>05909990794188;50%</v>
      </c>
      <c r="S3008" s="1" t="str">
        <f>VLOOKUP(R3008,A1_styczen!C:D,2,FALSE)</f>
        <v>Tak</v>
      </c>
    </row>
    <row r="3009" spans="1:19" ht="45" hidden="1" x14ac:dyDescent="0.25">
      <c r="A3009" s="6" t="s">
        <v>14479</v>
      </c>
      <c r="B3009" s="7" t="s">
        <v>14345</v>
      </c>
      <c r="C3009" s="7" t="s">
        <v>14480</v>
      </c>
      <c r="D3009" s="7" t="s">
        <v>605</v>
      </c>
      <c r="E3009" s="7" t="s">
        <v>14481</v>
      </c>
      <c r="F3009" s="7" t="s">
        <v>2562</v>
      </c>
      <c r="G3009" s="7" t="s">
        <v>233</v>
      </c>
      <c r="H3009" s="7" t="s">
        <v>7063</v>
      </c>
      <c r="I3009" s="7" t="s">
        <v>11023</v>
      </c>
      <c r="J3009" s="7" t="s">
        <v>9682</v>
      </c>
      <c r="K3009" s="7" t="s">
        <v>5504</v>
      </c>
      <c r="L3009" s="7" t="s">
        <v>5504</v>
      </c>
      <c r="M3009" s="7" t="s">
        <v>29</v>
      </c>
      <c r="N3009" s="7" t="s">
        <v>10302</v>
      </c>
      <c r="O3009" s="7" t="s">
        <v>129</v>
      </c>
      <c r="P3009" s="8" t="s">
        <v>1103</v>
      </c>
      <c r="Q3009" s="19" t="e">
        <f>VLOOKUP(E3009,D!E:F,2,FALSE)</f>
        <v>#N/A</v>
      </c>
      <c r="R3009" s="1" t="str">
        <f t="shared" si="46"/>
        <v>05909991139759;50%</v>
      </c>
      <c r="S3009" s="1" t="str">
        <f>VLOOKUP(R3009,A1_styczen!C:D,2,FALSE)</f>
        <v>Tak</v>
      </c>
    </row>
    <row r="3010" spans="1:19" ht="45" hidden="1" x14ac:dyDescent="0.25">
      <c r="A3010" s="6" t="s">
        <v>14482</v>
      </c>
      <c r="B3010" s="7" t="s">
        <v>14345</v>
      </c>
      <c r="C3010" s="7" t="s">
        <v>14483</v>
      </c>
      <c r="D3010" s="7" t="s">
        <v>1903</v>
      </c>
      <c r="E3010" s="7" t="s">
        <v>14484</v>
      </c>
      <c r="F3010" s="7" t="s">
        <v>1697</v>
      </c>
      <c r="G3010" s="7" t="s">
        <v>233</v>
      </c>
      <c r="H3010" s="7" t="s">
        <v>7063</v>
      </c>
      <c r="I3010" s="7" t="s">
        <v>4570</v>
      </c>
      <c r="J3010" s="7" t="s">
        <v>4571</v>
      </c>
      <c r="K3010" s="7" t="s">
        <v>1638</v>
      </c>
      <c r="L3010" s="7" t="s">
        <v>1638</v>
      </c>
      <c r="M3010" s="7" t="s">
        <v>29</v>
      </c>
      <c r="N3010" s="7" t="s">
        <v>10302</v>
      </c>
      <c r="O3010" s="7" t="s">
        <v>129</v>
      </c>
      <c r="P3010" s="8" t="s">
        <v>2529</v>
      </c>
      <c r="Q3010" s="19" t="e">
        <f>VLOOKUP(E3010,D!E:F,2,FALSE)</f>
        <v>#N/A</v>
      </c>
      <c r="R3010" s="1" t="str">
        <f t="shared" si="46"/>
        <v>05907553017927;50%</v>
      </c>
      <c r="S3010" s="1" t="str">
        <f>VLOOKUP(R3010,A1_styczen!C:D,2,FALSE)</f>
        <v>Tak</v>
      </c>
    </row>
    <row r="3011" spans="1:19" ht="45" hidden="1" x14ac:dyDescent="0.25">
      <c r="A3011" s="6" t="s">
        <v>14485</v>
      </c>
      <c r="B3011" s="7" t="s">
        <v>14345</v>
      </c>
      <c r="C3011" s="7" t="s">
        <v>14486</v>
      </c>
      <c r="D3011" s="7" t="s">
        <v>605</v>
      </c>
      <c r="E3011" s="7" t="s">
        <v>14487</v>
      </c>
      <c r="F3011" s="7" t="s">
        <v>1000</v>
      </c>
      <c r="G3011" s="7" t="s">
        <v>233</v>
      </c>
      <c r="H3011" s="7" t="s">
        <v>7063</v>
      </c>
      <c r="I3011" s="7" t="s">
        <v>99</v>
      </c>
      <c r="J3011" s="7" t="s">
        <v>100</v>
      </c>
      <c r="K3011" s="7" t="s">
        <v>5223</v>
      </c>
      <c r="L3011" s="7" t="s">
        <v>5223</v>
      </c>
      <c r="M3011" s="7" t="s">
        <v>29</v>
      </c>
      <c r="N3011" s="7" t="s">
        <v>10302</v>
      </c>
      <c r="O3011" s="7" t="s">
        <v>129</v>
      </c>
      <c r="P3011" s="8" t="s">
        <v>9946</v>
      </c>
      <c r="Q3011" s="19" t="e">
        <f>VLOOKUP(E3011,D!E:F,2,FALSE)</f>
        <v>#N/A</v>
      </c>
      <c r="R3011" s="1" t="str">
        <f t="shared" si="46"/>
        <v>05909991035631;50%</v>
      </c>
      <c r="S3011" s="1" t="str">
        <f>VLOOKUP(R3011,A1_styczen!C:D,2,FALSE)</f>
        <v>Tak</v>
      </c>
    </row>
    <row r="3012" spans="1:19" ht="45" hidden="1" x14ac:dyDescent="0.25">
      <c r="A3012" s="6" t="s">
        <v>14488</v>
      </c>
      <c r="B3012" s="7" t="s">
        <v>14345</v>
      </c>
      <c r="C3012" s="7" t="s">
        <v>14489</v>
      </c>
      <c r="D3012" s="7" t="s">
        <v>1903</v>
      </c>
      <c r="E3012" s="7" t="s">
        <v>14490</v>
      </c>
      <c r="F3012" s="7" t="s">
        <v>1697</v>
      </c>
      <c r="G3012" s="7" t="s">
        <v>233</v>
      </c>
      <c r="H3012" s="7" t="s">
        <v>7063</v>
      </c>
      <c r="I3012" s="7" t="s">
        <v>4700</v>
      </c>
      <c r="J3012" s="7" t="s">
        <v>4134</v>
      </c>
      <c r="K3012" s="7" t="s">
        <v>452</v>
      </c>
      <c r="L3012" s="7" t="s">
        <v>452</v>
      </c>
      <c r="M3012" s="7" t="s">
        <v>29</v>
      </c>
      <c r="N3012" s="7" t="s">
        <v>10302</v>
      </c>
      <c r="O3012" s="7" t="s">
        <v>129</v>
      </c>
      <c r="P3012" s="8" t="s">
        <v>4024</v>
      </c>
      <c r="Q3012" s="19" t="e">
        <f>VLOOKUP(E3012,D!E:F,2,FALSE)</f>
        <v>#N/A</v>
      </c>
      <c r="R3012" s="1" t="str">
        <f t="shared" si="46"/>
        <v>05907553017934;50%</v>
      </c>
      <c r="S3012" s="1" t="str">
        <f>VLOOKUP(R3012,A1_styczen!C:D,2,FALSE)</f>
        <v>Tak</v>
      </c>
    </row>
    <row r="3013" spans="1:19" ht="45" hidden="1" x14ac:dyDescent="0.25">
      <c r="A3013" s="6" t="s">
        <v>14491</v>
      </c>
      <c r="B3013" s="7" t="s">
        <v>14345</v>
      </c>
      <c r="C3013" s="7" t="s">
        <v>14492</v>
      </c>
      <c r="D3013" s="7" t="s">
        <v>1837</v>
      </c>
      <c r="E3013" s="7" t="s">
        <v>14493</v>
      </c>
      <c r="F3013" s="7" t="s">
        <v>1889</v>
      </c>
      <c r="G3013" s="7" t="s">
        <v>233</v>
      </c>
      <c r="H3013" s="7" t="s">
        <v>7063</v>
      </c>
      <c r="I3013" s="7" t="s">
        <v>1219</v>
      </c>
      <c r="J3013" s="7" t="s">
        <v>2811</v>
      </c>
      <c r="K3013" s="7" t="s">
        <v>813</v>
      </c>
      <c r="L3013" s="7" t="s">
        <v>3595</v>
      </c>
      <c r="M3013" s="7" t="s">
        <v>29</v>
      </c>
      <c r="N3013" s="7" t="s">
        <v>10302</v>
      </c>
      <c r="O3013" s="7" t="s">
        <v>129</v>
      </c>
      <c r="P3013" s="8" t="s">
        <v>2678</v>
      </c>
      <c r="Q3013" s="19" t="e">
        <f>VLOOKUP(E3013,D!E:F,2,FALSE)</f>
        <v>#N/A</v>
      </c>
      <c r="R3013" s="1" t="str">
        <f t="shared" ref="R3013:R3076" si="47">CONCATENATE(E3013,";",O3013)</f>
        <v>05909990652334;50%</v>
      </c>
      <c r="S3013" s="1" t="str">
        <f>VLOOKUP(R3013,A1_styczen!C:D,2,FALSE)</f>
        <v>Tak</v>
      </c>
    </row>
    <row r="3014" spans="1:19" ht="45" hidden="1" x14ac:dyDescent="0.25">
      <c r="A3014" s="6" t="s">
        <v>14494</v>
      </c>
      <c r="B3014" s="7" t="s">
        <v>14345</v>
      </c>
      <c r="C3014" s="7" t="s">
        <v>14495</v>
      </c>
      <c r="D3014" s="7" t="s">
        <v>1375</v>
      </c>
      <c r="E3014" s="7" t="s">
        <v>14496</v>
      </c>
      <c r="F3014" s="7" t="s">
        <v>2479</v>
      </c>
      <c r="G3014" s="7" t="s">
        <v>233</v>
      </c>
      <c r="H3014" s="7" t="s">
        <v>7063</v>
      </c>
      <c r="I3014" s="7" t="s">
        <v>4343</v>
      </c>
      <c r="J3014" s="7" t="s">
        <v>274</v>
      </c>
      <c r="K3014" s="7" t="s">
        <v>11063</v>
      </c>
      <c r="L3014" s="7" t="s">
        <v>4202</v>
      </c>
      <c r="M3014" s="7" t="s">
        <v>29</v>
      </c>
      <c r="N3014" s="7" t="s">
        <v>10302</v>
      </c>
      <c r="O3014" s="7" t="s">
        <v>129</v>
      </c>
      <c r="P3014" s="8" t="s">
        <v>7150</v>
      </c>
      <c r="Q3014" s="19" t="e">
        <f>VLOOKUP(E3014,D!E:F,2,FALSE)</f>
        <v>#N/A</v>
      </c>
      <c r="R3014" s="1" t="str">
        <f t="shared" si="47"/>
        <v>05909991069681;50%</v>
      </c>
      <c r="S3014" s="1" t="str">
        <f>VLOOKUP(R3014,A1_styczen!C:D,2,FALSE)</f>
        <v>Tak</v>
      </c>
    </row>
    <row r="3015" spans="1:19" ht="45" hidden="1" x14ac:dyDescent="0.25">
      <c r="A3015" s="6" t="s">
        <v>14497</v>
      </c>
      <c r="B3015" s="7" t="s">
        <v>14345</v>
      </c>
      <c r="C3015" s="7" t="s">
        <v>14498</v>
      </c>
      <c r="D3015" s="7" t="s">
        <v>1837</v>
      </c>
      <c r="E3015" s="7" t="s">
        <v>14499</v>
      </c>
      <c r="F3015" s="7" t="s">
        <v>1889</v>
      </c>
      <c r="G3015" s="7" t="s">
        <v>233</v>
      </c>
      <c r="H3015" s="7" t="s">
        <v>7063</v>
      </c>
      <c r="I3015" s="7" t="s">
        <v>3977</v>
      </c>
      <c r="J3015" s="7" t="s">
        <v>3978</v>
      </c>
      <c r="K3015" s="7" t="s">
        <v>12948</v>
      </c>
      <c r="L3015" s="7" t="s">
        <v>4202</v>
      </c>
      <c r="M3015" s="7" t="s">
        <v>29</v>
      </c>
      <c r="N3015" s="7" t="s">
        <v>10302</v>
      </c>
      <c r="O3015" s="7" t="s">
        <v>129</v>
      </c>
      <c r="P3015" s="8" t="s">
        <v>391</v>
      </c>
      <c r="Q3015" s="19" t="e">
        <f>VLOOKUP(E3015,D!E:F,2,FALSE)</f>
        <v>#N/A</v>
      </c>
      <c r="R3015" s="1" t="str">
        <f t="shared" si="47"/>
        <v>05909990652372;50%</v>
      </c>
      <c r="S3015" s="1" t="str">
        <f>VLOOKUP(R3015,A1_styczen!C:D,2,FALSE)</f>
        <v>Tak</v>
      </c>
    </row>
    <row r="3016" spans="1:19" ht="45" hidden="1" x14ac:dyDescent="0.25">
      <c r="A3016" s="6" t="s">
        <v>14500</v>
      </c>
      <c r="B3016" s="7" t="s">
        <v>14345</v>
      </c>
      <c r="C3016" s="7" t="s">
        <v>14501</v>
      </c>
      <c r="D3016" s="7" t="s">
        <v>4094</v>
      </c>
      <c r="E3016" s="7" t="s">
        <v>14502</v>
      </c>
      <c r="F3016" s="7" t="s">
        <v>1889</v>
      </c>
      <c r="G3016" s="7" t="s">
        <v>233</v>
      </c>
      <c r="H3016" s="7" t="s">
        <v>7063</v>
      </c>
      <c r="I3016" s="7" t="s">
        <v>3175</v>
      </c>
      <c r="J3016" s="7" t="s">
        <v>4117</v>
      </c>
      <c r="K3016" s="7" t="s">
        <v>2730</v>
      </c>
      <c r="L3016" s="7" t="s">
        <v>3595</v>
      </c>
      <c r="M3016" s="7" t="s">
        <v>29</v>
      </c>
      <c r="N3016" s="7" t="s">
        <v>10302</v>
      </c>
      <c r="O3016" s="7" t="s">
        <v>129</v>
      </c>
      <c r="P3016" s="8" t="s">
        <v>857</v>
      </c>
      <c r="Q3016" s="19" t="e">
        <f>VLOOKUP(E3016,D!E:F,2,FALSE)</f>
        <v>#N/A</v>
      </c>
      <c r="R3016" s="1" t="str">
        <f t="shared" si="47"/>
        <v>05909990730100;50%</v>
      </c>
      <c r="S3016" s="1" t="str">
        <f>VLOOKUP(R3016,A1_styczen!C:D,2,FALSE)</f>
        <v>Tak</v>
      </c>
    </row>
    <row r="3017" spans="1:19" ht="45" hidden="1" x14ac:dyDescent="0.25">
      <c r="A3017" s="6" t="s">
        <v>14503</v>
      </c>
      <c r="B3017" s="7" t="s">
        <v>14345</v>
      </c>
      <c r="C3017" s="7" t="s">
        <v>14504</v>
      </c>
      <c r="D3017" s="7" t="s">
        <v>4094</v>
      </c>
      <c r="E3017" s="7" t="s">
        <v>14505</v>
      </c>
      <c r="F3017" s="7" t="s">
        <v>1889</v>
      </c>
      <c r="G3017" s="7" t="s">
        <v>233</v>
      </c>
      <c r="H3017" s="7" t="s">
        <v>7063</v>
      </c>
      <c r="I3017" s="7" t="s">
        <v>2695</v>
      </c>
      <c r="J3017" s="7" t="s">
        <v>2938</v>
      </c>
      <c r="K3017" s="7" t="s">
        <v>14506</v>
      </c>
      <c r="L3017" s="7" t="s">
        <v>4202</v>
      </c>
      <c r="M3017" s="7" t="s">
        <v>29</v>
      </c>
      <c r="N3017" s="7" t="s">
        <v>10302</v>
      </c>
      <c r="O3017" s="7" t="s">
        <v>129</v>
      </c>
      <c r="P3017" s="8" t="s">
        <v>762</v>
      </c>
      <c r="Q3017" s="19" t="e">
        <f>VLOOKUP(E3017,D!E:F,2,FALSE)</f>
        <v>#N/A</v>
      </c>
      <c r="R3017" s="1" t="str">
        <f t="shared" si="47"/>
        <v>05909990730179;50%</v>
      </c>
      <c r="S3017" s="1" t="str">
        <f>VLOOKUP(R3017,A1_styczen!C:D,2,FALSE)</f>
        <v>Tak</v>
      </c>
    </row>
    <row r="3018" spans="1:19" ht="45" hidden="1" x14ac:dyDescent="0.25">
      <c r="A3018" s="6" t="s">
        <v>14507</v>
      </c>
      <c r="B3018" s="7" t="s">
        <v>14508</v>
      </c>
      <c r="C3018" s="7" t="s">
        <v>14509</v>
      </c>
      <c r="D3018" s="7" t="s">
        <v>146</v>
      </c>
      <c r="E3018" s="7" t="s">
        <v>14510</v>
      </c>
      <c r="F3018" s="7" t="s">
        <v>23</v>
      </c>
      <c r="G3018" s="7" t="s">
        <v>24</v>
      </c>
      <c r="H3018" s="7" t="s">
        <v>8156</v>
      </c>
      <c r="I3018" s="7" t="s">
        <v>1560</v>
      </c>
      <c r="J3018" s="7" t="s">
        <v>1561</v>
      </c>
      <c r="K3018" s="7" t="s">
        <v>13822</v>
      </c>
      <c r="L3018" s="7" t="s">
        <v>8158</v>
      </c>
      <c r="M3018" s="7" t="s">
        <v>362</v>
      </c>
      <c r="N3018" s="7"/>
      <c r="O3018" s="7" t="s">
        <v>30</v>
      </c>
      <c r="P3018" s="8" t="s">
        <v>39</v>
      </c>
      <c r="Q3018" s="19" t="str">
        <f>VLOOKUP(E3018,D!E:F,2,FALSE)</f>
        <v>Tak</v>
      </c>
      <c r="R3018" s="1" t="str">
        <f t="shared" si="47"/>
        <v>05909990047109;30%</v>
      </c>
      <c r="S3018" s="1" t="str">
        <f>VLOOKUP(R3018,A1_styczen!C:D,2,FALSE)</f>
        <v>Tak</v>
      </c>
    </row>
    <row r="3019" spans="1:19" ht="45" hidden="1" x14ac:dyDescent="0.25">
      <c r="A3019" s="6" t="s">
        <v>14511</v>
      </c>
      <c r="B3019" s="7" t="s">
        <v>14508</v>
      </c>
      <c r="C3019" s="7" t="s">
        <v>14512</v>
      </c>
      <c r="D3019" s="7" t="s">
        <v>14513</v>
      </c>
      <c r="E3019" s="7" t="s">
        <v>14514</v>
      </c>
      <c r="F3019" s="7" t="s">
        <v>23</v>
      </c>
      <c r="G3019" s="7" t="s">
        <v>24</v>
      </c>
      <c r="H3019" s="7" t="s">
        <v>8156</v>
      </c>
      <c r="I3019" s="7" t="s">
        <v>1560</v>
      </c>
      <c r="J3019" s="7" t="s">
        <v>1561</v>
      </c>
      <c r="K3019" s="7" t="s">
        <v>13822</v>
      </c>
      <c r="L3019" s="7" t="s">
        <v>8158</v>
      </c>
      <c r="M3019" s="7" t="s">
        <v>362</v>
      </c>
      <c r="N3019" s="7"/>
      <c r="O3019" s="7" t="s">
        <v>30</v>
      </c>
      <c r="P3019" s="8" t="s">
        <v>39</v>
      </c>
      <c r="Q3019" s="19" t="str">
        <f>VLOOKUP(E3019,D!E:F,2,FALSE)</f>
        <v>Tak</v>
      </c>
      <c r="R3019" s="1" t="str">
        <f t="shared" si="47"/>
        <v>05909990425877;30%</v>
      </c>
      <c r="S3019" s="1" t="str">
        <f>VLOOKUP(R3019,A1_styczen!C:D,2,FALSE)</f>
        <v>Tak</v>
      </c>
    </row>
    <row r="3020" spans="1:19" ht="45" hidden="1" x14ac:dyDescent="0.25">
      <c r="A3020" s="6" t="s">
        <v>14515</v>
      </c>
      <c r="B3020" s="7" t="s">
        <v>14508</v>
      </c>
      <c r="C3020" s="7" t="s">
        <v>14512</v>
      </c>
      <c r="D3020" s="7" t="s">
        <v>11177</v>
      </c>
      <c r="E3020" s="7" t="s">
        <v>14516</v>
      </c>
      <c r="F3020" s="7" t="s">
        <v>23</v>
      </c>
      <c r="G3020" s="7" t="s">
        <v>24</v>
      </c>
      <c r="H3020" s="7" t="s">
        <v>8156</v>
      </c>
      <c r="I3020" s="7" t="s">
        <v>14517</v>
      </c>
      <c r="J3020" s="7" t="s">
        <v>14518</v>
      </c>
      <c r="K3020" s="7" t="s">
        <v>14519</v>
      </c>
      <c r="L3020" s="7" t="s">
        <v>14520</v>
      </c>
      <c r="M3020" s="7" t="s">
        <v>362</v>
      </c>
      <c r="N3020" s="7"/>
      <c r="O3020" s="7" t="s">
        <v>30</v>
      </c>
      <c r="P3020" s="8" t="s">
        <v>14521</v>
      </c>
      <c r="Q3020" s="19" t="str">
        <f>VLOOKUP(E3020,D!E:F,2,FALSE)</f>
        <v>Tak</v>
      </c>
      <c r="R3020" s="1" t="str">
        <f t="shared" si="47"/>
        <v>05909990425884;30%</v>
      </c>
      <c r="S3020" s="1" t="str">
        <f>VLOOKUP(R3020,A1_styczen!C:D,2,FALSE)</f>
        <v>Tak</v>
      </c>
    </row>
    <row r="3021" spans="1:19" ht="45" hidden="1" x14ac:dyDescent="0.25">
      <c r="A3021" s="6" t="s">
        <v>14522</v>
      </c>
      <c r="B3021" s="7" t="s">
        <v>14508</v>
      </c>
      <c r="C3021" s="7" t="s">
        <v>14523</v>
      </c>
      <c r="D3021" s="7" t="s">
        <v>788</v>
      </c>
      <c r="E3021" s="7" t="s">
        <v>14524</v>
      </c>
      <c r="F3021" s="7" t="s">
        <v>302</v>
      </c>
      <c r="G3021" s="7" t="s">
        <v>24</v>
      </c>
      <c r="H3021" s="7" t="s">
        <v>8156</v>
      </c>
      <c r="I3021" s="7" t="s">
        <v>709</v>
      </c>
      <c r="J3021" s="7" t="s">
        <v>8927</v>
      </c>
      <c r="K3021" s="7" t="s">
        <v>3485</v>
      </c>
      <c r="L3021" s="7" t="s">
        <v>3485</v>
      </c>
      <c r="M3021" s="7" t="s">
        <v>362</v>
      </c>
      <c r="N3021" s="7"/>
      <c r="O3021" s="7" t="s">
        <v>30</v>
      </c>
      <c r="P3021" s="8" t="s">
        <v>12013</v>
      </c>
      <c r="Q3021" s="19" t="str">
        <f>VLOOKUP(E3021,D!E:F,2,FALSE)</f>
        <v>Tak</v>
      </c>
      <c r="R3021" s="1" t="str">
        <f t="shared" si="47"/>
        <v>05909991323615;30%</v>
      </c>
      <c r="S3021" s="1" t="str">
        <f>VLOOKUP(R3021,A1_styczen!C:D,2,FALSE)</f>
        <v>Tak</v>
      </c>
    </row>
    <row r="3022" spans="1:19" ht="45" hidden="1" x14ac:dyDescent="0.25">
      <c r="A3022" s="6" t="s">
        <v>14525</v>
      </c>
      <c r="B3022" s="7" t="s">
        <v>14508</v>
      </c>
      <c r="C3022" s="7" t="s">
        <v>14523</v>
      </c>
      <c r="D3022" s="7" t="s">
        <v>1112</v>
      </c>
      <c r="E3022" s="7" t="s">
        <v>14526</v>
      </c>
      <c r="F3022" s="7" t="s">
        <v>302</v>
      </c>
      <c r="G3022" s="7" t="s">
        <v>24</v>
      </c>
      <c r="H3022" s="7" t="s">
        <v>8156</v>
      </c>
      <c r="I3022" s="7" t="s">
        <v>2709</v>
      </c>
      <c r="J3022" s="7" t="s">
        <v>7099</v>
      </c>
      <c r="K3022" s="7" t="s">
        <v>14527</v>
      </c>
      <c r="L3022" s="7" t="s">
        <v>14527</v>
      </c>
      <c r="M3022" s="7" t="s">
        <v>362</v>
      </c>
      <c r="N3022" s="7"/>
      <c r="O3022" s="7" t="s">
        <v>30</v>
      </c>
      <c r="P3022" s="8" t="s">
        <v>1167</v>
      </c>
      <c r="Q3022" s="19" t="str">
        <f>VLOOKUP(E3022,D!E:F,2,FALSE)</f>
        <v>Tak</v>
      </c>
      <c r="R3022" s="1" t="str">
        <f t="shared" si="47"/>
        <v>05909991323646;30%</v>
      </c>
      <c r="S3022" s="1" t="str">
        <f>VLOOKUP(R3022,A1_styczen!C:D,2,FALSE)</f>
        <v>Tak</v>
      </c>
    </row>
    <row r="3023" spans="1:19" ht="45" hidden="1" x14ac:dyDescent="0.25">
      <c r="A3023" s="6" t="s">
        <v>14528</v>
      </c>
      <c r="B3023" s="7" t="s">
        <v>14508</v>
      </c>
      <c r="C3023" s="7" t="s">
        <v>14529</v>
      </c>
      <c r="D3023" s="7" t="s">
        <v>35</v>
      </c>
      <c r="E3023" s="7" t="s">
        <v>14530</v>
      </c>
      <c r="F3023" s="7" t="s">
        <v>189</v>
      </c>
      <c r="G3023" s="7" t="s">
        <v>24</v>
      </c>
      <c r="H3023" s="7" t="s">
        <v>8156</v>
      </c>
      <c r="I3023" s="7" t="s">
        <v>116</v>
      </c>
      <c r="J3023" s="7" t="s">
        <v>117</v>
      </c>
      <c r="K3023" s="7" t="s">
        <v>3919</v>
      </c>
      <c r="L3023" s="7" t="s">
        <v>3919</v>
      </c>
      <c r="M3023" s="7" t="s">
        <v>362</v>
      </c>
      <c r="N3023" s="7"/>
      <c r="O3023" s="7" t="s">
        <v>30</v>
      </c>
      <c r="P3023" s="8" t="s">
        <v>6257</v>
      </c>
      <c r="Q3023" s="19" t="str">
        <f>VLOOKUP(E3023,D!E:F,2,FALSE)</f>
        <v>Tak</v>
      </c>
      <c r="R3023" s="1" t="str">
        <f t="shared" si="47"/>
        <v>05909990655724;30%</v>
      </c>
      <c r="S3023" s="1" t="str">
        <f>VLOOKUP(R3023,A1_styczen!C:D,2,FALSE)</f>
        <v>Tak</v>
      </c>
    </row>
    <row r="3024" spans="1:19" ht="45" hidden="1" x14ac:dyDescent="0.25">
      <c r="A3024" s="6" t="s">
        <v>14531</v>
      </c>
      <c r="B3024" s="7" t="s">
        <v>14508</v>
      </c>
      <c r="C3024" s="7" t="s">
        <v>14532</v>
      </c>
      <c r="D3024" s="7" t="s">
        <v>35</v>
      </c>
      <c r="E3024" s="7" t="s">
        <v>14533</v>
      </c>
      <c r="F3024" s="7" t="s">
        <v>37</v>
      </c>
      <c r="G3024" s="7" t="s">
        <v>24</v>
      </c>
      <c r="H3024" s="7" t="s">
        <v>8156</v>
      </c>
      <c r="I3024" s="7" t="s">
        <v>4200</v>
      </c>
      <c r="J3024" s="7" t="s">
        <v>4201</v>
      </c>
      <c r="K3024" s="7" t="s">
        <v>8158</v>
      </c>
      <c r="L3024" s="7" t="s">
        <v>8158</v>
      </c>
      <c r="M3024" s="7" t="s">
        <v>362</v>
      </c>
      <c r="N3024" s="7"/>
      <c r="O3024" s="7" t="s">
        <v>30</v>
      </c>
      <c r="P3024" s="8" t="s">
        <v>11748</v>
      </c>
      <c r="Q3024" s="19" t="str">
        <f>VLOOKUP(E3024,D!E:F,2,FALSE)</f>
        <v>Tak</v>
      </c>
      <c r="R3024" s="1" t="str">
        <f t="shared" si="47"/>
        <v>05909990798346;30%</v>
      </c>
      <c r="S3024" s="1" t="str">
        <f>VLOOKUP(R3024,A1_styczen!C:D,2,FALSE)</f>
        <v>Tak</v>
      </c>
    </row>
    <row r="3025" spans="1:19" ht="45" hidden="1" x14ac:dyDescent="0.25">
      <c r="A3025" s="6" t="s">
        <v>14534</v>
      </c>
      <c r="B3025" s="7" t="s">
        <v>14508</v>
      </c>
      <c r="C3025" s="7" t="s">
        <v>14535</v>
      </c>
      <c r="D3025" s="7" t="s">
        <v>146</v>
      </c>
      <c r="E3025" s="7" t="s">
        <v>14536</v>
      </c>
      <c r="F3025" s="7" t="s">
        <v>23</v>
      </c>
      <c r="G3025" s="7" t="s">
        <v>24</v>
      </c>
      <c r="H3025" s="7" t="s">
        <v>8156</v>
      </c>
      <c r="I3025" s="7" t="s">
        <v>4802</v>
      </c>
      <c r="J3025" s="7" t="s">
        <v>4627</v>
      </c>
      <c r="K3025" s="7" t="s">
        <v>8444</v>
      </c>
      <c r="L3025" s="7" t="s">
        <v>8158</v>
      </c>
      <c r="M3025" s="7" t="s">
        <v>362</v>
      </c>
      <c r="N3025" s="7"/>
      <c r="O3025" s="7" t="s">
        <v>30</v>
      </c>
      <c r="P3025" s="8" t="s">
        <v>7401</v>
      </c>
      <c r="Q3025" s="19" t="str">
        <f>VLOOKUP(E3025,D!E:F,2,FALSE)</f>
        <v>Tak</v>
      </c>
      <c r="R3025" s="1" t="str">
        <f t="shared" si="47"/>
        <v>05909990010189;30%</v>
      </c>
      <c r="S3025" s="1" t="str">
        <f>VLOOKUP(R3025,A1_styczen!C:D,2,FALSE)</f>
        <v>Tak</v>
      </c>
    </row>
    <row r="3026" spans="1:19" ht="45" hidden="1" x14ac:dyDescent="0.25">
      <c r="A3026" s="6" t="s">
        <v>14537</v>
      </c>
      <c r="B3026" s="7" t="s">
        <v>14508</v>
      </c>
      <c r="C3026" s="7" t="s">
        <v>14538</v>
      </c>
      <c r="D3026" s="7" t="s">
        <v>146</v>
      </c>
      <c r="E3026" s="7" t="s">
        <v>14539</v>
      </c>
      <c r="F3026" s="7" t="s">
        <v>23</v>
      </c>
      <c r="G3026" s="7" t="s">
        <v>24</v>
      </c>
      <c r="H3026" s="7" t="s">
        <v>8156</v>
      </c>
      <c r="I3026" s="7" t="s">
        <v>6333</v>
      </c>
      <c r="J3026" s="7" t="s">
        <v>4742</v>
      </c>
      <c r="K3026" s="7" t="s">
        <v>13718</v>
      </c>
      <c r="L3026" s="7" t="s">
        <v>14520</v>
      </c>
      <c r="M3026" s="7" t="s">
        <v>362</v>
      </c>
      <c r="N3026" s="7"/>
      <c r="O3026" s="7" t="s">
        <v>30</v>
      </c>
      <c r="P3026" s="8" t="s">
        <v>14540</v>
      </c>
      <c r="Q3026" s="19" t="str">
        <f>VLOOKUP(E3026,D!E:F,2,FALSE)</f>
        <v>Tak</v>
      </c>
      <c r="R3026" s="1" t="str">
        <f t="shared" si="47"/>
        <v>05909990010202;30%</v>
      </c>
      <c r="S3026" s="1" t="str">
        <f>VLOOKUP(R3026,A1_styczen!C:D,2,FALSE)</f>
        <v>Tak</v>
      </c>
    </row>
    <row r="3027" spans="1:19" ht="45" hidden="1" x14ac:dyDescent="0.25">
      <c r="A3027" s="6" t="s">
        <v>14541</v>
      </c>
      <c r="B3027" s="7" t="s">
        <v>14508</v>
      </c>
      <c r="C3027" s="7" t="s">
        <v>14542</v>
      </c>
      <c r="D3027" s="7" t="s">
        <v>35</v>
      </c>
      <c r="E3027" s="7" t="s">
        <v>14543</v>
      </c>
      <c r="F3027" s="7" t="s">
        <v>23</v>
      </c>
      <c r="G3027" s="7" t="s">
        <v>24</v>
      </c>
      <c r="H3027" s="7" t="s">
        <v>8156</v>
      </c>
      <c r="I3027" s="7" t="s">
        <v>1560</v>
      </c>
      <c r="J3027" s="7" t="s">
        <v>1561</v>
      </c>
      <c r="K3027" s="7" t="s">
        <v>13822</v>
      </c>
      <c r="L3027" s="7" t="s">
        <v>8158</v>
      </c>
      <c r="M3027" s="7" t="s">
        <v>362</v>
      </c>
      <c r="N3027" s="7"/>
      <c r="O3027" s="7" t="s">
        <v>30</v>
      </c>
      <c r="P3027" s="8" t="s">
        <v>39</v>
      </c>
      <c r="Q3027" s="19" t="str">
        <f>VLOOKUP(E3027,D!E:F,2,FALSE)</f>
        <v>Tak</v>
      </c>
      <c r="R3027" s="1" t="str">
        <f t="shared" si="47"/>
        <v>05909991006310;30%</v>
      </c>
      <c r="S3027" s="1" t="str">
        <f>VLOOKUP(R3027,A1_styczen!C:D,2,FALSE)</f>
        <v>Tak</v>
      </c>
    </row>
    <row r="3028" spans="1:19" ht="45" hidden="1" x14ac:dyDescent="0.25">
      <c r="A3028" s="6" t="s">
        <v>14544</v>
      </c>
      <c r="B3028" s="7" t="s">
        <v>14508</v>
      </c>
      <c r="C3028" s="7" t="s">
        <v>14545</v>
      </c>
      <c r="D3028" s="7" t="s">
        <v>146</v>
      </c>
      <c r="E3028" s="7" t="s">
        <v>14546</v>
      </c>
      <c r="F3028" s="7" t="s">
        <v>23</v>
      </c>
      <c r="G3028" s="7" t="s">
        <v>24</v>
      </c>
      <c r="H3028" s="7" t="s">
        <v>8156</v>
      </c>
      <c r="I3028" s="7" t="s">
        <v>368</v>
      </c>
      <c r="J3028" s="7" t="s">
        <v>369</v>
      </c>
      <c r="K3028" s="7" t="s">
        <v>2572</v>
      </c>
      <c r="L3028" s="7" t="s">
        <v>8158</v>
      </c>
      <c r="M3028" s="7" t="s">
        <v>362</v>
      </c>
      <c r="N3028" s="7"/>
      <c r="O3028" s="7" t="s">
        <v>30</v>
      </c>
      <c r="P3028" s="8" t="s">
        <v>985</v>
      </c>
      <c r="Q3028" s="19" t="str">
        <f>VLOOKUP(E3028,D!E:F,2,FALSE)</f>
        <v>Tak</v>
      </c>
      <c r="R3028" s="1" t="str">
        <f t="shared" si="47"/>
        <v>05909990570515;30%</v>
      </c>
      <c r="S3028" s="1" t="str">
        <f>VLOOKUP(R3028,A1_styczen!C:D,2,FALSE)</f>
        <v>Tak</v>
      </c>
    </row>
    <row r="3029" spans="1:19" ht="33.75" hidden="1" x14ac:dyDescent="0.25">
      <c r="A3029" s="6" t="s">
        <v>14547</v>
      </c>
      <c r="B3029" s="7" t="s">
        <v>14548</v>
      </c>
      <c r="C3029" s="7" t="s">
        <v>14549</v>
      </c>
      <c r="D3029" s="7" t="s">
        <v>35</v>
      </c>
      <c r="E3029" s="7" t="s">
        <v>14550</v>
      </c>
      <c r="F3029" s="7" t="s">
        <v>635</v>
      </c>
      <c r="G3029" s="7" t="s">
        <v>24</v>
      </c>
      <c r="H3029" s="7" t="s">
        <v>14551</v>
      </c>
      <c r="I3029" s="7" t="s">
        <v>3639</v>
      </c>
      <c r="J3029" s="7" t="s">
        <v>14552</v>
      </c>
      <c r="K3029" s="7" t="s">
        <v>8025</v>
      </c>
      <c r="L3029" s="7" t="s">
        <v>8025</v>
      </c>
      <c r="M3029" s="7" t="s">
        <v>14553</v>
      </c>
      <c r="N3029" s="7"/>
      <c r="O3029" s="7" t="s">
        <v>85</v>
      </c>
      <c r="P3029" s="8" t="s">
        <v>404</v>
      </c>
      <c r="Q3029" s="19" t="e">
        <f>VLOOKUP(E3029,D!E:F,2,FALSE)</f>
        <v>#N/A</v>
      </c>
      <c r="R3029" s="1" t="str">
        <f t="shared" si="47"/>
        <v>05909990126217;ryczałt</v>
      </c>
      <c r="S3029" s="1" t="str">
        <f>VLOOKUP(R3029,A1_styczen!C:D,2,FALSE)</f>
        <v>Tak</v>
      </c>
    </row>
    <row r="3030" spans="1:19" ht="45" hidden="1" x14ac:dyDescent="0.25">
      <c r="A3030" s="6" t="s">
        <v>14554</v>
      </c>
      <c r="B3030" s="7" t="s">
        <v>14555</v>
      </c>
      <c r="C3030" s="7" t="s">
        <v>14556</v>
      </c>
      <c r="D3030" s="7" t="s">
        <v>35</v>
      </c>
      <c r="E3030" s="7" t="s">
        <v>14557</v>
      </c>
      <c r="F3030" s="7" t="s">
        <v>23</v>
      </c>
      <c r="G3030" s="7" t="s">
        <v>24</v>
      </c>
      <c r="H3030" s="7" t="s">
        <v>14558</v>
      </c>
      <c r="I3030" s="7" t="s">
        <v>5139</v>
      </c>
      <c r="J3030" s="7" t="s">
        <v>1002</v>
      </c>
      <c r="K3030" s="7" t="s">
        <v>4117</v>
      </c>
      <c r="L3030" s="7" t="s">
        <v>12676</v>
      </c>
      <c r="M3030" s="7" t="s">
        <v>362</v>
      </c>
      <c r="N3030" s="7"/>
      <c r="O3030" s="7" t="s">
        <v>363</v>
      </c>
      <c r="P3030" s="8" t="s">
        <v>14333</v>
      </c>
      <c r="Q3030" s="19" t="e">
        <f>VLOOKUP(E3030,D!E:F,2,FALSE)</f>
        <v>#N/A</v>
      </c>
      <c r="R3030" s="1" t="str">
        <f t="shared" si="47"/>
        <v>05909990858514;bezpłatny do limitu</v>
      </c>
      <c r="S3030" s="1" t="str">
        <f>VLOOKUP(R3030,A1_styczen!C:D,2,FALSE)</f>
        <v>Tak</v>
      </c>
    </row>
    <row r="3031" spans="1:19" ht="45" hidden="1" x14ac:dyDescent="0.25">
      <c r="A3031" s="6" t="s">
        <v>14559</v>
      </c>
      <c r="B3031" s="7" t="s">
        <v>14555</v>
      </c>
      <c r="C3031" s="7" t="s">
        <v>14560</v>
      </c>
      <c r="D3031" s="7" t="s">
        <v>35</v>
      </c>
      <c r="E3031" s="7" t="s">
        <v>14561</v>
      </c>
      <c r="F3031" s="7" t="s">
        <v>766</v>
      </c>
      <c r="G3031" s="7" t="s">
        <v>576</v>
      </c>
      <c r="H3031" s="7" t="s">
        <v>14558</v>
      </c>
      <c r="I3031" s="7" t="s">
        <v>1197</v>
      </c>
      <c r="J3031" s="7" t="s">
        <v>3035</v>
      </c>
      <c r="K3031" s="7" t="s">
        <v>10760</v>
      </c>
      <c r="L3031" s="7" t="s">
        <v>10760</v>
      </c>
      <c r="M3031" s="7" t="s">
        <v>362</v>
      </c>
      <c r="N3031" s="7"/>
      <c r="O3031" s="7" t="s">
        <v>363</v>
      </c>
      <c r="P3031" s="8" t="s">
        <v>364</v>
      </c>
      <c r="Q3031" s="19" t="e">
        <f>VLOOKUP(E3031,D!E:F,2,FALSE)</f>
        <v>#N/A</v>
      </c>
      <c r="R3031" s="1" t="str">
        <f t="shared" si="47"/>
        <v>05909991033453;bezpłatny do limitu</v>
      </c>
      <c r="S3031" s="1" t="str">
        <f>VLOOKUP(R3031,A1_styczen!C:D,2,FALSE)</f>
        <v>Tak</v>
      </c>
    </row>
    <row r="3032" spans="1:19" ht="45" hidden="1" x14ac:dyDescent="0.25">
      <c r="A3032" s="6" t="s">
        <v>14562</v>
      </c>
      <c r="B3032" s="7" t="s">
        <v>14555</v>
      </c>
      <c r="C3032" s="7" t="s">
        <v>14563</v>
      </c>
      <c r="D3032" s="7" t="s">
        <v>757</v>
      </c>
      <c r="E3032" s="7" t="s">
        <v>14564</v>
      </c>
      <c r="F3032" s="7" t="s">
        <v>23</v>
      </c>
      <c r="G3032" s="7" t="s">
        <v>24</v>
      </c>
      <c r="H3032" s="7" t="s">
        <v>14558</v>
      </c>
      <c r="I3032" s="7" t="s">
        <v>14565</v>
      </c>
      <c r="J3032" s="7" t="s">
        <v>1003</v>
      </c>
      <c r="K3032" s="7" t="s">
        <v>4605</v>
      </c>
      <c r="L3032" s="7" t="s">
        <v>14566</v>
      </c>
      <c r="M3032" s="7" t="s">
        <v>362</v>
      </c>
      <c r="N3032" s="7"/>
      <c r="O3032" s="7" t="s">
        <v>363</v>
      </c>
      <c r="P3032" s="8" t="s">
        <v>14567</v>
      </c>
      <c r="Q3032" s="19" t="e">
        <f>VLOOKUP(E3032,D!E:F,2,FALSE)</f>
        <v>#N/A</v>
      </c>
      <c r="R3032" s="1" t="str">
        <f t="shared" si="47"/>
        <v>05909990858415;bezpłatny do limitu</v>
      </c>
      <c r="S3032" s="1" t="str">
        <f>VLOOKUP(R3032,A1_styczen!C:D,2,FALSE)</f>
        <v>Tak</v>
      </c>
    </row>
    <row r="3033" spans="1:19" ht="45" hidden="1" x14ac:dyDescent="0.25">
      <c r="A3033" s="6" t="s">
        <v>14568</v>
      </c>
      <c r="B3033" s="7" t="s">
        <v>14555</v>
      </c>
      <c r="C3033" s="7" t="s">
        <v>14563</v>
      </c>
      <c r="D3033" s="7" t="s">
        <v>801</v>
      </c>
      <c r="E3033" s="7" t="s">
        <v>14569</v>
      </c>
      <c r="F3033" s="7" t="s">
        <v>575</v>
      </c>
      <c r="G3033" s="7" t="s">
        <v>576</v>
      </c>
      <c r="H3033" s="7" t="s">
        <v>14558</v>
      </c>
      <c r="I3033" s="7" t="s">
        <v>1325</v>
      </c>
      <c r="J3033" s="7" t="s">
        <v>14570</v>
      </c>
      <c r="K3033" s="7" t="s">
        <v>2540</v>
      </c>
      <c r="L3033" s="7" t="s">
        <v>1366</v>
      </c>
      <c r="M3033" s="7" t="s">
        <v>362</v>
      </c>
      <c r="N3033" s="7"/>
      <c r="O3033" s="7" t="s">
        <v>363</v>
      </c>
      <c r="P3033" s="8" t="s">
        <v>14317</v>
      </c>
      <c r="Q3033" s="19" t="e">
        <f>VLOOKUP(E3033,D!E:F,2,FALSE)</f>
        <v>#N/A</v>
      </c>
      <c r="R3033" s="1" t="str">
        <f t="shared" si="47"/>
        <v>05909990914838;bezpłatny do limitu</v>
      </c>
      <c r="S3033" s="1" t="str">
        <f>VLOOKUP(R3033,A1_styczen!C:D,2,FALSE)</f>
        <v>Tak</v>
      </c>
    </row>
    <row r="3034" spans="1:19" ht="45" hidden="1" x14ac:dyDescent="0.25">
      <c r="A3034" s="6" t="s">
        <v>14571</v>
      </c>
      <c r="B3034" s="7" t="s">
        <v>14555</v>
      </c>
      <c r="C3034" s="7" t="s">
        <v>14572</v>
      </c>
      <c r="D3034" s="7" t="s">
        <v>35</v>
      </c>
      <c r="E3034" s="7" t="s">
        <v>14573</v>
      </c>
      <c r="F3034" s="7" t="s">
        <v>766</v>
      </c>
      <c r="G3034" s="7" t="s">
        <v>576</v>
      </c>
      <c r="H3034" s="7" t="s">
        <v>14558</v>
      </c>
      <c r="I3034" s="7" t="s">
        <v>14574</v>
      </c>
      <c r="J3034" s="7" t="s">
        <v>14575</v>
      </c>
      <c r="K3034" s="7" t="s">
        <v>7056</v>
      </c>
      <c r="L3034" s="7" t="s">
        <v>7056</v>
      </c>
      <c r="M3034" s="7" t="s">
        <v>362</v>
      </c>
      <c r="N3034" s="7"/>
      <c r="O3034" s="7" t="s">
        <v>363</v>
      </c>
      <c r="P3034" s="8" t="s">
        <v>364</v>
      </c>
      <c r="Q3034" s="19" t="e">
        <f>VLOOKUP(E3034,D!E:F,2,FALSE)</f>
        <v>#N/A</v>
      </c>
      <c r="R3034" s="1" t="str">
        <f t="shared" si="47"/>
        <v>05909991033422;bezpłatny do limitu</v>
      </c>
      <c r="S3034" s="1" t="str">
        <f>VLOOKUP(R3034,A1_styczen!C:D,2,FALSE)</f>
        <v>Tak</v>
      </c>
    </row>
    <row r="3035" spans="1:19" ht="45" hidden="1" x14ac:dyDescent="0.25">
      <c r="A3035" s="6" t="s">
        <v>14576</v>
      </c>
      <c r="B3035" s="7" t="s">
        <v>14555</v>
      </c>
      <c r="C3035" s="7" t="s">
        <v>14577</v>
      </c>
      <c r="D3035" s="7" t="s">
        <v>35</v>
      </c>
      <c r="E3035" s="7" t="s">
        <v>14578</v>
      </c>
      <c r="F3035" s="7" t="s">
        <v>23</v>
      </c>
      <c r="G3035" s="7" t="s">
        <v>24</v>
      </c>
      <c r="H3035" s="7" t="s">
        <v>14558</v>
      </c>
      <c r="I3035" s="7" t="s">
        <v>5598</v>
      </c>
      <c r="J3035" s="7" t="s">
        <v>447</v>
      </c>
      <c r="K3035" s="7" t="s">
        <v>12676</v>
      </c>
      <c r="L3035" s="7" t="s">
        <v>12676</v>
      </c>
      <c r="M3035" s="7" t="s">
        <v>362</v>
      </c>
      <c r="N3035" s="7"/>
      <c r="O3035" s="7" t="s">
        <v>363</v>
      </c>
      <c r="P3035" s="8" t="s">
        <v>364</v>
      </c>
      <c r="Q3035" s="19" t="e">
        <f>VLOOKUP(E3035,D!E:F,2,FALSE)</f>
        <v>#N/A</v>
      </c>
      <c r="R3035" s="1" t="str">
        <f t="shared" si="47"/>
        <v>05909990199518;bezpłatny do limitu</v>
      </c>
      <c r="S3035" s="1" t="str">
        <f>VLOOKUP(R3035,A1_styczen!C:D,2,FALSE)</f>
        <v>Tak</v>
      </c>
    </row>
    <row r="3036" spans="1:19" ht="45" hidden="1" x14ac:dyDescent="0.25">
      <c r="A3036" s="6" t="s">
        <v>14579</v>
      </c>
      <c r="B3036" s="7" t="s">
        <v>14555</v>
      </c>
      <c r="C3036" s="7" t="s">
        <v>14580</v>
      </c>
      <c r="D3036" s="7" t="s">
        <v>757</v>
      </c>
      <c r="E3036" s="7" t="s">
        <v>14581</v>
      </c>
      <c r="F3036" s="7" t="s">
        <v>23</v>
      </c>
      <c r="G3036" s="7" t="s">
        <v>24</v>
      </c>
      <c r="H3036" s="7" t="s">
        <v>14558</v>
      </c>
      <c r="I3036" s="7" t="s">
        <v>14565</v>
      </c>
      <c r="J3036" s="7" t="s">
        <v>1003</v>
      </c>
      <c r="K3036" s="7" t="s">
        <v>4605</v>
      </c>
      <c r="L3036" s="7" t="s">
        <v>14566</v>
      </c>
      <c r="M3036" s="7" t="s">
        <v>362</v>
      </c>
      <c r="N3036" s="7"/>
      <c r="O3036" s="7" t="s">
        <v>363</v>
      </c>
      <c r="P3036" s="8" t="s">
        <v>14567</v>
      </c>
      <c r="Q3036" s="19" t="e">
        <f>VLOOKUP(E3036,D!E:F,2,FALSE)</f>
        <v>#N/A</v>
      </c>
      <c r="R3036" s="1" t="str">
        <f t="shared" si="47"/>
        <v>05909990202614;bezpłatny do limitu</v>
      </c>
      <c r="S3036" s="1" t="str">
        <f>VLOOKUP(R3036,A1_styczen!C:D,2,FALSE)</f>
        <v>Tak</v>
      </c>
    </row>
    <row r="3037" spans="1:19" ht="67.5" hidden="1" x14ac:dyDescent="0.25">
      <c r="A3037" s="6" t="s">
        <v>14582</v>
      </c>
      <c r="B3037" s="7" t="s">
        <v>14583</v>
      </c>
      <c r="C3037" s="7" t="s">
        <v>14584</v>
      </c>
      <c r="D3037" s="7" t="s">
        <v>35</v>
      </c>
      <c r="E3037" s="7" t="s">
        <v>14585</v>
      </c>
      <c r="F3037" s="7" t="s">
        <v>302</v>
      </c>
      <c r="G3037" s="7" t="s">
        <v>24</v>
      </c>
      <c r="H3037" s="7" t="s">
        <v>3109</v>
      </c>
      <c r="I3037" s="7" t="s">
        <v>1372</v>
      </c>
      <c r="J3037" s="7" t="s">
        <v>14217</v>
      </c>
      <c r="K3037" s="7" t="s">
        <v>14586</v>
      </c>
      <c r="L3037" s="7" t="s">
        <v>5923</v>
      </c>
      <c r="M3037" s="7" t="s">
        <v>29</v>
      </c>
      <c r="N3037" s="7"/>
      <c r="O3037" s="7" t="s">
        <v>85</v>
      </c>
      <c r="P3037" s="8" t="s">
        <v>4729</v>
      </c>
      <c r="Q3037" s="19" t="str">
        <f>VLOOKUP(E3037,D!E:F,2,FALSE)</f>
        <v>Tak</v>
      </c>
      <c r="R3037" s="1" t="str">
        <f t="shared" si="47"/>
        <v>05909991137571;ryczałt</v>
      </c>
      <c r="S3037" s="1" t="str">
        <f>VLOOKUP(R3037,A1_styczen!C:D,2,FALSE)</f>
        <v>Tak</v>
      </c>
    </row>
    <row r="3038" spans="1:19" ht="67.5" hidden="1" x14ac:dyDescent="0.25">
      <c r="A3038" s="6" t="s">
        <v>14587</v>
      </c>
      <c r="B3038" s="7" t="s">
        <v>14583</v>
      </c>
      <c r="C3038" s="7" t="s">
        <v>14588</v>
      </c>
      <c r="D3038" s="7" t="s">
        <v>35</v>
      </c>
      <c r="E3038" s="7" t="s">
        <v>14589</v>
      </c>
      <c r="F3038" s="7" t="s">
        <v>302</v>
      </c>
      <c r="G3038" s="7" t="s">
        <v>24</v>
      </c>
      <c r="H3038" s="7" t="s">
        <v>3109</v>
      </c>
      <c r="I3038" s="7" t="s">
        <v>1372</v>
      </c>
      <c r="J3038" s="7" t="s">
        <v>14217</v>
      </c>
      <c r="K3038" s="7" t="s">
        <v>14586</v>
      </c>
      <c r="L3038" s="7" t="s">
        <v>5923</v>
      </c>
      <c r="M3038" s="7" t="s">
        <v>29</v>
      </c>
      <c r="N3038" s="7"/>
      <c r="O3038" s="7" t="s">
        <v>85</v>
      </c>
      <c r="P3038" s="8" t="s">
        <v>4729</v>
      </c>
      <c r="Q3038" s="19" t="str">
        <f>VLOOKUP(E3038,D!E:F,2,FALSE)</f>
        <v>Tak</v>
      </c>
      <c r="R3038" s="1" t="str">
        <f t="shared" si="47"/>
        <v>05909991137526;ryczałt</v>
      </c>
      <c r="S3038" s="1" t="str">
        <f>VLOOKUP(R3038,A1_styczen!C:D,2,FALSE)</f>
        <v>Tak</v>
      </c>
    </row>
    <row r="3039" spans="1:19" ht="67.5" hidden="1" x14ac:dyDescent="0.25">
      <c r="A3039" s="6" t="s">
        <v>14590</v>
      </c>
      <c r="B3039" s="7" t="s">
        <v>14583</v>
      </c>
      <c r="C3039" s="7" t="s">
        <v>14591</v>
      </c>
      <c r="D3039" s="7" t="s">
        <v>35</v>
      </c>
      <c r="E3039" s="7" t="s">
        <v>14592</v>
      </c>
      <c r="F3039" s="7" t="s">
        <v>302</v>
      </c>
      <c r="G3039" s="7" t="s">
        <v>24</v>
      </c>
      <c r="H3039" s="7" t="s">
        <v>3109</v>
      </c>
      <c r="I3039" s="7" t="s">
        <v>4700</v>
      </c>
      <c r="J3039" s="7" t="s">
        <v>4134</v>
      </c>
      <c r="K3039" s="7" t="s">
        <v>14593</v>
      </c>
      <c r="L3039" s="7" t="s">
        <v>3595</v>
      </c>
      <c r="M3039" s="7" t="s">
        <v>29</v>
      </c>
      <c r="N3039" s="7"/>
      <c r="O3039" s="7" t="s">
        <v>85</v>
      </c>
      <c r="P3039" s="8" t="s">
        <v>5294</v>
      </c>
      <c r="Q3039" s="19" t="str">
        <f>VLOOKUP(E3039,D!E:F,2,FALSE)</f>
        <v>Tak</v>
      </c>
      <c r="R3039" s="1" t="str">
        <f t="shared" si="47"/>
        <v>05909991137472;ryczałt</v>
      </c>
      <c r="S3039" s="1" t="str">
        <f>VLOOKUP(R3039,A1_styczen!C:D,2,FALSE)</f>
        <v>Tak</v>
      </c>
    </row>
    <row r="3040" spans="1:19" ht="67.5" hidden="1" x14ac:dyDescent="0.25">
      <c r="A3040" s="6" t="s">
        <v>14594</v>
      </c>
      <c r="B3040" s="7" t="s">
        <v>14583</v>
      </c>
      <c r="C3040" s="7" t="s">
        <v>14595</v>
      </c>
      <c r="D3040" s="7" t="s">
        <v>35</v>
      </c>
      <c r="E3040" s="7" t="s">
        <v>14596</v>
      </c>
      <c r="F3040" s="7" t="s">
        <v>302</v>
      </c>
      <c r="G3040" s="7" t="s">
        <v>24</v>
      </c>
      <c r="H3040" s="7" t="s">
        <v>3109</v>
      </c>
      <c r="I3040" s="7" t="s">
        <v>4700</v>
      </c>
      <c r="J3040" s="7" t="s">
        <v>4134</v>
      </c>
      <c r="K3040" s="7" t="s">
        <v>14593</v>
      </c>
      <c r="L3040" s="7" t="s">
        <v>3595</v>
      </c>
      <c r="M3040" s="7" t="s">
        <v>29</v>
      </c>
      <c r="N3040" s="7"/>
      <c r="O3040" s="7" t="s">
        <v>85</v>
      </c>
      <c r="P3040" s="8" t="s">
        <v>5294</v>
      </c>
      <c r="Q3040" s="19" t="str">
        <f>VLOOKUP(E3040,D!E:F,2,FALSE)</f>
        <v>Tak</v>
      </c>
      <c r="R3040" s="1" t="str">
        <f t="shared" si="47"/>
        <v>05909991137212;ryczałt</v>
      </c>
      <c r="S3040" s="1" t="str">
        <f>VLOOKUP(R3040,A1_styczen!C:D,2,FALSE)</f>
        <v>Tak</v>
      </c>
    </row>
    <row r="3041" spans="1:19" ht="67.5" hidden="1" x14ac:dyDescent="0.25">
      <c r="A3041" s="6" t="s">
        <v>14597</v>
      </c>
      <c r="B3041" s="7" t="s">
        <v>14598</v>
      </c>
      <c r="C3041" s="7" t="s">
        <v>14599</v>
      </c>
      <c r="D3041" s="7" t="s">
        <v>35</v>
      </c>
      <c r="E3041" s="7" t="s">
        <v>14600</v>
      </c>
      <c r="F3041" s="7" t="s">
        <v>189</v>
      </c>
      <c r="G3041" s="7" t="s">
        <v>24</v>
      </c>
      <c r="H3041" s="7" t="s">
        <v>3109</v>
      </c>
      <c r="I3041" s="7" t="s">
        <v>2422</v>
      </c>
      <c r="J3041" s="7" t="s">
        <v>1548</v>
      </c>
      <c r="K3041" s="7" t="s">
        <v>14601</v>
      </c>
      <c r="L3041" s="7" t="s">
        <v>5923</v>
      </c>
      <c r="M3041" s="7" t="s">
        <v>29</v>
      </c>
      <c r="N3041" s="7"/>
      <c r="O3041" s="7" t="s">
        <v>85</v>
      </c>
      <c r="P3041" s="8" t="s">
        <v>14602</v>
      </c>
      <c r="Q3041" s="19" t="str">
        <f>VLOOKUP(E3041,D!E:F,2,FALSE)</f>
        <v>Tak</v>
      </c>
      <c r="R3041" s="1" t="str">
        <f t="shared" si="47"/>
        <v>05909991316600;ryczałt</v>
      </c>
      <c r="S3041" s="1" t="str">
        <f>VLOOKUP(R3041,A1_styczen!C:D,2,FALSE)</f>
        <v>Tak</v>
      </c>
    </row>
    <row r="3042" spans="1:19" ht="67.5" hidden="1" x14ac:dyDescent="0.25">
      <c r="A3042" s="6" t="s">
        <v>14603</v>
      </c>
      <c r="B3042" s="7" t="s">
        <v>14604</v>
      </c>
      <c r="C3042" s="7" t="s">
        <v>14605</v>
      </c>
      <c r="D3042" s="7" t="s">
        <v>35</v>
      </c>
      <c r="E3042" s="7" t="s">
        <v>14606</v>
      </c>
      <c r="F3042" s="7" t="s">
        <v>766</v>
      </c>
      <c r="G3042" s="7" t="s">
        <v>24</v>
      </c>
      <c r="H3042" s="7" t="s">
        <v>3109</v>
      </c>
      <c r="I3042" s="7" t="s">
        <v>84</v>
      </c>
      <c r="J3042" s="7" t="s">
        <v>197</v>
      </c>
      <c r="K3042" s="7" t="s">
        <v>4571</v>
      </c>
      <c r="L3042" s="7" t="s">
        <v>220</v>
      </c>
      <c r="M3042" s="7" t="s">
        <v>29</v>
      </c>
      <c r="N3042" s="7"/>
      <c r="O3042" s="7" t="s">
        <v>85</v>
      </c>
      <c r="P3042" s="8" t="s">
        <v>1065</v>
      </c>
      <c r="Q3042" s="19" t="str">
        <f>VLOOKUP(E3042,D!E:F,2,FALSE)</f>
        <v>Tak</v>
      </c>
      <c r="R3042" s="1" t="str">
        <f t="shared" si="47"/>
        <v>05909990984954;ryczałt</v>
      </c>
      <c r="S3042" s="1" t="str">
        <f>VLOOKUP(R3042,A1_styczen!C:D,2,FALSE)</f>
        <v>Tak</v>
      </c>
    </row>
    <row r="3043" spans="1:19" ht="67.5" hidden="1" x14ac:dyDescent="0.25">
      <c r="A3043" s="6" t="s">
        <v>14607</v>
      </c>
      <c r="B3043" s="7" t="s">
        <v>14604</v>
      </c>
      <c r="C3043" s="7" t="s">
        <v>14608</v>
      </c>
      <c r="D3043" s="7" t="s">
        <v>14609</v>
      </c>
      <c r="E3043" s="7" t="s">
        <v>14610</v>
      </c>
      <c r="F3043" s="7" t="s">
        <v>23</v>
      </c>
      <c r="G3043" s="7" t="s">
        <v>24</v>
      </c>
      <c r="H3043" s="7" t="s">
        <v>3109</v>
      </c>
      <c r="I3043" s="7" t="s">
        <v>284</v>
      </c>
      <c r="J3043" s="7" t="s">
        <v>2987</v>
      </c>
      <c r="K3043" s="7" t="s">
        <v>218</v>
      </c>
      <c r="L3043" s="7" t="s">
        <v>220</v>
      </c>
      <c r="M3043" s="7" t="s">
        <v>29</v>
      </c>
      <c r="N3043" s="7"/>
      <c r="O3043" s="7" t="s">
        <v>85</v>
      </c>
      <c r="P3043" s="8" t="s">
        <v>4583</v>
      </c>
      <c r="Q3043" s="19" t="str">
        <f>VLOOKUP(E3043,D!E:F,2,FALSE)</f>
        <v>Tak</v>
      </c>
      <c r="R3043" s="1" t="str">
        <f t="shared" si="47"/>
        <v>05909990569311;ryczałt</v>
      </c>
      <c r="S3043" s="1" t="str">
        <f>VLOOKUP(R3043,A1_styczen!C:D,2,FALSE)</f>
        <v>Tak</v>
      </c>
    </row>
    <row r="3044" spans="1:19" ht="67.5" hidden="1" x14ac:dyDescent="0.25">
      <c r="A3044" s="6" t="s">
        <v>14611</v>
      </c>
      <c r="B3044" s="7" t="s">
        <v>14604</v>
      </c>
      <c r="C3044" s="7" t="s">
        <v>14612</v>
      </c>
      <c r="D3044" s="7" t="s">
        <v>230</v>
      </c>
      <c r="E3044" s="7" t="s">
        <v>14613</v>
      </c>
      <c r="F3044" s="7" t="s">
        <v>23</v>
      </c>
      <c r="G3044" s="7" t="s">
        <v>24</v>
      </c>
      <c r="H3044" s="7" t="s">
        <v>3109</v>
      </c>
      <c r="I3044" s="7" t="s">
        <v>14614</v>
      </c>
      <c r="J3044" s="7" t="s">
        <v>10570</v>
      </c>
      <c r="K3044" s="7" t="s">
        <v>14615</v>
      </c>
      <c r="L3044" s="7" t="s">
        <v>5923</v>
      </c>
      <c r="M3044" s="7" t="s">
        <v>29</v>
      </c>
      <c r="N3044" s="7"/>
      <c r="O3044" s="7" t="s">
        <v>85</v>
      </c>
      <c r="P3044" s="8" t="s">
        <v>14616</v>
      </c>
      <c r="Q3044" s="19" t="str">
        <f>VLOOKUP(E3044,D!E:F,2,FALSE)</f>
        <v>Tak</v>
      </c>
      <c r="R3044" s="1" t="str">
        <f t="shared" si="47"/>
        <v>05909990336081;ryczałt</v>
      </c>
      <c r="S3044" s="1" t="str">
        <f>VLOOKUP(R3044,A1_styczen!C:D,2,FALSE)</f>
        <v>Tak</v>
      </c>
    </row>
    <row r="3045" spans="1:19" ht="67.5" hidden="1" x14ac:dyDescent="0.25">
      <c r="A3045" s="6" t="s">
        <v>14617</v>
      </c>
      <c r="B3045" s="7" t="s">
        <v>14604</v>
      </c>
      <c r="C3045" s="7" t="s">
        <v>14618</v>
      </c>
      <c r="D3045" s="7" t="s">
        <v>230</v>
      </c>
      <c r="E3045" s="7" t="s">
        <v>14619</v>
      </c>
      <c r="F3045" s="7" t="s">
        <v>23</v>
      </c>
      <c r="G3045" s="7" t="s">
        <v>24</v>
      </c>
      <c r="H3045" s="7" t="s">
        <v>3109</v>
      </c>
      <c r="I3045" s="7" t="s">
        <v>12082</v>
      </c>
      <c r="J3045" s="7" t="s">
        <v>14620</v>
      </c>
      <c r="K3045" s="7" t="s">
        <v>14621</v>
      </c>
      <c r="L3045" s="7" t="s">
        <v>3595</v>
      </c>
      <c r="M3045" s="7" t="s">
        <v>29</v>
      </c>
      <c r="N3045" s="7"/>
      <c r="O3045" s="7" t="s">
        <v>85</v>
      </c>
      <c r="P3045" s="8" t="s">
        <v>2413</v>
      </c>
      <c r="Q3045" s="19" t="str">
        <f>VLOOKUP(E3045,D!E:F,2,FALSE)</f>
        <v>Tak</v>
      </c>
      <c r="R3045" s="1" t="str">
        <f t="shared" si="47"/>
        <v>05909990337774;ryczałt</v>
      </c>
      <c r="S3045" s="1" t="str">
        <f>VLOOKUP(R3045,A1_styczen!C:D,2,FALSE)</f>
        <v>Tak</v>
      </c>
    </row>
    <row r="3046" spans="1:19" ht="67.5" hidden="1" x14ac:dyDescent="0.25">
      <c r="A3046" s="6" t="s">
        <v>14622</v>
      </c>
      <c r="B3046" s="7" t="s">
        <v>14623</v>
      </c>
      <c r="C3046" s="7" t="s">
        <v>14624</v>
      </c>
      <c r="D3046" s="7" t="s">
        <v>2498</v>
      </c>
      <c r="E3046" s="7" t="s">
        <v>14625</v>
      </c>
      <c r="F3046" s="7" t="s">
        <v>575</v>
      </c>
      <c r="G3046" s="7" t="s">
        <v>576</v>
      </c>
      <c r="H3046" s="7" t="s">
        <v>3109</v>
      </c>
      <c r="I3046" s="7" t="s">
        <v>14626</v>
      </c>
      <c r="J3046" s="7" t="s">
        <v>14627</v>
      </c>
      <c r="K3046" s="7" t="s">
        <v>14628</v>
      </c>
      <c r="L3046" s="7" t="s">
        <v>6702</v>
      </c>
      <c r="M3046" s="7" t="s">
        <v>29</v>
      </c>
      <c r="N3046" s="7"/>
      <c r="O3046" s="7" t="s">
        <v>85</v>
      </c>
      <c r="P3046" s="8" t="s">
        <v>14629</v>
      </c>
      <c r="Q3046" s="19" t="str">
        <f>VLOOKUP(E3046,D!E:F,2,FALSE)</f>
        <v>Tak</v>
      </c>
      <c r="R3046" s="1" t="str">
        <f t="shared" si="47"/>
        <v>05909990908189;ryczałt</v>
      </c>
      <c r="S3046" s="1" t="str">
        <f>VLOOKUP(R3046,A1_styczen!C:D,2,FALSE)</f>
        <v>Tak</v>
      </c>
    </row>
    <row r="3047" spans="1:19" ht="67.5" hidden="1" x14ac:dyDescent="0.25">
      <c r="A3047" s="6" t="s">
        <v>14630</v>
      </c>
      <c r="B3047" s="7" t="s">
        <v>14623</v>
      </c>
      <c r="C3047" s="7" t="s">
        <v>14631</v>
      </c>
      <c r="D3047" s="7" t="s">
        <v>2498</v>
      </c>
      <c r="E3047" s="7" t="s">
        <v>14632</v>
      </c>
      <c r="F3047" s="7" t="s">
        <v>575</v>
      </c>
      <c r="G3047" s="7" t="s">
        <v>576</v>
      </c>
      <c r="H3047" s="7" t="s">
        <v>3109</v>
      </c>
      <c r="I3047" s="7" t="s">
        <v>14626</v>
      </c>
      <c r="J3047" s="7" t="s">
        <v>14627</v>
      </c>
      <c r="K3047" s="7" t="s">
        <v>14628</v>
      </c>
      <c r="L3047" s="7" t="s">
        <v>6702</v>
      </c>
      <c r="M3047" s="7" t="s">
        <v>29</v>
      </c>
      <c r="N3047" s="7"/>
      <c r="O3047" s="7" t="s">
        <v>85</v>
      </c>
      <c r="P3047" s="8" t="s">
        <v>14629</v>
      </c>
      <c r="Q3047" s="19" t="str">
        <f>VLOOKUP(E3047,D!E:F,2,FALSE)</f>
        <v>Tak</v>
      </c>
      <c r="R3047" s="1" t="str">
        <f t="shared" si="47"/>
        <v>05909990908158;ryczałt</v>
      </c>
      <c r="S3047" s="1" t="str">
        <f>VLOOKUP(R3047,A1_styczen!C:D,2,FALSE)</f>
        <v>Tak</v>
      </c>
    </row>
    <row r="3048" spans="1:19" ht="67.5" hidden="1" x14ac:dyDescent="0.25">
      <c r="A3048" s="6" t="s">
        <v>14633</v>
      </c>
      <c r="B3048" s="7" t="s">
        <v>14623</v>
      </c>
      <c r="C3048" s="7" t="s">
        <v>14634</v>
      </c>
      <c r="D3048" s="7" t="s">
        <v>2498</v>
      </c>
      <c r="E3048" s="7" t="s">
        <v>14635</v>
      </c>
      <c r="F3048" s="7" t="s">
        <v>575</v>
      </c>
      <c r="G3048" s="7" t="s">
        <v>576</v>
      </c>
      <c r="H3048" s="7" t="s">
        <v>3109</v>
      </c>
      <c r="I3048" s="7" t="s">
        <v>14636</v>
      </c>
      <c r="J3048" s="7" t="s">
        <v>14637</v>
      </c>
      <c r="K3048" s="7" t="s">
        <v>14638</v>
      </c>
      <c r="L3048" s="7" t="s">
        <v>8631</v>
      </c>
      <c r="M3048" s="7" t="s">
        <v>29</v>
      </c>
      <c r="N3048" s="7"/>
      <c r="O3048" s="7" t="s">
        <v>85</v>
      </c>
      <c r="P3048" s="8" t="s">
        <v>14639</v>
      </c>
      <c r="Q3048" s="19" t="str">
        <f>VLOOKUP(E3048,D!E:F,2,FALSE)</f>
        <v>Tak</v>
      </c>
      <c r="R3048" s="1" t="str">
        <f t="shared" si="47"/>
        <v>05909990908264;ryczałt</v>
      </c>
      <c r="S3048" s="1" t="str">
        <f>VLOOKUP(R3048,A1_styczen!C:D,2,FALSE)</f>
        <v>Tak</v>
      </c>
    </row>
    <row r="3049" spans="1:19" ht="67.5" hidden="1" x14ac:dyDescent="0.25">
      <c r="A3049" s="6" t="s">
        <v>14640</v>
      </c>
      <c r="B3049" s="7" t="s">
        <v>14623</v>
      </c>
      <c r="C3049" s="7" t="s">
        <v>14641</v>
      </c>
      <c r="D3049" s="7" t="s">
        <v>2498</v>
      </c>
      <c r="E3049" s="7" t="s">
        <v>14642</v>
      </c>
      <c r="F3049" s="7" t="s">
        <v>575</v>
      </c>
      <c r="G3049" s="7" t="s">
        <v>576</v>
      </c>
      <c r="H3049" s="7" t="s">
        <v>3109</v>
      </c>
      <c r="I3049" s="7" t="s">
        <v>14636</v>
      </c>
      <c r="J3049" s="7" t="s">
        <v>14637</v>
      </c>
      <c r="K3049" s="7" t="s">
        <v>14638</v>
      </c>
      <c r="L3049" s="7" t="s">
        <v>8631</v>
      </c>
      <c r="M3049" s="7" t="s">
        <v>29</v>
      </c>
      <c r="N3049" s="7"/>
      <c r="O3049" s="7" t="s">
        <v>85</v>
      </c>
      <c r="P3049" s="8" t="s">
        <v>14639</v>
      </c>
      <c r="Q3049" s="19" t="str">
        <f>VLOOKUP(E3049,D!E:F,2,FALSE)</f>
        <v>Tak</v>
      </c>
      <c r="R3049" s="1" t="str">
        <f t="shared" si="47"/>
        <v>05909990908233;ryczałt</v>
      </c>
      <c r="S3049" s="1" t="str">
        <f>VLOOKUP(R3049,A1_styczen!C:D,2,FALSE)</f>
        <v>Tak</v>
      </c>
    </row>
    <row r="3050" spans="1:19" ht="67.5" hidden="1" x14ac:dyDescent="0.25">
      <c r="A3050" s="6" t="s">
        <v>14643</v>
      </c>
      <c r="B3050" s="7" t="s">
        <v>14623</v>
      </c>
      <c r="C3050" s="7" t="s">
        <v>14644</v>
      </c>
      <c r="D3050" s="7" t="s">
        <v>14513</v>
      </c>
      <c r="E3050" s="7" t="s">
        <v>14645</v>
      </c>
      <c r="F3050" s="7" t="s">
        <v>766</v>
      </c>
      <c r="G3050" s="7" t="s">
        <v>24</v>
      </c>
      <c r="H3050" s="7" t="s">
        <v>3109</v>
      </c>
      <c r="I3050" s="7" t="s">
        <v>5257</v>
      </c>
      <c r="J3050" s="7" t="s">
        <v>14646</v>
      </c>
      <c r="K3050" s="7" t="s">
        <v>10712</v>
      </c>
      <c r="L3050" s="7" t="s">
        <v>5923</v>
      </c>
      <c r="M3050" s="7" t="s">
        <v>29</v>
      </c>
      <c r="N3050" s="7"/>
      <c r="O3050" s="7" t="s">
        <v>85</v>
      </c>
      <c r="P3050" s="8" t="s">
        <v>4882</v>
      </c>
      <c r="Q3050" s="19" t="str">
        <f>VLOOKUP(E3050,D!E:F,2,FALSE)</f>
        <v>Tak</v>
      </c>
      <c r="R3050" s="1" t="str">
        <f t="shared" si="47"/>
        <v>05909990669400;ryczałt</v>
      </c>
      <c r="S3050" s="1" t="str">
        <f>VLOOKUP(R3050,A1_styczen!C:D,2,FALSE)</f>
        <v>Tak</v>
      </c>
    </row>
    <row r="3051" spans="1:19" ht="67.5" hidden="1" x14ac:dyDescent="0.25">
      <c r="A3051" s="6" t="s">
        <v>14647</v>
      </c>
      <c r="B3051" s="7" t="s">
        <v>14623</v>
      </c>
      <c r="C3051" s="7" t="s">
        <v>14648</v>
      </c>
      <c r="D3051" s="7" t="s">
        <v>14513</v>
      </c>
      <c r="E3051" s="7" t="s">
        <v>14649</v>
      </c>
      <c r="F3051" s="7" t="s">
        <v>766</v>
      </c>
      <c r="G3051" s="7" t="s">
        <v>24</v>
      </c>
      <c r="H3051" s="7" t="s">
        <v>3109</v>
      </c>
      <c r="I3051" s="7" t="s">
        <v>5257</v>
      </c>
      <c r="J3051" s="7" t="s">
        <v>14646</v>
      </c>
      <c r="K3051" s="7" t="s">
        <v>10712</v>
      </c>
      <c r="L3051" s="7" t="s">
        <v>5923</v>
      </c>
      <c r="M3051" s="7" t="s">
        <v>29</v>
      </c>
      <c r="N3051" s="7"/>
      <c r="O3051" s="7" t="s">
        <v>85</v>
      </c>
      <c r="P3051" s="8" t="s">
        <v>4882</v>
      </c>
      <c r="Q3051" s="19" t="str">
        <f>VLOOKUP(E3051,D!E:F,2,FALSE)</f>
        <v>Tak</v>
      </c>
      <c r="R3051" s="1" t="str">
        <f t="shared" si="47"/>
        <v>05909990669332;ryczałt</v>
      </c>
      <c r="S3051" s="1" t="str">
        <f>VLOOKUP(R3051,A1_styczen!C:D,2,FALSE)</f>
        <v>Tak</v>
      </c>
    </row>
    <row r="3052" spans="1:19" ht="67.5" hidden="1" x14ac:dyDescent="0.25">
      <c r="A3052" s="6" t="s">
        <v>14650</v>
      </c>
      <c r="B3052" s="7" t="s">
        <v>14623</v>
      </c>
      <c r="C3052" s="7" t="s">
        <v>14651</v>
      </c>
      <c r="D3052" s="7" t="s">
        <v>14513</v>
      </c>
      <c r="E3052" s="7" t="s">
        <v>14652</v>
      </c>
      <c r="F3052" s="7" t="s">
        <v>766</v>
      </c>
      <c r="G3052" s="7" t="s">
        <v>24</v>
      </c>
      <c r="H3052" s="7" t="s">
        <v>3109</v>
      </c>
      <c r="I3052" s="7" t="s">
        <v>14653</v>
      </c>
      <c r="J3052" s="7" t="s">
        <v>14654</v>
      </c>
      <c r="K3052" s="7" t="s">
        <v>1691</v>
      </c>
      <c r="L3052" s="7" t="s">
        <v>3595</v>
      </c>
      <c r="M3052" s="7" t="s">
        <v>29</v>
      </c>
      <c r="N3052" s="7"/>
      <c r="O3052" s="7" t="s">
        <v>85</v>
      </c>
      <c r="P3052" s="8" t="s">
        <v>5352</v>
      </c>
      <c r="Q3052" s="19" t="str">
        <f>VLOOKUP(E3052,D!E:F,2,FALSE)</f>
        <v>Tak</v>
      </c>
      <c r="R3052" s="1" t="str">
        <f t="shared" si="47"/>
        <v>05909990669387;ryczałt</v>
      </c>
      <c r="S3052" s="1" t="str">
        <f>VLOOKUP(R3052,A1_styczen!C:D,2,FALSE)</f>
        <v>Tak</v>
      </c>
    </row>
    <row r="3053" spans="1:19" ht="67.5" hidden="1" x14ac:dyDescent="0.25">
      <c r="A3053" s="6" t="s">
        <v>14655</v>
      </c>
      <c r="B3053" s="7" t="s">
        <v>14623</v>
      </c>
      <c r="C3053" s="7" t="s">
        <v>14656</v>
      </c>
      <c r="D3053" s="7" t="s">
        <v>14513</v>
      </c>
      <c r="E3053" s="7" t="s">
        <v>14657</v>
      </c>
      <c r="F3053" s="7" t="s">
        <v>766</v>
      </c>
      <c r="G3053" s="7" t="s">
        <v>24</v>
      </c>
      <c r="H3053" s="7" t="s">
        <v>3109</v>
      </c>
      <c r="I3053" s="7" t="s">
        <v>14653</v>
      </c>
      <c r="J3053" s="7" t="s">
        <v>14654</v>
      </c>
      <c r="K3053" s="7" t="s">
        <v>1691</v>
      </c>
      <c r="L3053" s="7" t="s">
        <v>3595</v>
      </c>
      <c r="M3053" s="7" t="s">
        <v>29</v>
      </c>
      <c r="N3053" s="7"/>
      <c r="O3053" s="7" t="s">
        <v>85</v>
      </c>
      <c r="P3053" s="8" t="s">
        <v>5352</v>
      </c>
      <c r="Q3053" s="19" t="str">
        <f>VLOOKUP(E3053,D!E:F,2,FALSE)</f>
        <v>Tak</v>
      </c>
      <c r="R3053" s="1" t="str">
        <f t="shared" si="47"/>
        <v>05909990669301;ryczałt</v>
      </c>
      <c r="S3053" s="1" t="str">
        <f>VLOOKUP(R3053,A1_styczen!C:D,2,FALSE)</f>
        <v>Tak</v>
      </c>
    </row>
    <row r="3054" spans="1:19" ht="67.5" hidden="1" x14ac:dyDescent="0.25">
      <c r="A3054" s="6" t="s">
        <v>14658</v>
      </c>
      <c r="B3054" s="7" t="s">
        <v>14659</v>
      </c>
      <c r="C3054" s="7" t="s">
        <v>14660</v>
      </c>
      <c r="D3054" s="7" t="s">
        <v>35</v>
      </c>
      <c r="E3054" s="7" t="s">
        <v>14661</v>
      </c>
      <c r="F3054" s="7" t="s">
        <v>37</v>
      </c>
      <c r="G3054" s="7" t="s">
        <v>24</v>
      </c>
      <c r="H3054" s="7" t="s">
        <v>3109</v>
      </c>
      <c r="I3054" s="7" t="s">
        <v>2422</v>
      </c>
      <c r="J3054" s="7" t="s">
        <v>1548</v>
      </c>
      <c r="K3054" s="7" t="s">
        <v>14662</v>
      </c>
      <c r="L3054" s="7" t="s">
        <v>5154</v>
      </c>
      <c r="M3054" s="7" t="s">
        <v>29</v>
      </c>
      <c r="N3054" s="7"/>
      <c r="O3054" s="7" t="s">
        <v>85</v>
      </c>
      <c r="P3054" s="8" t="s">
        <v>403</v>
      </c>
      <c r="Q3054" s="19" t="str">
        <f>VLOOKUP(E3054,D!E:F,2,FALSE)</f>
        <v>Tak</v>
      </c>
      <c r="R3054" s="1" t="str">
        <f t="shared" si="47"/>
        <v>05909990850167;ryczałt</v>
      </c>
      <c r="S3054" s="1" t="str">
        <f>VLOOKUP(R3054,A1_styczen!C:D,2,FALSE)</f>
        <v>Tak</v>
      </c>
    </row>
    <row r="3055" spans="1:19" ht="67.5" hidden="1" x14ac:dyDescent="0.25">
      <c r="A3055" s="6" t="s">
        <v>14663</v>
      </c>
      <c r="B3055" s="7" t="s">
        <v>14659</v>
      </c>
      <c r="C3055" s="7" t="s">
        <v>14664</v>
      </c>
      <c r="D3055" s="7" t="s">
        <v>35</v>
      </c>
      <c r="E3055" s="7" t="s">
        <v>14665</v>
      </c>
      <c r="F3055" s="7" t="s">
        <v>23</v>
      </c>
      <c r="G3055" s="7" t="s">
        <v>24</v>
      </c>
      <c r="H3055" s="7" t="s">
        <v>3109</v>
      </c>
      <c r="I3055" s="7" t="s">
        <v>1316</v>
      </c>
      <c r="J3055" s="7" t="s">
        <v>1420</v>
      </c>
      <c r="K3055" s="7" t="s">
        <v>2271</v>
      </c>
      <c r="L3055" s="7" t="s">
        <v>7979</v>
      </c>
      <c r="M3055" s="7" t="s">
        <v>29</v>
      </c>
      <c r="N3055" s="7"/>
      <c r="O3055" s="7" t="s">
        <v>85</v>
      </c>
      <c r="P3055" s="8" t="s">
        <v>6242</v>
      </c>
      <c r="Q3055" s="19" t="str">
        <f>VLOOKUP(E3055,D!E:F,2,FALSE)</f>
        <v>Tak</v>
      </c>
      <c r="R3055" s="1" t="str">
        <f t="shared" si="47"/>
        <v>05909991050290;ryczałt</v>
      </c>
      <c r="S3055" s="1" t="str">
        <f>VLOOKUP(R3055,A1_styczen!C:D,2,FALSE)</f>
        <v>Tak</v>
      </c>
    </row>
    <row r="3056" spans="1:19" ht="67.5" hidden="1" x14ac:dyDescent="0.25">
      <c r="A3056" s="6" t="s">
        <v>14666</v>
      </c>
      <c r="B3056" s="7" t="s">
        <v>14659</v>
      </c>
      <c r="C3056" s="7" t="s">
        <v>14667</v>
      </c>
      <c r="D3056" s="7" t="s">
        <v>35</v>
      </c>
      <c r="E3056" s="7" t="s">
        <v>14668</v>
      </c>
      <c r="F3056" s="7" t="s">
        <v>23</v>
      </c>
      <c r="G3056" s="7" t="s">
        <v>24</v>
      </c>
      <c r="H3056" s="7" t="s">
        <v>3109</v>
      </c>
      <c r="I3056" s="7" t="s">
        <v>740</v>
      </c>
      <c r="J3056" s="7" t="s">
        <v>741</v>
      </c>
      <c r="K3056" s="7" t="s">
        <v>1621</v>
      </c>
      <c r="L3056" s="7" t="s">
        <v>3595</v>
      </c>
      <c r="M3056" s="7" t="s">
        <v>29</v>
      </c>
      <c r="N3056" s="7"/>
      <c r="O3056" s="7" t="s">
        <v>85</v>
      </c>
      <c r="P3056" s="8" t="s">
        <v>13045</v>
      </c>
      <c r="Q3056" s="19" t="str">
        <f>VLOOKUP(E3056,D!E:F,2,FALSE)</f>
        <v>Tak</v>
      </c>
      <c r="R3056" s="1" t="str">
        <f t="shared" si="47"/>
        <v>05909991050344;ryczałt</v>
      </c>
      <c r="S3056" s="1" t="str">
        <f>VLOOKUP(R3056,A1_styczen!C:D,2,FALSE)</f>
        <v>Tak</v>
      </c>
    </row>
    <row r="3057" spans="1:19" ht="67.5" hidden="1" x14ac:dyDescent="0.25">
      <c r="A3057" s="6" t="s">
        <v>14669</v>
      </c>
      <c r="B3057" s="7" t="s">
        <v>14659</v>
      </c>
      <c r="C3057" s="7" t="s">
        <v>14670</v>
      </c>
      <c r="D3057" s="7" t="s">
        <v>14513</v>
      </c>
      <c r="E3057" s="7" t="s">
        <v>14671</v>
      </c>
      <c r="F3057" s="7" t="s">
        <v>23</v>
      </c>
      <c r="G3057" s="7" t="s">
        <v>24</v>
      </c>
      <c r="H3057" s="7" t="s">
        <v>3109</v>
      </c>
      <c r="I3057" s="7" t="s">
        <v>7461</v>
      </c>
      <c r="J3057" s="7" t="s">
        <v>6429</v>
      </c>
      <c r="K3057" s="7" t="s">
        <v>4895</v>
      </c>
      <c r="L3057" s="7" t="s">
        <v>5923</v>
      </c>
      <c r="M3057" s="7" t="s">
        <v>29</v>
      </c>
      <c r="N3057" s="7"/>
      <c r="O3057" s="7" t="s">
        <v>85</v>
      </c>
      <c r="P3057" s="8" t="s">
        <v>14672</v>
      </c>
      <c r="Q3057" s="19" t="str">
        <f>VLOOKUP(E3057,D!E:F,2,FALSE)</f>
        <v>Tak</v>
      </c>
      <c r="R3057" s="1" t="str">
        <f t="shared" si="47"/>
        <v>05909990707782;ryczałt</v>
      </c>
      <c r="S3057" s="1" t="str">
        <f>VLOOKUP(R3057,A1_styczen!C:D,2,FALSE)</f>
        <v>Tak</v>
      </c>
    </row>
    <row r="3058" spans="1:19" ht="67.5" hidden="1" x14ac:dyDescent="0.25">
      <c r="A3058" s="6" t="s">
        <v>14673</v>
      </c>
      <c r="B3058" s="7" t="s">
        <v>14659</v>
      </c>
      <c r="C3058" s="7" t="s">
        <v>14674</v>
      </c>
      <c r="D3058" s="7" t="s">
        <v>14513</v>
      </c>
      <c r="E3058" s="7" t="s">
        <v>14675</v>
      </c>
      <c r="F3058" s="7" t="s">
        <v>23</v>
      </c>
      <c r="G3058" s="7" t="s">
        <v>24</v>
      </c>
      <c r="H3058" s="7" t="s">
        <v>3109</v>
      </c>
      <c r="I3058" s="7" t="s">
        <v>14676</v>
      </c>
      <c r="J3058" s="7" t="s">
        <v>5597</v>
      </c>
      <c r="K3058" s="7" t="s">
        <v>2423</v>
      </c>
      <c r="L3058" s="7" t="s">
        <v>3595</v>
      </c>
      <c r="M3058" s="7" t="s">
        <v>29</v>
      </c>
      <c r="N3058" s="7"/>
      <c r="O3058" s="7" t="s">
        <v>85</v>
      </c>
      <c r="P3058" s="8" t="s">
        <v>14677</v>
      </c>
      <c r="Q3058" s="19" t="str">
        <f>VLOOKUP(E3058,D!E:F,2,FALSE)</f>
        <v>Tak</v>
      </c>
      <c r="R3058" s="1" t="str">
        <f t="shared" si="47"/>
        <v>05909990055029;ryczałt</v>
      </c>
      <c r="S3058" s="1" t="str">
        <f>VLOOKUP(R3058,A1_styczen!C:D,2,FALSE)</f>
        <v>Tak</v>
      </c>
    </row>
    <row r="3059" spans="1:19" ht="67.5" hidden="1" x14ac:dyDescent="0.25">
      <c r="A3059" s="6" t="s">
        <v>14678</v>
      </c>
      <c r="B3059" s="7" t="s">
        <v>14659</v>
      </c>
      <c r="C3059" s="7" t="s">
        <v>14679</v>
      </c>
      <c r="D3059" s="7" t="s">
        <v>14513</v>
      </c>
      <c r="E3059" s="7" t="s">
        <v>14680</v>
      </c>
      <c r="F3059" s="7" t="s">
        <v>23</v>
      </c>
      <c r="G3059" s="7" t="s">
        <v>24</v>
      </c>
      <c r="H3059" s="7" t="s">
        <v>3109</v>
      </c>
      <c r="I3059" s="7" t="s">
        <v>7461</v>
      </c>
      <c r="J3059" s="7" t="s">
        <v>6429</v>
      </c>
      <c r="K3059" s="7" t="s">
        <v>4895</v>
      </c>
      <c r="L3059" s="7" t="s">
        <v>5923</v>
      </c>
      <c r="M3059" s="7" t="s">
        <v>29</v>
      </c>
      <c r="N3059" s="7"/>
      <c r="O3059" s="7" t="s">
        <v>85</v>
      </c>
      <c r="P3059" s="8" t="s">
        <v>14672</v>
      </c>
      <c r="Q3059" s="19" t="str">
        <f>VLOOKUP(E3059,D!E:F,2,FALSE)</f>
        <v>Tak</v>
      </c>
      <c r="R3059" s="1" t="str">
        <f t="shared" si="47"/>
        <v>05909990715206;ryczałt</v>
      </c>
      <c r="S3059" s="1" t="str">
        <f>VLOOKUP(R3059,A1_styczen!C:D,2,FALSE)</f>
        <v>Tak</v>
      </c>
    </row>
    <row r="3060" spans="1:19" ht="67.5" hidden="1" x14ac:dyDescent="0.25">
      <c r="A3060" s="6" t="s">
        <v>14681</v>
      </c>
      <c r="B3060" s="7" t="s">
        <v>14659</v>
      </c>
      <c r="C3060" s="7" t="s">
        <v>14682</v>
      </c>
      <c r="D3060" s="7" t="s">
        <v>14513</v>
      </c>
      <c r="E3060" s="7" t="s">
        <v>14683</v>
      </c>
      <c r="F3060" s="7" t="s">
        <v>23</v>
      </c>
      <c r="G3060" s="7" t="s">
        <v>24</v>
      </c>
      <c r="H3060" s="7" t="s">
        <v>3109</v>
      </c>
      <c r="I3060" s="7" t="s">
        <v>14676</v>
      </c>
      <c r="J3060" s="7" t="s">
        <v>5597</v>
      </c>
      <c r="K3060" s="7" t="s">
        <v>2423</v>
      </c>
      <c r="L3060" s="7" t="s">
        <v>3595</v>
      </c>
      <c r="M3060" s="7" t="s">
        <v>29</v>
      </c>
      <c r="N3060" s="7"/>
      <c r="O3060" s="7" t="s">
        <v>85</v>
      </c>
      <c r="P3060" s="8" t="s">
        <v>14677</v>
      </c>
      <c r="Q3060" s="19" t="str">
        <f>VLOOKUP(E3060,D!E:F,2,FALSE)</f>
        <v>Tak</v>
      </c>
      <c r="R3060" s="1" t="str">
        <f t="shared" si="47"/>
        <v>05909990055678;ryczałt</v>
      </c>
      <c r="S3060" s="1" t="str">
        <f>VLOOKUP(R3060,A1_styczen!C:D,2,FALSE)</f>
        <v>Tak</v>
      </c>
    </row>
    <row r="3061" spans="1:19" ht="90" hidden="1" x14ac:dyDescent="0.25">
      <c r="A3061" s="6" t="s">
        <v>14684</v>
      </c>
      <c r="B3061" s="7" t="s">
        <v>14685</v>
      </c>
      <c r="C3061" s="7" t="s">
        <v>14686</v>
      </c>
      <c r="D3061" s="7" t="s">
        <v>4540</v>
      </c>
      <c r="E3061" s="7" t="s">
        <v>14687</v>
      </c>
      <c r="F3061" s="7" t="s">
        <v>79</v>
      </c>
      <c r="G3061" s="7" t="s">
        <v>24</v>
      </c>
      <c r="H3061" s="7" t="s">
        <v>14688</v>
      </c>
      <c r="I3061" s="7" t="s">
        <v>725</v>
      </c>
      <c r="J3061" s="7" t="s">
        <v>457</v>
      </c>
      <c r="K3061" s="7" t="s">
        <v>1324</v>
      </c>
      <c r="L3061" s="7" t="s">
        <v>1324</v>
      </c>
      <c r="M3061" s="7" t="s">
        <v>358</v>
      </c>
      <c r="N3061" s="7"/>
      <c r="O3061" s="7" t="s">
        <v>85</v>
      </c>
      <c r="P3061" s="8" t="s">
        <v>404</v>
      </c>
      <c r="Q3061" s="19" t="e">
        <f>VLOOKUP(E3061,D!E:F,2,FALSE)</f>
        <v>#N/A</v>
      </c>
      <c r="R3061" s="1" t="str">
        <f t="shared" si="47"/>
        <v>05909990260614;ryczałt</v>
      </c>
      <c r="S3061" s="1" t="str">
        <f>VLOOKUP(R3061,A1_styczen!C:D,2,FALSE)</f>
        <v>Tak</v>
      </c>
    </row>
    <row r="3062" spans="1:19" ht="90" hidden="1" x14ac:dyDescent="0.25">
      <c r="A3062" s="6" t="s">
        <v>14689</v>
      </c>
      <c r="B3062" s="7" t="s">
        <v>14685</v>
      </c>
      <c r="C3062" s="7" t="s">
        <v>14690</v>
      </c>
      <c r="D3062" s="7" t="s">
        <v>4773</v>
      </c>
      <c r="E3062" s="7" t="s">
        <v>14691</v>
      </c>
      <c r="F3062" s="7" t="s">
        <v>23</v>
      </c>
      <c r="G3062" s="7" t="s">
        <v>24</v>
      </c>
      <c r="H3062" s="7" t="s">
        <v>14688</v>
      </c>
      <c r="I3062" s="7" t="s">
        <v>11023</v>
      </c>
      <c r="J3062" s="7" t="s">
        <v>9682</v>
      </c>
      <c r="K3062" s="7" t="s">
        <v>9946</v>
      </c>
      <c r="L3062" s="7" t="s">
        <v>9946</v>
      </c>
      <c r="M3062" s="7" t="s">
        <v>358</v>
      </c>
      <c r="N3062" s="7"/>
      <c r="O3062" s="7" t="s">
        <v>85</v>
      </c>
      <c r="P3062" s="8" t="s">
        <v>404</v>
      </c>
      <c r="Q3062" s="19" t="e">
        <f>VLOOKUP(E3062,D!E:F,2,FALSE)</f>
        <v>#N/A</v>
      </c>
      <c r="R3062" s="1" t="str">
        <f t="shared" si="47"/>
        <v>05909990812615;ryczałt</v>
      </c>
      <c r="S3062" s="1" t="str">
        <f>VLOOKUP(R3062,A1_styczen!C:D,2,FALSE)</f>
        <v>Tak</v>
      </c>
    </row>
    <row r="3063" spans="1:19" ht="191.25" hidden="1" x14ac:dyDescent="0.25">
      <c r="A3063" s="6" t="s">
        <v>14692</v>
      </c>
      <c r="B3063" s="7" t="s">
        <v>14693</v>
      </c>
      <c r="C3063" s="7" t="s">
        <v>14694</v>
      </c>
      <c r="D3063" s="7" t="s">
        <v>4575</v>
      </c>
      <c r="E3063" s="7" t="s">
        <v>14695</v>
      </c>
      <c r="F3063" s="7" t="s">
        <v>13848</v>
      </c>
      <c r="G3063" s="7" t="s">
        <v>233</v>
      </c>
      <c r="H3063" s="7" t="s">
        <v>14696</v>
      </c>
      <c r="I3063" s="7" t="s">
        <v>236</v>
      </c>
      <c r="J3063" s="7" t="s">
        <v>1089</v>
      </c>
      <c r="K3063" s="7" t="s">
        <v>820</v>
      </c>
      <c r="L3063" s="7" t="s">
        <v>820</v>
      </c>
      <c r="M3063" s="7" t="s">
        <v>29</v>
      </c>
      <c r="N3063" s="7" t="s">
        <v>14697</v>
      </c>
      <c r="O3063" s="7" t="s">
        <v>85</v>
      </c>
      <c r="P3063" s="8" t="s">
        <v>404</v>
      </c>
      <c r="Q3063" s="19" t="e">
        <f>VLOOKUP(E3063,D!E:F,2,FALSE)</f>
        <v>#N/A</v>
      </c>
      <c r="R3063" s="1" t="str">
        <f t="shared" si="47"/>
        <v>05909991216580;ryczałt</v>
      </c>
      <c r="S3063" s="1" t="str">
        <f>VLOOKUP(R3063,A1_styczen!C:D,2,FALSE)</f>
        <v>Tak</v>
      </c>
    </row>
    <row r="3064" spans="1:19" ht="191.25" hidden="1" x14ac:dyDescent="0.25">
      <c r="A3064" s="6" t="s">
        <v>14698</v>
      </c>
      <c r="B3064" s="7" t="s">
        <v>14693</v>
      </c>
      <c r="C3064" s="7" t="s">
        <v>14694</v>
      </c>
      <c r="D3064" s="7" t="s">
        <v>788</v>
      </c>
      <c r="E3064" s="7" t="s">
        <v>14699</v>
      </c>
      <c r="F3064" s="7" t="s">
        <v>2438</v>
      </c>
      <c r="G3064" s="7" t="s">
        <v>233</v>
      </c>
      <c r="H3064" s="7" t="s">
        <v>14696</v>
      </c>
      <c r="I3064" s="7" t="s">
        <v>5122</v>
      </c>
      <c r="J3064" s="7" t="s">
        <v>5570</v>
      </c>
      <c r="K3064" s="7" t="s">
        <v>2961</v>
      </c>
      <c r="L3064" s="7" t="s">
        <v>14700</v>
      </c>
      <c r="M3064" s="7" t="s">
        <v>29</v>
      </c>
      <c r="N3064" s="7" t="s">
        <v>14697</v>
      </c>
      <c r="O3064" s="7" t="s">
        <v>85</v>
      </c>
      <c r="P3064" s="8" t="s">
        <v>14701</v>
      </c>
      <c r="Q3064" s="19" t="e">
        <f>VLOOKUP(E3064,D!E:F,2,FALSE)</f>
        <v>#N/A</v>
      </c>
      <c r="R3064" s="1" t="str">
        <f t="shared" si="47"/>
        <v>05909990070923;ryczałt</v>
      </c>
      <c r="S3064" s="1" t="str">
        <f>VLOOKUP(R3064,A1_styczen!C:D,2,FALSE)</f>
        <v>Tak</v>
      </c>
    </row>
    <row r="3065" spans="1:19" ht="191.25" hidden="1" x14ac:dyDescent="0.25">
      <c r="A3065" s="6" t="s">
        <v>14702</v>
      </c>
      <c r="B3065" s="7" t="s">
        <v>14693</v>
      </c>
      <c r="C3065" s="7" t="s">
        <v>14703</v>
      </c>
      <c r="D3065" s="7" t="s">
        <v>4575</v>
      </c>
      <c r="E3065" s="7" t="s">
        <v>14704</v>
      </c>
      <c r="F3065" s="7" t="s">
        <v>13848</v>
      </c>
      <c r="G3065" s="7" t="s">
        <v>233</v>
      </c>
      <c r="H3065" s="7" t="s">
        <v>14696</v>
      </c>
      <c r="I3065" s="7" t="s">
        <v>9931</v>
      </c>
      <c r="J3065" s="7" t="s">
        <v>974</v>
      </c>
      <c r="K3065" s="7" t="s">
        <v>12967</v>
      </c>
      <c r="L3065" s="7" t="s">
        <v>12967</v>
      </c>
      <c r="M3065" s="7" t="s">
        <v>29</v>
      </c>
      <c r="N3065" s="7" t="s">
        <v>14697</v>
      </c>
      <c r="O3065" s="7" t="s">
        <v>85</v>
      </c>
      <c r="P3065" s="8" t="s">
        <v>404</v>
      </c>
      <c r="Q3065" s="19" t="e">
        <f>VLOOKUP(E3065,D!E:F,2,FALSE)</f>
        <v>#N/A</v>
      </c>
      <c r="R3065" s="1" t="str">
        <f t="shared" si="47"/>
        <v>05909991217631;ryczałt</v>
      </c>
      <c r="S3065" s="1" t="str">
        <f>VLOOKUP(R3065,A1_styczen!C:D,2,FALSE)</f>
        <v>Tak</v>
      </c>
    </row>
    <row r="3066" spans="1:19" ht="191.25" hidden="1" x14ac:dyDescent="0.25">
      <c r="A3066" s="6" t="s">
        <v>14705</v>
      </c>
      <c r="B3066" s="7" t="s">
        <v>14693</v>
      </c>
      <c r="C3066" s="7" t="s">
        <v>14703</v>
      </c>
      <c r="D3066" s="7" t="s">
        <v>4575</v>
      </c>
      <c r="E3066" s="7" t="s">
        <v>14706</v>
      </c>
      <c r="F3066" s="7" t="s">
        <v>1889</v>
      </c>
      <c r="G3066" s="7" t="s">
        <v>233</v>
      </c>
      <c r="H3066" s="7" t="s">
        <v>14696</v>
      </c>
      <c r="I3066" s="7" t="s">
        <v>7116</v>
      </c>
      <c r="J3066" s="7" t="s">
        <v>12990</v>
      </c>
      <c r="K3066" s="7" t="s">
        <v>14707</v>
      </c>
      <c r="L3066" s="7" t="s">
        <v>9324</v>
      </c>
      <c r="M3066" s="7" t="s">
        <v>29</v>
      </c>
      <c r="N3066" s="7" t="s">
        <v>14697</v>
      </c>
      <c r="O3066" s="7" t="s">
        <v>85</v>
      </c>
      <c r="P3066" s="8" t="s">
        <v>803</v>
      </c>
      <c r="Q3066" s="19" t="e">
        <f>VLOOKUP(E3066,D!E:F,2,FALSE)</f>
        <v>#N/A</v>
      </c>
      <c r="R3066" s="1" t="str">
        <f t="shared" si="47"/>
        <v>05909990071012;ryczałt</v>
      </c>
      <c r="S3066" s="1" t="str">
        <f>VLOOKUP(R3066,A1_styczen!C:D,2,FALSE)</f>
        <v>Tak</v>
      </c>
    </row>
    <row r="3067" spans="1:19" ht="191.25" hidden="1" x14ac:dyDescent="0.25">
      <c r="A3067" s="6" t="s">
        <v>14708</v>
      </c>
      <c r="B3067" s="7" t="s">
        <v>14693</v>
      </c>
      <c r="C3067" s="7" t="s">
        <v>14703</v>
      </c>
      <c r="D3067" s="7" t="s">
        <v>788</v>
      </c>
      <c r="E3067" s="7" t="s">
        <v>14709</v>
      </c>
      <c r="F3067" s="7" t="s">
        <v>2625</v>
      </c>
      <c r="G3067" s="7" t="s">
        <v>251</v>
      </c>
      <c r="H3067" s="7" t="s">
        <v>14696</v>
      </c>
      <c r="I3067" s="7" t="s">
        <v>2446</v>
      </c>
      <c r="J3067" s="7" t="s">
        <v>2447</v>
      </c>
      <c r="K3067" s="7" t="s">
        <v>4814</v>
      </c>
      <c r="L3067" s="7" t="s">
        <v>5473</v>
      </c>
      <c r="M3067" s="7" t="s">
        <v>29</v>
      </c>
      <c r="N3067" s="7" t="s">
        <v>14697</v>
      </c>
      <c r="O3067" s="7" t="s">
        <v>85</v>
      </c>
      <c r="P3067" s="8" t="s">
        <v>4357</v>
      </c>
      <c r="Q3067" s="19" t="e">
        <f>VLOOKUP(E3067,D!E:F,2,FALSE)</f>
        <v>#N/A</v>
      </c>
      <c r="R3067" s="1" t="str">
        <f t="shared" si="47"/>
        <v>05909990071029;ryczałt</v>
      </c>
      <c r="S3067" s="1" t="str">
        <f>VLOOKUP(R3067,A1_styczen!C:D,2,FALSE)</f>
        <v>Tak</v>
      </c>
    </row>
    <row r="3068" spans="1:19" ht="191.25" hidden="1" x14ac:dyDescent="0.25">
      <c r="A3068" s="6" t="s">
        <v>14710</v>
      </c>
      <c r="B3068" s="7" t="s">
        <v>14693</v>
      </c>
      <c r="C3068" s="7" t="s">
        <v>14711</v>
      </c>
      <c r="D3068" s="7" t="s">
        <v>5949</v>
      </c>
      <c r="E3068" s="7" t="s">
        <v>14712</v>
      </c>
      <c r="F3068" s="7" t="s">
        <v>2625</v>
      </c>
      <c r="G3068" s="7" t="s">
        <v>251</v>
      </c>
      <c r="H3068" s="7" t="s">
        <v>14713</v>
      </c>
      <c r="I3068" s="7" t="s">
        <v>14662</v>
      </c>
      <c r="J3068" s="7" t="s">
        <v>14714</v>
      </c>
      <c r="K3068" s="7" t="s">
        <v>344</v>
      </c>
      <c r="L3068" s="7" t="s">
        <v>344</v>
      </c>
      <c r="M3068" s="7" t="s">
        <v>29</v>
      </c>
      <c r="N3068" s="7" t="s">
        <v>14697</v>
      </c>
      <c r="O3068" s="7" t="s">
        <v>85</v>
      </c>
      <c r="P3068" s="8" t="s">
        <v>404</v>
      </c>
      <c r="Q3068" s="19" t="e">
        <f>VLOOKUP(E3068,D!E:F,2,FALSE)</f>
        <v>#N/A</v>
      </c>
      <c r="R3068" s="1" t="str">
        <f t="shared" si="47"/>
        <v>05909990363223;ryczałt</v>
      </c>
      <c r="S3068" s="1" t="str">
        <f>VLOOKUP(R3068,A1_styczen!C:D,2,FALSE)</f>
        <v>Tak</v>
      </c>
    </row>
    <row r="3069" spans="1:19" ht="191.25" hidden="1" x14ac:dyDescent="0.25">
      <c r="A3069" s="6" t="s">
        <v>14715</v>
      </c>
      <c r="B3069" s="7" t="s">
        <v>14693</v>
      </c>
      <c r="C3069" s="7" t="s">
        <v>14711</v>
      </c>
      <c r="D3069" s="7" t="s">
        <v>5309</v>
      </c>
      <c r="E3069" s="7" t="s">
        <v>14716</v>
      </c>
      <c r="F3069" s="7" t="s">
        <v>1889</v>
      </c>
      <c r="G3069" s="7" t="s">
        <v>233</v>
      </c>
      <c r="H3069" s="7" t="s">
        <v>14713</v>
      </c>
      <c r="I3069" s="7" t="s">
        <v>1635</v>
      </c>
      <c r="J3069" s="7" t="s">
        <v>1636</v>
      </c>
      <c r="K3069" s="7" t="s">
        <v>9169</v>
      </c>
      <c r="L3069" s="7" t="s">
        <v>9169</v>
      </c>
      <c r="M3069" s="7" t="s">
        <v>29</v>
      </c>
      <c r="N3069" s="7" t="s">
        <v>14697</v>
      </c>
      <c r="O3069" s="7" t="s">
        <v>85</v>
      </c>
      <c r="P3069" s="8" t="s">
        <v>404</v>
      </c>
      <c r="Q3069" s="19" t="e">
        <f>VLOOKUP(E3069,D!E:F,2,FALSE)</f>
        <v>#N/A</v>
      </c>
      <c r="R3069" s="1" t="str">
        <f t="shared" si="47"/>
        <v>05909990363216;ryczałt</v>
      </c>
      <c r="S3069" s="1" t="str">
        <f>VLOOKUP(R3069,A1_styczen!C:D,2,FALSE)</f>
        <v>Tak</v>
      </c>
    </row>
    <row r="3070" spans="1:19" ht="191.25" hidden="1" x14ac:dyDescent="0.25">
      <c r="A3070" s="6" t="s">
        <v>14717</v>
      </c>
      <c r="B3070" s="7" t="s">
        <v>14718</v>
      </c>
      <c r="C3070" s="7" t="s">
        <v>14694</v>
      </c>
      <c r="D3070" s="7" t="s">
        <v>4575</v>
      </c>
      <c r="E3070" s="7" t="s">
        <v>14719</v>
      </c>
      <c r="F3070" s="7" t="s">
        <v>1889</v>
      </c>
      <c r="G3070" s="7" t="s">
        <v>233</v>
      </c>
      <c r="H3070" s="7" t="s">
        <v>14696</v>
      </c>
      <c r="I3070" s="7" t="s">
        <v>1060</v>
      </c>
      <c r="J3070" s="7" t="s">
        <v>2538</v>
      </c>
      <c r="K3070" s="7" t="s">
        <v>1482</v>
      </c>
      <c r="L3070" s="7" t="s">
        <v>820</v>
      </c>
      <c r="M3070" s="7" t="s">
        <v>29</v>
      </c>
      <c r="N3070" s="7" t="s">
        <v>14697</v>
      </c>
      <c r="O3070" s="7" t="s">
        <v>85</v>
      </c>
      <c r="P3070" s="8" t="s">
        <v>3357</v>
      </c>
      <c r="Q3070" s="19" t="e">
        <f>VLOOKUP(E3070,D!E:F,2,FALSE)</f>
        <v>#N/A</v>
      </c>
      <c r="R3070" s="1" t="str">
        <f t="shared" si="47"/>
        <v>05909990070916;ryczałt</v>
      </c>
      <c r="S3070" s="1" t="str">
        <f>VLOOKUP(R3070,A1_styczen!C:D,2,FALSE)</f>
        <v>Tak</v>
      </c>
    </row>
    <row r="3071" spans="1:19" ht="45" hidden="1" x14ac:dyDescent="0.25">
      <c r="A3071" s="6" t="s">
        <v>14720</v>
      </c>
      <c r="B3071" s="7" t="s">
        <v>14721</v>
      </c>
      <c r="C3071" s="7" t="s">
        <v>14722</v>
      </c>
      <c r="D3071" s="7" t="s">
        <v>11763</v>
      </c>
      <c r="E3071" s="7" t="s">
        <v>14723</v>
      </c>
      <c r="F3071" s="7" t="s">
        <v>23</v>
      </c>
      <c r="G3071" s="7" t="s">
        <v>24</v>
      </c>
      <c r="H3071" s="7" t="s">
        <v>14724</v>
      </c>
      <c r="I3071" s="7" t="s">
        <v>283</v>
      </c>
      <c r="J3071" s="7" t="s">
        <v>284</v>
      </c>
      <c r="K3071" s="7" t="s">
        <v>285</v>
      </c>
      <c r="L3071" s="7" t="s">
        <v>285</v>
      </c>
      <c r="M3071" s="7" t="s">
        <v>358</v>
      </c>
      <c r="N3071" s="7"/>
      <c r="O3071" s="7" t="s">
        <v>85</v>
      </c>
      <c r="P3071" s="8" t="s">
        <v>404</v>
      </c>
      <c r="Q3071" s="19" t="e">
        <f>VLOOKUP(E3071,D!E:F,2,FALSE)</f>
        <v>#N/A</v>
      </c>
      <c r="R3071" s="1" t="str">
        <f t="shared" si="47"/>
        <v>05909990093519;ryczałt</v>
      </c>
      <c r="S3071" s="1" t="str">
        <f>VLOOKUP(R3071,A1_styczen!C:D,2,FALSE)</f>
        <v>Tak</v>
      </c>
    </row>
    <row r="3072" spans="1:19" ht="45" hidden="1" x14ac:dyDescent="0.25">
      <c r="A3072" s="6" t="s">
        <v>14725</v>
      </c>
      <c r="B3072" s="7" t="s">
        <v>14726</v>
      </c>
      <c r="C3072" s="7" t="s">
        <v>14727</v>
      </c>
      <c r="D3072" s="7" t="s">
        <v>146</v>
      </c>
      <c r="E3072" s="7" t="s">
        <v>14728</v>
      </c>
      <c r="F3072" s="7" t="s">
        <v>23</v>
      </c>
      <c r="G3072" s="7" t="s">
        <v>24</v>
      </c>
      <c r="H3072" s="7" t="s">
        <v>14729</v>
      </c>
      <c r="I3072" s="7" t="s">
        <v>10783</v>
      </c>
      <c r="J3072" s="7" t="s">
        <v>414</v>
      </c>
      <c r="K3072" s="7" t="s">
        <v>5508</v>
      </c>
      <c r="L3072" s="7" t="s">
        <v>5508</v>
      </c>
      <c r="M3072" s="7" t="s">
        <v>29</v>
      </c>
      <c r="N3072" s="7"/>
      <c r="O3072" s="7" t="s">
        <v>85</v>
      </c>
      <c r="P3072" s="8" t="s">
        <v>404</v>
      </c>
      <c r="Q3072" s="19" t="e">
        <f>VLOOKUP(E3072,D!E:F,2,FALSE)</f>
        <v>#N/A</v>
      </c>
      <c r="R3072" s="1" t="str">
        <f t="shared" si="47"/>
        <v>05909990772810;ryczałt</v>
      </c>
      <c r="S3072" s="1" t="str">
        <f>VLOOKUP(R3072,A1_styczen!C:D,2,FALSE)</f>
        <v>Tak</v>
      </c>
    </row>
    <row r="3073" spans="1:19" ht="45" hidden="1" x14ac:dyDescent="0.25">
      <c r="A3073" s="6" t="s">
        <v>14730</v>
      </c>
      <c r="B3073" s="7" t="s">
        <v>14731</v>
      </c>
      <c r="C3073" s="7" t="s">
        <v>14732</v>
      </c>
      <c r="D3073" s="7" t="s">
        <v>14733</v>
      </c>
      <c r="E3073" s="7" t="s">
        <v>14734</v>
      </c>
      <c r="F3073" s="7" t="s">
        <v>23</v>
      </c>
      <c r="G3073" s="7" t="s">
        <v>24</v>
      </c>
      <c r="H3073" s="7" t="s">
        <v>14735</v>
      </c>
      <c r="I3073" s="7" t="s">
        <v>99</v>
      </c>
      <c r="J3073" s="7" t="s">
        <v>100</v>
      </c>
      <c r="K3073" s="7" t="s">
        <v>1659</v>
      </c>
      <c r="L3073" s="7" t="s">
        <v>1659</v>
      </c>
      <c r="M3073" s="7" t="s">
        <v>3164</v>
      </c>
      <c r="N3073" s="7"/>
      <c r="O3073" s="7" t="s">
        <v>30</v>
      </c>
      <c r="P3073" s="8" t="s">
        <v>1233</v>
      </c>
      <c r="Q3073" s="19" t="str">
        <f>VLOOKUP(E3073,D!E:F,2,FALSE)</f>
        <v>Tak</v>
      </c>
      <c r="R3073" s="1" t="str">
        <f t="shared" si="47"/>
        <v>05909990237524;30%</v>
      </c>
      <c r="S3073" s="1" t="str">
        <f>VLOOKUP(R3073,A1_styczen!C:D,2,FALSE)</f>
        <v>Tak</v>
      </c>
    </row>
    <row r="3074" spans="1:19" ht="56.25" hidden="1" x14ac:dyDescent="0.25">
      <c r="A3074" s="6" t="s">
        <v>14736</v>
      </c>
      <c r="B3074" s="7" t="s">
        <v>14737</v>
      </c>
      <c r="C3074" s="7" t="s">
        <v>14738</v>
      </c>
      <c r="D3074" s="7" t="s">
        <v>54</v>
      </c>
      <c r="E3074" s="7" t="s">
        <v>14739</v>
      </c>
      <c r="F3074" s="7" t="s">
        <v>23</v>
      </c>
      <c r="G3074" s="7" t="s">
        <v>24</v>
      </c>
      <c r="H3074" s="7" t="s">
        <v>14740</v>
      </c>
      <c r="I3074" s="7" t="s">
        <v>9677</v>
      </c>
      <c r="J3074" s="7" t="s">
        <v>3603</v>
      </c>
      <c r="K3074" s="7" t="s">
        <v>14741</v>
      </c>
      <c r="L3074" s="7" t="s">
        <v>1562</v>
      </c>
      <c r="M3074" s="7" t="s">
        <v>838</v>
      </c>
      <c r="N3074" s="7"/>
      <c r="O3074" s="7" t="s">
        <v>30</v>
      </c>
      <c r="P3074" s="8" t="s">
        <v>4015</v>
      </c>
      <c r="Q3074" s="19" t="str">
        <f>VLOOKUP(E3074,D!E:F,2,FALSE)</f>
        <v>Tak</v>
      </c>
      <c r="R3074" s="1" t="str">
        <f t="shared" si="47"/>
        <v>05909990846320;30%</v>
      </c>
      <c r="S3074" s="1" t="str">
        <f>VLOOKUP(R3074,A1_styczen!C:D,2,FALSE)</f>
        <v>Tak</v>
      </c>
    </row>
    <row r="3075" spans="1:19" ht="409.5" hidden="1" x14ac:dyDescent="0.25">
      <c r="A3075" s="6" t="s">
        <v>14742</v>
      </c>
      <c r="B3075" s="7" t="s">
        <v>14743</v>
      </c>
      <c r="C3075" s="7" t="s">
        <v>14744</v>
      </c>
      <c r="D3075" s="7" t="s">
        <v>14745</v>
      </c>
      <c r="E3075" s="7" t="s">
        <v>14746</v>
      </c>
      <c r="F3075" s="7" t="s">
        <v>14747</v>
      </c>
      <c r="G3075" s="7" t="s">
        <v>5638</v>
      </c>
      <c r="H3075" s="7" t="s">
        <v>14748</v>
      </c>
      <c r="I3075" s="7" t="s">
        <v>14749</v>
      </c>
      <c r="J3075" s="7" t="s">
        <v>14750</v>
      </c>
      <c r="K3075" s="7" t="s">
        <v>14751</v>
      </c>
      <c r="L3075" s="7" t="s">
        <v>14752</v>
      </c>
      <c r="M3075" s="7" t="s">
        <v>14753</v>
      </c>
      <c r="N3075" s="7" t="s">
        <v>14754</v>
      </c>
      <c r="O3075" s="7" t="s">
        <v>85</v>
      </c>
      <c r="P3075" s="8" t="s">
        <v>14755</v>
      </c>
      <c r="Q3075" s="19" t="e">
        <f>VLOOKUP(E3075,D!E:F,2,FALSE)</f>
        <v>#N/A</v>
      </c>
      <c r="R3075" s="1" t="str">
        <f t="shared" si="47"/>
        <v>05909990335244;ryczałt</v>
      </c>
      <c r="S3075" s="1" t="str">
        <f>VLOOKUP(R3075,A1_styczen!C:D,2,FALSE)</f>
        <v>Tak</v>
      </c>
    </row>
    <row r="3076" spans="1:19" ht="409.5" x14ac:dyDescent="0.25">
      <c r="A3076" s="6" t="s">
        <v>14756</v>
      </c>
      <c r="B3076" s="7" t="s">
        <v>14743</v>
      </c>
      <c r="C3076" s="7" t="s">
        <v>14757</v>
      </c>
      <c r="D3076" s="7" t="s">
        <v>14745</v>
      </c>
      <c r="E3076" s="7" t="s">
        <v>14758</v>
      </c>
      <c r="F3076" s="7" t="s">
        <v>1474</v>
      </c>
      <c r="G3076" s="7" t="s">
        <v>233</v>
      </c>
      <c r="H3076" s="7" t="s">
        <v>14748</v>
      </c>
      <c r="I3076" s="7" t="s">
        <v>14759</v>
      </c>
      <c r="J3076" s="7" t="s">
        <v>14760</v>
      </c>
      <c r="K3076" s="7" t="s">
        <v>14761</v>
      </c>
      <c r="L3076" s="7" t="s">
        <v>14752</v>
      </c>
      <c r="M3076" s="7" t="s">
        <v>14753</v>
      </c>
      <c r="N3076" s="7" t="s">
        <v>14754</v>
      </c>
      <c r="O3076" s="7" t="s">
        <v>85</v>
      </c>
      <c r="P3076" s="8" t="s">
        <v>6726</v>
      </c>
      <c r="Q3076" s="19" t="e">
        <f>VLOOKUP(E3076,D!E:F,2,FALSE)</f>
        <v>#N/A</v>
      </c>
      <c r="R3076" s="1" t="str">
        <f t="shared" si="47"/>
        <v>05901797710743;ryczałt</v>
      </c>
      <c r="S3076" s="1" t="e">
        <f>VLOOKUP(R3076,A1_styczen!C:D,2,FALSE)</f>
        <v>#N/A</v>
      </c>
    </row>
    <row r="3077" spans="1:19" ht="409.5" x14ac:dyDescent="0.25">
      <c r="A3077" s="6" t="s">
        <v>14762</v>
      </c>
      <c r="B3077" s="7" t="s">
        <v>14743</v>
      </c>
      <c r="C3077" s="7" t="s">
        <v>14763</v>
      </c>
      <c r="D3077" s="7" t="s">
        <v>14745</v>
      </c>
      <c r="E3077" s="7" t="s">
        <v>14764</v>
      </c>
      <c r="F3077" s="7" t="s">
        <v>1474</v>
      </c>
      <c r="G3077" s="7" t="s">
        <v>233</v>
      </c>
      <c r="H3077" s="7" t="s">
        <v>14748</v>
      </c>
      <c r="I3077" s="7" t="s">
        <v>14765</v>
      </c>
      <c r="J3077" s="7" t="s">
        <v>14766</v>
      </c>
      <c r="K3077" s="7" t="s">
        <v>14752</v>
      </c>
      <c r="L3077" s="7" t="s">
        <v>14752</v>
      </c>
      <c r="M3077" s="7" t="s">
        <v>14753</v>
      </c>
      <c r="N3077" s="7" t="s">
        <v>14754</v>
      </c>
      <c r="O3077" s="7" t="s">
        <v>85</v>
      </c>
      <c r="P3077" s="8" t="s">
        <v>404</v>
      </c>
      <c r="Q3077" s="19" t="e">
        <f>VLOOKUP(E3077,D!E:F,2,FALSE)</f>
        <v>#N/A</v>
      </c>
      <c r="R3077" s="1" t="str">
        <f t="shared" ref="R3077:R3140" si="48">CONCATENATE(E3077,";",O3077)</f>
        <v>07613421033408;ryczałt</v>
      </c>
      <c r="S3077" s="1" t="e">
        <f>VLOOKUP(R3077,A1_styczen!C:D,2,FALSE)</f>
        <v>#N/A</v>
      </c>
    </row>
    <row r="3078" spans="1:19" ht="213.75" hidden="1" x14ac:dyDescent="0.25">
      <c r="A3078" s="6" t="s">
        <v>14767</v>
      </c>
      <c r="B3078" s="7" t="s">
        <v>14768</v>
      </c>
      <c r="C3078" s="7" t="s">
        <v>14769</v>
      </c>
      <c r="D3078" s="7" t="s">
        <v>1754</v>
      </c>
      <c r="E3078" s="7" t="s">
        <v>14770</v>
      </c>
      <c r="F3078" s="7" t="s">
        <v>3140</v>
      </c>
      <c r="G3078" s="7" t="s">
        <v>315</v>
      </c>
      <c r="H3078" s="7" t="s">
        <v>14740</v>
      </c>
      <c r="I3078" s="7" t="s">
        <v>5365</v>
      </c>
      <c r="J3078" s="7" t="s">
        <v>5366</v>
      </c>
      <c r="K3078" s="7" t="s">
        <v>9678</v>
      </c>
      <c r="L3078" s="7" t="s">
        <v>734</v>
      </c>
      <c r="M3078" s="7" t="s">
        <v>14771</v>
      </c>
      <c r="N3078" s="7"/>
      <c r="O3078" s="7" t="s">
        <v>30</v>
      </c>
      <c r="P3078" s="8" t="s">
        <v>4465</v>
      </c>
      <c r="Q3078" s="19" t="str">
        <f>VLOOKUP(E3078,D!E:F,2,FALSE)</f>
        <v>Tak</v>
      </c>
      <c r="R3078" s="1" t="str">
        <f t="shared" si="48"/>
        <v>05909991238773;30%</v>
      </c>
      <c r="S3078" s="1" t="str">
        <f>VLOOKUP(R3078,A1_styczen!C:D,2,FALSE)</f>
        <v>Tak</v>
      </c>
    </row>
    <row r="3079" spans="1:19" ht="213.75" hidden="1" x14ac:dyDescent="0.25">
      <c r="A3079" s="6" t="s">
        <v>14772</v>
      </c>
      <c r="B3079" s="7" t="s">
        <v>14768</v>
      </c>
      <c r="C3079" s="7" t="s">
        <v>14773</v>
      </c>
      <c r="D3079" s="7" t="s">
        <v>35</v>
      </c>
      <c r="E3079" s="7" t="s">
        <v>14774</v>
      </c>
      <c r="F3079" s="7" t="s">
        <v>3140</v>
      </c>
      <c r="G3079" s="7" t="s">
        <v>315</v>
      </c>
      <c r="H3079" s="7" t="s">
        <v>14740</v>
      </c>
      <c r="I3079" s="7" t="s">
        <v>4182</v>
      </c>
      <c r="J3079" s="7" t="s">
        <v>4183</v>
      </c>
      <c r="K3079" s="7" t="s">
        <v>14775</v>
      </c>
      <c r="L3079" s="7" t="s">
        <v>14776</v>
      </c>
      <c r="M3079" s="7" t="s">
        <v>14771</v>
      </c>
      <c r="N3079" s="7"/>
      <c r="O3079" s="7" t="s">
        <v>30</v>
      </c>
      <c r="P3079" s="8" t="s">
        <v>10783</v>
      </c>
      <c r="Q3079" s="19" t="str">
        <f>VLOOKUP(E3079,D!E:F,2,FALSE)</f>
        <v>Tak</v>
      </c>
      <c r="R3079" s="1" t="str">
        <f t="shared" si="48"/>
        <v>05909991238582;30%</v>
      </c>
      <c r="S3079" s="1" t="str">
        <f>VLOOKUP(R3079,A1_styczen!C:D,2,FALSE)</f>
        <v>Tak</v>
      </c>
    </row>
    <row r="3080" spans="1:19" ht="213.75" hidden="1" x14ac:dyDescent="0.25">
      <c r="A3080" s="6" t="s">
        <v>14777</v>
      </c>
      <c r="B3080" s="7" t="s">
        <v>14768</v>
      </c>
      <c r="C3080" s="7" t="s">
        <v>14778</v>
      </c>
      <c r="D3080" s="7" t="s">
        <v>35</v>
      </c>
      <c r="E3080" s="7" t="s">
        <v>14779</v>
      </c>
      <c r="F3080" s="7" t="s">
        <v>3140</v>
      </c>
      <c r="G3080" s="7" t="s">
        <v>315</v>
      </c>
      <c r="H3080" s="7" t="s">
        <v>14740</v>
      </c>
      <c r="I3080" s="7" t="s">
        <v>3151</v>
      </c>
      <c r="J3080" s="7" t="s">
        <v>14780</v>
      </c>
      <c r="K3080" s="7" t="s">
        <v>14781</v>
      </c>
      <c r="L3080" s="7" t="s">
        <v>14781</v>
      </c>
      <c r="M3080" s="7" t="s">
        <v>14771</v>
      </c>
      <c r="N3080" s="7"/>
      <c r="O3080" s="7" t="s">
        <v>30</v>
      </c>
      <c r="P3080" s="8" t="s">
        <v>14782</v>
      </c>
      <c r="Q3080" s="19" t="str">
        <f>VLOOKUP(E3080,D!E:F,2,FALSE)</f>
        <v>Tak</v>
      </c>
      <c r="R3080" s="1" t="str">
        <f t="shared" si="48"/>
        <v>05909991238629;30%</v>
      </c>
      <c r="S3080" s="1" t="str">
        <f>VLOOKUP(R3080,A1_styczen!C:D,2,FALSE)</f>
        <v>Tak</v>
      </c>
    </row>
    <row r="3081" spans="1:19" ht="213.75" hidden="1" x14ac:dyDescent="0.25">
      <c r="A3081" s="6" t="s">
        <v>14783</v>
      </c>
      <c r="B3081" s="7" t="s">
        <v>14768</v>
      </c>
      <c r="C3081" s="7" t="s">
        <v>14784</v>
      </c>
      <c r="D3081" s="7" t="s">
        <v>35</v>
      </c>
      <c r="E3081" s="7" t="s">
        <v>14785</v>
      </c>
      <c r="F3081" s="7" t="s">
        <v>3140</v>
      </c>
      <c r="G3081" s="7" t="s">
        <v>315</v>
      </c>
      <c r="H3081" s="7" t="s">
        <v>14740</v>
      </c>
      <c r="I3081" s="7" t="s">
        <v>13138</v>
      </c>
      <c r="J3081" s="7" t="s">
        <v>13139</v>
      </c>
      <c r="K3081" s="7" t="s">
        <v>14786</v>
      </c>
      <c r="L3081" s="7" t="s">
        <v>14786</v>
      </c>
      <c r="M3081" s="7" t="s">
        <v>14771</v>
      </c>
      <c r="N3081" s="7"/>
      <c r="O3081" s="7" t="s">
        <v>30</v>
      </c>
      <c r="P3081" s="8" t="s">
        <v>14787</v>
      </c>
      <c r="Q3081" s="19" t="str">
        <f>VLOOKUP(E3081,D!E:F,2,FALSE)</f>
        <v>Tak</v>
      </c>
      <c r="R3081" s="1" t="str">
        <f t="shared" si="48"/>
        <v>05909991238667;30%</v>
      </c>
      <c r="S3081" s="1" t="str">
        <f>VLOOKUP(R3081,A1_styczen!C:D,2,FALSE)</f>
        <v>Tak</v>
      </c>
    </row>
    <row r="3082" spans="1:19" ht="157.5" hidden="1" x14ac:dyDescent="0.25">
      <c r="A3082" s="6" t="s">
        <v>14788</v>
      </c>
      <c r="B3082" s="7" t="s">
        <v>14789</v>
      </c>
      <c r="C3082" s="7" t="s">
        <v>14790</v>
      </c>
      <c r="D3082" s="7" t="s">
        <v>757</v>
      </c>
      <c r="E3082" s="7" t="s">
        <v>14791</v>
      </c>
      <c r="F3082" s="7" t="s">
        <v>1889</v>
      </c>
      <c r="G3082" s="7" t="s">
        <v>233</v>
      </c>
      <c r="H3082" s="7" t="s">
        <v>14792</v>
      </c>
      <c r="I3082" s="7" t="s">
        <v>5944</v>
      </c>
      <c r="J3082" s="7" t="s">
        <v>5945</v>
      </c>
      <c r="K3082" s="7" t="s">
        <v>7283</v>
      </c>
      <c r="L3082" s="7" t="s">
        <v>9259</v>
      </c>
      <c r="M3082" s="7" t="s">
        <v>29</v>
      </c>
      <c r="N3082" s="7" t="s">
        <v>14793</v>
      </c>
      <c r="O3082" s="7" t="s">
        <v>85</v>
      </c>
      <c r="P3082" s="8" t="s">
        <v>1193</v>
      </c>
      <c r="Q3082" s="19" t="e">
        <f>VLOOKUP(E3082,D!E:F,2,FALSE)</f>
        <v>#N/A</v>
      </c>
      <c r="R3082" s="1" t="str">
        <f t="shared" si="48"/>
        <v>05909990170715;ryczałt</v>
      </c>
      <c r="S3082" s="1" t="str">
        <f>VLOOKUP(R3082,A1_styczen!C:D,2,FALSE)</f>
        <v>Tak</v>
      </c>
    </row>
    <row r="3083" spans="1:19" ht="157.5" hidden="1" x14ac:dyDescent="0.25">
      <c r="A3083" s="6" t="s">
        <v>14794</v>
      </c>
      <c r="B3083" s="7" t="s">
        <v>14789</v>
      </c>
      <c r="C3083" s="7" t="s">
        <v>14795</v>
      </c>
      <c r="D3083" s="7" t="s">
        <v>1861</v>
      </c>
      <c r="E3083" s="7" t="s">
        <v>14796</v>
      </c>
      <c r="F3083" s="7" t="s">
        <v>1173</v>
      </c>
      <c r="G3083" s="7" t="s">
        <v>233</v>
      </c>
      <c r="H3083" s="7" t="s">
        <v>14792</v>
      </c>
      <c r="I3083" s="7" t="s">
        <v>4439</v>
      </c>
      <c r="J3083" s="7" t="s">
        <v>4440</v>
      </c>
      <c r="K3083" s="7" t="s">
        <v>4448</v>
      </c>
      <c r="L3083" s="7" t="s">
        <v>4448</v>
      </c>
      <c r="M3083" s="7" t="s">
        <v>29</v>
      </c>
      <c r="N3083" s="7" t="s">
        <v>14793</v>
      </c>
      <c r="O3083" s="7" t="s">
        <v>85</v>
      </c>
      <c r="P3083" s="8" t="s">
        <v>725</v>
      </c>
      <c r="Q3083" s="19" t="e">
        <f>VLOOKUP(E3083,D!E:F,2,FALSE)</f>
        <v>#N/A</v>
      </c>
      <c r="R3083" s="1" t="str">
        <f t="shared" si="48"/>
        <v>05909991356712;ryczałt</v>
      </c>
      <c r="S3083" s="1" t="str">
        <f>VLOOKUP(R3083,A1_styczen!C:D,2,FALSE)</f>
        <v>Tak</v>
      </c>
    </row>
    <row r="3084" spans="1:19" ht="236.25" hidden="1" x14ac:dyDescent="0.25">
      <c r="A3084" s="6" t="s">
        <v>14797</v>
      </c>
      <c r="B3084" s="7" t="s">
        <v>14798</v>
      </c>
      <c r="C3084" s="7" t="s">
        <v>14799</v>
      </c>
      <c r="D3084" s="7" t="s">
        <v>757</v>
      </c>
      <c r="E3084" s="7" t="s">
        <v>14800</v>
      </c>
      <c r="F3084" s="7" t="s">
        <v>14801</v>
      </c>
      <c r="G3084" s="7" t="s">
        <v>233</v>
      </c>
      <c r="H3084" s="7" t="s">
        <v>14802</v>
      </c>
      <c r="I3084" s="7" t="s">
        <v>286</v>
      </c>
      <c r="J3084" s="7" t="s">
        <v>1040</v>
      </c>
      <c r="K3084" s="7" t="s">
        <v>116</v>
      </c>
      <c r="L3084" s="7" t="s">
        <v>14803</v>
      </c>
      <c r="M3084" s="7" t="s">
        <v>29</v>
      </c>
      <c r="N3084" s="7" t="s">
        <v>14804</v>
      </c>
      <c r="O3084" s="7" t="s">
        <v>85</v>
      </c>
      <c r="P3084" s="8" t="s">
        <v>116</v>
      </c>
      <c r="Q3084" s="19" t="e">
        <f>VLOOKUP(E3084,D!E:F,2,FALSE)</f>
        <v>#N/A</v>
      </c>
      <c r="R3084" s="1" t="str">
        <f t="shared" si="48"/>
        <v>05909990170616;ryczałt</v>
      </c>
      <c r="S3084" s="1" t="str">
        <f>VLOOKUP(R3084,A1_styczen!C:D,2,FALSE)</f>
        <v>Tak</v>
      </c>
    </row>
    <row r="3085" spans="1:19" ht="78.75" hidden="1" x14ac:dyDescent="0.25">
      <c r="A3085" s="6" t="s">
        <v>14805</v>
      </c>
      <c r="B3085" s="7" t="s">
        <v>14798</v>
      </c>
      <c r="C3085" s="7" t="s">
        <v>14799</v>
      </c>
      <c r="D3085" s="7" t="s">
        <v>757</v>
      </c>
      <c r="E3085" s="7" t="s">
        <v>14800</v>
      </c>
      <c r="F3085" s="7" t="s">
        <v>23</v>
      </c>
      <c r="G3085" s="7" t="s">
        <v>24</v>
      </c>
      <c r="H3085" s="7" t="s">
        <v>14802</v>
      </c>
      <c r="I3085" s="7" t="s">
        <v>286</v>
      </c>
      <c r="J3085" s="7" t="s">
        <v>1040</v>
      </c>
      <c r="K3085" s="7" t="s">
        <v>116</v>
      </c>
      <c r="L3085" s="7" t="s">
        <v>14803</v>
      </c>
      <c r="M3085" s="7" t="s">
        <v>2909</v>
      </c>
      <c r="N3085" s="7"/>
      <c r="O3085" s="7" t="s">
        <v>363</v>
      </c>
      <c r="P3085" s="8" t="s">
        <v>2480</v>
      </c>
      <c r="Q3085" s="19" t="e">
        <f>VLOOKUP(E3085,D!E:F,2,FALSE)</f>
        <v>#N/A</v>
      </c>
      <c r="R3085" s="1" t="str">
        <f t="shared" si="48"/>
        <v>05909990170616;bezpłatny do limitu</v>
      </c>
      <c r="S3085" s="1" t="str">
        <f>VLOOKUP(R3085,A1_styczen!C:D,2,FALSE)</f>
        <v>Tak</v>
      </c>
    </row>
    <row r="3086" spans="1:19" ht="236.25" hidden="1" x14ac:dyDescent="0.25">
      <c r="A3086" s="6" t="s">
        <v>14806</v>
      </c>
      <c r="B3086" s="7" t="s">
        <v>14798</v>
      </c>
      <c r="C3086" s="7" t="s">
        <v>14807</v>
      </c>
      <c r="D3086" s="7" t="s">
        <v>757</v>
      </c>
      <c r="E3086" s="7" t="s">
        <v>14808</v>
      </c>
      <c r="F3086" s="7" t="s">
        <v>1344</v>
      </c>
      <c r="G3086" s="7" t="s">
        <v>233</v>
      </c>
      <c r="H3086" s="7" t="s">
        <v>14802</v>
      </c>
      <c r="I3086" s="7" t="s">
        <v>133</v>
      </c>
      <c r="J3086" s="7" t="s">
        <v>134</v>
      </c>
      <c r="K3086" s="7" t="s">
        <v>6614</v>
      </c>
      <c r="L3086" s="7" t="s">
        <v>6151</v>
      </c>
      <c r="M3086" s="7" t="s">
        <v>29</v>
      </c>
      <c r="N3086" s="7" t="s">
        <v>14804</v>
      </c>
      <c r="O3086" s="7" t="s">
        <v>85</v>
      </c>
      <c r="P3086" s="8" t="s">
        <v>1085</v>
      </c>
      <c r="Q3086" s="19" t="e">
        <f>VLOOKUP(E3086,D!E:F,2,FALSE)</f>
        <v>#N/A</v>
      </c>
      <c r="R3086" s="1" t="str">
        <f t="shared" si="48"/>
        <v>05909990405312;ryczałt</v>
      </c>
      <c r="S3086" s="1" t="str">
        <f>VLOOKUP(R3086,A1_styczen!C:D,2,FALSE)</f>
        <v>Tak</v>
      </c>
    </row>
    <row r="3087" spans="1:19" ht="78.75" hidden="1" x14ac:dyDescent="0.25">
      <c r="A3087" s="6" t="s">
        <v>14809</v>
      </c>
      <c r="B3087" s="7" t="s">
        <v>14798</v>
      </c>
      <c r="C3087" s="7" t="s">
        <v>14807</v>
      </c>
      <c r="D3087" s="7" t="s">
        <v>757</v>
      </c>
      <c r="E3087" s="7" t="s">
        <v>14808</v>
      </c>
      <c r="F3087" s="7" t="s">
        <v>302</v>
      </c>
      <c r="G3087" s="7" t="s">
        <v>24</v>
      </c>
      <c r="H3087" s="7" t="s">
        <v>14802</v>
      </c>
      <c r="I3087" s="7" t="s">
        <v>133</v>
      </c>
      <c r="J3087" s="7" t="s">
        <v>134</v>
      </c>
      <c r="K3087" s="7" t="s">
        <v>6614</v>
      </c>
      <c r="L3087" s="7" t="s">
        <v>6151</v>
      </c>
      <c r="M3087" s="7" t="s">
        <v>2909</v>
      </c>
      <c r="N3087" s="7"/>
      <c r="O3087" s="7" t="s">
        <v>363</v>
      </c>
      <c r="P3087" s="8" t="s">
        <v>11122</v>
      </c>
      <c r="Q3087" s="19" t="e">
        <f>VLOOKUP(E3087,D!E:F,2,FALSE)</f>
        <v>#N/A</v>
      </c>
      <c r="R3087" s="1" t="str">
        <f t="shared" si="48"/>
        <v>05909990405312;bezpłatny do limitu</v>
      </c>
      <c r="S3087" s="1" t="str">
        <f>VLOOKUP(R3087,A1_styczen!C:D,2,FALSE)</f>
        <v>Tak</v>
      </c>
    </row>
    <row r="3088" spans="1:19" ht="236.25" hidden="1" x14ac:dyDescent="0.25">
      <c r="A3088" s="6" t="s">
        <v>14810</v>
      </c>
      <c r="B3088" s="7" t="s">
        <v>14798</v>
      </c>
      <c r="C3088" s="7" t="s">
        <v>14811</v>
      </c>
      <c r="D3088" s="7" t="s">
        <v>757</v>
      </c>
      <c r="E3088" s="7" t="s">
        <v>14812</v>
      </c>
      <c r="F3088" s="7" t="s">
        <v>1344</v>
      </c>
      <c r="G3088" s="7" t="s">
        <v>233</v>
      </c>
      <c r="H3088" s="7" t="s">
        <v>14802</v>
      </c>
      <c r="I3088" s="7" t="s">
        <v>2422</v>
      </c>
      <c r="J3088" s="7" t="s">
        <v>1548</v>
      </c>
      <c r="K3088" s="7" t="s">
        <v>3448</v>
      </c>
      <c r="L3088" s="7" t="s">
        <v>14813</v>
      </c>
      <c r="M3088" s="7" t="s">
        <v>29</v>
      </c>
      <c r="N3088" s="7" t="s">
        <v>14804</v>
      </c>
      <c r="O3088" s="7" t="s">
        <v>85</v>
      </c>
      <c r="P3088" s="8" t="s">
        <v>14814</v>
      </c>
      <c r="Q3088" s="19" t="e">
        <f>VLOOKUP(E3088,D!E:F,2,FALSE)</f>
        <v>#N/A</v>
      </c>
      <c r="R3088" s="1" t="str">
        <f t="shared" si="48"/>
        <v>05909990405411;ryczałt</v>
      </c>
      <c r="S3088" s="1" t="str">
        <f>VLOOKUP(R3088,A1_styczen!C:D,2,FALSE)</f>
        <v>Tak</v>
      </c>
    </row>
    <row r="3089" spans="1:19" ht="78.75" hidden="1" x14ac:dyDescent="0.25">
      <c r="A3089" s="6" t="s">
        <v>14815</v>
      </c>
      <c r="B3089" s="7" t="s">
        <v>14798</v>
      </c>
      <c r="C3089" s="7" t="s">
        <v>14811</v>
      </c>
      <c r="D3089" s="7" t="s">
        <v>757</v>
      </c>
      <c r="E3089" s="7" t="s">
        <v>14812</v>
      </c>
      <c r="F3089" s="7" t="s">
        <v>302</v>
      </c>
      <c r="G3089" s="7" t="s">
        <v>24</v>
      </c>
      <c r="H3089" s="7" t="s">
        <v>14802</v>
      </c>
      <c r="I3089" s="7" t="s">
        <v>2422</v>
      </c>
      <c r="J3089" s="7" t="s">
        <v>1548</v>
      </c>
      <c r="K3089" s="7" t="s">
        <v>3448</v>
      </c>
      <c r="L3089" s="7" t="s">
        <v>14813</v>
      </c>
      <c r="M3089" s="7" t="s">
        <v>2909</v>
      </c>
      <c r="N3089" s="7"/>
      <c r="O3089" s="7" t="s">
        <v>363</v>
      </c>
      <c r="P3089" s="8" t="s">
        <v>725</v>
      </c>
      <c r="Q3089" s="19" t="e">
        <f>VLOOKUP(E3089,D!E:F,2,FALSE)</f>
        <v>#N/A</v>
      </c>
      <c r="R3089" s="1" t="str">
        <f t="shared" si="48"/>
        <v>05909990405411;bezpłatny do limitu</v>
      </c>
      <c r="S3089" s="1" t="str">
        <f>VLOOKUP(R3089,A1_styczen!C:D,2,FALSE)</f>
        <v>Tak</v>
      </c>
    </row>
    <row r="3090" spans="1:19" ht="236.25" hidden="1" x14ac:dyDescent="0.25">
      <c r="A3090" s="6" t="s">
        <v>14816</v>
      </c>
      <c r="B3090" s="7" t="s">
        <v>14798</v>
      </c>
      <c r="C3090" s="7" t="s">
        <v>14817</v>
      </c>
      <c r="D3090" s="7" t="s">
        <v>312</v>
      </c>
      <c r="E3090" s="7" t="s">
        <v>14818</v>
      </c>
      <c r="F3090" s="7" t="s">
        <v>14819</v>
      </c>
      <c r="G3090" s="7" t="s">
        <v>233</v>
      </c>
      <c r="H3090" s="7" t="s">
        <v>14802</v>
      </c>
      <c r="I3090" s="7" t="s">
        <v>2447</v>
      </c>
      <c r="J3090" s="7" t="s">
        <v>14820</v>
      </c>
      <c r="K3090" s="7" t="s">
        <v>14821</v>
      </c>
      <c r="L3090" s="7" t="s">
        <v>14821</v>
      </c>
      <c r="M3090" s="7" t="s">
        <v>29</v>
      </c>
      <c r="N3090" s="7" t="s">
        <v>14804</v>
      </c>
      <c r="O3090" s="7" t="s">
        <v>85</v>
      </c>
      <c r="P3090" s="8" t="s">
        <v>6977</v>
      </c>
      <c r="Q3090" s="19" t="e">
        <f>VLOOKUP(E3090,D!E:F,2,FALSE)</f>
        <v>#N/A</v>
      </c>
      <c r="R3090" s="1" t="str">
        <f t="shared" si="48"/>
        <v>05909990641192;ryczałt</v>
      </c>
      <c r="S3090" s="1" t="str">
        <f>VLOOKUP(R3090,A1_styczen!C:D,2,FALSE)</f>
        <v>Tak</v>
      </c>
    </row>
    <row r="3091" spans="1:19" ht="78.75" hidden="1" x14ac:dyDescent="0.25">
      <c r="A3091" s="6" t="s">
        <v>14822</v>
      </c>
      <c r="B3091" s="7" t="s">
        <v>14798</v>
      </c>
      <c r="C3091" s="7" t="s">
        <v>14817</v>
      </c>
      <c r="D3091" s="7" t="s">
        <v>312</v>
      </c>
      <c r="E3091" s="7" t="s">
        <v>14818</v>
      </c>
      <c r="F3091" s="7" t="s">
        <v>3140</v>
      </c>
      <c r="G3091" s="7" t="s">
        <v>24</v>
      </c>
      <c r="H3091" s="7" t="s">
        <v>14802</v>
      </c>
      <c r="I3091" s="7" t="s">
        <v>2447</v>
      </c>
      <c r="J3091" s="7" t="s">
        <v>14820</v>
      </c>
      <c r="K3091" s="7" t="s">
        <v>14821</v>
      </c>
      <c r="L3091" s="7" t="s">
        <v>14821</v>
      </c>
      <c r="M3091" s="7" t="s">
        <v>2909</v>
      </c>
      <c r="N3091" s="7"/>
      <c r="O3091" s="7" t="s">
        <v>363</v>
      </c>
      <c r="P3091" s="8" t="s">
        <v>364</v>
      </c>
      <c r="Q3091" s="19" t="e">
        <f>VLOOKUP(E3091,D!E:F,2,FALSE)</f>
        <v>#N/A</v>
      </c>
      <c r="R3091" s="1" t="str">
        <f t="shared" si="48"/>
        <v>05909990641192;bezpłatny do limitu</v>
      </c>
      <c r="S3091" s="1" t="str">
        <f>VLOOKUP(R3091,A1_styczen!C:D,2,FALSE)</f>
        <v>Tak</v>
      </c>
    </row>
    <row r="3092" spans="1:19" ht="236.25" hidden="1" x14ac:dyDescent="0.25">
      <c r="A3092" s="6" t="s">
        <v>14823</v>
      </c>
      <c r="B3092" s="7" t="s">
        <v>14798</v>
      </c>
      <c r="C3092" s="7" t="s">
        <v>14817</v>
      </c>
      <c r="D3092" s="7" t="s">
        <v>757</v>
      </c>
      <c r="E3092" s="7" t="s">
        <v>14824</v>
      </c>
      <c r="F3092" s="7" t="s">
        <v>1344</v>
      </c>
      <c r="G3092" s="7" t="s">
        <v>233</v>
      </c>
      <c r="H3092" s="7" t="s">
        <v>14802</v>
      </c>
      <c r="I3092" s="7" t="s">
        <v>125</v>
      </c>
      <c r="J3092" s="7" t="s">
        <v>126</v>
      </c>
      <c r="K3092" s="7" t="s">
        <v>6615</v>
      </c>
      <c r="L3092" s="7" t="s">
        <v>4359</v>
      </c>
      <c r="M3092" s="7" t="s">
        <v>29</v>
      </c>
      <c r="N3092" s="7" t="s">
        <v>14804</v>
      </c>
      <c r="O3092" s="7" t="s">
        <v>85</v>
      </c>
      <c r="P3092" s="8" t="s">
        <v>198</v>
      </c>
      <c r="Q3092" s="19" t="e">
        <f>VLOOKUP(E3092,D!E:F,2,FALSE)</f>
        <v>#N/A</v>
      </c>
      <c r="R3092" s="1" t="str">
        <f t="shared" si="48"/>
        <v>05909990641185;ryczałt</v>
      </c>
      <c r="S3092" s="1" t="str">
        <f>VLOOKUP(R3092,A1_styczen!C:D,2,FALSE)</f>
        <v>Tak</v>
      </c>
    </row>
    <row r="3093" spans="1:19" ht="78.75" hidden="1" x14ac:dyDescent="0.25">
      <c r="A3093" s="6" t="s">
        <v>14825</v>
      </c>
      <c r="B3093" s="7" t="s">
        <v>14798</v>
      </c>
      <c r="C3093" s="7" t="s">
        <v>14817</v>
      </c>
      <c r="D3093" s="7" t="s">
        <v>757</v>
      </c>
      <c r="E3093" s="7" t="s">
        <v>14824</v>
      </c>
      <c r="F3093" s="7" t="s">
        <v>302</v>
      </c>
      <c r="G3093" s="7" t="s">
        <v>24</v>
      </c>
      <c r="H3093" s="7" t="s">
        <v>14802</v>
      </c>
      <c r="I3093" s="7" t="s">
        <v>125</v>
      </c>
      <c r="J3093" s="7" t="s">
        <v>126</v>
      </c>
      <c r="K3093" s="7" t="s">
        <v>6615</v>
      </c>
      <c r="L3093" s="7" t="s">
        <v>4359</v>
      </c>
      <c r="M3093" s="7" t="s">
        <v>2909</v>
      </c>
      <c r="N3093" s="7"/>
      <c r="O3093" s="7" t="s">
        <v>363</v>
      </c>
      <c r="P3093" s="8" t="s">
        <v>820</v>
      </c>
      <c r="Q3093" s="19" t="e">
        <f>VLOOKUP(E3093,D!E:F,2,FALSE)</f>
        <v>#N/A</v>
      </c>
      <c r="R3093" s="1" t="str">
        <f t="shared" si="48"/>
        <v>05909990641185;bezpłatny do limitu</v>
      </c>
      <c r="S3093" s="1" t="str">
        <f>VLOOKUP(R3093,A1_styczen!C:D,2,FALSE)</f>
        <v>Tak</v>
      </c>
    </row>
    <row r="3094" spans="1:19" ht="67.5" hidden="1" x14ac:dyDescent="0.25">
      <c r="A3094" s="6" t="s">
        <v>14826</v>
      </c>
      <c r="B3094" s="7" t="s">
        <v>14827</v>
      </c>
      <c r="C3094" s="7" t="s">
        <v>14828</v>
      </c>
      <c r="D3094" s="7" t="s">
        <v>14829</v>
      </c>
      <c r="E3094" s="7" t="s">
        <v>14830</v>
      </c>
      <c r="F3094" s="7" t="s">
        <v>575</v>
      </c>
      <c r="G3094" s="7" t="s">
        <v>24</v>
      </c>
      <c r="H3094" s="7" t="s">
        <v>14831</v>
      </c>
      <c r="I3094" s="7" t="s">
        <v>8560</v>
      </c>
      <c r="J3094" s="7" t="s">
        <v>14832</v>
      </c>
      <c r="K3094" s="7" t="s">
        <v>14833</v>
      </c>
      <c r="L3094" s="7" t="s">
        <v>14834</v>
      </c>
      <c r="M3094" s="7" t="s">
        <v>14835</v>
      </c>
      <c r="N3094" s="7"/>
      <c r="O3094" s="7" t="s">
        <v>85</v>
      </c>
      <c r="P3094" s="8" t="s">
        <v>2282</v>
      </c>
      <c r="Q3094" s="19" t="str">
        <f>VLOOKUP(E3094,D!E:F,2,FALSE)</f>
        <v>Tak</v>
      </c>
      <c r="R3094" s="1" t="str">
        <f t="shared" si="48"/>
        <v>05909990009350;ryczałt</v>
      </c>
      <c r="S3094" s="1" t="str">
        <f>VLOOKUP(R3094,A1_styczen!C:D,2,FALSE)</f>
        <v>Tak</v>
      </c>
    </row>
    <row r="3095" spans="1:19" ht="67.5" hidden="1" x14ac:dyDescent="0.25">
      <c r="A3095" s="6" t="s">
        <v>14836</v>
      </c>
      <c r="B3095" s="7" t="s">
        <v>14827</v>
      </c>
      <c r="C3095" s="7" t="s">
        <v>14837</v>
      </c>
      <c r="D3095" s="7" t="s">
        <v>7065</v>
      </c>
      <c r="E3095" s="7" t="s">
        <v>14838</v>
      </c>
      <c r="F3095" s="7" t="s">
        <v>314</v>
      </c>
      <c r="G3095" s="7" t="s">
        <v>24</v>
      </c>
      <c r="H3095" s="7" t="s">
        <v>14831</v>
      </c>
      <c r="I3095" s="7" t="s">
        <v>14839</v>
      </c>
      <c r="J3095" s="7" t="s">
        <v>14840</v>
      </c>
      <c r="K3095" s="7" t="s">
        <v>14841</v>
      </c>
      <c r="L3095" s="7" t="s">
        <v>14841</v>
      </c>
      <c r="M3095" s="7" t="s">
        <v>14835</v>
      </c>
      <c r="N3095" s="7"/>
      <c r="O3095" s="7" t="s">
        <v>85</v>
      </c>
      <c r="P3095" s="8" t="s">
        <v>404</v>
      </c>
      <c r="Q3095" s="19" t="str">
        <f>VLOOKUP(E3095,D!E:F,2,FALSE)</f>
        <v>Tak</v>
      </c>
      <c r="R3095" s="1" t="str">
        <f t="shared" si="48"/>
        <v>05901878600550;ryczałt</v>
      </c>
      <c r="S3095" s="1" t="str">
        <f>VLOOKUP(R3095,A1_styczen!C:D,2,FALSE)</f>
        <v>Tak</v>
      </c>
    </row>
    <row r="3096" spans="1:19" ht="67.5" hidden="1" x14ac:dyDescent="0.25">
      <c r="A3096" s="6" t="s">
        <v>14842</v>
      </c>
      <c r="B3096" s="7" t="s">
        <v>14827</v>
      </c>
      <c r="C3096" s="7" t="s">
        <v>14828</v>
      </c>
      <c r="D3096" s="7" t="s">
        <v>14843</v>
      </c>
      <c r="E3096" s="7" t="s">
        <v>14844</v>
      </c>
      <c r="F3096" s="7" t="s">
        <v>575</v>
      </c>
      <c r="G3096" s="7" t="s">
        <v>24</v>
      </c>
      <c r="H3096" s="7" t="s">
        <v>14831</v>
      </c>
      <c r="I3096" s="7" t="s">
        <v>14845</v>
      </c>
      <c r="J3096" s="7" t="s">
        <v>14846</v>
      </c>
      <c r="K3096" s="7" t="s">
        <v>14847</v>
      </c>
      <c r="L3096" s="7" t="s">
        <v>14847</v>
      </c>
      <c r="M3096" s="7" t="s">
        <v>14835</v>
      </c>
      <c r="N3096" s="7"/>
      <c r="O3096" s="7" t="s">
        <v>85</v>
      </c>
      <c r="P3096" s="8" t="s">
        <v>404</v>
      </c>
      <c r="Q3096" s="19" t="str">
        <f>VLOOKUP(E3096,D!E:F,2,FALSE)</f>
        <v>Tak</v>
      </c>
      <c r="R3096" s="1" t="str">
        <f t="shared" si="48"/>
        <v>05909990009367;ryczałt</v>
      </c>
      <c r="S3096" s="1" t="str">
        <f>VLOOKUP(R3096,A1_styczen!C:D,2,FALSE)</f>
        <v>Tak</v>
      </c>
    </row>
    <row r="3097" spans="1:19" ht="67.5" hidden="1" x14ac:dyDescent="0.25">
      <c r="A3097" s="6" t="s">
        <v>14848</v>
      </c>
      <c r="B3097" s="7" t="s">
        <v>14827</v>
      </c>
      <c r="C3097" s="7" t="s">
        <v>14849</v>
      </c>
      <c r="D3097" s="7" t="s">
        <v>14829</v>
      </c>
      <c r="E3097" s="7" t="s">
        <v>14850</v>
      </c>
      <c r="F3097" s="7" t="s">
        <v>575</v>
      </c>
      <c r="G3097" s="7" t="s">
        <v>24</v>
      </c>
      <c r="H3097" s="7" t="s">
        <v>14831</v>
      </c>
      <c r="I3097" s="7" t="s">
        <v>10214</v>
      </c>
      <c r="J3097" s="7" t="s">
        <v>10215</v>
      </c>
      <c r="K3097" s="7" t="s">
        <v>6882</v>
      </c>
      <c r="L3097" s="7" t="s">
        <v>14851</v>
      </c>
      <c r="M3097" s="7" t="s">
        <v>14835</v>
      </c>
      <c r="N3097" s="7"/>
      <c r="O3097" s="7" t="s">
        <v>85</v>
      </c>
      <c r="P3097" s="8" t="s">
        <v>2282</v>
      </c>
      <c r="Q3097" s="19" t="str">
        <f>VLOOKUP(E3097,D!E:F,2,FALSE)</f>
        <v>Tak</v>
      </c>
      <c r="R3097" s="1" t="str">
        <f t="shared" si="48"/>
        <v>05909990009282;ryczałt</v>
      </c>
      <c r="S3097" s="1" t="str">
        <f>VLOOKUP(R3097,A1_styczen!C:D,2,FALSE)</f>
        <v>Tak</v>
      </c>
    </row>
    <row r="3098" spans="1:19" ht="67.5" hidden="1" x14ac:dyDescent="0.25">
      <c r="A3098" s="6" t="s">
        <v>14852</v>
      </c>
      <c r="B3098" s="7" t="s">
        <v>14827</v>
      </c>
      <c r="C3098" s="7" t="s">
        <v>14853</v>
      </c>
      <c r="D3098" s="7" t="s">
        <v>7065</v>
      </c>
      <c r="E3098" s="7" t="s">
        <v>14854</v>
      </c>
      <c r="F3098" s="7" t="s">
        <v>314</v>
      </c>
      <c r="G3098" s="7" t="s">
        <v>24</v>
      </c>
      <c r="H3098" s="7" t="s">
        <v>14831</v>
      </c>
      <c r="I3098" s="7" t="s">
        <v>14855</v>
      </c>
      <c r="J3098" s="7" t="s">
        <v>14856</v>
      </c>
      <c r="K3098" s="7" t="s">
        <v>14857</v>
      </c>
      <c r="L3098" s="7" t="s">
        <v>14858</v>
      </c>
      <c r="M3098" s="7" t="s">
        <v>14835</v>
      </c>
      <c r="N3098" s="7"/>
      <c r="O3098" s="7" t="s">
        <v>85</v>
      </c>
      <c r="P3098" s="8" t="s">
        <v>8669</v>
      </c>
      <c r="Q3098" s="19" t="str">
        <f>VLOOKUP(E3098,D!E:F,2,FALSE)</f>
        <v>Tak</v>
      </c>
      <c r="R3098" s="1" t="str">
        <f t="shared" si="48"/>
        <v>05901878600543;ryczałt</v>
      </c>
      <c r="S3098" s="1" t="str">
        <f>VLOOKUP(R3098,A1_styczen!C:D,2,FALSE)</f>
        <v>Tak</v>
      </c>
    </row>
    <row r="3099" spans="1:19" ht="67.5" hidden="1" x14ac:dyDescent="0.25">
      <c r="A3099" s="6" t="s">
        <v>14859</v>
      </c>
      <c r="B3099" s="7" t="s">
        <v>14827</v>
      </c>
      <c r="C3099" s="7" t="s">
        <v>14849</v>
      </c>
      <c r="D3099" s="7" t="s">
        <v>14843</v>
      </c>
      <c r="E3099" s="7" t="s">
        <v>14860</v>
      </c>
      <c r="F3099" s="7" t="s">
        <v>575</v>
      </c>
      <c r="G3099" s="7" t="s">
        <v>24</v>
      </c>
      <c r="H3099" s="7" t="s">
        <v>14831</v>
      </c>
      <c r="I3099" s="7" t="s">
        <v>14861</v>
      </c>
      <c r="J3099" s="7" t="s">
        <v>14862</v>
      </c>
      <c r="K3099" s="7" t="s">
        <v>14858</v>
      </c>
      <c r="L3099" s="7" t="s">
        <v>14858</v>
      </c>
      <c r="M3099" s="7" t="s">
        <v>14835</v>
      </c>
      <c r="N3099" s="7"/>
      <c r="O3099" s="7" t="s">
        <v>85</v>
      </c>
      <c r="P3099" s="8" t="s">
        <v>404</v>
      </c>
      <c r="Q3099" s="19" t="str">
        <f>VLOOKUP(E3099,D!E:F,2,FALSE)</f>
        <v>Tak</v>
      </c>
      <c r="R3099" s="1" t="str">
        <f t="shared" si="48"/>
        <v>05909990009299;ryczałt</v>
      </c>
      <c r="S3099" s="1" t="str">
        <f>VLOOKUP(R3099,A1_styczen!C:D,2,FALSE)</f>
        <v>Tak</v>
      </c>
    </row>
    <row r="3100" spans="1:19" ht="67.5" hidden="1" x14ac:dyDescent="0.25">
      <c r="A3100" s="6" t="s">
        <v>14863</v>
      </c>
      <c r="B3100" s="7" t="s">
        <v>14827</v>
      </c>
      <c r="C3100" s="7" t="s">
        <v>14864</v>
      </c>
      <c r="D3100" s="7" t="s">
        <v>113</v>
      </c>
      <c r="E3100" s="7" t="s">
        <v>14865</v>
      </c>
      <c r="F3100" s="7" t="s">
        <v>79</v>
      </c>
      <c r="G3100" s="7" t="s">
        <v>24</v>
      </c>
      <c r="H3100" s="7" t="s">
        <v>14831</v>
      </c>
      <c r="I3100" s="7" t="s">
        <v>8247</v>
      </c>
      <c r="J3100" s="7" t="s">
        <v>8248</v>
      </c>
      <c r="K3100" s="7" t="s">
        <v>14866</v>
      </c>
      <c r="L3100" s="7" t="s">
        <v>14866</v>
      </c>
      <c r="M3100" s="7" t="s">
        <v>14835</v>
      </c>
      <c r="N3100" s="7"/>
      <c r="O3100" s="7" t="s">
        <v>85</v>
      </c>
      <c r="P3100" s="8" t="s">
        <v>404</v>
      </c>
      <c r="Q3100" s="19" t="str">
        <f>VLOOKUP(E3100,D!E:F,2,FALSE)</f>
        <v>Tak</v>
      </c>
      <c r="R3100" s="1" t="str">
        <f t="shared" si="48"/>
        <v>05909991378295;ryczałt</v>
      </c>
      <c r="S3100" s="1" t="str">
        <f>VLOOKUP(R3100,A1_styczen!C:D,2,FALSE)</f>
        <v>Tak</v>
      </c>
    </row>
    <row r="3101" spans="1:19" ht="67.5" hidden="1" x14ac:dyDescent="0.25">
      <c r="A3101" s="6" t="s">
        <v>14867</v>
      </c>
      <c r="B3101" s="7" t="s">
        <v>14827</v>
      </c>
      <c r="C3101" s="7" t="s">
        <v>14868</v>
      </c>
      <c r="D3101" s="7" t="s">
        <v>113</v>
      </c>
      <c r="E3101" s="7" t="s">
        <v>14869</v>
      </c>
      <c r="F3101" s="7" t="s">
        <v>79</v>
      </c>
      <c r="G3101" s="7" t="s">
        <v>24</v>
      </c>
      <c r="H3101" s="7" t="s">
        <v>14831</v>
      </c>
      <c r="I3101" s="7" t="s">
        <v>9480</v>
      </c>
      <c r="J3101" s="7" t="s">
        <v>14870</v>
      </c>
      <c r="K3101" s="7" t="s">
        <v>14871</v>
      </c>
      <c r="L3101" s="7" t="s">
        <v>14871</v>
      </c>
      <c r="M3101" s="7" t="s">
        <v>14835</v>
      </c>
      <c r="N3101" s="7"/>
      <c r="O3101" s="7" t="s">
        <v>85</v>
      </c>
      <c r="P3101" s="8" t="s">
        <v>876</v>
      </c>
      <c r="Q3101" s="19" t="str">
        <f>VLOOKUP(E3101,D!E:F,2,FALSE)</f>
        <v>Tak</v>
      </c>
      <c r="R3101" s="1" t="str">
        <f t="shared" si="48"/>
        <v>05909991378356;ryczałt</v>
      </c>
      <c r="S3101" s="1" t="str">
        <f>VLOOKUP(R3101,A1_styczen!C:D,2,FALSE)</f>
        <v>Tak</v>
      </c>
    </row>
    <row r="3102" spans="1:19" ht="67.5" hidden="1" x14ac:dyDescent="0.25">
      <c r="A3102" s="6" t="s">
        <v>14872</v>
      </c>
      <c r="B3102" s="7" t="s">
        <v>14827</v>
      </c>
      <c r="C3102" s="7" t="s">
        <v>14873</v>
      </c>
      <c r="D3102" s="7" t="s">
        <v>113</v>
      </c>
      <c r="E3102" s="7" t="s">
        <v>14874</v>
      </c>
      <c r="F3102" s="7" t="s">
        <v>79</v>
      </c>
      <c r="G3102" s="7" t="s">
        <v>24</v>
      </c>
      <c r="H3102" s="7" t="s">
        <v>14831</v>
      </c>
      <c r="I3102" s="7" t="s">
        <v>551</v>
      </c>
      <c r="J3102" s="7" t="s">
        <v>3639</v>
      </c>
      <c r="K3102" s="7" t="s">
        <v>14875</v>
      </c>
      <c r="L3102" s="7" t="s">
        <v>14875</v>
      </c>
      <c r="M3102" s="7" t="s">
        <v>14835</v>
      </c>
      <c r="N3102" s="7"/>
      <c r="O3102" s="7" t="s">
        <v>85</v>
      </c>
      <c r="P3102" s="8" t="s">
        <v>404</v>
      </c>
      <c r="Q3102" s="19" t="str">
        <f>VLOOKUP(E3102,D!E:F,2,FALSE)</f>
        <v>Tak</v>
      </c>
      <c r="R3102" s="1" t="str">
        <f t="shared" si="48"/>
        <v>05909991378226;ryczałt</v>
      </c>
      <c r="S3102" s="1" t="str">
        <f>VLOOKUP(R3102,A1_styczen!C:D,2,FALSE)</f>
        <v>Tak</v>
      </c>
    </row>
    <row r="3103" spans="1:19" ht="67.5" hidden="1" x14ac:dyDescent="0.25">
      <c r="A3103" s="6" t="s">
        <v>14876</v>
      </c>
      <c r="B3103" s="7" t="s">
        <v>14827</v>
      </c>
      <c r="C3103" s="7" t="s">
        <v>14877</v>
      </c>
      <c r="D3103" s="7" t="s">
        <v>14878</v>
      </c>
      <c r="E3103" s="7" t="s">
        <v>14879</v>
      </c>
      <c r="F3103" s="7" t="s">
        <v>196</v>
      </c>
      <c r="G3103" s="7" t="s">
        <v>24</v>
      </c>
      <c r="H3103" s="7" t="s">
        <v>14831</v>
      </c>
      <c r="I3103" s="7" t="s">
        <v>14880</v>
      </c>
      <c r="J3103" s="7" t="s">
        <v>14881</v>
      </c>
      <c r="K3103" s="7" t="s">
        <v>14882</v>
      </c>
      <c r="L3103" s="7" t="s">
        <v>14882</v>
      </c>
      <c r="M3103" s="7" t="s">
        <v>14835</v>
      </c>
      <c r="N3103" s="7"/>
      <c r="O3103" s="7" t="s">
        <v>85</v>
      </c>
      <c r="P3103" s="8" t="s">
        <v>4124</v>
      </c>
      <c r="Q3103" s="19" t="str">
        <f>VLOOKUP(E3103,D!E:F,2,FALSE)</f>
        <v>Tak</v>
      </c>
      <c r="R3103" s="1" t="str">
        <f t="shared" si="48"/>
        <v>05907626705072;ryczałt</v>
      </c>
      <c r="S3103" s="1" t="str">
        <f>VLOOKUP(R3103,A1_styczen!C:D,2,FALSE)</f>
        <v>Tak</v>
      </c>
    </row>
    <row r="3104" spans="1:19" ht="67.5" hidden="1" x14ac:dyDescent="0.25">
      <c r="A3104" s="6" t="s">
        <v>14883</v>
      </c>
      <c r="B3104" s="7" t="s">
        <v>14827</v>
      </c>
      <c r="C3104" s="7" t="s">
        <v>14884</v>
      </c>
      <c r="D3104" s="7" t="s">
        <v>14878</v>
      </c>
      <c r="E3104" s="7" t="s">
        <v>14885</v>
      </c>
      <c r="F3104" s="7" t="s">
        <v>196</v>
      </c>
      <c r="G3104" s="7" t="s">
        <v>24</v>
      </c>
      <c r="H3104" s="7" t="s">
        <v>14831</v>
      </c>
      <c r="I3104" s="7" t="s">
        <v>5839</v>
      </c>
      <c r="J3104" s="7" t="s">
        <v>14886</v>
      </c>
      <c r="K3104" s="7" t="s">
        <v>14887</v>
      </c>
      <c r="L3104" s="7" t="s">
        <v>14887</v>
      </c>
      <c r="M3104" s="7" t="s">
        <v>14835</v>
      </c>
      <c r="N3104" s="7"/>
      <c r="O3104" s="7" t="s">
        <v>85</v>
      </c>
      <c r="P3104" s="8" t="s">
        <v>404</v>
      </c>
      <c r="Q3104" s="19" t="str">
        <f>VLOOKUP(E3104,D!E:F,2,FALSE)</f>
        <v>Tak</v>
      </c>
      <c r="R3104" s="1" t="str">
        <f t="shared" si="48"/>
        <v>05907626704839;ryczałt</v>
      </c>
      <c r="S3104" s="1" t="str">
        <f>VLOOKUP(R3104,A1_styczen!C:D,2,FALSE)</f>
        <v>Tak</v>
      </c>
    </row>
    <row r="3105" spans="1:19" ht="67.5" hidden="1" x14ac:dyDescent="0.25">
      <c r="A3105" s="6" t="s">
        <v>14888</v>
      </c>
      <c r="B3105" s="7" t="s">
        <v>14889</v>
      </c>
      <c r="C3105" s="7" t="s">
        <v>14890</v>
      </c>
      <c r="D3105" s="7" t="s">
        <v>35</v>
      </c>
      <c r="E3105" s="7" t="s">
        <v>14891</v>
      </c>
      <c r="F3105" s="7" t="s">
        <v>6474</v>
      </c>
      <c r="G3105" s="7" t="s">
        <v>233</v>
      </c>
      <c r="H3105" s="7" t="s">
        <v>14892</v>
      </c>
      <c r="I3105" s="7" t="s">
        <v>550</v>
      </c>
      <c r="J3105" s="7" t="s">
        <v>551</v>
      </c>
      <c r="K3105" s="7" t="s">
        <v>9061</v>
      </c>
      <c r="L3105" s="7" t="s">
        <v>14893</v>
      </c>
      <c r="M3105" s="7" t="s">
        <v>29</v>
      </c>
      <c r="N3105" s="7" t="s">
        <v>14894</v>
      </c>
      <c r="O3105" s="7" t="s">
        <v>85</v>
      </c>
      <c r="P3105" s="8" t="s">
        <v>840</v>
      </c>
      <c r="Q3105" s="19" t="e">
        <f>VLOOKUP(E3105,D!E:F,2,FALSE)</f>
        <v>#N/A</v>
      </c>
      <c r="R3105" s="1" t="str">
        <f t="shared" si="48"/>
        <v>05909991076207;ryczałt</v>
      </c>
      <c r="S3105" s="1" t="str">
        <f>VLOOKUP(R3105,A1_styczen!C:D,2,FALSE)</f>
        <v>Tak</v>
      </c>
    </row>
    <row r="3106" spans="1:19" ht="67.5" hidden="1" x14ac:dyDescent="0.25">
      <c r="A3106" s="6" t="s">
        <v>14895</v>
      </c>
      <c r="B3106" s="7" t="s">
        <v>14889</v>
      </c>
      <c r="C3106" s="7" t="s">
        <v>14890</v>
      </c>
      <c r="D3106" s="7" t="s">
        <v>1112</v>
      </c>
      <c r="E3106" s="7" t="s">
        <v>14896</v>
      </c>
      <c r="F3106" s="7" t="s">
        <v>14897</v>
      </c>
      <c r="G3106" s="7" t="s">
        <v>233</v>
      </c>
      <c r="H3106" s="7" t="s">
        <v>14892</v>
      </c>
      <c r="I3106" s="7" t="s">
        <v>14898</v>
      </c>
      <c r="J3106" s="7" t="s">
        <v>8247</v>
      </c>
      <c r="K3106" s="7" t="s">
        <v>14899</v>
      </c>
      <c r="L3106" s="7" t="s">
        <v>14899</v>
      </c>
      <c r="M3106" s="7" t="s">
        <v>29</v>
      </c>
      <c r="N3106" s="7" t="s">
        <v>14894</v>
      </c>
      <c r="O3106" s="7" t="s">
        <v>85</v>
      </c>
      <c r="P3106" s="8" t="s">
        <v>277</v>
      </c>
      <c r="Q3106" s="19" t="e">
        <f>VLOOKUP(E3106,D!E:F,2,FALSE)</f>
        <v>#N/A</v>
      </c>
      <c r="R3106" s="1" t="str">
        <f t="shared" si="48"/>
        <v>05909991103231;ryczałt</v>
      </c>
      <c r="S3106" s="1" t="str">
        <f>VLOOKUP(R3106,A1_styczen!C:D,2,FALSE)</f>
        <v>Tak</v>
      </c>
    </row>
    <row r="3107" spans="1:19" ht="67.5" hidden="1" x14ac:dyDescent="0.25">
      <c r="A3107" s="6" t="s">
        <v>14900</v>
      </c>
      <c r="B3107" s="7" t="s">
        <v>14889</v>
      </c>
      <c r="C3107" s="7" t="s">
        <v>14901</v>
      </c>
      <c r="D3107" s="7" t="s">
        <v>35</v>
      </c>
      <c r="E3107" s="7" t="s">
        <v>14902</v>
      </c>
      <c r="F3107" s="7" t="s">
        <v>6474</v>
      </c>
      <c r="G3107" s="7" t="s">
        <v>233</v>
      </c>
      <c r="H3107" s="7" t="s">
        <v>14892</v>
      </c>
      <c r="I3107" s="7" t="s">
        <v>2422</v>
      </c>
      <c r="J3107" s="7" t="s">
        <v>1548</v>
      </c>
      <c r="K3107" s="7" t="s">
        <v>2440</v>
      </c>
      <c r="L3107" s="7" t="s">
        <v>14903</v>
      </c>
      <c r="M3107" s="7" t="s">
        <v>29</v>
      </c>
      <c r="N3107" s="7" t="s">
        <v>14894</v>
      </c>
      <c r="O3107" s="7" t="s">
        <v>85</v>
      </c>
      <c r="P3107" s="8" t="s">
        <v>7196</v>
      </c>
      <c r="Q3107" s="19" t="e">
        <f>VLOOKUP(E3107,D!E:F,2,FALSE)</f>
        <v>#N/A</v>
      </c>
      <c r="R3107" s="1" t="str">
        <f t="shared" si="48"/>
        <v>05909990569380;ryczałt</v>
      </c>
      <c r="S3107" s="1" t="str">
        <f>VLOOKUP(R3107,A1_styczen!C:D,2,FALSE)</f>
        <v>Tak</v>
      </c>
    </row>
    <row r="3108" spans="1:19" ht="67.5" hidden="1" x14ac:dyDescent="0.25">
      <c r="A3108" s="6" t="s">
        <v>14904</v>
      </c>
      <c r="B3108" s="7" t="s">
        <v>14889</v>
      </c>
      <c r="C3108" s="7" t="s">
        <v>14905</v>
      </c>
      <c r="D3108" s="7" t="s">
        <v>35</v>
      </c>
      <c r="E3108" s="7" t="s">
        <v>14906</v>
      </c>
      <c r="F3108" s="7" t="s">
        <v>23</v>
      </c>
      <c r="G3108" s="7" t="s">
        <v>24</v>
      </c>
      <c r="H3108" s="7" t="s">
        <v>14892</v>
      </c>
      <c r="I3108" s="7" t="s">
        <v>8030</v>
      </c>
      <c r="J3108" s="7" t="s">
        <v>8167</v>
      </c>
      <c r="K3108" s="7" t="s">
        <v>4185</v>
      </c>
      <c r="L3108" s="7" t="s">
        <v>2749</v>
      </c>
      <c r="M3108" s="7" t="s">
        <v>29</v>
      </c>
      <c r="N3108" s="7"/>
      <c r="O3108" s="7" t="s">
        <v>85</v>
      </c>
      <c r="P3108" s="8" t="s">
        <v>14907</v>
      </c>
      <c r="Q3108" s="19" t="e">
        <f>VLOOKUP(E3108,D!E:F,2,FALSE)</f>
        <v>#N/A</v>
      </c>
      <c r="R3108" s="1" t="str">
        <f t="shared" si="48"/>
        <v>05909990267422;ryczałt</v>
      </c>
      <c r="S3108" s="1" t="str">
        <f>VLOOKUP(R3108,A1_styczen!C:D,2,FALSE)</f>
        <v>Tak</v>
      </c>
    </row>
    <row r="3109" spans="1:19" ht="202.5" hidden="1" x14ac:dyDescent="0.25">
      <c r="A3109" s="6" t="s">
        <v>14908</v>
      </c>
      <c r="B3109" s="7" t="s">
        <v>14909</v>
      </c>
      <c r="C3109" s="7" t="s">
        <v>14910</v>
      </c>
      <c r="D3109" s="7" t="s">
        <v>1112</v>
      </c>
      <c r="E3109" s="7" t="s">
        <v>14911</v>
      </c>
      <c r="F3109" s="7" t="s">
        <v>1173</v>
      </c>
      <c r="G3109" s="7" t="s">
        <v>233</v>
      </c>
      <c r="H3109" s="7" t="s">
        <v>14912</v>
      </c>
      <c r="I3109" s="7" t="s">
        <v>118</v>
      </c>
      <c r="J3109" s="7" t="s">
        <v>6119</v>
      </c>
      <c r="K3109" s="7" t="s">
        <v>5366</v>
      </c>
      <c r="L3109" s="7" t="s">
        <v>5366</v>
      </c>
      <c r="M3109" s="7" t="s">
        <v>29</v>
      </c>
      <c r="N3109" s="7" t="s">
        <v>14913</v>
      </c>
      <c r="O3109" s="7" t="s">
        <v>85</v>
      </c>
      <c r="P3109" s="8" t="s">
        <v>404</v>
      </c>
      <c r="Q3109" s="19" t="e">
        <f>VLOOKUP(E3109,D!E:F,2,FALSE)</f>
        <v>#N/A</v>
      </c>
      <c r="R3109" s="1" t="str">
        <f t="shared" si="48"/>
        <v>05909991341558;ryczałt</v>
      </c>
      <c r="S3109" s="1" t="str">
        <f>VLOOKUP(R3109,A1_styczen!C:D,2,FALSE)</f>
        <v>Tak</v>
      </c>
    </row>
    <row r="3110" spans="1:19" ht="202.5" hidden="1" x14ac:dyDescent="0.25">
      <c r="A3110" s="6" t="s">
        <v>14914</v>
      </c>
      <c r="B3110" s="7" t="s">
        <v>14915</v>
      </c>
      <c r="C3110" s="7" t="s">
        <v>14916</v>
      </c>
      <c r="D3110" s="7" t="s">
        <v>757</v>
      </c>
      <c r="E3110" s="7" t="s">
        <v>14917</v>
      </c>
      <c r="F3110" s="7" t="s">
        <v>1889</v>
      </c>
      <c r="G3110" s="7" t="s">
        <v>233</v>
      </c>
      <c r="H3110" s="7" t="s">
        <v>14912</v>
      </c>
      <c r="I3110" s="7" t="s">
        <v>6179</v>
      </c>
      <c r="J3110" s="7" t="s">
        <v>468</v>
      </c>
      <c r="K3110" s="7" t="s">
        <v>9304</v>
      </c>
      <c r="L3110" s="7" t="s">
        <v>3349</v>
      </c>
      <c r="M3110" s="7" t="s">
        <v>29</v>
      </c>
      <c r="N3110" s="7" t="s">
        <v>14913</v>
      </c>
      <c r="O3110" s="7" t="s">
        <v>85</v>
      </c>
      <c r="P3110" s="8" t="s">
        <v>866</v>
      </c>
      <c r="Q3110" s="19" t="e">
        <f>VLOOKUP(E3110,D!E:F,2,FALSE)</f>
        <v>#N/A</v>
      </c>
      <c r="R3110" s="1" t="str">
        <f t="shared" si="48"/>
        <v>05909990034123;ryczałt</v>
      </c>
      <c r="S3110" s="1" t="str">
        <f>VLOOKUP(R3110,A1_styczen!C:D,2,FALSE)</f>
        <v>Tak</v>
      </c>
    </row>
    <row r="3111" spans="1:19" ht="135" hidden="1" x14ac:dyDescent="0.25">
      <c r="A3111" s="6" t="s">
        <v>14918</v>
      </c>
      <c r="B3111" s="7" t="s">
        <v>14919</v>
      </c>
      <c r="C3111" s="7" t="s">
        <v>14920</v>
      </c>
      <c r="D3111" s="7" t="s">
        <v>329</v>
      </c>
      <c r="E3111" s="7" t="s">
        <v>14921</v>
      </c>
      <c r="F3111" s="7" t="s">
        <v>1344</v>
      </c>
      <c r="G3111" s="7" t="s">
        <v>233</v>
      </c>
      <c r="H3111" s="7" t="s">
        <v>14922</v>
      </c>
      <c r="I3111" s="7" t="s">
        <v>8652</v>
      </c>
      <c r="J3111" s="7" t="s">
        <v>1514</v>
      </c>
      <c r="K3111" s="7" t="s">
        <v>6916</v>
      </c>
      <c r="L3111" s="7" t="s">
        <v>6916</v>
      </c>
      <c r="M3111" s="7" t="s">
        <v>29</v>
      </c>
      <c r="N3111" s="7" t="s">
        <v>14923</v>
      </c>
      <c r="O3111" s="7" t="s">
        <v>85</v>
      </c>
      <c r="P3111" s="8" t="s">
        <v>404</v>
      </c>
      <c r="Q3111" s="19" t="str">
        <f>VLOOKUP(E3111,D!E:F,2,FALSE)</f>
        <v>Tak</v>
      </c>
      <c r="R3111" s="1" t="str">
        <f t="shared" si="48"/>
        <v>05909991033590;ryczałt</v>
      </c>
      <c r="S3111" s="1" t="str">
        <f>VLOOKUP(R3111,A1_styczen!C:D,2,FALSE)</f>
        <v>Tak</v>
      </c>
    </row>
    <row r="3112" spans="1:19" ht="135" hidden="1" x14ac:dyDescent="0.25">
      <c r="A3112" s="6" t="s">
        <v>14924</v>
      </c>
      <c r="B3112" s="7" t="s">
        <v>14925</v>
      </c>
      <c r="C3112" s="7" t="s">
        <v>14926</v>
      </c>
      <c r="D3112" s="7" t="s">
        <v>801</v>
      </c>
      <c r="E3112" s="7" t="s">
        <v>14927</v>
      </c>
      <c r="F3112" s="7" t="s">
        <v>1039</v>
      </c>
      <c r="G3112" s="7" t="s">
        <v>251</v>
      </c>
      <c r="H3112" s="7" t="s">
        <v>14922</v>
      </c>
      <c r="I3112" s="7" t="s">
        <v>9004</v>
      </c>
      <c r="J3112" s="7" t="s">
        <v>9005</v>
      </c>
      <c r="K3112" s="7" t="s">
        <v>242</v>
      </c>
      <c r="L3112" s="7" t="s">
        <v>14928</v>
      </c>
      <c r="M3112" s="7" t="s">
        <v>29</v>
      </c>
      <c r="N3112" s="7" t="s">
        <v>14923</v>
      </c>
      <c r="O3112" s="7" t="s">
        <v>85</v>
      </c>
      <c r="P3112" s="8" t="s">
        <v>242</v>
      </c>
      <c r="Q3112" s="19" t="str">
        <f>VLOOKUP(E3112,D!E:F,2,FALSE)</f>
        <v>Tak</v>
      </c>
      <c r="R3112" s="1" t="str">
        <f t="shared" si="48"/>
        <v>05909991033507;ryczałt</v>
      </c>
      <c r="S3112" s="1" t="str">
        <f>VLOOKUP(R3112,A1_styczen!C:D,2,FALSE)</f>
        <v>Tak</v>
      </c>
    </row>
    <row r="3113" spans="1:19" ht="135" hidden="1" x14ac:dyDescent="0.25">
      <c r="A3113" s="6" t="s">
        <v>14929</v>
      </c>
      <c r="B3113" s="7" t="s">
        <v>14925</v>
      </c>
      <c r="C3113" s="7" t="s">
        <v>14930</v>
      </c>
      <c r="D3113" s="7" t="s">
        <v>781</v>
      </c>
      <c r="E3113" s="7" t="s">
        <v>14931</v>
      </c>
      <c r="F3113" s="7" t="s">
        <v>833</v>
      </c>
      <c r="G3113" s="7" t="s">
        <v>233</v>
      </c>
      <c r="H3113" s="7" t="s">
        <v>14922</v>
      </c>
      <c r="I3113" s="7" t="s">
        <v>2551</v>
      </c>
      <c r="J3113" s="7" t="s">
        <v>2552</v>
      </c>
      <c r="K3113" s="7" t="s">
        <v>8652</v>
      </c>
      <c r="L3113" s="7" t="s">
        <v>14928</v>
      </c>
      <c r="M3113" s="7" t="s">
        <v>29</v>
      </c>
      <c r="N3113" s="7" t="s">
        <v>14923</v>
      </c>
      <c r="O3113" s="7" t="s">
        <v>85</v>
      </c>
      <c r="P3113" s="8" t="s">
        <v>8652</v>
      </c>
      <c r="Q3113" s="19" t="str">
        <f>VLOOKUP(E3113,D!E:F,2,FALSE)</f>
        <v>Tak</v>
      </c>
      <c r="R3113" s="1" t="str">
        <f t="shared" si="48"/>
        <v>05909990112111;ryczałt</v>
      </c>
      <c r="S3113" s="1" t="str">
        <f>VLOOKUP(R3113,A1_styczen!C:D,2,FALSE)</f>
        <v>Tak</v>
      </c>
    </row>
    <row r="3114" spans="1:19" ht="135" hidden="1" x14ac:dyDescent="0.25">
      <c r="A3114" s="6" t="s">
        <v>14932</v>
      </c>
      <c r="B3114" s="7" t="s">
        <v>14925</v>
      </c>
      <c r="C3114" s="7" t="s">
        <v>14933</v>
      </c>
      <c r="D3114" s="7" t="s">
        <v>781</v>
      </c>
      <c r="E3114" s="7" t="s">
        <v>14934</v>
      </c>
      <c r="F3114" s="7" t="s">
        <v>833</v>
      </c>
      <c r="G3114" s="7" t="s">
        <v>233</v>
      </c>
      <c r="H3114" s="7" t="s">
        <v>14922</v>
      </c>
      <c r="I3114" s="7" t="s">
        <v>374</v>
      </c>
      <c r="J3114" s="7" t="s">
        <v>6977</v>
      </c>
      <c r="K3114" s="7" t="s">
        <v>3988</v>
      </c>
      <c r="L3114" s="7" t="s">
        <v>6916</v>
      </c>
      <c r="M3114" s="7" t="s">
        <v>29</v>
      </c>
      <c r="N3114" s="7" t="s">
        <v>14923</v>
      </c>
      <c r="O3114" s="7" t="s">
        <v>85</v>
      </c>
      <c r="P3114" s="8" t="s">
        <v>423</v>
      </c>
      <c r="Q3114" s="19" t="str">
        <f>VLOOKUP(E3114,D!E:F,2,FALSE)</f>
        <v>Tak</v>
      </c>
      <c r="R3114" s="1" t="str">
        <f t="shared" si="48"/>
        <v>05909990112210;ryczałt</v>
      </c>
      <c r="S3114" s="1" t="str">
        <f>VLOOKUP(R3114,A1_styczen!C:D,2,FALSE)</f>
        <v>Tak</v>
      </c>
    </row>
    <row r="3115" spans="1:19" ht="45" hidden="1" x14ac:dyDescent="0.25">
      <c r="A3115" s="6" t="s">
        <v>14935</v>
      </c>
      <c r="B3115" s="7" t="s">
        <v>14936</v>
      </c>
      <c r="C3115" s="7" t="s">
        <v>14937</v>
      </c>
      <c r="D3115" s="7" t="s">
        <v>7187</v>
      </c>
      <c r="E3115" s="7" t="s">
        <v>14938</v>
      </c>
      <c r="F3115" s="7" t="s">
        <v>23</v>
      </c>
      <c r="G3115" s="7" t="s">
        <v>24</v>
      </c>
      <c r="H3115" s="7" t="s">
        <v>14939</v>
      </c>
      <c r="I3115" s="7" t="s">
        <v>14940</v>
      </c>
      <c r="J3115" s="7" t="s">
        <v>14941</v>
      </c>
      <c r="K3115" s="7" t="s">
        <v>14942</v>
      </c>
      <c r="L3115" s="7" t="s">
        <v>14942</v>
      </c>
      <c r="M3115" s="7" t="s">
        <v>13113</v>
      </c>
      <c r="N3115" s="7"/>
      <c r="O3115" s="7" t="s">
        <v>363</v>
      </c>
      <c r="P3115" s="8" t="s">
        <v>364</v>
      </c>
      <c r="Q3115" s="19" t="e">
        <f>VLOOKUP(E3115,D!E:F,2,FALSE)</f>
        <v>#N/A</v>
      </c>
      <c r="R3115" s="1" t="str">
        <f t="shared" si="48"/>
        <v>05909990263516;bezpłatny do limitu</v>
      </c>
      <c r="S3115" s="1" t="str">
        <f>VLOOKUP(R3115,A1_styczen!C:D,2,FALSE)</f>
        <v>Tak</v>
      </c>
    </row>
    <row r="3116" spans="1:19" ht="45" hidden="1" x14ac:dyDescent="0.25">
      <c r="A3116" s="6" t="s">
        <v>14943</v>
      </c>
      <c r="B3116" s="7" t="s">
        <v>14944</v>
      </c>
      <c r="C3116" s="7" t="s">
        <v>14945</v>
      </c>
      <c r="D3116" s="7" t="s">
        <v>14946</v>
      </c>
      <c r="E3116" s="7" t="s">
        <v>14947</v>
      </c>
      <c r="F3116" s="7" t="s">
        <v>23</v>
      </c>
      <c r="G3116" s="7" t="s">
        <v>24</v>
      </c>
      <c r="H3116" s="7" t="s">
        <v>14948</v>
      </c>
      <c r="I3116" s="7" t="s">
        <v>14949</v>
      </c>
      <c r="J3116" s="7" t="s">
        <v>14950</v>
      </c>
      <c r="K3116" s="7" t="s">
        <v>8333</v>
      </c>
      <c r="L3116" s="7" t="s">
        <v>8333</v>
      </c>
      <c r="M3116" s="7" t="s">
        <v>14951</v>
      </c>
      <c r="N3116" s="7"/>
      <c r="O3116" s="7" t="s">
        <v>85</v>
      </c>
      <c r="P3116" s="8" t="s">
        <v>6977</v>
      </c>
      <c r="Q3116" s="19" t="e">
        <f>VLOOKUP(E3116,D!E:F,2,FALSE)</f>
        <v>#N/A</v>
      </c>
      <c r="R3116" s="1" t="str">
        <f t="shared" si="48"/>
        <v>05909991014421;ryczałt</v>
      </c>
      <c r="S3116" s="1" t="str">
        <f>VLOOKUP(R3116,A1_styczen!C:D,2,FALSE)</f>
        <v>Tak</v>
      </c>
    </row>
    <row r="3117" spans="1:19" ht="45" hidden="1" x14ac:dyDescent="0.25">
      <c r="A3117" s="6" t="s">
        <v>14952</v>
      </c>
      <c r="B3117" s="7" t="s">
        <v>14944</v>
      </c>
      <c r="C3117" s="7" t="s">
        <v>14945</v>
      </c>
      <c r="D3117" s="7" t="s">
        <v>14946</v>
      </c>
      <c r="E3117" s="7" t="s">
        <v>14947</v>
      </c>
      <c r="F3117" s="7" t="s">
        <v>23</v>
      </c>
      <c r="G3117" s="7" t="s">
        <v>24</v>
      </c>
      <c r="H3117" s="7" t="s">
        <v>14948</v>
      </c>
      <c r="I3117" s="7" t="s">
        <v>14949</v>
      </c>
      <c r="J3117" s="7" t="s">
        <v>14950</v>
      </c>
      <c r="K3117" s="7" t="s">
        <v>8333</v>
      </c>
      <c r="L3117" s="7" t="s">
        <v>8333</v>
      </c>
      <c r="M3117" s="7" t="s">
        <v>29</v>
      </c>
      <c r="N3117" s="7"/>
      <c r="O3117" s="7" t="s">
        <v>30</v>
      </c>
      <c r="P3117" s="8" t="s">
        <v>14953</v>
      </c>
      <c r="Q3117" s="19" t="e">
        <f>VLOOKUP(E3117,D!E:F,2,FALSE)</f>
        <v>#N/A</v>
      </c>
      <c r="R3117" s="1" t="str">
        <f t="shared" si="48"/>
        <v>05909991014421;30%</v>
      </c>
      <c r="S3117" s="1" t="str">
        <f>VLOOKUP(R3117,A1_styczen!C:D,2,FALSE)</f>
        <v>Tak</v>
      </c>
    </row>
    <row r="3118" spans="1:19" ht="78.75" hidden="1" x14ac:dyDescent="0.25">
      <c r="A3118" s="6" t="s">
        <v>14954</v>
      </c>
      <c r="B3118" s="7" t="s">
        <v>14955</v>
      </c>
      <c r="C3118" s="7" t="s">
        <v>14956</v>
      </c>
      <c r="D3118" s="7" t="s">
        <v>35</v>
      </c>
      <c r="E3118" s="7" t="s">
        <v>14957</v>
      </c>
      <c r="F3118" s="7" t="s">
        <v>3492</v>
      </c>
      <c r="G3118" s="7" t="s">
        <v>24</v>
      </c>
      <c r="H3118" s="7" t="s">
        <v>14958</v>
      </c>
      <c r="I3118" s="7" t="s">
        <v>133</v>
      </c>
      <c r="J3118" s="7" t="s">
        <v>134</v>
      </c>
      <c r="K3118" s="7" t="s">
        <v>14959</v>
      </c>
      <c r="L3118" s="7" t="s">
        <v>14959</v>
      </c>
      <c r="M3118" s="7" t="s">
        <v>1899</v>
      </c>
      <c r="N3118" s="7"/>
      <c r="O3118" s="7" t="s">
        <v>85</v>
      </c>
      <c r="P3118" s="8" t="s">
        <v>404</v>
      </c>
      <c r="Q3118" s="19" t="e">
        <f>VLOOKUP(E3118,D!E:F,2,FALSE)</f>
        <v>#N/A</v>
      </c>
      <c r="R3118" s="1" t="str">
        <f t="shared" si="48"/>
        <v>05909990883998;ryczałt</v>
      </c>
      <c r="S3118" s="1" t="str">
        <f>VLOOKUP(R3118,A1_styczen!C:D,2,FALSE)</f>
        <v>Tak</v>
      </c>
    </row>
    <row r="3119" spans="1:19" ht="78.75" hidden="1" x14ac:dyDescent="0.25">
      <c r="A3119" s="6" t="s">
        <v>14960</v>
      </c>
      <c r="B3119" s="7" t="s">
        <v>14955</v>
      </c>
      <c r="C3119" s="7" t="s">
        <v>14956</v>
      </c>
      <c r="D3119" s="7" t="s">
        <v>113</v>
      </c>
      <c r="E3119" s="7" t="s">
        <v>14961</v>
      </c>
      <c r="F3119" s="7" t="s">
        <v>314</v>
      </c>
      <c r="G3119" s="7" t="s">
        <v>24</v>
      </c>
      <c r="H3119" s="7" t="s">
        <v>14958</v>
      </c>
      <c r="I3119" s="7" t="s">
        <v>140</v>
      </c>
      <c r="J3119" s="7" t="s">
        <v>141</v>
      </c>
      <c r="K3119" s="7" t="s">
        <v>5700</v>
      </c>
      <c r="L3119" s="7" t="s">
        <v>5700</v>
      </c>
      <c r="M3119" s="7" t="s">
        <v>1899</v>
      </c>
      <c r="N3119" s="7"/>
      <c r="O3119" s="7" t="s">
        <v>85</v>
      </c>
      <c r="P3119" s="8" t="s">
        <v>404</v>
      </c>
      <c r="Q3119" s="19" t="e">
        <f>VLOOKUP(E3119,D!E:F,2,FALSE)</f>
        <v>#N/A</v>
      </c>
      <c r="R3119" s="1" t="str">
        <f t="shared" si="48"/>
        <v>05909990884032;ryczałt</v>
      </c>
      <c r="S3119" s="1" t="str">
        <f>VLOOKUP(R3119,A1_styczen!C:D,2,FALSE)</f>
        <v>Tak</v>
      </c>
    </row>
    <row r="3120" spans="1:19" ht="78.75" hidden="1" x14ac:dyDescent="0.25">
      <c r="A3120" s="6" t="s">
        <v>14962</v>
      </c>
      <c r="B3120" s="7" t="s">
        <v>14955</v>
      </c>
      <c r="C3120" s="7" t="s">
        <v>14963</v>
      </c>
      <c r="D3120" s="7" t="s">
        <v>788</v>
      </c>
      <c r="E3120" s="7" t="s">
        <v>14964</v>
      </c>
      <c r="F3120" s="7" t="s">
        <v>766</v>
      </c>
      <c r="G3120" s="7" t="s">
        <v>24</v>
      </c>
      <c r="H3120" s="7" t="s">
        <v>14958</v>
      </c>
      <c r="I3120" s="7" t="s">
        <v>140</v>
      </c>
      <c r="J3120" s="7" t="s">
        <v>141</v>
      </c>
      <c r="K3120" s="7" t="s">
        <v>5700</v>
      </c>
      <c r="L3120" s="7" t="s">
        <v>5700</v>
      </c>
      <c r="M3120" s="7" t="s">
        <v>1899</v>
      </c>
      <c r="N3120" s="7"/>
      <c r="O3120" s="7" t="s">
        <v>85</v>
      </c>
      <c r="P3120" s="8" t="s">
        <v>404</v>
      </c>
      <c r="Q3120" s="19" t="e">
        <f>VLOOKUP(E3120,D!E:F,2,FALSE)</f>
        <v>#N/A</v>
      </c>
      <c r="R3120" s="1" t="str">
        <f t="shared" si="48"/>
        <v>05909990884339;ryczałt</v>
      </c>
      <c r="S3120" s="1" t="str">
        <f>VLOOKUP(R3120,A1_styczen!C:D,2,FALSE)</f>
        <v>Tak</v>
      </c>
    </row>
    <row r="3121" spans="1:19" ht="78.75" hidden="1" x14ac:dyDescent="0.25">
      <c r="A3121" s="6" t="s">
        <v>14965</v>
      </c>
      <c r="B3121" s="7" t="s">
        <v>14955</v>
      </c>
      <c r="C3121" s="7" t="s">
        <v>14963</v>
      </c>
      <c r="D3121" s="7" t="s">
        <v>113</v>
      </c>
      <c r="E3121" s="7" t="s">
        <v>14966</v>
      </c>
      <c r="F3121" s="7" t="s">
        <v>314</v>
      </c>
      <c r="G3121" s="7" t="s">
        <v>24</v>
      </c>
      <c r="H3121" s="7" t="s">
        <v>14958</v>
      </c>
      <c r="I3121" s="7" t="s">
        <v>2253</v>
      </c>
      <c r="J3121" s="7" t="s">
        <v>2254</v>
      </c>
      <c r="K3121" s="7" t="s">
        <v>14967</v>
      </c>
      <c r="L3121" s="7" t="s">
        <v>14967</v>
      </c>
      <c r="M3121" s="7" t="s">
        <v>1899</v>
      </c>
      <c r="N3121" s="7"/>
      <c r="O3121" s="7" t="s">
        <v>85</v>
      </c>
      <c r="P3121" s="8" t="s">
        <v>404</v>
      </c>
      <c r="Q3121" s="19" t="e">
        <f>VLOOKUP(E3121,D!E:F,2,FALSE)</f>
        <v>#N/A</v>
      </c>
      <c r="R3121" s="1" t="str">
        <f t="shared" si="48"/>
        <v>05909990884360;ryczałt</v>
      </c>
      <c r="S3121" s="1" t="str">
        <f>VLOOKUP(R3121,A1_styczen!C:D,2,FALSE)</f>
        <v>Tak</v>
      </c>
    </row>
    <row r="3122" spans="1:19" ht="78.75" hidden="1" x14ac:dyDescent="0.25">
      <c r="A3122" s="6" t="s">
        <v>14968</v>
      </c>
      <c r="B3122" s="7" t="s">
        <v>14955</v>
      </c>
      <c r="C3122" s="7" t="s">
        <v>14969</v>
      </c>
      <c r="D3122" s="7" t="s">
        <v>35</v>
      </c>
      <c r="E3122" s="7" t="s">
        <v>14970</v>
      </c>
      <c r="F3122" s="7" t="s">
        <v>13185</v>
      </c>
      <c r="G3122" s="7" t="s">
        <v>233</v>
      </c>
      <c r="H3122" s="7" t="s">
        <v>14958</v>
      </c>
      <c r="I3122" s="7" t="s">
        <v>11023</v>
      </c>
      <c r="J3122" s="7" t="s">
        <v>9682</v>
      </c>
      <c r="K3122" s="7" t="s">
        <v>1254</v>
      </c>
      <c r="L3122" s="7" t="s">
        <v>804</v>
      </c>
      <c r="M3122" s="7" t="s">
        <v>1899</v>
      </c>
      <c r="N3122" s="7" t="s">
        <v>14971</v>
      </c>
      <c r="O3122" s="7" t="s">
        <v>85</v>
      </c>
      <c r="P3122" s="8" t="s">
        <v>14972</v>
      </c>
      <c r="Q3122" s="19" t="e">
        <f>VLOOKUP(E3122,D!E:F,2,FALSE)</f>
        <v>#N/A</v>
      </c>
      <c r="R3122" s="1" t="str">
        <f t="shared" si="48"/>
        <v>05909990883806;ryczałt</v>
      </c>
      <c r="S3122" s="1" t="str">
        <f>VLOOKUP(R3122,A1_styczen!C:D,2,FALSE)</f>
        <v>Tak</v>
      </c>
    </row>
    <row r="3123" spans="1:19" ht="78.75" hidden="1" x14ac:dyDescent="0.25">
      <c r="A3123" s="6" t="s">
        <v>14973</v>
      </c>
      <c r="B3123" s="7" t="s">
        <v>14955</v>
      </c>
      <c r="C3123" s="7" t="s">
        <v>14974</v>
      </c>
      <c r="D3123" s="7" t="s">
        <v>113</v>
      </c>
      <c r="E3123" s="7" t="s">
        <v>14975</v>
      </c>
      <c r="F3123" s="7" t="s">
        <v>314</v>
      </c>
      <c r="G3123" s="7" t="s">
        <v>24</v>
      </c>
      <c r="H3123" s="7" t="s">
        <v>14958</v>
      </c>
      <c r="I3123" s="7" t="s">
        <v>564</v>
      </c>
      <c r="J3123" s="7" t="s">
        <v>565</v>
      </c>
      <c r="K3123" s="7" t="s">
        <v>14976</v>
      </c>
      <c r="L3123" s="7" t="s">
        <v>14976</v>
      </c>
      <c r="M3123" s="7" t="s">
        <v>1899</v>
      </c>
      <c r="N3123" s="7"/>
      <c r="O3123" s="7" t="s">
        <v>85</v>
      </c>
      <c r="P3123" s="8" t="s">
        <v>710</v>
      </c>
      <c r="Q3123" s="19" t="e">
        <f>VLOOKUP(E3123,D!E:F,2,FALSE)</f>
        <v>#N/A</v>
      </c>
      <c r="R3123" s="1" t="str">
        <f t="shared" si="48"/>
        <v>05909990884520;ryczałt</v>
      </c>
      <c r="S3123" s="1" t="str">
        <f>VLOOKUP(R3123,A1_styczen!C:D,2,FALSE)</f>
        <v>Tak</v>
      </c>
    </row>
    <row r="3124" spans="1:19" ht="78.75" hidden="1" x14ac:dyDescent="0.25">
      <c r="A3124" s="6" t="s">
        <v>14977</v>
      </c>
      <c r="B3124" s="7" t="s">
        <v>14955</v>
      </c>
      <c r="C3124" s="7" t="s">
        <v>14978</v>
      </c>
      <c r="D3124" s="7" t="s">
        <v>1112</v>
      </c>
      <c r="E3124" s="7" t="s">
        <v>14979</v>
      </c>
      <c r="F3124" s="7" t="s">
        <v>189</v>
      </c>
      <c r="G3124" s="7" t="s">
        <v>24</v>
      </c>
      <c r="H3124" s="7" t="s">
        <v>14958</v>
      </c>
      <c r="I3124" s="7" t="s">
        <v>1805</v>
      </c>
      <c r="J3124" s="7" t="s">
        <v>1806</v>
      </c>
      <c r="K3124" s="7" t="s">
        <v>14980</v>
      </c>
      <c r="L3124" s="7" t="s">
        <v>14981</v>
      </c>
      <c r="M3124" s="7" t="s">
        <v>14982</v>
      </c>
      <c r="N3124" s="7"/>
      <c r="O3124" s="7" t="s">
        <v>85</v>
      </c>
      <c r="P3124" s="8" t="s">
        <v>3034</v>
      </c>
      <c r="Q3124" s="19" t="e">
        <f>VLOOKUP(E3124,D!E:F,2,FALSE)</f>
        <v>#N/A</v>
      </c>
      <c r="R3124" s="1" t="str">
        <f t="shared" si="48"/>
        <v>05909990910762;ryczałt</v>
      </c>
      <c r="S3124" s="1" t="str">
        <f>VLOOKUP(R3124,A1_styczen!C:D,2,FALSE)</f>
        <v>Tak</v>
      </c>
    </row>
    <row r="3125" spans="1:19" ht="78.75" hidden="1" x14ac:dyDescent="0.25">
      <c r="A3125" s="6" t="s">
        <v>14983</v>
      </c>
      <c r="B3125" s="7" t="s">
        <v>14955</v>
      </c>
      <c r="C3125" s="7" t="s">
        <v>14984</v>
      </c>
      <c r="D3125" s="7" t="s">
        <v>1112</v>
      </c>
      <c r="E3125" s="7" t="s">
        <v>14985</v>
      </c>
      <c r="F3125" s="7" t="s">
        <v>189</v>
      </c>
      <c r="G3125" s="7" t="s">
        <v>24</v>
      </c>
      <c r="H3125" s="7" t="s">
        <v>14958</v>
      </c>
      <c r="I3125" s="7" t="s">
        <v>7756</v>
      </c>
      <c r="J3125" s="7" t="s">
        <v>2150</v>
      </c>
      <c r="K3125" s="7" t="s">
        <v>14986</v>
      </c>
      <c r="L3125" s="7" t="s">
        <v>14987</v>
      </c>
      <c r="M3125" s="7" t="s">
        <v>14982</v>
      </c>
      <c r="N3125" s="7"/>
      <c r="O3125" s="7" t="s">
        <v>85</v>
      </c>
      <c r="P3125" s="8" t="s">
        <v>8145</v>
      </c>
      <c r="Q3125" s="19" t="e">
        <f>VLOOKUP(E3125,D!E:F,2,FALSE)</f>
        <v>#N/A</v>
      </c>
      <c r="R3125" s="1" t="str">
        <f t="shared" si="48"/>
        <v>05909990910779;ryczałt</v>
      </c>
      <c r="S3125" s="1" t="str">
        <f>VLOOKUP(R3125,A1_styczen!C:D,2,FALSE)</f>
        <v>Tak</v>
      </c>
    </row>
    <row r="3126" spans="1:19" ht="78.75" hidden="1" x14ac:dyDescent="0.25">
      <c r="A3126" s="6" t="s">
        <v>14988</v>
      </c>
      <c r="B3126" s="7" t="s">
        <v>14955</v>
      </c>
      <c r="C3126" s="7" t="s">
        <v>14989</v>
      </c>
      <c r="D3126" s="7" t="s">
        <v>788</v>
      </c>
      <c r="E3126" s="7" t="s">
        <v>14990</v>
      </c>
      <c r="F3126" s="7" t="s">
        <v>992</v>
      </c>
      <c r="G3126" s="7" t="s">
        <v>233</v>
      </c>
      <c r="H3126" s="7" t="s">
        <v>14958</v>
      </c>
      <c r="I3126" s="7" t="s">
        <v>1060</v>
      </c>
      <c r="J3126" s="7" t="s">
        <v>2538</v>
      </c>
      <c r="K3126" s="7" t="s">
        <v>1210</v>
      </c>
      <c r="L3126" s="7" t="s">
        <v>804</v>
      </c>
      <c r="M3126" s="7" t="s">
        <v>14982</v>
      </c>
      <c r="N3126" s="7" t="s">
        <v>14971</v>
      </c>
      <c r="O3126" s="7" t="s">
        <v>85</v>
      </c>
      <c r="P3126" s="8" t="s">
        <v>3349</v>
      </c>
      <c r="Q3126" s="19" t="e">
        <f>VLOOKUP(E3126,D!E:F,2,FALSE)</f>
        <v>#N/A</v>
      </c>
      <c r="R3126" s="1" t="str">
        <f t="shared" si="48"/>
        <v>05909990897780;ryczałt</v>
      </c>
      <c r="S3126" s="1" t="str">
        <f>VLOOKUP(R3126,A1_styczen!C:D,2,FALSE)</f>
        <v>Tak</v>
      </c>
    </row>
    <row r="3127" spans="1:19" ht="78.75" hidden="1" x14ac:dyDescent="0.25">
      <c r="A3127" s="6" t="s">
        <v>14991</v>
      </c>
      <c r="B3127" s="7" t="s">
        <v>14955</v>
      </c>
      <c r="C3127" s="7" t="s">
        <v>14992</v>
      </c>
      <c r="D3127" s="7" t="s">
        <v>1112</v>
      </c>
      <c r="E3127" s="7" t="s">
        <v>14993</v>
      </c>
      <c r="F3127" s="7" t="s">
        <v>3208</v>
      </c>
      <c r="G3127" s="7" t="s">
        <v>576</v>
      </c>
      <c r="H3127" s="7" t="s">
        <v>14958</v>
      </c>
      <c r="I3127" s="7" t="s">
        <v>14994</v>
      </c>
      <c r="J3127" s="7" t="s">
        <v>14995</v>
      </c>
      <c r="K3127" s="7" t="s">
        <v>14996</v>
      </c>
      <c r="L3127" s="7" t="s">
        <v>14996</v>
      </c>
      <c r="M3127" s="7" t="s">
        <v>1899</v>
      </c>
      <c r="N3127" s="7"/>
      <c r="O3127" s="7" t="s">
        <v>85</v>
      </c>
      <c r="P3127" s="8" t="s">
        <v>404</v>
      </c>
      <c r="Q3127" s="19" t="e">
        <f>VLOOKUP(E3127,D!E:F,2,FALSE)</f>
        <v>#N/A</v>
      </c>
      <c r="R3127" s="1" t="str">
        <f t="shared" si="48"/>
        <v>05909991307479;ryczałt</v>
      </c>
      <c r="S3127" s="1" t="str">
        <f>VLOOKUP(R3127,A1_styczen!C:D,2,FALSE)</f>
        <v>Tak</v>
      </c>
    </row>
    <row r="3128" spans="1:19" ht="78.75" hidden="1" x14ac:dyDescent="0.25">
      <c r="A3128" s="6" t="s">
        <v>14997</v>
      </c>
      <c r="B3128" s="7" t="s">
        <v>14955</v>
      </c>
      <c r="C3128" s="7" t="s">
        <v>14998</v>
      </c>
      <c r="D3128" s="7" t="s">
        <v>1112</v>
      </c>
      <c r="E3128" s="7" t="s">
        <v>14999</v>
      </c>
      <c r="F3128" s="7" t="s">
        <v>3208</v>
      </c>
      <c r="G3128" s="7" t="s">
        <v>576</v>
      </c>
      <c r="H3128" s="7" t="s">
        <v>14958</v>
      </c>
      <c r="I3128" s="7" t="s">
        <v>15000</v>
      </c>
      <c r="J3128" s="7" t="s">
        <v>8802</v>
      </c>
      <c r="K3128" s="7" t="s">
        <v>15001</v>
      </c>
      <c r="L3128" s="7" t="s">
        <v>15001</v>
      </c>
      <c r="M3128" s="7" t="s">
        <v>1899</v>
      </c>
      <c r="N3128" s="7"/>
      <c r="O3128" s="7" t="s">
        <v>85</v>
      </c>
      <c r="P3128" s="8" t="s">
        <v>404</v>
      </c>
      <c r="Q3128" s="19" t="e">
        <f>VLOOKUP(E3128,D!E:F,2,FALSE)</f>
        <v>#N/A</v>
      </c>
      <c r="R3128" s="1" t="str">
        <f t="shared" si="48"/>
        <v>05909990916474;ryczałt</v>
      </c>
      <c r="S3128" s="1" t="str">
        <f>VLOOKUP(R3128,A1_styczen!C:D,2,FALSE)</f>
        <v>Tak</v>
      </c>
    </row>
    <row r="3129" spans="1:19" ht="78.75" hidden="1" x14ac:dyDescent="0.25">
      <c r="A3129" s="6" t="s">
        <v>15002</v>
      </c>
      <c r="B3129" s="7" t="s">
        <v>14955</v>
      </c>
      <c r="C3129" s="7" t="s">
        <v>15003</v>
      </c>
      <c r="D3129" s="7" t="s">
        <v>1112</v>
      </c>
      <c r="E3129" s="7" t="s">
        <v>15004</v>
      </c>
      <c r="F3129" s="7" t="s">
        <v>3208</v>
      </c>
      <c r="G3129" s="7" t="s">
        <v>576</v>
      </c>
      <c r="H3129" s="7" t="s">
        <v>14958</v>
      </c>
      <c r="I3129" s="7" t="s">
        <v>15005</v>
      </c>
      <c r="J3129" s="7" t="s">
        <v>15006</v>
      </c>
      <c r="K3129" s="7" t="s">
        <v>15007</v>
      </c>
      <c r="L3129" s="7" t="s">
        <v>15007</v>
      </c>
      <c r="M3129" s="7" t="s">
        <v>1899</v>
      </c>
      <c r="N3129" s="7"/>
      <c r="O3129" s="7" t="s">
        <v>85</v>
      </c>
      <c r="P3129" s="8" t="s">
        <v>710</v>
      </c>
      <c r="Q3129" s="19" t="e">
        <f>VLOOKUP(E3129,D!E:F,2,FALSE)</f>
        <v>#N/A</v>
      </c>
      <c r="R3129" s="1" t="str">
        <f t="shared" si="48"/>
        <v>05909990916535;ryczałt</v>
      </c>
      <c r="S3129" s="1" t="str">
        <f>VLOOKUP(R3129,A1_styczen!C:D,2,FALSE)</f>
        <v>Tak</v>
      </c>
    </row>
    <row r="3130" spans="1:19" ht="78.75" hidden="1" x14ac:dyDescent="0.25">
      <c r="A3130" s="6" t="s">
        <v>15008</v>
      </c>
      <c r="B3130" s="7" t="s">
        <v>14955</v>
      </c>
      <c r="C3130" s="7" t="s">
        <v>15009</v>
      </c>
      <c r="D3130" s="7" t="s">
        <v>1112</v>
      </c>
      <c r="E3130" s="7" t="s">
        <v>15010</v>
      </c>
      <c r="F3130" s="7" t="s">
        <v>3208</v>
      </c>
      <c r="G3130" s="7" t="s">
        <v>576</v>
      </c>
      <c r="H3130" s="7" t="s">
        <v>14958</v>
      </c>
      <c r="I3130" s="7" t="s">
        <v>9768</v>
      </c>
      <c r="J3130" s="7" t="s">
        <v>4989</v>
      </c>
      <c r="K3130" s="7" t="s">
        <v>15011</v>
      </c>
      <c r="L3130" s="7" t="s">
        <v>15011</v>
      </c>
      <c r="M3130" s="7" t="s">
        <v>1899</v>
      </c>
      <c r="N3130" s="7"/>
      <c r="O3130" s="7" t="s">
        <v>85</v>
      </c>
      <c r="P3130" s="8" t="s">
        <v>876</v>
      </c>
      <c r="Q3130" s="19" t="e">
        <f>VLOOKUP(E3130,D!E:F,2,FALSE)</f>
        <v>#N/A</v>
      </c>
      <c r="R3130" s="1" t="str">
        <f t="shared" si="48"/>
        <v>05909990916580;ryczałt</v>
      </c>
      <c r="S3130" s="1" t="str">
        <f>VLOOKUP(R3130,A1_styczen!C:D,2,FALSE)</f>
        <v>Tak</v>
      </c>
    </row>
    <row r="3131" spans="1:19" ht="78.75" hidden="1" x14ac:dyDescent="0.25">
      <c r="A3131" s="6" t="s">
        <v>15012</v>
      </c>
      <c r="B3131" s="7" t="s">
        <v>14955</v>
      </c>
      <c r="C3131" s="7" t="s">
        <v>15013</v>
      </c>
      <c r="D3131" s="7" t="s">
        <v>788</v>
      </c>
      <c r="E3131" s="7" t="s">
        <v>15014</v>
      </c>
      <c r="F3131" s="7" t="s">
        <v>3208</v>
      </c>
      <c r="G3131" s="7" t="s">
        <v>576</v>
      </c>
      <c r="H3131" s="7" t="s">
        <v>14958</v>
      </c>
      <c r="I3131" s="7" t="s">
        <v>63</v>
      </c>
      <c r="J3131" s="7" t="s">
        <v>64</v>
      </c>
      <c r="K3131" s="7" t="s">
        <v>136</v>
      </c>
      <c r="L3131" s="7" t="s">
        <v>136</v>
      </c>
      <c r="M3131" s="7" t="s">
        <v>1899</v>
      </c>
      <c r="N3131" s="7"/>
      <c r="O3131" s="7" t="s">
        <v>85</v>
      </c>
      <c r="P3131" s="8" t="s">
        <v>404</v>
      </c>
      <c r="Q3131" s="19" t="e">
        <f>VLOOKUP(E3131,D!E:F,2,FALSE)</f>
        <v>#N/A</v>
      </c>
      <c r="R3131" s="1" t="str">
        <f t="shared" si="48"/>
        <v>05909991086107;ryczałt</v>
      </c>
      <c r="S3131" s="1" t="str">
        <f>VLOOKUP(R3131,A1_styczen!C:D,2,FALSE)</f>
        <v>Tak</v>
      </c>
    </row>
    <row r="3132" spans="1:19" ht="78.75" hidden="1" x14ac:dyDescent="0.25">
      <c r="A3132" s="6" t="s">
        <v>15015</v>
      </c>
      <c r="B3132" s="7" t="s">
        <v>14955</v>
      </c>
      <c r="C3132" s="7" t="s">
        <v>15016</v>
      </c>
      <c r="D3132" s="7" t="s">
        <v>113</v>
      </c>
      <c r="E3132" s="7" t="s">
        <v>15017</v>
      </c>
      <c r="F3132" s="7" t="s">
        <v>3492</v>
      </c>
      <c r="G3132" s="7" t="s">
        <v>24</v>
      </c>
      <c r="H3132" s="7" t="s">
        <v>14958</v>
      </c>
      <c r="I3132" s="7" t="s">
        <v>835</v>
      </c>
      <c r="J3132" s="7" t="s">
        <v>836</v>
      </c>
      <c r="K3132" s="7" t="s">
        <v>452</v>
      </c>
      <c r="L3132" s="7" t="s">
        <v>452</v>
      </c>
      <c r="M3132" s="7" t="s">
        <v>1899</v>
      </c>
      <c r="N3132" s="7"/>
      <c r="O3132" s="7" t="s">
        <v>85</v>
      </c>
      <c r="P3132" s="8" t="s">
        <v>404</v>
      </c>
      <c r="Q3132" s="19" t="e">
        <f>VLOOKUP(E3132,D!E:F,2,FALSE)</f>
        <v>#N/A</v>
      </c>
      <c r="R3132" s="1" t="str">
        <f t="shared" si="48"/>
        <v>05909991086138;ryczałt</v>
      </c>
      <c r="S3132" s="1" t="str">
        <f>VLOOKUP(R3132,A1_styczen!C:D,2,FALSE)</f>
        <v>Tak</v>
      </c>
    </row>
    <row r="3133" spans="1:19" ht="78.75" hidden="1" x14ac:dyDescent="0.25">
      <c r="A3133" s="6" t="s">
        <v>15018</v>
      </c>
      <c r="B3133" s="7" t="s">
        <v>14955</v>
      </c>
      <c r="C3133" s="7" t="s">
        <v>15019</v>
      </c>
      <c r="D3133" s="7" t="s">
        <v>113</v>
      </c>
      <c r="E3133" s="7" t="s">
        <v>15020</v>
      </c>
      <c r="F3133" s="7" t="s">
        <v>13469</v>
      </c>
      <c r="G3133" s="7" t="s">
        <v>24</v>
      </c>
      <c r="H3133" s="7" t="s">
        <v>14958</v>
      </c>
      <c r="I3133" s="7" t="s">
        <v>15021</v>
      </c>
      <c r="J3133" s="7" t="s">
        <v>15022</v>
      </c>
      <c r="K3133" s="7" t="s">
        <v>14068</v>
      </c>
      <c r="L3133" s="7" t="s">
        <v>14068</v>
      </c>
      <c r="M3133" s="7" t="s">
        <v>13181</v>
      </c>
      <c r="N3133" s="7"/>
      <c r="O3133" s="7" t="s">
        <v>85</v>
      </c>
      <c r="P3133" s="8" t="s">
        <v>404</v>
      </c>
      <c r="Q3133" s="19" t="e">
        <f>VLOOKUP(E3133,D!E:F,2,FALSE)</f>
        <v>#N/A</v>
      </c>
      <c r="R3133" s="1" t="str">
        <f t="shared" si="48"/>
        <v>05909990719853;ryczałt</v>
      </c>
      <c r="S3133" s="1" t="str">
        <f>VLOOKUP(R3133,A1_styczen!C:D,2,FALSE)</f>
        <v>Tak</v>
      </c>
    </row>
    <row r="3134" spans="1:19" ht="78.75" hidden="1" x14ac:dyDescent="0.25">
      <c r="A3134" s="6" t="s">
        <v>15023</v>
      </c>
      <c r="B3134" s="7" t="s">
        <v>14955</v>
      </c>
      <c r="C3134" s="7" t="s">
        <v>15024</v>
      </c>
      <c r="D3134" s="7" t="s">
        <v>113</v>
      </c>
      <c r="E3134" s="7" t="s">
        <v>15025</v>
      </c>
      <c r="F3134" s="7" t="s">
        <v>13469</v>
      </c>
      <c r="G3134" s="7" t="s">
        <v>24</v>
      </c>
      <c r="H3134" s="7" t="s">
        <v>14958</v>
      </c>
      <c r="I3134" s="7" t="s">
        <v>338</v>
      </c>
      <c r="J3134" s="7" t="s">
        <v>339</v>
      </c>
      <c r="K3134" s="7" t="s">
        <v>15026</v>
      </c>
      <c r="L3134" s="7" t="s">
        <v>15026</v>
      </c>
      <c r="M3134" s="7" t="s">
        <v>13181</v>
      </c>
      <c r="N3134" s="7"/>
      <c r="O3134" s="7" t="s">
        <v>85</v>
      </c>
      <c r="P3134" s="8" t="s">
        <v>404</v>
      </c>
      <c r="Q3134" s="19" t="e">
        <f>VLOOKUP(E3134,D!E:F,2,FALSE)</f>
        <v>#N/A</v>
      </c>
      <c r="R3134" s="1" t="str">
        <f t="shared" si="48"/>
        <v>05909990720163;ryczałt</v>
      </c>
      <c r="S3134" s="1" t="str">
        <f>VLOOKUP(R3134,A1_styczen!C:D,2,FALSE)</f>
        <v>Tak</v>
      </c>
    </row>
    <row r="3135" spans="1:19" ht="78.75" hidden="1" x14ac:dyDescent="0.25">
      <c r="A3135" s="6" t="s">
        <v>15027</v>
      </c>
      <c r="B3135" s="7" t="s">
        <v>14955</v>
      </c>
      <c r="C3135" s="7" t="s">
        <v>15028</v>
      </c>
      <c r="D3135" s="7" t="s">
        <v>35</v>
      </c>
      <c r="E3135" s="7" t="s">
        <v>15029</v>
      </c>
      <c r="F3135" s="7" t="s">
        <v>972</v>
      </c>
      <c r="G3135" s="7" t="s">
        <v>233</v>
      </c>
      <c r="H3135" s="7" t="s">
        <v>14958</v>
      </c>
      <c r="I3135" s="7" t="s">
        <v>2597</v>
      </c>
      <c r="J3135" s="7" t="s">
        <v>2598</v>
      </c>
      <c r="K3135" s="7" t="s">
        <v>2739</v>
      </c>
      <c r="L3135" s="7" t="s">
        <v>804</v>
      </c>
      <c r="M3135" s="7" t="s">
        <v>885</v>
      </c>
      <c r="N3135" s="7" t="s">
        <v>14971</v>
      </c>
      <c r="O3135" s="7" t="s">
        <v>85</v>
      </c>
      <c r="P3135" s="8" t="s">
        <v>5460</v>
      </c>
      <c r="Q3135" s="19" t="e">
        <f>VLOOKUP(E3135,D!E:F,2,FALSE)</f>
        <v>#N/A</v>
      </c>
      <c r="R3135" s="1" t="str">
        <f t="shared" si="48"/>
        <v>05909990719389;ryczałt</v>
      </c>
      <c r="S3135" s="1" t="str">
        <f>VLOOKUP(R3135,A1_styczen!C:D,2,FALSE)</f>
        <v>Tak</v>
      </c>
    </row>
    <row r="3136" spans="1:19" ht="78.75" hidden="1" x14ac:dyDescent="0.25">
      <c r="A3136" s="6" t="s">
        <v>15030</v>
      </c>
      <c r="B3136" s="7" t="s">
        <v>14955</v>
      </c>
      <c r="C3136" s="7" t="s">
        <v>15031</v>
      </c>
      <c r="D3136" s="7" t="s">
        <v>113</v>
      </c>
      <c r="E3136" s="7" t="s">
        <v>15032</v>
      </c>
      <c r="F3136" s="7" t="s">
        <v>13469</v>
      </c>
      <c r="G3136" s="7" t="s">
        <v>24</v>
      </c>
      <c r="H3136" s="7" t="s">
        <v>14958</v>
      </c>
      <c r="I3136" s="7" t="s">
        <v>8331</v>
      </c>
      <c r="J3136" s="7" t="s">
        <v>8332</v>
      </c>
      <c r="K3136" s="7" t="s">
        <v>15033</v>
      </c>
      <c r="L3136" s="7" t="s">
        <v>15033</v>
      </c>
      <c r="M3136" s="7" t="s">
        <v>13181</v>
      </c>
      <c r="N3136" s="7"/>
      <c r="O3136" s="7" t="s">
        <v>85</v>
      </c>
      <c r="P3136" s="8" t="s">
        <v>710</v>
      </c>
      <c r="Q3136" s="19" t="e">
        <f>VLOOKUP(E3136,D!E:F,2,FALSE)</f>
        <v>#N/A</v>
      </c>
      <c r="R3136" s="1" t="str">
        <f t="shared" si="48"/>
        <v>05909990720309;ryczałt</v>
      </c>
      <c r="S3136" s="1" t="str">
        <f>VLOOKUP(R3136,A1_styczen!C:D,2,FALSE)</f>
        <v>Tak</v>
      </c>
    </row>
    <row r="3137" spans="1:19" ht="78.75" hidden="1" x14ac:dyDescent="0.25">
      <c r="A3137" s="6" t="s">
        <v>15034</v>
      </c>
      <c r="B3137" s="7" t="s">
        <v>14955</v>
      </c>
      <c r="C3137" s="7" t="s">
        <v>15035</v>
      </c>
      <c r="D3137" s="7" t="s">
        <v>113</v>
      </c>
      <c r="E3137" s="7" t="s">
        <v>15036</v>
      </c>
      <c r="F3137" s="7" t="s">
        <v>3492</v>
      </c>
      <c r="G3137" s="7" t="s">
        <v>24</v>
      </c>
      <c r="H3137" s="7" t="s">
        <v>14958</v>
      </c>
      <c r="I3137" s="7" t="s">
        <v>3720</v>
      </c>
      <c r="J3137" s="7" t="s">
        <v>7892</v>
      </c>
      <c r="K3137" s="7" t="s">
        <v>9779</v>
      </c>
      <c r="L3137" s="7" t="s">
        <v>9779</v>
      </c>
      <c r="M3137" s="7" t="s">
        <v>1899</v>
      </c>
      <c r="N3137" s="7"/>
      <c r="O3137" s="7" t="s">
        <v>85</v>
      </c>
      <c r="P3137" s="8" t="s">
        <v>404</v>
      </c>
      <c r="Q3137" s="19" t="e">
        <f>VLOOKUP(E3137,D!E:F,2,FALSE)</f>
        <v>#N/A</v>
      </c>
      <c r="R3137" s="1" t="str">
        <f t="shared" si="48"/>
        <v>05909991326319;ryczałt</v>
      </c>
      <c r="S3137" s="1" t="str">
        <f>VLOOKUP(R3137,A1_styczen!C:D,2,FALSE)</f>
        <v>Tak</v>
      </c>
    </row>
    <row r="3138" spans="1:19" ht="78.75" hidden="1" x14ac:dyDescent="0.25">
      <c r="A3138" s="6" t="s">
        <v>15037</v>
      </c>
      <c r="B3138" s="7" t="s">
        <v>14955</v>
      </c>
      <c r="C3138" s="7" t="s">
        <v>15038</v>
      </c>
      <c r="D3138" s="7" t="s">
        <v>113</v>
      </c>
      <c r="E3138" s="7" t="s">
        <v>15039</v>
      </c>
      <c r="F3138" s="7" t="s">
        <v>3492</v>
      </c>
      <c r="G3138" s="7" t="s">
        <v>24</v>
      </c>
      <c r="H3138" s="7" t="s">
        <v>14958</v>
      </c>
      <c r="I3138" s="7" t="s">
        <v>564</v>
      </c>
      <c r="J3138" s="7" t="s">
        <v>565</v>
      </c>
      <c r="K3138" s="7" t="s">
        <v>14976</v>
      </c>
      <c r="L3138" s="7" t="s">
        <v>14976</v>
      </c>
      <c r="M3138" s="7" t="s">
        <v>1899</v>
      </c>
      <c r="N3138" s="7"/>
      <c r="O3138" s="7" t="s">
        <v>85</v>
      </c>
      <c r="P3138" s="8" t="s">
        <v>710</v>
      </c>
      <c r="Q3138" s="19" t="e">
        <f>VLOOKUP(E3138,D!E:F,2,FALSE)</f>
        <v>#N/A</v>
      </c>
      <c r="R3138" s="1" t="str">
        <f t="shared" si="48"/>
        <v>05909991326371;ryczałt</v>
      </c>
      <c r="S3138" s="1" t="str">
        <f>VLOOKUP(R3138,A1_styczen!C:D,2,FALSE)</f>
        <v>Tak</v>
      </c>
    </row>
    <row r="3139" spans="1:19" ht="78.75" hidden="1" x14ac:dyDescent="0.25">
      <c r="A3139" s="6" t="s">
        <v>15040</v>
      </c>
      <c r="B3139" s="7" t="s">
        <v>14955</v>
      </c>
      <c r="C3139" s="7" t="s">
        <v>15041</v>
      </c>
      <c r="D3139" s="7" t="s">
        <v>113</v>
      </c>
      <c r="E3139" s="7" t="s">
        <v>15042</v>
      </c>
      <c r="F3139" s="7" t="s">
        <v>3492</v>
      </c>
      <c r="G3139" s="7" t="s">
        <v>24</v>
      </c>
      <c r="H3139" s="7" t="s">
        <v>14958</v>
      </c>
      <c r="I3139" s="7" t="s">
        <v>10038</v>
      </c>
      <c r="J3139" s="7" t="s">
        <v>10039</v>
      </c>
      <c r="K3139" s="7" t="s">
        <v>15043</v>
      </c>
      <c r="L3139" s="7" t="s">
        <v>15043</v>
      </c>
      <c r="M3139" s="7" t="s">
        <v>1899</v>
      </c>
      <c r="N3139" s="7"/>
      <c r="O3139" s="7" t="s">
        <v>85</v>
      </c>
      <c r="P3139" s="8" t="s">
        <v>876</v>
      </c>
      <c r="Q3139" s="19" t="e">
        <f>VLOOKUP(E3139,D!E:F,2,FALSE)</f>
        <v>#N/A</v>
      </c>
      <c r="R3139" s="1" t="str">
        <f t="shared" si="48"/>
        <v>05909991326432;ryczałt</v>
      </c>
      <c r="S3139" s="1" t="str">
        <f>VLOOKUP(R3139,A1_styczen!C:D,2,FALSE)</f>
        <v>Tak</v>
      </c>
    </row>
    <row r="3140" spans="1:19" ht="78.75" hidden="1" x14ac:dyDescent="0.25">
      <c r="A3140" s="6" t="s">
        <v>15044</v>
      </c>
      <c r="B3140" s="7" t="s">
        <v>14955</v>
      </c>
      <c r="C3140" s="7" t="s">
        <v>15045</v>
      </c>
      <c r="D3140" s="7" t="s">
        <v>113</v>
      </c>
      <c r="E3140" s="7" t="s">
        <v>15046</v>
      </c>
      <c r="F3140" s="7" t="s">
        <v>23</v>
      </c>
      <c r="G3140" s="7" t="s">
        <v>24</v>
      </c>
      <c r="H3140" s="7" t="s">
        <v>14958</v>
      </c>
      <c r="I3140" s="7" t="s">
        <v>8045</v>
      </c>
      <c r="J3140" s="7" t="s">
        <v>15047</v>
      </c>
      <c r="K3140" s="7" t="s">
        <v>15048</v>
      </c>
      <c r="L3140" s="7" t="s">
        <v>14981</v>
      </c>
      <c r="M3140" s="7" t="s">
        <v>885</v>
      </c>
      <c r="N3140" s="7"/>
      <c r="O3140" s="7" t="s">
        <v>85</v>
      </c>
      <c r="P3140" s="8" t="s">
        <v>243</v>
      </c>
      <c r="Q3140" s="19" t="e">
        <f>VLOOKUP(E3140,D!E:F,2,FALSE)</f>
        <v>#N/A</v>
      </c>
      <c r="R3140" s="1" t="str">
        <f t="shared" si="48"/>
        <v>05909990806362;ryczałt</v>
      </c>
      <c r="S3140" s="1" t="str">
        <f>VLOOKUP(R3140,A1_styczen!C:D,2,FALSE)</f>
        <v>Tak</v>
      </c>
    </row>
    <row r="3141" spans="1:19" ht="78.75" hidden="1" x14ac:dyDescent="0.25">
      <c r="A3141" s="6" t="s">
        <v>15049</v>
      </c>
      <c r="B3141" s="7" t="s">
        <v>14955</v>
      </c>
      <c r="C3141" s="7" t="s">
        <v>15050</v>
      </c>
      <c r="D3141" s="7" t="s">
        <v>113</v>
      </c>
      <c r="E3141" s="7" t="s">
        <v>15051</v>
      </c>
      <c r="F3141" s="7" t="s">
        <v>23</v>
      </c>
      <c r="G3141" s="7" t="s">
        <v>24</v>
      </c>
      <c r="H3141" s="7" t="s">
        <v>14958</v>
      </c>
      <c r="I3141" s="7" t="s">
        <v>15052</v>
      </c>
      <c r="J3141" s="7" t="s">
        <v>15053</v>
      </c>
      <c r="K3141" s="7" t="s">
        <v>15054</v>
      </c>
      <c r="L3141" s="7" t="s">
        <v>15054</v>
      </c>
      <c r="M3141" s="7" t="s">
        <v>885</v>
      </c>
      <c r="N3141" s="7"/>
      <c r="O3141" s="7" t="s">
        <v>85</v>
      </c>
      <c r="P3141" s="8" t="s">
        <v>404</v>
      </c>
      <c r="Q3141" s="19" t="e">
        <f>VLOOKUP(E3141,D!E:F,2,FALSE)</f>
        <v>#N/A</v>
      </c>
      <c r="R3141" s="1" t="str">
        <f t="shared" ref="R3141:R3204" si="49">CONCATENATE(E3141,";",O3141)</f>
        <v>05909990806386;ryczałt</v>
      </c>
      <c r="S3141" s="1" t="str">
        <f>VLOOKUP(R3141,A1_styczen!C:D,2,FALSE)</f>
        <v>Tak</v>
      </c>
    </row>
    <row r="3142" spans="1:19" ht="78.75" hidden="1" x14ac:dyDescent="0.25">
      <c r="A3142" s="6" t="s">
        <v>15055</v>
      </c>
      <c r="B3142" s="7" t="s">
        <v>14955</v>
      </c>
      <c r="C3142" s="7" t="s">
        <v>15056</v>
      </c>
      <c r="D3142" s="7" t="s">
        <v>35</v>
      </c>
      <c r="E3142" s="7" t="s">
        <v>15057</v>
      </c>
      <c r="F3142" s="7" t="s">
        <v>972</v>
      </c>
      <c r="G3142" s="7" t="s">
        <v>233</v>
      </c>
      <c r="H3142" s="7" t="s">
        <v>14958</v>
      </c>
      <c r="I3142" s="7" t="s">
        <v>84</v>
      </c>
      <c r="J3142" s="7" t="s">
        <v>197</v>
      </c>
      <c r="K3142" s="7" t="s">
        <v>2404</v>
      </c>
      <c r="L3142" s="7" t="s">
        <v>804</v>
      </c>
      <c r="M3142" s="7" t="s">
        <v>885</v>
      </c>
      <c r="N3142" s="7" t="s">
        <v>14971</v>
      </c>
      <c r="O3142" s="7" t="s">
        <v>85</v>
      </c>
      <c r="P3142" s="8" t="s">
        <v>86</v>
      </c>
      <c r="Q3142" s="19" t="e">
        <f>VLOOKUP(E3142,D!E:F,2,FALSE)</f>
        <v>#N/A</v>
      </c>
      <c r="R3142" s="1" t="str">
        <f t="shared" si="49"/>
        <v>05909990806355;ryczałt</v>
      </c>
      <c r="S3142" s="1" t="str">
        <f>VLOOKUP(R3142,A1_styczen!C:D,2,FALSE)</f>
        <v>Tak</v>
      </c>
    </row>
    <row r="3143" spans="1:19" ht="78.75" hidden="1" x14ac:dyDescent="0.25">
      <c r="A3143" s="6" t="s">
        <v>15058</v>
      </c>
      <c r="B3143" s="7" t="s">
        <v>14955</v>
      </c>
      <c r="C3143" s="7" t="s">
        <v>15059</v>
      </c>
      <c r="D3143" s="7" t="s">
        <v>35</v>
      </c>
      <c r="E3143" s="7" t="s">
        <v>15060</v>
      </c>
      <c r="F3143" s="7" t="s">
        <v>37</v>
      </c>
      <c r="G3143" s="7" t="s">
        <v>24</v>
      </c>
      <c r="H3143" s="7" t="s">
        <v>14958</v>
      </c>
      <c r="I3143" s="7" t="s">
        <v>15061</v>
      </c>
      <c r="J3143" s="7" t="s">
        <v>4760</v>
      </c>
      <c r="K3143" s="7" t="s">
        <v>15062</v>
      </c>
      <c r="L3143" s="7" t="s">
        <v>15062</v>
      </c>
      <c r="M3143" s="7" t="s">
        <v>1899</v>
      </c>
      <c r="N3143" s="7"/>
      <c r="O3143" s="7" t="s">
        <v>85</v>
      </c>
      <c r="P3143" s="8" t="s">
        <v>404</v>
      </c>
      <c r="Q3143" s="19" t="e">
        <f>VLOOKUP(E3143,D!E:F,2,FALSE)</f>
        <v>#N/A</v>
      </c>
      <c r="R3143" s="1" t="str">
        <f t="shared" si="49"/>
        <v>05909991209858;ryczałt</v>
      </c>
      <c r="S3143" s="1" t="str">
        <f>VLOOKUP(R3143,A1_styczen!C:D,2,FALSE)</f>
        <v>Tak</v>
      </c>
    </row>
    <row r="3144" spans="1:19" ht="78.75" hidden="1" x14ac:dyDescent="0.25">
      <c r="A3144" s="6" t="s">
        <v>15063</v>
      </c>
      <c r="B3144" s="7" t="s">
        <v>14955</v>
      </c>
      <c r="C3144" s="7" t="s">
        <v>15064</v>
      </c>
      <c r="D3144" s="7" t="s">
        <v>35</v>
      </c>
      <c r="E3144" s="7" t="s">
        <v>15065</v>
      </c>
      <c r="F3144" s="7" t="s">
        <v>37</v>
      </c>
      <c r="G3144" s="7" t="s">
        <v>24</v>
      </c>
      <c r="H3144" s="7" t="s">
        <v>14958</v>
      </c>
      <c r="I3144" s="7" t="s">
        <v>617</v>
      </c>
      <c r="J3144" s="7" t="s">
        <v>618</v>
      </c>
      <c r="K3144" s="7" t="s">
        <v>3821</v>
      </c>
      <c r="L3144" s="7" t="s">
        <v>3821</v>
      </c>
      <c r="M3144" s="7" t="s">
        <v>1899</v>
      </c>
      <c r="N3144" s="7"/>
      <c r="O3144" s="7" t="s">
        <v>85</v>
      </c>
      <c r="P3144" s="8" t="s">
        <v>404</v>
      </c>
      <c r="Q3144" s="19" t="e">
        <f>VLOOKUP(E3144,D!E:F,2,FALSE)</f>
        <v>#N/A</v>
      </c>
      <c r="R3144" s="1" t="str">
        <f t="shared" si="49"/>
        <v>05909991210021;ryczałt</v>
      </c>
      <c r="S3144" s="1" t="str">
        <f>VLOOKUP(R3144,A1_styczen!C:D,2,FALSE)</f>
        <v>Tak</v>
      </c>
    </row>
    <row r="3145" spans="1:19" ht="78.75" hidden="1" x14ac:dyDescent="0.25">
      <c r="A3145" s="6" t="s">
        <v>15066</v>
      </c>
      <c r="B3145" s="7" t="s">
        <v>14955</v>
      </c>
      <c r="C3145" s="7" t="s">
        <v>15067</v>
      </c>
      <c r="D3145" s="7" t="s">
        <v>35</v>
      </c>
      <c r="E3145" s="7" t="s">
        <v>15068</v>
      </c>
      <c r="F3145" s="7" t="s">
        <v>37</v>
      </c>
      <c r="G3145" s="7" t="s">
        <v>24</v>
      </c>
      <c r="H3145" s="7" t="s">
        <v>14958</v>
      </c>
      <c r="I3145" s="7" t="s">
        <v>2214</v>
      </c>
      <c r="J3145" s="7" t="s">
        <v>2215</v>
      </c>
      <c r="K3145" s="7" t="s">
        <v>15069</v>
      </c>
      <c r="L3145" s="7" t="s">
        <v>15069</v>
      </c>
      <c r="M3145" s="7" t="s">
        <v>1899</v>
      </c>
      <c r="N3145" s="7"/>
      <c r="O3145" s="7" t="s">
        <v>85</v>
      </c>
      <c r="P3145" s="8" t="s">
        <v>404</v>
      </c>
      <c r="Q3145" s="19" t="e">
        <f>VLOOKUP(E3145,D!E:F,2,FALSE)</f>
        <v>#N/A</v>
      </c>
      <c r="R3145" s="1" t="str">
        <f t="shared" si="49"/>
        <v>05909991210199;ryczałt</v>
      </c>
      <c r="S3145" s="1" t="str">
        <f>VLOOKUP(R3145,A1_styczen!C:D,2,FALSE)</f>
        <v>Tak</v>
      </c>
    </row>
    <row r="3146" spans="1:19" ht="78.75" hidden="1" x14ac:dyDescent="0.25">
      <c r="A3146" s="6" t="s">
        <v>15070</v>
      </c>
      <c r="B3146" s="7" t="s">
        <v>14955</v>
      </c>
      <c r="C3146" s="7" t="s">
        <v>15071</v>
      </c>
      <c r="D3146" s="7" t="s">
        <v>35</v>
      </c>
      <c r="E3146" s="7" t="s">
        <v>15072</v>
      </c>
      <c r="F3146" s="7" t="s">
        <v>37</v>
      </c>
      <c r="G3146" s="7" t="s">
        <v>24</v>
      </c>
      <c r="H3146" s="7" t="s">
        <v>14958</v>
      </c>
      <c r="I3146" s="7" t="s">
        <v>173</v>
      </c>
      <c r="J3146" s="7" t="s">
        <v>2012</v>
      </c>
      <c r="K3146" s="7" t="s">
        <v>2563</v>
      </c>
      <c r="L3146" s="7" t="s">
        <v>12500</v>
      </c>
      <c r="M3146" s="7" t="s">
        <v>1899</v>
      </c>
      <c r="N3146" s="7"/>
      <c r="O3146" s="7" t="s">
        <v>85</v>
      </c>
      <c r="P3146" s="8" t="s">
        <v>725</v>
      </c>
      <c r="Q3146" s="19" t="e">
        <f>VLOOKUP(E3146,D!E:F,2,FALSE)</f>
        <v>#N/A</v>
      </c>
      <c r="R3146" s="1" t="str">
        <f t="shared" si="49"/>
        <v>05909991209728;ryczałt</v>
      </c>
      <c r="S3146" s="1" t="str">
        <f>VLOOKUP(R3146,A1_styczen!C:D,2,FALSE)</f>
        <v>Tak</v>
      </c>
    </row>
    <row r="3147" spans="1:19" ht="78.75" hidden="1" x14ac:dyDescent="0.25">
      <c r="A3147" s="6" t="s">
        <v>15073</v>
      </c>
      <c r="B3147" s="7" t="s">
        <v>14955</v>
      </c>
      <c r="C3147" s="7" t="s">
        <v>15074</v>
      </c>
      <c r="D3147" s="7" t="s">
        <v>888</v>
      </c>
      <c r="E3147" s="7" t="s">
        <v>15075</v>
      </c>
      <c r="F3147" s="7" t="s">
        <v>13469</v>
      </c>
      <c r="G3147" s="7" t="s">
        <v>24</v>
      </c>
      <c r="H3147" s="7" t="s">
        <v>14958</v>
      </c>
      <c r="I3147" s="7" t="s">
        <v>1815</v>
      </c>
      <c r="J3147" s="7" t="s">
        <v>1816</v>
      </c>
      <c r="K3147" s="7" t="s">
        <v>12490</v>
      </c>
      <c r="L3147" s="7" t="s">
        <v>14981</v>
      </c>
      <c r="M3147" s="7" t="s">
        <v>13181</v>
      </c>
      <c r="N3147" s="7"/>
      <c r="O3147" s="7" t="s">
        <v>85</v>
      </c>
      <c r="P3147" s="8" t="s">
        <v>6152</v>
      </c>
      <c r="Q3147" s="19" t="e">
        <f>VLOOKUP(E3147,D!E:F,2,FALSE)</f>
        <v>#N/A</v>
      </c>
      <c r="R3147" s="1" t="str">
        <f t="shared" si="49"/>
        <v>05909990722365;ryczałt</v>
      </c>
      <c r="S3147" s="1" t="str">
        <f>VLOOKUP(R3147,A1_styczen!C:D,2,FALSE)</f>
        <v>Tak</v>
      </c>
    </row>
    <row r="3148" spans="1:19" ht="78.75" hidden="1" x14ac:dyDescent="0.25">
      <c r="A3148" s="6" t="s">
        <v>15076</v>
      </c>
      <c r="B3148" s="7" t="s">
        <v>14955</v>
      </c>
      <c r="C3148" s="7" t="s">
        <v>15077</v>
      </c>
      <c r="D3148" s="7" t="s">
        <v>888</v>
      </c>
      <c r="E3148" s="7" t="s">
        <v>15078</v>
      </c>
      <c r="F3148" s="7" t="s">
        <v>13469</v>
      </c>
      <c r="G3148" s="7" t="s">
        <v>24</v>
      </c>
      <c r="H3148" s="7" t="s">
        <v>14958</v>
      </c>
      <c r="I3148" s="7" t="s">
        <v>9504</v>
      </c>
      <c r="J3148" s="7" t="s">
        <v>10048</v>
      </c>
      <c r="K3148" s="7" t="s">
        <v>500</v>
      </c>
      <c r="L3148" s="7" t="s">
        <v>500</v>
      </c>
      <c r="M3148" s="7" t="s">
        <v>13181</v>
      </c>
      <c r="N3148" s="7"/>
      <c r="O3148" s="7" t="s">
        <v>85</v>
      </c>
      <c r="P3148" s="8" t="s">
        <v>404</v>
      </c>
      <c r="Q3148" s="19" t="e">
        <f>VLOOKUP(E3148,D!E:F,2,FALSE)</f>
        <v>#N/A</v>
      </c>
      <c r="R3148" s="1" t="str">
        <f t="shared" si="49"/>
        <v>05909990722426;ryczałt</v>
      </c>
      <c r="S3148" s="1" t="str">
        <f>VLOOKUP(R3148,A1_styczen!C:D,2,FALSE)</f>
        <v>Tak</v>
      </c>
    </row>
    <row r="3149" spans="1:19" ht="78.75" hidden="1" x14ac:dyDescent="0.25">
      <c r="A3149" s="6" t="s">
        <v>15079</v>
      </c>
      <c r="B3149" s="7" t="s">
        <v>14955</v>
      </c>
      <c r="C3149" s="7" t="s">
        <v>15080</v>
      </c>
      <c r="D3149" s="7" t="s">
        <v>888</v>
      </c>
      <c r="E3149" s="7" t="s">
        <v>15081</v>
      </c>
      <c r="F3149" s="7" t="s">
        <v>37</v>
      </c>
      <c r="G3149" s="7" t="s">
        <v>24</v>
      </c>
      <c r="H3149" s="7" t="s">
        <v>14958</v>
      </c>
      <c r="I3149" s="7" t="s">
        <v>2089</v>
      </c>
      <c r="J3149" s="7" t="s">
        <v>10053</v>
      </c>
      <c r="K3149" s="7" t="s">
        <v>15082</v>
      </c>
      <c r="L3149" s="7" t="s">
        <v>15082</v>
      </c>
      <c r="M3149" s="7" t="s">
        <v>1899</v>
      </c>
      <c r="N3149" s="7"/>
      <c r="O3149" s="7" t="s">
        <v>85</v>
      </c>
      <c r="P3149" s="8" t="s">
        <v>710</v>
      </c>
      <c r="Q3149" s="19" t="e">
        <f>VLOOKUP(E3149,D!E:F,2,FALSE)</f>
        <v>#N/A</v>
      </c>
      <c r="R3149" s="1" t="str">
        <f t="shared" si="49"/>
        <v>05909990722327;ryczałt</v>
      </c>
      <c r="S3149" s="1" t="str">
        <f>VLOOKUP(R3149,A1_styczen!C:D,2,FALSE)</f>
        <v>Tak</v>
      </c>
    </row>
    <row r="3150" spans="1:19" ht="78.75" hidden="1" x14ac:dyDescent="0.25">
      <c r="A3150" s="6" t="s">
        <v>15083</v>
      </c>
      <c r="B3150" s="7" t="s">
        <v>14955</v>
      </c>
      <c r="C3150" s="7" t="s">
        <v>15084</v>
      </c>
      <c r="D3150" s="7" t="s">
        <v>888</v>
      </c>
      <c r="E3150" s="7" t="s">
        <v>15085</v>
      </c>
      <c r="F3150" s="7" t="s">
        <v>23</v>
      </c>
      <c r="G3150" s="7" t="s">
        <v>24</v>
      </c>
      <c r="H3150" s="7" t="s">
        <v>14958</v>
      </c>
      <c r="I3150" s="7" t="s">
        <v>4138</v>
      </c>
      <c r="J3150" s="7" t="s">
        <v>4139</v>
      </c>
      <c r="K3150" s="7" t="s">
        <v>15086</v>
      </c>
      <c r="L3150" s="7" t="s">
        <v>14981</v>
      </c>
      <c r="M3150" s="7" t="s">
        <v>1899</v>
      </c>
      <c r="N3150" s="7"/>
      <c r="O3150" s="7" t="s">
        <v>85</v>
      </c>
      <c r="P3150" s="8" t="s">
        <v>1182</v>
      </c>
      <c r="Q3150" s="19" t="e">
        <f>VLOOKUP(E3150,D!E:F,2,FALSE)</f>
        <v>#N/A</v>
      </c>
      <c r="R3150" s="1" t="str">
        <f t="shared" si="49"/>
        <v>05909990055562;ryczałt</v>
      </c>
      <c r="S3150" s="1" t="str">
        <f>VLOOKUP(R3150,A1_styczen!C:D,2,FALSE)</f>
        <v>Tak</v>
      </c>
    </row>
    <row r="3151" spans="1:19" ht="78.75" hidden="1" x14ac:dyDescent="0.25">
      <c r="A3151" s="6" t="s">
        <v>15087</v>
      </c>
      <c r="B3151" s="7" t="s">
        <v>14955</v>
      </c>
      <c r="C3151" s="7" t="s">
        <v>15088</v>
      </c>
      <c r="D3151" s="7" t="s">
        <v>888</v>
      </c>
      <c r="E3151" s="7" t="s">
        <v>15089</v>
      </c>
      <c r="F3151" s="7" t="s">
        <v>23</v>
      </c>
      <c r="G3151" s="7" t="s">
        <v>24</v>
      </c>
      <c r="H3151" s="7" t="s">
        <v>14958</v>
      </c>
      <c r="I3151" s="7" t="s">
        <v>13138</v>
      </c>
      <c r="J3151" s="7" t="s">
        <v>13139</v>
      </c>
      <c r="K3151" s="7" t="s">
        <v>15090</v>
      </c>
      <c r="L3151" s="7" t="s">
        <v>15090</v>
      </c>
      <c r="M3151" s="7" t="s">
        <v>1899</v>
      </c>
      <c r="N3151" s="7"/>
      <c r="O3151" s="7" t="s">
        <v>85</v>
      </c>
      <c r="P3151" s="8" t="s">
        <v>404</v>
      </c>
      <c r="Q3151" s="19" t="e">
        <f>VLOOKUP(E3151,D!E:F,2,FALSE)</f>
        <v>#N/A</v>
      </c>
      <c r="R3151" s="1" t="str">
        <f t="shared" si="49"/>
        <v>05909990055593;ryczałt</v>
      </c>
      <c r="S3151" s="1" t="str">
        <f>VLOOKUP(R3151,A1_styczen!C:D,2,FALSE)</f>
        <v>Tak</v>
      </c>
    </row>
    <row r="3152" spans="1:19" ht="78.75" hidden="1" x14ac:dyDescent="0.25">
      <c r="A3152" s="6" t="s">
        <v>15091</v>
      </c>
      <c r="B3152" s="7" t="s">
        <v>14955</v>
      </c>
      <c r="C3152" s="7" t="s">
        <v>15092</v>
      </c>
      <c r="D3152" s="7" t="s">
        <v>146</v>
      </c>
      <c r="E3152" s="7" t="s">
        <v>15093</v>
      </c>
      <c r="F3152" s="7" t="s">
        <v>972</v>
      </c>
      <c r="G3152" s="7" t="s">
        <v>233</v>
      </c>
      <c r="H3152" s="7" t="s">
        <v>14958</v>
      </c>
      <c r="I3152" s="7" t="s">
        <v>1135</v>
      </c>
      <c r="J3152" s="7" t="s">
        <v>910</v>
      </c>
      <c r="K3152" s="7" t="s">
        <v>6189</v>
      </c>
      <c r="L3152" s="7" t="s">
        <v>804</v>
      </c>
      <c r="M3152" s="7" t="s">
        <v>1899</v>
      </c>
      <c r="N3152" s="7" t="s">
        <v>14971</v>
      </c>
      <c r="O3152" s="7" t="s">
        <v>85</v>
      </c>
      <c r="P3152" s="8" t="s">
        <v>2597</v>
      </c>
      <c r="Q3152" s="19" t="e">
        <f>VLOOKUP(E3152,D!E:F,2,FALSE)</f>
        <v>#N/A</v>
      </c>
      <c r="R3152" s="1" t="str">
        <f t="shared" si="49"/>
        <v>05909990055531;ryczałt</v>
      </c>
      <c r="S3152" s="1" t="str">
        <f>VLOOKUP(R3152,A1_styczen!C:D,2,FALSE)</f>
        <v>Tak</v>
      </c>
    </row>
    <row r="3153" spans="1:19" ht="78.75" hidden="1" x14ac:dyDescent="0.25">
      <c r="A3153" s="6" t="s">
        <v>15094</v>
      </c>
      <c r="B3153" s="7" t="s">
        <v>14955</v>
      </c>
      <c r="C3153" s="7" t="s">
        <v>15095</v>
      </c>
      <c r="D3153" s="7" t="s">
        <v>888</v>
      </c>
      <c r="E3153" s="7" t="s">
        <v>15096</v>
      </c>
      <c r="F3153" s="7" t="s">
        <v>23</v>
      </c>
      <c r="G3153" s="7" t="s">
        <v>24</v>
      </c>
      <c r="H3153" s="7" t="s">
        <v>14958</v>
      </c>
      <c r="I3153" s="7" t="s">
        <v>9621</v>
      </c>
      <c r="J3153" s="7" t="s">
        <v>9622</v>
      </c>
      <c r="K3153" s="7" t="s">
        <v>15097</v>
      </c>
      <c r="L3153" s="7" t="s">
        <v>15097</v>
      </c>
      <c r="M3153" s="7" t="s">
        <v>1899</v>
      </c>
      <c r="N3153" s="7"/>
      <c r="O3153" s="7" t="s">
        <v>85</v>
      </c>
      <c r="P3153" s="8" t="s">
        <v>710</v>
      </c>
      <c r="Q3153" s="19" t="e">
        <f>VLOOKUP(E3153,D!E:F,2,FALSE)</f>
        <v>#N/A</v>
      </c>
      <c r="R3153" s="1" t="str">
        <f t="shared" si="49"/>
        <v>05909990055630;ryczałt</v>
      </c>
      <c r="S3153" s="1" t="str">
        <f>VLOOKUP(R3153,A1_styczen!C:D,2,FALSE)</f>
        <v>Tak</v>
      </c>
    </row>
    <row r="3154" spans="1:19" ht="78.75" hidden="1" x14ac:dyDescent="0.25">
      <c r="A3154" s="6" t="s">
        <v>15098</v>
      </c>
      <c r="B3154" s="7" t="s">
        <v>14955</v>
      </c>
      <c r="C3154" s="7" t="s">
        <v>15099</v>
      </c>
      <c r="D3154" s="7" t="s">
        <v>113</v>
      </c>
      <c r="E3154" s="7" t="s">
        <v>15100</v>
      </c>
      <c r="F3154" s="7" t="s">
        <v>37</v>
      </c>
      <c r="G3154" s="7" t="s">
        <v>24</v>
      </c>
      <c r="H3154" s="7" t="s">
        <v>14958</v>
      </c>
      <c r="I3154" s="7" t="s">
        <v>15101</v>
      </c>
      <c r="J3154" s="7" t="s">
        <v>15102</v>
      </c>
      <c r="K3154" s="7" t="s">
        <v>9989</v>
      </c>
      <c r="L3154" s="7" t="s">
        <v>9989</v>
      </c>
      <c r="M3154" s="7" t="s">
        <v>1899</v>
      </c>
      <c r="N3154" s="7"/>
      <c r="O3154" s="7" t="s">
        <v>85</v>
      </c>
      <c r="P3154" s="8" t="s">
        <v>404</v>
      </c>
      <c r="Q3154" s="19" t="e">
        <f>VLOOKUP(E3154,D!E:F,2,FALSE)</f>
        <v>#N/A</v>
      </c>
      <c r="R3154" s="1" t="str">
        <f t="shared" si="49"/>
        <v>05909991219420;ryczałt</v>
      </c>
      <c r="S3154" s="1" t="str">
        <f>VLOOKUP(R3154,A1_styczen!C:D,2,FALSE)</f>
        <v>Tak</v>
      </c>
    </row>
    <row r="3155" spans="1:19" ht="78.75" hidden="1" x14ac:dyDescent="0.25">
      <c r="A3155" s="6" t="s">
        <v>15103</v>
      </c>
      <c r="B3155" s="7" t="s">
        <v>14955</v>
      </c>
      <c r="C3155" s="7" t="s">
        <v>15104</v>
      </c>
      <c r="D3155" s="7" t="s">
        <v>113</v>
      </c>
      <c r="E3155" s="7" t="s">
        <v>15105</v>
      </c>
      <c r="F3155" s="7" t="s">
        <v>37</v>
      </c>
      <c r="G3155" s="7" t="s">
        <v>24</v>
      </c>
      <c r="H3155" s="7" t="s">
        <v>14958</v>
      </c>
      <c r="I3155" s="7" t="s">
        <v>6024</v>
      </c>
      <c r="J3155" s="7" t="s">
        <v>6025</v>
      </c>
      <c r="K3155" s="7" t="s">
        <v>6026</v>
      </c>
      <c r="L3155" s="7" t="s">
        <v>6026</v>
      </c>
      <c r="M3155" s="7" t="s">
        <v>1899</v>
      </c>
      <c r="N3155" s="7"/>
      <c r="O3155" s="7" t="s">
        <v>85</v>
      </c>
      <c r="P3155" s="8" t="s">
        <v>404</v>
      </c>
      <c r="Q3155" s="19" t="e">
        <f>VLOOKUP(E3155,D!E:F,2,FALSE)</f>
        <v>#N/A</v>
      </c>
      <c r="R3155" s="1" t="str">
        <f t="shared" si="49"/>
        <v>05909991219468;ryczałt</v>
      </c>
      <c r="S3155" s="1" t="str">
        <f>VLOOKUP(R3155,A1_styczen!C:D,2,FALSE)</f>
        <v>Tak</v>
      </c>
    </row>
    <row r="3156" spans="1:19" ht="78.75" hidden="1" x14ac:dyDescent="0.25">
      <c r="A3156" s="6" t="s">
        <v>15106</v>
      </c>
      <c r="B3156" s="7" t="s">
        <v>14955</v>
      </c>
      <c r="C3156" s="7" t="s">
        <v>15107</v>
      </c>
      <c r="D3156" s="7" t="s">
        <v>113</v>
      </c>
      <c r="E3156" s="7" t="s">
        <v>15108</v>
      </c>
      <c r="F3156" s="7" t="s">
        <v>37</v>
      </c>
      <c r="G3156" s="7" t="s">
        <v>24</v>
      </c>
      <c r="H3156" s="7" t="s">
        <v>14958</v>
      </c>
      <c r="I3156" s="7" t="s">
        <v>15109</v>
      </c>
      <c r="J3156" s="7" t="s">
        <v>15110</v>
      </c>
      <c r="K3156" s="7" t="s">
        <v>15111</v>
      </c>
      <c r="L3156" s="7" t="s">
        <v>15111</v>
      </c>
      <c r="M3156" s="7" t="s">
        <v>1899</v>
      </c>
      <c r="N3156" s="7"/>
      <c r="O3156" s="7" t="s">
        <v>85</v>
      </c>
      <c r="P3156" s="8" t="s">
        <v>710</v>
      </c>
      <c r="Q3156" s="19" t="e">
        <f>VLOOKUP(E3156,D!E:F,2,FALSE)</f>
        <v>#N/A</v>
      </c>
      <c r="R3156" s="1" t="str">
        <f t="shared" si="49"/>
        <v>05909991219505;ryczałt</v>
      </c>
      <c r="S3156" s="1" t="str">
        <f>VLOOKUP(R3156,A1_styczen!C:D,2,FALSE)</f>
        <v>Tak</v>
      </c>
    </row>
    <row r="3157" spans="1:19" ht="78.75" hidden="1" x14ac:dyDescent="0.25">
      <c r="A3157" s="6" t="s">
        <v>15112</v>
      </c>
      <c r="B3157" s="7" t="s">
        <v>14955</v>
      </c>
      <c r="C3157" s="7" t="s">
        <v>15113</v>
      </c>
      <c r="D3157" s="7" t="s">
        <v>113</v>
      </c>
      <c r="E3157" s="7" t="s">
        <v>15114</v>
      </c>
      <c r="F3157" s="7" t="s">
        <v>37</v>
      </c>
      <c r="G3157" s="7" t="s">
        <v>24</v>
      </c>
      <c r="H3157" s="7" t="s">
        <v>14958</v>
      </c>
      <c r="I3157" s="7" t="s">
        <v>15115</v>
      </c>
      <c r="J3157" s="7" t="s">
        <v>15116</v>
      </c>
      <c r="K3157" s="7" t="s">
        <v>15117</v>
      </c>
      <c r="L3157" s="7" t="s">
        <v>15117</v>
      </c>
      <c r="M3157" s="7" t="s">
        <v>1899</v>
      </c>
      <c r="N3157" s="7"/>
      <c r="O3157" s="7" t="s">
        <v>85</v>
      </c>
      <c r="P3157" s="8" t="s">
        <v>876</v>
      </c>
      <c r="Q3157" s="19" t="e">
        <f>VLOOKUP(E3157,D!E:F,2,FALSE)</f>
        <v>#N/A</v>
      </c>
      <c r="R3157" s="1" t="str">
        <f t="shared" si="49"/>
        <v>05909991219543;ryczałt</v>
      </c>
      <c r="S3157" s="1" t="str">
        <f>VLOOKUP(R3157,A1_styczen!C:D,2,FALSE)</f>
        <v>Tak</v>
      </c>
    </row>
    <row r="3158" spans="1:19" ht="78.75" hidden="1" x14ac:dyDescent="0.25">
      <c r="A3158" s="6" t="s">
        <v>15118</v>
      </c>
      <c r="B3158" s="7" t="s">
        <v>14955</v>
      </c>
      <c r="C3158" s="7" t="s">
        <v>15119</v>
      </c>
      <c r="D3158" s="7" t="s">
        <v>113</v>
      </c>
      <c r="E3158" s="7" t="s">
        <v>15120</v>
      </c>
      <c r="F3158" s="7" t="s">
        <v>37</v>
      </c>
      <c r="G3158" s="7" t="s">
        <v>24</v>
      </c>
      <c r="H3158" s="7" t="s">
        <v>14958</v>
      </c>
      <c r="I3158" s="7" t="s">
        <v>5340</v>
      </c>
      <c r="J3158" s="7" t="s">
        <v>11135</v>
      </c>
      <c r="K3158" s="7" t="s">
        <v>15121</v>
      </c>
      <c r="L3158" s="7" t="s">
        <v>15122</v>
      </c>
      <c r="M3158" s="7" t="s">
        <v>1899</v>
      </c>
      <c r="N3158" s="7"/>
      <c r="O3158" s="7" t="s">
        <v>85</v>
      </c>
      <c r="P3158" s="8" t="s">
        <v>47</v>
      </c>
      <c r="Q3158" s="19" t="e">
        <f>VLOOKUP(E3158,D!E:F,2,FALSE)</f>
        <v>#N/A</v>
      </c>
      <c r="R3158" s="1" t="str">
        <f t="shared" si="49"/>
        <v>05909991219383;ryczałt</v>
      </c>
      <c r="S3158" s="1" t="str">
        <f>VLOOKUP(R3158,A1_styczen!C:D,2,FALSE)</f>
        <v>Tak</v>
      </c>
    </row>
    <row r="3159" spans="1:19" ht="78.75" hidden="1" x14ac:dyDescent="0.25">
      <c r="A3159" s="6" t="s">
        <v>15123</v>
      </c>
      <c r="B3159" s="7" t="s">
        <v>14955</v>
      </c>
      <c r="C3159" s="7" t="s">
        <v>15124</v>
      </c>
      <c r="D3159" s="7" t="s">
        <v>4437</v>
      </c>
      <c r="E3159" s="7" t="s">
        <v>15125</v>
      </c>
      <c r="F3159" s="7" t="s">
        <v>13469</v>
      </c>
      <c r="G3159" s="7" t="s">
        <v>24</v>
      </c>
      <c r="H3159" s="7" t="s">
        <v>14958</v>
      </c>
      <c r="I3159" s="7" t="s">
        <v>3719</v>
      </c>
      <c r="J3159" s="7" t="s">
        <v>3720</v>
      </c>
      <c r="K3159" s="7" t="s">
        <v>15126</v>
      </c>
      <c r="L3159" s="7" t="s">
        <v>15127</v>
      </c>
      <c r="M3159" s="7" t="s">
        <v>13181</v>
      </c>
      <c r="N3159" s="7"/>
      <c r="O3159" s="7" t="s">
        <v>85</v>
      </c>
      <c r="P3159" s="8" t="s">
        <v>5623</v>
      </c>
      <c r="Q3159" s="19" t="e">
        <f>VLOOKUP(E3159,D!E:F,2,FALSE)</f>
        <v>#N/A</v>
      </c>
      <c r="R3159" s="1" t="str">
        <f t="shared" si="49"/>
        <v>05909990058785;ryczałt</v>
      </c>
      <c r="S3159" s="1" t="str">
        <f>VLOOKUP(R3159,A1_styczen!C:D,2,FALSE)</f>
        <v>Tak</v>
      </c>
    </row>
    <row r="3160" spans="1:19" ht="78.75" hidden="1" x14ac:dyDescent="0.25">
      <c r="A3160" s="6" t="s">
        <v>15128</v>
      </c>
      <c r="B3160" s="7" t="s">
        <v>14955</v>
      </c>
      <c r="C3160" s="7" t="s">
        <v>15124</v>
      </c>
      <c r="D3160" s="7" t="s">
        <v>146</v>
      </c>
      <c r="E3160" s="7" t="s">
        <v>15129</v>
      </c>
      <c r="F3160" s="7" t="s">
        <v>13469</v>
      </c>
      <c r="G3160" s="7" t="s">
        <v>24</v>
      </c>
      <c r="H3160" s="7" t="s">
        <v>14958</v>
      </c>
      <c r="I3160" s="7" t="s">
        <v>4577</v>
      </c>
      <c r="J3160" s="7" t="s">
        <v>4578</v>
      </c>
      <c r="K3160" s="7" t="s">
        <v>14662</v>
      </c>
      <c r="L3160" s="7" t="s">
        <v>15122</v>
      </c>
      <c r="M3160" s="7" t="s">
        <v>13181</v>
      </c>
      <c r="N3160" s="7"/>
      <c r="O3160" s="7" t="s">
        <v>85</v>
      </c>
      <c r="P3160" s="8" t="s">
        <v>7195</v>
      </c>
      <c r="Q3160" s="19" t="e">
        <f>VLOOKUP(E3160,D!E:F,2,FALSE)</f>
        <v>#N/A</v>
      </c>
      <c r="R3160" s="1" t="str">
        <f t="shared" si="49"/>
        <v>05909990058778;ryczałt</v>
      </c>
      <c r="S3160" s="1" t="str">
        <f>VLOOKUP(R3160,A1_styczen!C:D,2,FALSE)</f>
        <v>Tak</v>
      </c>
    </row>
    <row r="3161" spans="1:19" ht="78.75" hidden="1" x14ac:dyDescent="0.25">
      <c r="A3161" s="6" t="s">
        <v>15130</v>
      </c>
      <c r="B3161" s="7" t="s">
        <v>14955</v>
      </c>
      <c r="C3161" s="7" t="s">
        <v>15124</v>
      </c>
      <c r="D3161" s="7" t="s">
        <v>888</v>
      </c>
      <c r="E3161" s="7" t="s">
        <v>15131</v>
      </c>
      <c r="F3161" s="7" t="s">
        <v>37</v>
      </c>
      <c r="G3161" s="7" t="s">
        <v>24</v>
      </c>
      <c r="H3161" s="7" t="s">
        <v>14958</v>
      </c>
      <c r="I3161" s="7" t="s">
        <v>15132</v>
      </c>
      <c r="J3161" s="7" t="s">
        <v>15133</v>
      </c>
      <c r="K3161" s="7" t="s">
        <v>15134</v>
      </c>
      <c r="L3161" s="7" t="s">
        <v>14981</v>
      </c>
      <c r="M3161" s="7" t="s">
        <v>1899</v>
      </c>
      <c r="N3161" s="7"/>
      <c r="O3161" s="7" t="s">
        <v>85</v>
      </c>
      <c r="P3161" s="8" t="s">
        <v>422</v>
      </c>
      <c r="Q3161" s="19" t="e">
        <f>VLOOKUP(E3161,D!E:F,2,FALSE)</f>
        <v>#N/A</v>
      </c>
      <c r="R3161" s="1" t="str">
        <f t="shared" si="49"/>
        <v>05909990081233;ryczałt</v>
      </c>
      <c r="S3161" s="1" t="str">
        <f>VLOOKUP(R3161,A1_styczen!C:D,2,FALSE)</f>
        <v>Tak</v>
      </c>
    </row>
    <row r="3162" spans="1:19" ht="78.75" hidden="1" x14ac:dyDescent="0.25">
      <c r="A3162" s="6" t="s">
        <v>15135</v>
      </c>
      <c r="B3162" s="7" t="s">
        <v>14955</v>
      </c>
      <c r="C3162" s="7" t="s">
        <v>15136</v>
      </c>
      <c r="D3162" s="7" t="s">
        <v>4437</v>
      </c>
      <c r="E3162" s="7" t="s">
        <v>15137</v>
      </c>
      <c r="F3162" s="7" t="s">
        <v>13469</v>
      </c>
      <c r="G3162" s="7" t="s">
        <v>24</v>
      </c>
      <c r="H3162" s="7" t="s">
        <v>14958</v>
      </c>
      <c r="I3162" s="7" t="s">
        <v>10106</v>
      </c>
      <c r="J3162" s="7" t="s">
        <v>10076</v>
      </c>
      <c r="K3162" s="7" t="s">
        <v>15138</v>
      </c>
      <c r="L3162" s="7" t="s">
        <v>15138</v>
      </c>
      <c r="M3162" s="7" t="s">
        <v>13181</v>
      </c>
      <c r="N3162" s="7"/>
      <c r="O3162" s="7" t="s">
        <v>85</v>
      </c>
      <c r="P3162" s="8" t="s">
        <v>6977</v>
      </c>
      <c r="Q3162" s="19" t="e">
        <f>VLOOKUP(E3162,D!E:F,2,FALSE)</f>
        <v>#N/A</v>
      </c>
      <c r="R3162" s="1" t="str">
        <f t="shared" si="49"/>
        <v>05909990058761;ryczałt</v>
      </c>
      <c r="S3162" s="1" t="str">
        <f>VLOOKUP(R3162,A1_styczen!C:D,2,FALSE)</f>
        <v>Tak</v>
      </c>
    </row>
    <row r="3163" spans="1:19" ht="78.75" hidden="1" x14ac:dyDescent="0.25">
      <c r="A3163" s="6" t="s">
        <v>15139</v>
      </c>
      <c r="B3163" s="7" t="s">
        <v>14955</v>
      </c>
      <c r="C3163" s="7" t="s">
        <v>15136</v>
      </c>
      <c r="D3163" s="7" t="s">
        <v>146</v>
      </c>
      <c r="E3163" s="7" t="s">
        <v>15140</v>
      </c>
      <c r="F3163" s="7" t="s">
        <v>13469</v>
      </c>
      <c r="G3163" s="7" t="s">
        <v>24</v>
      </c>
      <c r="H3163" s="7" t="s">
        <v>14958</v>
      </c>
      <c r="I3163" s="7" t="s">
        <v>1815</v>
      </c>
      <c r="J3163" s="7" t="s">
        <v>1816</v>
      </c>
      <c r="K3163" s="7" t="s">
        <v>12490</v>
      </c>
      <c r="L3163" s="7" t="s">
        <v>14981</v>
      </c>
      <c r="M3163" s="7" t="s">
        <v>13181</v>
      </c>
      <c r="N3163" s="7"/>
      <c r="O3163" s="7" t="s">
        <v>85</v>
      </c>
      <c r="P3163" s="8" t="s">
        <v>6152</v>
      </c>
      <c r="Q3163" s="19" t="e">
        <f>VLOOKUP(E3163,D!E:F,2,FALSE)</f>
        <v>#N/A</v>
      </c>
      <c r="R3163" s="1" t="str">
        <f t="shared" si="49"/>
        <v>05909990058754;ryczałt</v>
      </c>
      <c r="S3163" s="1" t="str">
        <f>VLOOKUP(R3163,A1_styczen!C:D,2,FALSE)</f>
        <v>Tak</v>
      </c>
    </row>
    <row r="3164" spans="1:19" ht="78.75" hidden="1" x14ac:dyDescent="0.25">
      <c r="A3164" s="6" t="s">
        <v>15141</v>
      </c>
      <c r="B3164" s="7" t="s">
        <v>14955</v>
      </c>
      <c r="C3164" s="7" t="s">
        <v>15136</v>
      </c>
      <c r="D3164" s="7" t="s">
        <v>888</v>
      </c>
      <c r="E3164" s="7" t="s">
        <v>15142</v>
      </c>
      <c r="F3164" s="7" t="s">
        <v>37</v>
      </c>
      <c r="G3164" s="7" t="s">
        <v>24</v>
      </c>
      <c r="H3164" s="7" t="s">
        <v>14958</v>
      </c>
      <c r="I3164" s="7" t="s">
        <v>15143</v>
      </c>
      <c r="J3164" s="7" t="s">
        <v>15144</v>
      </c>
      <c r="K3164" s="7" t="s">
        <v>15145</v>
      </c>
      <c r="L3164" s="7" t="s">
        <v>14987</v>
      </c>
      <c r="M3164" s="7" t="s">
        <v>1899</v>
      </c>
      <c r="N3164" s="7"/>
      <c r="O3164" s="7" t="s">
        <v>85</v>
      </c>
      <c r="P3164" s="8" t="s">
        <v>9023</v>
      </c>
      <c r="Q3164" s="19" t="e">
        <f>VLOOKUP(E3164,D!E:F,2,FALSE)</f>
        <v>#N/A</v>
      </c>
      <c r="R3164" s="1" t="str">
        <f t="shared" si="49"/>
        <v>05909990081196;ryczałt</v>
      </c>
      <c r="S3164" s="1" t="str">
        <f>VLOOKUP(R3164,A1_styczen!C:D,2,FALSE)</f>
        <v>Tak</v>
      </c>
    </row>
    <row r="3165" spans="1:19" ht="78.75" hidden="1" x14ac:dyDescent="0.25">
      <c r="A3165" s="6" t="s">
        <v>15146</v>
      </c>
      <c r="B3165" s="7" t="s">
        <v>14955</v>
      </c>
      <c r="C3165" s="7" t="s">
        <v>15147</v>
      </c>
      <c r="D3165" s="7" t="s">
        <v>4437</v>
      </c>
      <c r="E3165" s="7" t="s">
        <v>15148</v>
      </c>
      <c r="F3165" s="7" t="s">
        <v>6007</v>
      </c>
      <c r="G3165" s="7" t="s">
        <v>233</v>
      </c>
      <c r="H3165" s="7" t="s">
        <v>14958</v>
      </c>
      <c r="I3165" s="7" t="s">
        <v>6460</v>
      </c>
      <c r="J3165" s="7" t="s">
        <v>6461</v>
      </c>
      <c r="K3165" s="7" t="s">
        <v>259</v>
      </c>
      <c r="L3165" s="7" t="s">
        <v>674</v>
      </c>
      <c r="M3165" s="7" t="s">
        <v>13181</v>
      </c>
      <c r="N3165" s="7" t="s">
        <v>14971</v>
      </c>
      <c r="O3165" s="7" t="s">
        <v>85</v>
      </c>
      <c r="P3165" s="8" t="s">
        <v>7149</v>
      </c>
      <c r="Q3165" s="19" t="e">
        <f>VLOOKUP(E3165,D!E:F,2,FALSE)</f>
        <v>#N/A</v>
      </c>
      <c r="R3165" s="1" t="str">
        <f t="shared" si="49"/>
        <v>05909990058808;ryczałt</v>
      </c>
      <c r="S3165" s="1" t="str">
        <f>VLOOKUP(R3165,A1_styczen!C:D,2,FALSE)</f>
        <v>Tak</v>
      </c>
    </row>
    <row r="3166" spans="1:19" ht="78.75" hidden="1" x14ac:dyDescent="0.25">
      <c r="A3166" s="6" t="s">
        <v>15149</v>
      </c>
      <c r="B3166" s="7" t="s">
        <v>14955</v>
      </c>
      <c r="C3166" s="7" t="s">
        <v>15150</v>
      </c>
      <c r="D3166" s="7" t="s">
        <v>888</v>
      </c>
      <c r="E3166" s="7" t="s">
        <v>15151</v>
      </c>
      <c r="F3166" s="7" t="s">
        <v>13469</v>
      </c>
      <c r="G3166" s="7" t="s">
        <v>24</v>
      </c>
      <c r="H3166" s="7" t="s">
        <v>14958</v>
      </c>
      <c r="I3166" s="7" t="s">
        <v>13335</v>
      </c>
      <c r="J3166" s="7" t="s">
        <v>13336</v>
      </c>
      <c r="K3166" s="7" t="s">
        <v>15152</v>
      </c>
      <c r="L3166" s="7" t="s">
        <v>15152</v>
      </c>
      <c r="M3166" s="7" t="s">
        <v>13181</v>
      </c>
      <c r="N3166" s="7"/>
      <c r="O3166" s="7" t="s">
        <v>85</v>
      </c>
      <c r="P3166" s="8" t="s">
        <v>710</v>
      </c>
      <c r="Q3166" s="19" t="e">
        <f>VLOOKUP(E3166,D!E:F,2,FALSE)</f>
        <v>#N/A</v>
      </c>
      <c r="R3166" s="1" t="str">
        <f t="shared" si="49"/>
        <v>05909990779062;ryczałt</v>
      </c>
      <c r="S3166" s="1" t="str">
        <f>VLOOKUP(R3166,A1_styczen!C:D,2,FALSE)</f>
        <v>Tak</v>
      </c>
    </row>
    <row r="3167" spans="1:19" ht="78.75" hidden="1" x14ac:dyDescent="0.25">
      <c r="A3167" s="6" t="s">
        <v>15153</v>
      </c>
      <c r="B3167" s="7" t="s">
        <v>14955</v>
      </c>
      <c r="C3167" s="7" t="s">
        <v>15154</v>
      </c>
      <c r="D3167" s="7" t="s">
        <v>11177</v>
      </c>
      <c r="E3167" s="7" t="s">
        <v>15155</v>
      </c>
      <c r="F3167" s="7" t="s">
        <v>23</v>
      </c>
      <c r="G3167" s="7" t="s">
        <v>24</v>
      </c>
      <c r="H3167" s="7" t="s">
        <v>14958</v>
      </c>
      <c r="I3167" s="7" t="s">
        <v>4895</v>
      </c>
      <c r="J3167" s="7" t="s">
        <v>2925</v>
      </c>
      <c r="K3167" s="7" t="s">
        <v>15156</v>
      </c>
      <c r="L3167" s="7" t="s">
        <v>14981</v>
      </c>
      <c r="M3167" s="7" t="s">
        <v>1899</v>
      </c>
      <c r="N3167" s="7"/>
      <c r="O3167" s="7" t="s">
        <v>85</v>
      </c>
      <c r="P3167" s="8" t="s">
        <v>2740</v>
      </c>
      <c r="Q3167" s="19" t="e">
        <f>VLOOKUP(E3167,D!E:F,2,FALSE)</f>
        <v>#N/A</v>
      </c>
      <c r="R3167" s="1" t="str">
        <f t="shared" si="49"/>
        <v>05909990430857;ryczałt</v>
      </c>
      <c r="S3167" s="1" t="str">
        <f>VLOOKUP(R3167,A1_styczen!C:D,2,FALSE)</f>
        <v>Tak</v>
      </c>
    </row>
    <row r="3168" spans="1:19" ht="78.75" hidden="1" x14ac:dyDescent="0.25">
      <c r="A3168" s="6" t="s">
        <v>15157</v>
      </c>
      <c r="B3168" s="7" t="s">
        <v>14955</v>
      </c>
      <c r="C3168" s="7" t="s">
        <v>15158</v>
      </c>
      <c r="D3168" s="7" t="s">
        <v>11177</v>
      </c>
      <c r="E3168" s="7" t="s">
        <v>15159</v>
      </c>
      <c r="F3168" s="7" t="s">
        <v>23</v>
      </c>
      <c r="G3168" s="7" t="s">
        <v>24</v>
      </c>
      <c r="H3168" s="7" t="s">
        <v>14958</v>
      </c>
      <c r="I3168" s="7" t="s">
        <v>8736</v>
      </c>
      <c r="J3168" s="7" t="s">
        <v>8737</v>
      </c>
      <c r="K3168" s="7" t="s">
        <v>15160</v>
      </c>
      <c r="L3168" s="7" t="s">
        <v>14987</v>
      </c>
      <c r="M3168" s="7" t="s">
        <v>1899</v>
      </c>
      <c r="N3168" s="7"/>
      <c r="O3168" s="7" t="s">
        <v>85</v>
      </c>
      <c r="P3168" s="8" t="s">
        <v>3584</v>
      </c>
      <c r="Q3168" s="19" t="e">
        <f>VLOOKUP(E3168,D!E:F,2,FALSE)</f>
        <v>#N/A</v>
      </c>
      <c r="R3168" s="1" t="str">
        <f t="shared" si="49"/>
        <v>05909990430888;ryczałt</v>
      </c>
      <c r="S3168" s="1" t="str">
        <f>VLOOKUP(R3168,A1_styczen!C:D,2,FALSE)</f>
        <v>Tak</v>
      </c>
    </row>
    <row r="3169" spans="1:19" ht="78.75" hidden="1" x14ac:dyDescent="0.25">
      <c r="A3169" s="6" t="s">
        <v>15161</v>
      </c>
      <c r="B3169" s="7" t="s">
        <v>14955</v>
      </c>
      <c r="C3169" s="7" t="s">
        <v>15162</v>
      </c>
      <c r="D3169" s="7" t="s">
        <v>14513</v>
      </c>
      <c r="E3169" s="7" t="s">
        <v>15163</v>
      </c>
      <c r="F3169" s="7" t="s">
        <v>972</v>
      </c>
      <c r="G3169" s="7" t="s">
        <v>233</v>
      </c>
      <c r="H3169" s="7" t="s">
        <v>14958</v>
      </c>
      <c r="I3169" s="7" t="s">
        <v>84</v>
      </c>
      <c r="J3169" s="7" t="s">
        <v>197</v>
      </c>
      <c r="K3169" s="7" t="s">
        <v>2404</v>
      </c>
      <c r="L3169" s="7" t="s">
        <v>804</v>
      </c>
      <c r="M3169" s="7" t="s">
        <v>1899</v>
      </c>
      <c r="N3169" s="7" t="s">
        <v>14971</v>
      </c>
      <c r="O3169" s="7" t="s">
        <v>85</v>
      </c>
      <c r="P3169" s="8" t="s">
        <v>86</v>
      </c>
      <c r="Q3169" s="19" t="e">
        <f>VLOOKUP(E3169,D!E:F,2,FALSE)</f>
        <v>#N/A</v>
      </c>
      <c r="R3169" s="1" t="str">
        <f t="shared" si="49"/>
        <v>05909990430840;ryczałt</v>
      </c>
      <c r="S3169" s="1" t="str">
        <f>VLOOKUP(R3169,A1_styczen!C:D,2,FALSE)</f>
        <v>Tak</v>
      </c>
    </row>
    <row r="3170" spans="1:19" ht="78.75" hidden="1" x14ac:dyDescent="0.25">
      <c r="A3170" s="6" t="s">
        <v>15164</v>
      </c>
      <c r="B3170" s="7" t="s">
        <v>14955</v>
      </c>
      <c r="C3170" s="7" t="s">
        <v>15165</v>
      </c>
      <c r="D3170" s="7" t="s">
        <v>113</v>
      </c>
      <c r="E3170" s="7" t="s">
        <v>15166</v>
      </c>
      <c r="F3170" s="7" t="s">
        <v>23</v>
      </c>
      <c r="G3170" s="7" t="s">
        <v>24</v>
      </c>
      <c r="H3170" s="7" t="s">
        <v>14958</v>
      </c>
      <c r="I3170" s="7" t="s">
        <v>15167</v>
      </c>
      <c r="J3170" s="7" t="s">
        <v>15168</v>
      </c>
      <c r="K3170" s="7" t="s">
        <v>15169</v>
      </c>
      <c r="L3170" s="7" t="s">
        <v>15169</v>
      </c>
      <c r="M3170" s="7" t="s">
        <v>1899</v>
      </c>
      <c r="N3170" s="7"/>
      <c r="O3170" s="7" t="s">
        <v>85</v>
      </c>
      <c r="P3170" s="8" t="s">
        <v>404</v>
      </c>
      <c r="Q3170" s="19" t="e">
        <f>VLOOKUP(E3170,D!E:F,2,FALSE)</f>
        <v>#N/A</v>
      </c>
      <c r="R3170" s="1" t="str">
        <f t="shared" si="49"/>
        <v>05909991219901;ryczałt</v>
      </c>
      <c r="S3170" s="1" t="str">
        <f>VLOOKUP(R3170,A1_styczen!C:D,2,FALSE)</f>
        <v>Tak</v>
      </c>
    </row>
    <row r="3171" spans="1:19" ht="78.75" hidden="1" x14ac:dyDescent="0.25">
      <c r="A3171" s="6" t="s">
        <v>15170</v>
      </c>
      <c r="B3171" s="7" t="s">
        <v>14955</v>
      </c>
      <c r="C3171" s="7" t="s">
        <v>15171</v>
      </c>
      <c r="D3171" s="7" t="s">
        <v>113</v>
      </c>
      <c r="E3171" s="7" t="s">
        <v>15172</v>
      </c>
      <c r="F3171" s="7" t="s">
        <v>23</v>
      </c>
      <c r="G3171" s="7" t="s">
        <v>24</v>
      </c>
      <c r="H3171" s="7" t="s">
        <v>14958</v>
      </c>
      <c r="I3171" s="7" t="s">
        <v>15173</v>
      </c>
      <c r="J3171" s="7" t="s">
        <v>15174</v>
      </c>
      <c r="K3171" s="7" t="s">
        <v>15175</v>
      </c>
      <c r="L3171" s="7" t="s">
        <v>15175</v>
      </c>
      <c r="M3171" s="7" t="s">
        <v>1899</v>
      </c>
      <c r="N3171" s="7"/>
      <c r="O3171" s="7" t="s">
        <v>85</v>
      </c>
      <c r="P3171" s="8" t="s">
        <v>710</v>
      </c>
      <c r="Q3171" s="19" t="e">
        <f>VLOOKUP(E3171,D!E:F,2,FALSE)</f>
        <v>#N/A</v>
      </c>
      <c r="R3171" s="1" t="str">
        <f t="shared" si="49"/>
        <v>05909991219963;ryczałt</v>
      </c>
      <c r="S3171" s="1" t="str">
        <f>VLOOKUP(R3171,A1_styczen!C:D,2,FALSE)</f>
        <v>Tak</v>
      </c>
    </row>
    <row r="3172" spans="1:19" ht="78.75" hidden="1" x14ac:dyDescent="0.25">
      <c r="A3172" s="6" t="s">
        <v>15176</v>
      </c>
      <c r="B3172" s="7" t="s">
        <v>14955</v>
      </c>
      <c r="C3172" s="7" t="s">
        <v>15177</v>
      </c>
      <c r="D3172" s="7" t="s">
        <v>113</v>
      </c>
      <c r="E3172" s="7" t="s">
        <v>15178</v>
      </c>
      <c r="F3172" s="7" t="s">
        <v>23</v>
      </c>
      <c r="G3172" s="7" t="s">
        <v>24</v>
      </c>
      <c r="H3172" s="7" t="s">
        <v>14958</v>
      </c>
      <c r="I3172" s="7" t="s">
        <v>15179</v>
      </c>
      <c r="J3172" s="7" t="s">
        <v>15180</v>
      </c>
      <c r="K3172" s="7" t="s">
        <v>15181</v>
      </c>
      <c r="L3172" s="7" t="s">
        <v>15181</v>
      </c>
      <c r="M3172" s="7" t="s">
        <v>1899</v>
      </c>
      <c r="N3172" s="7"/>
      <c r="O3172" s="7" t="s">
        <v>85</v>
      </c>
      <c r="P3172" s="8" t="s">
        <v>876</v>
      </c>
      <c r="Q3172" s="19" t="e">
        <f>VLOOKUP(E3172,D!E:F,2,FALSE)</f>
        <v>#N/A</v>
      </c>
      <c r="R3172" s="1" t="str">
        <f t="shared" si="49"/>
        <v>05909991220020;ryczałt</v>
      </c>
      <c r="S3172" s="1" t="str">
        <f>VLOOKUP(R3172,A1_styczen!C:D,2,FALSE)</f>
        <v>Tak</v>
      </c>
    </row>
    <row r="3173" spans="1:19" ht="78.75" hidden="1" x14ac:dyDescent="0.25">
      <c r="A3173" s="6" t="s">
        <v>15182</v>
      </c>
      <c r="B3173" s="7" t="s">
        <v>14955</v>
      </c>
      <c r="C3173" s="7" t="s">
        <v>15183</v>
      </c>
      <c r="D3173" s="7" t="s">
        <v>35</v>
      </c>
      <c r="E3173" s="7" t="s">
        <v>15184</v>
      </c>
      <c r="F3173" s="7" t="s">
        <v>23</v>
      </c>
      <c r="G3173" s="7" t="s">
        <v>24</v>
      </c>
      <c r="H3173" s="7" t="s">
        <v>14958</v>
      </c>
      <c r="I3173" s="7" t="s">
        <v>2812</v>
      </c>
      <c r="J3173" s="7" t="s">
        <v>10723</v>
      </c>
      <c r="K3173" s="7" t="s">
        <v>56</v>
      </c>
      <c r="L3173" s="7" t="s">
        <v>12500</v>
      </c>
      <c r="M3173" s="7" t="s">
        <v>1899</v>
      </c>
      <c r="N3173" s="7"/>
      <c r="O3173" s="7" t="s">
        <v>85</v>
      </c>
      <c r="P3173" s="8" t="s">
        <v>1291</v>
      </c>
      <c r="Q3173" s="19" t="e">
        <f>VLOOKUP(E3173,D!E:F,2,FALSE)</f>
        <v>#N/A</v>
      </c>
      <c r="R3173" s="1" t="str">
        <f t="shared" si="49"/>
        <v>05909991219758;ryczałt</v>
      </c>
      <c r="S3173" s="1" t="str">
        <f>VLOOKUP(R3173,A1_styczen!C:D,2,FALSE)</f>
        <v>Tak</v>
      </c>
    </row>
    <row r="3174" spans="1:19" ht="78.75" hidden="1" x14ac:dyDescent="0.25">
      <c r="A3174" s="6" t="s">
        <v>15185</v>
      </c>
      <c r="B3174" s="7" t="s">
        <v>14955</v>
      </c>
      <c r="C3174" s="7" t="s">
        <v>15186</v>
      </c>
      <c r="D3174" s="7" t="s">
        <v>113</v>
      </c>
      <c r="E3174" s="7" t="s">
        <v>15187</v>
      </c>
      <c r="F3174" s="7" t="s">
        <v>13469</v>
      </c>
      <c r="G3174" s="7" t="s">
        <v>24</v>
      </c>
      <c r="H3174" s="7" t="s">
        <v>14958</v>
      </c>
      <c r="I3174" s="7" t="s">
        <v>15188</v>
      </c>
      <c r="J3174" s="7" t="s">
        <v>1608</v>
      </c>
      <c r="K3174" s="7" t="s">
        <v>15189</v>
      </c>
      <c r="L3174" s="7" t="s">
        <v>14981</v>
      </c>
      <c r="M3174" s="7" t="s">
        <v>13181</v>
      </c>
      <c r="N3174" s="7"/>
      <c r="O3174" s="7" t="s">
        <v>85</v>
      </c>
      <c r="P3174" s="8" t="s">
        <v>820</v>
      </c>
      <c r="Q3174" s="19" t="e">
        <f>VLOOKUP(E3174,D!E:F,2,FALSE)</f>
        <v>#N/A</v>
      </c>
      <c r="R3174" s="1" t="str">
        <f t="shared" si="49"/>
        <v>05909990074143;ryczałt</v>
      </c>
      <c r="S3174" s="1" t="str">
        <f>VLOOKUP(R3174,A1_styczen!C:D,2,FALSE)</f>
        <v>Tak</v>
      </c>
    </row>
    <row r="3175" spans="1:19" ht="78.75" hidden="1" x14ac:dyDescent="0.25">
      <c r="A3175" s="6" t="s">
        <v>15190</v>
      </c>
      <c r="B3175" s="7" t="s">
        <v>14955</v>
      </c>
      <c r="C3175" s="7" t="s">
        <v>15191</v>
      </c>
      <c r="D3175" s="7" t="s">
        <v>113</v>
      </c>
      <c r="E3175" s="7" t="s">
        <v>15192</v>
      </c>
      <c r="F3175" s="7" t="s">
        <v>13469</v>
      </c>
      <c r="G3175" s="7" t="s">
        <v>24</v>
      </c>
      <c r="H3175" s="7" t="s">
        <v>14958</v>
      </c>
      <c r="I3175" s="7" t="s">
        <v>2032</v>
      </c>
      <c r="J3175" s="7" t="s">
        <v>2033</v>
      </c>
      <c r="K3175" s="7" t="s">
        <v>15193</v>
      </c>
      <c r="L3175" s="7" t="s">
        <v>14987</v>
      </c>
      <c r="M3175" s="7" t="s">
        <v>13181</v>
      </c>
      <c r="N3175" s="7"/>
      <c r="O3175" s="7" t="s">
        <v>85</v>
      </c>
      <c r="P3175" s="8" t="s">
        <v>2553</v>
      </c>
      <c r="Q3175" s="19" t="e">
        <f>VLOOKUP(E3175,D!E:F,2,FALSE)</f>
        <v>#N/A</v>
      </c>
      <c r="R3175" s="1" t="str">
        <f t="shared" si="49"/>
        <v>05909990074235;ryczałt</v>
      </c>
      <c r="S3175" s="1" t="str">
        <f>VLOOKUP(R3175,A1_styczen!C:D,2,FALSE)</f>
        <v>Tak</v>
      </c>
    </row>
    <row r="3176" spans="1:19" ht="78.75" hidden="1" x14ac:dyDescent="0.25">
      <c r="A3176" s="6" t="s">
        <v>15194</v>
      </c>
      <c r="B3176" s="7" t="s">
        <v>14955</v>
      </c>
      <c r="C3176" s="7" t="s">
        <v>15195</v>
      </c>
      <c r="D3176" s="7" t="s">
        <v>35</v>
      </c>
      <c r="E3176" s="7" t="s">
        <v>15196</v>
      </c>
      <c r="F3176" s="7" t="s">
        <v>13179</v>
      </c>
      <c r="G3176" s="7" t="s">
        <v>233</v>
      </c>
      <c r="H3176" s="7" t="s">
        <v>14958</v>
      </c>
      <c r="I3176" s="7" t="s">
        <v>6179</v>
      </c>
      <c r="J3176" s="7" t="s">
        <v>468</v>
      </c>
      <c r="K3176" s="7" t="s">
        <v>11193</v>
      </c>
      <c r="L3176" s="7" t="s">
        <v>804</v>
      </c>
      <c r="M3176" s="7" t="s">
        <v>13181</v>
      </c>
      <c r="N3176" s="7" t="s">
        <v>14971</v>
      </c>
      <c r="O3176" s="7" t="s">
        <v>85</v>
      </c>
      <c r="P3176" s="8" t="s">
        <v>3357</v>
      </c>
      <c r="Q3176" s="19" t="e">
        <f>VLOOKUP(E3176,D!E:F,2,FALSE)</f>
        <v>#N/A</v>
      </c>
      <c r="R3176" s="1" t="str">
        <f t="shared" si="49"/>
        <v>05909990074068;ryczałt</v>
      </c>
      <c r="S3176" s="1" t="str">
        <f>VLOOKUP(R3176,A1_styczen!C:D,2,FALSE)</f>
        <v>Tak</v>
      </c>
    </row>
    <row r="3177" spans="1:19" ht="78.75" hidden="1" x14ac:dyDescent="0.25">
      <c r="A3177" s="6" t="s">
        <v>15197</v>
      </c>
      <c r="B3177" s="7" t="s">
        <v>14955</v>
      </c>
      <c r="C3177" s="7" t="s">
        <v>15198</v>
      </c>
      <c r="D3177" s="7" t="s">
        <v>113</v>
      </c>
      <c r="E3177" s="7" t="s">
        <v>15199</v>
      </c>
      <c r="F3177" s="7" t="s">
        <v>13469</v>
      </c>
      <c r="G3177" s="7" t="s">
        <v>24</v>
      </c>
      <c r="H3177" s="7" t="s">
        <v>14958</v>
      </c>
      <c r="I3177" s="7" t="s">
        <v>5768</v>
      </c>
      <c r="J3177" s="7" t="s">
        <v>5769</v>
      </c>
      <c r="K3177" s="7" t="s">
        <v>15200</v>
      </c>
      <c r="L3177" s="7" t="s">
        <v>15200</v>
      </c>
      <c r="M3177" s="7" t="s">
        <v>13181</v>
      </c>
      <c r="N3177" s="7"/>
      <c r="O3177" s="7" t="s">
        <v>85</v>
      </c>
      <c r="P3177" s="8" t="s">
        <v>710</v>
      </c>
      <c r="Q3177" s="19" t="e">
        <f>VLOOKUP(E3177,D!E:F,2,FALSE)</f>
        <v>#N/A</v>
      </c>
      <c r="R3177" s="1" t="str">
        <f t="shared" si="49"/>
        <v>05909990074280;ryczałt</v>
      </c>
      <c r="S3177" s="1" t="str">
        <f>VLOOKUP(R3177,A1_styczen!C:D,2,FALSE)</f>
        <v>Tak</v>
      </c>
    </row>
    <row r="3178" spans="1:19" ht="78.75" hidden="1" x14ac:dyDescent="0.25">
      <c r="A3178" s="6" t="s">
        <v>15201</v>
      </c>
      <c r="B3178" s="7" t="s">
        <v>14955</v>
      </c>
      <c r="C3178" s="7" t="s">
        <v>15202</v>
      </c>
      <c r="D3178" s="7" t="s">
        <v>1112</v>
      </c>
      <c r="E3178" s="7" t="s">
        <v>15203</v>
      </c>
      <c r="F3178" s="7" t="s">
        <v>291</v>
      </c>
      <c r="G3178" s="7" t="s">
        <v>24</v>
      </c>
      <c r="H3178" s="7" t="s">
        <v>14958</v>
      </c>
      <c r="I3178" s="7" t="s">
        <v>15204</v>
      </c>
      <c r="J3178" s="7" t="s">
        <v>947</v>
      </c>
      <c r="K3178" s="7" t="s">
        <v>15205</v>
      </c>
      <c r="L3178" s="7" t="s">
        <v>15205</v>
      </c>
      <c r="M3178" s="7" t="s">
        <v>1899</v>
      </c>
      <c r="N3178" s="7"/>
      <c r="O3178" s="7" t="s">
        <v>85</v>
      </c>
      <c r="P3178" s="8" t="s">
        <v>404</v>
      </c>
      <c r="Q3178" s="19" t="e">
        <f>VLOOKUP(E3178,D!E:F,2,FALSE)</f>
        <v>#N/A</v>
      </c>
      <c r="R3178" s="1" t="str">
        <f t="shared" si="49"/>
        <v>05909991205591;ryczałt</v>
      </c>
      <c r="S3178" s="1" t="str">
        <f>VLOOKUP(R3178,A1_styczen!C:D,2,FALSE)</f>
        <v>Tak</v>
      </c>
    </row>
    <row r="3179" spans="1:19" ht="78.75" hidden="1" x14ac:dyDescent="0.25">
      <c r="A3179" s="6" t="s">
        <v>15206</v>
      </c>
      <c r="B3179" s="7" t="s">
        <v>14955</v>
      </c>
      <c r="C3179" s="7" t="s">
        <v>15207</v>
      </c>
      <c r="D3179" s="7" t="s">
        <v>1112</v>
      </c>
      <c r="E3179" s="7" t="s">
        <v>15208</v>
      </c>
      <c r="F3179" s="7" t="s">
        <v>291</v>
      </c>
      <c r="G3179" s="7" t="s">
        <v>24</v>
      </c>
      <c r="H3179" s="7" t="s">
        <v>14958</v>
      </c>
      <c r="I3179" s="7" t="s">
        <v>13153</v>
      </c>
      <c r="J3179" s="7" t="s">
        <v>13154</v>
      </c>
      <c r="K3179" s="7" t="s">
        <v>15209</v>
      </c>
      <c r="L3179" s="7" t="s">
        <v>15209</v>
      </c>
      <c r="M3179" s="7" t="s">
        <v>1899</v>
      </c>
      <c r="N3179" s="7"/>
      <c r="O3179" s="7" t="s">
        <v>85</v>
      </c>
      <c r="P3179" s="8" t="s">
        <v>404</v>
      </c>
      <c r="Q3179" s="19" t="e">
        <f>VLOOKUP(E3179,D!E:F,2,FALSE)</f>
        <v>#N/A</v>
      </c>
      <c r="R3179" s="1" t="str">
        <f t="shared" si="49"/>
        <v>05909991205676;ryczałt</v>
      </c>
      <c r="S3179" s="1" t="str">
        <f>VLOOKUP(R3179,A1_styczen!C:D,2,FALSE)</f>
        <v>Tak</v>
      </c>
    </row>
    <row r="3180" spans="1:19" ht="78.75" hidden="1" x14ac:dyDescent="0.25">
      <c r="A3180" s="6" t="s">
        <v>15210</v>
      </c>
      <c r="B3180" s="7" t="s">
        <v>14955</v>
      </c>
      <c r="C3180" s="7" t="s">
        <v>15211</v>
      </c>
      <c r="D3180" s="7" t="s">
        <v>1112</v>
      </c>
      <c r="E3180" s="7" t="s">
        <v>15212</v>
      </c>
      <c r="F3180" s="7" t="s">
        <v>291</v>
      </c>
      <c r="G3180" s="7" t="s">
        <v>24</v>
      </c>
      <c r="H3180" s="7" t="s">
        <v>14958</v>
      </c>
      <c r="I3180" s="7" t="s">
        <v>15213</v>
      </c>
      <c r="J3180" s="7" t="s">
        <v>15214</v>
      </c>
      <c r="K3180" s="7" t="s">
        <v>15215</v>
      </c>
      <c r="L3180" s="7" t="s">
        <v>15215</v>
      </c>
      <c r="M3180" s="7" t="s">
        <v>1899</v>
      </c>
      <c r="N3180" s="7"/>
      <c r="O3180" s="7" t="s">
        <v>85</v>
      </c>
      <c r="P3180" s="8" t="s">
        <v>710</v>
      </c>
      <c r="Q3180" s="19" t="e">
        <f>VLOOKUP(E3180,D!E:F,2,FALSE)</f>
        <v>#N/A</v>
      </c>
      <c r="R3180" s="1" t="str">
        <f t="shared" si="49"/>
        <v>05909991205737;ryczałt</v>
      </c>
      <c r="S3180" s="1" t="str">
        <f>VLOOKUP(R3180,A1_styczen!C:D,2,FALSE)</f>
        <v>Tak</v>
      </c>
    </row>
    <row r="3181" spans="1:19" ht="78.75" hidden="1" x14ac:dyDescent="0.25">
      <c r="A3181" s="6" t="s">
        <v>15216</v>
      </c>
      <c r="B3181" s="7" t="s">
        <v>14955</v>
      </c>
      <c r="C3181" s="7" t="s">
        <v>15217</v>
      </c>
      <c r="D3181" s="7" t="s">
        <v>113</v>
      </c>
      <c r="E3181" s="7" t="s">
        <v>15218</v>
      </c>
      <c r="F3181" s="7" t="s">
        <v>905</v>
      </c>
      <c r="G3181" s="7" t="s">
        <v>24</v>
      </c>
      <c r="H3181" s="7" t="s">
        <v>14958</v>
      </c>
      <c r="I3181" s="7" t="s">
        <v>15219</v>
      </c>
      <c r="J3181" s="7" t="s">
        <v>15220</v>
      </c>
      <c r="K3181" s="7" t="s">
        <v>15221</v>
      </c>
      <c r="L3181" s="7" t="s">
        <v>15221</v>
      </c>
      <c r="M3181" s="7" t="s">
        <v>1899</v>
      </c>
      <c r="N3181" s="7"/>
      <c r="O3181" s="7" t="s">
        <v>85</v>
      </c>
      <c r="P3181" s="8" t="s">
        <v>876</v>
      </c>
      <c r="Q3181" s="19" t="e">
        <f>VLOOKUP(E3181,D!E:F,2,FALSE)</f>
        <v>#N/A</v>
      </c>
      <c r="R3181" s="1" t="str">
        <f t="shared" si="49"/>
        <v>05909991380922;ryczałt</v>
      </c>
      <c r="S3181" s="1" t="str">
        <f>VLOOKUP(R3181,A1_styczen!C:D,2,FALSE)</f>
        <v>Tak</v>
      </c>
    </row>
    <row r="3182" spans="1:19" ht="78.75" hidden="1" x14ac:dyDescent="0.25">
      <c r="A3182" s="6" t="s">
        <v>15222</v>
      </c>
      <c r="B3182" s="7" t="s">
        <v>14955</v>
      </c>
      <c r="C3182" s="7" t="s">
        <v>15223</v>
      </c>
      <c r="D3182" s="7" t="s">
        <v>113</v>
      </c>
      <c r="E3182" s="7" t="s">
        <v>15224</v>
      </c>
      <c r="F3182" s="7" t="s">
        <v>905</v>
      </c>
      <c r="G3182" s="7" t="s">
        <v>24</v>
      </c>
      <c r="H3182" s="7" t="s">
        <v>14958</v>
      </c>
      <c r="I3182" s="7" t="s">
        <v>3751</v>
      </c>
      <c r="J3182" s="7" t="s">
        <v>11281</v>
      </c>
      <c r="K3182" s="7" t="s">
        <v>8782</v>
      </c>
      <c r="L3182" s="7" t="s">
        <v>15122</v>
      </c>
      <c r="M3182" s="7" t="s">
        <v>1899</v>
      </c>
      <c r="N3182" s="7"/>
      <c r="O3182" s="7" t="s">
        <v>85</v>
      </c>
      <c r="P3182" s="8" t="s">
        <v>4250</v>
      </c>
      <c r="Q3182" s="19" t="e">
        <f>VLOOKUP(E3182,D!E:F,2,FALSE)</f>
        <v>#N/A</v>
      </c>
      <c r="R3182" s="1" t="str">
        <f t="shared" si="49"/>
        <v>05909991255367;ryczałt</v>
      </c>
      <c r="S3182" s="1" t="str">
        <f>VLOOKUP(R3182,A1_styczen!C:D,2,FALSE)</f>
        <v>Tak</v>
      </c>
    </row>
    <row r="3183" spans="1:19" ht="78.75" hidden="1" x14ac:dyDescent="0.25">
      <c r="A3183" s="6" t="s">
        <v>15225</v>
      </c>
      <c r="B3183" s="7" t="s">
        <v>14955</v>
      </c>
      <c r="C3183" s="7" t="s">
        <v>15226</v>
      </c>
      <c r="D3183" s="7" t="s">
        <v>113</v>
      </c>
      <c r="E3183" s="7" t="s">
        <v>15227</v>
      </c>
      <c r="F3183" s="7" t="s">
        <v>13469</v>
      </c>
      <c r="G3183" s="7" t="s">
        <v>24</v>
      </c>
      <c r="H3183" s="7" t="s">
        <v>14958</v>
      </c>
      <c r="I3183" s="7" t="s">
        <v>4895</v>
      </c>
      <c r="J3183" s="7" t="s">
        <v>2925</v>
      </c>
      <c r="K3183" s="7" t="s">
        <v>15156</v>
      </c>
      <c r="L3183" s="7" t="s">
        <v>14981</v>
      </c>
      <c r="M3183" s="7" t="s">
        <v>13181</v>
      </c>
      <c r="N3183" s="7"/>
      <c r="O3183" s="7" t="s">
        <v>85</v>
      </c>
      <c r="P3183" s="8" t="s">
        <v>2740</v>
      </c>
      <c r="Q3183" s="19" t="e">
        <f>VLOOKUP(E3183,D!E:F,2,FALSE)</f>
        <v>#N/A</v>
      </c>
      <c r="R3183" s="1" t="str">
        <f t="shared" si="49"/>
        <v>05909990688234;ryczałt</v>
      </c>
      <c r="S3183" s="1" t="str">
        <f>VLOOKUP(R3183,A1_styczen!C:D,2,FALSE)</f>
        <v>Tak</v>
      </c>
    </row>
    <row r="3184" spans="1:19" ht="78.75" hidden="1" x14ac:dyDescent="0.25">
      <c r="A3184" s="6" t="s">
        <v>15228</v>
      </c>
      <c r="B3184" s="7" t="s">
        <v>14955</v>
      </c>
      <c r="C3184" s="7" t="s">
        <v>15229</v>
      </c>
      <c r="D3184" s="7" t="s">
        <v>113</v>
      </c>
      <c r="E3184" s="7" t="s">
        <v>15230</v>
      </c>
      <c r="F3184" s="7" t="s">
        <v>13469</v>
      </c>
      <c r="G3184" s="7" t="s">
        <v>24</v>
      </c>
      <c r="H3184" s="7" t="s">
        <v>14958</v>
      </c>
      <c r="I3184" s="7" t="s">
        <v>15231</v>
      </c>
      <c r="J3184" s="7" t="s">
        <v>15232</v>
      </c>
      <c r="K3184" s="7" t="s">
        <v>15233</v>
      </c>
      <c r="L3184" s="7" t="s">
        <v>9989</v>
      </c>
      <c r="M3184" s="7" t="s">
        <v>13181</v>
      </c>
      <c r="N3184" s="7"/>
      <c r="O3184" s="7" t="s">
        <v>85</v>
      </c>
      <c r="P3184" s="8" t="s">
        <v>1556</v>
      </c>
      <c r="Q3184" s="19" t="e">
        <f>VLOOKUP(E3184,D!E:F,2,FALSE)</f>
        <v>#N/A</v>
      </c>
      <c r="R3184" s="1" t="str">
        <f t="shared" si="49"/>
        <v>05909990688272;ryczałt</v>
      </c>
      <c r="S3184" s="1" t="str">
        <f>VLOOKUP(R3184,A1_styczen!C:D,2,FALSE)</f>
        <v>Tak</v>
      </c>
    </row>
    <row r="3185" spans="1:19" ht="78.75" hidden="1" x14ac:dyDescent="0.25">
      <c r="A3185" s="6" t="s">
        <v>15234</v>
      </c>
      <c r="B3185" s="7" t="s">
        <v>14955</v>
      </c>
      <c r="C3185" s="7" t="s">
        <v>15235</v>
      </c>
      <c r="D3185" s="7" t="s">
        <v>113</v>
      </c>
      <c r="E3185" s="7" t="s">
        <v>15236</v>
      </c>
      <c r="F3185" s="7" t="s">
        <v>13469</v>
      </c>
      <c r="G3185" s="7" t="s">
        <v>24</v>
      </c>
      <c r="H3185" s="7" t="s">
        <v>14958</v>
      </c>
      <c r="I3185" s="7" t="s">
        <v>8736</v>
      </c>
      <c r="J3185" s="7" t="s">
        <v>8737</v>
      </c>
      <c r="K3185" s="7" t="s">
        <v>15160</v>
      </c>
      <c r="L3185" s="7" t="s">
        <v>14987</v>
      </c>
      <c r="M3185" s="7" t="s">
        <v>13181</v>
      </c>
      <c r="N3185" s="7"/>
      <c r="O3185" s="7" t="s">
        <v>85</v>
      </c>
      <c r="P3185" s="8" t="s">
        <v>3584</v>
      </c>
      <c r="Q3185" s="19" t="e">
        <f>VLOOKUP(E3185,D!E:F,2,FALSE)</f>
        <v>#N/A</v>
      </c>
      <c r="R3185" s="1" t="str">
        <f t="shared" si="49"/>
        <v>05909990688296;ryczałt</v>
      </c>
      <c r="S3185" s="1" t="str">
        <f>VLOOKUP(R3185,A1_styczen!C:D,2,FALSE)</f>
        <v>Tak</v>
      </c>
    </row>
    <row r="3186" spans="1:19" ht="78.75" hidden="1" x14ac:dyDescent="0.25">
      <c r="A3186" s="6" t="s">
        <v>15237</v>
      </c>
      <c r="B3186" s="7" t="s">
        <v>14955</v>
      </c>
      <c r="C3186" s="7" t="s">
        <v>15238</v>
      </c>
      <c r="D3186" s="7" t="s">
        <v>35</v>
      </c>
      <c r="E3186" s="7" t="s">
        <v>15239</v>
      </c>
      <c r="F3186" s="7" t="s">
        <v>13179</v>
      </c>
      <c r="G3186" s="7" t="s">
        <v>233</v>
      </c>
      <c r="H3186" s="7" t="s">
        <v>14958</v>
      </c>
      <c r="I3186" s="7" t="s">
        <v>84</v>
      </c>
      <c r="J3186" s="7" t="s">
        <v>197</v>
      </c>
      <c r="K3186" s="7" t="s">
        <v>2404</v>
      </c>
      <c r="L3186" s="7" t="s">
        <v>804</v>
      </c>
      <c r="M3186" s="7" t="s">
        <v>13181</v>
      </c>
      <c r="N3186" s="7" t="s">
        <v>14971</v>
      </c>
      <c r="O3186" s="7" t="s">
        <v>85</v>
      </c>
      <c r="P3186" s="8" t="s">
        <v>86</v>
      </c>
      <c r="Q3186" s="19" t="e">
        <f>VLOOKUP(E3186,D!E:F,2,FALSE)</f>
        <v>#N/A</v>
      </c>
      <c r="R3186" s="1" t="str">
        <f t="shared" si="49"/>
        <v>05909990688241;ryczałt</v>
      </c>
      <c r="S3186" s="1" t="str">
        <f>VLOOKUP(R3186,A1_styczen!C:D,2,FALSE)</f>
        <v>Tak</v>
      </c>
    </row>
    <row r="3187" spans="1:19" ht="78.75" hidden="1" x14ac:dyDescent="0.25">
      <c r="A3187" s="6" t="s">
        <v>15240</v>
      </c>
      <c r="B3187" s="7" t="s">
        <v>14955</v>
      </c>
      <c r="C3187" s="7" t="s">
        <v>15241</v>
      </c>
      <c r="D3187" s="7" t="s">
        <v>113</v>
      </c>
      <c r="E3187" s="7" t="s">
        <v>15242</v>
      </c>
      <c r="F3187" s="7" t="s">
        <v>13469</v>
      </c>
      <c r="G3187" s="7" t="s">
        <v>24</v>
      </c>
      <c r="H3187" s="7" t="s">
        <v>14958</v>
      </c>
      <c r="I3187" s="7" t="s">
        <v>2201</v>
      </c>
      <c r="J3187" s="7" t="s">
        <v>15243</v>
      </c>
      <c r="K3187" s="7" t="s">
        <v>15244</v>
      </c>
      <c r="L3187" s="7" t="s">
        <v>15245</v>
      </c>
      <c r="M3187" s="7" t="s">
        <v>13181</v>
      </c>
      <c r="N3187" s="7"/>
      <c r="O3187" s="7" t="s">
        <v>85</v>
      </c>
      <c r="P3187" s="8" t="s">
        <v>173</v>
      </c>
      <c r="Q3187" s="19" t="e">
        <f>VLOOKUP(E3187,D!E:F,2,FALSE)</f>
        <v>#N/A</v>
      </c>
      <c r="R3187" s="1" t="str">
        <f t="shared" si="49"/>
        <v>05909990688265;ryczałt</v>
      </c>
      <c r="S3187" s="1" t="str">
        <f>VLOOKUP(R3187,A1_styczen!C:D,2,FALSE)</f>
        <v>Tak</v>
      </c>
    </row>
    <row r="3188" spans="1:19" ht="78.75" hidden="1" x14ac:dyDescent="0.25">
      <c r="A3188" s="6" t="s">
        <v>15246</v>
      </c>
      <c r="B3188" s="7" t="s">
        <v>14955</v>
      </c>
      <c r="C3188" s="7" t="s">
        <v>15247</v>
      </c>
      <c r="D3188" s="7" t="s">
        <v>113</v>
      </c>
      <c r="E3188" s="7" t="s">
        <v>15248</v>
      </c>
      <c r="F3188" s="7" t="s">
        <v>905</v>
      </c>
      <c r="G3188" s="7" t="s">
        <v>24</v>
      </c>
      <c r="H3188" s="7" t="s">
        <v>14958</v>
      </c>
      <c r="I3188" s="7" t="s">
        <v>15249</v>
      </c>
      <c r="J3188" s="7" t="s">
        <v>8572</v>
      </c>
      <c r="K3188" s="7" t="s">
        <v>15250</v>
      </c>
      <c r="L3188" s="7" t="s">
        <v>9989</v>
      </c>
      <c r="M3188" s="7" t="s">
        <v>1899</v>
      </c>
      <c r="N3188" s="7"/>
      <c r="O3188" s="7" t="s">
        <v>85</v>
      </c>
      <c r="P3188" s="8" t="s">
        <v>1103</v>
      </c>
      <c r="Q3188" s="19" t="e">
        <f>VLOOKUP(E3188,D!E:F,2,FALSE)</f>
        <v>#N/A</v>
      </c>
      <c r="R3188" s="1" t="str">
        <f t="shared" si="49"/>
        <v>05906414000894;ryczałt</v>
      </c>
      <c r="S3188" s="1" t="str">
        <f>VLOOKUP(R3188,A1_styczen!C:D,2,FALSE)</f>
        <v>Tak</v>
      </c>
    </row>
    <row r="3189" spans="1:19" ht="78.75" hidden="1" x14ac:dyDescent="0.25">
      <c r="A3189" s="6" t="s">
        <v>15251</v>
      </c>
      <c r="B3189" s="7" t="s">
        <v>14955</v>
      </c>
      <c r="C3189" s="7" t="s">
        <v>15252</v>
      </c>
      <c r="D3189" s="7" t="s">
        <v>113</v>
      </c>
      <c r="E3189" s="7" t="s">
        <v>15253</v>
      </c>
      <c r="F3189" s="7" t="s">
        <v>302</v>
      </c>
      <c r="G3189" s="7" t="s">
        <v>24</v>
      </c>
      <c r="H3189" s="7" t="s">
        <v>14958</v>
      </c>
      <c r="I3189" s="7" t="s">
        <v>9504</v>
      </c>
      <c r="J3189" s="7" t="s">
        <v>10048</v>
      </c>
      <c r="K3189" s="7" t="s">
        <v>500</v>
      </c>
      <c r="L3189" s="7" t="s">
        <v>500</v>
      </c>
      <c r="M3189" s="7" t="s">
        <v>1899</v>
      </c>
      <c r="N3189" s="7"/>
      <c r="O3189" s="7" t="s">
        <v>85</v>
      </c>
      <c r="P3189" s="8" t="s">
        <v>404</v>
      </c>
      <c r="Q3189" s="19" t="e">
        <f>VLOOKUP(E3189,D!E:F,2,FALSE)</f>
        <v>#N/A</v>
      </c>
      <c r="R3189" s="1" t="str">
        <f t="shared" si="49"/>
        <v>05909990965373;ryczałt</v>
      </c>
      <c r="S3189" s="1" t="str">
        <f>VLOOKUP(R3189,A1_styczen!C:D,2,FALSE)</f>
        <v>Tak</v>
      </c>
    </row>
    <row r="3190" spans="1:19" ht="78.75" hidden="1" x14ac:dyDescent="0.25">
      <c r="A3190" s="6" t="s">
        <v>15254</v>
      </c>
      <c r="B3190" s="7" t="s">
        <v>14955</v>
      </c>
      <c r="C3190" s="7" t="s">
        <v>15255</v>
      </c>
      <c r="D3190" s="7" t="s">
        <v>113</v>
      </c>
      <c r="E3190" s="7" t="s">
        <v>15256</v>
      </c>
      <c r="F3190" s="7" t="s">
        <v>302</v>
      </c>
      <c r="G3190" s="7" t="s">
        <v>24</v>
      </c>
      <c r="H3190" s="7" t="s">
        <v>14958</v>
      </c>
      <c r="I3190" s="7" t="s">
        <v>2089</v>
      </c>
      <c r="J3190" s="7" t="s">
        <v>10053</v>
      </c>
      <c r="K3190" s="7" t="s">
        <v>15082</v>
      </c>
      <c r="L3190" s="7" t="s">
        <v>15082</v>
      </c>
      <c r="M3190" s="7" t="s">
        <v>1899</v>
      </c>
      <c r="N3190" s="7"/>
      <c r="O3190" s="7" t="s">
        <v>85</v>
      </c>
      <c r="P3190" s="8" t="s">
        <v>710</v>
      </c>
      <c r="Q3190" s="19" t="e">
        <f>VLOOKUP(E3190,D!E:F,2,FALSE)</f>
        <v>#N/A</v>
      </c>
      <c r="R3190" s="1" t="str">
        <f t="shared" si="49"/>
        <v>05909990965403;ryczałt</v>
      </c>
      <c r="S3190" s="1" t="str">
        <f>VLOOKUP(R3190,A1_styczen!C:D,2,FALSE)</f>
        <v>Tak</v>
      </c>
    </row>
    <row r="3191" spans="1:19" ht="78.75" hidden="1" x14ac:dyDescent="0.25">
      <c r="A3191" s="6" t="s">
        <v>15257</v>
      </c>
      <c r="B3191" s="7" t="s">
        <v>14955</v>
      </c>
      <c r="C3191" s="7" t="s">
        <v>15258</v>
      </c>
      <c r="D3191" s="7" t="s">
        <v>113</v>
      </c>
      <c r="E3191" s="7" t="s">
        <v>15259</v>
      </c>
      <c r="F3191" s="7" t="s">
        <v>302</v>
      </c>
      <c r="G3191" s="7" t="s">
        <v>24</v>
      </c>
      <c r="H3191" s="7" t="s">
        <v>14958</v>
      </c>
      <c r="I3191" s="7" t="s">
        <v>9103</v>
      </c>
      <c r="J3191" s="7" t="s">
        <v>623</v>
      </c>
      <c r="K3191" s="7" t="s">
        <v>15260</v>
      </c>
      <c r="L3191" s="7" t="s">
        <v>15260</v>
      </c>
      <c r="M3191" s="7" t="s">
        <v>1899</v>
      </c>
      <c r="N3191" s="7"/>
      <c r="O3191" s="7" t="s">
        <v>85</v>
      </c>
      <c r="P3191" s="8" t="s">
        <v>876</v>
      </c>
      <c r="Q3191" s="19" t="e">
        <f>VLOOKUP(E3191,D!E:F,2,FALSE)</f>
        <v>#N/A</v>
      </c>
      <c r="R3191" s="1" t="str">
        <f t="shared" si="49"/>
        <v>05909990965441;ryczałt</v>
      </c>
      <c r="S3191" s="1" t="str">
        <f>VLOOKUP(R3191,A1_styczen!C:D,2,FALSE)</f>
        <v>Tak</v>
      </c>
    </row>
    <row r="3192" spans="1:19" ht="78.75" hidden="1" x14ac:dyDescent="0.25">
      <c r="A3192" s="6" t="s">
        <v>15261</v>
      </c>
      <c r="B3192" s="7" t="s">
        <v>14955</v>
      </c>
      <c r="C3192" s="7" t="s">
        <v>15262</v>
      </c>
      <c r="D3192" s="7" t="s">
        <v>788</v>
      </c>
      <c r="E3192" s="7" t="s">
        <v>15263</v>
      </c>
      <c r="F3192" s="7" t="s">
        <v>905</v>
      </c>
      <c r="G3192" s="7" t="s">
        <v>24</v>
      </c>
      <c r="H3192" s="7" t="s">
        <v>14958</v>
      </c>
      <c r="I3192" s="7" t="s">
        <v>2812</v>
      </c>
      <c r="J3192" s="7" t="s">
        <v>10723</v>
      </c>
      <c r="K3192" s="7" t="s">
        <v>56</v>
      </c>
      <c r="L3192" s="7" t="s">
        <v>12500</v>
      </c>
      <c r="M3192" s="7" t="s">
        <v>1899</v>
      </c>
      <c r="N3192" s="7"/>
      <c r="O3192" s="7" t="s">
        <v>85</v>
      </c>
      <c r="P3192" s="8" t="s">
        <v>1291</v>
      </c>
      <c r="Q3192" s="19" t="e">
        <f>VLOOKUP(E3192,D!E:F,2,FALSE)</f>
        <v>#N/A</v>
      </c>
      <c r="R3192" s="1" t="str">
        <f t="shared" si="49"/>
        <v>05909990965335;ryczałt</v>
      </c>
      <c r="S3192" s="1" t="str">
        <f>VLOOKUP(R3192,A1_styczen!C:D,2,FALSE)</f>
        <v>Tak</v>
      </c>
    </row>
    <row r="3193" spans="1:19" ht="78.75" hidden="1" x14ac:dyDescent="0.25">
      <c r="A3193" s="6" t="s">
        <v>15264</v>
      </c>
      <c r="B3193" s="7" t="s">
        <v>14955</v>
      </c>
      <c r="C3193" s="7" t="s">
        <v>15265</v>
      </c>
      <c r="D3193" s="7" t="s">
        <v>113</v>
      </c>
      <c r="E3193" s="7" t="s">
        <v>15266</v>
      </c>
      <c r="F3193" s="7" t="s">
        <v>13469</v>
      </c>
      <c r="G3193" s="7" t="s">
        <v>24</v>
      </c>
      <c r="H3193" s="7" t="s">
        <v>14958</v>
      </c>
      <c r="I3193" s="7" t="s">
        <v>5232</v>
      </c>
      <c r="J3193" s="7" t="s">
        <v>15267</v>
      </c>
      <c r="K3193" s="7" t="s">
        <v>15268</v>
      </c>
      <c r="L3193" s="7" t="s">
        <v>14981</v>
      </c>
      <c r="M3193" s="7" t="s">
        <v>13181</v>
      </c>
      <c r="N3193" s="7"/>
      <c r="O3193" s="7" t="s">
        <v>85</v>
      </c>
      <c r="P3193" s="8" t="s">
        <v>1849</v>
      </c>
      <c r="Q3193" s="19" t="e">
        <f>VLOOKUP(E3193,D!E:F,2,FALSE)</f>
        <v>#N/A</v>
      </c>
      <c r="R3193" s="1" t="str">
        <f t="shared" si="49"/>
        <v>05909990788590;ryczałt</v>
      </c>
      <c r="S3193" s="1" t="str">
        <f>VLOOKUP(R3193,A1_styczen!C:D,2,FALSE)</f>
        <v>Tak</v>
      </c>
    </row>
    <row r="3194" spans="1:19" ht="78.75" hidden="1" x14ac:dyDescent="0.25">
      <c r="A3194" s="6" t="s">
        <v>15269</v>
      </c>
      <c r="B3194" s="7" t="s">
        <v>14955</v>
      </c>
      <c r="C3194" s="7" t="s">
        <v>15270</v>
      </c>
      <c r="D3194" s="7" t="s">
        <v>113</v>
      </c>
      <c r="E3194" s="7" t="s">
        <v>15271</v>
      </c>
      <c r="F3194" s="7" t="s">
        <v>13469</v>
      </c>
      <c r="G3194" s="7" t="s">
        <v>24</v>
      </c>
      <c r="H3194" s="7" t="s">
        <v>14958</v>
      </c>
      <c r="I3194" s="7" t="s">
        <v>15272</v>
      </c>
      <c r="J3194" s="7" t="s">
        <v>15273</v>
      </c>
      <c r="K3194" s="7" t="s">
        <v>15274</v>
      </c>
      <c r="L3194" s="7" t="s">
        <v>14987</v>
      </c>
      <c r="M3194" s="7" t="s">
        <v>13181</v>
      </c>
      <c r="N3194" s="7"/>
      <c r="O3194" s="7" t="s">
        <v>85</v>
      </c>
      <c r="P3194" s="8" t="s">
        <v>1310</v>
      </c>
      <c r="Q3194" s="19" t="e">
        <f>VLOOKUP(E3194,D!E:F,2,FALSE)</f>
        <v>#N/A</v>
      </c>
      <c r="R3194" s="1" t="str">
        <f t="shared" si="49"/>
        <v>05909990788651;ryczałt</v>
      </c>
      <c r="S3194" s="1" t="str">
        <f>VLOOKUP(R3194,A1_styczen!C:D,2,FALSE)</f>
        <v>Tak</v>
      </c>
    </row>
    <row r="3195" spans="1:19" ht="78.75" hidden="1" x14ac:dyDescent="0.25">
      <c r="A3195" s="6" t="s">
        <v>15275</v>
      </c>
      <c r="B3195" s="7" t="s">
        <v>14955</v>
      </c>
      <c r="C3195" s="7" t="s">
        <v>15276</v>
      </c>
      <c r="D3195" s="7" t="s">
        <v>35</v>
      </c>
      <c r="E3195" s="7" t="s">
        <v>15277</v>
      </c>
      <c r="F3195" s="7" t="s">
        <v>13179</v>
      </c>
      <c r="G3195" s="7" t="s">
        <v>233</v>
      </c>
      <c r="H3195" s="7" t="s">
        <v>14958</v>
      </c>
      <c r="I3195" s="7" t="s">
        <v>11054</v>
      </c>
      <c r="J3195" s="7" t="s">
        <v>1182</v>
      </c>
      <c r="K3195" s="7" t="s">
        <v>3682</v>
      </c>
      <c r="L3195" s="7" t="s">
        <v>804</v>
      </c>
      <c r="M3195" s="7" t="s">
        <v>13181</v>
      </c>
      <c r="N3195" s="7" t="s">
        <v>14971</v>
      </c>
      <c r="O3195" s="7" t="s">
        <v>85</v>
      </c>
      <c r="P3195" s="8" t="s">
        <v>960</v>
      </c>
      <c r="Q3195" s="19" t="e">
        <f>VLOOKUP(E3195,D!E:F,2,FALSE)</f>
        <v>#N/A</v>
      </c>
      <c r="R3195" s="1" t="str">
        <f t="shared" si="49"/>
        <v>05909990788583;ryczałt</v>
      </c>
      <c r="S3195" s="1" t="str">
        <f>VLOOKUP(R3195,A1_styczen!C:D,2,FALSE)</f>
        <v>Tak</v>
      </c>
    </row>
    <row r="3196" spans="1:19" ht="78.75" hidden="1" x14ac:dyDescent="0.25">
      <c r="A3196" s="6" t="s">
        <v>15278</v>
      </c>
      <c r="B3196" s="7" t="s">
        <v>14955</v>
      </c>
      <c r="C3196" s="7" t="s">
        <v>15279</v>
      </c>
      <c r="D3196" s="7" t="s">
        <v>113</v>
      </c>
      <c r="E3196" s="7" t="s">
        <v>15280</v>
      </c>
      <c r="F3196" s="7" t="s">
        <v>13469</v>
      </c>
      <c r="G3196" s="7" t="s">
        <v>24</v>
      </c>
      <c r="H3196" s="7" t="s">
        <v>14958</v>
      </c>
      <c r="I3196" s="7" t="s">
        <v>15281</v>
      </c>
      <c r="J3196" s="7" t="s">
        <v>15282</v>
      </c>
      <c r="K3196" s="7" t="s">
        <v>15283</v>
      </c>
      <c r="L3196" s="7" t="s">
        <v>15283</v>
      </c>
      <c r="M3196" s="7" t="s">
        <v>13181</v>
      </c>
      <c r="N3196" s="7"/>
      <c r="O3196" s="7" t="s">
        <v>85</v>
      </c>
      <c r="P3196" s="8" t="s">
        <v>710</v>
      </c>
      <c r="Q3196" s="19" t="e">
        <f>VLOOKUP(E3196,D!E:F,2,FALSE)</f>
        <v>#N/A</v>
      </c>
      <c r="R3196" s="1" t="str">
        <f t="shared" si="49"/>
        <v>05909990788675;ryczałt</v>
      </c>
      <c r="S3196" s="1" t="str">
        <f>VLOOKUP(R3196,A1_styczen!C:D,2,FALSE)</f>
        <v>Tak</v>
      </c>
    </row>
    <row r="3197" spans="1:19" ht="78.75" hidden="1" x14ac:dyDescent="0.25">
      <c r="A3197" s="6" t="s">
        <v>15284</v>
      </c>
      <c r="B3197" s="7" t="s">
        <v>14955</v>
      </c>
      <c r="C3197" s="7" t="s">
        <v>15285</v>
      </c>
      <c r="D3197" s="7" t="s">
        <v>113</v>
      </c>
      <c r="E3197" s="7" t="s">
        <v>15286</v>
      </c>
      <c r="F3197" s="7" t="s">
        <v>291</v>
      </c>
      <c r="G3197" s="7" t="s">
        <v>24</v>
      </c>
      <c r="H3197" s="7" t="s">
        <v>14958</v>
      </c>
      <c r="I3197" s="7" t="s">
        <v>14087</v>
      </c>
      <c r="J3197" s="7" t="s">
        <v>14088</v>
      </c>
      <c r="K3197" s="7" t="s">
        <v>15287</v>
      </c>
      <c r="L3197" s="7" t="s">
        <v>14981</v>
      </c>
      <c r="M3197" s="7" t="s">
        <v>1899</v>
      </c>
      <c r="N3197" s="7"/>
      <c r="O3197" s="7" t="s">
        <v>85</v>
      </c>
      <c r="P3197" s="8" t="s">
        <v>1054</v>
      </c>
      <c r="Q3197" s="19" t="e">
        <f>VLOOKUP(E3197,D!E:F,2,FALSE)</f>
        <v>#N/A</v>
      </c>
      <c r="R3197" s="1" t="str">
        <f t="shared" si="49"/>
        <v>05909990938544;ryczałt</v>
      </c>
      <c r="S3197" s="1" t="str">
        <f>VLOOKUP(R3197,A1_styczen!C:D,2,FALSE)</f>
        <v>Tak</v>
      </c>
    </row>
    <row r="3198" spans="1:19" ht="78.75" hidden="1" x14ac:dyDescent="0.25">
      <c r="A3198" s="6" t="s">
        <v>15288</v>
      </c>
      <c r="B3198" s="7" t="s">
        <v>14955</v>
      </c>
      <c r="C3198" s="7" t="s">
        <v>15289</v>
      </c>
      <c r="D3198" s="7" t="s">
        <v>113</v>
      </c>
      <c r="E3198" s="7" t="s">
        <v>15290</v>
      </c>
      <c r="F3198" s="7" t="s">
        <v>291</v>
      </c>
      <c r="G3198" s="7" t="s">
        <v>24</v>
      </c>
      <c r="H3198" s="7" t="s">
        <v>14958</v>
      </c>
      <c r="I3198" s="7" t="s">
        <v>14091</v>
      </c>
      <c r="J3198" s="7" t="s">
        <v>14092</v>
      </c>
      <c r="K3198" s="7" t="s">
        <v>8578</v>
      </c>
      <c r="L3198" s="7" t="s">
        <v>14987</v>
      </c>
      <c r="M3198" s="7" t="s">
        <v>1899</v>
      </c>
      <c r="N3198" s="7"/>
      <c r="O3198" s="7" t="s">
        <v>85</v>
      </c>
      <c r="P3198" s="8" t="s">
        <v>1095</v>
      </c>
      <c r="Q3198" s="19" t="e">
        <f>VLOOKUP(E3198,D!E:F,2,FALSE)</f>
        <v>#N/A</v>
      </c>
      <c r="R3198" s="1" t="str">
        <f t="shared" si="49"/>
        <v>05909990938704;ryczałt</v>
      </c>
      <c r="S3198" s="1" t="str">
        <f>VLOOKUP(R3198,A1_styczen!C:D,2,FALSE)</f>
        <v>Tak</v>
      </c>
    </row>
    <row r="3199" spans="1:19" ht="78.75" hidden="1" x14ac:dyDescent="0.25">
      <c r="A3199" s="6" t="s">
        <v>15291</v>
      </c>
      <c r="B3199" s="7" t="s">
        <v>14955</v>
      </c>
      <c r="C3199" s="7" t="s">
        <v>15292</v>
      </c>
      <c r="D3199" s="7" t="s">
        <v>35</v>
      </c>
      <c r="E3199" s="7" t="s">
        <v>15293</v>
      </c>
      <c r="F3199" s="7" t="s">
        <v>13196</v>
      </c>
      <c r="G3199" s="7" t="s">
        <v>233</v>
      </c>
      <c r="H3199" s="7" t="s">
        <v>14958</v>
      </c>
      <c r="I3199" s="7" t="s">
        <v>119</v>
      </c>
      <c r="J3199" s="7" t="s">
        <v>1015</v>
      </c>
      <c r="K3199" s="7" t="s">
        <v>3034</v>
      </c>
      <c r="L3199" s="7" t="s">
        <v>804</v>
      </c>
      <c r="M3199" s="7" t="s">
        <v>1899</v>
      </c>
      <c r="N3199" s="7" t="s">
        <v>14971</v>
      </c>
      <c r="O3199" s="7" t="s">
        <v>85</v>
      </c>
      <c r="P3199" s="8" t="s">
        <v>11747</v>
      </c>
      <c r="Q3199" s="19" t="e">
        <f>VLOOKUP(E3199,D!E:F,2,FALSE)</f>
        <v>#N/A</v>
      </c>
      <c r="R3199" s="1" t="str">
        <f t="shared" si="49"/>
        <v>05901384806057;ryczałt</v>
      </c>
      <c r="S3199" s="1" t="str">
        <f>VLOOKUP(R3199,A1_styczen!C:D,2,FALSE)</f>
        <v>Tak</v>
      </c>
    </row>
    <row r="3200" spans="1:19" ht="78.75" hidden="1" x14ac:dyDescent="0.25">
      <c r="A3200" s="6" t="s">
        <v>15294</v>
      </c>
      <c r="B3200" s="7" t="s">
        <v>14955</v>
      </c>
      <c r="C3200" s="7" t="s">
        <v>15295</v>
      </c>
      <c r="D3200" s="7" t="s">
        <v>113</v>
      </c>
      <c r="E3200" s="7" t="s">
        <v>15296</v>
      </c>
      <c r="F3200" s="7" t="s">
        <v>291</v>
      </c>
      <c r="G3200" s="7" t="s">
        <v>24</v>
      </c>
      <c r="H3200" s="7" t="s">
        <v>14958</v>
      </c>
      <c r="I3200" s="7" t="s">
        <v>15297</v>
      </c>
      <c r="J3200" s="7" t="s">
        <v>15298</v>
      </c>
      <c r="K3200" s="7" t="s">
        <v>15299</v>
      </c>
      <c r="L3200" s="7" t="s">
        <v>15245</v>
      </c>
      <c r="M3200" s="7" t="s">
        <v>1899</v>
      </c>
      <c r="N3200" s="7"/>
      <c r="O3200" s="7" t="s">
        <v>85</v>
      </c>
      <c r="P3200" s="8" t="s">
        <v>11053</v>
      </c>
      <c r="Q3200" s="19" t="e">
        <f>VLOOKUP(E3200,D!E:F,2,FALSE)</f>
        <v>#N/A</v>
      </c>
      <c r="R3200" s="1" t="str">
        <f t="shared" si="49"/>
        <v>05909990938766;ryczałt</v>
      </c>
      <c r="S3200" s="1" t="str">
        <f>VLOOKUP(R3200,A1_styczen!C:D,2,FALSE)</f>
        <v>Tak</v>
      </c>
    </row>
    <row r="3201" spans="1:19" ht="78.75" hidden="1" x14ac:dyDescent="0.25">
      <c r="A3201" s="6" t="s">
        <v>15300</v>
      </c>
      <c r="B3201" s="7" t="s">
        <v>14955</v>
      </c>
      <c r="C3201" s="7" t="s">
        <v>15301</v>
      </c>
      <c r="D3201" s="7" t="s">
        <v>113</v>
      </c>
      <c r="E3201" s="7" t="s">
        <v>15302</v>
      </c>
      <c r="F3201" s="7" t="s">
        <v>905</v>
      </c>
      <c r="G3201" s="7" t="s">
        <v>24</v>
      </c>
      <c r="H3201" s="7" t="s">
        <v>14958</v>
      </c>
      <c r="I3201" s="7" t="s">
        <v>13924</v>
      </c>
      <c r="J3201" s="7" t="s">
        <v>13925</v>
      </c>
      <c r="K3201" s="7" t="s">
        <v>15303</v>
      </c>
      <c r="L3201" s="7" t="s">
        <v>14981</v>
      </c>
      <c r="M3201" s="7" t="s">
        <v>1899</v>
      </c>
      <c r="N3201" s="7"/>
      <c r="O3201" s="7" t="s">
        <v>85</v>
      </c>
      <c r="P3201" s="8" t="s">
        <v>4310</v>
      </c>
      <c r="Q3201" s="19" t="e">
        <f>VLOOKUP(E3201,D!E:F,2,FALSE)</f>
        <v>#N/A</v>
      </c>
      <c r="R3201" s="1" t="str">
        <f t="shared" si="49"/>
        <v>05909990736393;ryczałt</v>
      </c>
      <c r="S3201" s="1" t="str">
        <f>VLOOKUP(R3201,A1_styczen!C:D,2,FALSE)</f>
        <v>Tak</v>
      </c>
    </row>
    <row r="3202" spans="1:19" ht="78.75" hidden="1" x14ac:dyDescent="0.25">
      <c r="A3202" s="6" t="s">
        <v>15304</v>
      </c>
      <c r="B3202" s="7" t="s">
        <v>14955</v>
      </c>
      <c r="C3202" s="7" t="s">
        <v>15305</v>
      </c>
      <c r="D3202" s="7" t="s">
        <v>113</v>
      </c>
      <c r="E3202" s="7" t="s">
        <v>15306</v>
      </c>
      <c r="F3202" s="7" t="s">
        <v>905</v>
      </c>
      <c r="G3202" s="7" t="s">
        <v>24</v>
      </c>
      <c r="H3202" s="7" t="s">
        <v>14958</v>
      </c>
      <c r="I3202" s="7" t="s">
        <v>2233</v>
      </c>
      <c r="J3202" s="7" t="s">
        <v>2234</v>
      </c>
      <c r="K3202" s="7" t="s">
        <v>15307</v>
      </c>
      <c r="L3202" s="7" t="s">
        <v>15307</v>
      </c>
      <c r="M3202" s="7" t="s">
        <v>1899</v>
      </c>
      <c r="N3202" s="7"/>
      <c r="O3202" s="7" t="s">
        <v>85</v>
      </c>
      <c r="P3202" s="8" t="s">
        <v>404</v>
      </c>
      <c r="Q3202" s="19" t="e">
        <f>VLOOKUP(E3202,D!E:F,2,FALSE)</f>
        <v>#N/A</v>
      </c>
      <c r="R3202" s="1" t="str">
        <f t="shared" si="49"/>
        <v>05909990736461;ryczałt</v>
      </c>
      <c r="S3202" s="1" t="str">
        <f>VLOOKUP(R3202,A1_styczen!C:D,2,FALSE)</f>
        <v>Tak</v>
      </c>
    </row>
    <row r="3203" spans="1:19" ht="78.75" hidden="1" x14ac:dyDescent="0.25">
      <c r="A3203" s="6" t="s">
        <v>15308</v>
      </c>
      <c r="B3203" s="7" t="s">
        <v>14955</v>
      </c>
      <c r="C3203" s="7" t="s">
        <v>15309</v>
      </c>
      <c r="D3203" s="7" t="s">
        <v>113</v>
      </c>
      <c r="E3203" s="7" t="s">
        <v>15310</v>
      </c>
      <c r="F3203" s="7" t="s">
        <v>37</v>
      </c>
      <c r="G3203" s="7" t="s">
        <v>24</v>
      </c>
      <c r="H3203" s="7" t="s">
        <v>14958</v>
      </c>
      <c r="I3203" s="7" t="s">
        <v>13129</v>
      </c>
      <c r="J3203" s="7" t="s">
        <v>13130</v>
      </c>
      <c r="K3203" s="7" t="s">
        <v>15311</v>
      </c>
      <c r="L3203" s="7" t="s">
        <v>15311</v>
      </c>
      <c r="M3203" s="7" t="s">
        <v>1899</v>
      </c>
      <c r="N3203" s="7"/>
      <c r="O3203" s="7" t="s">
        <v>85</v>
      </c>
      <c r="P3203" s="8" t="s">
        <v>710</v>
      </c>
      <c r="Q3203" s="19" t="e">
        <f>VLOOKUP(E3203,D!E:F,2,FALSE)</f>
        <v>#N/A</v>
      </c>
      <c r="R3203" s="1" t="str">
        <f t="shared" si="49"/>
        <v>05909990736492;ryczałt</v>
      </c>
      <c r="S3203" s="1" t="str">
        <f>VLOOKUP(R3203,A1_styczen!C:D,2,FALSE)</f>
        <v>Tak</v>
      </c>
    </row>
    <row r="3204" spans="1:19" ht="78.75" hidden="1" x14ac:dyDescent="0.25">
      <c r="A3204" s="6" t="s">
        <v>15312</v>
      </c>
      <c r="B3204" s="7" t="s">
        <v>14955</v>
      </c>
      <c r="C3204" s="7" t="s">
        <v>15313</v>
      </c>
      <c r="D3204" s="7" t="s">
        <v>1112</v>
      </c>
      <c r="E3204" s="7" t="s">
        <v>15314</v>
      </c>
      <c r="F3204" s="7" t="s">
        <v>3208</v>
      </c>
      <c r="G3204" s="7" t="s">
        <v>576</v>
      </c>
      <c r="H3204" s="7" t="s">
        <v>14958</v>
      </c>
      <c r="I3204" s="7" t="s">
        <v>7914</v>
      </c>
      <c r="J3204" s="7" t="s">
        <v>7915</v>
      </c>
      <c r="K3204" s="7" t="s">
        <v>15315</v>
      </c>
      <c r="L3204" s="7" t="s">
        <v>15315</v>
      </c>
      <c r="M3204" s="7" t="s">
        <v>1899</v>
      </c>
      <c r="N3204" s="7"/>
      <c r="O3204" s="7" t="s">
        <v>85</v>
      </c>
      <c r="P3204" s="8" t="s">
        <v>404</v>
      </c>
      <c r="Q3204" s="19" t="e">
        <f>VLOOKUP(E3204,D!E:F,2,FALSE)</f>
        <v>#N/A</v>
      </c>
      <c r="R3204" s="1" t="str">
        <f t="shared" si="49"/>
        <v>05909991087180;ryczałt</v>
      </c>
      <c r="S3204" s="1" t="str">
        <f>VLOOKUP(R3204,A1_styczen!C:D,2,FALSE)</f>
        <v>Tak</v>
      </c>
    </row>
    <row r="3205" spans="1:19" ht="78.75" hidden="1" x14ac:dyDescent="0.25">
      <c r="A3205" s="6" t="s">
        <v>15316</v>
      </c>
      <c r="B3205" s="7" t="s">
        <v>14955</v>
      </c>
      <c r="C3205" s="7" t="s">
        <v>15317</v>
      </c>
      <c r="D3205" s="7" t="s">
        <v>1112</v>
      </c>
      <c r="E3205" s="7" t="s">
        <v>15318</v>
      </c>
      <c r="F3205" s="7" t="s">
        <v>3208</v>
      </c>
      <c r="G3205" s="7" t="s">
        <v>576</v>
      </c>
      <c r="H3205" s="7" t="s">
        <v>14958</v>
      </c>
      <c r="I3205" s="7" t="s">
        <v>15319</v>
      </c>
      <c r="J3205" s="7" t="s">
        <v>9844</v>
      </c>
      <c r="K3205" s="7" t="s">
        <v>15320</v>
      </c>
      <c r="L3205" s="7" t="s">
        <v>15320</v>
      </c>
      <c r="M3205" s="7" t="s">
        <v>1899</v>
      </c>
      <c r="N3205" s="7"/>
      <c r="O3205" s="7" t="s">
        <v>85</v>
      </c>
      <c r="P3205" s="8" t="s">
        <v>710</v>
      </c>
      <c r="Q3205" s="19" t="e">
        <f>VLOOKUP(E3205,D!E:F,2,FALSE)</f>
        <v>#N/A</v>
      </c>
      <c r="R3205" s="1" t="str">
        <f t="shared" ref="R3205:R3268" si="50">CONCATENATE(E3205,";",O3205)</f>
        <v>05909991087258;ryczałt</v>
      </c>
      <c r="S3205" s="1" t="str">
        <f>VLOOKUP(R3205,A1_styczen!C:D,2,FALSE)</f>
        <v>Tak</v>
      </c>
    </row>
    <row r="3206" spans="1:19" ht="78.75" hidden="1" x14ac:dyDescent="0.25">
      <c r="A3206" s="6" t="s">
        <v>15321</v>
      </c>
      <c r="B3206" s="7" t="s">
        <v>14955</v>
      </c>
      <c r="C3206" s="7" t="s">
        <v>15322</v>
      </c>
      <c r="D3206" s="7" t="s">
        <v>1112</v>
      </c>
      <c r="E3206" s="7" t="s">
        <v>15323</v>
      </c>
      <c r="F3206" s="7" t="s">
        <v>3208</v>
      </c>
      <c r="G3206" s="7" t="s">
        <v>576</v>
      </c>
      <c r="H3206" s="7" t="s">
        <v>14958</v>
      </c>
      <c r="I3206" s="7" t="s">
        <v>15219</v>
      </c>
      <c r="J3206" s="7" t="s">
        <v>15220</v>
      </c>
      <c r="K3206" s="7" t="s">
        <v>15221</v>
      </c>
      <c r="L3206" s="7" t="s">
        <v>15221</v>
      </c>
      <c r="M3206" s="7" t="s">
        <v>1899</v>
      </c>
      <c r="N3206" s="7"/>
      <c r="O3206" s="7" t="s">
        <v>85</v>
      </c>
      <c r="P3206" s="8" t="s">
        <v>876</v>
      </c>
      <c r="Q3206" s="19" t="e">
        <f>VLOOKUP(E3206,D!E:F,2,FALSE)</f>
        <v>#N/A</v>
      </c>
      <c r="R3206" s="1" t="str">
        <f t="shared" si="50"/>
        <v>05909991087302;ryczałt</v>
      </c>
      <c r="S3206" s="1" t="str">
        <f>VLOOKUP(R3206,A1_styczen!C:D,2,FALSE)</f>
        <v>Tak</v>
      </c>
    </row>
    <row r="3207" spans="1:19" ht="78.75" hidden="1" x14ac:dyDescent="0.25">
      <c r="A3207" s="6" t="s">
        <v>15324</v>
      </c>
      <c r="B3207" s="7" t="s">
        <v>14955</v>
      </c>
      <c r="C3207" s="7" t="s">
        <v>15325</v>
      </c>
      <c r="D3207" s="7" t="s">
        <v>1112</v>
      </c>
      <c r="E3207" s="7" t="s">
        <v>15326</v>
      </c>
      <c r="F3207" s="7" t="s">
        <v>3208</v>
      </c>
      <c r="G3207" s="7" t="s">
        <v>576</v>
      </c>
      <c r="H3207" s="7" t="s">
        <v>14958</v>
      </c>
      <c r="I3207" s="7" t="s">
        <v>5961</v>
      </c>
      <c r="J3207" s="7" t="s">
        <v>5962</v>
      </c>
      <c r="K3207" s="7" t="s">
        <v>6620</v>
      </c>
      <c r="L3207" s="7" t="s">
        <v>15122</v>
      </c>
      <c r="M3207" s="7" t="s">
        <v>1899</v>
      </c>
      <c r="N3207" s="7"/>
      <c r="O3207" s="7" t="s">
        <v>85</v>
      </c>
      <c r="P3207" s="8" t="s">
        <v>1181</v>
      </c>
      <c r="Q3207" s="19" t="e">
        <f>VLOOKUP(E3207,D!E:F,2,FALSE)</f>
        <v>#N/A</v>
      </c>
      <c r="R3207" s="1" t="str">
        <f t="shared" si="50"/>
        <v>05909991087005;ryczałt</v>
      </c>
      <c r="S3207" s="1" t="str">
        <f>VLOOKUP(R3207,A1_styczen!C:D,2,FALSE)</f>
        <v>Tak</v>
      </c>
    </row>
    <row r="3208" spans="1:19" ht="123.75" hidden="1" x14ac:dyDescent="0.25">
      <c r="A3208" s="6" t="s">
        <v>15327</v>
      </c>
      <c r="B3208" s="7" t="s">
        <v>15328</v>
      </c>
      <c r="C3208" s="7" t="s">
        <v>15329</v>
      </c>
      <c r="D3208" s="7" t="s">
        <v>15330</v>
      </c>
      <c r="E3208" s="7" t="s">
        <v>15331</v>
      </c>
      <c r="F3208" s="7" t="s">
        <v>1889</v>
      </c>
      <c r="G3208" s="7" t="s">
        <v>233</v>
      </c>
      <c r="H3208" s="7" t="s">
        <v>3109</v>
      </c>
      <c r="I3208" s="7" t="s">
        <v>283</v>
      </c>
      <c r="J3208" s="7" t="s">
        <v>284</v>
      </c>
      <c r="K3208" s="7" t="s">
        <v>4123</v>
      </c>
      <c r="L3208" s="7" t="s">
        <v>1489</v>
      </c>
      <c r="M3208" s="7" t="s">
        <v>29</v>
      </c>
      <c r="N3208" s="7" t="s">
        <v>15332</v>
      </c>
      <c r="O3208" s="7" t="s">
        <v>85</v>
      </c>
      <c r="P3208" s="8" t="s">
        <v>149</v>
      </c>
      <c r="Q3208" s="19" t="str">
        <f>VLOOKUP(E3208,D!E:F,2,FALSE)</f>
        <v>Tak</v>
      </c>
      <c r="R3208" s="1" t="str">
        <f t="shared" si="50"/>
        <v>05909990707010;ryczałt</v>
      </c>
      <c r="S3208" s="1" t="str">
        <f>VLOOKUP(R3208,A1_styczen!C:D,2,FALSE)</f>
        <v>Tak</v>
      </c>
    </row>
    <row r="3209" spans="1:19" ht="123.75" hidden="1" x14ac:dyDescent="0.25">
      <c r="A3209" s="6" t="s">
        <v>15333</v>
      </c>
      <c r="B3209" s="7" t="s">
        <v>15328</v>
      </c>
      <c r="C3209" s="7" t="s">
        <v>15334</v>
      </c>
      <c r="D3209" s="7" t="s">
        <v>15330</v>
      </c>
      <c r="E3209" s="7" t="s">
        <v>15335</v>
      </c>
      <c r="F3209" s="7" t="s">
        <v>1889</v>
      </c>
      <c r="G3209" s="7" t="s">
        <v>233</v>
      </c>
      <c r="H3209" s="7" t="s">
        <v>3109</v>
      </c>
      <c r="I3209" s="7" t="s">
        <v>3557</v>
      </c>
      <c r="J3209" s="7" t="s">
        <v>10930</v>
      </c>
      <c r="K3209" s="7" t="s">
        <v>14620</v>
      </c>
      <c r="L3209" s="7" t="s">
        <v>4395</v>
      </c>
      <c r="M3209" s="7" t="s">
        <v>29</v>
      </c>
      <c r="N3209" s="7" t="s">
        <v>15332</v>
      </c>
      <c r="O3209" s="7" t="s">
        <v>85</v>
      </c>
      <c r="P3209" s="8" t="s">
        <v>9896</v>
      </c>
      <c r="Q3209" s="19" t="str">
        <f>VLOOKUP(E3209,D!E:F,2,FALSE)</f>
        <v>Tak</v>
      </c>
      <c r="R3209" s="1" t="str">
        <f t="shared" si="50"/>
        <v>05909990707119;ryczałt</v>
      </c>
      <c r="S3209" s="1" t="str">
        <f>VLOOKUP(R3209,A1_styczen!C:D,2,FALSE)</f>
        <v>Tak</v>
      </c>
    </row>
    <row r="3210" spans="1:19" ht="123.75" hidden="1" x14ac:dyDescent="0.25">
      <c r="A3210" s="6" t="s">
        <v>15336</v>
      </c>
      <c r="B3210" s="7" t="s">
        <v>15328</v>
      </c>
      <c r="C3210" s="7" t="s">
        <v>15337</v>
      </c>
      <c r="D3210" s="7" t="s">
        <v>15338</v>
      </c>
      <c r="E3210" s="7" t="s">
        <v>15339</v>
      </c>
      <c r="F3210" s="7" t="s">
        <v>1889</v>
      </c>
      <c r="G3210" s="7" t="s">
        <v>233</v>
      </c>
      <c r="H3210" s="7" t="s">
        <v>3109</v>
      </c>
      <c r="I3210" s="7" t="s">
        <v>7920</v>
      </c>
      <c r="J3210" s="7" t="s">
        <v>15340</v>
      </c>
      <c r="K3210" s="7" t="s">
        <v>15341</v>
      </c>
      <c r="L3210" s="7" t="s">
        <v>3120</v>
      </c>
      <c r="M3210" s="7" t="s">
        <v>29</v>
      </c>
      <c r="N3210" s="7" t="s">
        <v>15332</v>
      </c>
      <c r="O3210" s="7" t="s">
        <v>85</v>
      </c>
      <c r="P3210" s="8" t="s">
        <v>15342</v>
      </c>
      <c r="Q3210" s="19" t="str">
        <f>VLOOKUP(E3210,D!E:F,2,FALSE)</f>
        <v>Tak</v>
      </c>
      <c r="R3210" s="1" t="str">
        <f t="shared" si="50"/>
        <v>05909991080129;ryczałt</v>
      </c>
      <c r="S3210" s="1" t="str">
        <f>VLOOKUP(R3210,A1_styczen!C:D,2,FALSE)</f>
        <v>Tak</v>
      </c>
    </row>
    <row r="3211" spans="1:19" ht="123.75" hidden="1" x14ac:dyDescent="0.25">
      <c r="A3211" s="6" t="s">
        <v>15343</v>
      </c>
      <c r="B3211" s="7" t="s">
        <v>15328</v>
      </c>
      <c r="C3211" s="7" t="s">
        <v>15344</v>
      </c>
      <c r="D3211" s="7" t="s">
        <v>15330</v>
      </c>
      <c r="E3211" s="7" t="s">
        <v>15345</v>
      </c>
      <c r="F3211" s="7" t="s">
        <v>1889</v>
      </c>
      <c r="G3211" s="7" t="s">
        <v>233</v>
      </c>
      <c r="H3211" s="7" t="s">
        <v>3109</v>
      </c>
      <c r="I3211" s="7" t="s">
        <v>1210</v>
      </c>
      <c r="J3211" s="7" t="s">
        <v>1211</v>
      </c>
      <c r="K3211" s="7" t="s">
        <v>2936</v>
      </c>
      <c r="L3211" s="7" t="s">
        <v>1183</v>
      </c>
      <c r="M3211" s="7" t="s">
        <v>29</v>
      </c>
      <c r="N3211" s="7" t="s">
        <v>15332</v>
      </c>
      <c r="O3211" s="7" t="s">
        <v>85</v>
      </c>
      <c r="P3211" s="8" t="s">
        <v>2936</v>
      </c>
      <c r="Q3211" s="19" t="str">
        <f>VLOOKUP(E3211,D!E:F,2,FALSE)</f>
        <v>Tak</v>
      </c>
      <c r="R3211" s="1" t="str">
        <f t="shared" si="50"/>
        <v>05909990706914;ryczałt</v>
      </c>
      <c r="S3211" s="1" t="str">
        <f>VLOOKUP(R3211,A1_styczen!C:D,2,FALSE)</f>
        <v>Tak</v>
      </c>
    </row>
    <row r="3212" spans="1:19" ht="123.75" hidden="1" x14ac:dyDescent="0.25">
      <c r="A3212" s="6" t="s">
        <v>15346</v>
      </c>
      <c r="B3212" s="7" t="s">
        <v>15328</v>
      </c>
      <c r="C3212" s="7" t="s">
        <v>15347</v>
      </c>
      <c r="D3212" s="7" t="s">
        <v>146</v>
      </c>
      <c r="E3212" s="7" t="s">
        <v>15348</v>
      </c>
      <c r="F3212" s="7" t="s">
        <v>1889</v>
      </c>
      <c r="G3212" s="7" t="s">
        <v>233</v>
      </c>
      <c r="H3212" s="7" t="s">
        <v>3109</v>
      </c>
      <c r="I3212" s="7" t="s">
        <v>1626</v>
      </c>
      <c r="J3212" s="7" t="s">
        <v>1028</v>
      </c>
      <c r="K3212" s="7" t="s">
        <v>8968</v>
      </c>
      <c r="L3212" s="7" t="s">
        <v>1489</v>
      </c>
      <c r="M3212" s="7" t="s">
        <v>29</v>
      </c>
      <c r="N3212" s="7" t="s">
        <v>15332</v>
      </c>
      <c r="O3212" s="7" t="s">
        <v>85</v>
      </c>
      <c r="P3212" s="8" t="s">
        <v>8855</v>
      </c>
      <c r="Q3212" s="19" t="str">
        <f>VLOOKUP(E3212,D!E:F,2,FALSE)</f>
        <v>Tak</v>
      </c>
      <c r="R3212" s="1" t="str">
        <f t="shared" si="50"/>
        <v>05909991125516;ryczałt</v>
      </c>
      <c r="S3212" s="1" t="str">
        <f>VLOOKUP(R3212,A1_styczen!C:D,2,FALSE)</f>
        <v>Tak</v>
      </c>
    </row>
    <row r="3213" spans="1:19" ht="123.75" hidden="1" x14ac:dyDescent="0.25">
      <c r="A3213" s="6" t="s">
        <v>15349</v>
      </c>
      <c r="B3213" s="7" t="s">
        <v>15328</v>
      </c>
      <c r="C3213" s="7" t="s">
        <v>15350</v>
      </c>
      <c r="D3213" s="7" t="s">
        <v>146</v>
      </c>
      <c r="E3213" s="7" t="s">
        <v>15351</v>
      </c>
      <c r="F3213" s="7" t="s">
        <v>1889</v>
      </c>
      <c r="G3213" s="7" t="s">
        <v>233</v>
      </c>
      <c r="H3213" s="7" t="s">
        <v>3109</v>
      </c>
      <c r="I3213" s="7" t="s">
        <v>1560</v>
      </c>
      <c r="J3213" s="7" t="s">
        <v>1561</v>
      </c>
      <c r="K3213" s="7" t="s">
        <v>10930</v>
      </c>
      <c r="L3213" s="7" t="s">
        <v>4395</v>
      </c>
      <c r="M3213" s="7" t="s">
        <v>29</v>
      </c>
      <c r="N3213" s="7" t="s">
        <v>15332</v>
      </c>
      <c r="O3213" s="7" t="s">
        <v>85</v>
      </c>
      <c r="P3213" s="8" t="s">
        <v>5414</v>
      </c>
      <c r="Q3213" s="19" t="str">
        <f>VLOOKUP(E3213,D!E:F,2,FALSE)</f>
        <v>Tak</v>
      </c>
      <c r="R3213" s="1" t="str">
        <f t="shared" si="50"/>
        <v>05909991125615;ryczałt</v>
      </c>
      <c r="S3213" s="1" t="str">
        <f>VLOOKUP(R3213,A1_styczen!C:D,2,FALSE)</f>
        <v>Tak</v>
      </c>
    </row>
    <row r="3214" spans="1:19" ht="123.75" hidden="1" x14ac:dyDescent="0.25">
      <c r="A3214" s="6" t="s">
        <v>15352</v>
      </c>
      <c r="B3214" s="7" t="s">
        <v>15328</v>
      </c>
      <c r="C3214" s="7" t="s">
        <v>15353</v>
      </c>
      <c r="D3214" s="7" t="s">
        <v>35</v>
      </c>
      <c r="E3214" s="7" t="s">
        <v>15354</v>
      </c>
      <c r="F3214" s="7" t="s">
        <v>2884</v>
      </c>
      <c r="G3214" s="7" t="s">
        <v>233</v>
      </c>
      <c r="H3214" s="7" t="s">
        <v>3109</v>
      </c>
      <c r="I3214" s="7" t="s">
        <v>14151</v>
      </c>
      <c r="J3214" s="7" t="s">
        <v>2448</v>
      </c>
      <c r="K3214" s="7" t="s">
        <v>15355</v>
      </c>
      <c r="L3214" s="7" t="s">
        <v>599</v>
      </c>
      <c r="M3214" s="7" t="s">
        <v>29</v>
      </c>
      <c r="N3214" s="7" t="s">
        <v>15332</v>
      </c>
      <c r="O3214" s="7" t="s">
        <v>85</v>
      </c>
      <c r="P3214" s="8" t="s">
        <v>2701</v>
      </c>
      <c r="Q3214" s="19" t="str">
        <f>VLOOKUP(E3214,D!E:F,2,FALSE)</f>
        <v>Tak</v>
      </c>
      <c r="R3214" s="1" t="str">
        <f t="shared" si="50"/>
        <v>05909990953882;ryczałt</v>
      </c>
      <c r="S3214" s="1" t="str">
        <f>VLOOKUP(R3214,A1_styczen!C:D,2,FALSE)</f>
        <v>Tak</v>
      </c>
    </row>
    <row r="3215" spans="1:19" ht="123.75" hidden="1" x14ac:dyDescent="0.25">
      <c r="A3215" s="6" t="s">
        <v>15356</v>
      </c>
      <c r="B3215" s="7" t="s">
        <v>15328</v>
      </c>
      <c r="C3215" s="7" t="s">
        <v>15357</v>
      </c>
      <c r="D3215" s="7" t="s">
        <v>146</v>
      </c>
      <c r="E3215" s="7" t="s">
        <v>15358</v>
      </c>
      <c r="F3215" s="7" t="s">
        <v>1889</v>
      </c>
      <c r="G3215" s="7" t="s">
        <v>233</v>
      </c>
      <c r="H3215" s="7" t="s">
        <v>3109</v>
      </c>
      <c r="I3215" s="7" t="s">
        <v>2811</v>
      </c>
      <c r="J3215" s="7" t="s">
        <v>3395</v>
      </c>
      <c r="K3215" s="7" t="s">
        <v>2521</v>
      </c>
      <c r="L3215" s="7" t="s">
        <v>1183</v>
      </c>
      <c r="M3215" s="7" t="s">
        <v>29</v>
      </c>
      <c r="N3215" s="7" t="s">
        <v>15332</v>
      </c>
      <c r="O3215" s="7" t="s">
        <v>85</v>
      </c>
      <c r="P3215" s="8" t="s">
        <v>2521</v>
      </c>
      <c r="Q3215" s="19" t="str">
        <f>VLOOKUP(E3215,D!E:F,2,FALSE)</f>
        <v>Tak</v>
      </c>
      <c r="R3215" s="1" t="str">
        <f t="shared" si="50"/>
        <v>05909991125417;ryczałt</v>
      </c>
      <c r="S3215" s="1" t="str">
        <f>VLOOKUP(R3215,A1_styczen!C:D,2,FALSE)</f>
        <v>Tak</v>
      </c>
    </row>
    <row r="3216" spans="1:19" ht="123.75" hidden="1" x14ac:dyDescent="0.25">
      <c r="A3216" s="6" t="s">
        <v>15359</v>
      </c>
      <c r="B3216" s="7" t="s">
        <v>15328</v>
      </c>
      <c r="C3216" s="7" t="s">
        <v>15360</v>
      </c>
      <c r="D3216" s="7" t="s">
        <v>35</v>
      </c>
      <c r="E3216" s="7" t="s">
        <v>15361</v>
      </c>
      <c r="F3216" s="7" t="s">
        <v>2518</v>
      </c>
      <c r="G3216" s="7" t="s">
        <v>233</v>
      </c>
      <c r="H3216" s="7" t="s">
        <v>3109</v>
      </c>
      <c r="I3216" s="7" t="s">
        <v>3485</v>
      </c>
      <c r="J3216" s="7" t="s">
        <v>13613</v>
      </c>
      <c r="K3216" s="7" t="s">
        <v>3374</v>
      </c>
      <c r="L3216" s="7" t="s">
        <v>4395</v>
      </c>
      <c r="M3216" s="7" t="s">
        <v>29</v>
      </c>
      <c r="N3216" s="7" t="s">
        <v>15332</v>
      </c>
      <c r="O3216" s="7" t="s">
        <v>85</v>
      </c>
      <c r="P3216" s="8" t="s">
        <v>15362</v>
      </c>
      <c r="Q3216" s="19" t="str">
        <f>VLOOKUP(E3216,D!E:F,2,FALSE)</f>
        <v>Tak</v>
      </c>
      <c r="R3216" s="1" t="str">
        <f t="shared" si="50"/>
        <v>05909991165710;ryczałt</v>
      </c>
      <c r="S3216" s="1" t="str">
        <f>VLOOKUP(R3216,A1_styczen!C:D,2,FALSE)</f>
        <v>Tak</v>
      </c>
    </row>
    <row r="3217" spans="1:19" ht="112.5" hidden="1" x14ac:dyDescent="0.25">
      <c r="A3217" s="6" t="s">
        <v>15363</v>
      </c>
      <c r="B3217" s="7" t="s">
        <v>15364</v>
      </c>
      <c r="C3217" s="7" t="s">
        <v>15365</v>
      </c>
      <c r="D3217" s="7" t="s">
        <v>6718</v>
      </c>
      <c r="E3217" s="7" t="s">
        <v>15366</v>
      </c>
      <c r="F3217" s="7" t="s">
        <v>1259</v>
      </c>
      <c r="G3217" s="7" t="s">
        <v>233</v>
      </c>
      <c r="H3217" s="7" t="s">
        <v>3109</v>
      </c>
      <c r="I3217" s="7" t="s">
        <v>1635</v>
      </c>
      <c r="J3217" s="7" t="s">
        <v>1636</v>
      </c>
      <c r="K3217" s="7" t="s">
        <v>3332</v>
      </c>
      <c r="L3217" s="7" t="s">
        <v>3332</v>
      </c>
      <c r="M3217" s="7" t="s">
        <v>29</v>
      </c>
      <c r="N3217" s="7" t="s">
        <v>15367</v>
      </c>
      <c r="O3217" s="7" t="s">
        <v>85</v>
      </c>
      <c r="P3217" s="8" t="s">
        <v>3485</v>
      </c>
      <c r="Q3217" s="19" t="str">
        <f>VLOOKUP(E3217,D!E:F,2,FALSE)</f>
        <v>Tak</v>
      </c>
      <c r="R3217" s="1" t="str">
        <f t="shared" si="50"/>
        <v>05909991340766;ryczałt</v>
      </c>
      <c r="S3217" s="1" t="str">
        <f>VLOOKUP(R3217,A1_styczen!C:D,2,FALSE)</f>
        <v>Tak</v>
      </c>
    </row>
    <row r="3218" spans="1:19" ht="112.5" hidden="1" x14ac:dyDescent="0.25">
      <c r="A3218" s="6" t="s">
        <v>15368</v>
      </c>
      <c r="B3218" s="7" t="s">
        <v>15364</v>
      </c>
      <c r="C3218" s="7" t="s">
        <v>15369</v>
      </c>
      <c r="D3218" s="7" t="s">
        <v>35</v>
      </c>
      <c r="E3218" s="7" t="s">
        <v>15370</v>
      </c>
      <c r="F3218" s="7" t="s">
        <v>1039</v>
      </c>
      <c r="G3218" s="7" t="s">
        <v>251</v>
      </c>
      <c r="H3218" s="7" t="s">
        <v>3109</v>
      </c>
      <c r="I3218" s="7" t="s">
        <v>284</v>
      </c>
      <c r="J3218" s="7" t="s">
        <v>2987</v>
      </c>
      <c r="K3218" s="7" t="s">
        <v>1045</v>
      </c>
      <c r="L3218" s="7" t="s">
        <v>1045</v>
      </c>
      <c r="M3218" s="7" t="s">
        <v>29</v>
      </c>
      <c r="N3218" s="7" t="s">
        <v>15367</v>
      </c>
      <c r="O3218" s="7" t="s">
        <v>85</v>
      </c>
      <c r="P3218" s="8" t="s">
        <v>3485</v>
      </c>
      <c r="Q3218" s="19" t="str">
        <f>VLOOKUP(E3218,D!E:F,2,FALSE)</f>
        <v>Tak</v>
      </c>
      <c r="R3218" s="1" t="str">
        <f t="shared" si="50"/>
        <v>05909991308971;ryczałt</v>
      </c>
      <c r="S3218" s="1" t="str">
        <f>VLOOKUP(R3218,A1_styczen!C:D,2,FALSE)</f>
        <v>Tak</v>
      </c>
    </row>
    <row r="3219" spans="1:19" ht="112.5" hidden="1" x14ac:dyDescent="0.25">
      <c r="A3219" s="6" t="s">
        <v>15371</v>
      </c>
      <c r="B3219" s="7" t="s">
        <v>15364</v>
      </c>
      <c r="C3219" s="7" t="s">
        <v>15372</v>
      </c>
      <c r="D3219" s="7" t="s">
        <v>146</v>
      </c>
      <c r="E3219" s="7" t="s">
        <v>15373</v>
      </c>
      <c r="F3219" s="7" t="s">
        <v>1889</v>
      </c>
      <c r="G3219" s="7" t="s">
        <v>233</v>
      </c>
      <c r="H3219" s="7" t="s">
        <v>3109</v>
      </c>
      <c r="I3219" s="7" t="s">
        <v>2639</v>
      </c>
      <c r="J3219" s="7" t="s">
        <v>1411</v>
      </c>
      <c r="K3219" s="7" t="s">
        <v>15374</v>
      </c>
      <c r="L3219" s="7" t="s">
        <v>15374</v>
      </c>
      <c r="M3219" s="7" t="s">
        <v>29</v>
      </c>
      <c r="N3219" s="7" t="s">
        <v>15367</v>
      </c>
      <c r="O3219" s="7" t="s">
        <v>85</v>
      </c>
      <c r="P3219" s="8" t="s">
        <v>3485</v>
      </c>
      <c r="Q3219" s="19" t="str">
        <f>VLOOKUP(E3219,D!E:F,2,FALSE)</f>
        <v>Tak</v>
      </c>
      <c r="R3219" s="1" t="str">
        <f t="shared" si="50"/>
        <v>05909990571468;ryczałt</v>
      </c>
      <c r="S3219" s="1" t="str">
        <f>VLOOKUP(R3219,A1_styczen!C:D,2,FALSE)</f>
        <v>Tak</v>
      </c>
    </row>
    <row r="3220" spans="1:19" ht="112.5" hidden="1" x14ac:dyDescent="0.25">
      <c r="A3220" s="6" t="s">
        <v>15375</v>
      </c>
      <c r="B3220" s="7" t="s">
        <v>15364</v>
      </c>
      <c r="C3220" s="7" t="s">
        <v>15372</v>
      </c>
      <c r="D3220" s="7" t="s">
        <v>888</v>
      </c>
      <c r="E3220" s="7" t="s">
        <v>15376</v>
      </c>
      <c r="F3220" s="7" t="s">
        <v>1000</v>
      </c>
      <c r="G3220" s="7" t="s">
        <v>233</v>
      </c>
      <c r="H3220" s="7" t="s">
        <v>3109</v>
      </c>
      <c r="I3220" s="7" t="s">
        <v>2966</v>
      </c>
      <c r="J3220" s="7" t="s">
        <v>2967</v>
      </c>
      <c r="K3220" s="7" t="s">
        <v>4875</v>
      </c>
      <c r="L3220" s="7" t="s">
        <v>4875</v>
      </c>
      <c r="M3220" s="7" t="s">
        <v>29</v>
      </c>
      <c r="N3220" s="7" t="s">
        <v>15367</v>
      </c>
      <c r="O3220" s="7" t="s">
        <v>85</v>
      </c>
      <c r="P3220" s="8" t="s">
        <v>15377</v>
      </c>
      <c r="Q3220" s="19" t="str">
        <f>VLOOKUP(E3220,D!E:F,2,FALSE)</f>
        <v>Tak</v>
      </c>
      <c r="R3220" s="1" t="str">
        <f t="shared" si="50"/>
        <v>05909990571475;ryczałt</v>
      </c>
      <c r="S3220" s="1" t="str">
        <f>VLOOKUP(R3220,A1_styczen!C:D,2,FALSE)</f>
        <v>Tak</v>
      </c>
    </row>
    <row r="3221" spans="1:19" ht="112.5" hidden="1" x14ac:dyDescent="0.25">
      <c r="A3221" s="6" t="s">
        <v>15378</v>
      </c>
      <c r="B3221" s="7" t="s">
        <v>15364</v>
      </c>
      <c r="C3221" s="7" t="s">
        <v>15379</v>
      </c>
      <c r="D3221" s="7" t="s">
        <v>35</v>
      </c>
      <c r="E3221" s="7" t="s">
        <v>15380</v>
      </c>
      <c r="F3221" s="7" t="s">
        <v>1259</v>
      </c>
      <c r="G3221" s="7" t="s">
        <v>233</v>
      </c>
      <c r="H3221" s="7" t="s">
        <v>3109</v>
      </c>
      <c r="I3221" s="7" t="s">
        <v>283</v>
      </c>
      <c r="J3221" s="7" t="s">
        <v>284</v>
      </c>
      <c r="K3221" s="7" t="s">
        <v>5283</v>
      </c>
      <c r="L3221" s="7" t="s">
        <v>5283</v>
      </c>
      <c r="M3221" s="7" t="s">
        <v>29</v>
      </c>
      <c r="N3221" s="7" t="s">
        <v>15367</v>
      </c>
      <c r="O3221" s="7" t="s">
        <v>85</v>
      </c>
      <c r="P3221" s="8" t="s">
        <v>3485</v>
      </c>
      <c r="Q3221" s="19" t="str">
        <f>VLOOKUP(E3221,D!E:F,2,FALSE)</f>
        <v>Tak</v>
      </c>
      <c r="R3221" s="1" t="str">
        <f t="shared" si="50"/>
        <v>05909991347420;ryczałt</v>
      </c>
      <c r="S3221" s="1" t="str">
        <f>VLOOKUP(R3221,A1_styczen!C:D,2,FALSE)</f>
        <v>Tak</v>
      </c>
    </row>
    <row r="3222" spans="1:19" ht="112.5" hidden="1" x14ac:dyDescent="0.25">
      <c r="A3222" s="6" t="s">
        <v>15381</v>
      </c>
      <c r="B3222" s="7" t="s">
        <v>15364</v>
      </c>
      <c r="C3222" s="7" t="s">
        <v>15382</v>
      </c>
      <c r="D3222" s="7" t="s">
        <v>146</v>
      </c>
      <c r="E3222" s="7" t="s">
        <v>15383</v>
      </c>
      <c r="F3222" s="7" t="s">
        <v>1889</v>
      </c>
      <c r="G3222" s="7" t="s">
        <v>233</v>
      </c>
      <c r="H3222" s="7" t="s">
        <v>3109</v>
      </c>
      <c r="I3222" s="7" t="s">
        <v>1095</v>
      </c>
      <c r="J3222" s="7" t="s">
        <v>1096</v>
      </c>
      <c r="K3222" s="7" t="s">
        <v>15384</v>
      </c>
      <c r="L3222" s="7" t="s">
        <v>15384</v>
      </c>
      <c r="M3222" s="7" t="s">
        <v>29</v>
      </c>
      <c r="N3222" s="7" t="s">
        <v>15367</v>
      </c>
      <c r="O3222" s="7" t="s">
        <v>85</v>
      </c>
      <c r="P3222" s="8" t="s">
        <v>876</v>
      </c>
      <c r="Q3222" s="19" t="str">
        <f>VLOOKUP(E3222,D!E:F,2,FALSE)</f>
        <v>Tak</v>
      </c>
      <c r="R3222" s="1" t="str">
        <f t="shared" si="50"/>
        <v>05909990571499;ryczałt</v>
      </c>
      <c r="S3222" s="1" t="str">
        <f>VLOOKUP(R3222,A1_styczen!C:D,2,FALSE)</f>
        <v>Tak</v>
      </c>
    </row>
    <row r="3223" spans="1:19" ht="112.5" hidden="1" x14ac:dyDescent="0.25">
      <c r="A3223" s="6" t="s">
        <v>15385</v>
      </c>
      <c r="B3223" s="7" t="s">
        <v>15364</v>
      </c>
      <c r="C3223" s="7" t="s">
        <v>15382</v>
      </c>
      <c r="D3223" s="7" t="s">
        <v>888</v>
      </c>
      <c r="E3223" s="7" t="s">
        <v>15386</v>
      </c>
      <c r="F3223" s="7" t="s">
        <v>1000</v>
      </c>
      <c r="G3223" s="7" t="s">
        <v>233</v>
      </c>
      <c r="H3223" s="7" t="s">
        <v>3109</v>
      </c>
      <c r="I3223" s="7" t="s">
        <v>1216</v>
      </c>
      <c r="J3223" s="7" t="s">
        <v>1217</v>
      </c>
      <c r="K3223" s="7" t="s">
        <v>8706</v>
      </c>
      <c r="L3223" s="7" t="s">
        <v>8706</v>
      </c>
      <c r="M3223" s="7" t="s">
        <v>29</v>
      </c>
      <c r="N3223" s="7" t="s">
        <v>15367</v>
      </c>
      <c r="O3223" s="7" t="s">
        <v>85</v>
      </c>
      <c r="P3223" s="8" t="s">
        <v>3485</v>
      </c>
      <c r="Q3223" s="19" t="str">
        <f>VLOOKUP(E3223,D!E:F,2,FALSE)</f>
        <v>Tak</v>
      </c>
      <c r="R3223" s="1" t="str">
        <f t="shared" si="50"/>
        <v>05909990571505;ryczałt</v>
      </c>
      <c r="S3223" s="1" t="str">
        <f>VLOOKUP(R3223,A1_styczen!C:D,2,FALSE)</f>
        <v>Tak</v>
      </c>
    </row>
    <row r="3224" spans="1:19" ht="112.5" hidden="1" x14ac:dyDescent="0.25">
      <c r="A3224" s="6" t="s">
        <v>15387</v>
      </c>
      <c r="B3224" s="7" t="s">
        <v>15364</v>
      </c>
      <c r="C3224" s="7" t="s">
        <v>15388</v>
      </c>
      <c r="D3224" s="7" t="s">
        <v>1837</v>
      </c>
      <c r="E3224" s="7" t="s">
        <v>15389</v>
      </c>
      <c r="F3224" s="7" t="s">
        <v>1889</v>
      </c>
      <c r="G3224" s="7" t="s">
        <v>233</v>
      </c>
      <c r="H3224" s="7" t="s">
        <v>3109</v>
      </c>
      <c r="I3224" s="7" t="s">
        <v>41</v>
      </c>
      <c r="J3224" s="7" t="s">
        <v>11234</v>
      </c>
      <c r="K3224" s="7" t="s">
        <v>2223</v>
      </c>
      <c r="L3224" s="7" t="s">
        <v>2223</v>
      </c>
      <c r="M3224" s="7" t="s">
        <v>29</v>
      </c>
      <c r="N3224" s="7" t="s">
        <v>15367</v>
      </c>
      <c r="O3224" s="7" t="s">
        <v>85</v>
      </c>
      <c r="P3224" s="8" t="s">
        <v>1914</v>
      </c>
      <c r="Q3224" s="19" t="str">
        <f>VLOOKUP(E3224,D!E:F,2,FALSE)</f>
        <v>Tak</v>
      </c>
      <c r="R3224" s="1" t="str">
        <f t="shared" si="50"/>
        <v>05909990653379;ryczałt</v>
      </c>
      <c r="S3224" s="1" t="str">
        <f>VLOOKUP(R3224,A1_styczen!C:D,2,FALSE)</f>
        <v>Tak</v>
      </c>
    </row>
    <row r="3225" spans="1:19" ht="112.5" hidden="1" x14ac:dyDescent="0.25">
      <c r="A3225" s="6" t="s">
        <v>15390</v>
      </c>
      <c r="B3225" s="7" t="s">
        <v>15364</v>
      </c>
      <c r="C3225" s="7" t="s">
        <v>15391</v>
      </c>
      <c r="D3225" s="7" t="s">
        <v>1837</v>
      </c>
      <c r="E3225" s="7" t="s">
        <v>15392</v>
      </c>
      <c r="F3225" s="7" t="s">
        <v>1889</v>
      </c>
      <c r="G3225" s="7" t="s">
        <v>233</v>
      </c>
      <c r="H3225" s="7" t="s">
        <v>3109</v>
      </c>
      <c r="I3225" s="7" t="s">
        <v>177</v>
      </c>
      <c r="J3225" s="7" t="s">
        <v>1233</v>
      </c>
      <c r="K3225" s="7" t="s">
        <v>2790</v>
      </c>
      <c r="L3225" s="7" t="s">
        <v>2281</v>
      </c>
      <c r="M3225" s="7" t="s">
        <v>29</v>
      </c>
      <c r="N3225" s="7" t="s">
        <v>15367</v>
      </c>
      <c r="O3225" s="7" t="s">
        <v>85</v>
      </c>
      <c r="P3225" s="8" t="s">
        <v>226</v>
      </c>
      <c r="Q3225" s="19" t="str">
        <f>VLOOKUP(E3225,D!E:F,2,FALSE)</f>
        <v>Tak</v>
      </c>
      <c r="R3225" s="1" t="str">
        <f t="shared" si="50"/>
        <v>05909990653355;ryczałt</v>
      </c>
      <c r="S3225" s="1" t="str">
        <f>VLOOKUP(R3225,A1_styczen!C:D,2,FALSE)</f>
        <v>Tak</v>
      </c>
    </row>
    <row r="3226" spans="1:19" ht="112.5" hidden="1" x14ac:dyDescent="0.25">
      <c r="A3226" s="6" t="s">
        <v>15393</v>
      </c>
      <c r="B3226" s="7" t="s">
        <v>15364</v>
      </c>
      <c r="C3226" s="7" t="s">
        <v>15394</v>
      </c>
      <c r="D3226" s="7" t="s">
        <v>1837</v>
      </c>
      <c r="E3226" s="7" t="s">
        <v>15395</v>
      </c>
      <c r="F3226" s="7" t="s">
        <v>1889</v>
      </c>
      <c r="G3226" s="7" t="s">
        <v>233</v>
      </c>
      <c r="H3226" s="7" t="s">
        <v>3109</v>
      </c>
      <c r="I3226" s="7" t="s">
        <v>1016</v>
      </c>
      <c r="J3226" s="7" t="s">
        <v>2568</v>
      </c>
      <c r="K3226" s="7" t="s">
        <v>3546</v>
      </c>
      <c r="L3226" s="7" t="s">
        <v>4586</v>
      </c>
      <c r="M3226" s="7" t="s">
        <v>29</v>
      </c>
      <c r="N3226" s="7" t="s">
        <v>15367</v>
      </c>
      <c r="O3226" s="7" t="s">
        <v>85</v>
      </c>
      <c r="P3226" s="8" t="s">
        <v>5409</v>
      </c>
      <c r="Q3226" s="19" t="str">
        <f>VLOOKUP(E3226,D!E:F,2,FALSE)</f>
        <v>Tak</v>
      </c>
      <c r="R3226" s="1" t="str">
        <f t="shared" si="50"/>
        <v>05909990653362;ryczałt</v>
      </c>
      <c r="S3226" s="1" t="str">
        <f>VLOOKUP(R3226,A1_styczen!C:D,2,FALSE)</f>
        <v>Tak</v>
      </c>
    </row>
    <row r="3227" spans="1:19" ht="112.5" hidden="1" x14ac:dyDescent="0.25">
      <c r="A3227" s="6" t="s">
        <v>15396</v>
      </c>
      <c r="B3227" s="7" t="s">
        <v>15364</v>
      </c>
      <c r="C3227" s="7" t="s">
        <v>15397</v>
      </c>
      <c r="D3227" s="7" t="s">
        <v>146</v>
      </c>
      <c r="E3227" s="7" t="s">
        <v>15398</v>
      </c>
      <c r="F3227" s="7" t="s">
        <v>1889</v>
      </c>
      <c r="G3227" s="7" t="s">
        <v>233</v>
      </c>
      <c r="H3227" s="7" t="s">
        <v>3109</v>
      </c>
      <c r="I3227" s="7" t="s">
        <v>2612</v>
      </c>
      <c r="J3227" s="7" t="s">
        <v>2613</v>
      </c>
      <c r="K3227" s="7" t="s">
        <v>15399</v>
      </c>
      <c r="L3227" s="7" t="s">
        <v>1339</v>
      </c>
      <c r="M3227" s="7" t="s">
        <v>29</v>
      </c>
      <c r="N3227" s="7" t="s">
        <v>15367</v>
      </c>
      <c r="O3227" s="7" t="s">
        <v>85</v>
      </c>
      <c r="P3227" s="8" t="s">
        <v>1390</v>
      </c>
      <c r="Q3227" s="19" t="str">
        <f>VLOOKUP(E3227,D!E:F,2,FALSE)</f>
        <v>Tak</v>
      </c>
      <c r="R3227" s="1" t="str">
        <f t="shared" si="50"/>
        <v>05909990337989;ryczałt</v>
      </c>
      <c r="S3227" s="1" t="str">
        <f>VLOOKUP(R3227,A1_styczen!C:D,2,FALSE)</f>
        <v>Tak</v>
      </c>
    </row>
    <row r="3228" spans="1:19" ht="112.5" hidden="1" x14ac:dyDescent="0.25">
      <c r="A3228" s="6" t="s">
        <v>15400</v>
      </c>
      <c r="B3228" s="7" t="s">
        <v>15364</v>
      </c>
      <c r="C3228" s="7" t="s">
        <v>15401</v>
      </c>
      <c r="D3228" s="7" t="s">
        <v>146</v>
      </c>
      <c r="E3228" s="7" t="s">
        <v>15402</v>
      </c>
      <c r="F3228" s="7" t="s">
        <v>1889</v>
      </c>
      <c r="G3228" s="7" t="s">
        <v>233</v>
      </c>
      <c r="H3228" s="7" t="s">
        <v>3109</v>
      </c>
      <c r="I3228" s="7" t="s">
        <v>235</v>
      </c>
      <c r="J3228" s="7" t="s">
        <v>236</v>
      </c>
      <c r="K3228" s="7" t="s">
        <v>1110</v>
      </c>
      <c r="L3228" s="7" t="s">
        <v>220</v>
      </c>
      <c r="M3228" s="7" t="s">
        <v>29</v>
      </c>
      <c r="N3228" s="7" t="s">
        <v>15367</v>
      </c>
      <c r="O3228" s="7" t="s">
        <v>85</v>
      </c>
      <c r="P3228" s="8" t="s">
        <v>5487</v>
      </c>
      <c r="Q3228" s="19" t="str">
        <f>VLOOKUP(E3228,D!E:F,2,FALSE)</f>
        <v>Tak</v>
      </c>
      <c r="R3228" s="1" t="str">
        <f t="shared" si="50"/>
        <v>05909990337958;ryczałt</v>
      </c>
      <c r="S3228" s="1" t="str">
        <f>VLOOKUP(R3228,A1_styczen!C:D,2,FALSE)</f>
        <v>Tak</v>
      </c>
    </row>
    <row r="3229" spans="1:19" ht="112.5" hidden="1" x14ac:dyDescent="0.25">
      <c r="A3229" s="6" t="s">
        <v>15403</v>
      </c>
      <c r="B3229" s="7" t="s">
        <v>15364</v>
      </c>
      <c r="C3229" s="7" t="s">
        <v>15404</v>
      </c>
      <c r="D3229" s="7" t="s">
        <v>146</v>
      </c>
      <c r="E3229" s="7" t="s">
        <v>15405</v>
      </c>
      <c r="F3229" s="7" t="s">
        <v>1889</v>
      </c>
      <c r="G3229" s="7" t="s">
        <v>233</v>
      </c>
      <c r="H3229" s="7" t="s">
        <v>3109</v>
      </c>
      <c r="I3229" s="7" t="s">
        <v>4351</v>
      </c>
      <c r="J3229" s="7" t="s">
        <v>1255</v>
      </c>
      <c r="K3229" s="7" t="s">
        <v>2018</v>
      </c>
      <c r="L3229" s="7" t="s">
        <v>5154</v>
      </c>
      <c r="M3229" s="7" t="s">
        <v>29</v>
      </c>
      <c r="N3229" s="7" t="s">
        <v>15367</v>
      </c>
      <c r="O3229" s="7" t="s">
        <v>85</v>
      </c>
      <c r="P3229" s="8" t="s">
        <v>4395</v>
      </c>
      <c r="Q3229" s="19" t="str">
        <f>VLOOKUP(E3229,D!E:F,2,FALSE)</f>
        <v>Tak</v>
      </c>
      <c r="R3229" s="1" t="str">
        <f t="shared" si="50"/>
        <v>05909990337972;ryczałt</v>
      </c>
      <c r="S3229" s="1" t="str">
        <f>VLOOKUP(R3229,A1_styczen!C:D,2,FALSE)</f>
        <v>Tak</v>
      </c>
    </row>
    <row r="3230" spans="1:19" ht="112.5" hidden="1" x14ac:dyDescent="0.25">
      <c r="A3230" s="6" t="s">
        <v>15406</v>
      </c>
      <c r="B3230" s="7" t="s">
        <v>15364</v>
      </c>
      <c r="C3230" s="7" t="s">
        <v>15407</v>
      </c>
      <c r="D3230" s="7" t="s">
        <v>605</v>
      </c>
      <c r="E3230" s="7" t="s">
        <v>15408</v>
      </c>
      <c r="F3230" s="7" t="s">
        <v>2432</v>
      </c>
      <c r="G3230" s="7" t="s">
        <v>233</v>
      </c>
      <c r="H3230" s="7" t="s">
        <v>3109</v>
      </c>
      <c r="I3230" s="7" t="s">
        <v>1216</v>
      </c>
      <c r="J3230" s="7" t="s">
        <v>1217</v>
      </c>
      <c r="K3230" s="7" t="s">
        <v>1743</v>
      </c>
      <c r="L3230" s="7" t="s">
        <v>1743</v>
      </c>
      <c r="M3230" s="7" t="s">
        <v>29</v>
      </c>
      <c r="N3230" s="7" t="s">
        <v>15367</v>
      </c>
      <c r="O3230" s="7" t="s">
        <v>85</v>
      </c>
      <c r="P3230" s="8" t="s">
        <v>1914</v>
      </c>
      <c r="Q3230" s="19" t="str">
        <f>VLOOKUP(E3230,D!E:F,2,FALSE)</f>
        <v>Tak</v>
      </c>
      <c r="R3230" s="1" t="str">
        <f t="shared" si="50"/>
        <v>05909990962020;ryczałt</v>
      </c>
      <c r="S3230" s="1" t="str">
        <f>VLOOKUP(R3230,A1_styczen!C:D,2,FALSE)</f>
        <v>Tak</v>
      </c>
    </row>
    <row r="3231" spans="1:19" ht="112.5" hidden="1" x14ac:dyDescent="0.25">
      <c r="A3231" s="6" t="s">
        <v>15409</v>
      </c>
      <c r="B3231" s="7" t="s">
        <v>15364</v>
      </c>
      <c r="C3231" s="7" t="s">
        <v>15410</v>
      </c>
      <c r="D3231" s="7" t="s">
        <v>605</v>
      </c>
      <c r="E3231" s="7" t="s">
        <v>15411</v>
      </c>
      <c r="F3231" s="7" t="s">
        <v>2432</v>
      </c>
      <c r="G3231" s="7" t="s">
        <v>233</v>
      </c>
      <c r="H3231" s="7" t="s">
        <v>3109</v>
      </c>
      <c r="I3231" s="7" t="s">
        <v>15412</v>
      </c>
      <c r="J3231" s="7" t="s">
        <v>1023</v>
      </c>
      <c r="K3231" s="7" t="s">
        <v>710</v>
      </c>
      <c r="L3231" s="7" t="s">
        <v>710</v>
      </c>
      <c r="M3231" s="7" t="s">
        <v>29</v>
      </c>
      <c r="N3231" s="7" t="s">
        <v>15367</v>
      </c>
      <c r="O3231" s="7" t="s">
        <v>85</v>
      </c>
      <c r="P3231" s="8" t="s">
        <v>404</v>
      </c>
      <c r="Q3231" s="19" t="str">
        <f>VLOOKUP(E3231,D!E:F,2,FALSE)</f>
        <v>Tak</v>
      </c>
      <c r="R3231" s="1" t="str">
        <f t="shared" si="50"/>
        <v>05909990961955;ryczałt</v>
      </c>
      <c r="S3231" s="1" t="str">
        <f>VLOOKUP(R3231,A1_styczen!C:D,2,FALSE)</f>
        <v>Tak</v>
      </c>
    </row>
    <row r="3232" spans="1:19" ht="112.5" hidden="1" x14ac:dyDescent="0.25">
      <c r="A3232" s="6" t="s">
        <v>15413</v>
      </c>
      <c r="B3232" s="7" t="s">
        <v>15364</v>
      </c>
      <c r="C3232" s="7" t="s">
        <v>15414</v>
      </c>
      <c r="D3232" s="7" t="s">
        <v>605</v>
      </c>
      <c r="E3232" s="7" t="s">
        <v>15415</v>
      </c>
      <c r="F3232" s="7" t="s">
        <v>2432</v>
      </c>
      <c r="G3232" s="7" t="s">
        <v>233</v>
      </c>
      <c r="H3232" s="7" t="s">
        <v>3109</v>
      </c>
      <c r="I3232" s="7" t="s">
        <v>1095</v>
      </c>
      <c r="J3232" s="7" t="s">
        <v>1096</v>
      </c>
      <c r="K3232" s="7" t="s">
        <v>1536</v>
      </c>
      <c r="L3232" s="7" t="s">
        <v>1536</v>
      </c>
      <c r="M3232" s="7" t="s">
        <v>29</v>
      </c>
      <c r="N3232" s="7" t="s">
        <v>15367</v>
      </c>
      <c r="O3232" s="7" t="s">
        <v>85</v>
      </c>
      <c r="P3232" s="8" t="s">
        <v>1330</v>
      </c>
      <c r="Q3232" s="19" t="str">
        <f>VLOOKUP(E3232,D!E:F,2,FALSE)</f>
        <v>Tak</v>
      </c>
      <c r="R3232" s="1" t="str">
        <f t="shared" si="50"/>
        <v>05909990961986;ryczałt</v>
      </c>
      <c r="S3232" s="1" t="str">
        <f>VLOOKUP(R3232,A1_styczen!C:D,2,FALSE)</f>
        <v>Tak</v>
      </c>
    </row>
    <row r="3233" spans="1:19" ht="112.5" hidden="1" x14ac:dyDescent="0.25">
      <c r="A3233" s="6" t="s">
        <v>15416</v>
      </c>
      <c r="B3233" s="7" t="s">
        <v>15364</v>
      </c>
      <c r="C3233" s="7" t="s">
        <v>15417</v>
      </c>
      <c r="D3233" s="7" t="s">
        <v>6718</v>
      </c>
      <c r="E3233" s="7" t="s">
        <v>15418</v>
      </c>
      <c r="F3233" s="7" t="s">
        <v>1259</v>
      </c>
      <c r="G3233" s="7" t="s">
        <v>233</v>
      </c>
      <c r="H3233" s="7" t="s">
        <v>3109</v>
      </c>
      <c r="I3233" s="7" t="s">
        <v>1635</v>
      </c>
      <c r="J3233" s="7" t="s">
        <v>1636</v>
      </c>
      <c r="K3233" s="7" t="s">
        <v>3332</v>
      </c>
      <c r="L3233" s="7" t="s">
        <v>3332</v>
      </c>
      <c r="M3233" s="7" t="s">
        <v>29</v>
      </c>
      <c r="N3233" s="7" t="s">
        <v>15367</v>
      </c>
      <c r="O3233" s="7" t="s">
        <v>85</v>
      </c>
      <c r="P3233" s="8" t="s">
        <v>3485</v>
      </c>
      <c r="Q3233" s="19" t="str">
        <f>VLOOKUP(E3233,D!E:F,2,FALSE)</f>
        <v>Tak</v>
      </c>
      <c r="R3233" s="1" t="str">
        <f t="shared" si="50"/>
        <v>05909991344603;ryczałt</v>
      </c>
      <c r="S3233" s="1" t="str">
        <f>VLOOKUP(R3233,A1_styczen!C:D,2,FALSE)</f>
        <v>Tak</v>
      </c>
    </row>
    <row r="3234" spans="1:19" ht="112.5" hidden="1" x14ac:dyDescent="0.25">
      <c r="A3234" s="6" t="s">
        <v>15419</v>
      </c>
      <c r="B3234" s="7" t="s">
        <v>15364</v>
      </c>
      <c r="C3234" s="7" t="s">
        <v>15420</v>
      </c>
      <c r="D3234" s="7" t="s">
        <v>4094</v>
      </c>
      <c r="E3234" s="7" t="s">
        <v>15421</v>
      </c>
      <c r="F3234" s="7" t="s">
        <v>1889</v>
      </c>
      <c r="G3234" s="7" t="s">
        <v>233</v>
      </c>
      <c r="H3234" s="7" t="s">
        <v>3109</v>
      </c>
      <c r="I3234" s="7" t="s">
        <v>368</v>
      </c>
      <c r="J3234" s="7" t="s">
        <v>369</v>
      </c>
      <c r="K3234" s="7" t="s">
        <v>7512</v>
      </c>
      <c r="L3234" s="7" t="s">
        <v>7512</v>
      </c>
      <c r="M3234" s="7" t="s">
        <v>29</v>
      </c>
      <c r="N3234" s="7" t="s">
        <v>15367</v>
      </c>
      <c r="O3234" s="7" t="s">
        <v>85</v>
      </c>
      <c r="P3234" s="8" t="s">
        <v>1914</v>
      </c>
      <c r="Q3234" s="19" t="str">
        <f>VLOOKUP(E3234,D!E:F,2,FALSE)</f>
        <v>Tak</v>
      </c>
      <c r="R3234" s="1" t="str">
        <f t="shared" si="50"/>
        <v>05909990661756;ryczałt</v>
      </c>
      <c r="S3234" s="1" t="str">
        <f>VLOOKUP(R3234,A1_styczen!C:D,2,FALSE)</f>
        <v>Tak</v>
      </c>
    </row>
    <row r="3235" spans="1:19" ht="112.5" hidden="1" x14ac:dyDescent="0.25">
      <c r="A3235" s="6" t="s">
        <v>15422</v>
      </c>
      <c r="B3235" s="7" t="s">
        <v>15364</v>
      </c>
      <c r="C3235" s="7" t="s">
        <v>15423</v>
      </c>
      <c r="D3235" s="7" t="s">
        <v>35</v>
      </c>
      <c r="E3235" s="7" t="s">
        <v>15424</v>
      </c>
      <c r="F3235" s="7" t="s">
        <v>1591</v>
      </c>
      <c r="G3235" s="7" t="s">
        <v>233</v>
      </c>
      <c r="H3235" s="7" t="s">
        <v>3109</v>
      </c>
      <c r="I3235" s="7" t="s">
        <v>767</v>
      </c>
      <c r="J3235" s="7" t="s">
        <v>768</v>
      </c>
      <c r="K3235" s="7" t="s">
        <v>15425</v>
      </c>
      <c r="L3235" s="7" t="s">
        <v>15425</v>
      </c>
      <c r="M3235" s="7" t="s">
        <v>29</v>
      </c>
      <c r="N3235" s="7" t="s">
        <v>15367</v>
      </c>
      <c r="O3235" s="7" t="s">
        <v>85</v>
      </c>
      <c r="P3235" s="8" t="s">
        <v>3485</v>
      </c>
      <c r="Q3235" s="19" t="str">
        <f>VLOOKUP(E3235,D!E:F,2,FALSE)</f>
        <v>Tak</v>
      </c>
      <c r="R3235" s="1" t="str">
        <f t="shared" si="50"/>
        <v>05909991369910;ryczałt</v>
      </c>
      <c r="S3235" s="1" t="str">
        <f>VLOOKUP(R3235,A1_styczen!C:D,2,FALSE)</f>
        <v>Tak</v>
      </c>
    </row>
    <row r="3236" spans="1:19" ht="112.5" hidden="1" x14ac:dyDescent="0.25">
      <c r="A3236" s="6" t="s">
        <v>15426</v>
      </c>
      <c r="B3236" s="7" t="s">
        <v>15364</v>
      </c>
      <c r="C3236" s="7" t="s">
        <v>15427</v>
      </c>
      <c r="D3236" s="7" t="s">
        <v>146</v>
      </c>
      <c r="E3236" s="7" t="s">
        <v>15428</v>
      </c>
      <c r="F3236" s="7" t="s">
        <v>1889</v>
      </c>
      <c r="G3236" s="7" t="s">
        <v>233</v>
      </c>
      <c r="H3236" s="7" t="s">
        <v>3109</v>
      </c>
      <c r="I3236" s="7" t="s">
        <v>9275</v>
      </c>
      <c r="J3236" s="7" t="s">
        <v>7323</v>
      </c>
      <c r="K3236" s="7" t="s">
        <v>2406</v>
      </c>
      <c r="L3236" s="7" t="s">
        <v>220</v>
      </c>
      <c r="M3236" s="7" t="s">
        <v>29</v>
      </c>
      <c r="N3236" s="7" t="s">
        <v>15367</v>
      </c>
      <c r="O3236" s="7" t="s">
        <v>85</v>
      </c>
      <c r="P3236" s="8" t="s">
        <v>2685</v>
      </c>
      <c r="Q3236" s="19" t="str">
        <f>VLOOKUP(E3236,D!E:F,2,FALSE)</f>
        <v>Tak</v>
      </c>
      <c r="R3236" s="1" t="str">
        <f t="shared" si="50"/>
        <v>05909990212170;ryczałt</v>
      </c>
      <c r="S3236" s="1" t="str">
        <f>VLOOKUP(R3236,A1_styczen!C:D,2,FALSE)</f>
        <v>Tak</v>
      </c>
    </row>
    <row r="3237" spans="1:19" ht="112.5" hidden="1" x14ac:dyDescent="0.25">
      <c r="A3237" s="6" t="s">
        <v>15429</v>
      </c>
      <c r="B3237" s="7" t="s">
        <v>15364</v>
      </c>
      <c r="C3237" s="7" t="s">
        <v>15430</v>
      </c>
      <c r="D3237" s="7" t="s">
        <v>35</v>
      </c>
      <c r="E3237" s="7" t="s">
        <v>15431</v>
      </c>
      <c r="F3237" s="7" t="s">
        <v>1591</v>
      </c>
      <c r="G3237" s="7" t="s">
        <v>233</v>
      </c>
      <c r="H3237" s="7" t="s">
        <v>3109</v>
      </c>
      <c r="I3237" s="7" t="s">
        <v>15432</v>
      </c>
      <c r="J3237" s="7" t="s">
        <v>49</v>
      </c>
      <c r="K3237" s="7" t="s">
        <v>2715</v>
      </c>
      <c r="L3237" s="7" t="s">
        <v>2715</v>
      </c>
      <c r="M3237" s="7" t="s">
        <v>29</v>
      </c>
      <c r="N3237" s="7" t="s">
        <v>15367</v>
      </c>
      <c r="O3237" s="7" t="s">
        <v>85</v>
      </c>
      <c r="P3237" s="8" t="s">
        <v>876</v>
      </c>
      <c r="Q3237" s="19" t="str">
        <f>VLOOKUP(E3237,D!E:F,2,FALSE)</f>
        <v>Tak</v>
      </c>
      <c r="R3237" s="1" t="str">
        <f t="shared" si="50"/>
        <v>05909991369903;ryczałt</v>
      </c>
      <c r="S3237" s="1" t="str">
        <f>VLOOKUP(R3237,A1_styczen!C:D,2,FALSE)</f>
        <v>Tak</v>
      </c>
    </row>
    <row r="3238" spans="1:19" ht="112.5" hidden="1" x14ac:dyDescent="0.25">
      <c r="A3238" s="6" t="s">
        <v>15433</v>
      </c>
      <c r="B3238" s="7" t="s">
        <v>15364</v>
      </c>
      <c r="C3238" s="7" t="s">
        <v>15434</v>
      </c>
      <c r="D3238" s="7" t="s">
        <v>146</v>
      </c>
      <c r="E3238" s="7" t="s">
        <v>15435</v>
      </c>
      <c r="F3238" s="7" t="s">
        <v>1889</v>
      </c>
      <c r="G3238" s="7" t="s">
        <v>233</v>
      </c>
      <c r="H3238" s="7" t="s">
        <v>3109</v>
      </c>
      <c r="I3238" s="7" t="s">
        <v>286</v>
      </c>
      <c r="J3238" s="7" t="s">
        <v>1040</v>
      </c>
      <c r="K3238" s="7" t="s">
        <v>5468</v>
      </c>
      <c r="L3238" s="7" t="s">
        <v>5154</v>
      </c>
      <c r="M3238" s="7" t="s">
        <v>29</v>
      </c>
      <c r="N3238" s="7" t="s">
        <v>15367</v>
      </c>
      <c r="O3238" s="7" t="s">
        <v>85</v>
      </c>
      <c r="P3238" s="8" t="s">
        <v>422</v>
      </c>
      <c r="Q3238" s="19" t="str">
        <f>VLOOKUP(E3238,D!E:F,2,FALSE)</f>
        <v>Tak</v>
      </c>
      <c r="R3238" s="1" t="str">
        <f t="shared" si="50"/>
        <v>05909990212248;ryczałt</v>
      </c>
      <c r="S3238" s="1" t="str">
        <f>VLOOKUP(R3238,A1_styczen!C:D,2,FALSE)</f>
        <v>Tak</v>
      </c>
    </row>
    <row r="3239" spans="1:19" ht="112.5" hidden="1" x14ac:dyDescent="0.25">
      <c r="A3239" s="6" t="s">
        <v>15436</v>
      </c>
      <c r="B3239" s="7" t="s">
        <v>15364</v>
      </c>
      <c r="C3239" s="7" t="s">
        <v>15437</v>
      </c>
      <c r="D3239" s="7" t="s">
        <v>605</v>
      </c>
      <c r="E3239" s="7" t="s">
        <v>15438</v>
      </c>
      <c r="F3239" s="7" t="s">
        <v>2421</v>
      </c>
      <c r="G3239" s="7" t="s">
        <v>233</v>
      </c>
      <c r="H3239" s="7" t="s">
        <v>3109</v>
      </c>
      <c r="I3239" s="7" t="s">
        <v>15439</v>
      </c>
      <c r="J3239" s="7" t="s">
        <v>4321</v>
      </c>
      <c r="K3239" s="7" t="s">
        <v>11158</v>
      </c>
      <c r="L3239" s="7" t="s">
        <v>11135</v>
      </c>
      <c r="M3239" s="7" t="s">
        <v>29</v>
      </c>
      <c r="N3239" s="7" t="s">
        <v>15367</v>
      </c>
      <c r="O3239" s="7" t="s">
        <v>85</v>
      </c>
      <c r="P3239" s="8" t="s">
        <v>8167</v>
      </c>
      <c r="Q3239" s="19" t="str">
        <f>VLOOKUP(E3239,D!E:F,2,FALSE)</f>
        <v>Tak</v>
      </c>
      <c r="R3239" s="1" t="str">
        <f t="shared" si="50"/>
        <v>05909990924653;ryczałt</v>
      </c>
      <c r="S3239" s="1" t="str">
        <f>VLOOKUP(R3239,A1_styczen!C:D,2,FALSE)</f>
        <v>Tak</v>
      </c>
    </row>
    <row r="3240" spans="1:19" ht="112.5" hidden="1" x14ac:dyDescent="0.25">
      <c r="A3240" s="6" t="s">
        <v>15440</v>
      </c>
      <c r="B3240" s="7" t="s">
        <v>15364</v>
      </c>
      <c r="C3240" s="7" t="s">
        <v>15441</v>
      </c>
      <c r="D3240" s="7" t="s">
        <v>1837</v>
      </c>
      <c r="E3240" s="7" t="s">
        <v>15442</v>
      </c>
      <c r="F3240" s="7" t="s">
        <v>1889</v>
      </c>
      <c r="G3240" s="7" t="s">
        <v>233</v>
      </c>
      <c r="H3240" s="7" t="s">
        <v>3109</v>
      </c>
      <c r="I3240" s="7" t="s">
        <v>2612</v>
      </c>
      <c r="J3240" s="7" t="s">
        <v>2613</v>
      </c>
      <c r="K3240" s="7" t="s">
        <v>7201</v>
      </c>
      <c r="L3240" s="7" t="s">
        <v>11135</v>
      </c>
      <c r="M3240" s="7" t="s">
        <v>29</v>
      </c>
      <c r="N3240" s="7" t="s">
        <v>15367</v>
      </c>
      <c r="O3240" s="7" t="s">
        <v>85</v>
      </c>
      <c r="P3240" s="8" t="s">
        <v>11063</v>
      </c>
      <c r="Q3240" s="19" t="str">
        <f>VLOOKUP(E3240,D!E:F,2,FALSE)</f>
        <v>Tak</v>
      </c>
      <c r="R3240" s="1" t="str">
        <f t="shared" si="50"/>
        <v>05909990694655;ryczałt</v>
      </c>
      <c r="S3240" s="1" t="str">
        <f>VLOOKUP(R3240,A1_styczen!C:D,2,FALSE)</f>
        <v>Tak</v>
      </c>
    </row>
    <row r="3241" spans="1:19" ht="112.5" hidden="1" x14ac:dyDescent="0.25">
      <c r="A3241" s="6" t="s">
        <v>15443</v>
      </c>
      <c r="B3241" s="7" t="s">
        <v>15364</v>
      </c>
      <c r="C3241" s="7" t="s">
        <v>15444</v>
      </c>
      <c r="D3241" s="7" t="s">
        <v>605</v>
      </c>
      <c r="E3241" s="7" t="s">
        <v>15445</v>
      </c>
      <c r="F3241" s="7" t="s">
        <v>2421</v>
      </c>
      <c r="G3241" s="7" t="s">
        <v>233</v>
      </c>
      <c r="H3241" s="7" t="s">
        <v>3109</v>
      </c>
      <c r="I3241" s="7" t="s">
        <v>3339</v>
      </c>
      <c r="J3241" s="7" t="s">
        <v>1506</v>
      </c>
      <c r="K3241" s="7" t="s">
        <v>1015</v>
      </c>
      <c r="L3241" s="7" t="s">
        <v>2281</v>
      </c>
      <c r="M3241" s="7" t="s">
        <v>29</v>
      </c>
      <c r="N3241" s="7" t="s">
        <v>15367</v>
      </c>
      <c r="O3241" s="7" t="s">
        <v>85</v>
      </c>
      <c r="P3241" s="8" t="s">
        <v>1446</v>
      </c>
      <c r="Q3241" s="19" t="str">
        <f>VLOOKUP(E3241,D!E:F,2,FALSE)</f>
        <v>Tak</v>
      </c>
      <c r="R3241" s="1" t="str">
        <f t="shared" si="50"/>
        <v>05909990924608;ryczałt</v>
      </c>
      <c r="S3241" s="1" t="str">
        <f>VLOOKUP(R3241,A1_styczen!C:D,2,FALSE)</f>
        <v>Tak</v>
      </c>
    </row>
    <row r="3242" spans="1:19" ht="112.5" hidden="1" x14ac:dyDescent="0.25">
      <c r="A3242" s="6" t="s">
        <v>15446</v>
      </c>
      <c r="B3242" s="7" t="s">
        <v>15364</v>
      </c>
      <c r="C3242" s="7" t="s">
        <v>15447</v>
      </c>
      <c r="D3242" s="7" t="s">
        <v>605</v>
      </c>
      <c r="E3242" s="7" t="s">
        <v>15448</v>
      </c>
      <c r="F3242" s="7" t="s">
        <v>2421</v>
      </c>
      <c r="G3242" s="7" t="s">
        <v>233</v>
      </c>
      <c r="H3242" s="7" t="s">
        <v>3109</v>
      </c>
      <c r="I3242" s="7" t="s">
        <v>5177</v>
      </c>
      <c r="J3242" s="7" t="s">
        <v>2098</v>
      </c>
      <c r="K3242" s="7" t="s">
        <v>12940</v>
      </c>
      <c r="L3242" s="7" t="s">
        <v>4586</v>
      </c>
      <c r="M3242" s="7" t="s">
        <v>29</v>
      </c>
      <c r="N3242" s="7" t="s">
        <v>15367</v>
      </c>
      <c r="O3242" s="7" t="s">
        <v>85</v>
      </c>
      <c r="P3242" s="8" t="s">
        <v>5537</v>
      </c>
      <c r="Q3242" s="19" t="str">
        <f>VLOOKUP(E3242,D!E:F,2,FALSE)</f>
        <v>Tak</v>
      </c>
      <c r="R3242" s="1" t="str">
        <f t="shared" si="50"/>
        <v>05909990924646;ryczałt</v>
      </c>
      <c r="S3242" s="1" t="str">
        <f>VLOOKUP(R3242,A1_styczen!C:D,2,FALSE)</f>
        <v>Tak</v>
      </c>
    </row>
    <row r="3243" spans="1:19" ht="112.5" hidden="1" x14ac:dyDescent="0.25">
      <c r="A3243" s="6" t="s">
        <v>15449</v>
      </c>
      <c r="B3243" s="7" t="s">
        <v>15364</v>
      </c>
      <c r="C3243" s="7" t="s">
        <v>15450</v>
      </c>
      <c r="D3243" s="7" t="s">
        <v>1837</v>
      </c>
      <c r="E3243" s="7" t="s">
        <v>15451</v>
      </c>
      <c r="F3243" s="7" t="s">
        <v>1889</v>
      </c>
      <c r="G3243" s="7" t="s">
        <v>233</v>
      </c>
      <c r="H3243" s="7" t="s">
        <v>3109</v>
      </c>
      <c r="I3243" s="7" t="s">
        <v>3682</v>
      </c>
      <c r="J3243" s="7" t="s">
        <v>5406</v>
      </c>
      <c r="K3243" s="7" t="s">
        <v>3384</v>
      </c>
      <c r="L3243" s="7" t="s">
        <v>4586</v>
      </c>
      <c r="M3243" s="7" t="s">
        <v>29</v>
      </c>
      <c r="N3243" s="7" t="s">
        <v>15367</v>
      </c>
      <c r="O3243" s="7" t="s">
        <v>85</v>
      </c>
      <c r="P3243" s="8" t="s">
        <v>2492</v>
      </c>
      <c r="Q3243" s="19" t="str">
        <f>VLOOKUP(E3243,D!E:F,2,FALSE)</f>
        <v>Tak</v>
      </c>
      <c r="R3243" s="1" t="str">
        <f t="shared" si="50"/>
        <v>05909990694631;ryczałt</v>
      </c>
      <c r="S3243" s="1" t="str">
        <f>VLOOKUP(R3243,A1_styczen!C:D,2,FALSE)</f>
        <v>Tak</v>
      </c>
    </row>
    <row r="3244" spans="1:19" ht="112.5" hidden="1" x14ac:dyDescent="0.25">
      <c r="A3244" s="6" t="s">
        <v>15452</v>
      </c>
      <c r="B3244" s="7" t="s">
        <v>15364</v>
      </c>
      <c r="C3244" s="7" t="s">
        <v>15453</v>
      </c>
      <c r="D3244" s="7" t="s">
        <v>652</v>
      </c>
      <c r="E3244" s="7" t="s">
        <v>15454</v>
      </c>
      <c r="F3244" s="7" t="s">
        <v>2421</v>
      </c>
      <c r="G3244" s="7" t="s">
        <v>233</v>
      </c>
      <c r="H3244" s="7" t="s">
        <v>3109</v>
      </c>
      <c r="I3244" s="7" t="s">
        <v>39</v>
      </c>
      <c r="J3244" s="7" t="s">
        <v>40</v>
      </c>
      <c r="K3244" s="7" t="s">
        <v>4091</v>
      </c>
      <c r="L3244" s="7" t="s">
        <v>4091</v>
      </c>
      <c r="M3244" s="7" t="s">
        <v>29</v>
      </c>
      <c r="N3244" s="7" t="s">
        <v>15367</v>
      </c>
      <c r="O3244" s="7" t="s">
        <v>85</v>
      </c>
      <c r="P3244" s="8" t="s">
        <v>1914</v>
      </c>
      <c r="Q3244" s="19" t="str">
        <f>VLOOKUP(E3244,D!E:F,2,FALSE)</f>
        <v>Tak</v>
      </c>
      <c r="R3244" s="1" t="str">
        <f t="shared" si="50"/>
        <v>05909991093334;ryczałt</v>
      </c>
      <c r="S3244" s="1" t="str">
        <f>VLOOKUP(R3244,A1_styczen!C:D,2,FALSE)</f>
        <v>Tak</v>
      </c>
    </row>
    <row r="3245" spans="1:19" ht="112.5" hidden="1" x14ac:dyDescent="0.25">
      <c r="A3245" s="6" t="s">
        <v>15455</v>
      </c>
      <c r="B3245" s="7" t="s">
        <v>15364</v>
      </c>
      <c r="C3245" s="7" t="s">
        <v>15456</v>
      </c>
      <c r="D3245" s="7" t="s">
        <v>652</v>
      </c>
      <c r="E3245" s="7" t="s">
        <v>15457</v>
      </c>
      <c r="F3245" s="7" t="s">
        <v>2421</v>
      </c>
      <c r="G3245" s="7" t="s">
        <v>233</v>
      </c>
      <c r="H3245" s="7" t="s">
        <v>3109</v>
      </c>
      <c r="I3245" s="7" t="s">
        <v>15458</v>
      </c>
      <c r="J3245" s="7" t="s">
        <v>996</v>
      </c>
      <c r="K3245" s="7" t="s">
        <v>9690</v>
      </c>
      <c r="L3245" s="7" t="s">
        <v>9690</v>
      </c>
      <c r="M3245" s="7" t="s">
        <v>29</v>
      </c>
      <c r="N3245" s="7" t="s">
        <v>15367</v>
      </c>
      <c r="O3245" s="7" t="s">
        <v>85</v>
      </c>
      <c r="P3245" s="8" t="s">
        <v>404</v>
      </c>
      <c r="Q3245" s="19" t="str">
        <f>VLOOKUP(E3245,D!E:F,2,FALSE)</f>
        <v>Tak</v>
      </c>
      <c r="R3245" s="1" t="str">
        <f t="shared" si="50"/>
        <v>05909991093280;ryczałt</v>
      </c>
      <c r="S3245" s="1" t="str">
        <f>VLOOKUP(R3245,A1_styczen!C:D,2,FALSE)</f>
        <v>Tak</v>
      </c>
    </row>
    <row r="3246" spans="1:19" ht="112.5" hidden="1" x14ac:dyDescent="0.25">
      <c r="A3246" s="6" t="s">
        <v>15459</v>
      </c>
      <c r="B3246" s="7" t="s">
        <v>15364</v>
      </c>
      <c r="C3246" s="7" t="s">
        <v>15460</v>
      </c>
      <c r="D3246" s="7" t="s">
        <v>652</v>
      </c>
      <c r="E3246" s="7" t="s">
        <v>15461</v>
      </c>
      <c r="F3246" s="7" t="s">
        <v>2421</v>
      </c>
      <c r="G3246" s="7" t="s">
        <v>233</v>
      </c>
      <c r="H3246" s="7" t="s">
        <v>3109</v>
      </c>
      <c r="I3246" s="7" t="s">
        <v>1364</v>
      </c>
      <c r="J3246" s="7" t="s">
        <v>979</v>
      </c>
      <c r="K3246" s="7" t="s">
        <v>9117</v>
      </c>
      <c r="L3246" s="7" t="s">
        <v>9117</v>
      </c>
      <c r="M3246" s="7" t="s">
        <v>29</v>
      </c>
      <c r="N3246" s="7" t="s">
        <v>15367</v>
      </c>
      <c r="O3246" s="7" t="s">
        <v>85</v>
      </c>
      <c r="P3246" s="8" t="s">
        <v>1330</v>
      </c>
      <c r="Q3246" s="19" t="str">
        <f>VLOOKUP(E3246,D!E:F,2,FALSE)</f>
        <v>Tak</v>
      </c>
      <c r="R3246" s="1" t="str">
        <f t="shared" si="50"/>
        <v>05909991093303;ryczałt</v>
      </c>
      <c r="S3246" s="1" t="str">
        <f>VLOOKUP(R3246,A1_styczen!C:D,2,FALSE)</f>
        <v>Tak</v>
      </c>
    </row>
    <row r="3247" spans="1:19" ht="112.5" hidden="1" x14ac:dyDescent="0.25">
      <c r="A3247" s="6" t="s">
        <v>15462</v>
      </c>
      <c r="B3247" s="7" t="s">
        <v>15364</v>
      </c>
      <c r="C3247" s="7" t="s">
        <v>15463</v>
      </c>
      <c r="D3247" s="7" t="s">
        <v>35</v>
      </c>
      <c r="E3247" s="7" t="s">
        <v>15464</v>
      </c>
      <c r="F3247" s="7" t="s">
        <v>992</v>
      </c>
      <c r="G3247" s="7" t="s">
        <v>233</v>
      </c>
      <c r="H3247" s="7" t="s">
        <v>3109</v>
      </c>
      <c r="I3247" s="7" t="s">
        <v>835</v>
      </c>
      <c r="J3247" s="7" t="s">
        <v>836</v>
      </c>
      <c r="K3247" s="7" t="s">
        <v>15465</v>
      </c>
      <c r="L3247" s="7" t="s">
        <v>15465</v>
      </c>
      <c r="M3247" s="7" t="s">
        <v>29</v>
      </c>
      <c r="N3247" s="7" t="s">
        <v>15367</v>
      </c>
      <c r="O3247" s="7" t="s">
        <v>85</v>
      </c>
      <c r="P3247" s="8" t="s">
        <v>3485</v>
      </c>
      <c r="Q3247" s="19" t="str">
        <f>VLOOKUP(E3247,D!E:F,2,FALSE)</f>
        <v>Tak</v>
      </c>
      <c r="R3247" s="1" t="str">
        <f t="shared" si="50"/>
        <v>05909991326012;ryczałt</v>
      </c>
      <c r="S3247" s="1" t="str">
        <f>VLOOKUP(R3247,A1_styczen!C:D,2,FALSE)</f>
        <v>Tak</v>
      </c>
    </row>
    <row r="3248" spans="1:19" ht="112.5" hidden="1" x14ac:dyDescent="0.25">
      <c r="A3248" s="6" t="s">
        <v>15466</v>
      </c>
      <c r="B3248" s="7" t="s">
        <v>15364</v>
      </c>
      <c r="C3248" s="7" t="s">
        <v>15467</v>
      </c>
      <c r="D3248" s="7" t="s">
        <v>35</v>
      </c>
      <c r="E3248" s="7" t="s">
        <v>15468</v>
      </c>
      <c r="F3248" s="7" t="s">
        <v>992</v>
      </c>
      <c r="G3248" s="7" t="s">
        <v>233</v>
      </c>
      <c r="H3248" s="7" t="s">
        <v>3109</v>
      </c>
      <c r="I3248" s="7" t="s">
        <v>8652</v>
      </c>
      <c r="J3248" s="7" t="s">
        <v>1514</v>
      </c>
      <c r="K3248" s="7" t="s">
        <v>2529</v>
      </c>
      <c r="L3248" s="7" t="s">
        <v>220</v>
      </c>
      <c r="M3248" s="7" t="s">
        <v>29</v>
      </c>
      <c r="N3248" s="7" t="s">
        <v>15367</v>
      </c>
      <c r="O3248" s="7" t="s">
        <v>85</v>
      </c>
      <c r="P3248" s="8" t="s">
        <v>953</v>
      </c>
      <c r="Q3248" s="19" t="str">
        <f>VLOOKUP(E3248,D!E:F,2,FALSE)</f>
        <v>Tak</v>
      </c>
      <c r="R3248" s="1" t="str">
        <f t="shared" si="50"/>
        <v>05909991325893;ryczałt</v>
      </c>
      <c r="S3248" s="1" t="str">
        <f>VLOOKUP(R3248,A1_styczen!C:D,2,FALSE)</f>
        <v>Tak</v>
      </c>
    </row>
    <row r="3249" spans="1:19" ht="112.5" hidden="1" x14ac:dyDescent="0.25">
      <c r="A3249" s="6" t="s">
        <v>15469</v>
      </c>
      <c r="B3249" s="7" t="s">
        <v>15364</v>
      </c>
      <c r="C3249" s="7" t="s">
        <v>15470</v>
      </c>
      <c r="D3249" s="7" t="s">
        <v>35</v>
      </c>
      <c r="E3249" s="7" t="s">
        <v>15471</v>
      </c>
      <c r="F3249" s="7" t="s">
        <v>992</v>
      </c>
      <c r="G3249" s="7" t="s">
        <v>233</v>
      </c>
      <c r="H3249" s="7" t="s">
        <v>3109</v>
      </c>
      <c r="I3249" s="7" t="s">
        <v>63</v>
      </c>
      <c r="J3249" s="7" t="s">
        <v>64</v>
      </c>
      <c r="K3249" s="7" t="s">
        <v>2506</v>
      </c>
      <c r="L3249" s="7" t="s">
        <v>5154</v>
      </c>
      <c r="M3249" s="7" t="s">
        <v>29</v>
      </c>
      <c r="N3249" s="7" t="s">
        <v>15367</v>
      </c>
      <c r="O3249" s="7" t="s">
        <v>85</v>
      </c>
      <c r="P3249" s="8" t="s">
        <v>2520</v>
      </c>
      <c r="Q3249" s="19" t="str">
        <f>VLOOKUP(E3249,D!E:F,2,FALSE)</f>
        <v>Tak</v>
      </c>
      <c r="R3249" s="1" t="str">
        <f t="shared" si="50"/>
        <v>05909991325954;ryczałt</v>
      </c>
      <c r="S3249" s="1" t="str">
        <f>VLOOKUP(R3249,A1_styczen!C:D,2,FALSE)</f>
        <v>Tak</v>
      </c>
    </row>
    <row r="3250" spans="1:19" ht="112.5" hidden="1" x14ac:dyDescent="0.25">
      <c r="A3250" s="6" t="s">
        <v>15472</v>
      </c>
      <c r="B3250" s="7" t="s">
        <v>15364</v>
      </c>
      <c r="C3250" s="7" t="s">
        <v>15473</v>
      </c>
      <c r="D3250" s="7" t="s">
        <v>605</v>
      </c>
      <c r="E3250" s="7" t="s">
        <v>15474</v>
      </c>
      <c r="F3250" s="7" t="s">
        <v>1889</v>
      </c>
      <c r="G3250" s="7" t="s">
        <v>233</v>
      </c>
      <c r="H3250" s="7" t="s">
        <v>3109</v>
      </c>
      <c r="I3250" s="7" t="s">
        <v>2639</v>
      </c>
      <c r="J3250" s="7" t="s">
        <v>1411</v>
      </c>
      <c r="K3250" s="7" t="s">
        <v>1393</v>
      </c>
      <c r="L3250" s="7" t="s">
        <v>1393</v>
      </c>
      <c r="M3250" s="7" t="s">
        <v>29</v>
      </c>
      <c r="N3250" s="7" t="s">
        <v>15367</v>
      </c>
      <c r="O3250" s="7" t="s">
        <v>85</v>
      </c>
      <c r="P3250" s="8" t="s">
        <v>1914</v>
      </c>
      <c r="Q3250" s="19" t="str">
        <f>VLOOKUP(E3250,D!E:F,2,FALSE)</f>
        <v>Tak</v>
      </c>
      <c r="R3250" s="1" t="str">
        <f t="shared" si="50"/>
        <v>05909991070540;ryczałt</v>
      </c>
      <c r="S3250" s="1" t="str">
        <f>VLOOKUP(R3250,A1_styczen!C:D,2,FALSE)</f>
        <v>Tak</v>
      </c>
    </row>
    <row r="3251" spans="1:19" ht="112.5" hidden="1" x14ac:dyDescent="0.25">
      <c r="A3251" s="6" t="s">
        <v>15475</v>
      </c>
      <c r="B3251" s="7" t="s">
        <v>15364</v>
      </c>
      <c r="C3251" s="7" t="s">
        <v>15476</v>
      </c>
      <c r="D3251" s="7" t="s">
        <v>605</v>
      </c>
      <c r="E3251" s="7" t="s">
        <v>15477</v>
      </c>
      <c r="F3251" s="7" t="s">
        <v>1889</v>
      </c>
      <c r="G3251" s="7" t="s">
        <v>233</v>
      </c>
      <c r="H3251" s="7" t="s">
        <v>3109</v>
      </c>
      <c r="I3251" s="7" t="s">
        <v>1095</v>
      </c>
      <c r="J3251" s="7" t="s">
        <v>1096</v>
      </c>
      <c r="K3251" s="7" t="s">
        <v>1536</v>
      </c>
      <c r="L3251" s="7" t="s">
        <v>1536</v>
      </c>
      <c r="M3251" s="7" t="s">
        <v>29</v>
      </c>
      <c r="N3251" s="7" t="s">
        <v>15367</v>
      </c>
      <c r="O3251" s="7" t="s">
        <v>85</v>
      </c>
      <c r="P3251" s="8" t="s">
        <v>1330</v>
      </c>
      <c r="Q3251" s="19" t="str">
        <f>VLOOKUP(E3251,D!E:F,2,FALSE)</f>
        <v>Tak</v>
      </c>
      <c r="R3251" s="1" t="str">
        <f t="shared" si="50"/>
        <v>05909991070441;ryczałt</v>
      </c>
      <c r="S3251" s="1" t="str">
        <f>VLOOKUP(R3251,A1_styczen!C:D,2,FALSE)</f>
        <v>Tak</v>
      </c>
    </row>
    <row r="3252" spans="1:19" ht="112.5" hidden="1" x14ac:dyDescent="0.25">
      <c r="A3252" s="6" t="s">
        <v>15478</v>
      </c>
      <c r="B3252" s="7" t="s">
        <v>15364</v>
      </c>
      <c r="C3252" s="7" t="s">
        <v>15479</v>
      </c>
      <c r="D3252" s="7" t="s">
        <v>1837</v>
      </c>
      <c r="E3252" s="7" t="s">
        <v>15480</v>
      </c>
      <c r="F3252" s="7" t="s">
        <v>1889</v>
      </c>
      <c r="G3252" s="7" t="s">
        <v>233</v>
      </c>
      <c r="H3252" s="7" t="s">
        <v>3109</v>
      </c>
      <c r="I3252" s="7" t="s">
        <v>39</v>
      </c>
      <c r="J3252" s="7" t="s">
        <v>40</v>
      </c>
      <c r="K3252" s="7" t="s">
        <v>4091</v>
      </c>
      <c r="L3252" s="7" t="s">
        <v>4091</v>
      </c>
      <c r="M3252" s="7" t="s">
        <v>29</v>
      </c>
      <c r="N3252" s="7" t="s">
        <v>15367</v>
      </c>
      <c r="O3252" s="7" t="s">
        <v>85</v>
      </c>
      <c r="P3252" s="8" t="s">
        <v>1914</v>
      </c>
      <c r="Q3252" s="19" t="str">
        <f>VLOOKUP(E3252,D!E:F,2,FALSE)</f>
        <v>Tak</v>
      </c>
      <c r="R3252" s="1" t="str">
        <f t="shared" si="50"/>
        <v>05909990017461;ryczałt</v>
      </c>
      <c r="S3252" s="1" t="str">
        <f>VLOOKUP(R3252,A1_styczen!C:D,2,FALSE)</f>
        <v>Tak</v>
      </c>
    </row>
    <row r="3253" spans="1:19" ht="112.5" hidden="1" x14ac:dyDescent="0.25">
      <c r="A3253" s="6" t="s">
        <v>15481</v>
      </c>
      <c r="B3253" s="7" t="s">
        <v>15364</v>
      </c>
      <c r="C3253" s="7" t="s">
        <v>15482</v>
      </c>
      <c r="D3253" s="7" t="s">
        <v>1837</v>
      </c>
      <c r="E3253" s="7" t="s">
        <v>15483</v>
      </c>
      <c r="F3253" s="7" t="s">
        <v>1889</v>
      </c>
      <c r="G3253" s="7" t="s">
        <v>233</v>
      </c>
      <c r="H3253" s="7" t="s">
        <v>3109</v>
      </c>
      <c r="I3253" s="7" t="s">
        <v>15484</v>
      </c>
      <c r="J3253" s="7" t="s">
        <v>1017</v>
      </c>
      <c r="K3253" s="7" t="s">
        <v>3278</v>
      </c>
      <c r="L3253" s="7" t="s">
        <v>3278</v>
      </c>
      <c r="M3253" s="7" t="s">
        <v>29</v>
      </c>
      <c r="N3253" s="7" t="s">
        <v>15367</v>
      </c>
      <c r="O3253" s="7" t="s">
        <v>85</v>
      </c>
      <c r="P3253" s="8" t="s">
        <v>404</v>
      </c>
      <c r="Q3253" s="19" t="str">
        <f>VLOOKUP(E3253,D!E:F,2,FALSE)</f>
        <v>Tak</v>
      </c>
      <c r="R3253" s="1" t="str">
        <f t="shared" si="50"/>
        <v>05909990017447;ryczałt</v>
      </c>
      <c r="S3253" s="1" t="str">
        <f>VLOOKUP(R3253,A1_styczen!C:D,2,FALSE)</f>
        <v>Tak</v>
      </c>
    </row>
    <row r="3254" spans="1:19" ht="112.5" hidden="1" x14ac:dyDescent="0.25">
      <c r="A3254" s="6" t="s">
        <v>15485</v>
      </c>
      <c r="B3254" s="7" t="s">
        <v>15364</v>
      </c>
      <c r="C3254" s="7" t="s">
        <v>15486</v>
      </c>
      <c r="D3254" s="7" t="s">
        <v>1837</v>
      </c>
      <c r="E3254" s="7" t="s">
        <v>15487</v>
      </c>
      <c r="F3254" s="7" t="s">
        <v>1889</v>
      </c>
      <c r="G3254" s="7" t="s">
        <v>233</v>
      </c>
      <c r="H3254" s="7" t="s">
        <v>3109</v>
      </c>
      <c r="I3254" s="7" t="s">
        <v>7195</v>
      </c>
      <c r="J3254" s="7" t="s">
        <v>7196</v>
      </c>
      <c r="K3254" s="7" t="s">
        <v>1273</v>
      </c>
      <c r="L3254" s="7" t="s">
        <v>1273</v>
      </c>
      <c r="M3254" s="7" t="s">
        <v>29</v>
      </c>
      <c r="N3254" s="7" t="s">
        <v>15367</v>
      </c>
      <c r="O3254" s="7" t="s">
        <v>85</v>
      </c>
      <c r="P3254" s="8" t="s">
        <v>1330</v>
      </c>
      <c r="Q3254" s="19" t="str">
        <f>VLOOKUP(E3254,D!E:F,2,FALSE)</f>
        <v>Tak</v>
      </c>
      <c r="R3254" s="1" t="str">
        <f t="shared" si="50"/>
        <v>05909990017454;ryczałt</v>
      </c>
      <c r="S3254" s="1" t="str">
        <f>VLOOKUP(R3254,A1_styczen!C:D,2,FALSE)</f>
        <v>Tak</v>
      </c>
    </row>
    <row r="3255" spans="1:19" ht="112.5" hidden="1" x14ac:dyDescent="0.25">
      <c r="A3255" s="6" t="s">
        <v>15488</v>
      </c>
      <c r="B3255" s="7" t="s">
        <v>15364</v>
      </c>
      <c r="C3255" s="7" t="s">
        <v>15489</v>
      </c>
      <c r="D3255" s="7" t="s">
        <v>605</v>
      </c>
      <c r="E3255" s="7" t="s">
        <v>15490</v>
      </c>
      <c r="F3255" s="7" t="s">
        <v>2227</v>
      </c>
      <c r="G3255" s="7" t="s">
        <v>233</v>
      </c>
      <c r="H3255" s="7" t="s">
        <v>3109</v>
      </c>
      <c r="I3255" s="7" t="s">
        <v>1737</v>
      </c>
      <c r="J3255" s="7" t="s">
        <v>3124</v>
      </c>
      <c r="K3255" s="7" t="s">
        <v>15491</v>
      </c>
      <c r="L3255" s="7" t="s">
        <v>15491</v>
      </c>
      <c r="M3255" s="7" t="s">
        <v>29</v>
      </c>
      <c r="N3255" s="7" t="s">
        <v>15367</v>
      </c>
      <c r="O3255" s="7" t="s">
        <v>85</v>
      </c>
      <c r="P3255" s="8" t="s">
        <v>1914</v>
      </c>
      <c r="Q3255" s="19" t="str">
        <f>VLOOKUP(E3255,D!E:F,2,FALSE)</f>
        <v>Tak</v>
      </c>
      <c r="R3255" s="1" t="str">
        <f t="shared" si="50"/>
        <v>05909990047987;ryczałt</v>
      </c>
      <c r="S3255" s="1" t="str">
        <f>VLOOKUP(R3255,A1_styczen!C:D,2,FALSE)</f>
        <v>Tak</v>
      </c>
    </row>
    <row r="3256" spans="1:19" ht="112.5" hidden="1" x14ac:dyDescent="0.25">
      <c r="A3256" s="6" t="s">
        <v>15492</v>
      </c>
      <c r="B3256" s="7" t="s">
        <v>15364</v>
      </c>
      <c r="C3256" s="7" t="s">
        <v>15493</v>
      </c>
      <c r="D3256" s="7" t="s">
        <v>605</v>
      </c>
      <c r="E3256" s="7" t="s">
        <v>15494</v>
      </c>
      <c r="F3256" s="7" t="s">
        <v>2227</v>
      </c>
      <c r="G3256" s="7" t="s">
        <v>233</v>
      </c>
      <c r="H3256" s="7" t="s">
        <v>3109</v>
      </c>
      <c r="I3256" s="7" t="s">
        <v>3348</v>
      </c>
      <c r="J3256" s="7" t="s">
        <v>1446</v>
      </c>
      <c r="K3256" s="7" t="s">
        <v>5420</v>
      </c>
      <c r="L3256" s="7" t="s">
        <v>2281</v>
      </c>
      <c r="M3256" s="7" t="s">
        <v>29</v>
      </c>
      <c r="N3256" s="7" t="s">
        <v>15367</v>
      </c>
      <c r="O3256" s="7" t="s">
        <v>85</v>
      </c>
      <c r="P3256" s="8" t="s">
        <v>8243</v>
      </c>
      <c r="Q3256" s="19" t="str">
        <f>VLOOKUP(E3256,D!E:F,2,FALSE)</f>
        <v>Tak</v>
      </c>
      <c r="R3256" s="1" t="str">
        <f t="shared" si="50"/>
        <v>05909990047949;ryczałt</v>
      </c>
      <c r="S3256" s="1" t="str">
        <f>VLOOKUP(R3256,A1_styczen!C:D,2,FALSE)</f>
        <v>Tak</v>
      </c>
    </row>
    <row r="3257" spans="1:19" ht="112.5" hidden="1" x14ac:dyDescent="0.25">
      <c r="A3257" s="6" t="s">
        <v>15495</v>
      </c>
      <c r="B3257" s="7" t="s">
        <v>15364</v>
      </c>
      <c r="C3257" s="7" t="s">
        <v>15496</v>
      </c>
      <c r="D3257" s="7" t="s">
        <v>605</v>
      </c>
      <c r="E3257" s="7" t="s">
        <v>15497</v>
      </c>
      <c r="F3257" s="7" t="s">
        <v>2227</v>
      </c>
      <c r="G3257" s="7" t="s">
        <v>233</v>
      </c>
      <c r="H3257" s="7" t="s">
        <v>3109</v>
      </c>
      <c r="I3257" s="7" t="s">
        <v>1054</v>
      </c>
      <c r="J3257" s="7" t="s">
        <v>1167</v>
      </c>
      <c r="K3257" s="7" t="s">
        <v>8808</v>
      </c>
      <c r="L3257" s="7" t="s">
        <v>4586</v>
      </c>
      <c r="M3257" s="7" t="s">
        <v>29</v>
      </c>
      <c r="N3257" s="7" t="s">
        <v>15367</v>
      </c>
      <c r="O3257" s="7" t="s">
        <v>85</v>
      </c>
      <c r="P3257" s="8" t="s">
        <v>2538</v>
      </c>
      <c r="Q3257" s="19" t="str">
        <f>VLOOKUP(E3257,D!E:F,2,FALSE)</f>
        <v>Tak</v>
      </c>
      <c r="R3257" s="1" t="str">
        <f t="shared" si="50"/>
        <v>05909990047963;ryczałt</v>
      </c>
      <c r="S3257" s="1" t="str">
        <f>VLOOKUP(R3257,A1_styczen!C:D,2,FALSE)</f>
        <v>Tak</v>
      </c>
    </row>
    <row r="3258" spans="1:19" ht="112.5" x14ac:dyDescent="0.25">
      <c r="A3258" s="6" t="s">
        <v>15498</v>
      </c>
      <c r="B3258" s="7" t="s">
        <v>15364</v>
      </c>
      <c r="C3258" s="7" t="s">
        <v>15499</v>
      </c>
      <c r="D3258" s="7" t="s">
        <v>605</v>
      </c>
      <c r="E3258" s="7" t="s">
        <v>15500</v>
      </c>
      <c r="F3258" s="7" t="s">
        <v>1474</v>
      </c>
      <c r="G3258" s="7" t="s">
        <v>233</v>
      </c>
      <c r="H3258" s="7" t="s">
        <v>3109</v>
      </c>
      <c r="I3258" s="7" t="s">
        <v>11063</v>
      </c>
      <c r="J3258" s="7" t="s">
        <v>599</v>
      </c>
      <c r="K3258" s="7" t="s">
        <v>15501</v>
      </c>
      <c r="L3258" s="7" t="s">
        <v>15501</v>
      </c>
      <c r="M3258" s="7" t="s">
        <v>29</v>
      </c>
      <c r="N3258" s="7" t="s">
        <v>15367</v>
      </c>
      <c r="O3258" s="7" t="s">
        <v>85</v>
      </c>
      <c r="P3258" s="8" t="s">
        <v>1914</v>
      </c>
      <c r="Q3258" s="19" t="str">
        <f>VLOOKUP(E3258,D!E:F,2,FALSE)</f>
        <v>Tak</v>
      </c>
      <c r="R3258" s="1" t="str">
        <f t="shared" si="50"/>
        <v>05909991414153;ryczałt</v>
      </c>
      <c r="S3258" s="1" t="e">
        <f>VLOOKUP(R3258,A1_styczen!C:D,2,FALSE)</f>
        <v>#N/A</v>
      </c>
    </row>
    <row r="3259" spans="1:19" ht="112.5" hidden="1" x14ac:dyDescent="0.25">
      <c r="A3259" s="6" t="s">
        <v>15502</v>
      </c>
      <c r="B3259" s="7" t="s">
        <v>15364</v>
      </c>
      <c r="C3259" s="7" t="s">
        <v>15499</v>
      </c>
      <c r="D3259" s="7" t="s">
        <v>605</v>
      </c>
      <c r="E3259" s="7" t="s">
        <v>15503</v>
      </c>
      <c r="F3259" s="7" t="s">
        <v>2227</v>
      </c>
      <c r="G3259" s="7" t="s">
        <v>233</v>
      </c>
      <c r="H3259" s="7" t="s">
        <v>3109</v>
      </c>
      <c r="I3259" s="7" t="s">
        <v>13045</v>
      </c>
      <c r="J3259" s="7" t="s">
        <v>6450</v>
      </c>
      <c r="K3259" s="7" t="s">
        <v>5222</v>
      </c>
      <c r="L3259" s="7" t="s">
        <v>5222</v>
      </c>
      <c r="M3259" s="7" t="s">
        <v>29</v>
      </c>
      <c r="N3259" s="7" t="s">
        <v>15367</v>
      </c>
      <c r="O3259" s="7" t="s">
        <v>85</v>
      </c>
      <c r="P3259" s="8" t="s">
        <v>1914</v>
      </c>
      <c r="Q3259" s="19" t="str">
        <f>VLOOKUP(E3259,D!E:F,2,FALSE)</f>
        <v>Tak</v>
      </c>
      <c r="R3259" s="1" t="str">
        <f t="shared" si="50"/>
        <v>05909991411640;ryczałt</v>
      </c>
      <c r="S3259" s="1" t="str">
        <f>VLOOKUP(R3259,A1_styczen!C:D,2,FALSE)</f>
        <v>Tak</v>
      </c>
    </row>
    <row r="3260" spans="1:19" ht="112.5" hidden="1" x14ac:dyDescent="0.25">
      <c r="A3260" s="6" t="s">
        <v>15504</v>
      </c>
      <c r="B3260" s="7" t="s">
        <v>15364</v>
      </c>
      <c r="C3260" s="7" t="s">
        <v>15499</v>
      </c>
      <c r="D3260" s="7" t="s">
        <v>605</v>
      </c>
      <c r="E3260" s="7" t="s">
        <v>15505</v>
      </c>
      <c r="F3260" s="7" t="s">
        <v>2227</v>
      </c>
      <c r="G3260" s="7" t="s">
        <v>233</v>
      </c>
      <c r="H3260" s="7" t="s">
        <v>3109</v>
      </c>
      <c r="I3260" s="7" t="s">
        <v>13045</v>
      </c>
      <c r="J3260" s="7" t="s">
        <v>6450</v>
      </c>
      <c r="K3260" s="7" t="s">
        <v>5222</v>
      </c>
      <c r="L3260" s="7" t="s">
        <v>5222</v>
      </c>
      <c r="M3260" s="7" t="s">
        <v>29</v>
      </c>
      <c r="N3260" s="7" t="s">
        <v>15367</v>
      </c>
      <c r="O3260" s="7" t="s">
        <v>85</v>
      </c>
      <c r="P3260" s="8" t="s">
        <v>1914</v>
      </c>
      <c r="Q3260" s="19" t="str">
        <f>VLOOKUP(E3260,D!E:F,2,FALSE)</f>
        <v>Tak</v>
      </c>
      <c r="R3260" s="1" t="str">
        <f t="shared" si="50"/>
        <v>05909991402006;ryczałt</v>
      </c>
      <c r="S3260" s="1" t="str">
        <f>VLOOKUP(R3260,A1_styczen!C:D,2,FALSE)</f>
        <v>Tak</v>
      </c>
    </row>
    <row r="3261" spans="1:19" ht="112.5" hidden="1" x14ac:dyDescent="0.25">
      <c r="A3261" s="6" t="s">
        <v>15506</v>
      </c>
      <c r="B3261" s="7" t="s">
        <v>15364</v>
      </c>
      <c r="C3261" s="7" t="s">
        <v>15499</v>
      </c>
      <c r="D3261" s="7" t="s">
        <v>605</v>
      </c>
      <c r="E3261" s="7" t="s">
        <v>15507</v>
      </c>
      <c r="F3261" s="7" t="s">
        <v>1796</v>
      </c>
      <c r="G3261" s="7" t="s">
        <v>233</v>
      </c>
      <c r="H3261" s="7" t="s">
        <v>3109</v>
      </c>
      <c r="I3261" s="7" t="s">
        <v>768</v>
      </c>
      <c r="J3261" s="7" t="s">
        <v>41</v>
      </c>
      <c r="K3261" s="7" t="s">
        <v>2368</v>
      </c>
      <c r="L3261" s="7" t="s">
        <v>2368</v>
      </c>
      <c r="M3261" s="7" t="s">
        <v>29</v>
      </c>
      <c r="N3261" s="7" t="s">
        <v>15367</v>
      </c>
      <c r="O3261" s="7" t="s">
        <v>85</v>
      </c>
      <c r="P3261" s="8" t="s">
        <v>1914</v>
      </c>
      <c r="Q3261" s="19" t="str">
        <f>VLOOKUP(E3261,D!E:F,2,FALSE)</f>
        <v>Tak</v>
      </c>
      <c r="R3261" s="1" t="str">
        <f t="shared" si="50"/>
        <v>05909991401566;ryczałt</v>
      </c>
      <c r="S3261" s="1" t="str">
        <f>VLOOKUP(R3261,A1_styczen!C:D,2,FALSE)</f>
        <v>Tak</v>
      </c>
    </row>
    <row r="3262" spans="1:19" ht="112.5" hidden="1" x14ac:dyDescent="0.25">
      <c r="A3262" s="6" t="s">
        <v>15508</v>
      </c>
      <c r="B3262" s="7" t="s">
        <v>15364</v>
      </c>
      <c r="C3262" s="7" t="s">
        <v>15499</v>
      </c>
      <c r="D3262" s="7" t="s">
        <v>1837</v>
      </c>
      <c r="E3262" s="7" t="s">
        <v>15509</v>
      </c>
      <c r="F3262" s="7" t="s">
        <v>1889</v>
      </c>
      <c r="G3262" s="7" t="s">
        <v>233</v>
      </c>
      <c r="H3262" s="7" t="s">
        <v>3109</v>
      </c>
      <c r="I3262" s="7" t="s">
        <v>1405</v>
      </c>
      <c r="J3262" s="7" t="s">
        <v>2564</v>
      </c>
      <c r="K3262" s="7" t="s">
        <v>15510</v>
      </c>
      <c r="L3262" s="7" t="s">
        <v>11135</v>
      </c>
      <c r="M3262" s="7" t="s">
        <v>29</v>
      </c>
      <c r="N3262" s="7" t="s">
        <v>15367</v>
      </c>
      <c r="O3262" s="7" t="s">
        <v>85</v>
      </c>
      <c r="P3262" s="8" t="s">
        <v>475</v>
      </c>
      <c r="Q3262" s="19" t="str">
        <f>VLOOKUP(E3262,D!E:F,2,FALSE)</f>
        <v>Tak</v>
      </c>
      <c r="R3262" s="1" t="str">
        <f t="shared" si="50"/>
        <v>05909990916016;ryczałt</v>
      </c>
      <c r="S3262" s="1" t="str">
        <f>VLOOKUP(R3262,A1_styczen!C:D,2,FALSE)</f>
        <v>Tak</v>
      </c>
    </row>
    <row r="3263" spans="1:19" ht="112.5" hidden="1" x14ac:dyDescent="0.25">
      <c r="A3263" s="6" t="s">
        <v>15511</v>
      </c>
      <c r="B3263" s="7" t="s">
        <v>15364</v>
      </c>
      <c r="C3263" s="7" t="s">
        <v>15512</v>
      </c>
      <c r="D3263" s="7" t="s">
        <v>652</v>
      </c>
      <c r="E3263" s="7" t="s">
        <v>15513</v>
      </c>
      <c r="F3263" s="7" t="s">
        <v>1697</v>
      </c>
      <c r="G3263" s="7" t="s">
        <v>233</v>
      </c>
      <c r="H3263" s="7" t="s">
        <v>3109</v>
      </c>
      <c r="I3263" s="7" t="s">
        <v>1541</v>
      </c>
      <c r="J3263" s="7" t="s">
        <v>4221</v>
      </c>
      <c r="K3263" s="7" t="s">
        <v>15514</v>
      </c>
      <c r="L3263" s="7" t="s">
        <v>15514</v>
      </c>
      <c r="M3263" s="7" t="s">
        <v>29</v>
      </c>
      <c r="N3263" s="7" t="s">
        <v>15367</v>
      </c>
      <c r="O3263" s="7" t="s">
        <v>85</v>
      </c>
      <c r="P3263" s="8" t="s">
        <v>1914</v>
      </c>
      <c r="Q3263" s="19" t="str">
        <f>VLOOKUP(E3263,D!E:F,2,FALSE)</f>
        <v>Tak</v>
      </c>
      <c r="R3263" s="1" t="str">
        <f t="shared" si="50"/>
        <v>05909991367084;ryczałt</v>
      </c>
      <c r="S3263" s="1" t="str">
        <f>VLOOKUP(R3263,A1_styczen!C:D,2,FALSE)</f>
        <v>Tak</v>
      </c>
    </row>
    <row r="3264" spans="1:19" ht="112.5" hidden="1" x14ac:dyDescent="0.25">
      <c r="A3264" s="6" t="s">
        <v>15515</v>
      </c>
      <c r="B3264" s="7" t="s">
        <v>15364</v>
      </c>
      <c r="C3264" s="7" t="s">
        <v>15516</v>
      </c>
      <c r="D3264" s="7" t="s">
        <v>1837</v>
      </c>
      <c r="E3264" s="7" t="s">
        <v>15517</v>
      </c>
      <c r="F3264" s="7" t="s">
        <v>1889</v>
      </c>
      <c r="G3264" s="7" t="s">
        <v>233</v>
      </c>
      <c r="H3264" s="7" t="s">
        <v>3109</v>
      </c>
      <c r="I3264" s="7" t="s">
        <v>6252</v>
      </c>
      <c r="J3264" s="7" t="s">
        <v>1505</v>
      </c>
      <c r="K3264" s="7" t="s">
        <v>6595</v>
      </c>
      <c r="L3264" s="7" t="s">
        <v>2281</v>
      </c>
      <c r="M3264" s="7" t="s">
        <v>29</v>
      </c>
      <c r="N3264" s="7" t="s">
        <v>15367</v>
      </c>
      <c r="O3264" s="7" t="s">
        <v>85</v>
      </c>
      <c r="P3264" s="8" t="s">
        <v>11193</v>
      </c>
      <c r="Q3264" s="19" t="str">
        <f>VLOOKUP(E3264,D!E:F,2,FALSE)</f>
        <v>Tak</v>
      </c>
      <c r="R3264" s="1" t="str">
        <f t="shared" si="50"/>
        <v>05909990478217;ryczałt</v>
      </c>
      <c r="S3264" s="1" t="str">
        <f>VLOOKUP(R3264,A1_styczen!C:D,2,FALSE)</f>
        <v>Tak</v>
      </c>
    </row>
    <row r="3265" spans="1:19" ht="112.5" hidden="1" x14ac:dyDescent="0.25">
      <c r="A3265" s="6" t="s">
        <v>15518</v>
      </c>
      <c r="B3265" s="7" t="s">
        <v>15364</v>
      </c>
      <c r="C3265" s="7" t="s">
        <v>15519</v>
      </c>
      <c r="D3265" s="7" t="s">
        <v>1837</v>
      </c>
      <c r="E3265" s="7" t="s">
        <v>15520</v>
      </c>
      <c r="F3265" s="7" t="s">
        <v>1889</v>
      </c>
      <c r="G3265" s="7" t="s">
        <v>233</v>
      </c>
      <c r="H3265" s="7" t="s">
        <v>3109</v>
      </c>
      <c r="I3265" s="7" t="s">
        <v>1347</v>
      </c>
      <c r="J3265" s="7" t="s">
        <v>4585</v>
      </c>
      <c r="K3265" s="7" t="s">
        <v>11646</v>
      </c>
      <c r="L3265" s="7" t="s">
        <v>4586</v>
      </c>
      <c r="M3265" s="7" t="s">
        <v>29</v>
      </c>
      <c r="N3265" s="7" t="s">
        <v>15367</v>
      </c>
      <c r="O3265" s="7" t="s">
        <v>85</v>
      </c>
      <c r="P3265" s="8" t="s">
        <v>4200</v>
      </c>
      <c r="Q3265" s="19" t="str">
        <f>VLOOKUP(E3265,D!E:F,2,FALSE)</f>
        <v>Tak</v>
      </c>
      <c r="R3265" s="1" t="str">
        <f t="shared" si="50"/>
        <v>05909990478316;ryczałt</v>
      </c>
      <c r="S3265" s="1" t="str">
        <f>VLOOKUP(R3265,A1_styczen!C:D,2,FALSE)</f>
        <v>Tak</v>
      </c>
    </row>
    <row r="3266" spans="1:19" ht="112.5" hidden="1" x14ac:dyDescent="0.25">
      <c r="A3266" s="6" t="s">
        <v>15521</v>
      </c>
      <c r="B3266" s="7" t="s">
        <v>15364</v>
      </c>
      <c r="C3266" s="7" t="s">
        <v>15522</v>
      </c>
      <c r="D3266" s="7" t="s">
        <v>146</v>
      </c>
      <c r="E3266" s="7" t="s">
        <v>15523</v>
      </c>
      <c r="F3266" s="7" t="s">
        <v>1889</v>
      </c>
      <c r="G3266" s="7" t="s">
        <v>233</v>
      </c>
      <c r="H3266" s="7" t="s">
        <v>3109</v>
      </c>
      <c r="I3266" s="7" t="s">
        <v>5365</v>
      </c>
      <c r="J3266" s="7" t="s">
        <v>5366</v>
      </c>
      <c r="K3266" s="7" t="s">
        <v>1339</v>
      </c>
      <c r="L3266" s="7" t="s">
        <v>1339</v>
      </c>
      <c r="M3266" s="7" t="s">
        <v>29</v>
      </c>
      <c r="N3266" s="7" t="s">
        <v>15367</v>
      </c>
      <c r="O3266" s="7" t="s">
        <v>85</v>
      </c>
      <c r="P3266" s="8" t="s">
        <v>3485</v>
      </c>
      <c r="Q3266" s="19" t="str">
        <f>VLOOKUP(E3266,D!E:F,2,FALSE)</f>
        <v>Tak</v>
      </c>
      <c r="R3266" s="1" t="str">
        <f t="shared" si="50"/>
        <v>05909990610532;ryczałt</v>
      </c>
      <c r="S3266" s="1" t="str">
        <f>VLOOKUP(R3266,A1_styczen!C:D,2,FALSE)</f>
        <v>Tak</v>
      </c>
    </row>
    <row r="3267" spans="1:19" ht="112.5" hidden="1" x14ac:dyDescent="0.25">
      <c r="A3267" s="6" t="s">
        <v>15524</v>
      </c>
      <c r="B3267" s="7" t="s">
        <v>15364</v>
      </c>
      <c r="C3267" s="7" t="s">
        <v>15522</v>
      </c>
      <c r="D3267" s="7" t="s">
        <v>300</v>
      </c>
      <c r="E3267" s="7" t="s">
        <v>15525</v>
      </c>
      <c r="F3267" s="7" t="s">
        <v>1735</v>
      </c>
      <c r="G3267" s="7" t="s">
        <v>233</v>
      </c>
      <c r="H3267" s="7" t="s">
        <v>3109</v>
      </c>
      <c r="I3267" s="7" t="s">
        <v>15526</v>
      </c>
      <c r="J3267" s="7" t="s">
        <v>15527</v>
      </c>
      <c r="K3267" s="7" t="s">
        <v>15528</v>
      </c>
      <c r="L3267" s="7" t="s">
        <v>15528</v>
      </c>
      <c r="M3267" s="7" t="s">
        <v>29</v>
      </c>
      <c r="N3267" s="7" t="s">
        <v>15367</v>
      </c>
      <c r="O3267" s="7" t="s">
        <v>85</v>
      </c>
      <c r="P3267" s="8" t="s">
        <v>15529</v>
      </c>
      <c r="Q3267" s="19" t="str">
        <f>VLOOKUP(E3267,D!E:F,2,FALSE)</f>
        <v>Tak</v>
      </c>
      <c r="R3267" s="1" t="str">
        <f t="shared" si="50"/>
        <v>05909991004392;ryczałt</v>
      </c>
      <c r="S3267" s="1" t="str">
        <f>VLOOKUP(R3267,A1_styczen!C:D,2,FALSE)</f>
        <v>Tak</v>
      </c>
    </row>
    <row r="3268" spans="1:19" ht="112.5" hidden="1" x14ac:dyDescent="0.25">
      <c r="A3268" s="6" t="s">
        <v>15530</v>
      </c>
      <c r="B3268" s="7" t="s">
        <v>15364</v>
      </c>
      <c r="C3268" s="7" t="s">
        <v>15531</v>
      </c>
      <c r="D3268" s="7" t="s">
        <v>146</v>
      </c>
      <c r="E3268" s="7" t="s">
        <v>15532</v>
      </c>
      <c r="F3268" s="7" t="s">
        <v>1889</v>
      </c>
      <c r="G3268" s="7" t="s">
        <v>233</v>
      </c>
      <c r="H3268" s="7" t="s">
        <v>3109</v>
      </c>
      <c r="I3268" s="7" t="s">
        <v>1180</v>
      </c>
      <c r="J3268" s="7" t="s">
        <v>1181</v>
      </c>
      <c r="K3268" s="7" t="s">
        <v>1228</v>
      </c>
      <c r="L3268" s="7" t="s">
        <v>220</v>
      </c>
      <c r="M3268" s="7" t="s">
        <v>29</v>
      </c>
      <c r="N3268" s="7" t="s">
        <v>15367</v>
      </c>
      <c r="O3268" s="7" t="s">
        <v>85</v>
      </c>
      <c r="P3268" s="8" t="s">
        <v>8651</v>
      </c>
      <c r="Q3268" s="19" t="str">
        <f>VLOOKUP(E3268,D!E:F,2,FALSE)</f>
        <v>Tak</v>
      </c>
      <c r="R3268" s="1" t="str">
        <f t="shared" si="50"/>
        <v>05909990610440;ryczałt</v>
      </c>
      <c r="S3268" s="1" t="str">
        <f>VLOOKUP(R3268,A1_styczen!C:D,2,FALSE)</f>
        <v>Tak</v>
      </c>
    </row>
    <row r="3269" spans="1:19" ht="112.5" hidden="1" x14ac:dyDescent="0.25">
      <c r="A3269" s="6" t="s">
        <v>15533</v>
      </c>
      <c r="B3269" s="7" t="s">
        <v>15364</v>
      </c>
      <c r="C3269" s="7" t="s">
        <v>15531</v>
      </c>
      <c r="D3269" s="7" t="s">
        <v>300</v>
      </c>
      <c r="E3269" s="7" t="s">
        <v>15534</v>
      </c>
      <c r="F3269" s="7" t="s">
        <v>1735</v>
      </c>
      <c r="G3269" s="7" t="s">
        <v>233</v>
      </c>
      <c r="H3269" s="7" t="s">
        <v>3109</v>
      </c>
      <c r="I3269" s="7" t="s">
        <v>3873</v>
      </c>
      <c r="J3269" s="7" t="s">
        <v>4938</v>
      </c>
      <c r="K3269" s="7" t="s">
        <v>3602</v>
      </c>
      <c r="L3269" s="7" t="s">
        <v>6702</v>
      </c>
      <c r="M3269" s="7" t="s">
        <v>29</v>
      </c>
      <c r="N3269" s="7" t="s">
        <v>15367</v>
      </c>
      <c r="O3269" s="7" t="s">
        <v>85</v>
      </c>
      <c r="P3269" s="8" t="s">
        <v>2988</v>
      </c>
      <c r="Q3269" s="19" t="str">
        <f>VLOOKUP(E3269,D!E:F,2,FALSE)</f>
        <v>Tak</v>
      </c>
      <c r="R3269" s="1" t="str">
        <f t="shared" ref="R3269:R3332" si="51">CONCATENATE(E3269,";",O3269)</f>
        <v>05909991004378;ryczałt</v>
      </c>
      <c r="S3269" s="1" t="str">
        <f>VLOOKUP(R3269,A1_styczen!C:D,2,FALSE)</f>
        <v>Tak</v>
      </c>
    </row>
    <row r="3270" spans="1:19" ht="112.5" hidden="1" x14ac:dyDescent="0.25">
      <c r="A3270" s="6" t="s">
        <v>15535</v>
      </c>
      <c r="B3270" s="7" t="s">
        <v>15364</v>
      </c>
      <c r="C3270" s="7" t="s">
        <v>15536</v>
      </c>
      <c r="D3270" s="7" t="s">
        <v>146</v>
      </c>
      <c r="E3270" s="7" t="s">
        <v>15537</v>
      </c>
      <c r="F3270" s="7" t="s">
        <v>1889</v>
      </c>
      <c r="G3270" s="7" t="s">
        <v>233</v>
      </c>
      <c r="H3270" s="7" t="s">
        <v>3109</v>
      </c>
      <c r="I3270" s="7" t="s">
        <v>2749</v>
      </c>
      <c r="J3270" s="7" t="s">
        <v>445</v>
      </c>
      <c r="K3270" s="7" t="s">
        <v>1523</v>
      </c>
      <c r="L3270" s="7" t="s">
        <v>5154</v>
      </c>
      <c r="M3270" s="7" t="s">
        <v>29</v>
      </c>
      <c r="N3270" s="7" t="s">
        <v>15367</v>
      </c>
      <c r="O3270" s="7" t="s">
        <v>85</v>
      </c>
      <c r="P3270" s="8" t="s">
        <v>1054</v>
      </c>
      <c r="Q3270" s="19" t="str">
        <f>VLOOKUP(E3270,D!E:F,2,FALSE)</f>
        <v>Tak</v>
      </c>
      <c r="R3270" s="1" t="str">
        <f t="shared" si="51"/>
        <v>05909990610495;ryczałt</v>
      </c>
      <c r="S3270" s="1" t="str">
        <f>VLOOKUP(R3270,A1_styczen!C:D,2,FALSE)</f>
        <v>Tak</v>
      </c>
    </row>
    <row r="3271" spans="1:19" ht="112.5" hidden="1" x14ac:dyDescent="0.25">
      <c r="A3271" s="6" t="s">
        <v>15538</v>
      </c>
      <c r="B3271" s="7" t="s">
        <v>15364</v>
      </c>
      <c r="C3271" s="7" t="s">
        <v>15536</v>
      </c>
      <c r="D3271" s="7" t="s">
        <v>300</v>
      </c>
      <c r="E3271" s="7" t="s">
        <v>15539</v>
      </c>
      <c r="F3271" s="7" t="s">
        <v>1735</v>
      </c>
      <c r="G3271" s="7" t="s">
        <v>233</v>
      </c>
      <c r="H3271" s="7" t="s">
        <v>3109</v>
      </c>
      <c r="I3271" s="7" t="s">
        <v>5541</v>
      </c>
      <c r="J3271" s="7" t="s">
        <v>8691</v>
      </c>
      <c r="K3271" s="7" t="s">
        <v>15540</v>
      </c>
      <c r="L3271" s="7" t="s">
        <v>15540</v>
      </c>
      <c r="M3271" s="7" t="s">
        <v>29</v>
      </c>
      <c r="N3271" s="7" t="s">
        <v>15367</v>
      </c>
      <c r="O3271" s="7" t="s">
        <v>85</v>
      </c>
      <c r="P3271" s="8" t="s">
        <v>2614</v>
      </c>
      <c r="Q3271" s="19" t="str">
        <f>VLOOKUP(E3271,D!E:F,2,FALSE)</f>
        <v>Tak</v>
      </c>
      <c r="R3271" s="1" t="str">
        <f t="shared" si="51"/>
        <v>05909991004385;ryczałt</v>
      </c>
      <c r="S3271" s="1" t="str">
        <f>VLOOKUP(R3271,A1_styczen!C:D,2,FALSE)</f>
        <v>Tak</v>
      </c>
    </row>
    <row r="3272" spans="1:19" ht="45" hidden="1" x14ac:dyDescent="0.25">
      <c r="A3272" s="6" t="s">
        <v>15541</v>
      </c>
      <c r="B3272" s="7" t="s">
        <v>15542</v>
      </c>
      <c r="C3272" s="7" t="s">
        <v>15543</v>
      </c>
      <c r="D3272" s="7" t="s">
        <v>35</v>
      </c>
      <c r="E3272" s="7" t="s">
        <v>15544</v>
      </c>
      <c r="F3272" s="7" t="s">
        <v>3140</v>
      </c>
      <c r="G3272" s="7" t="s">
        <v>24</v>
      </c>
      <c r="H3272" s="7" t="s">
        <v>993</v>
      </c>
      <c r="I3272" s="7" t="s">
        <v>1529</v>
      </c>
      <c r="J3272" s="7" t="s">
        <v>1530</v>
      </c>
      <c r="K3272" s="7" t="s">
        <v>402</v>
      </c>
      <c r="L3272" s="7" t="s">
        <v>1011</v>
      </c>
      <c r="M3272" s="7" t="s">
        <v>29</v>
      </c>
      <c r="N3272" s="7"/>
      <c r="O3272" s="7" t="s">
        <v>30</v>
      </c>
      <c r="P3272" s="8" t="s">
        <v>4964</v>
      </c>
      <c r="Q3272" s="19" t="str">
        <f>VLOOKUP(E3272,D!E:F,2,FALSE)</f>
        <v>Tak</v>
      </c>
      <c r="R3272" s="1" t="str">
        <f t="shared" si="51"/>
        <v>05909990936885;30%</v>
      </c>
      <c r="S3272" s="1" t="str">
        <f>VLOOKUP(R3272,A1_styczen!C:D,2,FALSE)</f>
        <v>Tak</v>
      </c>
    </row>
    <row r="3273" spans="1:19" ht="45" hidden="1" x14ac:dyDescent="0.25">
      <c r="A3273" s="6" t="s">
        <v>15545</v>
      </c>
      <c r="B3273" s="7" t="s">
        <v>15542</v>
      </c>
      <c r="C3273" s="7" t="s">
        <v>15546</v>
      </c>
      <c r="D3273" s="7" t="s">
        <v>35</v>
      </c>
      <c r="E3273" s="7" t="s">
        <v>15547</v>
      </c>
      <c r="F3273" s="7" t="s">
        <v>3140</v>
      </c>
      <c r="G3273" s="7" t="s">
        <v>24</v>
      </c>
      <c r="H3273" s="7" t="s">
        <v>993</v>
      </c>
      <c r="I3273" s="7" t="s">
        <v>2519</v>
      </c>
      <c r="J3273" s="7" t="s">
        <v>2520</v>
      </c>
      <c r="K3273" s="7" t="s">
        <v>172</v>
      </c>
      <c r="L3273" s="7" t="s">
        <v>850</v>
      </c>
      <c r="M3273" s="7" t="s">
        <v>29</v>
      </c>
      <c r="N3273" s="7"/>
      <c r="O3273" s="7" t="s">
        <v>30</v>
      </c>
      <c r="P3273" s="8" t="s">
        <v>1181</v>
      </c>
      <c r="Q3273" s="19" t="str">
        <f>VLOOKUP(E3273,D!E:F,2,FALSE)</f>
        <v>Tak</v>
      </c>
      <c r="R3273" s="1" t="str">
        <f t="shared" si="51"/>
        <v>05909990936854;30%</v>
      </c>
      <c r="S3273" s="1" t="str">
        <f>VLOOKUP(R3273,A1_styczen!C:D,2,FALSE)</f>
        <v>Tak</v>
      </c>
    </row>
    <row r="3274" spans="1:19" ht="45" hidden="1" x14ac:dyDescent="0.25">
      <c r="A3274" s="6" t="s">
        <v>15548</v>
      </c>
      <c r="B3274" s="7" t="s">
        <v>15542</v>
      </c>
      <c r="C3274" s="7" t="s">
        <v>15549</v>
      </c>
      <c r="D3274" s="7" t="s">
        <v>35</v>
      </c>
      <c r="E3274" s="7" t="s">
        <v>15550</v>
      </c>
      <c r="F3274" s="7" t="s">
        <v>3140</v>
      </c>
      <c r="G3274" s="7" t="s">
        <v>24</v>
      </c>
      <c r="H3274" s="7" t="s">
        <v>993</v>
      </c>
      <c r="I3274" s="7" t="s">
        <v>1529</v>
      </c>
      <c r="J3274" s="7" t="s">
        <v>1530</v>
      </c>
      <c r="K3274" s="7" t="s">
        <v>402</v>
      </c>
      <c r="L3274" s="7" t="s">
        <v>1011</v>
      </c>
      <c r="M3274" s="7" t="s">
        <v>29</v>
      </c>
      <c r="N3274" s="7"/>
      <c r="O3274" s="7" t="s">
        <v>30</v>
      </c>
      <c r="P3274" s="8" t="s">
        <v>4964</v>
      </c>
      <c r="Q3274" s="19" t="str">
        <f>VLOOKUP(E3274,D!E:F,2,FALSE)</f>
        <v>Tak</v>
      </c>
      <c r="R3274" s="1" t="str">
        <f t="shared" si="51"/>
        <v>05909990936809;30%</v>
      </c>
      <c r="S3274" s="1" t="str">
        <f>VLOOKUP(R3274,A1_styczen!C:D,2,FALSE)</f>
        <v>Tak</v>
      </c>
    </row>
    <row r="3275" spans="1:19" ht="45" hidden="1" x14ac:dyDescent="0.25">
      <c r="A3275" s="6" t="s">
        <v>15551</v>
      </c>
      <c r="B3275" s="7" t="s">
        <v>15542</v>
      </c>
      <c r="C3275" s="7" t="s">
        <v>15552</v>
      </c>
      <c r="D3275" s="7" t="s">
        <v>35</v>
      </c>
      <c r="E3275" s="7" t="s">
        <v>15553</v>
      </c>
      <c r="F3275" s="7" t="s">
        <v>3140</v>
      </c>
      <c r="G3275" s="7" t="s">
        <v>24</v>
      </c>
      <c r="H3275" s="7" t="s">
        <v>993</v>
      </c>
      <c r="I3275" s="7" t="s">
        <v>2519</v>
      </c>
      <c r="J3275" s="7" t="s">
        <v>2520</v>
      </c>
      <c r="K3275" s="7" t="s">
        <v>172</v>
      </c>
      <c r="L3275" s="7" t="s">
        <v>850</v>
      </c>
      <c r="M3275" s="7" t="s">
        <v>29</v>
      </c>
      <c r="N3275" s="7"/>
      <c r="O3275" s="7" t="s">
        <v>30</v>
      </c>
      <c r="P3275" s="8" t="s">
        <v>1181</v>
      </c>
      <c r="Q3275" s="19" t="str">
        <f>VLOOKUP(E3275,D!E:F,2,FALSE)</f>
        <v>Tak</v>
      </c>
      <c r="R3275" s="1" t="str">
        <f t="shared" si="51"/>
        <v>05909990936779;30%</v>
      </c>
      <c r="S3275" s="1" t="str">
        <f>VLOOKUP(R3275,A1_styczen!C:D,2,FALSE)</f>
        <v>Tak</v>
      </c>
    </row>
    <row r="3276" spans="1:19" ht="45" hidden="1" x14ac:dyDescent="0.25">
      <c r="A3276" s="6" t="s">
        <v>15554</v>
      </c>
      <c r="B3276" s="7" t="s">
        <v>15542</v>
      </c>
      <c r="C3276" s="7" t="s">
        <v>15555</v>
      </c>
      <c r="D3276" s="7" t="s">
        <v>35</v>
      </c>
      <c r="E3276" s="7" t="s">
        <v>15556</v>
      </c>
      <c r="F3276" s="7" t="s">
        <v>905</v>
      </c>
      <c r="G3276" s="7" t="s">
        <v>24</v>
      </c>
      <c r="H3276" s="7" t="s">
        <v>993</v>
      </c>
      <c r="I3276" s="7" t="s">
        <v>5131</v>
      </c>
      <c r="J3276" s="7" t="s">
        <v>761</v>
      </c>
      <c r="K3276" s="7" t="s">
        <v>1776</v>
      </c>
      <c r="L3276" s="7" t="s">
        <v>1011</v>
      </c>
      <c r="M3276" s="7" t="s">
        <v>29</v>
      </c>
      <c r="N3276" s="7"/>
      <c r="O3276" s="7" t="s">
        <v>30</v>
      </c>
      <c r="P3276" s="8" t="s">
        <v>15557</v>
      </c>
      <c r="Q3276" s="19" t="str">
        <f>VLOOKUP(E3276,D!E:F,2,FALSE)</f>
        <v>Tak</v>
      </c>
      <c r="R3276" s="1" t="str">
        <f t="shared" si="51"/>
        <v>05909991142759;30%</v>
      </c>
      <c r="S3276" s="1" t="str">
        <f>VLOOKUP(R3276,A1_styczen!C:D,2,FALSE)</f>
        <v>Tak</v>
      </c>
    </row>
    <row r="3277" spans="1:19" ht="45" hidden="1" x14ac:dyDescent="0.25">
      <c r="A3277" s="6" t="s">
        <v>15558</v>
      </c>
      <c r="B3277" s="7" t="s">
        <v>15542</v>
      </c>
      <c r="C3277" s="7" t="s">
        <v>15559</v>
      </c>
      <c r="D3277" s="7" t="s">
        <v>113</v>
      </c>
      <c r="E3277" s="7" t="s">
        <v>15560</v>
      </c>
      <c r="F3277" s="7" t="s">
        <v>189</v>
      </c>
      <c r="G3277" s="7" t="s">
        <v>24</v>
      </c>
      <c r="H3277" s="7" t="s">
        <v>993</v>
      </c>
      <c r="I3277" s="7" t="s">
        <v>15561</v>
      </c>
      <c r="J3277" s="7" t="s">
        <v>4290</v>
      </c>
      <c r="K3277" s="7" t="s">
        <v>7287</v>
      </c>
      <c r="L3277" s="7" t="s">
        <v>1118</v>
      </c>
      <c r="M3277" s="7" t="s">
        <v>29</v>
      </c>
      <c r="N3277" s="7"/>
      <c r="O3277" s="7" t="s">
        <v>30</v>
      </c>
      <c r="P3277" s="8" t="s">
        <v>4202</v>
      </c>
      <c r="Q3277" s="19" t="str">
        <f>VLOOKUP(E3277,D!E:F,2,FALSE)</f>
        <v>Tak</v>
      </c>
      <c r="R3277" s="1" t="str">
        <f t="shared" si="51"/>
        <v>05909991142728;30%</v>
      </c>
      <c r="S3277" s="1" t="str">
        <f>VLOOKUP(R3277,A1_styczen!C:D,2,FALSE)</f>
        <v>Tak</v>
      </c>
    </row>
    <row r="3278" spans="1:19" ht="45" hidden="1" x14ac:dyDescent="0.25">
      <c r="A3278" s="6" t="s">
        <v>15562</v>
      </c>
      <c r="B3278" s="7" t="s">
        <v>15542</v>
      </c>
      <c r="C3278" s="7" t="s">
        <v>15563</v>
      </c>
      <c r="D3278" s="7" t="s">
        <v>35</v>
      </c>
      <c r="E3278" s="7" t="s">
        <v>15564</v>
      </c>
      <c r="F3278" s="7" t="s">
        <v>905</v>
      </c>
      <c r="G3278" s="7" t="s">
        <v>24</v>
      </c>
      <c r="H3278" s="7" t="s">
        <v>993</v>
      </c>
      <c r="I3278" s="7" t="s">
        <v>1147</v>
      </c>
      <c r="J3278" s="7" t="s">
        <v>1148</v>
      </c>
      <c r="K3278" s="7" t="s">
        <v>1454</v>
      </c>
      <c r="L3278" s="7" t="s">
        <v>850</v>
      </c>
      <c r="M3278" s="7" t="s">
        <v>29</v>
      </c>
      <c r="N3278" s="7"/>
      <c r="O3278" s="7" t="s">
        <v>30</v>
      </c>
      <c r="P3278" s="8" t="s">
        <v>12013</v>
      </c>
      <c r="Q3278" s="19" t="str">
        <f>VLOOKUP(E3278,D!E:F,2,FALSE)</f>
        <v>Tak</v>
      </c>
      <c r="R3278" s="1" t="str">
        <f t="shared" si="51"/>
        <v>05909991142636;30%</v>
      </c>
      <c r="S3278" s="1" t="str">
        <f>VLOOKUP(R3278,A1_styczen!C:D,2,FALSE)</f>
        <v>Tak</v>
      </c>
    </row>
    <row r="3279" spans="1:19" ht="45" hidden="1" x14ac:dyDescent="0.25">
      <c r="A3279" s="6" t="s">
        <v>15565</v>
      </c>
      <c r="B3279" s="7" t="s">
        <v>15542</v>
      </c>
      <c r="C3279" s="7" t="s">
        <v>15566</v>
      </c>
      <c r="D3279" s="7" t="s">
        <v>113</v>
      </c>
      <c r="E3279" s="7" t="s">
        <v>15567</v>
      </c>
      <c r="F3279" s="7" t="s">
        <v>189</v>
      </c>
      <c r="G3279" s="7" t="s">
        <v>24</v>
      </c>
      <c r="H3279" s="7" t="s">
        <v>993</v>
      </c>
      <c r="I3279" s="7" t="s">
        <v>5131</v>
      </c>
      <c r="J3279" s="7" t="s">
        <v>761</v>
      </c>
      <c r="K3279" s="7" t="s">
        <v>1776</v>
      </c>
      <c r="L3279" s="7" t="s">
        <v>1011</v>
      </c>
      <c r="M3279" s="7" t="s">
        <v>29</v>
      </c>
      <c r="N3279" s="7"/>
      <c r="O3279" s="7" t="s">
        <v>30</v>
      </c>
      <c r="P3279" s="8" t="s">
        <v>15557</v>
      </c>
      <c r="Q3279" s="19" t="str">
        <f>VLOOKUP(E3279,D!E:F,2,FALSE)</f>
        <v>Tak</v>
      </c>
      <c r="R3279" s="1" t="str">
        <f t="shared" si="51"/>
        <v>05909991142643;30%</v>
      </c>
      <c r="S3279" s="1" t="str">
        <f>VLOOKUP(R3279,A1_styczen!C:D,2,FALSE)</f>
        <v>Tak</v>
      </c>
    </row>
    <row r="3280" spans="1:19" ht="45" hidden="1" x14ac:dyDescent="0.25">
      <c r="A3280" s="6" t="s">
        <v>15568</v>
      </c>
      <c r="B3280" s="7" t="s">
        <v>15542</v>
      </c>
      <c r="C3280" s="7" t="s">
        <v>15569</v>
      </c>
      <c r="D3280" s="7" t="s">
        <v>35</v>
      </c>
      <c r="E3280" s="7" t="s">
        <v>15570</v>
      </c>
      <c r="F3280" s="7" t="s">
        <v>905</v>
      </c>
      <c r="G3280" s="7" t="s">
        <v>24</v>
      </c>
      <c r="H3280" s="7" t="s">
        <v>993</v>
      </c>
      <c r="I3280" s="7" t="s">
        <v>5131</v>
      </c>
      <c r="J3280" s="7" t="s">
        <v>761</v>
      </c>
      <c r="K3280" s="7" t="s">
        <v>1776</v>
      </c>
      <c r="L3280" s="7" t="s">
        <v>1011</v>
      </c>
      <c r="M3280" s="7" t="s">
        <v>29</v>
      </c>
      <c r="N3280" s="7"/>
      <c r="O3280" s="7" t="s">
        <v>30</v>
      </c>
      <c r="P3280" s="8" t="s">
        <v>15557</v>
      </c>
      <c r="Q3280" s="19" t="str">
        <f>VLOOKUP(E3280,D!E:F,2,FALSE)</f>
        <v>Tak</v>
      </c>
      <c r="R3280" s="1" t="str">
        <f t="shared" si="51"/>
        <v>05909991142681;30%</v>
      </c>
      <c r="S3280" s="1" t="str">
        <f>VLOOKUP(R3280,A1_styczen!C:D,2,FALSE)</f>
        <v>Tak</v>
      </c>
    </row>
    <row r="3281" spans="1:19" ht="45" hidden="1" x14ac:dyDescent="0.25">
      <c r="A3281" s="6" t="s">
        <v>15571</v>
      </c>
      <c r="B3281" s="7" t="s">
        <v>15542</v>
      </c>
      <c r="C3281" s="7" t="s">
        <v>15572</v>
      </c>
      <c r="D3281" s="7" t="s">
        <v>113</v>
      </c>
      <c r="E3281" s="7" t="s">
        <v>15573</v>
      </c>
      <c r="F3281" s="7" t="s">
        <v>189</v>
      </c>
      <c r="G3281" s="7" t="s">
        <v>24</v>
      </c>
      <c r="H3281" s="7" t="s">
        <v>993</v>
      </c>
      <c r="I3281" s="7" t="s">
        <v>15561</v>
      </c>
      <c r="J3281" s="7" t="s">
        <v>4290</v>
      </c>
      <c r="K3281" s="7" t="s">
        <v>7287</v>
      </c>
      <c r="L3281" s="7" t="s">
        <v>1118</v>
      </c>
      <c r="M3281" s="7" t="s">
        <v>29</v>
      </c>
      <c r="N3281" s="7"/>
      <c r="O3281" s="7" t="s">
        <v>30</v>
      </c>
      <c r="P3281" s="8" t="s">
        <v>4202</v>
      </c>
      <c r="Q3281" s="19" t="str">
        <f>VLOOKUP(E3281,D!E:F,2,FALSE)</f>
        <v>Tak</v>
      </c>
      <c r="R3281" s="1" t="str">
        <f t="shared" si="51"/>
        <v>05909991142674;30%</v>
      </c>
      <c r="S3281" s="1" t="str">
        <f>VLOOKUP(R3281,A1_styczen!C:D,2,FALSE)</f>
        <v>Tak</v>
      </c>
    </row>
    <row r="3282" spans="1:19" ht="45" hidden="1" x14ac:dyDescent="0.25">
      <c r="A3282" s="6" t="s">
        <v>15574</v>
      </c>
      <c r="B3282" s="7" t="s">
        <v>15542</v>
      </c>
      <c r="C3282" s="7" t="s">
        <v>15575</v>
      </c>
      <c r="D3282" s="7" t="s">
        <v>35</v>
      </c>
      <c r="E3282" s="7" t="s">
        <v>15576</v>
      </c>
      <c r="F3282" s="7" t="s">
        <v>905</v>
      </c>
      <c r="G3282" s="7" t="s">
        <v>24</v>
      </c>
      <c r="H3282" s="7" t="s">
        <v>993</v>
      </c>
      <c r="I3282" s="7" t="s">
        <v>1147</v>
      </c>
      <c r="J3282" s="7" t="s">
        <v>1148</v>
      </c>
      <c r="K3282" s="7" t="s">
        <v>1454</v>
      </c>
      <c r="L3282" s="7" t="s">
        <v>850</v>
      </c>
      <c r="M3282" s="7" t="s">
        <v>29</v>
      </c>
      <c r="N3282" s="7"/>
      <c r="O3282" s="7" t="s">
        <v>30</v>
      </c>
      <c r="P3282" s="8" t="s">
        <v>12013</v>
      </c>
      <c r="Q3282" s="19" t="str">
        <f>VLOOKUP(E3282,D!E:F,2,FALSE)</f>
        <v>Tak</v>
      </c>
      <c r="R3282" s="1" t="str">
        <f t="shared" si="51"/>
        <v>05909991142520;30%</v>
      </c>
      <c r="S3282" s="1" t="str">
        <f>VLOOKUP(R3282,A1_styczen!C:D,2,FALSE)</f>
        <v>Tak</v>
      </c>
    </row>
    <row r="3283" spans="1:19" ht="45" hidden="1" x14ac:dyDescent="0.25">
      <c r="A3283" s="6" t="s">
        <v>15577</v>
      </c>
      <c r="B3283" s="7" t="s">
        <v>15542</v>
      </c>
      <c r="C3283" s="7" t="s">
        <v>15578</v>
      </c>
      <c r="D3283" s="7" t="s">
        <v>113</v>
      </c>
      <c r="E3283" s="7" t="s">
        <v>15579</v>
      </c>
      <c r="F3283" s="7" t="s">
        <v>189</v>
      </c>
      <c r="G3283" s="7" t="s">
        <v>24</v>
      </c>
      <c r="H3283" s="7" t="s">
        <v>993</v>
      </c>
      <c r="I3283" s="7" t="s">
        <v>5131</v>
      </c>
      <c r="J3283" s="7" t="s">
        <v>761</v>
      </c>
      <c r="K3283" s="7" t="s">
        <v>1776</v>
      </c>
      <c r="L3283" s="7" t="s">
        <v>1011</v>
      </c>
      <c r="M3283" s="7" t="s">
        <v>29</v>
      </c>
      <c r="N3283" s="7"/>
      <c r="O3283" s="7" t="s">
        <v>30</v>
      </c>
      <c r="P3283" s="8" t="s">
        <v>15557</v>
      </c>
      <c r="Q3283" s="19" t="str">
        <f>VLOOKUP(E3283,D!E:F,2,FALSE)</f>
        <v>Tak</v>
      </c>
      <c r="R3283" s="1" t="str">
        <f t="shared" si="51"/>
        <v>05909991142513;30%</v>
      </c>
      <c r="S3283" s="1" t="str">
        <f>VLOOKUP(R3283,A1_styczen!C:D,2,FALSE)</f>
        <v>Tak</v>
      </c>
    </row>
    <row r="3284" spans="1:19" ht="45" hidden="1" x14ac:dyDescent="0.25">
      <c r="A3284" s="6" t="s">
        <v>15580</v>
      </c>
      <c r="B3284" s="7" t="s">
        <v>15542</v>
      </c>
      <c r="C3284" s="7" t="s">
        <v>15581</v>
      </c>
      <c r="D3284" s="7" t="s">
        <v>35</v>
      </c>
      <c r="E3284" s="7" t="s">
        <v>15582</v>
      </c>
      <c r="F3284" s="7" t="s">
        <v>575</v>
      </c>
      <c r="G3284" s="7" t="s">
        <v>24</v>
      </c>
      <c r="H3284" s="7" t="s">
        <v>993</v>
      </c>
      <c r="I3284" s="7" t="s">
        <v>6437</v>
      </c>
      <c r="J3284" s="7" t="s">
        <v>15583</v>
      </c>
      <c r="K3284" s="7" t="s">
        <v>1561</v>
      </c>
      <c r="L3284" s="7" t="s">
        <v>1011</v>
      </c>
      <c r="M3284" s="7" t="s">
        <v>29</v>
      </c>
      <c r="N3284" s="7"/>
      <c r="O3284" s="7" t="s">
        <v>30</v>
      </c>
      <c r="P3284" s="8" t="s">
        <v>293</v>
      </c>
      <c r="Q3284" s="19" t="str">
        <f>VLOOKUP(E3284,D!E:F,2,FALSE)</f>
        <v>Tak</v>
      </c>
      <c r="R3284" s="1" t="str">
        <f t="shared" si="51"/>
        <v>05903060611542;30%</v>
      </c>
      <c r="S3284" s="1" t="str">
        <f>VLOOKUP(R3284,A1_styczen!C:D,2,FALSE)</f>
        <v>Tak</v>
      </c>
    </row>
    <row r="3285" spans="1:19" ht="45" hidden="1" x14ac:dyDescent="0.25">
      <c r="A3285" s="6" t="s">
        <v>15584</v>
      </c>
      <c r="B3285" s="7" t="s">
        <v>15542</v>
      </c>
      <c r="C3285" s="7" t="s">
        <v>15585</v>
      </c>
      <c r="D3285" s="7" t="s">
        <v>35</v>
      </c>
      <c r="E3285" s="7" t="s">
        <v>15586</v>
      </c>
      <c r="F3285" s="7" t="s">
        <v>575</v>
      </c>
      <c r="G3285" s="7" t="s">
        <v>24</v>
      </c>
      <c r="H3285" s="7" t="s">
        <v>993</v>
      </c>
      <c r="I3285" s="7" t="s">
        <v>1147</v>
      </c>
      <c r="J3285" s="7" t="s">
        <v>1148</v>
      </c>
      <c r="K3285" s="7" t="s">
        <v>1454</v>
      </c>
      <c r="L3285" s="7" t="s">
        <v>850</v>
      </c>
      <c r="M3285" s="7" t="s">
        <v>29</v>
      </c>
      <c r="N3285" s="7"/>
      <c r="O3285" s="7" t="s">
        <v>30</v>
      </c>
      <c r="P3285" s="8" t="s">
        <v>12013</v>
      </c>
      <c r="Q3285" s="19" t="str">
        <f>VLOOKUP(E3285,D!E:F,2,FALSE)</f>
        <v>Tak</v>
      </c>
      <c r="R3285" s="1" t="str">
        <f t="shared" si="51"/>
        <v>05903060611504;30%</v>
      </c>
      <c r="S3285" s="1" t="str">
        <f>VLOOKUP(R3285,A1_styczen!C:D,2,FALSE)</f>
        <v>Tak</v>
      </c>
    </row>
    <row r="3286" spans="1:19" ht="45" hidden="1" x14ac:dyDescent="0.25">
      <c r="A3286" s="6" t="s">
        <v>15587</v>
      </c>
      <c r="B3286" s="7" t="s">
        <v>15542</v>
      </c>
      <c r="C3286" s="7" t="s">
        <v>15588</v>
      </c>
      <c r="D3286" s="7" t="s">
        <v>35</v>
      </c>
      <c r="E3286" s="7" t="s">
        <v>15589</v>
      </c>
      <c r="F3286" s="7" t="s">
        <v>575</v>
      </c>
      <c r="G3286" s="7" t="s">
        <v>24</v>
      </c>
      <c r="H3286" s="7" t="s">
        <v>993</v>
      </c>
      <c r="I3286" s="7" t="s">
        <v>6437</v>
      </c>
      <c r="J3286" s="7" t="s">
        <v>15583</v>
      </c>
      <c r="K3286" s="7" t="s">
        <v>1561</v>
      </c>
      <c r="L3286" s="7" t="s">
        <v>1011</v>
      </c>
      <c r="M3286" s="7" t="s">
        <v>29</v>
      </c>
      <c r="N3286" s="7"/>
      <c r="O3286" s="7" t="s">
        <v>30</v>
      </c>
      <c r="P3286" s="8" t="s">
        <v>293</v>
      </c>
      <c r="Q3286" s="19" t="str">
        <f>VLOOKUP(E3286,D!E:F,2,FALSE)</f>
        <v>Tak</v>
      </c>
      <c r="R3286" s="1" t="str">
        <f t="shared" si="51"/>
        <v>05903060611467;30%</v>
      </c>
      <c r="S3286" s="1" t="str">
        <f>VLOOKUP(R3286,A1_styczen!C:D,2,FALSE)</f>
        <v>Tak</v>
      </c>
    </row>
    <row r="3287" spans="1:19" ht="45" hidden="1" x14ac:dyDescent="0.25">
      <c r="A3287" s="6" t="s">
        <v>15590</v>
      </c>
      <c r="B3287" s="7" t="s">
        <v>15542</v>
      </c>
      <c r="C3287" s="7" t="s">
        <v>15591</v>
      </c>
      <c r="D3287" s="7" t="s">
        <v>35</v>
      </c>
      <c r="E3287" s="7" t="s">
        <v>15592</v>
      </c>
      <c r="F3287" s="7" t="s">
        <v>575</v>
      </c>
      <c r="G3287" s="7" t="s">
        <v>24</v>
      </c>
      <c r="H3287" s="7" t="s">
        <v>993</v>
      </c>
      <c r="I3287" s="7" t="s">
        <v>1147</v>
      </c>
      <c r="J3287" s="7" t="s">
        <v>1148</v>
      </c>
      <c r="K3287" s="7" t="s">
        <v>1454</v>
      </c>
      <c r="L3287" s="7" t="s">
        <v>850</v>
      </c>
      <c r="M3287" s="7" t="s">
        <v>29</v>
      </c>
      <c r="N3287" s="7"/>
      <c r="O3287" s="7" t="s">
        <v>30</v>
      </c>
      <c r="P3287" s="8" t="s">
        <v>12013</v>
      </c>
      <c r="Q3287" s="19" t="str">
        <f>VLOOKUP(E3287,D!E:F,2,FALSE)</f>
        <v>Tak</v>
      </c>
      <c r="R3287" s="1" t="str">
        <f t="shared" si="51"/>
        <v>05903060611429;30%</v>
      </c>
      <c r="S3287" s="1" t="str">
        <f>VLOOKUP(R3287,A1_styczen!C:D,2,FALSE)</f>
        <v>Tak</v>
      </c>
    </row>
    <row r="3288" spans="1:19" ht="45" hidden="1" x14ac:dyDescent="0.25">
      <c r="A3288" s="6" t="s">
        <v>15593</v>
      </c>
      <c r="B3288" s="7" t="s">
        <v>15542</v>
      </c>
      <c r="C3288" s="7" t="s">
        <v>15594</v>
      </c>
      <c r="D3288" s="7" t="s">
        <v>35</v>
      </c>
      <c r="E3288" s="7" t="s">
        <v>15595</v>
      </c>
      <c r="F3288" s="7" t="s">
        <v>23</v>
      </c>
      <c r="G3288" s="7" t="s">
        <v>24</v>
      </c>
      <c r="H3288" s="7" t="s">
        <v>993</v>
      </c>
      <c r="I3288" s="7" t="s">
        <v>5131</v>
      </c>
      <c r="J3288" s="7" t="s">
        <v>761</v>
      </c>
      <c r="K3288" s="7" t="s">
        <v>1776</v>
      </c>
      <c r="L3288" s="7" t="s">
        <v>1011</v>
      </c>
      <c r="M3288" s="7" t="s">
        <v>29</v>
      </c>
      <c r="N3288" s="7"/>
      <c r="O3288" s="7" t="s">
        <v>30</v>
      </c>
      <c r="P3288" s="8" t="s">
        <v>15557</v>
      </c>
      <c r="Q3288" s="19" t="str">
        <f>VLOOKUP(E3288,D!E:F,2,FALSE)</f>
        <v>Tak</v>
      </c>
      <c r="R3288" s="1" t="str">
        <f t="shared" si="51"/>
        <v>05909990988334;30%</v>
      </c>
      <c r="S3288" s="1" t="str">
        <f>VLOOKUP(R3288,A1_styczen!C:D,2,FALSE)</f>
        <v>Tak</v>
      </c>
    </row>
    <row r="3289" spans="1:19" ht="45" hidden="1" x14ac:dyDescent="0.25">
      <c r="A3289" s="6" t="s">
        <v>15596</v>
      </c>
      <c r="B3289" s="7" t="s">
        <v>15542</v>
      </c>
      <c r="C3289" s="7" t="s">
        <v>15597</v>
      </c>
      <c r="D3289" s="7" t="s">
        <v>35</v>
      </c>
      <c r="E3289" s="7" t="s">
        <v>15598</v>
      </c>
      <c r="F3289" s="7" t="s">
        <v>23</v>
      </c>
      <c r="G3289" s="7" t="s">
        <v>24</v>
      </c>
      <c r="H3289" s="7" t="s">
        <v>993</v>
      </c>
      <c r="I3289" s="7" t="s">
        <v>1147</v>
      </c>
      <c r="J3289" s="7" t="s">
        <v>1148</v>
      </c>
      <c r="K3289" s="7" t="s">
        <v>1454</v>
      </c>
      <c r="L3289" s="7" t="s">
        <v>850</v>
      </c>
      <c r="M3289" s="7" t="s">
        <v>29</v>
      </c>
      <c r="N3289" s="7"/>
      <c r="O3289" s="7" t="s">
        <v>30</v>
      </c>
      <c r="P3289" s="8" t="s">
        <v>12013</v>
      </c>
      <c r="Q3289" s="19" t="str">
        <f>VLOOKUP(E3289,D!E:F,2,FALSE)</f>
        <v>Tak</v>
      </c>
      <c r="R3289" s="1" t="str">
        <f t="shared" si="51"/>
        <v>05909990988297;30%</v>
      </c>
      <c r="S3289" s="1" t="str">
        <f>VLOOKUP(R3289,A1_styczen!C:D,2,FALSE)</f>
        <v>Tak</v>
      </c>
    </row>
    <row r="3290" spans="1:19" ht="45" hidden="1" x14ac:dyDescent="0.25">
      <c r="A3290" s="6" t="s">
        <v>15599</v>
      </c>
      <c r="B3290" s="7" t="s">
        <v>15542</v>
      </c>
      <c r="C3290" s="7" t="s">
        <v>15600</v>
      </c>
      <c r="D3290" s="7" t="s">
        <v>35</v>
      </c>
      <c r="E3290" s="7" t="s">
        <v>15601</v>
      </c>
      <c r="F3290" s="7" t="s">
        <v>23</v>
      </c>
      <c r="G3290" s="7" t="s">
        <v>24</v>
      </c>
      <c r="H3290" s="7" t="s">
        <v>993</v>
      </c>
      <c r="I3290" s="7" t="s">
        <v>5131</v>
      </c>
      <c r="J3290" s="7" t="s">
        <v>761</v>
      </c>
      <c r="K3290" s="7" t="s">
        <v>1776</v>
      </c>
      <c r="L3290" s="7" t="s">
        <v>1011</v>
      </c>
      <c r="M3290" s="7" t="s">
        <v>29</v>
      </c>
      <c r="N3290" s="7"/>
      <c r="O3290" s="7" t="s">
        <v>30</v>
      </c>
      <c r="P3290" s="8" t="s">
        <v>15557</v>
      </c>
      <c r="Q3290" s="19" t="str">
        <f>VLOOKUP(E3290,D!E:F,2,FALSE)</f>
        <v>Tak</v>
      </c>
      <c r="R3290" s="1" t="str">
        <f t="shared" si="51"/>
        <v>05909990988273;30%</v>
      </c>
      <c r="S3290" s="1" t="str">
        <f>VLOOKUP(R3290,A1_styczen!C:D,2,FALSE)</f>
        <v>Tak</v>
      </c>
    </row>
    <row r="3291" spans="1:19" ht="45" hidden="1" x14ac:dyDescent="0.25">
      <c r="A3291" s="6" t="s">
        <v>15602</v>
      </c>
      <c r="B3291" s="7" t="s">
        <v>15542</v>
      </c>
      <c r="C3291" s="7" t="s">
        <v>15603</v>
      </c>
      <c r="D3291" s="7" t="s">
        <v>35</v>
      </c>
      <c r="E3291" s="7" t="s">
        <v>15604</v>
      </c>
      <c r="F3291" s="7" t="s">
        <v>23</v>
      </c>
      <c r="G3291" s="7" t="s">
        <v>24</v>
      </c>
      <c r="H3291" s="7" t="s">
        <v>993</v>
      </c>
      <c r="I3291" s="7" t="s">
        <v>1147</v>
      </c>
      <c r="J3291" s="7" t="s">
        <v>1148</v>
      </c>
      <c r="K3291" s="7" t="s">
        <v>1454</v>
      </c>
      <c r="L3291" s="7" t="s">
        <v>850</v>
      </c>
      <c r="M3291" s="7" t="s">
        <v>29</v>
      </c>
      <c r="N3291" s="7"/>
      <c r="O3291" s="7" t="s">
        <v>30</v>
      </c>
      <c r="P3291" s="8" t="s">
        <v>12013</v>
      </c>
      <c r="Q3291" s="19" t="str">
        <f>VLOOKUP(E3291,D!E:F,2,FALSE)</f>
        <v>Tak</v>
      </c>
      <c r="R3291" s="1" t="str">
        <f t="shared" si="51"/>
        <v>05909990988259;30%</v>
      </c>
      <c r="S3291" s="1" t="str">
        <f>VLOOKUP(R3291,A1_styczen!C:D,2,FALSE)</f>
        <v>Tak</v>
      </c>
    </row>
    <row r="3292" spans="1:19" ht="67.5" hidden="1" x14ac:dyDescent="0.25">
      <c r="A3292" s="6" t="s">
        <v>15605</v>
      </c>
      <c r="B3292" s="7" t="s">
        <v>15606</v>
      </c>
      <c r="C3292" s="7" t="s">
        <v>15607</v>
      </c>
      <c r="D3292" s="7" t="s">
        <v>605</v>
      </c>
      <c r="E3292" s="7" t="s">
        <v>15608</v>
      </c>
      <c r="F3292" s="7" t="s">
        <v>23</v>
      </c>
      <c r="G3292" s="7" t="s">
        <v>24</v>
      </c>
      <c r="H3292" s="7" t="s">
        <v>3109</v>
      </c>
      <c r="I3292" s="7" t="s">
        <v>284</v>
      </c>
      <c r="J3292" s="7" t="s">
        <v>2987</v>
      </c>
      <c r="K3292" s="7" t="s">
        <v>4030</v>
      </c>
      <c r="L3292" s="7" t="s">
        <v>2281</v>
      </c>
      <c r="M3292" s="7" t="s">
        <v>29</v>
      </c>
      <c r="N3292" s="7"/>
      <c r="O3292" s="7" t="s">
        <v>85</v>
      </c>
      <c r="P3292" s="8" t="s">
        <v>1085</v>
      </c>
      <c r="Q3292" s="19" t="str">
        <f>VLOOKUP(E3292,D!E:F,2,FALSE)</f>
        <v>Tak</v>
      </c>
      <c r="R3292" s="1" t="str">
        <f t="shared" si="51"/>
        <v>05909990973118;ryczałt</v>
      </c>
      <c r="S3292" s="1" t="str">
        <f>VLOOKUP(R3292,A1_styczen!C:D,2,FALSE)</f>
        <v>Tak</v>
      </c>
    </row>
    <row r="3293" spans="1:19" ht="67.5" hidden="1" x14ac:dyDescent="0.25">
      <c r="A3293" s="6" t="s">
        <v>15609</v>
      </c>
      <c r="B3293" s="7" t="s">
        <v>15606</v>
      </c>
      <c r="C3293" s="7" t="s">
        <v>15610</v>
      </c>
      <c r="D3293" s="7" t="s">
        <v>605</v>
      </c>
      <c r="E3293" s="7" t="s">
        <v>15611</v>
      </c>
      <c r="F3293" s="7" t="s">
        <v>23</v>
      </c>
      <c r="G3293" s="7" t="s">
        <v>24</v>
      </c>
      <c r="H3293" s="7" t="s">
        <v>3109</v>
      </c>
      <c r="I3293" s="7" t="s">
        <v>4802</v>
      </c>
      <c r="J3293" s="7" t="s">
        <v>4627</v>
      </c>
      <c r="K3293" s="7" t="s">
        <v>9915</v>
      </c>
      <c r="L3293" s="7" t="s">
        <v>4586</v>
      </c>
      <c r="M3293" s="7" t="s">
        <v>29</v>
      </c>
      <c r="N3293" s="7"/>
      <c r="O3293" s="7" t="s">
        <v>85</v>
      </c>
      <c r="P3293" s="8" t="s">
        <v>10944</v>
      </c>
      <c r="Q3293" s="19" t="str">
        <f>VLOOKUP(E3293,D!E:F,2,FALSE)</f>
        <v>Tak</v>
      </c>
      <c r="R3293" s="1" t="str">
        <f t="shared" si="51"/>
        <v>05909990973217;ryczałt</v>
      </c>
      <c r="S3293" s="1" t="str">
        <f>VLOOKUP(R3293,A1_styczen!C:D,2,FALSE)</f>
        <v>Tak</v>
      </c>
    </row>
    <row r="3294" spans="1:19" ht="67.5" hidden="1" x14ac:dyDescent="0.25">
      <c r="A3294" s="6" t="s">
        <v>15612</v>
      </c>
      <c r="B3294" s="7" t="s">
        <v>15613</v>
      </c>
      <c r="C3294" s="7" t="s">
        <v>15614</v>
      </c>
      <c r="D3294" s="7" t="s">
        <v>146</v>
      </c>
      <c r="E3294" s="7" t="s">
        <v>15615</v>
      </c>
      <c r="F3294" s="7" t="s">
        <v>23</v>
      </c>
      <c r="G3294" s="7" t="s">
        <v>24</v>
      </c>
      <c r="H3294" s="7" t="s">
        <v>3109</v>
      </c>
      <c r="I3294" s="7" t="s">
        <v>1511</v>
      </c>
      <c r="J3294" s="7" t="s">
        <v>1512</v>
      </c>
      <c r="K3294" s="7" t="s">
        <v>9774</v>
      </c>
      <c r="L3294" s="7" t="s">
        <v>5154</v>
      </c>
      <c r="M3294" s="7" t="s">
        <v>29</v>
      </c>
      <c r="N3294" s="7"/>
      <c r="O3294" s="7" t="s">
        <v>85</v>
      </c>
      <c r="P3294" s="8" t="s">
        <v>2789</v>
      </c>
      <c r="Q3294" s="19" t="str">
        <f>VLOOKUP(E3294,D!E:F,2,FALSE)</f>
        <v>Tak</v>
      </c>
      <c r="R3294" s="1" t="str">
        <f t="shared" si="51"/>
        <v>05909990573233;ryczałt</v>
      </c>
      <c r="S3294" s="1" t="str">
        <f>VLOOKUP(R3294,A1_styczen!C:D,2,FALSE)</f>
        <v>Tak</v>
      </c>
    </row>
    <row r="3295" spans="1:19" ht="67.5" hidden="1" x14ac:dyDescent="0.25">
      <c r="A3295" s="6" t="s">
        <v>15616</v>
      </c>
      <c r="B3295" s="7" t="s">
        <v>15613</v>
      </c>
      <c r="C3295" s="7" t="s">
        <v>15617</v>
      </c>
      <c r="D3295" s="7" t="s">
        <v>146</v>
      </c>
      <c r="E3295" s="7" t="s">
        <v>15618</v>
      </c>
      <c r="F3295" s="7" t="s">
        <v>23</v>
      </c>
      <c r="G3295" s="7" t="s">
        <v>24</v>
      </c>
      <c r="H3295" s="7" t="s">
        <v>3109</v>
      </c>
      <c r="I3295" s="7" t="s">
        <v>1210</v>
      </c>
      <c r="J3295" s="7" t="s">
        <v>1211</v>
      </c>
      <c r="K3295" s="7" t="s">
        <v>1419</v>
      </c>
      <c r="L3295" s="7" t="s">
        <v>220</v>
      </c>
      <c r="M3295" s="7" t="s">
        <v>29</v>
      </c>
      <c r="N3295" s="7"/>
      <c r="O3295" s="7" t="s">
        <v>85</v>
      </c>
      <c r="P3295" s="8" t="s">
        <v>2811</v>
      </c>
      <c r="Q3295" s="19" t="str">
        <f>VLOOKUP(E3295,D!E:F,2,FALSE)</f>
        <v>Tak</v>
      </c>
      <c r="R3295" s="1" t="str">
        <f t="shared" si="51"/>
        <v>05909990573226;ryczałt</v>
      </c>
      <c r="S3295" s="1" t="str">
        <f>VLOOKUP(R3295,A1_styczen!C:D,2,FALSE)</f>
        <v>Tak</v>
      </c>
    </row>
    <row r="3296" spans="1:19" ht="67.5" hidden="1" x14ac:dyDescent="0.25">
      <c r="A3296" s="6" t="s">
        <v>15619</v>
      </c>
      <c r="B3296" s="7" t="s">
        <v>15613</v>
      </c>
      <c r="C3296" s="7" t="s">
        <v>15620</v>
      </c>
      <c r="D3296" s="7" t="s">
        <v>1837</v>
      </c>
      <c r="E3296" s="7" t="s">
        <v>15621</v>
      </c>
      <c r="F3296" s="7" t="s">
        <v>23</v>
      </c>
      <c r="G3296" s="7" t="s">
        <v>24</v>
      </c>
      <c r="H3296" s="7" t="s">
        <v>3109</v>
      </c>
      <c r="I3296" s="7" t="s">
        <v>1210</v>
      </c>
      <c r="J3296" s="7" t="s">
        <v>1211</v>
      </c>
      <c r="K3296" s="7" t="s">
        <v>184</v>
      </c>
      <c r="L3296" s="7" t="s">
        <v>2281</v>
      </c>
      <c r="M3296" s="7" t="s">
        <v>29</v>
      </c>
      <c r="N3296" s="7"/>
      <c r="O3296" s="7" t="s">
        <v>85</v>
      </c>
      <c r="P3296" s="8" t="s">
        <v>9076</v>
      </c>
      <c r="Q3296" s="19" t="str">
        <f>VLOOKUP(E3296,D!E:F,2,FALSE)</f>
        <v>Tak</v>
      </c>
      <c r="R3296" s="1" t="str">
        <f t="shared" si="51"/>
        <v>05909990885312;ryczałt</v>
      </c>
      <c r="S3296" s="1" t="str">
        <f>VLOOKUP(R3296,A1_styczen!C:D,2,FALSE)</f>
        <v>Tak</v>
      </c>
    </row>
    <row r="3297" spans="1:19" ht="67.5" hidden="1" x14ac:dyDescent="0.25">
      <c r="A3297" s="6" t="s">
        <v>15622</v>
      </c>
      <c r="B3297" s="7" t="s">
        <v>15613</v>
      </c>
      <c r="C3297" s="7" t="s">
        <v>15623</v>
      </c>
      <c r="D3297" s="7" t="s">
        <v>1837</v>
      </c>
      <c r="E3297" s="7" t="s">
        <v>15624</v>
      </c>
      <c r="F3297" s="7" t="s">
        <v>23</v>
      </c>
      <c r="G3297" s="7" t="s">
        <v>24</v>
      </c>
      <c r="H3297" s="7" t="s">
        <v>3109</v>
      </c>
      <c r="I3297" s="7" t="s">
        <v>1347</v>
      </c>
      <c r="J3297" s="7" t="s">
        <v>4585</v>
      </c>
      <c r="K3297" s="7" t="s">
        <v>11646</v>
      </c>
      <c r="L3297" s="7" t="s">
        <v>4586</v>
      </c>
      <c r="M3297" s="7" t="s">
        <v>29</v>
      </c>
      <c r="N3297" s="7"/>
      <c r="O3297" s="7" t="s">
        <v>85</v>
      </c>
      <c r="P3297" s="8" t="s">
        <v>4200</v>
      </c>
      <c r="Q3297" s="19" t="str">
        <f>VLOOKUP(E3297,D!E:F,2,FALSE)</f>
        <v>Tak</v>
      </c>
      <c r="R3297" s="1" t="str">
        <f t="shared" si="51"/>
        <v>05909990885411;ryczałt</v>
      </c>
      <c r="S3297" s="1" t="str">
        <f>VLOOKUP(R3297,A1_styczen!C:D,2,FALSE)</f>
        <v>Tak</v>
      </c>
    </row>
    <row r="3298" spans="1:19" ht="45" hidden="1" x14ac:dyDescent="0.25">
      <c r="A3298" s="6" t="s">
        <v>15625</v>
      </c>
      <c r="B3298" s="7" t="s">
        <v>15626</v>
      </c>
      <c r="C3298" s="7" t="s">
        <v>15627</v>
      </c>
      <c r="D3298" s="7" t="s">
        <v>113</v>
      </c>
      <c r="E3298" s="7" t="s">
        <v>15628</v>
      </c>
      <c r="F3298" s="7" t="s">
        <v>189</v>
      </c>
      <c r="G3298" s="7" t="s">
        <v>24</v>
      </c>
      <c r="H3298" s="7" t="s">
        <v>7328</v>
      </c>
      <c r="I3298" s="7" t="s">
        <v>1035</v>
      </c>
      <c r="J3298" s="7" t="s">
        <v>1424</v>
      </c>
      <c r="K3298" s="7" t="s">
        <v>225</v>
      </c>
      <c r="L3298" s="7" t="s">
        <v>225</v>
      </c>
      <c r="M3298" s="7" t="s">
        <v>29</v>
      </c>
      <c r="N3298" s="7"/>
      <c r="O3298" s="7" t="s">
        <v>85</v>
      </c>
      <c r="P3298" s="8" t="s">
        <v>404</v>
      </c>
      <c r="Q3298" s="19" t="e">
        <f>VLOOKUP(E3298,D!E:F,2,FALSE)</f>
        <v>#N/A</v>
      </c>
      <c r="R3298" s="1" t="str">
        <f t="shared" si="51"/>
        <v>05909991352868;ryczałt</v>
      </c>
      <c r="S3298" s="1" t="str">
        <f>VLOOKUP(R3298,A1_styczen!C:D,2,FALSE)</f>
        <v>Tak</v>
      </c>
    </row>
    <row r="3299" spans="1:19" ht="45" hidden="1" x14ac:dyDescent="0.25">
      <c r="A3299" s="6" t="s">
        <v>15629</v>
      </c>
      <c r="B3299" s="7" t="s">
        <v>15630</v>
      </c>
      <c r="C3299" s="7" t="s">
        <v>15631</v>
      </c>
      <c r="D3299" s="7" t="s">
        <v>312</v>
      </c>
      <c r="E3299" s="7" t="s">
        <v>15632</v>
      </c>
      <c r="F3299" s="7" t="s">
        <v>23</v>
      </c>
      <c r="G3299" s="7" t="s">
        <v>24</v>
      </c>
      <c r="H3299" s="7" t="s">
        <v>15633</v>
      </c>
      <c r="I3299" s="7" t="s">
        <v>15634</v>
      </c>
      <c r="J3299" s="7" t="s">
        <v>15635</v>
      </c>
      <c r="K3299" s="7" t="s">
        <v>15636</v>
      </c>
      <c r="L3299" s="7" t="s">
        <v>13260</v>
      </c>
      <c r="M3299" s="7" t="s">
        <v>13113</v>
      </c>
      <c r="N3299" s="7"/>
      <c r="O3299" s="7" t="s">
        <v>363</v>
      </c>
      <c r="P3299" s="8" t="s">
        <v>127</v>
      </c>
      <c r="Q3299" s="19" t="e">
        <f>VLOOKUP(E3299,D!E:F,2,FALSE)</f>
        <v>#N/A</v>
      </c>
      <c r="R3299" s="1" t="str">
        <f t="shared" si="51"/>
        <v>05909990085019;bezpłatny do limitu</v>
      </c>
      <c r="S3299" s="1" t="str">
        <f>VLOOKUP(R3299,A1_styczen!C:D,2,FALSE)</f>
        <v>Tak</v>
      </c>
    </row>
    <row r="3300" spans="1:19" ht="45" hidden="1" x14ac:dyDescent="0.25">
      <c r="A3300" s="6" t="s">
        <v>15637</v>
      </c>
      <c r="B3300" s="7" t="s">
        <v>15630</v>
      </c>
      <c r="C3300" s="7" t="s">
        <v>15638</v>
      </c>
      <c r="D3300" s="7" t="s">
        <v>312</v>
      </c>
      <c r="E3300" s="7" t="s">
        <v>15639</v>
      </c>
      <c r="F3300" s="7" t="s">
        <v>23</v>
      </c>
      <c r="G3300" s="7" t="s">
        <v>24</v>
      </c>
      <c r="H3300" s="7" t="s">
        <v>15633</v>
      </c>
      <c r="I3300" s="7" t="s">
        <v>564</v>
      </c>
      <c r="J3300" s="7" t="s">
        <v>565</v>
      </c>
      <c r="K3300" s="7" t="s">
        <v>566</v>
      </c>
      <c r="L3300" s="7" t="s">
        <v>566</v>
      </c>
      <c r="M3300" s="7" t="s">
        <v>13113</v>
      </c>
      <c r="N3300" s="7"/>
      <c r="O3300" s="7" t="s">
        <v>363</v>
      </c>
      <c r="P3300" s="8" t="s">
        <v>364</v>
      </c>
      <c r="Q3300" s="19" t="e">
        <f>VLOOKUP(E3300,D!E:F,2,FALSE)</f>
        <v>#N/A</v>
      </c>
      <c r="R3300" s="1" t="str">
        <f t="shared" si="51"/>
        <v>05909990084913;bezpłatny do limitu</v>
      </c>
      <c r="S3300" s="1" t="str">
        <f>VLOOKUP(R3300,A1_styczen!C:D,2,FALSE)</f>
        <v>Tak</v>
      </c>
    </row>
    <row r="3301" spans="1:19" ht="56.25" hidden="1" x14ac:dyDescent="0.25">
      <c r="A3301" s="6" t="s">
        <v>15640</v>
      </c>
      <c r="B3301" s="7" t="s">
        <v>15641</v>
      </c>
      <c r="C3301" s="7" t="s">
        <v>15642</v>
      </c>
      <c r="D3301" s="7" t="s">
        <v>312</v>
      </c>
      <c r="E3301" s="7" t="s">
        <v>15643</v>
      </c>
      <c r="F3301" s="7" t="s">
        <v>23</v>
      </c>
      <c r="G3301" s="7" t="s">
        <v>24</v>
      </c>
      <c r="H3301" s="7" t="s">
        <v>15644</v>
      </c>
      <c r="I3301" s="7" t="s">
        <v>6338</v>
      </c>
      <c r="J3301" s="7" t="s">
        <v>6339</v>
      </c>
      <c r="K3301" s="7" t="s">
        <v>15645</v>
      </c>
      <c r="L3301" s="7" t="s">
        <v>15646</v>
      </c>
      <c r="M3301" s="7" t="s">
        <v>13113</v>
      </c>
      <c r="N3301" s="7"/>
      <c r="O3301" s="7" t="s">
        <v>363</v>
      </c>
      <c r="P3301" s="8" t="s">
        <v>1529</v>
      </c>
      <c r="Q3301" s="19" t="e">
        <f>VLOOKUP(E3301,D!E:F,2,FALSE)</f>
        <v>#N/A</v>
      </c>
      <c r="R3301" s="1" t="str">
        <f t="shared" si="51"/>
        <v>05909990086115;bezpłatny do limitu</v>
      </c>
      <c r="S3301" s="1" t="str">
        <f>VLOOKUP(R3301,A1_styczen!C:D,2,FALSE)</f>
        <v>Tak</v>
      </c>
    </row>
    <row r="3302" spans="1:19" ht="56.25" hidden="1" x14ac:dyDescent="0.25">
      <c r="A3302" s="6" t="s">
        <v>15647</v>
      </c>
      <c r="B3302" s="7" t="s">
        <v>15641</v>
      </c>
      <c r="C3302" s="7" t="s">
        <v>15648</v>
      </c>
      <c r="D3302" s="7" t="s">
        <v>312</v>
      </c>
      <c r="E3302" s="7" t="s">
        <v>15649</v>
      </c>
      <c r="F3302" s="7" t="s">
        <v>23</v>
      </c>
      <c r="G3302" s="7" t="s">
        <v>24</v>
      </c>
      <c r="H3302" s="7" t="s">
        <v>15644</v>
      </c>
      <c r="I3302" s="7" t="s">
        <v>15650</v>
      </c>
      <c r="J3302" s="7" t="s">
        <v>15651</v>
      </c>
      <c r="K3302" s="7" t="s">
        <v>15652</v>
      </c>
      <c r="L3302" s="7" t="s">
        <v>15652</v>
      </c>
      <c r="M3302" s="7" t="s">
        <v>13113</v>
      </c>
      <c r="N3302" s="7"/>
      <c r="O3302" s="7" t="s">
        <v>363</v>
      </c>
      <c r="P3302" s="8" t="s">
        <v>364</v>
      </c>
      <c r="Q3302" s="19" t="e">
        <f>VLOOKUP(E3302,D!E:F,2,FALSE)</f>
        <v>#N/A</v>
      </c>
      <c r="R3302" s="1" t="str">
        <f t="shared" si="51"/>
        <v>05909990086214;bezpłatny do limitu</v>
      </c>
      <c r="S3302" s="1" t="str">
        <f>VLOOKUP(R3302,A1_styczen!C:D,2,FALSE)</f>
        <v>Tak</v>
      </c>
    </row>
    <row r="3303" spans="1:19" ht="67.5" hidden="1" x14ac:dyDescent="0.25">
      <c r="A3303" s="6" t="s">
        <v>15653</v>
      </c>
      <c r="B3303" s="7" t="s">
        <v>15654</v>
      </c>
      <c r="C3303" s="7" t="s">
        <v>15655</v>
      </c>
      <c r="D3303" s="7" t="s">
        <v>1903</v>
      </c>
      <c r="E3303" s="7" t="s">
        <v>15656</v>
      </c>
      <c r="F3303" s="7" t="s">
        <v>575</v>
      </c>
      <c r="G3303" s="7" t="s">
        <v>24</v>
      </c>
      <c r="H3303" s="7" t="s">
        <v>15657</v>
      </c>
      <c r="I3303" s="7" t="s">
        <v>6974</v>
      </c>
      <c r="J3303" s="7" t="s">
        <v>6975</v>
      </c>
      <c r="K3303" s="7" t="s">
        <v>15658</v>
      </c>
      <c r="L3303" s="7" t="s">
        <v>15658</v>
      </c>
      <c r="M3303" s="7" t="s">
        <v>15659</v>
      </c>
      <c r="N3303" s="7"/>
      <c r="O3303" s="7" t="s">
        <v>85</v>
      </c>
      <c r="P3303" s="8" t="s">
        <v>404</v>
      </c>
      <c r="Q3303" s="19" t="e">
        <f>VLOOKUP(E3303,D!E:F,2,FALSE)</f>
        <v>#N/A</v>
      </c>
      <c r="R3303" s="1" t="str">
        <f t="shared" si="51"/>
        <v>05909990928156;ryczałt</v>
      </c>
      <c r="S3303" s="1" t="str">
        <f>VLOOKUP(R3303,A1_styczen!C:D,2,FALSE)</f>
        <v>Tak</v>
      </c>
    </row>
    <row r="3304" spans="1:19" ht="78.75" hidden="1" x14ac:dyDescent="0.25">
      <c r="A3304" s="6" t="s">
        <v>15660</v>
      </c>
      <c r="B3304" s="7" t="s">
        <v>15661</v>
      </c>
      <c r="C3304" s="7" t="s">
        <v>15662</v>
      </c>
      <c r="D3304" s="7" t="s">
        <v>169</v>
      </c>
      <c r="E3304" s="7" t="s">
        <v>15663</v>
      </c>
      <c r="F3304" s="7" t="s">
        <v>1008</v>
      </c>
      <c r="G3304" s="7" t="s">
        <v>233</v>
      </c>
      <c r="H3304" s="7" t="s">
        <v>171</v>
      </c>
      <c r="I3304" s="7" t="s">
        <v>740</v>
      </c>
      <c r="J3304" s="7" t="s">
        <v>741</v>
      </c>
      <c r="K3304" s="7" t="s">
        <v>11960</v>
      </c>
      <c r="L3304" s="7" t="s">
        <v>175</v>
      </c>
      <c r="M3304" s="7" t="s">
        <v>176</v>
      </c>
      <c r="N3304" s="7" t="s">
        <v>15664</v>
      </c>
      <c r="O3304" s="7" t="s">
        <v>30</v>
      </c>
      <c r="P3304" s="8" t="s">
        <v>9027</v>
      </c>
      <c r="Q3304" s="19" t="str">
        <f>VLOOKUP(E3304,D!E:F,2,FALSE)</f>
        <v>Tak</v>
      </c>
      <c r="R3304" s="1" t="str">
        <f t="shared" si="51"/>
        <v>05909990082599;30%</v>
      </c>
      <c r="S3304" s="1" t="str">
        <f>VLOOKUP(R3304,A1_styczen!C:D,2,FALSE)</f>
        <v>Tak</v>
      </c>
    </row>
    <row r="3305" spans="1:19" ht="56.25" hidden="1" x14ac:dyDescent="0.25">
      <c r="A3305" s="6" t="s">
        <v>15665</v>
      </c>
      <c r="B3305" s="7" t="s">
        <v>15666</v>
      </c>
      <c r="C3305" s="7" t="s">
        <v>15667</v>
      </c>
      <c r="D3305" s="7" t="s">
        <v>757</v>
      </c>
      <c r="E3305" s="7" t="s">
        <v>15668</v>
      </c>
      <c r="F3305" s="7" t="s">
        <v>2267</v>
      </c>
      <c r="G3305" s="7" t="s">
        <v>353</v>
      </c>
      <c r="H3305" s="7" t="s">
        <v>15669</v>
      </c>
      <c r="I3305" s="7" t="s">
        <v>1345</v>
      </c>
      <c r="J3305" s="7" t="s">
        <v>1346</v>
      </c>
      <c r="K3305" s="7" t="s">
        <v>2674</v>
      </c>
      <c r="L3305" s="7" t="s">
        <v>2496</v>
      </c>
      <c r="M3305" s="7" t="s">
        <v>885</v>
      </c>
      <c r="N3305" s="7" t="s">
        <v>1900</v>
      </c>
      <c r="O3305" s="7" t="s">
        <v>85</v>
      </c>
      <c r="P3305" s="8" t="s">
        <v>1295</v>
      </c>
      <c r="Q3305" s="19" t="e">
        <f>VLOOKUP(E3305,D!E:F,2,FALSE)</f>
        <v>#N/A</v>
      </c>
      <c r="R3305" s="1" t="str">
        <f t="shared" si="51"/>
        <v>05909990831258;ryczałt</v>
      </c>
      <c r="S3305" s="1" t="str">
        <f>VLOOKUP(R3305,A1_styczen!C:D,2,FALSE)</f>
        <v>Tak</v>
      </c>
    </row>
    <row r="3306" spans="1:19" ht="56.25" hidden="1" x14ac:dyDescent="0.25">
      <c r="A3306" s="6" t="s">
        <v>15670</v>
      </c>
      <c r="B3306" s="7" t="s">
        <v>15666</v>
      </c>
      <c r="C3306" s="7" t="s">
        <v>15667</v>
      </c>
      <c r="D3306" s="7" t="s">
        <v>113</v>
      </c>
      <c r="E3306" s="7" t="s">
        <v>15671</v>
      </c>
      <c r="F3306" s="7" t="s">
        <v>2267</v>
      </c>
      <c r="G3306" s="7" t="s">
        <v>353</v>
      </c>
      <c r="H3306" s="7" t="s">
        <v>15669</v>
      </c>
      <c r="I3306" s="7" t="s">
        <v>133</v>
      </c>
      <c r="J3306" s="7" t="s">
        <v>134</v>
      </c>
      <c r="K3306" s="7" t="s">
        <v>6448</v>
      </c>
      <c r="L3306" s="7" t="s">
        <v>6448</v>
      </c>
      <c r="M3306" s="7" t="s">
        <v>885</v>
      </c>
      <c r="N3306" s="7" t="s">
        <v>1900</v>
      </c>
      <c r="O3306" s="7" t="s">
        <v>85</v>
      </c>
      <c r="P3306" s="8" t="s">
        <v>404</v>
      </c>
      <c r="Q3306" s="19" t="e">
        <f>VLOOKUP(E3306,D!E:F,2,FALSE)</f>
        <v>#N/A</v>
      </c>
      <c r="R3306" s="1" t="str">
        <f t="shared" si="51"/>
        <v>05909990831265;ryczałt</v>
      </c>
      <c r="S3306" s="1" t="str">
        <f>VLOOKUP(R3306,A1_styczen!C:D,2,FALSE)</f>
        <v>Tak</v>
      </c>
    </row>
    <row r="3307" spans="1:19" ht="56.25" hidden="1" x14ac:dyDescent="0.25">
      <c r="A3307" s="6" t="s">
        <v>15672</v>
      </c>
      <c r="B3307" s="7" t="s">
        <v>15666</v>
      </c>
      <c r="C3307" s="7" t="s">
        <v>15673</v>
      </c>
      <c r="D3307" s="7" t="s">
        <v>1711</v>
      </c>
      <c r="E3307" s="7" t="s">
        <v>15674</v>
      </c>
      <c r="F3307" s="7" t="s">
        <v>833</v>
      </c>
      <c r="G3307" s="7" t="s">
        <v>353</v>
      </c>
      <c r="H3307" s="7" t="s">
        <v>15669</v>
      </c>
      <c r="I3307" s="7" t="s">
        <v>2798</v>
      </c>
      <c r="J3307" s="7" t="s">
        <v>2799</v>
      </c>
      <c r="K3307" s="7" t="s">
        <v>15675</v>
      </c>
      <c r="L3307" s="7" t="s">
        <v>15675</v>
      </c>
      <c r="M3307" s="7" t="s">
        <v>885</v>
      </c>
      <c r="N3307" s="7" t="s">
        <v>1900</v>
      </c>
      <c r="O3307" s="7" t="s">
        <v>85</v>
      </c>
      <c r="P3307" s="8" t="s">
        <v>404</v>
      </c>
      <c r="Q3307" s="19" t="e">
        <f>VLOOKUP(E3307,D!E:F,2,FALSE)</f>
        <v>#N/A</v>
      </c>
      <c r="R3307" s="1" t="str">
        <f t="shared" si="51"/>
        <v>05909990690138;ryczałt</v>
      </c>
      <c r="S3307" s="1" t="str">
        <f>VLOOKUP(R3307,A1_styczen!C:D,2,FALSE)</f>
        <v>Tak</v>
      </c>
    </row>
    <row r="3308" spans="1:19" ht="56.25" hidden="1" x14ac:dyDescent="0.25">
      <c r="A3308" s="6" t="s">
        <v>15676</v>
      </c>
      <c r="B3308" s="7" t="s">
        <v>15666</v>
      </c>
      <c r="C3308" s="7" t="s">
        <v>15677</v>
      </c>
      <c r="D3308" s="7" t="s">
        <v>113</v>
      </c>
      <c r="E3308" s="7" t="s">
        <v>15678</v>
      </c>
      <c r="F3308" s="7" t="s">
        <v>2267</v>
      </c>
      <c r="G3308" s="7" t="s">
        <v>353</v>
      </c>
      <c r="H3308" s="7" t="s">
        <v>15669</v>
      </c>
      <c r="I3308" s="7" t="s">
        <v>140</v>
      </c>
      <c r="J3308" s="7" t="s">
        <v>141</v>
      </c>
      <c r="K3308" s="7" t="s">
        <v>15679</v>
      </c>
      <c r="L3308" s="7" t="s">
        <v>15679</v>
      </c>
      <c r="M3308" s="7" t="s">
        <v>885</v>
      </c>
      <c r="N3308" s="7" t="s">
        <v>1900</v>
      </c>
      <c r="O3308" s="7" t="s">
        <v>85</v>
      </c>
      <c r="P3308" s="8" t="s">
        <v>404</v>
      </c>
      <c r="Q3308" s="19" t="e">
        <f>VLOOKUP(E3308,D!E:F,2,FALSE)</f>
        <v>#N/A</v>
      </c>
      <c r="R3308" s="1" t="str">
        <f t="shared" si="51"/>
        <v>05909990831272;ryczałt</v>
      </c>
      <c r="S3308" s="1" t="str">
        <f>VLOOKUP(R3308,A1_styczen!C:D,2,FALSE)</f>
        <v>Tak</v>
      </c>
    </row>
    <row r="3309" spans="1:19" ht="56.25" hidden="1" x14ac:dyDescent="0.25">
      <c r="A3309" s="6" t="s">
        <v>15680</v>
      </c>
      <c r="B3309" s="7" t="s">
        <v>15666</v>
      </c>
      <c r="C3309" s="7" t="s">
        <v>15681</v>
      </c>
      <c r="D3309" s="7" t="s">
        <v>113</v>
      </c>
      <c r="E3309" s="7" t="s">
        <v>15682</v>
      </c>
      <c r="F3309" s="7" t="s">
        <v>2267</v>
      </c>
      <c r="G3309" s="7" t="s">
        <v>353</v>
      </c>
      <c r="H3309" s="7" t="s">
        <v>15669</v>
      </c>
      <c r="I3309" s="7" t="s">
        <v>636</v>
      </c>
      <c r="J3309" s="7" t="s">
        <v>637</v>
      </c>
      <c r="K3309" s="7" t="s">
        <v>15683</v>
      </c>
      <c r="L3309" s="7" t="s">
        <v>15683</v>
      </c>
      <c r="M3309" s="7" t="s">
        <v>885</v>
      </c>
      <c r="N3309" s="7" t="s">
        <v>1900</v>
      </c>
      <c r="O3309" s="7" t="s">
        <v>85</v>
      </c>
      <c r="P3309" s="8" t="s">
        <v>12013</v>
      </c>
      <c r="Q3309" s="19" t="e">
        <f>VLOOKUP(E3309,D!E:F,2,FALSE)</f>
        <v>#N/A</v>
      </c>
      <c r="R3309" s="1" t="str">
        <f t="shared" si="51"/>
        <v>05909990831289;ryczałt</v>
      </c>
      <c r="S3309" s="1" t="str">
        <f>VLOOKUP(R3309,A1_styczen!C:D,2,FALSE)</f>
        <v>Tak</v>
      </c>
    </row>
    <row r="3310" spans="1:19" ht="56.25" hidden="1" x14ac:dyDescent="0.25">
      <c r="A3310" s="6" t="s">
        <v>15684</v>
      </c>
      <c r="B3310" s="7" t="s">
        <v>15666</v>
      </c>
      <c r="C3310" s="7" t="s">
        <v>15685</v>
      </c>
      <c r="D3310" s="7" t="s">
        <v>113</v>
      </c>
      <c r="E3310" s="7" t="s">
        <v>15686</v>
      </c>
      <c r="F3310" s="7" t="s">
        <v>2267</v>
      </c>
      <c r="G3310" s="7" t="s">
        <v>353</v>
      </c>
      <c r="H3310" s="7" t="s">
        <v>15669</v>
      </c>
      <c r="I3310" s="7" t="s">
        <v>15634</v>
      </c>
      <c r="J3310" s="7" t="s">
        <v>15635</v>
      </c>
      <c r="K3310" s="7" t="s">
        <v>15646</v>
      </c>
      <c r="L3310" s="7" t="s">
        <v>15646</v>
      </c>
      <c r="M3310" s="7" t="s">
        <v>885</v>
      </c>
      <c r="N3310" s="7" t="s">
        <v>1900</v>
      </c>
      <c r="O3310" s="7" t="s">
        <v>85</v>
      </c>
      <c r="P3310" s="8" t="s">
        <v>119</v>
      </c>
      <c r="Q3310" s="19" t="e">
        <f>VLOOKUP(E3310,D!E:F,2,FALSE)</f>
        <v>#N/A</v>
      </c>
      <c r="R3310" s="1" t="str">
        <f t="shared" si="51"/>
        <v>05909990831296;ryczałt</v>
      </c>
      <c r="S3310" s="1" t="str">
        <f>VLOOKUP(R3310,A1_styczen!C:D,2,FALSE)</f>
        <v>Tak</v>
      </c>
    </row>
    <row r="3311" spans="1:19" ht="56.25" hidden="1" x14ac:dyDescent="0.25">
      <c r="A3311" s="6" t="s">
        <v>15687</v>
      </c>
      <c r="B3311" s="7" t="s">
        <v>15666</v>
      </c>
      <c r="C3311" s="7" t="s">
        <v>15688</v>
      </c>
      <c r="D3311" s="7" t="s">
        <v>146</v>
      </c>
      <c r="E3311" s="7" t="s">
        <v>15689</v>
      </c>
      <c r="F3311" s="7" t="s">
        <v>833</v>
      </c>
      <c r="G3311" s="7" t="s">
        <v>353</v>
      </c>
      <c r="H3311" s="7" t="s">
        <v>15669</v>
      </c>
      <c r="I3311" s="7" t="s">
        <v>5737</v>
      </c>
      <c r="J3311" s="7" t="s">
        <v>5738</v>
      </c>
      <c r="K3311" s="7" t="s">
        <v>56</v>
      </c>
      <c r="L3311" s="7" t="s">
        <v>4932</v>
      </c>
      <c r="M3311" s="7" t="s">
        <v>885</v>
      </c>
      <c r="N3311" s="7" t="s">
        <v>1900</v>
      </c>
      <c r="O3311" s="7" t="s">
        <v>85</v>
      </c>
      <c r="P3311" s="8" t="s">
        <v>12013</v>
      </c>
      <c r="Q3311" s="19" t="e">
        <f>VLOOKUP(E3311,D!E:F,2,FALSE)</f>
        <v>#N/A</v>
      </c>
      <c r="R3311" s="1" t="str">
        <f t="shared" si="51"/>
        <v>05909990075157;ryczałt</v>
      </c>
      <c r="S3311" s="1" t="str">
        <f>VLOOKUP(R3311,A1_styczen!C:D,2,FALSE)</f>
        <v>Tak</v>
      </c>
    </row>
    <row r="3312" spans="1:19" ht="56.25" hidden="1" x14ac:dyDescent="0.25">
      <c r="A3312" s="6" t="s">
        <v>15690</v>
      </c>
      <c r="B3312" s="7" t="s">
        <v>15666</v>
      </c>
      <c r="C3312" s="7" t="s">
        <v>15691</v>
      </c>
      <c r="D3312" s="7" t="s">
        <v>146</v>
      </c>
      <c r="E3312" s="7" t="s">
        <v>15692</v>
      </c>
      <c r="F3312" s="7" t="s">
        <v>833</v>
      </c>
      <c r="G3312" s="7" t="s">
        <v>353</v>
      </c>
      <c r="H3312" s="7" t="s">
        <v>15669</v>
      </c>
      <c r="I3312" s="7" t="s">
        <v>6124</v>
      </c>
      <c r="J3312" s="7" t="s">
        <v>649</v>
      </c>
      <c r="K3312" s="7" t="s">
        <v>15693</v>
      </c>
      <c r="L3312" s="7" t="s">
        <v>15693</v>
      </c>
      <c r="M3312" s="7" t="s">
        <v>885</v>
      </c>
      <c r="N3312" s="7" t="s">
        <v>1900</v>
      </c>
      <c r="O3312" s="7" t="s">
        <v>85</v>
      </c>
      <c r="P3312" s="8" t="s">
        <v>404</v>
      </c>
      <c r="Q3312" s="19" t="e">
        <f>VLOOKUP(E3312,D!E:F,2,FALSE)</f>
        <v>#N/A</v>
      </c>
      <c r="R3312" s="1" t="str">
        <f t="shared" si="51"/>
        <v>05909990075164;ryczałt</v>
      </c>
      <c r="S3312" s="1" t="str">
        <f>VLOOKUP(R3312,A1_styczen!C:D,2,FALSE)</f>
        <v>Tak</v>
      </c>
    </row>
    <row r="3313" spans="1:19" ht="56.25" hidden="1" x14ac:dyDescent="0.25">
      <c r="A3313" s="6" t="s">
        <v>15694</v>
      </c>
      <c r="B3313" s="7" t="s">
        <v>15666</v>
      </c>
      <c r="C3313" s="7" t="s">
        <v>15695</v>
      </c>
      <c r="D3313" s="7" t="s">
        <v>146</v>
      </c>
      <c r="E3313" s="7" t="s">
        <v>15696</v>
      </c>
      <c r="F3313" s="7" t="s">
        <v>833</v>
      </c>
      <c r="G3313" s="7" t="s">
        <v>353</v>
      </c>
      <c r="H3313" s="7" t="s">
        <v>15669</v>
      </c>
      <c r="I3313" s="7" t="s">
        <v>15697</v>
      </c>
      <c r="J3313" s="7" t="s">
        <v>15698</v>
      </c>
      <c r="K3313" s="7" t="s">
        <v>13944</v>
      </c>
      <c r="L3313" s="7" t="s">
        <v>13944</v>
      </c>
      <c r="M3313" s="7" t="s">
        <v>885</v>
      </c>
      <c r="N3313" s="7" t="s">
        <v>1900</v>
      </c>
      <c r="O3313" s="7" t="s">
        <v>85</v>
      </c>
      <c r="P3313" s="8" t="s">
        <v>404</v>
      </c>
      <c r="Q3313" s="19" t="e">
        <f>VLOOKUP(E3313,D!E:F,2,FALSE)</f>
        <v>#N/A</v>
      </c>
      <c r="R3313" s="1" t="str">
        <f t="shared" si="51"/>
        <v>05909990075171;ryczałt</v>
      </c>
      <c r="S3313" s="1" t="str">
        <f>VLOOKUP(R3313,A1_styczen!C:D,2,FALSE)</f>
        <v>Tak</v>
      </c>
    </row>
    <row r="3314" spans="1:19" ht="56.25" hidden="1" x14ac:dyDescent="0.25">
      <c r="A3314" s="6" t="s">
        <v>15699</v>
      </c>
      <c r="B3314" s="7" t="s">
        <v>15666</v>
      </c>
      <c r="C3314" s="7" t="s">
        <v>15700</v>
      </c>
      <c r="D3314" s="7" t="s">
        <v>146</v>
      </c>
      <c r="E3314" s="7" t="s">
        <v>15701</v>
      </c>
      <c r="F3314" s="7" t="s">
        <v>833</v>
      </c>
      <c r="G3314" s="7" t="s">
        <v>353</v>
      </c>
      <c r="H3314" s="7" t="s">
        <v>15669</v>
      </c>
      <c r="I3314" s="7" t="s">
        <v>10353</v>
      </c>
      <c r="J3314" s="7" t="s">
        <v>15702</v>
      </c>
      <c r="K3314" s="7" t="s">
        <v>15703</v>
      </c>
      <c r="L3314" s="7" t="s">
        <v>15703</v>
      </c>
      <c r="M3314" s="7" t="s">
        <v>885</v>
      </c>
      <c r="N3314" s="7" t="s">
        <v>1900</v>
      </c>
      <c r="O3314" s="7" t="s">
        <v>85</v>
      </c>
      <c r="P3314" s="8" t="s">
        <v>404</v>
      </c>
      <c r="Q3314" s="19" t="e">
        <f>VLOOKUP(E3314,D!E:F,2,FALSE)</f>
        <v>#N/A</v>
      </c>
      <c r="R3314" s="1" t="str">
        <f t="shared" si="51"/>
        <v>05909990075188;ryczałt</v>
      </c>
      <c r="S3314" s="1" t="str">
        <f>VLOOKUP(R3314,A1_styczen!C:D,2,FALSE)</f>
        <v>Tak</v>
      </c>
    </row>
    <row r="3315" spans="1:19" ht="56.25" hidden="1" x14ac:dyDescent="0.25">
      <c r="A3315" s="6" t="s">
        <v>15704</v>
      </c>
      <c r="B3315" s="7" t="s">
        <v>15666</v>
      </c>
      <c r="C3315" s="7" t="s">
        <v>15705</v>
      </c>
      <c r="D3315" s="7" t="s">
        <v>280</v>
      </c>
      <c r="E3315" s="7" t="s">
        <v>15706</v>
      </c>
      <c r="F3315" s="7" t="s">
        <v>833</v>
      </c>
      <c r="G3315" s="7" t="s">
        <v>353</v>
      </c>
      <c r="H3315" s="7" t="s">
        <v>15669</v>
      </c>
      <c r="I3315" s="7" t="s">
        <v>1316</v>
      </c>
      <c r="J3315" s="7" t="s">
        <v>1420</v>
      </c>
      <c r="K3315" s="7" t="s">
        <v>4343</v>
      </c>
      <c r="L3315" s="7" t="s">
        <v>2496</v>
      </c>
      <c r="M3315" s="7" t="s">
        <v>885</v>
      </c>
      <c r="N3315" s="7" t="s">
        <v>1900</v>
      </c>
      <c r="O3315" s="7" t="s">
        <v>85</v>
      </c>
      <c r="P3315" s="8" t="s">
        <v>9690</v>
      </c>
      <c r="Q3315" s="19" t="e">
        <f>VLOOKUP(E3315,D!E:F,2,FALSE)</f>
        <v>#N/A</v>
      </c>
      <c r="R3315" s="1" t="str">
        <f t="shared" si="51"/>
        <v>05909990044481;ryczałt</v>
      </c>
      <c r="S3315" s="1" t="str">
        <f>VLOOKUP(R3315,A1_styczen!C:D,2,FALSE)</f>
        <v>Tak</v>
      </c>
    </row>
    <row r="3316" spans="1:19" ht="56.25" hidden="1" x14ac:dyDescent="0.25">
      <c r="A3316" s="6" t="s">
        <v>15707</v>
      </c>
      <c r="B3316" s="7" t="s">
        <v>15666</v>
      </c>
      <c r="C3316" s="7" t="s">
        <v>15708</v>
      </c>
      <c r="D3316" s="7" t="s">
        <v>280</v>
      </c>
      <c r="E3316" s="7" t="s">
        <v>15709</v>
      </c>
      <c r="F3316" s="7" t="s">
        <v>833</v>
      </c>
      <c r="G3316" s="7" t="s">
        <v>353</v>
      </c>
      <c r="H3316" s="7" t="s">
        <v>15669</v>
      </c>
      <c r="I3316" s="7" t="s">
        <v>740</v>
      </c>
      <c r="J3316" s="7" t="s">
        <v>741</v>
      </c>
      <c r="K3316" s="7" t="s">
        <v>9238</v>
      </c>
      <c r="L3316" s="7" t="s">
        <v>414</v>
      </c>
      <c r="M3316" s="7" t="s">
        <v>885</v>
      </c>
      <c r="N3316" s="7" t="s">
        <v>1900</v>
      </c>
      <c r="O3316" s="7" t="s">
        <v>85</v>
      </c>
      <c r="P3316" s="8" t="s">
        <v>11747</v>
      </c>
      <c r="Q3316" s="19" t="e">
        <f>VLOOKUP(E3316,D!E:F,2,FALSE)</f>
        <v>#N/A</v>
      </c>
      <c r="R3316" s="1" t="str">
        <f t="shared" si="51"/>
        <v>05909990044344;ryczałt</v>
      </c>
      <c r="S3316" s="1" t="str">
        <f>VLOOKUP(R3316,A1_styczen!C:D,2,FALSE)</f>
        <v>Tak</v>
      </c>
    </row>
    <row r="3317" spans="1:19" ht="56.25" hidden="1" x14ac:dyDescent="0.25">
      <c r="A3317" s="6" t="s">
        <v>15710</v>
      </c>
      <c r="B3317" s="7" t="s">
        <v>15666</v>
      </c>
      <c r="C3317" s="7" t="s">
        <v>15711</v>
      </c>
      <c r="D3317" s="7" t="s">
        <v>280</v>
      </c>
      <c r="E3317" s="7" t="s">
        <v>15712</v>
      </c>
      <c r="F3317" s="7" t="s">
        <v>833</v>
      </c>
      <c r="G3317" s="7" t="s">
        <v>353</v>
      </c>
      <c r="H3317" s="7" t="s">
        <v>15669</v>
      </c>
      <c r="I3317" s="7" t="s">
        <v>10688</v>
      </c>
      <c r="J3317" s="7" t="s">
        <v>12995</v>
      </c>
      <c r="K3317" s="7" t="s">
        <v>15713</v>
      </c>
      <c r="L3317" s="7" t="s">
        <v>2315</v>
      </c>
      <c r="M3317" s="7" t="s">
        <v>885</v>
      </c>
      <c r="N3317" s="7" t="s">
        <v>1900</v>
      </c>
      <c r="O3317" s="7" t="s">
        <v>85</v>
      </c>
      <c r="P3317" s="8" t="s">
        <v>918</v>
      </c>
      <c r="Q3317" s="19" t="e">
        <f>VLOOKUP(E3317,D!E:F,2,FALSE)</f>
        <v>#N/A</v>
      </c>
      <c r="R3317" s="1" t="str">
        <f t="shared" si="51"/>
        <v>05909990044252;ryczałt</v>
      </c>
      <c r="S3317" s="1" t="str">
        <f>VLOOKUP(R3317,A1_styczen!C:D,2,FALSE)</f>
        <v>Tak</v>
      </c>
    </row>
    <row r="3318" spans="1:19" ht="56.25" hidden="1" x14ac:dyDescent="0.25">
      <c r="A3318" s="6" t="s">
        <v>15714</v>
      </c>
      <c r="B3318" s="7" t="s">
        <v>15666</v>
      </c>
      <c r="C3318" s="7" t="s">
        <v>15715</v>
      </c>
      <c r="D3318" s="7" t="s">
        <v>280</v>
      </c>
      <c r="E3318" s="7" t="s">
        <v>15716</v>
      </c>
      <c r="F3318" s="7" t="s">
        <v>833</v>
      </c>
      <c r="G3318" s="7" t="s">
        <v>353</v>
      </c>
      <c r="H3318" s="7" t="s">
        <v>15669</v>
      </c>
      <c r="I3318" s="7" t="s">
        <v>11665</v>
      </c>
      <c r="J3318" s="7" t="s">
        <v>12077</v>
      </c>
      <c r="K3318" s="7" t="s">
        <v>15717</v>
      </c>
      <c r="L3318" s="7" t="s">
        <v>2861</v>
      </c>
      <c r="M3318" s="7" t="s">
        <v>885</v>
      </c>
      <c r="N3318" s="7" t="s">
        <v>1900</v>
      </c>
      <c r="O3318" s="7" t="s">
        <v>85</v>
      </c>
      <c r="P3318" s="8" t="s">
        <v>785</v>
      </c>
      <c r="Q3318" s="19" t="e">
        <f>VLOOKUP(E3318,D!E:F,2,FALSE)</f>
        <v>#N/A</v>
      </c>
      <c r="R3318" s="1" t="str">
        <f t="shared" si="51"/>
        <v>05909990044146;ryczałt</v>
      </c>
      <c r="S3318" s="1" t="str">
        <f>VLOOKUP(R3318,A1_styczen!C:D,2,FALSE)</f>
        <v>Tak</v>
      </c>
    </row>
    <row r="3319" spans="1:19" ht="56.25" hidden="1" x14ac:dyDescent="0.25">
      <c r="A3319" s="6" t="s">
        <v>15718</v>
      </c>
      <c r="B3319" s="7" t="s">
        <v>15666</v>
      </c>
      <c r="C3319" s="7" t="s">
        <v>15719</v>
      </c>
      <c r="D3319" s="7" t="s">
        <v>757</v>
      </c>
      <c r="E3319" s="7" t="s">
        <v>15720</v>
      </c>
      <c r="F3319" s="7" t="s">
        <v>15721</v>
      </c>
      <c r="G3319" s="7" t="s">
        <v>353</v>
      </c>
      <c r="H3319" s="7" t="s">
        <v>15669</v>
      </c>
      <c r="I3319" s="7" t="s">
        <v>190</v>
      </c>
      <c r="J3319" s="7" t="s">
        <v>191</v>
      </c>
      <c r="K3319" s="7" t="s">
        <v>5013</v>
      </c>
      <c r="L3319" s="7" t="s">
        <v>5013</v>
      </c>
      <c r="M3319" s="7" t="s">
        <v>885</v>
      </c>
      <c r="N3319" s="7" t="s">
        <v>1900</v>
      </c>
      <c r="O3319" s="7" t="s">
        <v>85</v>
      </c>
      <c r="P3319" s="8" t="s">
        <v>404</v>
      </c>
      <c r="Q3319" s="19" t="e">
        <f>VLOOKUP(E3319,D!E:F,2,FALSE)</f>
        <v>#N/A</v>
      </c>
      <c r="R3319" s="1" t="str">
        <f t="shared" si="51"/>
        <v>05909991213060;ryczałt</v>
      </c>
      <c r="S3319" s="1" t="str">
        <f>VLOOKUP(R3319,A1_styczen!C:D,2,FALSE)</f>
        <v>Tak</v>
      </c>
    </row>
    <row r="3320" spans="1:19" ht="56.25" hidden="1" x14ac:dyDescent="0.25">
      <c r="A3320" s="6" t="s">
        <v>15722</v>
      </c>
      <c r="B3320" s="7" t="s">
        <v>15666</v>
      </c>
      <c r="C3320" s="7" t="s">
        <v>15723</v>
      </c>
      <c r="D3320" s="7" t="s">
        <v>757</v>
      </c>
      <c r="E3320" s="7" t="s">
        <v>15724</v>
      </c>
      <c r="F3320" s="7" t="s">
        <v>15721</v>
      </c>
      <c r="G3320" s="7" t="s">
        <v>353</v>
      </c>
      <c r="H3320" s="7" t="s">
        <v>15669</v>
      </c>
      <c r="I3320" s="7" t="s">
        <v>283</v>
      </c>
      <c r="J3320" s="7" t="s">
        <v>284</v>
      </c>
      <c r="K3320" s="7" t="s">
        <v>3601</v>
      </c>
      <c r="L3320" s="7" t="s">
        <v>3601</v>
      </c>
      <c r="M3320" s="7" t="s">
        <v>885</v>
      </c>
      <c r="N3320" s="7" t="s">
        <v>1900</v>
      </c>
      <c r="O3320" s="7" t="s">
        <v>85</v>
      </c>
      <c r="P3320" s="8" t="s">
        <v>404</v>
      </c>
      <c r="Q3320" s="19" t="e">
        <f>VLOOKUP(E3320,D!E:F,2,FALSE)</f>
        <v>#N/A</v>
      </c>
      <c r="R3320" s="1" t="str">
        <f t="shared" si="51"/>
        <v>05909991213084;ryczałt</v>
      </c>
      <c r="S3320" s="1" t="str">
        <f>VLOOKUP(R3320,A1_styczen!C:D,2,FALSE)</f>
        <v>Tak</v>
      </c>
    </row>
    <row r="3321" spans="1:19" ht="56.25" hidden="1" x14ac:dyDescent="0.25">
      <c r="A3321" s="6" t="s">
        <v>15725</v>
      </c>
      <c r="B3321" s="7" t="s">
        <v>15666</v>
      </c>
      <c r="C3321" s="7" t="s">
        <v>15726</v>
      </c>
      <c r="D3321" s="7" t="s">
        <v>757</v>
      </c>
      <c r="E3321" s="7" t="s">
        <v>15727</v>
      </c>
      <c r="F3321" s="7" t="s">
        <v>15721</v>
      </c>
      <c r="G3321" s="7" t="s">
        <v>353</v>
      </c>
      <c r="H3321" s="7" t="s">
        <v>15669</v>
      </c>
      <c r="I3321" s="7" t="s">
        <v>133</v>
      </c>
      <c r="J3321" s="7" t="s">
        <v>134</v>
      </c>
      <c r="K3321" s="7" t="s">
        <v>6448</v>
      </c>
      <c r="L3321" s="7" t="s">
        <v>6448</v>
      </c>
      <c r="M3321" s="7" t="s">
        <v>885</v>
      </c>
      <c r="N3321" s="7" t="s">
        <v>1900</v>
      </c>
      <c r="O3321" s="7" t="s">
        <v>85</v>
      </c>
      <c r="P3321" s="8" t="s">
        <v>404</v>
      </c>
      <c r="Q3321" s="19" t="e">
        <f>VLOOKUP(E3321,D!E:F,2,FALSE)</f>
        <v>#N/A</v>
      </c>
      <c r="R3321" s="1" t="str">
        <f t="shared" si="51"/>
        <v>05909991213107;ryczałt</v>
      </c>
      <c r="S3321" s="1" t="str">
        <f>VLOOKUP(R3321,A1_styczen!C:D,2,FALSE)</f>
        <v>Tak</v>
      </c>
    </row>
    <row r="3322" spans="1:19" ht="56.25" hidden="1" x14ac:dyDescent="0.25">
      <c r="A3322" s="6" t="s">
        <v>15728</v>
      </c>
      <c r="B3322" s="7" t="s">
        <v>15666</v>
      </c>
      <c r="C3322" s="7" t="s">
        <v>15729</v>
      </c>
      <c r="D3322" s="7" t="s">
        <v>280</v>
      </c>
      <c r="E3322" s="7" t="s">
        <v>15730</v>
      </c>
      <c r="F3322" s="7" t="s">
        <v>833</v>
      </c>
      <c r="G3322" s="7" t="s">
        <v>353</v>
      </c>
      <c r="H3322" s="7" t="s">
        <v>15669</v>
      </c>
      <c r="I3322" s="7" t="s">
        <v>2056</v>
      </c>
      <c r="J3322" s="7" t="s">
        <v>4365</v>
      </c>
      <c r="K3322" s="7" t="s">
        <v>15731</v>
      </c>
      <c r="L3322" s="7" t="s">
        <v>2496</v>
      </c>
      <c r="M3322" s="7" t="s">
        <v>885</v>
      </c>
      <c r="N3322" s="7" t="s">
        <v>1900</v>
      </c>
      <c r="O3322" s="7" t="s">
        <v>85</v>
      </c>
      <c r="P3322" s="8" t="s">
        <v>1002</v>
      </c>
      <c r="Q3322" s="19" t="e">
        <f>VLOOKUP(E3322,D!E:F,2,FALSE)</f>
        <v>#N/A</v>
      </c>
      <c r="R3322" s="1" t="str">
        <f t="shared" si="51"/>
        <v>05909990336524;ryczałt</v>
      </c>
      <c r="S3322" s="1" t="str">
        <f>VLOOKUP(R3322,A1_styczen!C:D,2,FALSE)</f>
        <v>Tak</v>
      </c>
    </row>
    <row r="3323" spans="1:19" ht="56.25" hidden="1" x14ac:dyDescent="0.25">
      <c r="A3323" s="6" t="s">
        <v>15732</v>
      </c>
      <c r="B3323" s="7" t="s">
        <v>15666</v>
      </c>
      <c r="C3323" s="7" t="s">
        <v>15729</v>
      </c>
      <c r="D3323" s="7" t="s">
        <v>888</v>
      </c>
      <c r="E3323" s="7" t="s">
        <v>15733</v>
      </c>
      <c r="F3323" s="7" t="s">
        <v>833</v>
      </c>
      <c r="G3323" s="7" t="s">
        <v>353</v>
      </c>
      <c r="H3323" s="7" t="s">
        <v>15669</v>
      </c>
      <c r="I3323" s="7" t="s">
        <v>5548</v>
      </c>
      <c r="J3323" s="7" t="s">
        <v>15734</v>
      </c>
      <c r="K3323" s="7" t="s">
        <v>8632</v>
      </c>
      <c r="L3323" s="7" t="s">
        <v>2315</v>
      </c>
      <c r="M3323" s="7" t="s">
        <v>885</v>
      </c>
      <c r="N3323" s="7" t="s">
        <v>1900</v>
      </c>
      <c r="O3323" s="7" t="s">
        <v>85</v>
      </c>
      <c r="P3323" s="8" t="s">
        <v>3981</v>
      </c>
      <c r="Q3323" s="19" t="e">
        <f>VLOOKUP(E3323,D!E:F,2,FALSE)</f>
        <v>#N/A</v>
      </c>
      <c r="R3323" s="1" t="str">
        <f t="shared" si="51"/>
        <v>05909990336548;ryczałt</v>
      </c>
      <c r="S3323" s="1" t="str">
        <f>VLOOKUP(R3323,A1_styczen!C:D,2,FALSE)</f>
        <v>Tak</v>
      </c>
    </row>
    <row r="3324" spans="1:19" ht="56.25" hidden="1" x14ac:dyDescent="0.25">
      <c r="A3324" s="6" t="s">
        <v>15735</v>
      </c>
      <c r="B3324" s="7" t="s">
        <v>15666</v>
      </c>
      <c r="C3324" s="7" t="s">
        <v>15736</v>
      </c>
      <c r="D3324" s="7" t="s">
        <v>280</v>
      </c>
      <c r="E3324" s="7" t="s">
        <v>15737</v>
      </c>
      <c r="F3324" s="7" t="s">
        <v>833</v>
      </c>
      <c r="G3324" s="7" t="s">
        <v>353</v>
      </c>
      <c r="H3324" s="7" t="s">
        <v>15669</v>
      </c>
      <c r="I3324" s="7" t="s">
        <v>6485</v>
      </c>
      <c r="J3324" s="7" t="s">
        <v>2845</v>
      </c>
      <c r="K3324" s="7" t="s">
        <v>1115</v>
      </c>
      <c r="L3324" s="7" t="s">
        <v>414</v>
      </c>
      <c r="M3324" s="7" t="s">
        <v>885</v>
      </c>
      <c r="N3324" s="7" t="s">
        <v>1900</v>
      </c>
      <c r="O3324" s="7" t="s">
        <v>85</v>
      </c>
      <c r="P3324" s="8" t="s">
        <v>1148</v>
      </c>
      <c r="Q3324" s="19" t="e">
        <f>VLOOKUP(E3324,D!E:F,2,FALSE)</f>
        <v>#N/A</v>
      </c>
      <c r="R3324" s="1" t="str">
        <f t="shared" si="51"/>
        <v>05909990336487;ryczałt</v>
      </c>
      <c r="S3324" s="1" t="str">
        <f>VLOOKUP(R3324,A1_styczen!C:D,2,FALSE)</f>
        <v>Tak</v>
      </c>
    </row>
    <row r="3325" spans="1:19" ht="56.25" hidden="1" x14ac:dyDescent="0.25">
      <c r="A3325" s="6" t="s">
        <v>15738</v>
      </c>
      <c r="B3325" s="7" t="s">
        <v>15666</v>
      </c>
      <c r="C3325" s="7" t="s">
        <v>15736</v>
      </c>
      <c r="D3325" s="7" t="s">
        <v>888</v>
      </c>
      <c r="E3325" s="7" t="s">
        <v>15739</v>
      </c>
      <c r="F3325" s="7" t="s">
        <v>833</v>
      </c>
      <c r="G3325" s="7" t="s">
        <v>353</v>
      </c>
      <c r="H3325" s="7" t="s">
        <v>15669</v>
      </c>
      <c r="I3325" s="7" t="s">
        <v>6501</v>
      </c>
      <c r="J3325" s="7" t="s">
        <v>15740</v>
      </c>
      <c r="K3325" s="7" t="s">
        <v>15741</v>
      </c>
      <c r="L3325" s="7" t="s">
        <v>15742</v>
      </c>
      <c r="M3325" s="7" t="s">
        <v>885</v>
      </c>
      <c r="N3325" s="7" t="s">
        <v>1900</v>
      </c>
      <c r="O3325" s="7" t="s">
        <v>85</v>
      </c>
      <c r="P3325" s="8" t="s">
        <v>708</v>
      </c>
      <c r="Q3325" s="19" t="e">
        <f>VLOOKUP(E3325,D!E:F,2,FALSE)</f>
        <v>#N/A</v>
      </c>
      <c r="R3325" s="1" t="str">
        <f t="shared" si="51"/>
        <v>05909990336500;ryczałt</v>
      </c>
      <c r="S3325" s="1" t="str">
        <f>VLOOKUP(R3325,A1_styczen!C:D,2,FALSE)</f>
        <v>Tak</v>
      </c>
    </row>
    <row r="3326" spans="1:19" ht="56.25" hidden="1" x14ac:dyDescent="0.25">
      <c r="A3326" s="6" t="s">
        <v>15743</v>
      </c>
      <c r="B3326" s="7" t="s">
        <v>15666</v>
      </c>
      <c r="C3326" s="7" t="s">
        <v>15744</v>
      </c>
      <c r="D3326" s="7" t="s">
        <v>280</v>
      </c>
      <c r="E3326" s="7" t="s">
        <v>15745</v>
      </c>
      <c r="F3326" s="7" t="s">
        <v>833</v>
      </c>
      <c r="G3326" s="7" t="s">
        <v>353</v>
      </c>
      <c r="H3326" s="7" t="s">
        <v>15669</v>
      </c>
      <c r="I3326" s="7" t="s">
        <v>15746</v>
      </c>
      <c r="J3326" s="7" t="s">
        <v>15747</v>
      </c>
      <c r="K3326" s="7" t="s">
        <v>7346</v>
      </c>
      <c r="L3326" s="7" t="s">
        <v>2315</v>
      </c>
      <c r="M3326" s="7" t="s">
        <v>885</v>
      </c>
      <c r="N3326" s="7" t="s">
        <v>1900</v>
      </c>
      <c r="O3326" s="7" t="s">
        <v>85</v>
      </c>
      <c r="P3326" s="8" t="s">
        <v>931</v>
      </c>
      <c r="Q3326" s="19" t="e">
        <f>VLOOKUP(E3326,D!E:F,2,FALSE)</f>
        <v>#N/A</v>
      </c>
      <c r="R3326" s="1" t="str">
        <f t="shared" si="51"/>
        <v>05909990336555;ryczałt</v>
      </c>
      <c r="S3326" s="1" t="str">
        <f>VLOOKUP(R3326,A1_styczen!C:D,2,FALSE)</f>
        <v>Tak</v>
      </c>
    </row>
    <row r="3327" spans="1:19" ht="56.25" hidden="1" x14ac:dyDescent="0.25">
      <c r="A3327" s="6" t="s">
        <v>15748</v>
      </c>
      <c r="B3327" s="7" t="s">
        <v>15666</v>
      </c>
      <c r="C3327" s="7" t="s">
        <v>15744</v>
      </c>
      <c r="D3327" s="7" t="s">
        <v>888</v>
      </c>
      <c r="E3327" s="7" t="s">
        <v>15749</v>
      </c>
      <c r="F3327" s="7" t="s">
        <v>833</v>
      </c>
      <c r="G3327" s="7" t="s">
        <v>353</v>
      </c>
      <c r="H3327" s="7" t="s">
        <v>15669</v>
      </c>
      <c r="I3327" s="7" t="s">
        <v>10660</v>
      </c>
      <c r="J3327" s="7" t="s">
        <v>15750</v>
      </c>
      <c r="K3327" s="7" t="s">
        <v>8240</v>
      </c>
      <c r="L3327" s="7" t="s">
        <v>15751</v>
      </c>
      <c r="M3327" s="7" t="s">
        <v>885</v>
      </c>
      <c r="N3327" s="7" t="s">
        <v>1900</v>
      </c>
      <c r="O3327" s="7" t="s">
        <v>85</v>
      </c>
      <c r="P3327" s="8" t="s">
        <v>5968</v>
      </c>
      <c r="Q3327" s="19" t="e">
        <f>VLOOKUP(E3327,D!E:F,2,FALSE)</f>
        <v>#N/A</v>
      </c>
      <c r="R3327" s="1" t="str">
        <f t="shared" si="51"/>
        <v>05909990336579;ryczałt</v>
      </c>
      <c r="S3327" s="1" t="str">
        <f>VLOOKUP(R3327,A1_styczen!C:D,2,FALSE)</f>
        <v>Tak</v>
      </c>
    </row>
    <row r="3328" spans="1:19" ht="56.25" hidden="1" x14ac:dyDescent="0.25">
      <c r="A3328" s="6" t="s">
        <v>15752</v>
      </c>
      <c r="B3328" s="7" t="s">
        <v>15666</v>
      </c>
      <c r="C3328" s="7" t="s">
        <v>15753</v>
      </c>
      <c r="D3328" s="7" t="s">
        <v>280</v>
      </c>
      <c r="E3328" s="7" t="s">
        <v>15754</v>
      </c>
      <c r="F3328" s="7" t="s">
        <v>833</v>
      </c>
      <c r="G3328" s="7" t="s">
        <v>353</v>
      </c>
      <c r="H3328" s="7" t="s">
        <v>15669</v>
      </c>
      <c r="I3328" s="7" t="s">
        <v>15755</v>
      </c>
      <c r="J3328" s="7" t="s">
        <v>15756</v>
      </c>
      <c r="K3328" s="7" t="s">
        <v>15757</v>
      </c>
      <c r="L3328" s="7" t="s">
        <v>2861</v>
      </c>
      <c r="M3328" s="7" t="s">
        <v>885</v>
      </c>
      <c r="N3328" s="7" t="s">
        <v>1900</v>
      </c>
      <c r="O3328" s="7" t="s">
        <v>85</v>
      </c>
      <c r="P3328" s="8" t="s">
        <v>4347</v>
      </c>
      <c r="Q3328" s="19" t="e">
        <f>VLOOKUP(E3328,D!E:F,2,FALSE)</f>
        <v>#N/A</v>
      </c>
      <c r="R3328" s="1" t="str">
        <f t="shared" si="51"/>
        <v>05909990336586;ryczałt</v>
      </c>
      <c r="S3328" s="1" t="str">
        <f>VLOOKUP(R3328,A1_styczen!C:D,2,FALSE)</f>
        <v>Tak</v>
      </c>
    </row>
    <row r="3329" spans="1:19" ht="56.25" hidden="1" x14ac:dyDescent="0.25">
      <c r="A3329" s="6" t="s">
        <v>15758</v>
      </c>
      <c r="B3329" s="7" t="s">
        <v>15666</v>
      </c>
      <c r="C3329" s="7" t="s">
        <v>15753</v>
      </c>
      <c r="D3329" s="7" t="s">
        <v>888</v>
      </c>
      <c r="E3329" s="7" t="s">
        <v>15759</v>
      </c>
      <c r="F3329" s="7" t="s">
        <v>833</v>
      </c>
      <c r="G3329" s="7" t="s">
        <v>353</v>
      </c>
      <c r="H3329" s="7" t="s">
        <v>15669</v>
      </c>
      <c r="I3329" s="7" t="s">
        <v>15760</v>
      </c>
      <c r="J3329" s="7" t="s">
        <v>7822</v>
      </c>
      <c r="K3329" s="7" t="s">
        <v>15761</v>
      </c>
      <c r="L3329" s="7" t="s">
        <v>15762</v>
      </c>
      <c r="M3329" s="7" t="s">
        <v>885</v>
      </c>
      <c r="N3329" s="7" t="s">
        <v>1900</v>
      </c>
      <c r="O3329" s="7" t="s">
        <v>85</v>
      </c>
      <c r="P3329" s="8" t="s">
        <v>2635</v>
      </c>
      <c r="Q3329" s="19" t="e">
        <f>VLOOKUP(E3329,D!E:F,2,FALSE)</f>
        <v>#N/A</v>
      </c>
      <c r="R3329" s="1" t="str">
        <f t="shared" si="51"/>
        <v>05909990336609;ryczałt</v>
      </c>
      <c r="S3329" s="1" t="str">
        <f>VLOOKUP(R3329,A1_styczen!C:D,2,FALSE)</f>
        <v>Tak</v>
      </c>
    </row>
    <row r="3330" spans="1:19" ht="56.25" hidden="1" x14ac:dyDescent="0.25">
      <c r="A3330" s="6" t="s">
        <v>15763</v>
      </c>
      <c r="B3330" s="7" t="s">
        <v>15666</v>
      </c>
      <c r="C3330" s="7" t="s">
        <v>15764</v>
      </c>
      <c r="D3330" s="7" t="s">
        <v>280</v>
      </c>
      <c r="E3330" s="7" t="s">
        <v>15765</v>
      </c>
      <c r="F3330" s="7" t="s">
        <v>833</v>
      </c>
      <c r="G3330" s="7" t="s">
        <v>353</v>
      </c>
      <c r="H3330" s="7" t="s">
        <v>15669</v>
      </c>
      <c r="I3330" s="7" t="s">
        <v>15432</v>
      </c>
      <c r="J3330" s="7" t="s">
        <v>49</v>
      </c>
      <c r="K3330" s="7" t="s">
        <v>2870</v>
      </c>
      <c r="L3330" s="7" t="s">
        <v>2496</v>
      </c>
      <c r="M3330" s="7" t="s">
        <v>885</v>
      </c>
      <c r="N3330" s="7" t="s">
        <v>1900</v>
      </c>
      <c r="O3330" s="7" t="s">
        <v>85</v>
      </c>
      <c r="P3330" s="8" t="s">
        <v>1291</v>
      </c>
      <c r="Q3330" s="19" t="e">
        <f>VLOOKUP(E3330,D!E:F,2,FALSE)</f>
        <v>#N/A</v>
      </c>
      <c r="R3330" s="1" t="str">
        <f t="shared" si="51"/>
        <v>05909990670413;ryczałt</v>
      </c>
      <c r="S3330" s="1" t="str">
        <f>VLOOKUP(R3330,A1_styczen!C:D,2,FALSE)</f>
        <v>Tak</v>
      </c>
    </row>
    <row r="3331" spans="1:19" ht="56.25" hidden="1" x14ac:dyDescent="0.25">
      <c r="A3331" s="6" t="s">
        <v>15766</v>
      </c>
      <c r="B3331" s="7" t="s">
        <v>15666</v>
      </c>
      <c r="C3331" s="7" t="s">
        <v>15767</v>
      </c>
      <c r="D3331" s="7" t="s">
        <v>1711</v>
      </c>
      <c r="E3331" s="7" t="s">
        <v>15768</v>
      </c>
      <c r="F3331" s="7" t="s">
        <v>833</v>
      </c>
      <c r="G3331" s="7" t="s">
        <v>353</v>
      </c>
      <c r="H3331" s="7" t="s">
        <v>15669</v>
      </c>
      <c r="I3331" s="7" t="s">
        <v>15769</v>
      </c>
      <c r="J3331" s="7" t="s">
        <v>15770</v>
      </c>
      <c r="K3331" s="7" t="s">
        <v>15771</v>
      </c>
      <c r="L3331" s="7" t="s">
        <v>15772</v>
      </c>
      <c r="M3331" s="7" t="s">
        <v>885</v>
      </c>
      <c r="N3331" s="7" t="s">
        <v>1900</v>
      </c>
      <c r="O3331" s="7" t="s">
        <v>85</v>
      </c>
      <c r="P3331" s="8" t="s">
        <v>1424</v>
      </c>
      <c r="Q3331" s="19" t="e">
        <f>VLOOKUP(E3331,D!E:F,2,FALSE)</f>
        <v>#N/A</v>
      </c>
      <c r="R3331" s="1" t="str">
        <f t="shared" si="51"/>
        <v>05909990423828;ryczałt</v>
      </c>
      <c r="S3331" s="1" t="str">
        <f>VLOOKUP(R3331,A1_styczen!C:D,2,FALSE)</f>
        <v>Tak</v>
      </c>
    </row>
    <row r="3332" spans="1:19" ht="56.25" hidden="1" x14ac:dyDescent="0.25">
      <c r="A3332" s="6" t="s">
        <v>15773</v>
      </c>
      <c r="B3332" s="7" t="s">
        <v>15666</v>
      </c>
      <c r="C3332" s="7" t="s">
        <v>15774</v>
      </c>
      <c r="D3332" s="7" t="s">
        <v>280</v>
      </c>
      <c r="E3332" s="7" t="s">
        <v>15775</v>
      </c>
      <c r="F3332" s="7" t="s">
        <v>833</v>
      </c>
      <c r="G3332" s="7" t="s">
        <v>353</v>
      </c>
      <c r="H3332" s="7" t="s">
        <v>15669</v>
      </c>
      <c r="I3332" s="7" t="s">
        <v>15439</v>
      </c>
      <c r="J3332" s="7" t="s">
        <v>4321</v>
      </c>
      <c r="K3332" s="7" t="s">
        <v>1672</v>
      </c>
      <c r="L3332" s="7" t="s">
        <v>414</v>
      </c>
      <c r="M3332" s="7" t="s">
        <v>885</v>
      </c>
      <c r="N3332" s="7" t="s">
        <v>1900</v>
      </c>
      <c r="O3332" s="7" t="s">
        <v>85</v>
      </c>
      <c r="P3332" s="8" t="s">
        <v>785</v>
      </c>
      <c r="Q3332" s="19" t="e">
        <f>VLOOKUP(E3332,D!E:F,2,FALSE)</f>
        <v>#N/A</v>
      </c>
      <c r="R3332" s="1" t="str">
        <f t="shared" si="51"/>
        <v>05909990670512;ryczałt</v>
      </c>
      <c r="S3332" s="1" t="str">
        <f>VLOOKUP(R3332,A1_styczen!C:D,2,FALSE)</f>
        <v>Tak</v>
      </c>
    </row>
    <row r="3333" spans="1:19" ht="56.25" hidden="1" x14ac:dyDescent="0.25">
      <c r="A3333" s="6" t="s">
        <v>15776</v>
      </c>
      <c r="B3333" s="7" t="s">
        <v>15666</v>
      </c>
      <c r="C3333" s="7" t="s">
        <v>15777</v>
      </c>
      <c r="D3333" s="7" t="s">
        <v>280</v>
      </c>
      <c r="E3333" s="7" t="s">
        <v>15778</v>
      </c>
      <c r="F3333" s="7" t="s">
        <v>833</v>
      </c>
      <c r="G3333" s="7" t="s">
        <v>353</v>
      </c>
      <c r="H3333" s="7" t="s">
        <v>15669</v>
      </c>
      <c r="I3333" s="7" t="s">
        <v>752</v>
      </c>
      <c r="J3333" s="7" t="s">
        <v>753</v>
      </c>
      <c r="K3333" s="7" t="s">
        <v>15779</v>
      </c>
      <c r="L3333" s="7" t="s">
        <v>2315</v>
      </c>
      <c r="M3333" s="7" t="s">
        <v>885</v>
      </c>
      <c r="N3333" s="7" t="s">
        <v>1900</v>
      </c>
      <c r="O3333" s="7" t="s">
        <v>85</v>
      </c>
      <c r="P3333" s="8" t="s">
        <v>1058</v>
      </c>
      <c r="Q3333" s="19" t="e">
        <f>VLOOKUP(E3333,D!E:F,2,FALSE)</f>
        <v>#N/A</v>
      </c>
      <c r="R3333" s="1" t="str">
        <f t="shared" ref="R3333:R3396" si="52">CONCATENATE(E3333,";",O3333)</f>
        <v>05909990670611;ryczałt</v>
      </c>
      <c r="S3333" s="1" t="str">
        <f>VLOOKUP(R3333,A1_styczen!C:D,2,FALSE)</f>
        <v>Tak</v>
      </c>
    </row>
    <row r="3334" spans="1:19" ht="56.25" hidden="1" x14ac:dyDescent="0.25">
      <c r="A3334" s="6" t="s">
        <v>15780</v>
      </c>
      <c r="B3334" s="7" t="s">
        <v>15666</v>
      </c>
      <c r="C3334" s="7" t="s">
        <v>15781</v>
      </c>
      <c r="D3334" s="7" t="s">
        <v>280</v>
      </c>
      <c r="E3334" s="7" t="s">
        <v>15782</v>
      </c>
      <c r="F3334" s="7" t="s">
        <v>833</v>
      </c>
      <c r="G3334" s="7" t="s">
        <v>353</v>
      </c>
      <c r="H3334" s="7" t="s">
        <v>15669</v>
      </c>
      <c r="I3334" s="7" t="s">
        <v>4863</v>
      </c>
      <c r="J3334" s="7" t="s">
        <v>2917</v>
      </c>
      <c r="K3334" s="7" t="s">
        <v>2861</v>
      </c>
      <c r="L3334" s="7" t="s">
        <v>2861</v>
      </c>
      <c r="M3334" s="7" t="s">
        <v>885</v>
      </c>
      <c r="N3334" s="7" t="s">
        <v>1900</v>
      </c>
      <c r="O3334" s="7" t="s">
        <v>85</v>
      </c>
      <c r="P3334" s="8" t="s">
        <v>404</v>
      </c>
      <c r="Q3334" s="19" t="e">
        <f>VLOOKUP(E3334,D!E:F,2,FALSE)</f>
        <v>#N/A</v>
      </c>
      <c r="R3334" s="1" t="str">
        <f t="shared" si="52"/>
        <v>05909990670710;ryczałt</v>
      </c>
      <c r="S3334" s="1" t="str">
        <f>VLOOKUP(R3334,A1_styczen!C:D,2,FALSE)</f>
        <v>Tak</v>
      </c>
    </row>
    <row r="3335" spans="1:19" ht="112.5" hidden="1" x14ac:dyDescent="0.25">
      <c r="A3335" s="6" t="s">
        <v>15783</v>
      </c>
      <c r="B3335" s="7" t="s">
        <v>15666</v>
      </c>
      <c r="C3335" s="7" t="s">
        <v>15784</v>
      </c>
      <c r="D3335" s="7" t="s">
        <v>15785</v>
      </c>
      <c r="E3335" s="7" t="s">
        <v>15786</v>
      </c>
      <c r="F3335" s="7" t="s">
        <v>23</v>
      </c>
      <c r="G3335" s="7" t="s">
        <v>24</v>
      </c>
      <c r="H3335" s="7" t="s">
        <v>14289</v>
      </c>
      <c r="I3335" s="7" t="s">
        <v>15787</v>
      </c>
      <c r="J3335" s="7" t="s">
        <v>15788</v>
      </c>
      <c r="K3335" s="7" t="s">
        <v>15789</v>
      </c>
      <c r="L3335" s="7" t="s">
        <v>15790</v>
      </c>
      <c r="M3335" s="7" t="s">
        <v>15791</v>
      </c>
      <c r="N3335" s="7"/>
      <c r="O3335" s="7" t="s">
        <v>85</v>
      </c>
      <c r="P3335" s="8" t="s">
        <v>6252</v>
      </c>
      <c r="Q3335" s="19" t="e">
        <f>VLOOKUP(E3335,D!E:F,2,FALSE)</f>
        <v>#N/A</v>
      </c>
      <c r="R3335" s="1" t="str">
        <f t="shared" si="52"/>
        <v>05909991058227;ryczałt</v>
      </c>
      <c r="S3335" s="1" t="str">
        <f>VLOOKUP(R3335,A1_styczen!C:D,2,FALSE)</f>
        <v>Tak</v>
      </c>
    </row>
    <row r="3336" spans="1:19" ht="112.5" hidden="1" x14ac:dyDescent="0.25">
      <c r="A3336" s="6" t="s">
        <v>15792</v>
      </c>
      <c r="B3336" s="7" t="s">
        <v>15666</v>
      </c>
      <c r="C3336" s="7" t="s">
        <v>15793</v>
      </c>
      <c r="D3336" s="7" t="s">
        <v>15785</v>
      </c>
      <c r="E3336" s="7" t="s">
        <v>15794</v>
      </c>
      <c r="F3336" s="7" t="s">
        <v>23</v>
      </c>
      <c r="G3336" s="7" t="s">
        <v>24</v>
      </c>
      <c r="H3336" s="7" t="s">
        <v>14289</v>
      </c>
      <c r="I3336" s="7" t="s">
        <v>15795</v>
      </c>
      <c r="J3336" s="7" t="s">
        <v>15796</v>
      </c>
      <c r="K3336" s="7" t="s">
        <v>15797</v>
      </c>
      <c r="L3336" s="7" t="s">
        <v>15797</v>
      </c>
      <c r="M3336" s="7" t="s">
        <v>15791</v>
      </c>
      <c r="N3336" s="7"/>
      <c r="O3336" s="7" t="s">
        <v>85</v>
      </c>
      <c r="P3336" s="8" t="s">
        <v>404</v>
      </c>
      <c r="Q3336" s="19" t="e">
        <f>VLOOKUP(E3336,D!E:F,2,FALSE)</f>
        <v>#N/A</v>
      </c>
      <c r="R3336" s="1" t="str">
        <f t="shared" si="52"/>
        <v>05909991058128;ryczałt</v>
      </c>
      <c r="S3336" s="1" t="str">
        <f>VLOOKUP(R3336,A1_styczen!C:D,2,FALSE)</f>
        <v>Tak</v>
      </c>
    </row>
    <row r="3337" spans="1:19" ht="112.5" hidden="1" x14ac:dyDescent="0.25">
      <c r="A3337" s="6" t="s">
        <v>15798</v>
      </c>
      <c r="B3337" s="7" t="s">
        <v>15666</v>
      </c>
      <c r="C3337" s="7" t="s">
        <v>15799</v>
      </c>
      <c r="D3337" s="7" t="s">
        <v>15785</v>
      </c>
      <c r="E3337" s="7" t="s">
        <v>15800</v>
      </c>
      <c r="F3337" s="7" t="s">
        <v>23</v>
      </c>
      <c r="G3337" s="7" t="s">
        <v>24</v>
      </c>
      <c r="H3337" s="7" t="s">
        <v>14289</v>
      </c>
      <c r="I3337" s="7" t="s">
        <v>15801</v>
      </c>
      <c r="J3337" s="7" t="s">
        <v>15802</v>
      </c>
      <c r="K3337" s="7" t="s">
        <v>15803</v>
      </c>
      <c r="L3337" s="7" t="s">
        <v>15803</v>
      </c>
      <c r="M3337" s="7" t="s">
        <v>15791</v>
      </c>
      <c r="N3337" s="7"/>
      <c r="O3337" s="7" t="s">
        <v>85</v>
      </c>
      <c r="P3337" s="8" t="s">
        <v>404</v>
      </c>
      <c r="Q3337" s="19" t="e">
        <f>VLOOKUP(E3337,D!E:F,2,FALSE)</f>
        <v>#N/A</v>
      </c>
      <c r="R3337" s="1" t="str">
        <f t="shared" si="52"/>
        <v>05909991058029;ryczałt</v>
      </c>
      <c r="S3337" s="1" t="str">
        <f>VLOOKUP(R3337,A1_styczen!C:D,2,FALSE)</f>
        <v>Tak</v>
      </c>
    </row>
    <row r="3338" spans="1:19" ht="56.25" hidden="1" x14ac:dyDescent="0.25">
      <c r="A3338" s="6" t="s">
        <v>15804</v>
      </c>
      <c r="B3338" s="7" t="s">
        <v>15666</v>
      </c>
      <c r="C3338" s="7" t="s">
        <v>15805</v>
      </c>
      <c r="D3338" s="7" t="s">
        <v>280</v>
      </c>
      <c r="E3338" s="7" t="s">
        <v>15806</v>
      </c>
      <c r="F3338" s="7" t="s">
        <v>833</v>
      </c>
      <c r="G3338" s="7" t="s">
        <v>353</v>
      </c>
      <c r="H3338" s="7" t="s">
        <v>15669</v>
      </c>
      <c r="I3338" s="7" t="s">
        <v>4269</v>
      </c>
      <c r="J3338" s="7" t="s">
        <v>11193</v>
      </c>
      <c r="K3338" s="7" t="s">
        <v>8808</v>
      </c>
      <c r="L3338" s="7" t="s">
        <v>2496</v>
      </c>
      <c r="M3338" s="7" t="s">
        <v>885</v>
      </c>
      <c r="N3338" s="7" t="s">
        <v>1900</v>
      </c>
      <c r="O3338" s="7" t="s">
        <v>85</v>
      </c>
      <c r="P3338" s="8" t="s">
        <v>3169</v>
      </c>
      <c r="Q3338" s="19" t="e">
        <f>VLOOKUP(E3338,D!E:F,2,FALSE)</f>
        <v>#N/A</v>
      </c>
      <c r="R3338" s="1" t="str">
        <f t="shared" si="52"/>
        <v>05909990567683;ryczałt</v>
      </c>
      <c r="S3338" s="1" t="str">
        <f>VLOOKUP(R3338,A1_styczen!C:D,2,FALSE)</f>
        <v>Tak</v>
      </c>
    </row>
    <row r="3339" spans="1:19" ht="56.25" hidden="1" x14ac:dyDescent="0.25">
      <c r="A3339" s="6" t="s">
        <v>15807</v>
      </c>
      <c r="B3339" s="7" t="s">
        <v>15666</v>
      </c>
      <c r="C3339" s="7" t="s">
        <v>15808</v>
      </c>
      <c r="D3339" s="7" t="s">
        <v>1492</v>
      </c>
      <c r="E3339" s="7" t="s">
        <v>15809</v>
      </c>
      <c r="F3339" s="7" t="s">
        <v>833</v>
      </c>
      <c r="G3339" s="7" t="s">
        <v>353</v>
      </c>
      <c r="H3339" s="7" t="s">
        <v>15669</v>
      </c>
      <c r="I3339" s="7" t="s">
        <v>15810</v>
      </c>
      <c r="J3339" s="7" t="s">
        <v>15811</v>
      </c>
      <c r="K3339" s="7" t="s">
        <v>15812</v>
      </c>
      <c r="L3339" s="7" t="s">
        <v>15772</v>
      </c>
      <c r="M3339" s="7" t="s">
        <v>885</v>
      </c>
      <c r="N3339" s="7" t="s">
        <v>1900</v>
      </c>
      <c r="O3339" s="7" t="s">
        <v>85</v>
      </c>
      <c r="P3339" s="8" t="s">
        <v>5177</v>
      </c>
      <c r="Q3339" s="19" t="e">
        <f>VLOOKUP(E3339,D!E:F,2,FALSE)</f>
        <v>#N/A</v>
      </c>
      <c r="R3339" s="1" t="str">
        <f t="shared" si="52"/>
        <v>05909990721405;ryczałt</v>
      </c>
      <c r="S3339" s="1" t="str">
        <f>VLOOKUP(R3339,A1_styczen!C:D,2,FALSE)</f>
        <v>Tak</v>
      </c>
    </row>
    <row r="3340" spans="1:19" ht="56.25" hidden="1" x14ac:dyDescent="0.25">
      <c r="A3340" s="6" t="s">
        <v>15813</v>
      </c>
      <c r="B3340" s="7" t="s">
        <v>15666</v>
      </c>
      <c r="C3340" s="7" t="s">
        <v>15808</v>
      </c>
      <c r="D3340" s="7" t="s">
        <v>2963</v>
      </c>
      <c r="E3340" s="7" t="s">
        <v>15814</v>
      </c>
      <c r="F3340" s="7" t="s">
        <v>833</v>
      </c>
      <c r="G3340" s="7" t="s">
        <v>353</v>
      </c>
      <c r="H3340" s="7" t="s">
        <v>15669</v>
      </c>
      <c r="I3340" s="7" t="s">
        <v>826</v>
      </c>
      <c r="J3340" s="7" t="s">
        <v>827</v>
      </c>
      <c r="K3340" s="7" t="s">
        <v>1790</v>
      </c>
      <c r="L3340" s="7" t="s">
        <v>4932</v>
      </c>
      <c r="M3340" s="7" t="s">
        <v>885</v>
      </c>
      <c r="N3340" s="7" t="s">
        <v>1900</v>
      </c>
      <c r="O3340" s="7" t="s">
        <v>85</v>
      </c>
      <c r="P3340" s="8" t="s">
        <v>220</v>
      </c>
      <c r="Q3340" s="19" t="e">
        <f>VLOOKUP(E3340,D!E:F,2,FALSE)</f>
        <v>#N/A</v>
      </c>
      <c r="R3340" s="1" t="str">
        <f t="shared" si="52"/>
        <v>05909990721399;ryczałt</v>
      </c>
      <c r="S3340" s="1" t="str">
        <f>VLOOKUP(R3340,A1_styczen!C:D,2,FALSE)</f>
        <v>Tak</v>
      </c>
    </row>
    <row r="3341" spans="1:19" ht="56.25" hidden="1" x14ac:dyDescent="0.25">
      <c r="A3341" s="6" t="s">
        <v>15815</v>
      </c>
      <c r="B3341" s="7" t="s">
        <v>15666</v>
      </c>
      <c r="C3341" s="7" t="s">
        <v>15816</v>
      </c>
      <c r="D3341" s="7" t="s">
        <v>280</v>
      </c>
      <c r="E3341" s="7" t="s">
        <v>15817</v>
      </c>
      <c r="F3341" s="7" t="s">
        <v>833</v>
      </c>
      <c r="G3341" s="7" t="s">
        <v>353</v>
      </c>
      <c r="H3341" s="7" t="s">
        <v>15669</v>
      </c>
      <c r="I3341" s="7" t="s">
        <v>9950</v>
      </c>
      <c r="J3341" s="7" t="s">
        <v>15818</v>
      </c>
      <c r="K3341" s="7" t="s">
        <v>15819</v>
      </c>
      <c r="L3341" s="7" t="s">
        <v>414</v>
      </c>
      <c r="M3341" s="7" t="s">
        <v>885</v>
      </c>
      <c r="N3341" s="7" t="s">
        <v>1900</v>
      </c>
      <c r="O3341" s="7" t="s">
        <v>85</v>
      </c>
      <c r="P3341" s="8" t="s">
        <v>2677</v>
      </c>
      <c r="Q3341" s="19" t="e">
        <f>VLOOKUP(E3341,D!E:F,2,FALSE)</f>
        <v>#N/A</v>
      </c>
      <c r="R3341" s="1" t="str">
        <f t="shared" si="52"/>
        <v>05909990567737;ryczałt</v>
      </c>
      <c r="S3341" s="1" t="str">
        <f>VLOOKUP(R3341,A1_styczen!C:D,2,FALSE)</f>
        <v>Tak</v>
      </c>
    </row>
    <row r="3342" spans="1:19" ht="56.25" hidden="1" x14ac:dyDescent="0.25">
      <c r="A3342" s="6" t="s">
        <v>15820</v>
      </c>
      <c r="B3342" s="7" t="s">
        <v>15666</v>
      </c>
      <c r="C3342" s="7" t="s">
        <v>15821</v>
      </c>
      <c r="D3342" s="7" t="s">
        <v>280</v>
      </c>
      <c r="E3342" s="7" t="s">
        <v>15822</v>
      </c>
      <c r="F3342" s="7" t="s">
        <v>833</v>
      </c>
      <c r="G3342" s="7" t="s">
        <v>353</v>
      </c>
      <c r="H3342" s="7" t="s">
        <v>15669</v>
      </c>
      <c r="I3342" s="7" t="s">
        <v>7049</v>
      </c>
      <c r="J3342" s="7" t="s">
        <v>7050</v>
      </c>
      <c r="K3342" s="7" t="s">
        <v>15823</v>
      </c>
      <c r="L3342" s="7" t="s">
        <v>2315</v>
      </c>
      <c r="M3342" s="7" t="s">
        <v>885</v>
      </c>
      <c r="N3342" s="7" t="s">
        <v>1900</v>
      </c>
      <c r="O3342" s="7" t="s">
        <v>85</v>
      </c>
      <c r="P3342" s="8" t="s">
        <v>5901</v>
      </c>
      <c r="Q3342" s="19" t="e">
        <f>VLOOKUP(E3342,D!E:F,2,FALSE)</f>
        <v>#N/A</v>
      </c>
      <c r="R3342" s="1" t="str">
        <f t="shared" si="52"/>
        <v>05909990567935;ryczałt</v>
      </c>
      <c r="S3342" s="1" t="str">
        <f>VLOOKUP(R3342,A1_styczen!C:D,2,FALSE)</f>
        <v>Tak</v>
      </c>
    </row>
    <row r="3343" spans="1:19" ht="56.25" hidden="1" x14ac:dyDescent="0.25">
      <c r="A3343" s="6" t="s">
        <v>15824</v>
      </c>
      <c r="B3343" s="7" t="s">
        <v>15666</v>
      </c>
      <c r="C3343" s="7" t="s">
        <v>15825</v>
      </c>
      <c r="D3343" s="7" t="s">
        <v>280</v>
      </c>
      <c r="E3343" s="7" t="s">
        <v>15826</v>
      </c>
      <c r="F3343" s="7" t="s">
        <v>833</v>
      </c>
      <c r="G3343" s="7" t="s">
        <v>353</v>
      </c>
      <c r="H3343" s="7" t="s">
        <v>15669</v>
      </c>
      <c r="I3343" s="7" t="s">
        <v>5992</v>
      </c>
      <c r="J3343" s="7" t="s">
        <v>5993</v>
      </c>
      <c r="K3343" s="7" t="s">
        <v>15827</v>
      </c>
      <c r="L3343" s="7" t="s">
        <v>2861</v>
      </c>
      <c r="M3343" s="7" t="s">
        <v>885</v>
      </c>
      <c r="N3343" s="7" t="s">
        <v>1900</v>
      </c>
      <c r="O3343" s="7" t="s">
        <v>85</v>
      </c>
      <c r="P3343" s="8" t="s">
        <v>64</v>
      </c>
      <c r="Q3343" s="19" t="e">
        <f>VLOOKUP(E3343,D!E:F,2,FALSE)</f>
        <v>#N/A</v>
      </c>
      <c r="R3343" s="1" t="str">
        <f t="shared" si="52"/>
        <v>05909990568031;ryczałt</v>
      </c>
      <c r="S3343" s="1" t="str">
        <f>VLOOKUP(R3343,A1_styczen!C:D,2,FALSE)</f>
        <v>Tak</v>
      </c>
    </row>
    <row r="3344" spans="1:19" ht="56.25" hidden="1" x14ac:dyDescent="0.25">
      <c r="A3344" s="6" t="s">
        <v>15828</v>
      </c>
      <c r="B3344" s="7" t="s">
        <v>15666</v>
      </c>
      <c r="C3344" s="7" t="s">
        <v>15829</v>
      </c>
      <c r="D3344" s="7" t="s">
        <v>280</v>
      </c>
      <c r="E3344" s="7" t="s">
        <v>15830</v>
      </c>
      <c r="F3344" s="7" t="s">
        <v>833</v>
      </c>
      <c r="G3344" s="7" t="s">
        <v>353</v>
      </c>
      <c r="H3344" s="7" t="s">
        <v>15669</v>
      </c>
      <c r="I3344" s="7" t="s">
        <v>84</v>
      </c>
      <c r="J3344" s="7" t="s">
        <v>197</v>
      </c>
      <c r="K3344" s="7" t="s">
        <v>225</v>
      </c>
      <c r="L3344" s="7" t="s">
        <v>2496</v>
      </c>
      <c r="M3344" s="7" t="s">
        <v>885</v>
      </c>
      <c r="N3344" s="7" t="s">
        <v>1900</v>
      </c>
      <c r="O3344" s="7" t="s">
        <v>85</v>
      </c>
      <c r="P3344" s="8" t="s">
        <v>1489</v>
      </c>
      <c r="Q3344" s="19" t="e">
        <f>VLOOKUP(E3344,D!E:F,2,FALSE)</f>
        <v>#N/A</v>
      </c>
      <c r="R3344" s="1" t="str">
        <f t="shared" si="52"/>
        <v>05909990034932;ryczałt</v>
      </c>
      <c r="S3344" s="1" t="str">
        <f>VLOOKUP(R3344,A1_styczen!C:D,2,FALSE)</f>
        <v>Tak</v>
      </c>
    </row>
    <row r="3345" spans="1:19" ht="56.25" hidden="1" x14ac:dyDescent="0.25">
      <c r="A3345" s="6" t="s">
        <v>15831</v>
      </c>
      <c r="B3345" s="7" t="s">
        <v>15666</v>
      </c>
      <c r="C3345" s="7" t="s">
        <v>15829</v>
      </c>
      <c r="D3345" s="7" t="s">
        <v>21</v>
      </c>
      <c r="E3345" s="7" t="s">
        <v>15832</v>
      </c>
      <c r="F3345" s="7" t="s">
        <v>833</v>
      </c>
      <c r="G3345" s="7" t="s">
        <v>353</v>
      </c>
      <c r="H3345" s="7" t="s">
        <v>15669</v>
      </c>
      <c r="I3345" s="7" t="s">
        <v>1666</v>
      </c>
      <c r="J3345" s="7" t="s">
        <v>1667</v>
      </c>
      <c r="K3345" s="7" t="s">
        <v>4490</v>
      </c>
      <c r="L3345" s="7" t="s">
        <v>4490</v>
      </c>
      <c r="M3345" s="7" t="s">
        <v>885</v>
      </c>
      <c r="N3345" s="7" t="s">
        <v>1900</v>
      </c>
      <c r="O3345" s="7" t="s">
        <v>85</v>
      </c>
      <c r="P3345" s="8" t="s">
        <v>404</v>
      </c>
      <c r="Q3345" s="19" t="e">
        <f>VLOOKUP(E3345,D!E:F,2,FALSE)</f>
        <v>#N/A</v>
      </c>
      <c r="R3345" s="1" t="str">
        <f t="shared" si="52"/>
        <v>05909990680849;ryczałt</v>
      </c>
      <c r="S3345" s="1" t="str">
        <f>VLOOKUP(R3345,A1_styczen!C:D,2,FALSE)</f>
        <v>Tak</v>
      </c>
    </row>
    <row r="3346" spans="1:19" ht="56.25" hidden="1" x14ac:dyDescent="0.25">
      <c r="A3346" s="6" t="s">
        <v>15833</v>
      </c>
      <c r="B3346" s="7" t="s">
        <v>15666</v>
      </c>
      <c r="C3346" s="7" t="s">
        <v>15834</v>
      </c>
      <c r="D3346" s="7" t="s">
        <v>280</v>
      </c>
      <c r="E3346" s="7" t="s">
        <v>15835</v>
      </c>
      <c r="F3346" s="7" t="s">
        <v>833</v>
      </c>
      <c r="G3346" s="7" t="s">
        <v>353</v>
      </c>
      <c r="H3346" s="7" t="s">
        <v>15669</v>
      </c>
      <c r="I3346" s="7" t="s">
        <v>1658</v>
      </c>
      <c r="J3346" s="7" t="s">
        <v>1659</v>
      </c>
      <c r="K3346" s="7" t="s">
        <v>9781</v>
      </c>
      <c r="L3346" s="7" t="s">
        <v>9781</v>
      </c>
      <c r="M3346" s="7" t="s">
        <v>885</v>
      </c>
      <c r="N3346" s="7" t="s">
        <v>1900</v>
      </c>
      <c r="O3346" s="7" t="s">
        <v>85</v>
      </c>
      <c r="P3346" s="8" t="s">
        <v>404</v>
      </c>
      <c r="Q3346" s="19" t="e">
        <f>VLOOKUP(E3346,D!E:F,2,FALSE)</f>
        <v>#N/A</v>
      </c>
      <c r="R3346" s="1" t="str">
        <f t="shared" si="52"/>
        <v>05909990034994;ryczałt</v>
      </c>
      <c r="S3346" s="1" t="str">
        <f>VLOOKUP(R3346,A1_styczen!C:D,2,FALSE)</f>
        <v>Tak</v>
      </c>
    </row>
    <row r="3347" spans="1:19" ht="56.25" hidden="1" x14ac:dyDescent="0.25">
      <c r="A3347" s="6" t="s">
        <v>15836</v>
      </c>
      <c r="B3347" s="7" t="s">
        <v>15666</v>
      </c>
      <c r="C3347" s="7" t="s">
        <v>15834</v>
      </c>
      <c r="D3347" s="7" t="s">
        <v>21</v>
      </c>
      <c r="E3347" s="7" t="s">
        <v>15837</v>
      </c>
      <c r="F3347" s="7" t="s">
        <v>833</v>
      </c>
      <c r="G3347" s="7" t="s">
        <v>353</v>
      </c>
      <c r="H3347" s="7" t="s">
        <v>15669</v>
      </c>
      <c r="I3347" s="7" t="s">
        <v>5584</v>
      </c>
      <c r="J3347" s="7" t="s">
        <v>5585</v>
      </c>
      <c r="K3347" s="7" t="s">
        <v>15838</v>
      </c>
      <c r="L3347" s="7" t="s">
        <v>15838</v>
      </c>
      <c r="M3347" s="7" t="s">
        <v>885</v>
      </c>
      <c r="N3347" s="7" t="s">
        <v>1900</v>
      </c>
      <c r="O3347" s="7" t="s">
        <v>85</v>
      </c>
      <c r="P3347" s="8" t="s">
        <v>404</v>
      </c>
      <c r="Q3347" s="19" t="e">
        <f>VLOOKUP(E3347,D!E:F,2,FALSE)</f>
        <v>#N/A</v>
      </c>
      <c r="R3347" s="1" t="str">
        <f t="shared" si="52"/>
        <v>05909990680863;ryczałt</v>
      </c>
      <c r="S3347" s="1" t="str">
        <f>VLOOKUP(R3347,A1_styczen!C:D,2,FALSE)</f>
        <v>Tak</v>
      </c>
    </row>
    <row r="3348" spans="1:19" ht="157.5" hidden="1" x14ac:dyDescent="0.25">
      <c r="A3348" s="6" t="s">
        <v>15839</v>
      </c>
      <c r="B3348" s="7" t="s">
        <v>15840</v>
      </c>
      <c r="C3348" s="7" t="s">
        <v>15841</v>
      </c>
      <c r="D3348" s="7" t="s">
        <v>4540</v>
      </c>
      <c r="E3348" s="7" t="s">
        <v>15842</v>
      </c>
      <c r="F3348" s="7" t="s">
        <v>314</v>
      </c>
      <c r="G3348" s="7" t="s">
        <v>24</v>
      </c>
      <c r="H3348" s="7" t="s">
        <v>1864</v>
      </c>
      <c r="I3348" s="7" t="s">
        <v>521</v>
      </c>
      <c r="J3348" s="7" t="s">
        <v>522</v>
      </c>
      <c r="K3348" s="7" t="s">
        <v>15843</v>
      </c>
      <c r="L3348" s="7" t="s">
        <v>1868</v>
      </c>
      <c r="M3348" s="7" t="s">
        <v>5763</v>
      </c>
      <c r="N3348" s="7"/>
      <c r="O3348" s="7" t="s">
        <v>85</v>
      </c>
      <c r="P3348" s="8" t="s">
        <v>15844</v>
      </c>
      <c r="Q3348" s="19" t="str">
        <f>VLOOKUP(E3348,D!E:F,2,FALSE)</f>
        <v>Tak</v>
      </c>
      <c r="R3348" s="1" t="str">
        <f t="shared" si="52"/>
        <v>05909990658145;ryczałt</v>
      </c>
      <c r="S3348" s="1" t="str">
        <f>VLOOKUP(R3348,A1_styczen!C:D,2,FALSE)</f>
        <v>Tak</v>
      </c>
    </row>
    <row r="3349" spans="1:19" ht="213.75" hidden="1" x14ac:dyDescent="0.25">
      <c r="A3349" s="6" t="s">
        <v>15845</v>
      </c>
      <c r="B3349" s="7" t="s">
        <v>15840</v>
      </c>
      <c r="C3349" s="7" t="s">
        <v>15846</v>
      </c>
      <c r="D3349" s="7" t="s">
        <v>1577</v>
      </c>
      <c r="E3349" s="7" t="s">
        <v>15847</v>
      </c>
      <c r="F3349" s="7" t="s">
        <v>314</v>
      </c>
      <c r="G3349" s="7" t="s">
        <v>6000</v>
      </c>
      <c r="H3349" s="7" t="s">
        <v>1864</v>
      </c>
      <c r="I3349" s="7" t="s">
        <v>2107</v>
      </c>
      <c r="J3349" s="7" t="s">
        <v>2108</v>
      </c>
      <c r="K3349" s="7" t="s">
        <v>15848</v>
      </c>
      <c r="L3349" s="7" t="s">
        <v>15849</v>
      </c>
      <c r="M3349" s="7" t="s">
        <v>15850</v>
      </c>
      <c r="N3349" s="7"/>
      <c r="O3349" s="7" t="s">
        <v>30</v>
      </c>
      <c r="P3349" s="8" t="s">
        <v>15851</v>
      </c>
      <c r="Q3349" s="19" t="str">
        <f>VLOOKUP(E3349,D!E:F,2,FALSE)</f>
        <v>Tak</v>
      </c>
      <c r="R3349" s="1" t="str">
        <f t="shared" si="52"/>
        <v>05909990910601;30%</v>
      </c>
      <c r="S3349" s="1" t="str">
        <f>VLOOKUP(R3349,A1_styczen!C:D,2,FALSE)</f>
        <v>Tak</v>
      </c>
    </row>
    <row r="3350" spans="1:19" ht="213.75" hidden="1" x14ac:dyDescent="0.25">
      <c r="A3350" s="6" t="s">
        <v>15852</v>
      </c>
      <c r="B3350" s="7" t="s">
        <v>15840</v>
      </c>
      <c r="C3350" s="7" t="s">
        <v>15846</v>
      </c>
      <c r="D3350" s="7" t="s">
        <v>15853</v>
      </c>
      <c r="E3350" s="7" t="s">
        <v>15854</v>
      </c>
      <c r="F3350" s="7" t="s">
        <v>314</v>
      </c>
      <c r="G3350" s="7" t="s">
        <v>6000</v>
      </c>
      <c r="H3350" s="7" t="s">
        <v>1864</v>
      </c>
      <c r="I3350" s="7" t="s">
        <v>15855</v>
      </c>
      <c r="J3350" s="7" t="s">
        <v>15856</v>
      </c>
      <c r="K3350" s="7" t="s">
        <v>15857</v>
      </c>
      <c r="L3350" s="7" t="s">
        <v>15858</v>
      </c>
      <c r="M3350" s="7" t="s">
        <v>15850</v>
      </c>
      <c r="N3350" s="7"/>
      <c r="O3350" s="7" t="s">
        <v>30</v>
      </c>
      <c r="P3350" s="8" t="s">
        <v>15859</v>
      </c>
      <c r="Q3350" s="19" t="str">
        <f>VLOOKUP(E3350,D!E:F,2,FALSE)</f>
        <v>Tak</v>
      </c>
      <c r="R3350" s="1" t="str">
        <f t="shared" si="52"/>
        <v>05909990910663;30%</v>
      </c>
      <c r="S3350" s="1" t="str">
        <f>VLOOKUP(R3350,A1_styczen!C:D,2,FALSE)</f>
        <v>Tak</v>
      </c>
    </row>
    <row r="3351" spans="1:19" ht="213.75" hidden="1" x14ac:dyDescent="0.25">
      <c r="A3351" s="6" t="s">
        <v>15860</v>
      </c>
      <c r="B3351" s="7" t="s">
        <v>15840</v>
      </c>
      <c r="C3351" s="7" t="s">
        <v>15861</v>
      </c>
      <c r="D3351" s="7" t="s">
        <v>1577</v>
      </c>
      <c r="E3351" s="7" t="s">
        <v>15862</v>
      </c>
      <c r="F3351" s="7" t="s">
        <v>314</v>
      </c>
      <c r="G3351" s="7" t="s">
        <v>6000</v>
      </c>
      <c r="H3351" s="7" t="s">
        <v>1864</v>
      </c>
      <c r="I3351" s="7" t="s">
        <v>2107</v>
      </c>
      <c r="J3351" s="7" t="s">
        <v>2108</v>
      </c>
      <c r="K3351" s="7" t="s">
        <v>15863</v>
      </c>
      <c r="L3351" s="7" t="s">
        <v>15864</v>
      </c>
      <c r="M3351" s="7" t="s">
        <v>15850</v>
      </c>
      <c r="N3351" s="7"/>
      <c r="O3351" s="7" t="s">
        <v>30</v>
      </c>
      <c r="P3351" s="8" t="s">
        <v>15865</v>
      </c>
      <c r="Q3351" s="19" t="str">
        <f>VLOOKUP(E3351,D!E:F,2,FALSE)</f>
        <v>Tak</v>
      </c>
      <c r="R3351" s="1" t="str">
        <f t="shared" si="52"/>
        <v>05909990910700;30%</v>
      </c>
      <c r="S3351" s="1" t="str">
        <f>VLOOKUP(R3351,A1_styczen!C:D,2,FALSE)</f>
        <v>Tak</v>
      </c>
    </row>
    <row r="3352" spans="1:19" ht="78.75" hidden="1" x14ac:dyDescent="0.25">
      <c r="A3352" s="6" t="s">
        <v>15866</v>
      </c>
      <c r="B3352" s="7" t="s">
        <v>15867</v>
      </c>
      <c r="C3352" s="7" t="s">
        <v>15868</v>
      </c>
      <c r="D3352" s="7" t="s">
        <v>35</v>
      </c>
      <c r="E3352" s="7" t="s">
        <v>15869</v>
      </c>
      <c r="F3352" s="7" t="s">
        <v>196</v>
      </c>
      <c r="G3352" s="7" t="s">
        <v>24</v>
      </c>
      <c r="H3352" s="7" t="s">
        <v>6289</v>
      </c>
      <c r="I3352" s="7" t="s">
        <v>15870</v>
      </c>
      <c r="J3352" s="7" t="s">
        <v>15871</v>
      </c>
      <c r="K3352" s="7" t="s">
        <v>15872</v>
      </c>
      <c r="L3352" s="7" t="s">
        <v>4849</v>
      </c>
      <c r="M3352" s="7" t="s">
        <v>6293</v>
      </c>
      <c r="N3352" s="7"/>
      <c r="O3352" s="7" t="s">
        <v>30</v>
      </c>
      <c r="P3352" s="8" t="s">
        <v>15873</v>
      </c>
      <c r="Q3352" s="19" t="str">
        <f>VLOOKUP(E3352,D!E:F,2,FALSE)</f>
        <v>Tak</v>
      </c>
      <c r="R3352" s="1" t="str">
        <f t="shared" si="52"/>
        <v>05909991078386;30%</v>
      </c>
      <c r="S3352" s="1" t="str">
        <f>VLOOKUP(R3352,A1_styczen!C:D,2,FALSE)</f>
        <v>Tak</v>
      </c>
    </row>
    <row r="3353" spans="1:19" ht="78.75" hidden="1" x14ac:dyDescent="0.25">
      <c r="A3353" s="6" t="s">
        <v>15874</v>
      </c>
      <c r="B3353" s="7" t="s">
        <v>15867</v>
      </c>
      <c r="C3353" s="7" t="s">
        <v>15875</v>
      </c>
      <c r="D3353" s="7" t="s">
        <v>35</v>
      </c>
      <c r="E3353" s="7" t="s">
        <v>15876</v>
      </c>
      <c r="F3353" s="7" t="s">
        <v>196</v>
      </c>
      <c r="G3353" s="7" t="s">
        <v>24</v>
      </c>
      <c r="H3353" s="7" t="s">
        <v>6289</v>
      </c>
      <c r="I3353" s="7" t="s">
        <v>15877</v>
      </c>
      <c r="J3353" s="7" t="s">
        <v>15878</v>
      </c>
      <c r="K3353" s="7" t="s">
        <v>15879</v>
      </c>
      <c r="L3353" s="7" t="s">
        <v>15698</v>
      </c>
      <c r="M3353" s="7" t="s">
        <v>6293</v>
      </c>
      <c r="N3353" s="7"/>
      <c r="O3353" s="7" t="s">
        <v>30</v>
      </c>
      <c r="P3353" s="8" t="s">
        <v>15880</v>
      </c>
      <c r="Q3353" s="19" t="str">
        <f>VLOOKUP(E3353,D!E:F,2,FALSE)</f>
        <v>Tak</v>
      </c>
      <c r="R3353" s="1" t="str">
        <f t="shared" si="52"/>
        <v>05909991078454;30%</v>
      </c>
      <c r="S3353" s="1" t="str">
        <f>VLOOKUP(R3353,A1_styczen!C:D,2,FALSE)</f>
        <v>Tak</v>
      </c>
    </row>
    <row r="3354" spans="1:19" ht="78.75" hidden="1" x14ac:dyDescent="0.25">
      <c r="A3354" s="6" t="s">
        <v>15881</v>
      </c>
      <c r="B3354" s="7" t="s">
        <v>15867</v>
      </c>
      <c r="C3354" s="7" t="s">
        <v>15882</v>
      </c>
      <c r="D3354" s="7" t="s">
        <v>11600</v>
      </c>
      <c r="E3354" s="7" t="s">
        <v>15883</v>
      </c>
      <c r="F3354" s="7" t="s">
        <v>23</v>
      </c>
      <c r="G3354" s="7" t="s">
        <v>24</v>
      </c>
      <c r="H3354" s="7" t="s">
        <v>6289</v>
      </c>
      <c r="I3354" s="7" t="s">
        <v>8461</v>
      </c>
      <c r="J3354" s="7" t="s">
        <v>15884</v>
      </c>
      <c r="K3354" s="7" t="s">
        <v>15885</v>
      </c>
      <c r="L3354" s="7" t="s">
        <v>15886</v>
      </c>
      <c r="M3354" s="7" t="s">
        <v>6293</v>
      </c>
      <c r="N3354" s="7"/>
      <c r="O3354" s="7" t="s">
        <v>30</v>
      </c>
      <c r="P3354" s="8" t="s">
        <v>15887</v>
      </c>
      <c r="Q3354" s="19" t="str">
        <f>VLOOKUP(E3354,D!E:F,2,FALSE)</f>
        <v>Tak</v>
      </c>
      <c r="R3354" s="1" t="str">
        <f t="shared" si="52"/>
        <v>05909991032609;30%</v>
      </c>
      <c r="S3354" s="1" t="str">
        <f>VLOOKUP(R3354,A1_styczen!C:D,2,FALSE)</f>
        <v>Tak</v>
      </c>
    </row>
    <row r="3355" spans="1:19" ht="78.75" hidden="1" x14ac:dyDescent="0.25">
      <c r="A3355" s="6" t="s">
        <v>15888</v>
      </c>
      <c r="B3355" s="7" t="s">
        <v>15867</v>
      </c>
      <c r="C3355" s="7" t="s">
        <v>15889</v>
      </c>
      <c r="D3355" s="7" t="s">
        <v>11600</v>
      </c>
      <c r="E3355" s="7" t="s">
        <v>15890</v>
      </c>
      <c r="F3355" s="7" t="s">
        <v>23</v>
      </c>
      <c r="G3355" s="7" t="s">
        <v>24</v>
      </c>
      <c r="H3355" s="7" t="s">
        <v>6289</v>
      </c>
      <c r="I3355" s="7" t="s">
        <v>15891</v>
      </c>
      <c r="J3355" s="7" t="s">
        <v>10745</v>
      </c>
      <c r="K3355" s="7" t="s">
        <v>15892</v>
      </c>
      <c r="L3355" s="7" t="s">
        <v>4849</v>
      </c>
      <c r="M3355" s="7" t="s">
        <v>6293</v>
      </c>
      <c r="N3355" s="7"/>
      <c r="O3355" s="7" t="s">
        <v>30</v>
      </c>
      <c r="P3355" s="8" t="s">
        <v>501</v>
      </c>
      <c r="Q3355" s="19" t="str">
        <f>VLOOKUP(E3355,D!E:F,2,FALSE)</f>
        <v>Tak</v>
      </c>
      <c r="R3355" s="1" t="str">
        <f t="shared" si="52"/>
        <v>05909990066704;30%</v>
      </c>
      <c r="S3355" s="1" t="str">
        <f>VLOOKUP(R3355,A1_styczen!C:D,2,FALSE)</f>
        <v>Tak</v>
      </c>
    </row>
    <row r="3356" spans="1:19" ht="78.75" hidden="1" x14ac:dyDescent="0.25">
      <c r="A3356" s="6" t="s">
        <v>15893</v>
      </c>
      <c r="B3356" s="7" t="s">
        <v>15867</v>
      </c>
      <c r="C3356" s="7" t="s">
        <v>15894</v>
      </c>
      <c r="D3356" s="7" t="s">
        <v>11600</v>
      </c>
      <c r="E3356" s="7" t="s">
        <v>15895</v>
      </c>
      <c r="F3356" s="7" t="s">
        <v>23</v>
      </c>
      <c r="G3356" s="7" t="s">
        <v>24</v>
      </c>
      <c r="H3356" s="7" t="s">
        <v>6289</v>
      </c>
      <c r="I3356" s="7" t="s">
        <v>15896</v>
      </c>
      <c r="J3356" s="7" t="s">
        <v>15897</v>
      </c>
      <c r="K3356" s="7" t="s">
        <v>15898</v>
      </c>
      <c r="L3356" s="7" t="s">
        <v>15698</v>
      </c>
      <c r="M3356" s="7" t="s">
        <v>6293</v>
      </c>
      <c r="N3356" s="7"/>
      <c r="O3356" s="7" t="s">
        <v>30</v>
      </c>
      <c r="P3356" s="8" t="s">
        <v>15899</v>
      </c>
      <c r="Q3356" s="19" t="str">
        <f>VLOOKUP(E3356,D!E:F,2,FALSE)</f>
        <v>Tak</v>
      </c>
      <c r="R3356" s="1" t="str">
        <f t="shared" si="52"/>
        <v>05909990066766;30%</v>
      </c>
      <c r="S3356" s="1" t="str">
        <f>VLOOKUP(R3356,A1_styczen!C:D,2,FALSE)</f>
        <v>Tak</v>
      </c>
    </row>
    <row r="3357" spans="1:19" ht="78.75" hidden="1" x14ac:dyDescent="0.25">
      <c r="A3357" s="6" t="s">
        <v>15900</v>
      </c>
      <c r="B3357" s="7" t="s">
        <v>15867</v>
      </c>
      <c r="C3357" s="7" t="s">
        <v>15901</v>
      </c>
      <c r="D3357" s="7" t="s">
        <v>605</v>
      </c>
      <c r="E3357" s="7" t="s">
        <v>15902</v>
      </c>
      <c r="F3357" s="7" t="s">
        <v>972</v>
      </c>
      <c r="G3357" s="7" t="s">
        <v>233</v>
      </c>
      <c r="H3357" s="7" t="s">
        <v>6289</v>
      </c>
      <c r="I3357" s="7" t="s">
        <v>767</v>
      </c>
      <c r="J3357" s="7" t="s">
        <v>768</v>
      </c>
      <c r="K3357" s="7" t="s">
        <v>7105</v>
      </c>
      <c r="L3357" s="7" t="s">
        <v>423</v>
      </c>
      <c r="M3357" s="7" t="s">
        <v>6293</v>
      </c>
      <c r="N3357" s="7" t="s">
        <v>15903</v>
      </c>
      <c r="O3357" s="7" t="s">
        <v>30</v>
      </c>
      <c r="P3357" s="8" t="s">
        <v>2987</v>
      </c>
      <c r="Q3357" s="19" t="str">
        <f>VLOOKUP(E3357,D!E:F,2,FALSE)</f>
        <v>Tak</v>
      </c>
      <c r="R3357" s="1" t="str">
        <f t="shared" si="52"/>
        <v>05909990700646;30%</v>
      </c>
      <c r="S3357" s="1" t="str">
        <f>VLOOKUP(R3357,A1_styczen!C:D,2,FALSE)</f>
        <v>Tak</v>
      </c>
    </row>
    <row r="3358" spans="1:19" ht="78.75" hidden="1" x14ac:dyDescent="0.25">
      <c r="A3358" s="6" t="s">
        <v>15904</v>
      </c>
      <c r="B3358" s="7" t="s">
        <v>15867</v>
      </c>
      <c r="C3358" s="7" t="s">
        <v>15905</v>
      </c>
      <c r="D3358" s="7" t="s">
        <v>605</v>
      </c>
      <c r="E3358" s="7" t="s">
        <v>15906</v>
      </c>
      <c r="F3358" s="7" t="s">
        <v>972</v>
      </c>
      <c r="G3358" s="7" t="s">
        <v>233</v>
      </c>
      <c r="H3358" s="7" t="s">
        <v>6289</v>
      </c>
      <c r="I3358" s="7" t="s">
        <v>767</v>
      </c>
      <c r="J3358" s="7" t="s">
        <v>768</v>
      </c>
      <c r="K3358" s="7" t="s">
        <v>7105</v>
      </c>
      <c r="L3358" s="7" t="s">
        <v>423</v>
      </c>
      <c r="M3358" s="7" t="s">
        <v>6293</v>
      </c>
      <c r="N3358" s="7" t="s">
        <v>15903</v>
      </c>
      <c r="O3358" s="7" t="s">
        <v>30</v>
      </c>
      <c r="P3358" s="8" t="s">
        <v>2987</v>
      </c>
      <c r="Q3358" s="19" t="str">
        <f>VLOOKUP(E3358,D!E:F,2,FALSE)</f>
        <v>Tak</v>
      </c>
      <c r="R3358" s="1" t="str">
        <f t="shared" si="52"/>
        <v>05909990700660;30%</v>
      </c>
      <c r="S3358" s="1" t="str">
        <f>VLOOKUP(R3358,A1_styczen!C:D,2,FALSE)</f>
        <v>Tak</v>
      </c>
    </row>
    <row r="3359" spans="1:19" ht="78.75" hidden="1" x14ac:dyDescent="0.25">
      <c r="A3359" s="6" t="s">
        <v>15907</v>
      </c>
      <c r="B3359" s="7" t="s">
        <v>15867</v>
      </c>
      <c r="C3359" s="7" t="s">
        <v>15908</v>
      </c>
      <c r="D3359" s="7" t="s">
        <v>605</v>
      </c>
      <c r="E3359" s="7" t="s">
        <v>15909</v>
      </c>
      <c r="F3359" s="7" t="s">
        <v>972</v>
      </c>
      <c r="G3359" s="7" t="s">
        <v>233</v>
      </c>
      <c r="H3359" s="7" t="s">
        <v>6289</v>
      </c>
      <c r="I3359" s="7" t="s">
        <v>6371</v>
      </c>
      <c r="J3359" s="7" t="s">
        <v>6372</v>
      </c>
      <c r="K3359" s="7" t="s">
        <v>4670</v>
      </c>
      <c r="L3359" s="7" t="s">
        <v>12967</v>
      </c>
      <c r="M3359" s="7" t="s">
        <v>6293</v>
      </c>
      <c r="N3359" s="7" t="s">
        <v>15903</v>
      </c>
      <c r="O3359" s="7" t="s">
        <v>30</v>
      </c>
      <c r="P3359" s="8" t="s">
        <v>15910</v>
      </c>
      <c r="Q3359" s="19" t="str">
        <f>VLOOKUP(E3359,D!E:F,2,FALSE)</f>
        <v>Tak</v>
      </c>
      <c r="R3359" s="1" t="str">
        <f t="shared" si="52"/>
        <v>05909990700684;30%</v>
      </c>
      <c r="S3359" s="1" t="str">
        <f>VLOOKUP(R3359,A1_styczen!C:D,2,FALSE)</f>
        <v>Tak</v>
      </c>
    </row>
    <row r="3360" spans="1:19" ht="78.75" hidden="1" x14ac:dyDescent="0.25">
      <c r="A3360" s="6" t="s">
        <v>15911</v>
      </c>
      <c r="B3360" s="7" t="s">
        <v>15867</v>
      </c>
      <c r="C3360" s="7" t="s">
        <v>15912</v>
      </c>
      <c r="D3360" s="7" t="s">
        <v>605</v>
      </c>
      <c r="E3360" s="7" t="s">
        <v>15913</v>
      </c>
      <c r="F3360" s="7" t="s">
        <v>972</v>
      </c>
      <c r="G3360" s="7" t="s">
        <v>233</v>
      </c>
      <c r="H3360" s="7" t="s">
        <v>6289</v>
      </c>
      <c r="I3360" s="7" t="s">
        <v>6371</v>
      </c>
      <c r="J3360" s="7" t="s">
        <v>6372</v>
      </c>
      <c r="K3360" s="7" t="s">
        <v>4670</v>
      </c>
      <c r="L3360" s="7" t="s">
        <v>12967</v>
      </c>
      <c r="M3360" s="7" t="s">
        <v>6293</v>
      </c>
      <c r="N3360" s="7" t="s">
        <v>15903</v>
      </c>
      <c r="O3360" s="7" t="s">
        <v>30</v>
      </c>
      <c r="P3360" s="8" t="s">
        <v>15910</v>
      </c>
      <c r="Q3360" s="19" t="str">
        <f>VLOOKUP(E3360,D!E:F,2,FALSE)</f>
        <v>Tak</v>
      </c>
      <c r="R3360" s="1" t="str">
        <f t="shared" si="52"/>
        <v>05909990700691;30%</v>
      </c>
      <c r="S3360" s="1" t="str">
        <f>VLOOKUP(R3360,A1_styczen!C:D,2,FALSE)</f>
        <v>Tak</v>
      </c>
    </row>
    <row r="3361" spans="1:19" ht="78.75" hidden="1" x14ac:dyDescent="0.25">
      <c r="A3361" s="6" t="s">
        <v>15914</v>
      </c>
      <c r="B3361" s="7" t="s">
        <v>15867</v>
      </c>
      <c r="C3361" s="7" t="s">
        <v>15912</v>
      </c>
      <c r="D3361" s="7" t="s">
        <v>1375</v>
      </c>
      <c r="E3361" s="7" t="s">
        <v>15915</v>
      </c>
      <c r="F3361" s="7" t="s">
        <v>972</v>
      </c>
      <c r="G3361" s="7" t="s">
        <v>233</v>
      </c>
      <c r="H3361" s="7" t="s">
        <v>6289</v>
      </c>
      <c r="I3361" s="7" t="s">
        <v>3993</v>
      </c>
      <c r="J3361" s="7" t="s">
        <v>6352</v>
      </c>
      <c r="K3361" s="7" t="s">
        <v>15916</v>
      </c>
      <c r="L3361" s="7" t="s">
        <v>2880</v>
      </c>
      <c r="M3361" s="7" t="s">
        <v>6293</v>
      </c>
      <c r="N3361" s="7" t="s">
        <v>15903</v>
      </c>
      <c r="O3361" s="7" t="s">
        <v>30</v>
      </c>
      <c r="P3361" s="8" t="s">
        <v>8341</v>
      </c>
      <c r="Q3361" s="19" t="str">
        <f>VLOOKUP(E3361,D!E:F,2,FALSE)</f>
        <v>Tak</v>
      </c>
      <c r="R3361" s="1" t="str">
        <f t="shared" si="52"/>
        <v>05909990700721;30%</v>
      </c>
      <c r="S3361" s="1" t="str">
        <f>VLOOKUP(R3361,A1_styczen!C:D,2,FALSE)</f>
        <v>Tak</v>
      </c>
    </row>
    <row r="3362" spans="1:19" ht="78.75" hidden="1" x14ac:dyDescent="0.25">
      <c r="A3362" s="6" t="s">
        <v>15917</v>
      </c>
      <c r="B3362" s="7" t="s">
        <v>15867</v>
      </c>
      <c r="C3362" s="7" t="s">
        <v>15908</v>
      </c>
      <c r="D3362" s="7" t="s">
        <v>1375</v>
      </c>
      <c r="E3362" s="7" t="s">
        <v>15918</v>
      </c>
      <c r="F3362" s="7" t="s">
        <v>972</v>
      </c>
      <c r="G3362" s="7" t="s">
        <v>233</v>
      </c>
      <c r="H3362" s="7" t="s">
        <v>6289</v>
      </c>
      <c r="I3362" s="7" t="s">
        <v>3564</v>
      </c>
      <c r="J3362" s="7" t="s">
        <v>1727</v>
      </c>
      <c r="K3362" s="7" t="s">
        <v>15919</v>
      </c>
      <c r="L3362" s="7" t="s">
        <v>2880</v>
      </c>
      <c r="M3362" s="7" t="s">
        <v>6293</v>
      </c>
      <c r="N3362" s="7" t="s">
        <v>15903</v>
      </c>
      <c r="O3362" s="7" t="s">
        <v>30</v>
      </c>
      <c r="P3362" s="8" t="s">
        <v>15920</v>
      </c>
      <c r="Q3362" s="19" t="str">
        <f>VLOOKUP(E3362,D!E:F,2,FALSE)</f>
        <v>Tak</v>
      </c>
      <c r="R3362" s="1" t="str">
        <f t="shared" si="52"/>
        <v>05909990700707;30%</v>
      </c>
      <c r="S3362" s="1" t="str">
        <f>VLOOKUP(R3362,A1_styczen!C:D,2,FALSE)</f>
        <v>Tak</v>
      </c>
    </row>
    <row r="3363" spans="1:19" ht="78.75" hidden="1" x14ac:dyDescent="0.25">
      <c r="A3363" s="6" t="s">
        <v>15921</v>
      </c>
      <c r="B3363" s="7" t="s">
        <v>15867</v>
      </c>
      <c r="C3363" s="7" t="s">
        <v>15922</v>
      </c>
      <c r="D3363" s="7" t="s">
        <v>605</v>
      </c>
      <c r="E3363" s="7" t="s">
        <v>15923</v>
      </c>
      <c r="F3363" s="7" t="s">
        <v>972</v>
      </c>
      <c r="G3363" s="7" t="s">
        <v>233</v>
      </c>
      <c r="H3363" s="7" t="s">
        <v>6289</v>
      </c>
      <c r="I3363" s="7" t="s">
        <v>462</v>
      </c>
      <c r="J3363" s="7" t="s">
        <v>463</v>
      </c>
      <c r="K3363" s="7" t="s">
        <v>15924</v>
      </c>
      <c r="L3363" s="7" t="s">
        <v>14382</v>
      </c>
      <c r="M3363" s="7" t="s">
        <v>6293</v>
      </c>
      <c r="N3363" s="7" t="s">
        <v>15903</v>
      </c>
      <c r="O3363" s="7" t="s">
        <v>30</v>
      </c>
      <c r="P3363" s="8" t="s">
        <v>15925</v>
      </c>
      <c r="Q3363" s="19" t="str">
        <f>VLOOKUP(E3363,D!E:F,2,FALSE)</f>
        <v>Tak</v>
      </c>
      <c r="R3363" s="1" t="str">
        <f t="shared" si="52"/>
        <v>05909990700738;30%</v>
      </c>
      <c r="S3363" s="1" t="str">
        <f>VLOOKUP(R3363,A1_styczen!C:D,2,FALSE)</f>
        <v>Tak</v>
      </c>
    </row>
    <row r="3364" spans="1:19" ht="78.75" hidden="1" x14ac:dyDescent="0.25">
      <c r="A3364" s="6" t="s">
        <v>15926</v>
      </c>
      <c r="B3364" s="7" t="s">
        <v>15867</v>
      </c>
      <c r="C3364" s="7" t="s">
        <v>15927</v>
      </c>
      <c r="D3364" s="7" t="s">
        <v>605</v>
      </c>
      <c r="E3364" s="7" t="s">
        <v>15928</v>
      </c>
      <c r="F3364" s="7" t="s">
        <v>972</v>
      </c>
      <c r="G3364" s="7" t="s">
        <v>233</v>
      </c>
      <c r="H3364" s="7" t="s">
        <v>6289</v>
      </c>
      <c r="I3364" s="7" t="s">
        <v>462</v>
      </c>
      <c r="J3364" s="7" t="s">
        <v>463</v>
      </c>
      <c r="K3364" s="7" t="s">
        <v>15924</v>
      </c>
      <c r="L3364" s="7" t="s">
        <v>14382</v>
      </c>
      <c r="M3364" s="7" t="s">
        <v>6293</v>
      </c>
      <c r="N3364" s="7" t="s">
        <v>15903</v>
      </c>
      <c r="O3364" s="7" t="s">
        <v>30</v>
      </c>
      <c r="P3364" s="8" t="s">
        <v>15925</v>
      </c>
      <c r="Q3364" s="19" t="str">
        <f>VLOOKUP(E3364,D!E:F,2,FALSE)</f>
        <v>Tak</v>
      </c>
      <c r="R3364" s="1" t="str">
        <f t="shared" si="52"/>
        <v>05909990700745;30%</v>
      </c>
      <c r="S3364" s="1" t="str">
        <f>VLOOKUP(R3364,A1_styczen!C:D,2,FALSE)</f>
        <v>Tak</v>
      </c>
    </row>
    <row r="3365" spans="1:19" ht="78.75" hidden="1" x14ac:dyDescent="0.25">
      <c r="A3365" s="6" t="s">
        <v>15929</v>
      </c>
      <c r="B3365" s="7" t="s">
        <v>15867</v>
      </c>
      <c r="C3365" s="7" t="s">
        <v>15927</v>
      </c>
      <c r="D3365" s="7" t="s">
        <v>1375</v>
      </c>
      <c r="E3365" s="7" t="s">
        <v>15930</v>
      </c>
      <c r="F3365" s="7" t="s">
        <v>972</v>
      </c>
      <c r="G3365" s="7" t="s">
        <v>233</v>
      </c>
      <c r="H3365" s="7" t="s">
        <v>6289</v>
      </c>
      <c r="I3365" s="7" t="s">
        <v>15931</v>
      </c>
      <c r="J3365" s="7" t="s">
        <v>15932</v>
      </c>
      <c r="K3365" s="7" t="s">
        <v>9393</v>
      </c>
      <c r="L3365" s="7" t="s">
        <v>4905</v>
      </c>
      <c r="M3365" s="7" t="s">
        <v>6293</v>
      </c>
      <c r="N3365" s="7" t="s">
        <v>15903</v>
      </c>
      <c r="O3365" s="7" t="s">
        <v>30</v>
      </c>
      <c r="P3365" s="8" t="s">
        <v>15933</v>
      </c>
      <c r="Q3365" s="19" t="str">
        <f>VLOOKUP(E3365,D!E:F,2,FALSE)</f>
        <v>Tak</v>
      </c>
      <c r="R3365" s="1" t="str">
        <f t="shared" si="52"/>
        <v>05909990700769;30%</v>
      </c>
      <c r="S3365" s="1" t="str">
        <f>VLOOKUP(R3365,A1_styczen!C:D,2,FALSE)</f>
        <v>Tak</v>
      </c>
    </row>
    <row r="3366" spans="1:19" ht="78.75" hidden="1" x14ac:dyDescent="0.25">
      <c r="A3366" s="6" t="s">
        <v>15934</v>
      </c>
      <c r="B3366" s="7" t="s">
        <v>15867</v>
      </c>
      <c r="C3366" s="7" t="s">
        <v>15922</v>
      </c>
      <c r="D3366" s="7" t="s">
        <v>1375</v>
      </c>
      <c r="E3366" s="7" t="s">
        <v>15935</v>
      </c>
      <c r="F3366" s="7" t="s">
        <v>972</v>
      </c>
      <c r="G3366" s="7" t="s">
        <v>233</v>
      </c>
      <c r="H3366" s="7" t="s">
        <v>6289</v>
      </c>
      <c r="I3366" s="7" t="s">
        <v>11522</v>
      </c>
      <c r="J3366" s="7" t="s">
        <v>11523</v>
      </c>
      <c r="K3366" s="7" t="s">
        <v>10863</v>
      </c>
      <c r="L3366" s="7" t="s">
        <v>4905</v>
      </c>
      <c r="M3366" s="7" t="s">
        <v>6293</v>
      </c>
      <c r="N3366" s="7" t="s">
        <v>15903</v>
      </c>
      <c r="O3366" s="7" t="s">
        <v>30</v>
      </c>
      <c r="P3366" s="8" t="s">
        <v>15936</v>
      </c>
      <c r="Q3366" s="19" t="str">
        <f>VLOOKUP(E3366,D!E:F,2,FALSE)</f>
        <v>Tak</v>
      </c>
      <c r="R3366" s="1" t="str">
        <f t="shared" si="52"/>
        <v>05909990700752;30%</v>
      </c>
      <c r="S3366" s="1" t="str">
        <f>VLOOKUP(R3366,A1_styczen!C:D,2,FALSE)</f>
        <v>Tak</v>
      </c>
    </row>
    <row r="3367" spans="1:19" ht="78.75" hidden="1" x14ac:dyDescent="0.25">
      <c r="A3367" s="6" t="s">
        <v>15937</v>
      </c>
      <c r="B3367" s="7" t="s">
        <v>15867</v>
      </c>
      <c r="C3367" s="7" t="s">
        <v>15938</v>
      </c>
      <c r="D3367" s="7" t="s">
        <v>605</v>
      </c>
      <c r="E3367" s="7" t="s">
        <v>15939</v>
      </c>
      <c r="F3367" s="7" t="s">
        <v>972</v>
      </c>
      <c r="G3367" s="7" t="s">
        <v>233</v>
      </c>
      <c r="H3367" s="7" t="s">
        <v>6289</v>
      </c>
      <c r="I3367" s="7" t="s">
        <v>3564</v>
      </c>
      <c r="J3367" s="7" t="s">
        <v>1727</v>
      </c>
      <c r="K3367" s="7" t="s">
        <v>15919</v>
      </c>
      <c r="L3367" s="7" t="s">
        <v>2880</v>
      </c>
      <c r="M3367" s="7" t="s">
        <v>6293</v>
      </c>
      <c r="N3367" s="7" t="s">
        <v>15903</v>
      </c>
      <c r="O3367" s="7" t="s">
        <v>30</v>
      </c>
      <c r="P3367" s="8" t="s">
        <v>15920</v>
      </c>
      <c r="Q3367" s="19" t="str">
        <f>VLOOKUP(E3367,D!E:F,2,FALSE)</f>
        <v>Tak</v>
      </c>
      <c r="R3367" s="1" t="str">
        <f t="shared" si="52"/>
        <v>05909990700790;30%</v>
      </c>
      <c r="S3367" s="1" t="str">
        <f>VLOOKUP(R3367,A1_styczen!C:D,2,FALSE)</f>
        <v>Tak</v>
      </c>
    </row>
    <row r="3368" spans="1:19" ht="78.75" hidden="1" x14ac:dyDescent="0.25">
      <c r="A3368" s="6" t="s">
        <v>15940</v>
      </c>
      <c r="B3368" s="7" t="s">
        <v>15867</v>
      </c>
      <c r="C3368" s="7" t="s">
        <v>15941</v>
      </c>
      <c r="D3368" s="7" t="s">
        <v>605</v>
      </c>
      <c r="E3368" s="7" t="s">
        <v>15942</v>
      </c>
      <c r="F3368" s="7" t="s">
        <v>972</v>
      </c>
      <c r="G3368" s="7" t="s">
        <v>233</v>
      </c>
      <c r="H3368" s="7" t="s">
        <v>6289</v>
      </c>
      <c r="I3368" s="7" t="s">
        <v>3564</v>
      </c>
      <c r="J3368" s="7" t="s">
        <v>1727</v>
      </c>
      <c r="K3368" s="7" t="s">
        <v>15919</v>
      </c>
      <c r="L3368" s="7" t="s">
        <v>2880</v>
      </c>
      <c r="M3368" s="7" t="s">
        <v>6293</v>
      </c>
      <c r="N3368" s="7" t="s">
        <v>15903</v>
      </c>
      <c r="O3368" s="7" t="s">
        <v>30</v>
      </c>
      <c r="P3368" s="8" t="s">
        <v>15920</v>
      </c>
      <c r="Q3368" s="19" t="str">
        <f>VLOOKUP(E3368,D!E:F,2,FALSE)</f>
        <v>Tak</v>
      </c>
      <c r="R3368" s="1" t="str">
        <f t="shared" si="52"/>
        <v>05909990700806;30%</v>
      </c>
      <c r="S3368" s="1" t="str">
        <f>VLOOKUP(R3368,A1_styczen!C:D,2,FALSE)</f>
        <v>Tak</v>
      </c>
    </row>
    <row r="3369" spans="1:19" ht="78.75" hidden="1" x14ac:dyDescent="0.25">
      <c r="A3369" s="6" t="s">
        <v>15943</v>
      </c>
      <c r="B3369" s="7" t="s">
        <v>15867</v>
      </c>
      <c r="C3369" s="7" t="s">
        <v>15941</v>
      </c>
      <c r="D3369" s="7" t="s">
        <v>1375</v>
      </c>
      <c r="E3369" s="7" t="s">
        <v>15944</v>
      </c>
      <c r="F3369" s="7" t="s">
        <v>972</v>
      </c>
      <c r="G3369" s="7" t="s">
        <v>233</v>
      </c>
      <c r="H3369" s="7" t="s">
        <v>6289</v>
      </c>
      <c r="I3369" s="7" t="s">
        <v>15945</v>
      </c>
      <c r="J3369" s="7" t="s">
        <v>15946</v>
      </c>
      <c r="K3369" s="7" t="s">
        <v>3862</v>
      </c>
      <c r="L3369" s="7" t="s">
        <v>6306</v>
      </c>
      <c r="M3369" s="7" t="s">
        <v>6293</v>
      </c>
      <c r="N3369" s="7" t="s">
        <v>15903</v>
      </c>
      <c r="O3369" s="7" t="s">
        <v>30</v>
      </c>
      <c r="P3369" s="8" t="s">
        <v>15947</v>
      </c>
      <c r="Q3369" s="19" t="str">
        <f>VLOOKUP(E3369,D!E:F,2,FALSE)</f>
        <v>Tak</v>
      </c>
      <c r="R3369" s="1" t="str">
        <f t="shared" si="52"/>
        <v>05909990700851;30%</v>
      </c>
      <c r="S3369" s="1" t="str">
        <f>VLOOKUP(R3369,A1_styczen!C:D,2,FALSE)</f>
        <v>Tak</v>
      </c>
    </row>
    <row r="3370" spans="1:19" ht="78.75" hidden="1" x14ac:dyDescent="0.25">
      <c r="A3370" s="6" t="s">
        <v>15948</v>
      </c>
      <c r="B3370" s="7" t="s">
        <v>15867</v>
      </c>
      <c r="C3370" s="7" t="s">
        <v>15938</v>
      </c>
      <c r="D3370" s="7" t="s">
        <v>1375</v>
      </c>
      <c r="E3370" s="7" t="s">
        <v>15949</v>
      </c>
      <c r="F3370" s="7" t="s">
        <v>972</v>
      </c>
      <c r="G3370" s="7" t="s">
        <v>233</v>
      </c>
      <c r="H3370" s="7" t="s">
        <v>6289</v>
      </c>
      <c r="I3370" s="7" t="s">
        <v>10476</v>
      </c>
      <c r="J3370" s="7" t="s">
        <v>5038</v>
      </c>
      <c r="K3370" s="7" t="s">
        <v>15950</v>
      </c>
      <c r="L3370" s="7" t="s">
        <v>6306</v>
      </c>
      <c r="M3370" s="7" t="s">
        <v>6293</v>
      </c>
      <c r="N3370" s="7" t="s">
        <v>15903</v>
      </c>
      <c r="O3370" s="7" t="s">
        <v>30</v>
      </c>
      <c r="P3370" s="8" t="s">
        <v>15250</v>
      </c>
      <c r="Q3370" s="19" t="str">
        <f>VLOOKUP(E3370,D!E:F,2,FALSE)</f>
        <v>Tak</v>
      </c>
      <c r="R3370" s="1" t="str">
        <f t="shared" si="52"/>
        <v>05909990700844;30%</v>
      </c>
      <c r="S3370" s="1" t="str">
        <f>VLOOKUP(R3370,A1_styczen!C:D,2,FALSE)</f>
        <v>Tak</v>
      </c>
    </row>
    <row r="3371" spans="1:19" ht="78.75" hidden="1" x14ac:dyDescent="0.25">
      <c r="A3371" s="6" t="s">
        <v>15951</v>
      </c>
      <c r="B3371" s="7" t="s">
        <v>15867</v>
      </c>
      <c r="C3371" s="7" t="s">
        <v>15952</v>
      </c>
      <c r="D3371" s="7" t="s">
        <v>605</v>
      </c>
      <c r="E3371" s="7" t="s">
        <v>15953</v>
      </c>
      <c r="F3371" s="7" t="s">
        <v>6303</v>
      </c>
      <c r="G3371" s="7" t="s">
        <v>233</v>
      </c>
      <c r="H3371" s="7" t="s">
        <v>6289</v>
      </c>
      <c r="I3371" s="7" t="s">
        <v>3035</v>
      </c>
      <c r="J3371" s="7" t="s">
        <v>1168</v>
      </c>
      <c r="K3371" s="7" t="s">
        <v>13975</v>
      </c>
      <c r="L3371" s="7" t="s">
        <v>423</v>
      </c>
      <c r="M3371" s="7" t="s">
        <v>6293</v>
      </c>
      <c r="N3371" s="7" t="s">
        <v>15903</v>
      </c>
      <c r="O3371" s="7" t="s">
        <v>30</v>
      </c>
      <c r="P3371" s="8" t="s">
        <v>9259</v>
      </c>
      <c r="Q3371" s="19" t="str">
        <f>VLOOKUP(E3371,D!E:F,2,FALSE)</f>
        <v>Tak</v>
      </c>
      <c r="R3371" s="1" t="str">
        <f t="shared" si="52"/>
        <v>05909990782048;30%</v>
      </c>
      <c r="S3371" s="1" t="str">
        <f>VLOOKUP(R3371,A1_styczen!C:D,2,FALSE)</f>
        <v>Tak</v>
      </c>
    </row>
    <row r="3372" spans="1:19" ht="78.75" hidden="1" x14ac:dyDescent="0.25">
      <c r="A3372" s="6" t="s">
        <v>15954</v>
      </c>
      <c r="B3372" s="7" t="s">
        <v>15867</v>
      </c>
      <c r="C3372" s="7" t="s">
        <v>15952</v>
      </c>
      <c r="D3372" s="7" t="s">
        <v>1375</v>
      </c>
      <c r="E3372" s="7" t="s">
        <v>15955</v>
      </c>
      <c r="F3372" s="7" t="s">
        <v>6303</v>
      </c>
      <c r="G3372" s="7" t="s">
        <v>233</v>
      </c>
      <c r="H3372" s="7" t="s">
        <v>6289</v>
      </c>
      <c r="I3372" s="7" t="s">
        <v>15956</v>
      </c>
      <c r="J3372" s="7" t="s">
        <v>14602</v>
      </c>
      <c r="K3372" s="7" t="s">
        <v>8863</v>
      </c>
      <c r="L3372" s="7" t="s">
        <v>12967</v>
      </c>
      <c r="M3372" s="7" t="s">
        <v>6293</v>
      </c>
      <c r="N3372" s="7" t="s">
        <v>15903</v>
      </c>
      <c r="O3372" s="7" t="s">
        <v>30</v>
      </c>
      <c r="P3372" s="8" t="s">
        <v>5840</v>
      </c>
      <c r="Q3372" s="19" t="str">
        <f>VLOOKUP(E3372,D!E:F,2,FALSE)</f>
        <v>Tak</v>
      </c>
      <c r="R3372" s="1" t="str">
        <f t="shared" si="52"/>
        <v>05909990782055;30%</v>
      </c>
      <c r="S3372" s="1" t="str">
        <f>VLOOKUP(R3372,A1_styczen!C:D,2,FALSE)</f>
        <v>Tak</v>
      </c>
    </row>
    <row r="3373" spans="1:19" ht="78.75" hidden="1" x14ac:dyDescent="0.25">
      <c r="A3373" s="6" t="s">
        <v>15957</v>
      </c>
      <c r="B3373" s="7" t="s">
        <v>15867</v>
      </c>
      <c r="C3373" s="7" t="s">
        <v>15958</v>
      </c>
      <c r="D3373" s="7" t="s">
        <v>605</v>
      </c>
      <c r="E3373" s="7" t="s">
        <v>15959</v>
      </c>
      <c r="F3373" s="7" t="s">
        <v>6303</v>
      </c>
      <c r="G3373" s="7" t="s">
        <v>233</v>
      </c>
      <c r="H3373" s="7" t="s">
        <v>6289</v>
      </c>
      <c r="I3373" s="7" t="s">
        <v>15960</v>
      </c>
      <c r="J3373" s="7" t="s">
        <v>3110</v>
      </c>
      <c r="K3373" s="7" t="s">
        <v>1339</v>
      </c>
      <c r="L3373" s="7" t="s">
        <v>12967</v>
      </c>
      <c r="M3373" s="7" t="s">
        <v>6293</v>
      </c>
      <c r="N3373" s="7" t="s">
        <v>15903</v>
      </c>
      <c r="O3373" s="7" t="s">
        <v>30</v>
      </c>
      <c r="P3373" s="8" t="s">
        <v>600</v>
      </c>
      <c r="Q3373" s="19" t="str">
        <f>VLOOKUP(E3373,D!E:F,2,FALSE)</f>
        <v>Tak</v>
      </c>
      <c r="R3373" s="1" t="str">
        <f t="shared" si="52"/>
        <v>05909990782079;30%</v>
      </c>
      <c r="S3373" s="1" t="str">
        <f>VLOOKUP(R3373,A1_styczen!C:D,2,FALSE)</f>
        <v>Tak</v>
      </c>
    </row>
    <row r="3374" spans="1:19" ht="78.75" hidden="1" x14ac:dyDescent="0.25">
      <c r="A3374" s="6" t="s">
        <v>15961</v>
      </c>
      <c r="B3374" s="7" t="s">
        <v>15867</v>
      </c>
      <c r="C3374" s="7" t="s">
        <v>15958</v>
      </c>
      <c r="D3374" s="7" t="s">
        <v>1375</v>
      </c>
      <c r="E3374" s="7" t="s">
        <v>15962</v>
      </c>
      <c r="F3374" s="7" t="s">
        <v>6303</v>
      </c>
      <c r="G3374" s="7" t="s">
        <v>233</v>
      </c>
      <c r="H3374" s="7" t="s">
        <v>6289</v>
      </c>
      <c r="I3374" s="7" t="s">
        <v>2583</v>
      </c>
      <c r="J3374" s="7" t="s">
        <v>2584</v>
      </c>
      <c r="K3374" s="7" t="s">
        <v>4230</v>
      </c>
      <c r="L3374" s="7" t="s">
        <v>2880</v>
      </c>
      <c r="M3374" s="7" t="s">
        <v>6293</v>
      </c>
      <c r="N3374" s="7" t="s">
        <v>15903</v>
      </c>
      <c r="O3374" s="7" t="s">
        <v>30</v>
      </c>
      <c r="P3374" s="8" t="s">
        <v>15963</v>
      </c>
      <c r="Q3374" s="19" t="str">
        <f>VLOOKUP(E3374,D!E:F,2,FALSE)</f>
        <v>Tak</v>
      </c>
      <c r="R3374" s="1" t="str">
        <f t="shared" si="52"/>
        <v>05909990782086;30%</v>
      </c>
      <c r="S3374" s="1" t="str">
        <f>VLOOKUP(R3374,A1_styczen!C:D,2,FALSE)</f>
        <v>Tak</v>
      </c>
    </row>
    <row r="3375" spans="1:19" ht="78.75" hidden="1" x14ac:dyDescent="0.25">
      <c r="A3375" s="6" t="s">
        <v>15964</v>
      </c>
      <c r="B3375" s="7" t="s">
        <v>15867</v>
      </c>
      <c r="C3375" s="7" t="s">
        <v>15965</v>
      </c>
      <c r="D3375" s="7" t="s">
        <v>605</v>
      </c>
      <c r="E3375" s="7" t="s">
        <v>15966</v>
      </c>
      <c r="F3375" s="7" t="s">
        <v>6303</v>
      </c>
      <c r="G3375" s="7" t="s">
        <v>233</v>
      </c>
      <c r="H3375" s="7" t="s">
        <v>6289</v>
      </c>
      <c r="I3375" s="7" t="s">
        <v>7382</v>
      </c>
      <c r="J3375" s="7" t="s">
        <v>7383</v>
      </c>
      <c r="K3375" s="7" t="s">
        <v>15967</v>
      </c>
      <c r="L3375" s="7" t="s">
        <v>14382</v>
      </c>
      <c r="M3375" s="7" t="s">
        <v>6293</v>
      </c>
      <c r="N3375" s="7" t="s">
        <v>15903</v>
      </c>
      <c r="O3375" s="7" t="s">
        <v>30</v>
      </c>
      <c r="P3375" s="8" t="s">
        <v>15968</v>
      </c>
      <c r="Q3375" s="19" t="str">
        <f>VLOOKUP(E3375,D!E:F,2,FALSE)</f>
        <v>Tak</v>
      </c>
      <c r="R3375" s="1" t="str">
        <f t="shared" si="52"/>
        <v>05909990782147;30%</v>
      </c>
      <c r="S3375" s="1" t="str">
        <f>VLOOKUP(R3375,A1_styczen!C:D,2,FALSE)</f>
        <v>Tak</v>
      </c>
    </row>
    <row r="3376" spans="1:19" ht="78.75" hidden="1" x14ac:dyDescent="0.25">
      <c r="A3376" s="6" t="s">
        <v>15969</v>
      </c>
      <c r="B3376" s="7" t="s">
        <v>15867</v>
      </c>
      <c r="C3376" s="7" t="s">
        <v>15965</v>
      </c>
      <c r="D3376" s="7" t="s">
        <v>1375</v>
      </c>
      <c r="E3376" s="7" t="s">
        <v>15970</v>
      </c>
      <c r="F3376" s="7" t="s">
        <v>6303</v>
      </c>
      <c r="G3376" s="7" t="s">
        <v>233</v>
      </c>
      <c r="H3376" s="7" t="s">
        <v>6289</v>
      </c>
      <c r="I3376" s="7" t="s">
        <v>10861</v>
      </c>
      <c r="J3376" s="7" t="s">
        <v>10862</v>
      </c>
      <c r="K3376" s="7" t="s">
        <v>15971</v>
      </c>
      <c r="L3376" s="7" t="s">
        <v>4905</v>
      </c>
      <c r="M3376" s="7" t="s">
        <v>6293</v>
      </c>
      <c r="N3376" s="7" t="s">
        <v>15903</v>
      </c>
      <c r="O3376" s="7" t="s">
        <v>30</v>
      </c>
      <c r="P3376" s="8" t="s">
        <v>15972</v>
      </c>
      <c r="Q3376" s="19" t="str">
        <f>VLOOKUP(E3376,D!E:F,2,FALSE)</f>
        <v>Tak</v>
      </c>
      <c r="R3376" s="1" t="str">
        <f t="shared" si="52"/>
        <v>05909990782154;30%</v>
      </c>
      <c r="S3376" s="1" t="str">
        <f>VLOOKUP(R3376,A1_styczen!C:D,2,FALSE)</f>
        <v>Tak</v>
      </c>
    </row>
    <row r="3377" spans="1:19" ht="78.75" hidden="1" x14ac:dyDescent="0.25">
      <c r="A3377" s="6" t="s">
        <v>15973</v>
      </c>
      <c r="B3377" s="7" t="s">
        <v>15867</v>
      </c>
      <c r="C3377" s="7" t="s">
        <v>15974</v>
      </c>
      <c r="D3377" s="7" t="s">
        <v>605</v>
      </c>
      <c r="E3377" s="7" t="s">
        <v>15975</v>
      </c>
      <c r="F3377" s="7" t="s">
        <v>6303</v>
      </c>
      <c r="G3377" s="7" t="s">
        <v>233</v>
      </c>
      <c r="H3377" s="7" t="s">
        <v>6289</v>
      </c>
      <c r="I3377" s="7" t="s">
        <v>15976</v>
      </c>
      <c r="J3377" s="7" t="s">
        <v>4517</v>
      </c>
      <c r="K3377" s="7" t="s">
        <v>5299</v>
      </c>
      <c r="L3377" s="7" t="s">
        <v>2880</v>
      </c>
      <c r="M3377" s="7" t="s">
        <v>6293</v>
      </c>
      <c r="N3377" s="7" t="s">
        <v>15903</v>
      </c>
      <c r="O3377" s="7" t="s">
        <v>30</v>
      </c>
      <c r="P3377" s="8" t="s">
        <v>3393</v>
      </c>
      <c r="Q3377" s="19" t="str">
        <f>VLOOKUP(E3377,D!E:F,2,FALSE)</f>
        <v>Tak</v>
      </c>
      <c r="R3377" s="1" t="str">
        <f t="shared" si="52"/>
        <v>05909990782178;30%</v>
      </c>
      <c r="S3377" s="1" t="str">
        <f>VLOOKUP(R3377,A1_styczen!C:D,2,FALSE)</f>
        <v>Tak</v>
      </c>
    </row>
    <row r="3378" spans="1:19" ht="78.75" hidden="1" x14ac:dyDescent="0.25">
      <c r="A3378" s="6" t="s">
        <v>15977</v>
      </c>
      <c r="B3378" s="7" t="s">
        <v>15867</v>
      </c>
      <c r="C3378" s="7" t="s">
        <v>15974</v>
      </c>
      <c r="D3378" s="7" t="s">
        <v>1375</v>
      </c>
      <c r="E3378" s="7" t="s">
        <v>15978</v>
      </c>
      <c r="F3378" s="7" t="s">
        <v>6303</v>
      </c>
      <c r="G3378" s="7" t="s">
        <v>233</v>
      </c>
      <c r="H3378" s="7" t="s">
        <v>6289</v>
      </c>
      <c r="I3378" s="7" t="s">
        <v>8240</v>
      </c>
      <c r="J3378" s="7" t="s">
        <v>15979</v>
      </c>
      <c r="K3378" s="7" t="s">
        <v>15980</v>
      </c>
      <c r="L3378" s="7" t="s">
        <v>6306</v>
      </c>
      <c r="M3378" s="7" t="s">
        <v>6293</v>
      </c>
      <c r="N3378" s="7" t="s">
        <v>15903</v>
      </c>
      <c r="O3378" s="7" t="s">
        <v>30</v>
      </c>
      <c r="P3378" s="8" t="s">
        <v>15981</v>
      </c>
      <c r="Q3378" s="19" t="str">
        <f>VLOOKUP(E3378,D!E:F,2,FALSE)</f>
        <v>Tak</v>
      </c>
      <c r="R3378" s="1" t="str">
        <f t="shared" si="52"/>
        <v>05909990782185;30%</v>
      </c>
      <c r="S3378" s="1" t="str">
        <f>VLOOKUP(R3378,A1_styczen!C:D,2,FALSE)</f>
        <v>Tak</v>
      </c>
    </row>
    <row r="3379" spans="1:19" ht="78.75" hidden="1" x14ac:dyDescent="0.25">
      <c r="A3379" s="6" t="s">
        <v>15982</v>
      </c>
      <c r="B3379" s="7" t="s">
        <v>15867</v>
      </c>
      <c r="C3379" s="7" t="s">
        <v>15983</v>
      </c>
      <c r="D3379" s="7" t="s">
        <v>1375</v>
      </c>
      <c r="E3379" s="7" t="s">
        <v>15984</v>
      </c>
      <c r="F3379" s="7" t="s">
        <v>6303</v>
      </c>
      <c r="G3379" s="7" t="s">
        <v>233</v>
      </c>
      <c r="H3379" s="7" t="s">
        <v>6289</v>
      </c>
      <c r="I3379" s="7" t="s">
        <v>15985</v>
      </c>
      <c r="J3379" s="7" t="s">
        <v>15986</v>
      </c>
      <c r="K3379" s="7" t="s">
        <v>15987</v>
      </c>
      <c r="L3379" s="7" t="s">
        <v>2880</v>
      </c>
      <c r="M3379" s="7" t="s">
        <v>6293</v>
      </c>
      <c r="N3379" s="7" t="s">
        <v>15903</v>
      </c>
      <c r="O3379" s="7" t="s">
        <v>30</v>
      </c>
      <c r="P3379" s="8" t="s">
        <v>3833</v>
      </c>
      <c r="Q3379" s="19" t="str">
        <f>VLOOKUP(E3379,D!E:F,2,FALSE)</f>
        <v>Tak</v>
      </c>
      <c r="R3379" s="1" t="str">
        <f t="shared" si="52"/>
        <v>05909990816255;30%</v>
      </c>
      <c r="S3379" s="1" t="str">
        <f>VLOOKUP(R3379,A1_styczen!C:D,2,FALSE)</f>
        <v>Tak</v>
      </c>
    </row>
    <row r="3380" spans="1:19" ht="78.75" hidden="1" x14ac:dyDescent="0.25">
      <c r="A3380" s="6" t="s">
        <v>15988</v>
      </c>
      <c r="B3380" s="7" t="s">
        <v>15867</v>
      </c>
      <c r="C3380" s="7" t="s">
        <v>15989</v>
      </c>
      <c r="D3380" s="7" t="s">
        <v>605</v>
      </c>
      <c r="E3380" s="7" t="s">
        <v>15990</v>
      </c>
      <c r="F3380" s="7" t="s">
        <v>6303</v>
      </c>
      <c r="G3380" s="7" t="s">
        <v>233</v>
      </c>
      <c r="H3380" s="7" t="s">
        <v>6289</v>
      </c>
      <c r="I3380" s="7" t="s">
        <v>15991</v>
      </c>
      <c r="J3380" s="7" t="s">
        <v>2667</v>
      </c>
      <c r="K3380" s="7" t="s">
        <v>5401</v>
      </c>
      <c r="L3380" s="7" t="s">
        <v>14382</v>
      </c>
      <c r="M3380" s="7" t="s">
        <v>6293</v>
      </c>
      <c r="N3380" s="7" t="s">
        <v>15903</v>
      </c>
      <c r="O3380" s="7" t="s">
        <v>30</v>
      </c>
      <c r="P3380" s="8" t="s">
        <v>14423</v>
      </c>
      <c r="Q3380" s="19" t="str">
        <f>VLOOKUP(E3380,D!E:F,2,FALSE)</f>
        <v>Tak</v>
      </c>
      <c r="R3380" s="1" t="str">
        <f t="shared" si="52"/>
        <v>05909990816262;30%</v>
      </c>
      <c r="S3380" s="1" t="str">
        <f>VLOOKUP(R3380,A1_styczen!C:D,2,FALSE)</f>
        <v>Tak</v>
      </c>
    </row>
    <row r="3381" spans="1:19" ht="78.75" hidden="1" x14ac:dyDescent="0.25">
      <c r="A3381" s="6" t="s">
        <v>15992</v>
      </c>
      <c r="B3381" s="7" t="s">
        <v>15867</v>
      </c>
      <c r="C3381" s="7" t="s">
        <v>15989</v>
      </c>
      <c r="D3381" s="7" t="s">
        <v>1375</v>
      </c>
      <c r="E3381" s="7" t="s">
        <v>15993</v>
      </c>
      <c r="F3381" s="7" t="s">
        <v>6303</v>
      </c>
      <c r="G3381" s="7" t="s">
        <v>233</v>
      </c>
      <c r="H3381" s="7" t="s">
        <v>6289</v>
      </c>
      <c r="I3381" s="7" t="s">
        <v>15994</v>
      </c>
      <c r="J3381" s="7" t="s">
        <v>3533</v>
      </c>
      <c r="K3381" s="7" t="s">
        <v>15995</v>
      </c>
      <c r="L3381" s="7" t="s">
        <v>4905</v>
      </c>
      <c r="M3381" s="7" t="s">
        <v>6293</v>
      </c>
      <c r="N3381" s="7" t="s">
        <v>15903</v>
      </c>
      <c r="O3381" s="7" t="s">
        <v>30</v>
      </c>
      <c r="P3381" s="8" t="s">
        <v>15996</v>
      </c>
      <c r="Q3381" s="19" t="str">
        <f>VLOOKUP(E3381,D!E:F,2,FALSE)</f>
        <v>Tak</v>
      </c>
      <c r="R3381" s="1" t="str">
        <f t="shared" si="52"/>
        <v>05909990816279;30%</v>
      </c>
      <c r="S3381" s="1" t="str">
        <f>VLOOKUP(R3381,A1_styczen!C:D,2,FALSE)</f>
        <v>Tak</v>
      </c>
    </row>
    <row r="3382" spans="1:19" ht="78.75" hidden="1" x14ac:dyDescent="0.25">
      <c r="A3382" s="6" t="s">
        <v>15997</v>
      </c>
      <c r="B3382" s="7" t="s">
        <v>15867</v>
      </c>
      <c r="C3382" s="7" t="s">
        <v>15998</v>
      </c>
      <c r="D3382" s="7" t="s">
        <v>605</v>
      </c>
      <c r="E3382" s="7" t="s">
        <v>15999</v>
      </c>
      <c r="F3382" s="7" t="s">
        <v>6303</v>
      </c>
      <c r="G3382" s="7" t="s">
        <v>233</v>
      </c>
      <c r="H3382" s="7" t="s">
        <v>6289</v>
      </c>
      <c r="I3382" s="7" t="s">
        <v>15985</v>
      </c>
      <c r="J3382" s="7" t="s">
        <v>15986</v>
      </c>
      <c r="K3382" s="7" t="s">
        <v>15987</v>
      </c>
      <c r="L3382" s="7" t="s">
        <v>2880</v>
      </c>
      <c r="M3382" s="7" t="s">
        <v>6293</v>
      </c>
      <c r="N3382" s="7" t="s">
        <v>15903</v>
      </c>
      <c r="O3382" s="7" t="s">
        <v>30</v>
      </c>
      <c r="P3382" s="8" t="s">
        <v>3833</v>
      </c>
      <c r="Q3382" s="19" t="str">
        <f>VLOOKUP(E3382,D!E:F,2,FALSE)</f>
        <v>Tak</v>
      </c>
      <c r="R3382" s="1" t="str">
        <f t="shared" si="52"/>
        <v>05909990816286;30%</v>
      </c>
      <c r="S3382" s="1" t="str">
        <f>VLOOKUP(R3382,A1_styczen!C:D,2,FALSE)</f>
        <v>Tak</v>
      </c>
    </row>
    <row r="3383" spans="1:19" ht="78.75" hidden="1" x14ac:dyDescent="0.25">
      <c r="A3383" s="6" t="s">
        <v>16000</v>
      </c>
      <c r="B3383" s="7" t="s">
        <v>15867</v>
      </c>
      <c r="C3383" s="7" t="s">
        <v>15998</v>
      </c>
      <c r="D3383" s="7" t="s">
        <v>1375</v>
      </c>
      <c r="E3383" s="7" t="s">
        <v>16001</v>
      </c>
      <c r="F3383" s="7" t="s">
        <v>6303</v>
      </c>
      <c r="G3383" s="7" t="s">
        <v>233</v>
      </c>
      <c r="H3383" s="7" t="s">
        <v>6289</v>
      </c>
      <c r="I3383" s="7" t="s">
        <v>16002</v>
      </c>
      <c r="J3383" s="7" t="s">
        <v>16003</v>
      </c>
      <c r="K3383" s="7" t="s">
        <v>16004</v>
      </c>
      <c r="L3383" s="7" t="s">
        <v>6306</v>
      </c>
      <c r="M3383" s="7" t="s">
        <v>6293</v>
      </c>
      <c r="N3383" s="7" t="s">
        <v>15903</v>
      </c>
      <c r="O3383" s="7" t="s">
        <v>30</v>
      </c>
      <c r="P3383" s="8" t="s">
        <v>16005</v>
      </c>
      <c r="Q3383" s="19" t="str">
        <f>VLOOKUP(E3383,D!E:F,2,FALSE)</f>
        <v>Tak</v>
      </c>
      <c r="R3383" s="1" t="str">
        <f t="shared" si="52"/>
        <v>05909990816293;30%</v>
      </c>
      <c r="S3383" s="1" t="str">
        <f>VLOOKUP(R3383,A1_styczen!C:D,2,FALSE)</f>
        <v>Tak</v>
      </c>
    </row>
    <row r="3384" spans="1:19" ht="78.75" hidden="1" x14ac:dyDescent="0.25">
      <c r="A3384" s="6" t="s">
        <v>16006</v>
      </c>
      <c r="B3384" s="7" t="s">
        <v>15867</v>
      </c>
      <c r="C3384" s="7" t="s">
        <v>16007</v>
      </c>
      <c r="D3384" s="7" t="s">
        <v>605</v>
      </c>
      <c r="E3384" s="7" t="s">
        <v>16008</v>
      </c>
      <c r="F3384" s="7" t="s">
        <v>6019</v>
      </c>
      <c r="G3384" s="7" t="s">
        <v>233</v>
      </c>
      <c r="H3384" s="7" t="s">
        <v>6289</v>
      </c>
      <c r="I3384" s="7" t="s">
        <v>4269</v>
      </c>
      <c r="J3384" s="7" t="s">
        <v>11193</v>
      </c>
      <c r="K3384" s="7" t="s">
        <v>985</v>
      </c>
      <c r="L3384" s="7" t="s">
        <v>423</v>
      </c>
      <c r="M3384" s="7" t="s">
        <v>6293</v>
      </c>
      <c r="N3384" s="7" t="s">
        <v>15903</v>
      </c>
      <c r="O3384" s="7" t="s">
        <v>30</v>
      </c>
      <c r="P3384" s="8" t="s">
        <v>1060</v>
      </c>
      <c r="Q3384" s="19" t="str">
        <f>VLOOKUP(E3384,D!E:F,2,FALSE)</f>
        <v>Tak</v>
      </c>
      <c r="R3384" s="1" t="str">
        <f t="shared" si="52"/>
        <v>05909990982981;30%</v>
      </c>
      <c r="S3384" s="1" t="str">
        <f>VLOOKUP(R3384,A1_styczen!C:D,2,FALSE)</f>
        <v>Tak</v>
      </c>
    </row>
    <row r="3385" spans="1:19" ht="78.75" hidden="1" x14ac:dyDescent="0.25">
      <c r="A3385" s="6" t="s">
        <v>16009</v>
      </c>
      <c r="B3385" s="7" t="s">
        <v>15867</v>
      </c>
      <c r="C3385" s="7" t="s">
        <v>16010</v>
      </c>
      <c r="D3385" s="7" t="s">
        <v>605</v>
      </c>
      <c r="E3385" s="7" t="s">
        <v>16011</v>
      </c>
      <c r="F3385" s="7" t="s">
        <v>6019</v>
      </c>
      <c r="G3385" s="7" t="s">
        <v>233</v>
      </c>
      <c r="H3385" s="7" t="s">
        <v>6289</v>
      </c>
      <c r="I3385" s="7" t="s">
        <v>6417</v>
      </c>
      <c r="J3385" s="7" t="s">
        <v>1573</v>
      </c>
      <c r="K3385" s="7" t="s">
        <v>16012</v>
      </c>
      <c r="L3385" s="7" t="s">
        <v>12967</v>
      </c>
      <c r="M3385" s="7" t="s">
        <v>6293</v>
      </c>
      <c r="N3385" s="7" t="s">
        <v>15903</v>
      </c>
      <c r="O3385" s="7" t="s">
        <v>30</v>
      </c>
      <c r="P3385" s="8" t="s">
        <v>3353</v>
      </c>
      <c r="Q3385" s="19" t="str">
        <f>VLOOKUP(E3385,D!E:F,2,FALSE)</f>
        <v>Tak</v>
      </c>
      <c r="R3385" s="1" t="str">
        <f t="shared" si="52"/>
        <v>05909990983162;30%</v>
      </c>
      <c r="S3385" s="1" t="str">
        <f>VLOOKUP(R3385,A1_styczen!C:D,2,FALSE)</f>
        <v>Tak</v>
      </c>
    </row>
    <row r="3386" spans="1:19" ht="78.75" hidden="1" x14ac:dyDescent="0.25">
      <c r="A3386" s="6" t="s">
        <v>16013</v>
      </c>
      <c r="B3386" s="7" t="s">
        <v>15867</v>
      </c>
      <c r="C3386" s="7" t="s">
        <v>16010</v>
      </c>
      <c r="D3386" s="7" t="s">
        <v>1375</v>
      </c>
      <c r="E3386" s="7" t="s">
        <v>16014</v>
      </c>
      <c r="F3386" s="7" t="s">
        <v>6019</v>
      </c>
      <c r="G3386" s="7" t="s">
        <v>233</v>
      </c>
      <c r="H3386" s="7" t="s">
        <v>6289</v>
      </c>
      <c r="I3386" s="7" t="s">
        <v>8632</v>
      </c>
      <c r="J3386" s="7" t="s">
        <v>16015</v>
      </c>
      <c r="K3386" s="7" t="s">
        <v>16016</v>
      </c>
      <c r="L3386" s="7" t="s">
        <v>2880</v>
      </c>
      <c r="M3386" s="7" t="s">
        <v>6293</v>
      </c>
      <c r="N3386" s="7" t="s">
        <v>15903</v>
      </c>
      <c r="O3386" s="7" t="s">
        <v>30</v>
      </c>
      <c r="P3386" s="8" t="s">
        <v>16017</v>
      </c>
      <c r="Q3386" s="19" t="str">
        <f>VLOOKUP(E3386,D!E:F,2,FALSE)</f>
        <v>Tak</v>
      </c>
      <c r="R3386" s="1" t="str">
        <f t="shared" si="52"/>
        <v>05909990983179;30%</v>
      </c>
      <c r="S3386" s="1" t="str">
        <f>VLOOKUP(R3386,A1_styczen!C:D,2,FALSE)</f>
        <v>Tak</v>
      </c>
    </row>
    <row r="3387" spans="1:19" ht="78.75" hidden="1" x14ac:dyDescent="0.25">
      <c r="A3387" s="6" t="s">
        <v>16018</v>
      </c>
      <c r="B3387" s="7" t="s">
        <v>15867</v>
      </c>
      <c r="C3387" s="7" t="s">
        <v>16019</v>
      </c>
      <c r="D3387" s="7" t="s">
        <v>605</v>
      </c>
      <c r="E3387" s="7" t="s">
        <v>16020</v>
      </c>
      <c r="F3387" s="7" t="s">
        <v>6019</v>
      </c>
      <c r="G3387" s="7" t="s">
        <v>233</v>
      </c>
      <c r="H3387" s="7" t="s">
        <v>6289</v>
      </c>
      <c r="I3387" s="7" t="s">
        <v>3009</v>
      </c>
      <c r="J3387" s="7" t="s">
        <v>16021</v>
      </c>
      <c r="K3387" s="7" t="s">
        <v>4784</v>
      </c>
      <c r="L3387" s="7" t="s">
        <v>14382</v>
      </c>
      <c r="M3387" s="7" t="s">
        <v>6293</v>
      </c>
      <c r="N3387" s="7" t="s">
        <v>15903</v>
      </c>
      <c r="O3387" s="7" t="s">
        <v>30</v>
      </c>
      <c r="P3387" s="8" t="s">
        <v>8711</v>
      </c>
      <c r="Q3387" s="19" t="str">
        <f>VLOOKUP(E3387,D!E:F,2,FALSE)</f>
        <v>Tak</v>
      </c>
      <c r="R3387" s="1" t="str">
        <f t="shared" si="52"/>
        <v>05909990983308;30%</v>
      </c>
      <c r="S3387" s="1" t="str">
        <f>VLOOKUP(R3387,A1_styczen!C:D,2,FALSE)</f>
        <v>Tak</v>
      </c>
    </row>
    <row r="3388" spans="1:19" ht="78.75" hidden="1" x14ac:dyDescent="0.25">
      <c r="A3388" s="6" t="s">
        <v>16022</v>
      </c>
      <c r="B3388" s="7" t="s">
        <v>15867</v>
      </c>
      <c r="C3388" s="7" t="s">
        <v>16019</v>
      </c>
      <c r="D3388" s="7" t="s">
        <v>1375</v>
      </c>
      <c r="E3388" s="7" t="s">
        <v>16023</v>
      </c>
      <c r="F3388" s="7" t="s">
        <v>6019</v>
      </c>
      <c r="G3388" s="7" t="s">
        <v>233</v>
      </c>
      <c r="H3388" s="7" t="s">
        <v>6289</v>
      </c>
      <c r="I3388" s="7" t="s">
        <v>2885</v>
      </c>
      <c r="J3388" s="7" t="s">
        <v>2886</v>
      </c>
      <c r="K3388" s="7" t="s">
        <v>16024</v>
      </c>
      <c r="L3388" s="7" t="s">
        <v>4905</v>
      </c>
      <c r="M3388" s="7" t="s">
        <v>6293</v>
      </c>
      <c r="N3388" s="7" t="s">
        <v>15903</v>
      </c>
      <c r="O3388" s="7" t="s">
        <v>30</v>
      </c>
      <c r="P3388" s="8" t="s">
        <v>16025</v>
      </c>
      <c r="Q3388" s="19" t="str">
        <f>VLOOKUP(E3388,D!E:F,2,FALSE)</f>
        <v>Tak</v>
      </c>
      <c r="R3388" s="1" t="str">
        <f t="shared" si="52"/>
        <v>05909990983322;30%</v>
      </c>
      <c r="S3388" s="1" t="str">
        <f>VLOOKUP(R3388,A1_styczen!C:D,2,FALSE)</f>
        <v>Tak</v>
      </c>
    </row>
    <row r="3389" spans="1:19" ht="78.75" hidden="1" x14ac:dyDescent="0.25">
      <c r="A3389" s="6" t="s">
        <v>16026</v>
      </c>
      <c r="B3389" s="7" t="s">
        <v>15867</v>
      </c>
      <c r="C3389" s="7" t="s">
        <v>16027</v>
      </c>
      <c r="D3389" s="7" t="s">
        <v>605</v>
      </c>
      <c r="E3389" s="7" t="s">
        <v>16028</v>
      </c>
      <c r="F3389" s="7" t="s">
        <v>6019</v>
      </c>
      <c r="G3389" s="7" t="s">
        <v>233</v>
      </c>
      <c r="H3389" s="7" t="s">
        <v>6289</v>
      </c>
      <c r="I3389" s="7" t="s">
        <v>8632</v>
      </c>
      <c r="J3389" s="7" t="s">
        <v>16015</v>
      </c>
      <c r="K3389" s="7" t="s">
        <v>16016</v>
      </c>
      <c r="L3389" s="7" t="s">
        <v>2880</v>
      </c>
      <c r="M3389" s="7" t="s">
        <v>6293</v>
      </c>
      <c r="N3389" s="7" t="s">
        <v>15903</v>
      </c>
      <c r="O3389" s="7" t="s">
        <v>30</v>
      </c>
      <c r="P3389" s="8" t="s">
        <v>16017</v>
      </c>
      <c r="Q3389" s="19" t="str">
        <f>VLOOKUP(E3389,D!E:F,2,FALSE)</f>
        <v>Tak</v>
      </c>
      <c r="R3389" s="1" t="str">
        <f t="shared" si="52"/>
        <v>05909990983506;30%</v>
      </c>
      <c r="S3389" s="1" t="str">
        <f>VLOOKUP(R3389,A1_styczen!C:D,2,FALSE)</f>
        <v>Tak</v>
      </c>
    </row>
    <row r="3390" spans="1:19" ht="78.75" hidden="1" x14ac:dyDescent="0.25">
      <c r="A3390" s="6" t="s">
        <v>16029</v>
      </c>
      <c r="B3390" s="7" t="s">
        <v>15867</v>
      </c>
      <c r="C3390" s="7" t="s">
        <v>16027</v>
      </c>
      <c r="D3390" s="7" t="s">
        <v>1375</v>
      </c>
      <c r="E3390" s="7" t="s">
        <v>16030</v>
      </c>
      <c r="F3390" s="7" t="s">
        <v>6019</v>
      </c>
      <c r="G3390" s="7" t="s">
        <v>233</v>
      </c>
      <c r="H3390" s="7" t="s">
        <v>6289</v>
      </c>
      <c r="I3390" s="7" t="s">
        <v>16031</v>
      </c>
      <c r="J3390" s="7" t="s">
        <v>16032</v>
      </c>
      <c r="K3390" s="7" t="s">
        <v>5060</v>
      </c>
      <c r="L3390" s="7" t="s">
        <v>6306</v>
      </c>
      <c r="M3390" s="7" t="s">
        <v>6293</v>
      </c>
      <c r="N3390" s="7" t="s">
        <v>15903</v>
      </c>
      <c r="O3390" s="7" t="s">
        <v>30</v>
      </c>
      <c r="P3390" s="8" t="s">
        <v>2877</v>
      </c>
      <c r="Q3390" s="19" t="str">
        <f>VLOOKUP(E3390,D!E:F,2,FALSE)</f>
        <v>Tak</v>
      </c>
      <c r="R3390" s="1" t="str">
        <f t="shared" si="52"/>
        <v>05909990983544;30%</v>
      </c>
      <c r="S3390" s="1" t="str">
        <f>VLOOKUP(R3390,A1_styczen!C:D,2,FALSE)</f>
        <v>Tak</v>
      </c>
    </row>
    <row r="3391" spans="1:19" ht="78.75" hidden="1" x14ac:dyDescent="0.25">
      <c r="A3391" s="6" t="s">
        <v>16033</v>
      </c>
      <c r="B3391" s="7" t="s">
        <v>15867</v>
      </c>
      <c r="C3391" s="7" t="s">
        <v>16034</v>
      </c>
      <c r="D3391" s="7" t="s">
        <v>605</v>
      </c>
      <c r="E3391" s="7" t="s">
        <v>16035</v>
      </c>
      <c r="F3391" s="7" t="s">
        <v>6303</v>
      </c>
      <c r="G3391" s="7" t="s">
        <v>233</v>
      </c>
      <c r="H3391" s="7" t="s">
        <v>6289</v>
      </c>
      <c r="I3391" s="7" t="s">
        <v>1579</v>
      </c>
      <c r="J3391" s="7" t="s">
        <v>733</v>
      </c>
      <c r="K3391" s="7" t="s">
        <v>4147</v>
      </c>
      <c r="L3391" s="7" t="s">
        <v>12967</v>
      </c>
      <c r="M3391" s="7" t="s">
        <v>6293</v>
      </c>
      <c r="N3391" s="7" t="s">
        <v>15903</v>
      </c>
      <c r="O3391" s="7" t="s">
        <v>30</v>
      </c>
      <c r="P3391" s="8" t="s">
        <v>16036</v>
      </c>
      <c r="Q3391" s="19" t="str">
        <f>VLOOKUP(E3391,D!E:F,2,FALSE)</f>
        <v>Tak</v>
      </c>
      <c r="R3391" s="1" t="str">
        <f t="shared" si="52"/>
        <v>05909990778935;30%</v>
      </c>
      <c r="S3391" s="1" t="str">
        <f>VLOOKUP(R3391,A1_styczen!C:D,2,FALSE)</f>
        <v>Tak</v>
      </c>
    </row>
    <row r="3392" spans="1:19" ht="78.75" hidden="1" x14ac:dyDescent="0.25">
      <c r="A3392" s="6" t="s">
        <v>16037</v>
      </c>
      <c r="B3392" s="7" t="s">
        <v>15867</v>
      </c>
      <c r="C3392" s="7" t="s">
        <v>16034</v>
      </c>
      <c r="D3392" s="7" t="s">
        <v>1375</v>
      </c>
      <c r="E3392" s="7" t="s">
        <v>16038</v>
      </c>
      <c r="F3392" s="7" t="s">
        <v>6303</v>
      </c>
      <c r="G3392" s="7" t="s">
        <v>233</v>
      </c>
      <c r="H3392" s="7" t="s">
        <v>6289</v>
      </c>
      <c r="I3392" s="7" t="s">
        <v>140</v>
      </c>
      <c r="J3392" s="7" t="s">
        <v>141</v>
      </c>
      <c r="K3392" s="7" t="s">
        <v>16039</v>
      </c>
      <c r="L3392" s="7" t="s">
        <v>2880</v>
      </c>
      <c r="M3392" s="7" t="s">
        <v>6293</v>
      </c>
      <c r="N3392" s="7" t="s">
        <v>15903</v>
      </c>
      <c r="O3392" s="7" t="s">
        <v>30</v>
      </c>
      <c r="P3392" s="8" t="s">
        <v>16040</v>
      </c>
      <c r="Q3392" s="19" t="str">
        <f>VLOOKUP(E3392,D!E:F,2,FALSE)</f>
        <v>Tak</v>
      </c>
      <c r="R3392" s="1" t="str">
        <f t="shared" si="52"/>
        <v>05909990778942;30%</v>
      </c>
      <c r="S3392" s="1" t="str">
        <f>VLOOKUP(R3392,A1_styczen!C:D,2,FALSE)</f>
        <v>Tak</v>
      </c>
    </row>
    <row r="3393" spans="1:19" ht="78.75" hidden="1" x14ac:dyDescent="0.25">
      <c r="A3393" s="6" t="s">
        <v>16041</v>
      </c>
      <c r="B3393" s="7" t="s">
        <v>15867</v>
      </c>
      <c r="C3393" s="7" t="s">
        <v>16042</v>
      </c>
      <c r="D3393" s="7" t="s">
        <v>605</v>
      </c>
      <c r="E3393" s="7" t="s">
        <v>16043</v>
      </c>
      <c r="F3393" s="7" t="s">
        <v>6303</v>
      </c>
      <c r="G3393" s="7" t="s">
        <v>233</v>
      </c>
      <c r="H3393" s="7" t="s">
        <v>6289</v>
      </c>
      <c r="I3393" s="7" t="s">
        <v>906</v>
      </c>
      <c r="J3393" s="7" t="s">
        <v>907</v>
      </c>
      <c r="K3393" s="7" t="s">
        <v>16044</v>
      </c>
      <c r="L3393" s="7" t="s">
        <v>14382</v>
      </c>
      <c r="M3393" s="7" t="s">
        <v>6293</v>
      </c>
      <c r="N3393" s="7" t="s">
        <v>15903</v>
      </c>
      <c r="O3393" s="7" t="s">
        <v>30</v>
      </c>
      <c r="P3393" s="8" t="s">
        <v>16045</v>
      </c>
      <c r="Q3393" s="19" t="str">
        <f>VLOOKUP(E3393,D!E:F,2,FALSE)</f>
        <v>Tak</v>
      </c>
      <c r="R3393" s="1" t="str">
        <f t="shared" si="52"/>
        <v>05909990778966;30%</v>
      </c>
      <c r="S3393" s="1" t="str">
        <f>VLOOKUP(R3393,A1_styczen!C:D,2,FALSE)</f>
        <v>Tak</v>
      </c>
    </row>
    <row r="3394" spans="1:19" ht="78.75" hidden="1" x14ac:dyDescent="0.25">
      <c r="A3394" s="6" t="s">
        <v>16046</v>
      </c>
      <c r="B3394" s="7" t="s">
        <v>15867</v>
      </c>
      <c r="C3394" s="7" t="s">
        <v>16042</v>
      </c>
      <c r="D3394" s="7" t="s">
        <v>1375</v>
      </c>
      <c r="E3394" s="7" t="s">
        <v>16047</v>
      </c>
      <c r="F3394" s="7" t="s">
        <v>6303</v>
      </c>
      <c r="G3394" s="7" t="s">
        <v>233</v>
      </c>
      <c r="H3394" s="7" t="s">
        <v>6289</v>
      </c>
      <c r="I3394" s="7" t="s">
        <v>16048</v>
      </c>
      <c r="J3394" s="7" t="s">
        <v>16049</v>
      </c>
      <c r="K3394" s="7" t="s">
        <v>16050</v>
      </c>
      <c r="L3394" s="7" t="s">
        <v>4905</v>
      </c>
      <c r="M3394" s="7" t="s">
        <v>6293</v>
      </c>
      <c r="N3394" s="7" t="s">
        <v>15903</v>
      </c>
      <c r="O3394" s="7" t="s">
        <v>30</v>
      </c>
      <c r="P3394" s="8" t="s">
        <v>16051</v>
      </c>
      <c r="Q3394" s="19" t="str">
        <f>VLOOKUP(E3394,D!E:F,2,FALSE)</f>
        <v>Tak</v>
      </c>
      <c r="R3394" s="1" t="str">
        <f t="shared" si="52"/>
        <v>05909990778973;30%</v>
      </c>
      <c r="S3394" s="1" t="str">
        <f>VLOOKUP(R3394,A1_styczen!C:D,2,FALSE)</f>
        <v>Tak</v>
      </c>
    </row>
    <row r="3395" spans="1:19" ht="78.75" hidden="1" x14ac:dyDescent="0.25">
      <c r="A3395" s="6" t="s">
        <v>16052</v>
      </c>
      <c r="B3395" s="7" t="s">
        <v>15867</v>
      </c>
      <c r="C3395" s="7" t="s">
        <v>16053</v>
      </c>
      <c r="D3395" s="7" t="s">
        <v>605</v>
      </c>
      <c r="E3395" s="7" t="s">
        <v>16054</v>
      </c>
      <c r="F3395" s="7" t="s">
        <v>6303</v>
      </c>
      <c r="G3395" s="7" t="s">
        <v>233</v>
      </c>
      <c r="H3395" s="7" t="s">
        <v>6289</v>
      </c>
      <c r="I3395" s="7" t="s">
        <v>5992</v>
      </c>
      <c r="J3395" s="7" t="s">
        <v>5993</v>
      </c>
      <c r="K3395" s="7" t="s">
        <v>16055</v>
      </c>
      <c r="L3395" s="7" t="s">
        <v>2880</v>
      </c>
      <c r="M3395" s="7" t="s">
        <v>6293</v>
      </c>
      <c r="N3395" s="7" t="s">
        <v>15903</v>
      </c>
      <c r="O3395" s="7" t="s">
        <v>30</v>
      </c>
      <c r="P3395" s="8" t="s">
        <v>16056</v>
      </c>
      <c r="Q3395" s="19" t="str">
        <f>VLOOKUP(E3395,D!E:F,2,FALSE)</f>
        <v>Tak</v>
      </c>
      <c r="R3395" s="1" t="str">
        <f t="shared" si="52"/>
        <v>05909990778997;30%</v>
      </c>
      <c r="S3395" s="1" t="str">
        <f>VLOOKUP(R3395,A1_styczen!C:D,2,FALSE)</f>
        <v>Tak</v>
      </c>
    </row>
    <row r="3396" spans="1:19" ht="78.75" hidden="1" x14ac:dyDescent="0.25">
      <c r="A3396" s="6" t="s">
        <v>16057</v>
      </c>
      <c r="B3396" s="7" t="s">
        <v>15867</v>
      </c>
      <c r="C3396" s="7" t="s">
        <v>16053</v>
      </c>
      <c r="D3396" s="7" t="s">
        <v>1375</v>
      </c>
      <c r="E3396" s="7" t="s">
        <v>16058</v>
      </c>
      <c r="F3396" s="7" t="s">
        <v>6303</v>
      </c>
      <c r="G3396" s="7" t="s">
        <v>233</v>
      </c>
      <c r="H3396" s="7" t="s">
        <v>6289</v>
      </c>
      <c r="I3396" s="7" t="s">
        <v>10855</v>
      </c>
      <c r="J3396" s="7" t="s">
        <v>10856</v>
      </c>
      <c r="K3396" s="7" t="s">
        <v>3853</v>
      </c>
      <c r="L3396" s="7" t="s">
        <v>6306</v>
      </c>
      <c r="M3396" s="7" t="s">
        <v>6293</v>
      </c>
      <c r="N3396" s="7" t="s">
        <v>15903</v>
      </c>
      <c r="O3396" s="7" t="s">
        <v>30</v>
      </c>
      <c r="P3396" s="8" t="s">
        <v>16059</v>
      </c>
      <c r="Q3396" s="19" t="str">
        <f>VLOOKUP(E3396,D!E:F,2,FALSE)</f>
        <v>Tak</v>
      </c>
      <c r="R3396" s="1" t="str">
        <f t="shared" si="52"/>
        <v>05909990779000;30%</v>
      </c>
      <c r="S3396" s="1" t="str">
        <f>VLOOKUP(R3396,A1_styczen!C:D,2,FALSE)</f>
        <v>Tak</v>
      </c>
    </row>
    <row r="3397" spans="1:19" ht="78.75" hidden="1" x14ac:dyDescent="0.25">
      <c r="A3397" s="6" t="s">
        <v>16060</v>
      </c>
      <c r="B3397" s="7" t="s">
        <v>15867</v>
      </c>
      <c r="C3397" s="7" t="s">
        <v>16061</v>
      </c>
      <c r="D3397" s="7" t="s">
        <v>605</v>
      </c>
      <c r="E3397" s="7" t="s">
        <v>16062</v>
      </c>
      <c r="F3397" s="7" t="s">
        <v>6303</v>
      </c>
      <c r="G3397" s="7" t="s">
        <v>233</v>
      </c>
      <c r="H3397" s="7" t="s">
        <v>6289</v>
      </c>
      <c r="I3397" s="7" t="s">
        <v>4200</v>
      </c>
      <c r="J3397" s="7" t="s">
        <v>4201</v>
      </c>
      <c r="K3397" s="7" t="s">
        <v>5927</v>
      </c>
      <c r="L3397" s="7" t="s">
        <v>423</v>
      </c>
      <c r="M3397" s="7" t="s">
        <v>6293</v>
      </c>
      <c r="N3397" s="7" t="s">
        <v>15903</v>
      </c>
      <c r="O3397" s="7" t="s">
        <v>30</v>
      </c>
      <c r="P3397" s="8" t="s">
        <v>1040</v>
      </c>
      <c r="Q3397" s="19" t="str">
        <f>VLOOKUP(E3397,D!E:F,2,FALSE)</f>
        <v>Tak</v>
      </c>
      <c r="R3397" s="1" t="str">
        <f t="shared" ref="R3397:R3460" si="53">CONCATENATE(E3397,";",O3397)</f>
        <v>05909990803156;30%</v>
      </c>
      <c r="S3397" s="1" t="str">
        <f>VLOOKUP(R3397,A1_styczen!C:D,2,FALSE)</f>
        <v>Tak</v>
      </c>
    </row>
    <row r="3398" spans="1:19" ht="78.75" hidden="1" x14ac:dyDescent="0.25">
      <c r="A3398" s="6" t="s">
        <v>16063</v>
      </c>
      <c r="B3398" s="7" t="s">
        <v>15867</v>
      </c>
      <c r="C3398" s="7" t="s">
        <v>16064</v>
      </c>
      <c r="D3398" s="7" t="s">
        <v>605</v>
      </c>
      <c r="E3398" s="7" t="s">
        <v>16065</v>
      </c>
      <c r="F3398" s="7" t="s">
        <v>6303</v>
      </c>
      <c r="G3398" s="7" t="s">
        <v>233</v>
      </c>
      <c r="H3398" s="7" t="s">
        <v>6289</v>
      </c>
      <c r="I3398" s="7" t="s">
        <v>2433</v>
      </c>
      <c r="J3398" s="7" t="s">
        <v>2434</v>
      </c>
      <c r="K3398" s="7" t="s">
        <v>10227</v>
      </c>
      <c r="L3398" s="7" t="s">
        <v>12967</v>
      </c>
      <c r="M3398" s="7" t="s">
        <v>6293</v>
      </c>
      <c r="N3398" s="7" t="s">
        <v>15903</v>
      </c>
      <c r="O3398" s="7" t="s">
        <v>30</v>
      </c>
      <c r="P3398" s="8" t="s">
        <v>9698</v>
      </c>
      <c r="Q3398" s="19" t="str">
        <f>VLOOKUP(E3398,D!E:F,2,FALSE)</f>
        <v>Tak</v>
      </c>
      <c r="R3398" s="1" t="str">
        <f t="shared" si="53"/>
        <v>05909990803545;30%</v>
      </c>
      <c r="S3398" s="1" t="str">
        <f>VLOOKUP(R3398,A1_styczen!C:D,2,FALSE)</f>
        <v>Tak</v>
      </c>
    </row>
    <row r="3399" spans="1:19" ht="78.75" hidden="1" x14ac:dyDescent="0.25">
      <c r="A3399" s="6" t="s">
        <v>16066</v>
      </c>
      <c r="B3399" s="7" t="s">
        <v>15867</v>
      </c>
      <c r="C3399" s="7" t="s">
        <v>16064</v>
      </c>
      <c r="D3399" s="7" t="s">
        <v>1375</v>
      </c>
      <c r="E3399" s="7" t="s">
        <v>16067</v>
      </c>
      <c r="F3399" s="7" t="s">
        <v>6303</v>
      </c>
      <c r="G3399" s="7" t="s">
        <v>233</v>
      </c>
      <c r="H3399" s="7" t="s">
        <v>6289</v>
      </c>
      <c r="I3399" s="7" t="s">
        <v>7382</v>
      </c>
      <c r="J3399" s="7" t="s">
        <v>7383</v>
      </c>
      <c r="K3399" s="7" t="s">
        <v>8383</v>
      </c>
      <c r="L3399" s="7" t="s">
        <v>2880</v>
      </c>
      <c r="M3399" s="7" t="s">
        <v>6293</v>
      </c>
      <c r="N3399" s="7" t="s">
        <v>15903</v>
      </c>
      <c r="O3399" s="7" t="s">
        <v>30</v>
      </c>
      <c r="P3399" s="8" t="s">
        <v>4148</v>
      </c>
      <c r="Q3399" s="19" t="str">
        <f>VLOOKUP(E3399,D!E:F,2,FALSE)</f>
        <v>Tak</v>
      </c>
      <c r="R3399" s="1" t="str">
        <f t="shared" si="53"/>
        <v>05909990803569;30%</v>
      </c>
      <c r="S3399" s="1" t="str">
        <f>VLOOKUP(R3399,A1_styczen!C:D,2,FALSE)</f>
        <v>Tak</v>
      </c>
    </row>
    <row r="3400" spans="1:19" ht="78.75" hidden="1" x14ac:dyDescent="0.25">
      <c r="A3400" s="6" t="s">
        <v>16068</v>
      </c>
      <c r="B3400" s="7" t="s">
        <v>15867</v>
      </c>
      <c r="C3400" s="7" t="s">
        <v>16069</v>
      </c>
      <c r="D3400" s="7" t="s">
        <v>605</v>
      </c>
      <c r="E3400" s="7" t="s">
        <v>16070</v>
      </c>
      <c r="F3400" s="7" t="s">
        <v>6303</v>
      </c>
      <c r="G3400" s="7" t="s">
        <v>233</v>
      </c>
      <c r="H3400" s="7" t="s">
        <v>6289</v>
      </c>
      <c r="I3400" s="7" t="s">
        <v>2422</v>
      </c>
      <c r="J3400" s="7" t="s">
        <v>1548</v>
      </c>
      <c r="K3400" s="7" t="s">
        <v>2621</v>
      </c>
      <c r="L3400" s="7" t="s">
        <v>14382</v>
      </c>
      <c r="M3400" s="7" t="s">
        <v>6293</v>
      </c>
      <c r="N3400" s="7" t="s">
        <v>15903</v>
      </c>
      <c r="O3400" s="7" t="s">
        <v>30</v>
      </c>
      <c r="P3400" s="8" t="s">
        <v>11326</v>
      </c>
      <c r="Q3400" s="19" t="str">
        <f>VLOOKUP(E3400,D!E:F,2,FALSE)</f>
        <v>Tak</v>
      </c>
      <c r="R3400" s="1" t="str">
        <f t="shared" si="53"/>
        <v>05909990803781;30%</v>
      </c>
      <c r="S3400" s="1" t="str">
        <f>VLOOKUP(R3400,A1_styczen!C:D,2,FALSE)</f>
        <v>Tak</v>
      </c>
    </row>
    <row r="3401" spans="1:19" ht="78.75" hidden="1" x14ac:dyDescent="0.25">
      <c r="A3401" s="6" t="s">
        <v>16071</v>
      </c>
      <c r="B3401" s="7" t="s">
        <v>15867</v>
      </c>
      <c r="C3401" s="7" t="s">
        <v>16069</v>
      </c>
      <c r="D3401" s="7" t="s">
        <v>1375</v>
      </c>
      <c r="E3401" s="7" t="s">
        <v>16072</v>
      </c>
      <c r="F3401" s="7" t="s">
        <v>6303</v>
      </c>
      <c r="G3401" s="7" t="s">
        <v>233</v>
      </c>
      <c r="H3401" s="7" t="s">
        <v>6289</v>
      </c>
      <c r="I3401" s="7" t="s">
        <v>16073</v>
      </c>
      <c r="J3401" s="7" t="s">
        <v>16074</v>
      </c>
      <c r="K3401" s="7" t="s">
        <v>16075</v>
      </c>
      <c r="L3401" s="7" t="s">
        <v>4905</v>
      </c>
      <c r="M3401" s="7" t="s">
        <v>6293</v>
      </c>
      <c r="N3401" s="7" t="s">
        <v>15903</v>
      </c>
      <c r="O3401" s="7" t="s">
        <v>30</v>
      </c>
      <c r="P3401" s="8" t="s">
        <v>2378</v>
      </c>
      <c r="Q3401" s="19" t="str">
        <f>VLOOKUP(E3401,D!E:F,2,FALSE)</f>
        <v>Tak</v>
      </c>
      <c r="R3401" s="1" t="str">
        <f t="shared" si="53"/>
        <v>05909990803804;30%</v>
      </c>
      <c r="S3401" s="1" t="str">
        <f>VLOOKUP(R3401,A1_styczen!C:D,2,FALSE)</f>
        <v>Tak</v>
      </c>
    </row>
    <row r="3402" spans="1:19" ht="78.75" hidden="1" x14ac:dyDescent="0.25">
      <c r="A3402" s="6" t="s">
        <v>16076</v>
      </c>
      <c r="B3402" s="7" t="s">
        <v>15867</v>
      </c>
      <c r="C3402" s="7" t="s">
        <v>16077</v>
      </c>
      <c r="D3402" s="7" t="s">
        <v>605</v>
      </c>
      <c r="E3402" s="7" t="s">
        <v>16078</v>
      </c>
      <c r="F3402" s="7" t="s">
        <v>6303</v>
      </c>
      <c r="G3402" s="7" t="s">
        <v>233</v>
      </c>
      <c r="H3402" s="7" t="s">
        <v>6289</v>
      </c>
      <c r="I3402" s="7" t="s">
        <v>7382</v>
      </c>
      <c r="J3402" s="7" t="s">
        <v>7383</v>
      </c>
      <c r="K3402" s="7" t="s">
        <v>8383</v>
      </c>
      <c r="L3402" s="7" t="s">
        <v>2880</v>
      </c>
      <c r="M3402" s="7" t="s">
        <v>6293</v>
      </c>
      <c r="N3402" s="7" t="s">
        <v>15903</v>
      </c>
      <c r="O3402" s="7" t="s">
        <v>30</v>
      </c>
      <c r="P3402" s="8" t="s">
        <v>4148</v>
      </c>
      <c r="Q3402" s="19" t="str">
        <f>VLOOKUP(E3402,D!E:F,2,FALSE)</f>
        <v>Tak</v>
      </c>
      <c r="R3402" s="1" t="str">
        <f t="shared" si="53"/>
        <v>05909990804085;30%</v>
      </c>
      <c r="S3402" s="1" t="str">
        <f>VLOOKUP(R3402,A1_styczen!C:D,2,FALSE)</f>
        <v>Tak</v>
      </c>
    </row>
    <row r="3403" spans="1:19" ht="78.75" hidden="1" x14ac:dyDescent="0.25">
      <c r="A3403" s="6" t="s">
        <v>16079</v>
      </c>
      <c r="B3403" s="7" t="s">
        <v>15867</v>
      </c>
      <c r="C3403" s="7" t="s">
        <v>16077</v>
      </c>
      <c r="D3403" s="7" t="s">
        <v>1375</v>
      </c>
      <c r="E3403" s="7" t="s">
        <v>16080</v>
      </c>
      <c r="F3403" s="7" t="s">
        <v>6303</v>
      </c>
      <c r="G3403" s="7" t="s">
        <v>233</v>
      </c>
      <c r="H3403" s="7" t="s">
        <v>6289</v>
      </c>
      <c r="I3403" s="7" t="s">
        <v>8573</v>
      </c>
      <c r="J3403" s="7" t="s">
        <v>13314</v>
      </c>
      <c r="K3403" s="7" t="s">
        <v>16081</v>
      </c>
      <c r="L3403" s="7" t="s">
        <v>6306</v>
      </c>
      <c r="M3403" s="7" t="s">
        <v>6293</v>
      </c>
      <c r="N3403" s="7" t="s">
        <v>15903</v>
      </c>
      <c r="O3403" s="7" t="s">
        <v>30</v>
      </c>
      <c r="P3403" s="8" t="s">
        <v>5698</v>
      </c>
      <c r="Q3403" s="19" t="str">
        <f>VLOOKUP(E3403,D!E:F,2,FALSE)</f>
        <v>Tak</v>
      </c>
      <c r="R3403" s="1" t="str">
        <f t="shared" si="53"/>
        <v>05909990804108;30%</v>
      </c>
      <c r="S3403" s="1" t="str">
        <f>VLOOKUP(R3403,A1_styczen!C:D,2,FALSE)</f>
        <v>Tak</v>
      </c>
    </row>
    <row r="3404" spans="1:19" ht="78.75" hidden="1" x14ac:dyDescent="0.25">
      <c r="A3404" s="6" t="s">
        <v>16082</v>
      </c>
      <c r="B3404" s="7" t="s">
        <v>15867</v>
      </c>
      <c r="C3404" s="7" t="s">
        <v>16083</v>
      </c>
      <c r="D3404" s="7" t="s">
        <v>35</v>
      </c>
      <c r="E3404" s="7" t="s">
        <v>16084</v>
      </c>
      <c r="F3404" s="7" t="s">
        <v>314</v>
      </c>
      <c r="G3404" s="7" t="s">
        <v>24</v>
      </c>
      <c r="H3404" s="7" t="s">
        <v>6289</v>
      </c>
      <c r="I3404" s="7" t="s">
        <v>16085</v>
      </c>
      <c r="J3404" s="7" t="s">
        <v>16086</v>
      </c>
      <c r="K3404" s="7" t="s">
        <v>16087</v>
      </c>
      <c r="L3404" s="7" t="s">
        <v>4849</v>
      </c>
      <c r="M3404" s="7" t="s">
        <v>6293</v>
      </c>
      <c r="N3404" s="7"/>
      <c r="O3404" s="7" t="s">
        <v>30</v>
      </c>
      <c r="P3404" s="8" t="s">
        <v>16088</v>
      </c>
      <c r="Q3404" s="19" t="str">
        <f>VLOOKUP(E3404,D!E:F,2,FALSE)</f>
        <v>Tak</v>
      </c>
      <c r="R3404" s="1" t="str">
        <f t="shared" si="53"/>
        <v>05909991067595;30%</v>
      </c>
      <c r="S3404" s="1" t="str">
        <f>VLOOKUP(R3404,A1_styczen!C:D,2,FALSE)</f>
        <v>Tak</v>
      </c>
    </row>
    <row r="3405" spans="1:19" ht="78.75" hidden="1" x14ac:dyDescent="0.25">
      <c r="A3405" s="6" t="s">
        <v>16089</v>
      </c>
      <c r="B3405" s="7" t="s">
        <v>15867</v>
      </c>
      <c r="C3405" s="7" t="s">
        <v>16090</v>
      </c>
      <c r="D3405" s="7" t="s">
        <v>35</v>
      </c>
      <c r="E3405" s="7" t="s">
        <v>16091</v>
      </c>
      <c r="F3405" s="7" t="s">
        <v>905</v>
      </c>
      <c r="G3405" s="7" t="s">
        <v>24</v>
      </c>
      <c r="H3405" s="7" t="s">
        <v>6289</v>
      </c>
      <c r="I3405" s="7" t="s">
        <v>16092</v>
      </c>
      <c r="J3405" s="7" t="s">
        <v>15863</v>
      </c>
      <c r="K3405" s="7" t="s">
        <v>16093</v>
      </c>
      <c r="L3405" s="7" t="s">
        <v>15698</v>
      </c>
      <c r="M3405" s="7" t="s">
        <v>6293</v>
      </c>
      <c r="N3405" s="7"/>
      <c r="O3405" s="7" t="s">
        <v>30</v>
      </c>
      <c r="P3405" s="8" t="s">
        <v>16094</v>
      </c>
      <c r="Q3405" s="19" t="str">
        <f>VLOOKUP(E3405,D!E:F,2,FALSE)</f>
        <v>Tak</v>
      </c>
      <c r="R3405" s="1" t="str">
        <f t="shared" si="53"/>
        <v>05909991067632;30%</v>
      </c>
      <c r="S3405" s="1" t="str">
        <f>VLOOKUP(R3405,A1_styczen!C:D,2,FALSE)</f>
        <v>Tak</v>
      </c>
    </row>
    <row r="3406" spans="1:19" ht="56.25" hidden="1" x14ac:dyDescent="0.25">
      <c r="A3406" s="6" t="s">
        <v>16095</v>
      </c>
      <c r="B3406" s="7" t="s">
        <v>16096</v>
      </c>
      <c r="C3406" s="7" t="s">
        <v>16097</v>
      </c>
      <c r="D3406" s="7" t="s">
        <v>605</v>
      </c>
      <c r="E3406" s="7" t="s">
        <v>16098</v>
      </c>
      <c r="F3406" s="7" t="s">
        <v>37</v>
      </c>
      <c r="G3406" s="7" t="s">
        <v>24</v>
      </c>
      <c r="H3406" s="7" t="s">
        <v>14740</v>
      </c>
      <c r="I3406" s="7" t="s">
        <v>3904</v>
      </c>
      <c r="J3406" s="7" t="s">
        <v>3742</v>
      </c>
      <c r="K3406" s="7" t="s">
        <v>16099</v>
      </c>
      <c r="L3406" s="7" t="s">
        <v>2577</v>
      </c>
      <c r="M3406" s="7" t="s">
        <v>838</v>
      </c>
      <c r="N3406" s="7"/>
      <c r="O3406" s="7" t="s">
        <v>30</v>
      </c>
      <c r="P3406" s="8" t="s">
        <v>136</v>
      </c>
      <c r="Q3406" s="19" t="str">
        <f>VLOOKUP(E3406,D!E:F,2,FALSE)</f>
        <v>Tak</v>
      </c>
      <c r="R3406" s="1" t="str">
        <f t="shared" si="53"/>
        <v>05909990877683;30%</v>
      </c>
      <c r="S3406" s="1" t="str">
        <f>VLOOKUP(R3406,A1_styczen!C:D,2,FALSE)</f>
        <v>Tak</v>
      </c>
    </row>
    <row r="3407" spans="1:19" ht="56.25" hidden="1" x14ac:dyDescent="0.25">
      <c r="A3407" s="6" t="s">
        <v>16100</v>
      </c>
      <c r="B3407" s="7" t="s">
        <v>16096</v>
      </c>
      <c r="C3407" s="7" t="s">
        <v>16101</v>
      </c>
      <c r="D3407" s="7" t="s">
        <v>605</v>
      </c>
      <c r="E3407" s="7" t="s">
        <v>16102</v>
      </c>
      <c r="F3407" s="7" t="s">
        <v>37</v>
      </c>
      <c r="G3407" s="7" t="s">
        <v>24</v>
      </c>
      <c r="H3407" s="7" t="s">
        <v>14740</v>
      </c>
      <c r="I3407" s="7" t="s">
        <v>4560</v>
      </c>
      <c r="J3407" s="7" t="s">
        <v>4561</v>
      </c>
      <c r="K3407" s="7" t="s">
        <v>552</v>
      </c>
      <c r="L3407" s="7" t="s">
        <v>16103</v>
      </c>
      <c r="M3407" s="7" t="s">
        <v>838</v>
      </c>
      <c r="N3407" s="7"/>
      <c r="O3407" s="7" t="s">
        <v>30</v>
      </c>
      <c r="P3407" s="8" t="s">
        <v>6614</v>
      </c>
      <c r="Q3407" s="19" t="str">
        <f>VLOOKUP(E3407,D!E:F,2,FALSE)</f>
        <v>Tak</v>
      </c>
      <c r="R3407" s="1" t="str">
        <f t="shared" si="53"/>
        <v>05909990878000;30%</v>
      </c>
      <c r="S3407" s="1" t="str">
        <f>VLOOKUP(R3407,A1_styczen!C:D,2,FALSE)</f>
        <v>Tak</v>
      </c>
    </row>
    <row r="3408" spans="1:19" ht="56.25" hidden="1" x14ac:dyDescent="0.25">
      <c r="A3408" s="6" t="s">
        <v>16104</v>
      </c>
      <c r="B3408" s="7" t="s">
        <v>16096</v>
      </c>
      <c r="C3408" s="7" t="s">
        <v>16105</v>
      </c>
      <c r="D3408" s="7" t="s">
        <v>605</v>
      </c>
      <c r="E3408" s="7" t="s">
        <v>16106</v>
      </c>
      <c r="F3408" s="7" t="s">
        <v>37</v>
      </c>
      <c r="G3408" s="7" t="s">
        <v>24</v>
      </c>
      <c r="H3408" s="7" t="s">
        <v>14740</v>
      </c>
      <c r="I3408" s="7" t="s">
        <v>16107</v>
      </c>
      <c r="J3408" s="7" t="s">
        <v>16108</v>
      </c>
      <c r="K3408" s="7" t="s">
        <v>16109</v>
      </c>
      <c r="L3408" s="7" t="s">
        <v>16110</v>
      </c>
      <c r="M3408" s="7" t="s">
        <v>838</v>
      </c>
      <c r="N3408" s="7"/>
      <c r="O3408" s="7" t="s">
        <v>30</v>
      </c>
      <c r="P3408" s="8" t="s">
        <v>164</v>
      </c>
      <c r="Q3408" s="19" t="str">
        <f>VLOOKUP(E3408,D!E:F,2,FALSE)</f>
        <v>Tak</v>
      </c>
      <c r="R3408" s="1" t="str">
        <f t="shared" si="53"/>
        <v>05909990878086;30%</v>
      </c>
      <c r="S3408" s="1" t="str">
        <f>VLOOKUP(R3408,A1_styczen!C:D,2,FALSE)</f>
        <v>Tak</v>
      </c>
    </row>
    <row r="3409" spans="1:19" ht="56.25" hidden="1" x14ac:dyDescent="0.25">
      <c r="A3409" s="6" t="s">
        <v>16111</v>
      </c>
      <c r="B3409" s="7" t="s">
        <v>16096</v>
      </c>
      <c r="C3409" s="7" t="s">
        <v>16112</v>
      </c>
      <c r="D3409" s="7" t="s">
        <v>605</v>
      </c>
      <c r="E3409" s="7" t="s">
        <v>16113</v>
      </c>
      <c r="F3409" s="7" t="s">
        <v>905</v>
      </c>
      <c r="G3409" s="7" t="s">
        <v>24</v>
      </c>
      <c r="H3409" s="7" t="s">
        <v>14740</v>
      </c>
      <c r="I3409" s="7" t="s">
        <v>10961</v>
      </c>
      <c r="J3409" s="7" t="s">
        <v>16114</v>
      </c>
      <c r="K3409" s="7" t="s">
        <v>11510</v>
      </c>
      <c r="L3409" s="7" t="s">
        <v>2577</v>
      </c>
      <c r="M3409" s="7" t="s">
        <v>838</v>
      </c>
      <c r="N3409" s="7"/>
      <c r="O3409" s="7" t="s">
        <v>30</v>
      </c>
      <c r="P3409" s="8" t="s">
        <v>7840</v>
      </c>
      <c r="Q3409" s="19" t="str">
        <f>VLOOKUP(E3409,D!E:F,2,FALSE)</f>
        <v>Tak</v>
      </c>
      <c r="R3409" s="1" t="str">
        <f t="shared" si="53"/>
        <v>05909990992607;30%</v>
      </c>
      <c r="S3409" s="1" t="str">
        <f>VLOOKUP(R3409,A1_styczen!C:D,2,FALSE)</f>
        <v>Tak</v>
      </c>
    </row>
    <row r="3410" spans="1:19" ht="56.25" hidden="1" x14ac:dyDescent="0.25">
      <c r="A3410" s="6" t="s">
        <v>16115</v>
      </c>
      <c r="B3410" s="7" t="s">
        <v>16096</v>
      </c>
      <c r="C3410" s="7" t="s">
        <v>16116</v>
      </c>
      <c r="D3410" s="7" t="s">
        <v>605</v>
      </c>
      <c r="E3410" s="7" t="s">
        <v>16117</v>
      </c>
      <c r="F3410" s="7" t="s">
        <v>905</v>
      </c>
      <c r="G3410" s="7" t="s">
        <v>24</v>
      </c>
      <c r="H3410" s="7" t="s">
        <v>14740</v>
      </c>
      <c r="I3410" s="7" t="s">
        <v>16118</v>
      </c>
      <c r="J3410" s="7" t="s">
        <v>16119</v>
      </c>
      <c r="K3410" s="7" t="s">
        <v>7259</v>
      </c>
      <c r="L3410" s="7" t="s">
        <v>16103</v>
      </c>
      <c r="M3410" s="7" t="s">
        <v>838</v>
      </c>
      <c r="N3410" s="7"/>
      <c r="O3410" s="7" t="s">
        <v>30</v>
      </c>
      <c r="P3410" s="8" t="s">
        <v>16120</v>
      </c>
      <c r="Q3410" s="19" t="str">
        <f>VLOOKUP(E3410,D!E:F,2,FALSE)</f>
        <v>Tak</v>
      </c>
      <c r="R3410" s="1" t="str">
        <f t="shared" si="53"/>
        <v>05909990992683;30%</v>
      </c>
      <c r="S3410" s="1" t="str">
        <f>VLOOKUP(R3410,A1_styczen!C:D,2,FALSE)</f>
        <v>Tak</v>
      </c>
    </row>
    <row r="3411" spans="1:19" ht="56.25" hidden="1" x14ac:dyDescent="0.25">
      <c r="A3411" s="6" t="s">
        <v>16121</v>
      </c>
      <c r="B3411" s="7" t="s">
        <v>16096</v>
      </c>
      <c r="C3411" s="7" t="s">
        <v>16122</v>
      </c>
      <c r="D3411" s="7" t="s">
        <v>605</v>
      </c>
      <c r="E3411" s="7" t="s">
        <v>16123</v>
      </c>
      <c r="F3411" s="7" t="s">
        <v>905</v>
      </c>
      <c r="G3411" s="7" t="s">
        <v>24</v>
      </c>
      <c r="H3411" s="7" t="s">
        <v>14740</v>
      </c>
      <c r="I3411" s="7" t="s">
        <v>16124</v>
      </c>
      <c r="J3411" s="7" t="s">
        <v>16125</v>
      </c>
      <c r="K3411" s="7" t="s">
        <v>16126</v>
      </c>
      <c r="L3411" s="7" t="s">
        <v>16110</v>
      </c>
      <c r="M3411" s="7" t="s">
        <v>838</v>
      </c>
      <c r="N3411" s="7"/>
      <c r="O3411" s="7" t="s">
        <v>30</v>
      </c>
      <c r="P3411" s="8" t="s">
        <v>16127</v>
      </c>
      <c r="Q3411" s="19" t="str">
        <f>VLOOKUP(E3411,D!E:F,2,FALSE)</f>
        <v>Tak</v>
      </c>
      <c r="R3411" s="1" t="str">
        <f t="shared" si="53"/>
        <v>05909990992775;30%</v>
      </c>
      <c r="S3411" s="1" t="str">
        <f>VLOOKUP(R3411,A1_styczen!C:D,2,FALSE)</f>
        <v>Tak</v>
      </c>
    </row>
    <row r="3412" spans="1:19" ht="56.25" hidden="1" x14ac:dyDescent="0.25">
      <c r="A3412" s="6" t="s">
        <v>16128</v>
      </c>
      <c r="B3412" s="7" t="s">
        <v>16096</v>
      </c>
      <c r="C3412" s="7" t="s">
        <v>16129</v>
      </c>
      <c r="D3412" s="7" t="s">
        <v>16130</v>
      </c>
      <c r="E3412" s="7" t="s">
        <v>16131</v>
      </c>
      <c r="F3412" s="7" t="s">
        <v>23</v>
      </c>
      <c r="G3412" s="7" t="s">
        <v>24</v>
      </c>
      <c r="H3412" s="7" t="s">
        <v>14740</v>
      </c>
      <c r="I3412" s="7" t="s">
        <v>15755</v>
      </c>
      <c r="J3412" s="7" t="s">
        <v>15756</v>
      </c>
      <c r="K3412" s="7" t="s">
        <v>16132</v>
      </c>
      <c r="L3412" s="7" t="s">
        <v>1548</v>
      </c>
      <c r="M3412" s="7" t="s">
        <v>838</v>
      </c>
      <c r="N3412" s="7"/>
      <c r="O3412" s="7" t="s">
        <v>30</v>
      </c>
      <c r="P3412" s="8" t="s">
        <v>2970</v>
      </c>
      <c r="Q3412" s="19" t="str">
        <f>VLOOKUP(E3412,D!E:F,2,FALSE)</f>
        <v>Tak</v>
      </c>
      <c r="R3412" s="1" t="str">
        <f t="shared" si="53"/>
        <v>05909990731954;30%</v>
      </c>
      <c r="S3412" s="1" t="str">
        <f>VLOOKUP(R3412,A1_styczen!C:D,2,FALSE)</f>
        <v>Tak</v>
      </c>
    </row>
    <row r="3413" spans="1:19" ht="56.25" hidden="1" x14ac:dyDescent="0.25">
      <c r="A3413" s="6" t="s">
        <v>16133</v>
      </c>
      <c r="B3413" s="7" t="s">
        <v>16096</v>
      </c>
      <c r="C3413" s="7" t="s">
        <v>16134</v>
      </c>
      <c r="D3413" s="7" t="s">
        <v>1754</v>
      </c>
      <c r="E3413" s="7" t="s">
        <v>16135</v>
      </c>
      <c r="F3413" s="7" t="s">
        <v>23</v>
      </c>
      <c r="G3413" s="7" t="s">
        <v>24</v>
      </c>
      <c r="H3413" s="7" t="s">
        <v>14740</v>
      </c>
      <c r="I3413" s="7" t="s">
        <v>1060</v>
      </c>
      <c r="J3413" s="7" t="s">
        <v>2538</v>
      </c>
      <c r="K3413" s="7" t="s">
        <v>4420</v>
      </c>
      <c r="L3413" s="7" t="s">
        <v>9682</v>
      </c>
      <c r="M3413" s="7" t="s">
        <v>838</v>
      </c>
      <c r="N3413" s="7"/>
      <c r="O3413" s="7" t="s">
        <v>30</v>
      </c>
      <c r="P3413" s="8" t="s">
        <v>457</v>
      </c>
      <c r="Q3413" s="19" t="str">
        <f>VLOOKUP(E3413,D!E:F,2,FALSE)</f>
        <v>Tak</v>
      </c>
      <c r="R3413" s="1" t="str">
        <f t="shared" si="53"/>
        <v>05909990731985;30%</v>
      </c>
      <c r="S3413" s="1" t="str">
        <f>VLOOKUP(R3413,A1_styczen!C:D,2,FALSE)</f>
        <v>Tak</v>
      </c>
    </row>
    <row r="3414" spans="1:19" ht="56.25" hidden="1" x14ac:dyDescent="0.25">
      <c r="A3414" s="6" t="s">
        <v>16136</v>
      </c>
      <c r="B3414" s="7" t="s">
        <v>16096</v>
      </c>
      <c r="C3414" s="7" t="s">
        <v>16137</v>
      </c>
      <c r="D3414" s="7" t="s">
        <v>1754</v>
      </c>
      <c r="E3414" s="7" t="s">
        <v>16138</v>
      </c>
      <c r="F3414" s="7" t="s">
        <v>23</v>
      </c>
      <c r="G3414" s="7" t="s">
        <v>24</v>
      </c>
      <c r="H3414" s="7" t="s">
        <v>14740</v>
      </c>
      <c r="I3414" s="7" t="s">
        <v>284</v>
      </c>
      <c r="J3414" s="7" t="s">
        <v>2987</v>
      </c>
      <c r="K3414" s="7" t="s">
        <v>2488</v>
      </c>
      <c r="L3414" s="7" t="s">
        <v>1388</v>
      </c>
      <c r="M3414" s="7" t="s">
        <v>838</v>
      </c>
      <c r="N3414" s="7"/>
      <c r="O3414" s="7" t="s">
        <v>30</v>
      </c>
      <c r="P3414" s="8" t="s">
        <v>172</v>
      </c>
      <c r="Q3414" s="19" t="str">
        <f>VLOOKUP(E3414,D!E:F,2,FALSE)</f>
        <v>Tak</v>
      </c>
      <c r="R3414" s="1" t="str">
        <f t="shared" si="53"/>
        <v>05909990732074;30%</v>
      </c>
      <c r="S3414" s="1" t="str">
        <f>VLOOKUP(R3414,A1_styczen!C:D,2,FALSE)</f>
        <v>Tak</v>
      </c>
    </row>
    <row r="3415" spans="1:19" ht="56.25" hidden="1" x14ac:dyDescent="0.25">
      <c r="A3415" s="6" t="s">
        <v>16139</v>
      </c>
      <c r="B3415" s="7" t="s">
        <v>16096</v>
      </c>
      <c r="C3415" s="7" t="s">
        <v>16140</v>
      </c>
      <c r="D3415" s="7" t="s">
        <v>1754</v>
      </c>
      <c r="E3415" s="7" t="s">
        <v>16141</v>
      </c>
      <c r="F3415" s="7" t="s">
        <v>23</v>
      </c>
      <c r="G3415" s="7" t="s">
        <v>24</v>
      </c>
      <c r="H3415" s="7" t="s">
        <v>14740</v>
      </c>
      <c r="I3415" s="7" t="s">
        <v>1548</v>
      </c>
      <c r="J3415" s="7" t="s">
        <v>1549</v>
      </c>
      <c r="K3415" s="7" t="s">
        <v>5252</v>
      </c>
      <c r="L3415" s="7" t="s">
        <v>12471</v>
      </c>
      <c r="M3415" s="7" t="s">
        <v>838</v>
      </c>
      <c r="N3415" s="7"/>
      <c r="O3415" s="7" t="s">
        <v>30</v>
      </c>
      <c r="P3415" s="8" t="s">
        <v>4526</v>
      </c>
      <c r="Q3415" s="19" t="str">
        <f>VLOOKUP(E3415,D!E:F,2,FALSE)</f>
        <v>Tak</v>
      </c>
      <c r="R3415" s="1" t="str">
        <f t="shared" si="53"/>
        <v>05909990732227;30%</v>
      </c>
      <c r="S3415" s="1" t="str">
        <f>VLOOKUP(R3415,A1_styczen!C:D,2,FALSE)</f>
        <v>Tak</v>
      </c>
    </row>
    <row r="3416" spans="1:19" ht="56.25" hidden="1" x14ac:dyDescent="0.25">
      <c r="A3416" s="6" t="s">
        <v>16142</v>
      </c>
      <c r="B3416" s="7" t="s">
        <v>16096</v>
      </c>
      <c r="C3416" s="7" t="s">
        <v>16143</v>
      </c>
      <c r="D3416" s="7" t="s">
        <v>1754</v>
      </c>
      <c r="E3416" s="7" t="s">
        <v>16144</v>
      </c>
      <c r="F3416" s="7" t="s">
        <v>23</v>
      </c>
      <c r="G3416" s="7" t="s">
        <v>24</v>
      </c>
      <c r="H3416" s="7" t="s">
        <v>14740</v>
      </c>
      <c r="I3416" s="7" t="s">
        <v>945</v>
      </c>
      <c r="J3416" s="7" t="s">
        <v>946</v>
      </c>
      <c r="K3416" s="7" t="s">
        <v>16145</v>
      </c>
      <c r="L3416" s="7" t="s">
        <v>551</v>
      </c>
      <c r="M3416" s="7" t="s">
        <v>838</v>
      </c>
      <c r="N3416" s="7"/>
      <c r="O3416" s="7" t="s">
        <v>30</v>
      </c>
      <c r="P3416" s="8" t="s">
        <v>16146</v>
      </c>
      <c r="Q3416" s="19" t="str">
        <f>VLOOKUP(E3416,D!E:F,2,FALSE)</f>
        <v>Tak</v>
      </c>
      <c r="R3416" s="1" t="str">
        <f t="shared" si="53"/>
        <v>05909990732333;30%</v>
      </c>
      <c r="S3416" s="1" t="str">
        <f>VLOOKUP(R3416,A1_styczen!C:D,2,FALSE)</f>
        <v>Tak</v>
      </c>
    </row>
    <row r="3417" spans="1:19" ht="56.25" hidden="1" x14ac:dyDescent="0.25">
      <c r="A3417" s="6" t="s">
        <v>16147</v>
      </c>
      <c r="B3417" s="7" t="s">
        <v>16096</v>
      </c>
      <c r="C3417" s="7" t="s">
        <v>16148</v>
      </c>
      <c r="D3417" s="7" t="s">
        <v>605</v>
      </c>
      <c r="E3417" s="7" t="s">
        <v>16149</v>
      </c>
      <c r="F3417" s="7" t="s">
        <v>489</v>
      </c>
      <c r="G3417" s="7" t="s">
        <v>24</v>
      </c>
      <c r="H3417" s="7" t="s">
        <v>14740</v>
      </c>
      <c r="I3417" s="7" t="s">
        <v>4439</v>
      </c>
      <c r="J3417" s="7" t="s">
        <v>4440</v>
      </c>
      <c r="K3417" s="7" t="s">
        <v>2441</v>
      </c>
      <c r="L3417" s="7" t="s">
        <v>2577</v>
      </c>
      <c r="M3417" s="7" t="s">
        <v>838</v>
      </c>
      <c r="N3417" s="7"/>
      <c r="O3417" s="7" t="s">
        <v>30</v>
      </c>
      <c r="P3417" s="8" t="s">
        <v>134</v>
      </c>
      <c r="Q3417" s="19" t="str">
        <f>VLOOKUP(E3417,D!E:F,2,FALSE)</f>
        <v>Tak</v>
      </c>
      <c r="R3417" s="1" t="str">
        <f t="shared" si="53"/>
        <v>05909990998586;30%</v>
      </c>
      <c r="S3417" s="1" t="str">
        <f>VLOOKUP(R3417,A1_styczen!C:D,2,FALSE)</f>
        <v>Tak</v>
      </c>
    </row>
    <row r="3418" spans="1:19" ht="56.25" hidden="1" x14ac:dyDescent="0.25">
      <c r="A3418" s="6" t="s">
        <v>16150</v>
      </c>
      <c r="B3418" s="7" t="s">
        <v>16096</v>
      </c>
      <c r="C3418" s="7" t="s">
        <v>16151</v>
      </c>
      <c r="D3418" s="7" t="s">
        <v>605</v>
      </c>
      <c r="E3418" s="7" t="s">
        <v>16152</v>
      </c>
      <c r="F3418" s="7" t="s">
        <v>489</v>
      </c>
      <c r="G3418" s="7" t="s">
        <v>24</v>
      </c>
      <c r="H3418" s="7" t="s">
        <v>14740</v>
      </c>
      <c r="I3418" s="7" t="s">
        <v>7343</v>
      </c>
      <c r="J3418" s="7" t="s">
        <v>7344</v>
      </c>
      <c r="K3418" s="7" t="s">
        <v>16153</v>
      </c>
      <c r="L3418" s="7" t="s">
        <v>16103</v>
      </c>
      <c r="M3418" s="7" t="s">
        <v>838</v>
      </c>
      <c r="N3418" s="7"/>
      <c r="O3418" s="7" t="s">
        <v>30</v>
      </c>
      <c r="P3418" s="8" t="s">
        <v>16154</v>
      </c>
      <c r="Q3418" s="19" t="str">
        <f>VLOOKUP(E3418,D!E:F,2,FALSE)</f>
        <v>Tak</v>
      </c>
      <c r="R3418" s="1" t="str">
        <f t="shared" si="53"/>
        <v>05909990998982;30%</v>
      </c>
      <c r="S3418" s="1" t="str">
        <f>VLOOKUP(R3418,A1_styczen!C:D,2,FALSE)</f>
        <v>Tak</v>
      </c>
    </row>
    <row r="3419" spans="1:19" ht="56.25" hidden="1" x14ac:dyDescent="0.25">
      <c r="A3419" s="6" t="s">
        <v>16155</v>
      </c>
      <c r="B3419" s="7" t="s">
        <v>16096</v>
      </c>
      <c r="C3419" s="7" t="s">
        <v>16156</v>
      </c>
      <c r="D3419" s="7" t="s">
        <v>605</v>
      </c>
      <c r="E3419" s="7" t="s">
        <v>16157</v>
      </c>
      <c r="F3419" s="7" t="s">
        <v>489</v>
      </c>
      <c r="G3419" s="7" t="s">
        <v>24</v>
      </c>
      <c r="H3419" s="7" t="s">
        <v>14740</v>
      </c>
      <c r="I3419" s="7" t="s">
        <v>8800</v>
      </c>
      <c r="J3419" s="7" t="s">
        <v>8801</v>
      </c>
      <c r="K3419" s="7" t="s">
        <v>16158</v>
      </c>
      <c r="L3419" s="7" t="s">
        <v>16110</v>
      </c>
      <c r="M3419" s="7" t="s">
        <v>838</v>
      </c>
      <c r="N3419" s="7"/>
      <c r="O3419" s="7" t="s">
        <v>30</v>
      </c>
      <c r="P3419" s="8" t="s">
        <v>16159</v>
      </c>
      <c r="Q3419" s="19" t="str">
        <f>VLOOKUP(E3419,D!E:F,2,FALSE)</f>
        <v>Tak</v>
      </c>
      <c r="R3419" s="1" t="str">
        <f t="shared" si="53"/>
        <v>05909990999156;30%</v>
      </c>
      <c r="S3419" s="1" t="str">
        <f>VLOOKUP(R3419,A1_styczen!C:D,2,FALSE)</f>
        <v>Tak</v>
      </c>
    </row>
    <row r="3420" spans="1:19" ht="56.25" hidden="1" x14ac:dyDescent="0.25">
      <c r="A3420" s="6" t="s">
        <v>16160</v>
      </c>
      <c r="B3420" s="7" t="s">
        <v>16096</v>
      </c>
      <c r="C3420" s="7" t="s">
        <v>16161</v>
      </c>
      <c r="D3420" s="7" t="s">
        <v>605</v>
      </c>
      <c r="E3420" s="7" t="s">
        <v>16162</v>
      </c>
      <c r="F3420" s="7" t="s">
        <v>37</v>
      </c>
      <c r="G3420" s="7" t="s">
        <v>24</v>
      </c>
      <c r="H3420" s="7" t="s">
        <v>14740</v>
      </c>
      <c r="I3420" s="7" t="s">
        <v>906</v>
      </c>
      <c r="J3420" s="7" t="s">
        <v>907</v>
      </c>
      <c r="K3420" s="7" t="s">
        <v>1649</v>
      </c>
      <c r="L3420" s="7" t="s">
        <v>2577</v>
      </c>
      <c r="M3420" s="7" t="s">
        <v>838</v>
      </c>
      <c r="N3420" s="7"/>
      <c r="O3420" s="7" t="s">
        <v>30</v>
      </c>
      <c r="P3420" s="8" t="s">
        <v>768</v>
      </c>
      <c r="Q3420" s="19" t="str">
        <f>VLOOKUP(E3420,D!E:F,2,FALSE)</f>
        <v>Tak</v>
      </c>
      <c r="R3420" s="1" t="str">
        <f t="shared" si="53"/>
        <v>05909991049294;30%</v>
      </c>
      <c r="S3420" s="1" t="str">
        <f>VLOOKUP(R3420,A1_styczen!C:D,2,FALSE)</f>
        <v>Tak</v>
      </c>
    </row>
    <row r="3421" spans="1:19" ht="56.25" hidden="1" x14ac:dyDescent="0.25">
      <c r="A3421" s="6" t="s">
        <v>16163</v>
      </c>
      <c r="B3421" s="7" t="s">
        <v>16096</v>
      </c>
      <c r="C3421" s="7" t="s">
        <v>16164</v>
      </c>
      <c r="D3421" s="7" t="s">
        <v>605</v>
      </c>
      <c r="E3421" s="7" t="s">
        <v>16165</v>
      </c>
      <c r="F3421" s="7" t="s">
        <v>37</v>
      </c>
      <c r="G3421" s="7" t="s">
        <v>24</v>
      </c>
      <c r="H3421" s="7" t="s">
        <v>14740</v>
      </c>
      <c r="I3421" s="7" t="s">
        <v>16166</v>
      </c>
      <c r="J3421" s="7" t="s">
        <v>16167</v>
      </c>
      <c r="K3421" s="7" t="s">
        <v>16168</v>
      </c>
      <c r="L3421" s="7" t="s">
        <v>16103</v>
      </c>
      <c r="M3421" s="7" t="s">
        <v>838</v>
      </c>
      <c r="N3421" s="7"/>
      <c r="O3421" s="7" t="s">
        <v>30</v>
      </c>
      <c r="P3421" s="8" t="s">
        <v>16169</v>
      </c>
      <c r="Q3421" s="19" t="str">
        <f>VLOOKUP(E3421,D!E:F,2,FALSE)</f>
        <v>Tak</v>
      </c>
      <c r="R3421" s="1" t="str">
        <f t="shared" si="53"/>
        <v>05909991049355;30%</v>
      </c>
      <c r="S3421" s="1" t="str">
        <f>VLOOKUP(R3421,A1_styczen!C:D,2,FALSE)</f>
        <v>Tak</v>
      </c>
    </row>
    <row r="3422" spans="1:19" ht="56.25" hidden="1" x14ac:dyDescent="0.25">
      <c r="A3422" s="6" t="s">
        <v>16170</v>
      </c>
      <c r="B3422" s="7" t="s">
        <v>16096</v>
      </c>
      <c r="C3422" s="7" t="s">
        <v>16171</v>
      </c>
      <c r="D3422" s="7" t="s">
        <v>605</v>
      </c>
      <c r="E3422" s="7" t="s">
        <v>16172</v>
      </c>
      <c r="F3422" s="7" t="s">
        <v>37</v>
      </c>
      <c r="G3422" s="7" t="s">
        <v>24</v>
      </c>
      <c r="H3422" s="7" t="s">
        <v>14740</v>
      </c>
      <c r="I3422" s="7" t="s">
        <v>2089</v>
      </c>
      <c r="J3422" s="7" t="s">
        <v>10053</v>
      </c>
      <c r="K3422" s="7" t="s">
        <v>16173</v>
      </c>
      <c r="L3422" s="7" t="s">
        <v>16110</v>
      </c>
      <c r="M3422" s="7" t="s">
        <v>838</v>
      </c>
      <c r="N3422" s="7"/>
      <c r="O3422" s="7" t="s">
        <v>30</v>
      </c>
      <c r="P3422" s="8" t="s">
        <v>16174</v>
      </c>
      <c r="Q3422" s="19" t="str">
        <f>VLOOKUP(E3422,D!E:F,2,FALSE)</f>
        <v>Tak</v>
      </c>
      <c r="R3422" s="1" t="str">
        <f t="shared" si="53"/>
        <v>05909991049393;30%</v>
      </c>
      <c r="S3422" s="1" t="str">
        <f>VLOOKUP(R3422,A1_styczen!C:D,2,FALSE)</f>
        <v>Tak</v>
      </c>
    </row>
    <row r="3423" spans="1:19" ht="56.25" hidden="1" x14ac:dyDescent="0.25">
      <c r="A3423" s="6" t="s">
        <v>16175</v>
      </c>
      <c r="B3423" s="7" t="s">
        <v>16096</v>
      </c>
      <c r="C3423" s="7" t="s">
        <v>16176</v>
      </c>
      <c r="D3423" s="7" t="s">
        <v>605</v>
      </c>
      <c r="E3423" s="7" t="s">
        <v>16177</v>
      </c>
      <c r="F3423" s="7" t="s">
        <v>766</v>
      </c>
      <c r="G3423" s="7" t="s">
        <v>576</v>
      </c>
      <c r="H3423" s="7" t="s">
        <v>14740</v>
      </c>
      <c r="I3423" s="7" t="s">
        <v>2316</v>
      </c>
      <c r="J3423" s="7" t="s">
        <v>16178</v>
      </c>
      <c r="K3423" s="7" t="s">
        <v>4761</v>
      </c>
      <c r="L3423" s="7" t="s">
        <v>2577</v>
      </c>
      <c r="M3423" s="7" t="s">
        <v>838</v>
      </c>
      <c r="N3423" s="7"/>
      <c r="O3423" s="7" t="s">
        <v>30</v>
      </c>
      <c r="P3423" s="8" t="s">
        <v>4148</v>
      </c>
      <c r="Q3423" s="19" t="str">
        <f>VLOOKUP(E3423,D!E:F,2,FALSE)</f>
        <v>Tak</v>
      </c>
      <c r="R3423" s="1" t="str">
        <f t="shared" si="53"/>
        <v>05909990990085;30%</v>
      </c>
      <c r="S3423" s="1" t="str">
        <f>VLOOKUP(R3423,A1_styczen!C:D,2,FALSE)</f>
        <v>Tak</v>
      </c>
    </row>
    <row r="3424" spans="1:19" ht="56.25" hidden="1" x14ac:dyDescent="0.25">
      <c r="A3424" s="6" t="s">
        <v>16179</v>
      </c>
      <c r="B3424" s="7" t="s">
        <v>16096</v>
      </c>
      <c r="C3424" s="7" t="s">
        <v>16180</v>
      </c>
      <c r="D3424" s="7" t="s">
        <v>605</v>
      </c>
      <c r="E3424" s="7" t="s">
        <v>16181</v>
      </c>
      <c r="F3424" s="7" t="s">
        <v>766</v>
      </c>
      <c r="G3424" s="7" t="s">
        <v>576</v>
      </c>
      <c r="H3424" s="7" t="s">
        <v>14740</v>
      </c>
      <c r="I3424" s="7" t="s">
        <v>16182</v>
      </c>
      <c r="J3424" s="7" t="s">
        <v>16183</v>
      </c>
      <c r="K3424" s="7" t="s">
        <v>3822</v>
      </c>
      <c r="L3424" s="7" t="s">
        <v>16103</v>
      </c>
      <c r="M3424" s="7" t="s">
        <v>838</v>
      </c>
      <c r="N3424" s="7"/>
      <c r="O3424" s="7" t="s">
        <v>30</v>
      </c>
      <c r="P3424" s="8" t="s">
        <v>16184</v>
      </c>
      <c r="Q3424" s="19" t="str">
        <f>VLOOKUP(E3424,D!E:F,2,FALSE)</f>
        <v>Tak</v>
      </c>
      <c r="R3424" s="1" t="str">
        <f t="shared" si="53"/>
        <v>05909990990092;30%</v>
      </c>
      <c r="S3424" s="1" t="str">
        <f>VLOOKUP(R3424,A1_styczen!C:D,2,FALSE)</f>
        <v>Tak</v>
      </c>
    </row>
    <row r="3425" spans="1:19" ht="56.25" hidden="1" x14ac:dyDescent="0.25">
      <c r="A3425" s="6" t="s">
        <v>16185</v>
      </c>
      <c r="B3425" s="7" t="s">
        <v>16096</v>
      </c>
      <c r="C3425" s="7" t="s">
        <v>16186</v>
      </c>
      <c r="D3425" s="7" t="s">
        <v>605</v>
      </c>
      <c r="E3425" s="7" t="s">
        <v>16187</v>
      </c>
      <c r="F3425" s="7" t="s">
        <v>766</v>
      </c>
      <c r="G3425" s="7" t="s">
        <v>576</v>
      </c>
      <c r="H3425" s="7" t="s">
        <v>14740</v>
      </c>
      <c r="I3425" s="7" t="s">
        <v>16188</v>
      </c>
      <c r="J3425" s="7" t="s">
        <v>16189</v>
      </c>
      <c r="K3425" s="7" t="s">
        <v>16190</v>
      </c>
      <c r="L3425" s="7" t="s">
        <v>16110</v>
      </c>
      <c r="M3425" s="7" t="s">
        <v>838</v>
      </c>
      <c r="N3425" s="7"/>
      <c r="O3425" s="7" t="s">
        <v>30</v>
      </c>
      <c r="P3425" s="8" t="s">
        <v>16191</v>
      </c>
      <c r="Q3425" s="19" t="str">
        <f>VLOOKUP(E3425,D!E:F,2,FALSE)</f>
        <v>Tak</v>
      </c>
      <c r="R3425" s="1" t="str">
        <f t="shared" si="53"/>
        <v>05909990990108;30%</v>
      </c>
      <c r="S3425" s="1" t="str">
        <f>VLOOKUP(R3425,A1_styczen!C:D,2,FALSE)</f>
        <v>Tak</v>
      </c>
    </row>
    <row r="3426" spans="1:19" ht="56.25" hidden="1" x14ac:dyDescent="0.25">
      <c r="A3426" s="6" t="s">
        <v>16192</v>
      </c>
      <c r="B3426" s="7" t="s">
        <v>16096</v>
      </c>
      <c r="C3426" s="7" t="s">
        <v>16193</v>
      </c>
      <c r="D3426" s="7" t="s">
        <v>605</v>
      </c>
      <c r="E3426" s="7" t="s">
        <v>16194</v>
      </c>
      <c r="F3426" s="7" t="s">
        <v>314</v>
      </c>
      <c r="G3426" s="7" t="s">
        <v>24</v>
      </c>
      <c r="H3426" s="7" t="s">
        <v>14740</v>
      </c>
      <c r="I3426" s="7" t="s">
        <v>2316</v>
      </c>
      <c r="J3426" s="7" t="s">
        <v>16178</v>
      </c>
      <c r="K3426" s="7" t="s">
        <v>4761</v>
      </c>
      <c r="L3426" s="7" t="s">
        <v>2577</v>
      </c>
      <c r="M3426" s="7" t="s">
        <v>838</v>
      </c>
      <c r="N3426" s="7"/>
      <c r="O3426" s="7" t="s">
        <v>30</v>
      </c>
      <c r="P3426" s="8" t="s">
        <v>4148</v>
      </c>
      <c r="Q3426" s="19" t="str">
        <f>VLOOKUP(E3426,D!E:F,2,FALSE)</f>
        <v>Tak</v>
      </c>
      <c r="R3426" s="1" t="str">
        <f t="shared" si="53"/>
        <v>05909990988198;30%</v>
      </c>
      <c r="S3426" s="1" t="str">
        <f>VLOOKUP(R3426,A1_styczen!C:D,2,FALSE)</f>
        <v>Tak</v>
      </c>
    </row>
    <row r="3427" spans="1:19" ht="56.25" hidden="1" x14ac:dyDescent="0.25">
      <c r="A3427" s="6" t="s">
        <v>16195</v>
      </c>
      <c r="B3427" s="7" t="s">
        <v>16096</v>
      </c>
      <c r="C3427" s="7" t="s">
        <v>16196</v>
      </c>
      <c r="D3427" s="7" t="s">
        <v>605</v>
      </c>
      <c r="E3427" s="7" t="s">
        <v>16197</v>
      </c>
      <c r="F3427" s="7" t="s">
        <v>314</v>
      </c>
      <c r="G3427" s="7" t="s">
        <v>24</v>
      </c>
      <c r="H3427" s="7" t="s">
        <v>14740</v>
      </c>
      <c r="I3427" s="7" t="s">
        <v>16198</v>
      </c>
      <c r="J3427" s="7" t="s">
        <v>16199</v>
      </c>
      <c r="K3427" s="7" t="s">
        <v>16200</v>
      </c>
      <c r="L3427" s="7" t="s">
        <v>16103</v>
      </c>
      <c r="M3427" s="7" t="s">
        <v>838</v>
      </c>
      <c r="N3427" s="7"/>
      <c r="O3427" s="7" t="s">
        <v>30</v>
      </c>
      <c r="P3427" s="8" t="s">
        <v>9624</v>
      </c>
      <c r="Q3427" s="19" t="str">
        <f>VLOOKUP(E3427,D!E:F,2,FALSE)</f>
        <v>Tak</v>
      </c>
      <c r="R3427" s="1" t="str">
        <f t="shared" si="53"/>
        <v>05909990988204;30%</v>
      </c>
      <c r="S3427" s="1" t="str">
        <f>VLOOKUP(R3427,A1_styczen!C:D,2,FALSE)</f>
        <v>Tak</v>
      </c>
    </row>
    <row r="3428" spans="1:19" ht="56.25" hidden="1" x14ac:dyDescent="0.25">
      <c r="A3428" s="6" t="s">
        <v>16201</v>
      </c>
      <c r="B3428" s="7" t="s">
        <v>16096</v>
      </c>
      <c r="C3428" s="7" t="s">
        <v>16202</v>
      </c>
      <c r="D3428" s="7" t="s">
        <v>605</v>
      </c>
      <c r="E3428" s="7" t="s">
        <v>16203</v>
      </c>
      <c r="F3428" s="7" t="s">
        <v>314</v>
      </c>
      <c r="G3428" s="7" t="s">
        <v>24</v>
      </c>
      <c r="H3428" s="7" t="s">
        <v>14740</v>
      </c>
      <c r="I3428" s="7" t="s">
        <v>16188</v>
      </c>
      <c r="J3428" s="7" t="s">
        <v>16189</v>
      </c>
      <c r="K3428" s="7" t="s">
        <v>16190</v>
      </c>
      <c r="L3428" s="7" t="s">
        <v>16110</v>
      </c>
      <c r="M3428" s="7" t="s">
        <v>838</v>
      </c>
      <c r="N3428" s="7"/>
      <c r="O3428" s="7" t="s">
        <v>30</v>
      </c>
      <c r="P3428" s="8" t="s">
        <v>16191</v>
      </c>
      <c r="Q3428" s="19" t="str">
        <f>VLOOKUP(E3428,D!E:F,2,FALSE)</f>
        <v>Tak</v>
      </c>
      <c r="R3428" s="1" t="str">
        <f t="shared" si="53"/>
        <v>05909990988242;30%</v>
      </c>
      <c r="S3428" s="1" t="str">
        <f>VLOOKUP(R3428,A1_styczen!C:D,2,FALSE)</f>
        <v>Tak</v>
      </c>
    </row>
    <row r="3429" spans="1:19" ht="56.25" hidden="1" x14ac:dyDescent="0.25">
      <c r="A3429" s="6" t="s">
        <v>16204</v>
      </c>
      <c r="B3429" s="7" t="s">
        <v>16096</v>
      </c>
      <c r="C3429" s="7" t="s">
        <v>16205</v>
      </c>
      <c r="D3429" s="7" t="s">
        <v>605</v>
      </c>
      <c r="E3429" s="7" t="s">
        <v>16206</v>
      </c>
      <c r="F3429" s="7" t="s">
        <v>302</v>
      </c>
      <c r="G3429" s="7" t="s">
        <v>24</v>
      </c>
      <c r="H3429" s="7" t="s">
        <v>14740</v>
      </c>
      <c r="I3429" s="7" t="s">
        <v>3591</v>
      </c>
      <c r="J3429" s="7" t="s">
        <v>3592</v>
      </c>
      <c r="K3429" s="7" t="s">
        <v>16207</v>
      </c>
      <c r="L3429" s="7" t="s">
        <v>2577</v>
      </c>
      <c r="M3429" s="7" t="s">
        <v>838</v>
      </c>
      <c r="N3429" s="7"/>
      <c r="O3429" s="7" t="s">
        <v>30</v>
      </c>
      <c r="P3429" s="8" t="s">
        <v>7978</v>
      </c>
      <c r="Q3429" s="19" t="str">
        <f>VLOOKUP(E3429,D!E:F,2,FALSE)</f>
        <v>Tak</v>
      </c>
      <c r="R3429" s="1" t="str">
        <f t="shared" si="53"/>
        <v>05909990983582;30%</v>
      </c>
      <c r="S3429" s="1" t="str">
        <f>VLOOKUP(R3429,A1_styczen!C:D,2,FALSE)</f>
        <v>Tak</v>
      </c>
    </row>
    <row r="3430" spans="1:19" ht="56.25" hidden="1" x14ac:dyDescent="0.25">
      <c r="A3430" s="6" t="s">
        <v>16208</v>
      </c>
      <c r="B3430" s="7" t="s">
        <v>16096</v>
      </c>
      <c r="C3430" s="7" t="s">
        <v>16209</v>
      </c>
      <c r="D3430" s="7" t="s">
        <v>605</v>
      </c>
      <c r="E3430" s="7" t="s">
        <v>16210</v>
      </c>
      <c r="F3430" s="7" t="s">
        <v>302</v>
      </c>
      <c r="G3430" s="7" t="s">
        <v>24</v>
      </c>
      <c r="H3430" s="7" t="s">
        <v>14740</v>
      </c>
      <c r="I3430" s="7" t="s">
        <v>3612</v>
      </c>
      <c r="J3430" s="7" t="s">
        <v>3613</v>
      </c>
      <c r="K3430" s="7" t="s">
        <v>16211</v>
      </c>
      <c r="L3430" s="7" t="s">
        <v>16103</v>
      </c>
      <c r="M3430" s="7" t="s">
        <v>838</v>
      </c>
      <c r="N3430" s="7"/>
      <c r="O3430" s="7" t="s">
        <v>30</v>
      </c>
      <c r="P3430" s="8" t="s">
        <v>16212</v>
      </c>
      <c r="Q3430" s="19" t="str">
        <f>VLOOKUP(E3430,D!E:F,2,FALSE)</f>
        <v>Tak</v>
      </c>
      <c r="R3430" s="1" t="str">
        <f t="shared" si="53"/>
        <v>05909990983803;30%</v>
      </c>
      <c r="S3430" s="1" t="str">
        <f>VLOOKUP(R3430,A1_styczen!C:D,2,FALSE)</f>
        <v>Tak</v>
      </c>
    </row>
    <row r="3431" spans="1:19" ht="56.25" hidden="1" x14ac:dyDescent="0.25">
      <c r="A3431" s="6" t="s">
        <v>16213</v>
      </c>
      <c r="B3431" s="7" t="s">
        <v>16096</v>
      </c>
      <c r="C3431" s="7" t="s">
        <v>16214</v>
      </c>
      <c r="D3431" s="7" t="s">
        <v>605</v>
      </c>
      <c r="E3431" s="7" t="s">
        <v>16215</v>
      </c>
      <c r="F3431" s="7" t="s">
        <v>302</v>
      </c>
      <c r="G3431" s="7" t="s">
        <v>24</v>
      </c>
      <c r="H3431" s="7" t="s">
        <v>14740</v>
      </c>
      <c r="I3431" s="7" t="s">
        <v>16216</v>
      </c>
      <c r="J3431" s="7" t="s">
        <v>16217</v>
      </c>
      <c r="K3431" s="7" t="s">
        <v>16218</v>
      </c>
      <c r="L3431" s="7" t="s">
        <v>16110</v>
      </c>
      <c r="M3431" s="7" t="s">
        <v>838</v>
      </c>
      <c r="N3431" s="7"/>
      <c r="O3431" s="7" t="s">
        <v>30</v>
      </c>
      <c r="P3431" s="8" t="s">
        <v>13161</v>
      </c>
      <c r="Q3431" s="19" t="str">
        <f>VLOOKUP(E3431,D!E:F,2,FALSE)</f>
        <v>Tak</v>
      </c>
      <c r="R3431" s="1" t="str">
        <f t="shared" si="53"/>
        <v>05909990983971;30%</v>
      </c>
      <c r="S3431" s="1" t="str">
        <f>VLOOKUP(R3431,A1_styczen!C:D,2,FALSE)</f>
        <v>Tak</v>
      </c>
    </row>
    <row r="3432" spans="1:19" ht="56.25" hidden="1" x14ac:dyDescent="0.25">
      <c r="A3432" s="6" t="s">
        <v>16219</v>
      </c>
      <c r="B3432" s="7" t="s">
        <v>16096</v>
      </c>
      <c r="C3432" s="7" t="s">
        <v>16220</v>
      </c>
      <c r="D3432" s="7" t="s">
        <v>5721</v>
      </c>
      <c r="E3432" s="7" t="s">
        <v>16221</v>
      </c>
      <c r="F3432" s="7" t="s">
        <v>23</v>
      </c>
      <c r="G3432" s="7" t="s">
        <v>24</v>
      </c>
      <c r="H3432" s="7" t="s">
        <v>14740</v>
      </c>
      <c r="I3432" s="7" t="s">
        <v>1182</v>
      </c>
      <c r="J3432" s="7" t="s">
        <v>81</v>
      </c>
      <c r="K3432" s="7" t="s">
        <v>2098</v>
      </c>
      <c r="L3432" s="7" t="s">
        <v>9682</v>
      </c>
      <c r="M3432" s="7" t="s">
        <v>838</v>
      </c>
      <c r="N3432" s="7"/>
      <c r="O3432" s="7" t="s">
        <v>30</v>
      </c>
      <c r="P3432" s="8" t="s">
        <v>9682</v>
      </c>
      <c r="Q3432" s="19" t="str">
        <f>VLOOKUP(E3432,D!E:F,2,FALSE)</f>
        <v>Tak</v>
      </c>
      <c r="R3432" s="1" t="str">
        <f t="shared" si="53"/>
        <v>05909990013685;30%</v>
      </c>
      <c r="S3432" s="1" t="str">
        <f>VLOOKUP(R3432,A1_styczen!C:D,2,FALSE)</f>
        <v>Tak</v>
      </c>
    </row>
    <row r="3433" spans="1:19" ht="56.25" hidden="1" x14ac:dyDescent="0.25">
      <c r="A3433" s="6" t="s">
        <v>16222</v>
      </c>
      <c r="B3433" s="7" t="s">
        <v>16096</v>
      </c>
      <c r="C3433" s="7" t="s">
        <v>16223</v>
      </c>
      <c r="D3433" s="7" t="s">
        <v>5721</v>
      </c>
      <c r="E3433" s="7" t="s">
        <v>16224</v>
      </c>
      <c r="F3433" s="7" t="s">
        <v>23</v>
      </c>
      <c r="G3433" s="7" t="s">
        <v>24</v>
      </c>
      <c r="H3433" s="7" t="s">
        <v>14740</v>
      </c>
      <c r="I3433" s="7" t="s">
        <v>1404</v>
      </c>
      <c r="J3433" s="7" t="s">
        <v>90</v>
      </c>
      <c r="K3433" s="7" t="s">
        <v>334</v>
      </c>
      <c r="L3433" s="7" t="s">
        <v>1388</v>
      </c>
      <c r="M3433" s="7" t="s">
        <v>838</v>
      </c>
      <c r="N3433" s="7"/>
      <c r="O3433" s="7" t="s">
        <v>30</v>
      </c>
      <c r="P3433" s="8" t="s">
        <v>4926</v>
      </c>
      <c r="Q3433" s="19" t="str">
        <f>VLOOKUP(E3433,D!E:F,2,FALSE)</f>
        <v>Tak</v>
      </c>
      <c r="R3433" s="1" t="str">
        <f t="shared" si="53"/>
        <v>05909990013890;30%</v>
      </c>
      <c r="S3433" s="1" t="str">
        <f>VLOOKUP(R3433,A1_styczen!C:D,2,FALSE)</f>
        <v>Tak</v>
      </c>
    </row>
    <row r="3434" spans="1:19" ht="56.25" hidden="1" x14ac:dyDescent="0.25">
      <c r="A3434" s="6" t="s">
        <v>16225</v>
      </c>
      <c r="B3434" s="7" t="s">
        <v>16096</v>
      </c>
      <c r="C3434" s="7" t="s">
        <v>16226</v>
      </c>
      <c r="D3434" s="7" t="s">
        <v>5721</v>
      </c>
      <c r="E3434" s="7" t="s">
        <v>16227</v>
      </c>
      <c r="F3434" s="7" t="s">
        <v>23</v>
      </c>
      <c r="G3434" s="7" t="s">
        <v>24</v>
      </c>
      <c r="H3434" s="7" t="s">
        <v>14740</v>
      </c>
      <c r="I3434" s="7" t="s">
        <v>4075</v>
      </c>
      <c r="J3434" s="7" t="s">
        <v>5987</v>
      </c>
      <c r="K3434" s="7" t="s">
        <v>5742</v>
      </c>
      <c r="L3434" s="7" t="s">
        <v>12471</v>
      </c>
      <c r="M3434" s="7" t="s">
        <v>838</v>
      </c>
      <c r="N3434" s="7"/>
      <c r="O3434" s="7" t="s">
        <v>30</v>
      </c>
      <c r="P3434" s="8" t="s">
        <v>4503</v>
      </c>
      <c r="Q3434" s="19" t="str">
        <f>VLOOKUP(E3434,D!E:F,2,FALSE)</f>
        <v>Tak</v>
      </c>
      <c r="R3434" s="1" t="str">
        <f t="shared" si="53"/>
        <v>05909990013586;30%</v>
      </c>
      <c r="S3434" s="1" t="str">
        <f>VLOOKUP(R3434,A1_styczen!C:D,2,FALSE)</f>
        <v>Tak</v>
      </c>
    </row>
    <row r="3435" spans="1:19" ht="56.25" hidden="1" x14ac:dyDescent="0.25">
      <c r="A3435" s="6" t="s">
        <v>16228</v>
      </c>
      <c r="B3435" s="7" t="s">
        <v>16096</v>
      </c>
      <c r="C3435" s="7" t="s">
        <v>16229</v>
      </c>
      <c r="D3435" s="7" t="s">
        <v>5721</v>
      </c>
      <c r="E3435" s="7" t="s">
        <v>16230</v>
      </c>
      <c r="F3435" s="7" t="s">
        <v>23</v>
      </c>
      <c r="G3435" s="7" t="s">
        <v>24</v>
      </c>
      <c r="H3435" s="7" t="s">
        <v>14740</v>
      </c>
      <c r="I3435" s="7" t="s">
        <v>7647</v>
      </c>
      <c r="J3435" s="7" t="s">
        <v>7648</v>
      </c>
      <c r="K3435" s="7" t="s">
        <v>7865</v>
      </c>
      <c r="L3435" s="7" t="s">
        <v>551</v>
      </c>
      <c r="M3435" s="7" t="s">
        <v>838</v>
      </c>
      <c r="N3435" s="7"/>
      <c r="O3435" s="7" t="s">
        <v>30</v>
      </c>
      <c r="P3435" s="8" t="s">
        <v>4182</v>
      </c>
      <c r="Q3435" s="19" t="str">
        <f>VLOOKUP(E3435,D!E:F,2,FALSE)</f>
        <v>Tak</v>
      </c>
      <c r="R3435" s="1" t="str">
        <f t="shared" si="53"/>
        <v>05909990013968;30%</v>
      </c>
      <c r="S3435" s="1" t="str">
        <f>VLOOKUP(R3435,A1_styczen!C:D,2,FALSE)</f>
        <v>Tak</v>
      </c>
    </row>
    <row r="3436" spans="1:19" ht="56.25" hidden="1" x14ac:dyDescent="0.25">
      <c r="A3436" s="6" t="s">
        <v>16231</v>
      </c>
      <c r="B3436" s="7" t="s">
        <v>16096</v>
      </c>
      <c r="C3436" s="7" t="s">
        <v>16232</v>
      </c>
      <c r="D3436" s="7" t="s">
        <v>1837</v>
      </c>
      <c r="E3436" s="7" t="s">
        <v>16233</v>
      </c>
      <c r="F3436" s="7" t="s">
        <v>23</v>
      </c>
      <c r="G3436" s="7" t="s">
        <v>24</v>
      </c>
      <c r="H3436" s="7" t="s">
        <v>14740</v>
      </c>
      <c r="I3436" s="7" t="s">
        <v>16234</v>
      </c>
      <c r="J3436" s="7" t="s">
        <v>16235</v>
      </c>
      <c r="K3436" s="7" t="s">
        <v>16236</v>
      </c>
      <c r="L3436" s="7" t="s">
        <v>2577</v>
      </c>
      <c r="M3436" s="7" t="s">
        <v>838</v>
      </c>
      <c r="N3436" s="7"/>
      <c r="O3436" s="7" t="s">
        <v>30</v>
      </c>
      <c r="P3436" s="8" t="s">
        <v>1339</v>
      </c>
      <c r="Q3436" s="19" t="str">
        <f>VLOOKUP(E3436,D!E:F,2,FALSE)</f>
        <v>Tak</v>
      </c>
      <c r="R3436" s="1" t="str">
        <f t="shared" si="53"/>
        <v>05909990644728;30%</v>
      </c>
      <c r="S3436" s="1" t="str">
        <f>VLOOKUP(R3436,A1_styczen!C:D,2,FALSE)</f>
        <v>Tak</v>
      </c>
    </row>
    <row r="3437" spans="1:19" ht="56.25" hidden="1" x14ac:dyDescent="0.25">
      <c r="A3437" s="6" t="s">
        <v>16237</v>
      </c>
      <c r="B3437" s="7" t="s">
        <v>16096</v>
      </c>
      <c r="C3437" s="7" t="s">
        <v>16238</v>
      </c>
      <c r="D3437" s="7" t="s">
        <v>1837</v>
      </c>
      <c r="E3437" s="7" t="s">
        <v>16239</v>
      </c>
      <c r="F3437" s="7" t="s">
        <v>23</v>
      </c>
      <c r="G3437" s="7" t="s">
        <v>24</v>
      </c>
      <c r="H3437" s="7" t="s">
        <v>14740</v>
      </c>
      <c r="I3437" s="7" t="s">
        <v>16118</v>
      </c>
      <c r="J3437" s="7" t="s">
        <v>16119</v>
      </c>
      <c r="K3437" s="7" t="s">
        <v>7259</v>
      </c>
      <c r="L3437" s="7" t="s">
        <v>16103</v>
      </c>
      <c r="M3437" s="7" t="s">
        <v>838</v>
      </c>
      <c r="N3437" s="7"/>
      <c r="O3437" s="7" t="s">
        <v>30</v>
      </c>
      <c r="P3437" s="8" t="s">
        <v>16120</v>
      </c>
      <c r="Q3437" s="19" t="str">
        <f>VLOOKUP(E3437,D!E:F,2,FALSE)</f>
        <v>Tak</v>
      </c>
      <c r="R3437" s="1" t="str">
        <f t="shared" si="53"/>
        <v>05909990644612;30%</v>
      </c>
      <c r="S3437" s="1" t="str">
        <f>VLOOKUP(R3437,A1_styczen!C:D,2,FALSE)</f>
        <v>Tak</v>
      </c>
    </row>
    <row r="3438" spans="1:19" ht="56.25" hidden="1" x14ac:dyDescent="0.25">
      <c r="A3438" s="6" t="s">
        <v>16240</v>
      </c>
      <c r="B3438" s="7" t="s">
        <v>16096</v>
      </c>
      <c r="C3438" s="7" t="s">
        <v>16241</v>
      </c>
      <c r="D3438" s="7" t="s">
        <v>1837</v>
      </c>
      <c r="E3438" s="7" t="s">
        <v>16242</v>
      </c>
      <c r="F3438" s="7" t="s">
        <v>23</v>
      </c>
      <c r="G3438" s="7" t="s">
        <v>24</v>
      </c>
      <c r="H3438" s="7" t="s">
        <v>14740</v>
      </c>
      <c r="I3438" s="7" t="s">
        <v>16243</v>
      </c>
      <c r="J3438" s="7" t="s">
        <v>16244</v>
      </c>
      <c r="K3438" s="7" t="s">
        <v>16245</v>
      </c>
      <c r="L3438" s="7" t="s">
        <v>16110</v>
      </c>
      <c r="M3438" s="7" t="s">
        <v>838</v>
      </c>
      <c r="N3438" s="7"/>
      <c r="O3438" s="7" t="s">
        <v>30</v>
      </c>
      <c r="P3438" s="8" t="s">
        <v>16246</v>
      </c>
      <c r="Q3438" s="19" t="str">
        <f>VLOOKUP(E3438,D!E:F,2,FALSE)</f>
        <v>Tak</v>
      </c>
      <c r="R3438" s="1" t="str">
        <f t="shared" si="53"/>
        <v>05909990644636;30%</v>
      </c>
      <c r="S3438" s="1" t="str">
        <f>VLOOKUP(R3438,A1_styczen!C:D,2,FALSE)</f>
        <v>Tak</v>
      </c>
    </row>
    <row r="3439" spans="1:19" ht="56.25" hidden="1" x14ac:dyDescent="0.25">
      <c r="A3439" s="6" t="s">
        <v>16247</v>
      </c>
      <c r="B3439" s="7" t="s">
        <v>16096</v>
      </c>
      <c r="C3439" s="7" t="s">
        <v>16248</v>
      </c>
      <c r="D3439" s="7" t="s">
        <v>605</v>
      </c>
      <c r="E3439" s="7" t="s">
        <v>16249</v>
      </c>
      <c r="F3439" s="7" t="s">
        <v>905</v>
      </c>
      <c r="G3439" s="7" t="s">
        <v>24</v>
      </c>
      <c r="H3439" s="7" t="s">
        <v>14740</v>
      </c>
      <c r="I3439" s="7" t="s">
        <v>2798</v>
      </c>
      <c r="J3439" s="7" t="s">
        <v>2799</v>
      </c>
      <c r="K3439" s="7" t="s">
        <v>16250</v>
      </c>
      <c r="L3439" s="7" t="s">
        <v>2577</v>
      </c>
      <c r="M3439" s="7" t="s">
        <v>838</v>
      </c>
      <c r="N3439" s="7"/>
      <c r="O3439" s="7" t="s">
        <v>30</v>
      </c>
      <c r="P3439" s="8" t="s">
        <v>3904</v>
      </c>
      <c r="Q3439" s="19" t="str">
        <f>VLOOKUP(E3439,D!E:F,2,FALSE)</f>
        <v>Tak</v>
      </c>
      <c r="R3439" s="1" t="str">
        <f t="shared" si="53"/>
        <v>05909990855766;30%</v>
      </c>
      <c r="S3439" s="1" t="str">
        <f>VLOOKUP(R3439,A1_styczen!C:D,2,FALSE)</f>
        <v>Tak</v>
      </c>
    </row>
    <row r="3440" spans="1:19" ht="56.25" hidden="1" x14ac:dyDescent="0.25">
      <c r="A3440" s="6" t="s">
        <v>16251</v>
      </c>
      <c r="B3440" s="7" t="s">
        <v>16096</v>
      </c>
      <c r="C3440" s="7" t="s">
        <v>16252</v>
      </c>
      <c r="D3440" s="7" t="s">
        <v>1949</v>
      </c>
      <c r="E3440" s="7" t="s">
        <v>16253</v>
      </c>
      <c r="F3440" s="7" t="s">
        <v>766</v>
      </c>
      <c r="G3440" s="7" t="s">
        <v>24</v>
      </c>
      <c r="H3440" s="7" t="s">
        <v>14740</v>
      </c>
      <c r="I3440" s="7" t="s">
        <v>922</v>
      </c>
      <c r="J3440" s="7" t="s">
        <v>923</v>
      </c>
      <c r="K3440" s="7" t="s">
        <v>16254</v>
      </c>
      <c r="L3440" s="7" t="s">
        <v>2254</v>
      </c>
      <c r="M3440" s="7" t="s">
        <v>838</v>
      </c>
      <c r="N3440" s="7"/>
      <c r="O3440" s="7" t="s">
        <v>30</v>
      </c>
      <c r="P3440" s="8" t="s">
        <v>16255</v>
      </c>
      <c r="Q3440" s="19" t="str">
        <f>VLOOKUP(E3440,D!E:F,2,FALSE)</f>
        <v>Tak</v>
      </c>
      <c r="R3440" s="1" t="str">
        <f t="shared" si="53"/>
        <v>05909991033781;30%</v>
      </c>
      <c r="S3440" s="1" t="str">
        <f>VLOOKUP(R3440,A1_styczen!C:D,2,FALSE)</f>
        <v>Tak</v>
      </c>
    </row>
    <row r="3441" spans="1:19" ht="56.25" hidden="1" x14ac:dyDescent="0.25">
      <c r="A3441" s="6" t="s">
        <v>16256</v>
      </c>
      <c r="B3441" s="7" t="s">
        <v>16096</v>
      </c>
      <c r="C3441" s="7" t="s">
        <v>16257</v>
      </c>
      <c r="D3441" s="7" t="s">
        <v>605</v>
      </c>
      <c r="E3441" s="7" t="s">
        <v>16258</v>
      </c>
      <c r="F3441" s="7" t="s">
        <v>905</v>
      </c>
      <c r="G3441" s="7" t="s">
        <v>24</v>
      </c>
      <c r="H3441" s="7" t="s">
        <v>14740</v>
      </c>
      <c r="I3441" s="7" t="s">
        <v>2458</v>
      </c>
      <c r="J3441" s="7" t="s">
        <v>2459</v>
      </c>
      <c r="K3441" s="7" t="s">
        <v>12141</v>
      </c>
      <c r="L3441" s="7" t="s">
        <v>16103</v>
      </c>
      <c r="M3441" s="7" t="s">
        <v>838</v>
      </c>
      <c r="N3441" s="7"/>
      <c r="O3441" s="7" t="s">
        <v>30</v>
      </c>
      <c r="P3441" s="8" t="s">
        <v>16259</v>
      </c>
      <c r="Q3441" s="19" t="str">
        <f>VLOOKUP(E3441,D!E:F,2,FALSE)</f>
        <v>Tak</v>
      </c>
      <c r="R3441" s="1" t="str">
        <f t="shared" si="53"/>
        <v>05909990855773;30%</v>
      </c>
      <c r="S3441" s="1" t="str">
        <f>VLOOKUP(R3441,A1_styczen!C:D,2,FALSE)</f>
        <v>Tak</v>
      </c>
    </row>
    <row r="3442" spans="1:19" ht="56.25" hidden="1" x14ac:dyDescent="0.25">
      <c r="A3442" s="6" t="s">
        <v>16260</v>
      </c>
      <c r="B3442" s="7" t="s">
        <v>16096</v>
      </c>
      <c r="C3442" s="7" t="s">
        <v>16261</v>
      </c>
      <c r="D3442" s="7" t="s">
        <v>1949</v>
      </c>
      <c r="E3442" s="7" t="s">
        <v>16262</v>
      </c>
      <c r="F3442" s="7" t="s">
        <v>766</v>
      </c>
      <c r="G3442" s="7" t="s">
        <v>24</v>
      </c>
      <c r="H3442" s="7" t="s">
        <v>14740</v>
      </c>
      <c r="I3442" s="7" t="s">
        <v>16263</v>
      </c>
      <c r="J3442" s="7" t="s">
        <v>16264</v>
      </c>
      <c r="K3442" s="7" t="s">
        <v>16265</v>
      </c>
      <c r="L3442" s="7" t="s">
        <v>16126</v>
      </c>
      <c r="M3442" s="7" t="s">
        <v>838</v>
      </c>
      <c r="N3442" s="7"/>
      <c r="O3442" s="7" t="s">
        <v>30</v>
      </c>
      <c r="P3442" s="8" t="s">
        <v>16266</v>
      </c>
      <c r="Q3442" s="19" t="str">
        <f>VLOOKUP(E3442,D!E:F,2,FALSE)</f>
        <v>Tak</v>
      </c>
      <c r="R3442" s="1" t="str">
        <f t="shared" si="53"/>
        <v>05909991033798;30%</v>
      </c>
      <c r="S3442" s="1" t="str">
        <f>VLOOKUP(R3442,A1_styczen!C:D,2,FALSE)</f>
        <v>Tak</v>
      </c>
    </row>
    <row r="3443" spans="1:19" ht="56.25" hidden="1" x14ac:dyDescent="0.25">
      <c r="A3443" s="6" t="s">
        <v>16267</v>
      </c>
      <c r="B3443" s="7" t="s">
        <v>16096</v>
      </c>
      <c r="C3443" s="7" t="s">
        <v>16268</v>
      </c>
      <c r="D3443" s="7" t="s">
        <v>605</v>
      </c>
      <c r="E3443" s="7" t="s">
        <v>16269</v>
      </c>
      <c r="F3443" s="7" t="s">
        <v>905</v>
      </c>
      <c r="G3443" s="7" t="s">
        <v>24</v>
      </c>
      <c r="H3443" s="7" t="s">
        <v>14740</v>
      </c>
      <c r="I3443" s="7" t="s">
        <v>5028</v>
      </c>
      <c r="J3443" s="7" t="s">
        <v>5029</v>
      </c>
      <c r="K3443" s="7" t="s">
        <v>16270</v>
      </c>
      <c r="L3443" s="7" t="s">
        <v>16110</v>
      </c>
      <c r="M3443" s="7" t="s">
        <v>838</v>
      </c>
      <c r="N3443" s="7"/>
      <c r="O3443" s="7" t="s">
        <v>30</v>
      </c>
      <c r="P3443" s="8" t="s">
        <v>16271</v>
      </c>
      <c r="Q3443" s="19" t="str">
        <f>VLOOKUP(E3443,D!E:F,2,FALSE)</f>
        <v>Tak</v>
      </c>
      <c r="R3443" s="1" t="str">
        <f t="shared" si="53"/>
        <v>05909990855780;30%</v>
      </c>
      <c r="S3443" s="1" t="str">
        <f>VLOOKUP(R3443,A1_styczen!C:D,2,FALSE)</f>
        <v>Tak</v>
      </c>
    </row>
    <row r="3444" spans="1:19" ht="56.25" hidden="1" x14ac:dyDescent="0.25">
      <c r="A3444" s="6" t="s">
        <v>16272</v>
      </c>
      <c r="B3444" s="7" t="s">
        <v>16096</v>
      </c>
      <c r="C3444" s="7" t="s">
        <v>16273</v>
      </c>
      <c r="D3444" s="7" t="s">
        <v>1949</v>
      </c>
      <c r="E3444" s="7" t="s">
        <v>16274</v>
      </c>
      <c r="F3444" s="7" t="s">
        <v>766</v>
      </c>
      <c r="G3444" s="7" t="s">
        <v>24</v>
      </c>
      <c r="H3444" s="7" t="s">
        <v>14740</v>
      </c>
      <c r="I3444" s="7" t="s">
        <v>16275</v>
      </c>
      <c r="J3444" s="7" t="s">
        <v>16276</v>
      </c>
      <c r="K3444" s="7" t="s">
        <v>16277</v>
      </c>
      <c r="L3444" s="7" t="s">
        <v>16278</v>
      </c>
      <c r="M3444" s="7" t="s">
        <v>838</v>
      </c>
      <c r="N3444" s="7"/>
      <c r="O3444" s="7" t="s">
        <v>30</v>
      </c>
      <c r="P3444" s="8" t="s">
        <v>16279</v>
      </c>
      <c r="Q3444" s="19" t="str">
        <f>VLOOKUP(E3444,D!E:F,2,FALSE)</f>
        <v>Tak</v>
      </c>
      <c r="R3444" s="1" t="str">
        <f t="shared" si="53"/>
        <v>05909991033804;30%</v>
      </c>
      <c r="S3444" s="1" t="str">
        <f>VLOOKUP(R3444,A1_styczen!C:D,2,FALSE)</f>
        <v>Tak</v>
      </c>
    </row>
    <row r="3445" spans="1:19" ht="56.25" hidden="1" x14ac:dyDescent="0.25">
      <c r="A3445" s="6" t="s">
        <v>16280</v>
      </c>
      <c r="B3445" s="7" t="s">
        <v>16096</v>
      </c>
      <c r="C3445" s="7" t="s">
        <v>16281</v>
      </c>
      <c r="D3445" s="7" t="s">
        <v>652</v>
      </c>
      <c r="E3445" s="7" t="s">
        <v>16282</v>
      </c>
      <c r="F3445" s="7" t="s">
        <v>489</v>
      </c>
      <c r="G3445" s="7" t="s">
        <v>24</v>
      </c>
      <c r="H3445" s="7" t="s">
        <v>14740</v>
      </c>
      <c r="I3445" s="7" t="s">
        <v>15991</v>
      </c>
      <c r="J3445" s="7" t="s">
        <v>2667</v>
      </c>
      <c r="K3445" s="7" t="s">
        <v>16283</v>
      </c>
      <c r="L3445" s="7" t="s">
        <v>2577</v>
      </c>
      <c r="M3445" s="7" t="s">
        <v>838</v>
      </c>
      <c r="N3445" s="7"/>
      <c r="O3445" s="7" t="s">
        <v>30</v>
      </c>
      <c r="P3445" s="8" t="s">
        <v>6447</v>
      </c>
      <c r="Q3445" s="19" t="str">
        <f>VLOOKUP(E3445,D!E:F,2,FALSE)</f>
        <v>Tak</v>
      </c>
      <c r="R3445" s="1" t="str">
        <f t="shared" si="53"/>
        <v>05909990963874;30%</v>
      </c>
      <c r="S3445" s="1" t="str">
        <f>VLOOKUP(R3445,A1_styczen!C:D,2,FALSE)</f>
        <v>Tak</v>
      </c>
    </row>
    <row r="3446" spans="1:19" ht="56.25" hidden="1" x14ac:dyDescent="0.25">
      <c r="A3446" s="6" t="s">
        <v>16284</v>
      </c>
      <c r="B3446" s="7" t="s">
        <v>16096</v>
      </c>
      <c r="C3446" s="7" t="s">
        <v>16285</v>
      </c>
      <c r="D3446" s="7" t="s">
        <v>652</v>
      </c>
      <c r="E3446" s="7" t="s">
        <v>16286</v>
      </c>
      <c r="F3446" s="7" t="s">
        <v>489</v>
      </c>
      <c r="G3446" s="7" t="s">
        <v>24</v>
      </c>
      <c r="H3446" s="7" t="s">
        <v>14740</v>
      </c>
      <c r="I3446" s="7" t="s">
        <v>15994</v>
      </c>
      <c r="J3446" s="7" t="s">
        <v>3533</v>
      </c>
      <c r="K3446" s="7" t="s">
        <v>13585</v>
      </c>
      <c r="L3446" s="7" t="s">
        <v>16103</v>
      </c>
      <c r="M3446" s="7" t="s">
        <v>838</v>
      </c>
      <c r="N3446" s="7"/>
      <c r="O3446" s="7" t="s">
        <v>30</v>
      </c>
      <c r="P3446" s="8" t="s">
        <v>16287</v>
      </c>
      <c r="Q3446" s="19" t="str">
        <f>VLOOKUP(E3446,D!E:F,2,FALSE)</f>
        <v>Tak</v>
      </c>
      <c r="R3446" s="1" t="str">
        <f t="shared" si="53"/>
        <v>05909990964239;30%</v>
      </c>
      <c r="S3446" s="1" t="str">
        <f>VLOOKUP(R3446,A1_styczen!C:D,2,FALSE)</f>
        <v>Tak</v>
      </c>
    </row>
    <row r="3447" spans="1:19" ht="56.25" hidden="1" x14ac:dyDescent="0.25">
      <c r="A3447" s="6" t="s">
        <v>16288</v>
      </c>
      <c r="B3447" s="7" t="s">
        <v>16096</v>
      </c>
      <c r="C3447" s="7" t="s">
        <v>16289</v>
      </c>
      <c r="D3447" s="7" t="s">
        <v>652</v>
      </c>
      <c r="E3447" s="7" t="s">
        <v>16290</v>
      </c>
      <c r="F3447" s="7" t="s">
        <v>489</v>
      </c>
      <c r="G3447" s="7" t="s">
        <v>24</v>
      </c>
      <c r="H3447" s="7" t="s">
        <v>14740</v>
      </c>
      <c r="I3447" s="7" t="s">
        <v>16291</v>
      </c>
      <c r="J3447" s="7" t="s">
        <v>16292</v>
      </c>
      <c r="K3447" s="7" t="s">
        <v>16293</v>
      </c>
      <c r="L3447" s="7" t="s">
        <v>16110</v>
      </c>
      <c r="M3447" s="7" t="s">
        <v>838</v>
      </c>
      <c r="N3447" s="7"/>
      <c r="O3447" s="7" t="s">
        <v>30</v>
      </c>
      <c r="P3447" s="8" t="s">
        <v>16294</v>
      </c>
      <c r="Q3447" s="19" t="str">
        <f>VLOOKUP(E3447,D!E:F,2,FALSE)</f>
        <v>Tak</v>
      </c>
      <c r="R3447" s="1" t="str">
        <f t="shared" si="53"/>
        <v>05909990964321;30%</v>
      </c>
      <c r="S3447" s="1" t="str">
        <f>VLOOKUP(R3447,A1_styczen!C:D,2,FALSE)</f>
        <v>Tak</v>
      </c>
    </row>
    <row r="3448" spans="1:19" ht="45" hidden="1" x14ac:dyDescent="0.25">
      <c r="A3448" s="6" t="s">
        <v>16295</v>
      </c>
      <c r="B3448" s="7" t="s">
        <v>16296</v>
      </c>
      <c r="C3448" s="7" t="s">
        <v>16297</v>
      </c>
      <c r="D3448" s="7" t="s">
        <v>652</v>
      </c>
      <c r="E3448" s="7" t="s">
        <v>16298</v>
      </c>
      <c r="F3448" s="7" t="s">
        <v>4728</v>
      </c>
      <c r="G3448" s="7" t="s">
        <v>576</v>
      </c>
      <c r="H3448" s="7" t="s">
        <v>2383</v>
      </c>
      <c r="I3448" s="7" t="s">
        <v>48</v>
      </c>
      <c r="J3448" s="7" t="s">
        <v>2472</v>
      </c>
      <c r="K3448" s="7" t="s">
        <v>2473</v>
      </c>
      <c r="L3448" s="7" t="s">
        <v>2474</v>
      </c>
      <c r="M3448" s="7" t="s">
        <v>29</v>
      </c>
      <c r="N3448" s="7"/>
      <c r="O3448" s="7" t="s">
        <v>30</v>
      </c>
      <c r="P3448" s="8" t="s">
        <v>2475</v>
      </c>
      <c r="Q3448" s="19" t="str">
        <f>VLOOKUP(E3448,D!E:F,2,FALSE)</f>
        <v>Tak</v>
      </c>
      <c r="R3448" s="1" t="str">
        <f t="shared" si="53"/>
        <v>05909991264918;30%</v>
      </c>
      <c r="S3448" s="1" t="str">
        <f>VLOOKUP(R3448,A1_styczen!C:D,2,FALSE)</f>
        <v>Tak</v>
      </c>
    </row>
    <row r="3449" spans="1:19" ht="45" hidden="1" x14ac:dyDescent="0.25">
      <c r="A3449" s="6" t="s">
        <v>16299</v>
      </c>
      <c r="B3449" s="7" t="s">
        <v>16296</v>
      </c>
      <c r="C3449" s="7" t="s">
        <v>16300</v>
      </c>
      <c r="D3449" s="7" t="s">
        <v>652</v>
      </c>
      <c r="E3449" s="7" t="s">
        <v>16301</v>
      </c>
      <c r="F3449" s="7" t="s">
        <v>4728</v>
      </c>
      <c r="G3449" s="7" t="s">
        <v>576</v>
      </c>
      <c r="H3449" s="7" t="s">
        <v>2383</v>
      </c>
      <c r="I3449" s="7" t="s">
        <v>1032</v>
      </c>
      <c r="J3449" s="7" t="s">
        <v>1033</v>
      </c>
      <c r="K3449" s="7" t="s">
        <v>5307</v>
      </c>
      <c r="L3449" s="7" t="s">
        <v>7132</v>
      </c>
      <c r="M3449" s="7" t="s">
        <v>29</v>
      </c>
      <c r="N3449" s="7"/>
      <c r="O3449" s="7" t="s">
        <v>30</v>
      </c>
      <c r="P3449" s="8" t="s">
        <v>1291</v>
      </c>
      <c r="Q3449" s="19" t="str">
        <f>VLOOKUP(E3449,D!E:F,2,FALSE)</f>
        <v>Tak</v>
      </c>
      <c r="R3449" s="1" t="str">
        <f t="shared" si="53"/>
        <v>05909991264994;30%</v>
      </c>
      <c r="S3449" s="1" t="str">
        <f>VLOOKUP(R3449,A1_styczen!C:D,2,FALSE)</f>
        <v>Tak</v>
      </c>
    </row>
    <row r="3450" spans="1:19" ht="45" hidden="1" x14ac:dyDescent="0.25">
      <c r="A3450" s="6" t="s">
        <v>16302</v>
      </c>
      <c r="B3450" s="7" t="s">
        <v>16296</v>
      </c>
      <c r="C3450" s="7" t="s">
        <v>16303</v>
      </c>
      <c r="D3450" s="7" t="s">
        <v>652</v>
      </c>
      <c r="E3450" s="7" t="s">
        <v>16304</v>
      </c>
      <c r="F3450" s="7" t="s">
        <v>4728</v>
      </c>
      <c r="G3450" s="7" t="s">
        <v>576</v>
      </c>
      <c r="H3450" s="7" t="s">
        <v>2383</v>
      </c>
      <c r="I3450" s="7" t="s">
        <v>410</v>
      </c>
      <c r="J3450" s="7" t="s">
        <v>12687</v>
      </c>
      <c r="K3450" s="7" t="s">
        <v>2888</v>
      </c>
      <c r="L3450" s="7" t="s">
        <v>2888</v>
      </c>
      <c r="M3450" s="7" t="s">
        <v>29</v>
      </c>
      <c r="N3450" s="7"/>
      <c r="O3450" s="7" t="s">
        <v>30</v>
      </c>
      <c r="P3450" s="8" t="s">
        <v>7116</v>
      </c>
      <c r="Q3450" s="19" t="str">
        <f>VLOOKUP(E3450,D!E:F,2,FALSE)</f>
        <v>Tak</v>
      </c>
      <c r="R3450" s="1" t="str">
        <f t="shared" si="53"/>
        <v>05909991265076;30%</v>
      </c>
      <c r="S3450" s="1" t="str">
        <f>VLOOKUP(R3450,A1_styczen!C:D,2,FALSE)</f>
        <v>Tak</v>
      </c>
    </row>
    <row r="3451" spans="1:19" ht="45" hidden="1" x14ac:dyDescent="0.25">
      <c r="A3451" s="6" t="s">
        <v>16305</v>
      </c>
      <c r="B3451" s="7" t="s">
        <v>16296</v>
      </c>
      <c r="C3451" s="7" t="s">
        <v>16306</v>
      </c>
      <c r="D3451" s="7" t="s">
        <v>652</v>
      </c>
      <c r="E3451" s="7" t="s">
        <v>16307</v>
      </c>
      <c r="F3451" s="7" t="s">
        <v>4728</v>
      </c>
      <c r="G3451" s="7" t="s">
        <v>576</v>
      </c>
      <c r="H3451" s="7" t="s">
        <v>2383</v>
      </c>
      <c r="I3451" s="7" t="s">
        <v>9035</v>
      </c>
      <c r="J3451" s="7" t="s">
        <v>9036</v>
      </c>
      <c r="K3451" s="7" t="s">
        <v>16308</v>
      </c>
      <c r="L3451" s="7" t="s">
        <v>11775</v>
      </c>
      <c r="M3451" s="7" t="s">
        <v>29</v>
      </c>
      <c r="N3451" s="7"/>
      <c r="O3451" s="7" t="s">
        <v>30</v>
      </c>
      <c r="P3451" s="8" t="s">
        <v>16309</v>
      </c>
      <c r="Q3451" s="19" t="str">
        <f>VLOOKUP(E3451,D!E:F,2,FALSE)</f>
        <v>Tak</v>
      </c>
      <c r="R3451" s="1" t="str">
        <f t="shared" si="53"/>
        <v>05909991264840;30%</v>
      </c>
      <c r="S3451" s="1" t="str">
        <f>VLOOKUP(R3451,A1_styczen!C:D,2,FALSE)</f>
        <v>Tak</v>
      </c>
    </row>
    <row r="3452" spans="1:19" ht="45" hidden="1" x14ac:dyDescent="0.25">
      <c r="A3452" s="6" t="s">
        <v>16310</v>
      </c>
      <c r="B3452" s="7" t="s">
        <v>16296</v>
      </c>
      <c r="C3452" s="7" t="s">
        <v>16311</v>
      </c>
      <c r="D3452" s="7" t="s">
        <v>605</v>
      </c>
      <c r="E3452" s="7" t="s">
        <v>16312</v>
      </c>
      <c r="F3452" s="7" t="s">
        <v>635</v>
      </c>
      <c r="G3452" s="7" t="s">
        <v>24</v>
      </c>
      <c r="H3452" s="7" t="s">
        <v>2383</v>
      </c>
      <c r="I3452" s="7" t="s">
        <v>2649</v>
      </c>
      <c r="J3452" s="7" t="s">
        <v>2650</v>
      </c>
      <c r="K3452" s="7" t="s">
        <v>5406</v>
      </c>
      <c r="L3452" s="7" t="s">
        <v>2474</v>
      </c>
      <c r="M3452" s="7" t="s">
        <v>29</v>
      </c>
      <c r="N3452" s="7"/>
      <c r="O3452" s="7" t="s">
        <v>30</v>
      </c>
      <c r="P3452" s="8" t="s">
        <v>185</v>
      </c>
      <c r="Q3452" s="19" t="str">
        <f>VLOOKUP(E3452,D!E:F,2,FALSE)</f>
        <v>Tak</v>
      </c>
      <c r="R3452" s="1" t="str">
        <f t="shared" si="53"/>
        <v>05909991021184;30%</v>
      </c>
      <c r="S3452" s="1" t="str">
        <f>VLOOKUP(R3452,A1_styczen!C:D,2,FALSE)</f>
        <v>Tak</v>
      </c>
    </row>
    <row r="3453" spans="1:19" ht="45" hidden="1" x14ac:dyDescent="0.25">
      <c r="A3453" s="6" t="s">
        <v>16313</v>
      </c>
      <c r="B3453" s="7" t="s">
        <v>16296</v>
      </c>
      <c r="C3453" s="7" t="s">
        <v>16314</v>
      </c>
      <c r="D3453" s="7" t="s">
        <v>605</v>
      </c>
      <c r="E3453" s="7" t="s">
        <v>16315</v>
      </c>
      <c r="F3453" s="7" t="s">
        <v>635</v>
      </c>
      <c r="G3453" s="7" t="s">
        <v>24</v>
      </c>
      <c r="H3453" s="7" t="s">
        <v>2383</v>
      </c>
      <c r="I3453" s="7" t="s">
        <v>6132</v>
      </c>
      <c r="J3453" s="7" t="s">
        <v>6133</v>
      </c>
      <c r="K3453" s="7" t="s">
        <v>5498</v>
      </c>
      <c r="L3453" s="7" t="s">
        <v>7132</v>
      </c>
      <c r="M3453" s="7" t="s">
        <v>29</v>
      </c>
      <c r="N3453" s="7"/>
      <c r="O3453" s="7" t="s">
        <v>30</v>
      </c>
      <c r="P3453" s="8" t="s">
        <v>1064</v>
      </c>
      <c r="Q3453" s="19" t="str">
        <f>VLOOKUP(E3453,D!E:F,2,FALSE)</f>
        <v>Tak</v>
      </c>
      <c r="R3453" s="1" t="str">
        <f t="shared" si="53"/>
        <v>05909991021337;30%</v>
      </c>
      <c r="S3453" s="1" t="str">
        <f>VLOOKUP(R3453,A1_styczen!C:D,2,FALSE)</f>
        <v>Tak</v>
      </c>
    </row>
    <row r="3454" spans="1:19" ht="45" hidden="1" x14ac:dyDescent="0.25">
      <c r="A3454" s="6" t="s">
        <v>16316</v>
      </c>
      <c r="B3454" s="7" t="s">
        <v>16296</v>
      </c>
      <c r="C3454" s="7" t="s">
        <v>16317</v>
      </c>
      <c r="D3454" s="7" t="s">
        <v>605</v>
      </c>
      <c r="E3454" s="7" t="s">
        <v>16318</v>
      </c>
      <c r="F3454" s="7" t="s">
        <v>635</v>
      </c>
      <c r="G3454" s="7" t="s">
        <v>24</v>
      </c>
      <c r="H3454" s="7" t="s">
        <v>2383</v>
      </c>
      <c r="I3454" s="7" t="s">
        <v>16319</v>
      </c>
      <c r="J3454" s="7" t="s">
        <v>16320</v>
      </c>
      <c r="K3454" s="7" t="s">
        <v>16321</v>
      </c>
      <c r="L3454" s="7" t="s">
        <v>16321</v>
      </c>
      <c r="M3454" s="7" t="s">
        <v>29</v>
      </c>
      <c r="N3454" s="7"/>
      <c r="O3454" s="7" t="s">
        <v>30</v>
      </c>
      <c r="P3454" s="8" t="s">
        <v>709</v>
      </c>
      <c r="Q3454" s="19" t="str">
        <f>VLOOKUP(E3454,D!E:F,2,FALSE)</f>
        <v>Tak</v>
      </c>
      <c r="R3454" s="1" t="str">
        <f t="shared" si="53"/>
        <v>05909991021375;30%</v>
      </c>
      <c r="S3454" s="1" t="str">
        <f>VLOOKUP(R3454,A1_styczen!C:D,2,FALSE)</f>
        <v>Tak</v>
      </c>
    </row>
    <row r="3455" spans="1:19" ht="45" hidden="1" x14ac:dyDescent="0.25">
      <c r="A3455" s="6" t="s">
        <v>16322</v>
      </c>
      <c r="B3455" s="7" t="s">
        <v>16296</v>
      </c>
      <c r="C3455" s="7" t="s">
        <v>16323</v>
      </c>
      <c r="D3455" s="7" t="s">
        <v>605</v>
      </c>
      <c r="E3455" s="7" t="s">
        <v>16324</v>
      </c>
      <c r="F3455" s="7" t="s">
        <v>766</v>
      </c>
      <c r="G3455" s="7" t="s">
        <v>24</v>
      </c>
      <c r="H3455" s="7" t="s">
        <v>2383</v>
      </c>
      <c r="I3455" s="7" t="s">
        <v>4416</v>
      </c>
      <c r="J3455" s="7" t="s">
        <v>1556</v>
      </c>
      <c r="K3455" s="7" t="s">
        <v>3168</v>
      </c>
      <c r="L3455" s="7" t="s">
        <v>2474</v>
      </c>
      <c r="M3455" s="7" t="s">
        <v>29</v>
      </c>
      <c r="N3455" s="7"/>
      <c r="O3455" s="7" t="s">
        <v>30</v>
      </c>
      <c r="P3455" s="8" t="s">
        <v>3349</v>
      </c>
      <c r="Q3455" s="19" t="str">
        <f>VLOOKUP(E3455,D!E:F,2,FALSE)</f>
        <v>Tak</v>
      </c>
      <c r="R3455" s="1" t="str">
        <f t="shared" si="53"/>
        <v>05909991000141;30%</v>
      </c>
      <c r="S3455" s="1" t="str">
        <f>VLOOKUP(R3455,A1_styczen!C:D,2,FALSE)</f>
        <v>Tak</v>
      </c>
    </row>
    <row r="3456" spans="1:19" ht="45" hidden="1" x14ac:dyDescent="0.25">
      <c r="A3456" s="6" t="s">
        <v>16325</v>
      </c>
      <c r="B3456" s="7" t="s">
        <v>16296</v>
      </c>
      <c r="C3456" s="7" t="s">
        <v>16326</v>
      </c>
      <c r="D3456" s="7" t="s">
        <v>2498</v>
      </c>
      <c r="E3456" s="7" t="s">
        <v>16327</v>
      </c>
      <c r="F3456" s="7" t="s">
        <v>37</v>
      </c>
      <c r="G3456" s="7" t="s">
        <v>24</v>
      </c>
      <c r="H3456" s="7" t="s">
        <v>2383</v>
      </c>
      <c r="I3456" s="7" t="s">
        <v>1393</v>
      </c>
      <c r="J3456" s="7" t="s">
        <v>1394</v>
      </c>
      <c r="K3456" s="7" t="s">
        <v>16328</v>
      </c>
      <c r="L3456" s="7" t="s">
        <v>16328</v>
      </c>
      <c r="M3456" s="7" t="s">
        <v>29</v>
      </c>
      <c r="N3456" s="7"/>
      <c r="O3456" s="7" t="s">
        <v>30</v>
      </c>
      <c r="P3456" s="8" t="s">
        <v>2492</v>
      </c>
      <c r="Q3456" s="19" t="str">
        <f>VLOOKUP(E3456,D!E:F,2,FALSE)</f>
        <v>Tak</v>
      </c>
      <c r="R3456" s="1" t="str">
        <f t="shared" si="53"/>
        <v>05909991375799;30%</v>
      </c>
      <c r="S3456" s="1" t="str">
        <f>VLOOKUP(R3456,A1_styczen!C:D,2,FALSE)</f>
        <v>Tak</v>
      </c>
    </row>
    <row r="3457" spans="1:19" ht="45" hidden="1" x14ac:dyDescent="0.25">
      <c r="A3457" s="6" t="s">
        <v>16329</v>
      </c>
      <c r="B3457" s="7" t="s">
        <v>16296</v>
      </c>
      <c r="C3457" s="7" t="s">
        <v>16330</v>
      </c>
      <c r="D3457" s="7" t="s">
        <v>605</v>
      </c>
      <c r="E3457" s="7" t="s">
        <v>16331</v>
      </c>
      <c r="F3457" s="7" t="s">
        <v>766</v>
      </c>
      <c r="G3457" s="7" t="s">
        <v>24</v>
      </c>
      <c r="H3457" s="7" t="s">
        <v>2383</v>
      </c>
      <c r="I3457" s="7" t="s">
        <v>16332</v>
      </c>
      <c r="J3457" s="7" t="s">
        <v>8707</v>
      </c>
      <c r="K3457" s="7" t="s">
        <v>5565</v>
      </c>
      <c r="L3457" s="7" t="s">
        <v>7132</v>
      </c>
      <c r="M3457" s="7" t="s">
        <v>29</v>
      </c>
      <c r="N3457" s="7"/>
      <c r="O3457" s="7" t="s">
        <v>30</v>
      </c>
      <c r="P3457" s="8" t="s">
        <v>3203</v>
      </c>
      <c r="Q3457" s="19" t="str">
        <f>VLOOKUP(E3457,D!E:F,2,FALSE)</f>
        <v>Tak</v>
      </c>
      <c r="R3457" s="1" t="str">
        <f t="shared" si="53"/>
        <v>05909991000158;30%</v>
      </c>
      <c r="S3457" s="1" t="str">
        <f>VLOOKUP(R3457,A1_styczen!C:D,2,FALSE)</f>
        <v>Tak</v>
      </c>
    </row>
    <row r="3458" spans="1:19" ht="45" hidden="1" x14ac:dyDescent="0.25">
      <c r="A3458" s="6" t="s">
        <v>16333</v>
      </c>
      <c r="B3458" s="7" t="s">
        <v>16296</v>
      </c>
      <c r="C3458" s="7" t="s">
        <v>16334</v>
      </c>
      <c r="D3458" s="7" t="s">
        <v>2498</v>
      </c>
      <c r="E3458" s="7" t="s">
        <v>16335</v>
      </c>
      <c r="F3458" s="7" t="s">
        <v>37</v>
      </c>
      <c r="G3458" s="7" t="s">
        <v>24</v>
      </c>
      <c r="H3458" s="7" t="s">
        <v>2383</v>
      </c>
      <c r="I3458" s="7" t="s">
        <v>1377</v>
      </c>
      <c r="J3458" s="7" t="s">
        <v>1378</v>
      </c>
      <c r="K3458" s="7" t="s">
        <v>16336</v>
      </c>
      <c r="L3458" s="7" t="s">
        <v>16336</v>
      </c>
      <c r="M3458" s="7" t="s">
        <v>29</v>
      </c>
      <c r="N3458" s="7"/>
      <c r="O3458" s="7" t="s">
        <v>30</v>
      </c>
      <c r="P3458" s="8" t="s">
        <v>11445</v>
      </c>
      <c r="Q3458" s="19" t="str">
        <f>VLOOKUP(E3458,D!E:F,2,FALSE)</f>
        <v>Tak</v>
      </c>
      <c r="R3458" s="1" t="str">
        <f t="shared" si="53"/>
        <v>05909991375812;30%</v>
      </c>
      <c r="S3458" s="1" t="str">
        <f>VLOOKUP(R3458,A1_styczen!C:D,2,FALSE)</f>
        <v>Tak</v>
      </c>
    </row>
    <row r="3459" spans="1:19" ht="45" hidden="1" x14ac:dyDescent="0.25">
      <c r="A3459" s="6" t="s">
        <v>16337</v>
      </c>
      <c r="B3459" s="7" t="s">
        <v>16296</v>
      </c>
      <c r="C3459" s="7" t="s">
        <v>16338</v>
      </c>
      <c r="D3459" s="7" t="s">
        <v>605</v>
      </c>
      <c r="E3459" s="7" t="s">
        <v>16339</v>
      </c>
      <c r="F3459" s="7" t="s">
        <v>766</v>
      </c>
      <c r="G3459" s="7" t="s">
        <v>24</v>
      </c>
      <c r="H3459" s="7" t="s">
        <v>2383</v>
      </c>
      <c r="I3459" s="7" t="s">
        <v>16340</v>
      </c>
      <c r="J3459" s="7" t="s">
        <v>16341</v>
      </c>
      <c r="K3459" s="7" t="s">
        <v>16342</v>
      </c>
      <c r="L3459" s="7" t="s">
        <v>16343</v>
      </c>
      <c r="M3459" s="7" t="s">
        <v>29</v>
      </c>
      <c r="N3459" s="7"/>
      <c r="O3459" s="7" t="s">
        <v>30</v>
      </c>
      <c r="P3459" s="8" t="s">
        <v>16344</v>
      </c>
      <c r="Q3459" s="19" t="str">
        <f>VLOOKUP(E3459,D!E:F,2,FALSE)</f>
        <v>Tak</v>
      </c>
      <c r="R3459" s="1" t="str">
        <f t="shared" si="53"/>
        <v>05909991000165;30%</v>
      </c>
      <c r="S3459" s="1" t="str">
        <f>VLOOKUP(R3459,A1_styczen!C:D,2,FALSE)</f>
        <v>Tak</v>
      </c>
    </row>
    <row r="3460" spans="1:19" ht="45" hidden="1" x14ac:dyDescent="0.25">
      <c r="A3460" s="6" t="s">
        <v>16345</v>
      </c>
      <c r="B3460" s="7" t="s">
        <v>16296</v>
      </c>
      <c r="C3460" s="7" t="s">
        <v>16346</v>
      </c>
      <c r="D3460" s="7" t="s">
        <v>605</v>
      </c>
      <c r="E3460" s="7" t="s">
        <v>16347</v>
      </c>
      <c r="F3460" s="7" t="s">
        <v>766</v>
      </c>
      <c r="G3460" s="7" t="s">
        <v>24</v>
      </c>
      <c r="H3460" s="7" t="s">
        <v>2383</v>
      </c>
      <c r="I3460" s="7" t="s">
        <v>1314</v>
      </c>
      <c r="J3460" s="7" t="s">
        <v>1315</v>
      </c>
      <c r="K3460" s="7" t="s">
        <v>850</v>
      </c>
      <c r="L3460" s="7" t="s">
        <v>11775</v>
      </c>
      <c r="M3460" s="7" t="s">
        <v>29</v>
      </c>
      <c r="N3460" s="7"/>
      <c r="O3460" s="7" t="s">
        <v>30</v>
      </c>
      <c r="P3460" s="8" t="s">
        <v>1213</v>
      </c>
      <c r="Q3460" s="19" t="str">
        <f>VLOOKUP(E3460,D!E:F,2,FALSE)</f>
        <v>Tak</v>
      </c>
      <c r="R3460" s="1" t="str">
        <f t="shared" si="53"/>
        <v>05909991000103;30%</v>
      </c>
      <c r="S3460" s="1" t="str">
        <f>VLOOKUP(R3460,A1_styczen!C:D,2,FALSE)</f>
        <v>Tak</v>
      </c>
    </row>
    <row r="3461" spans="1:19" ht="45" hidden="1" x14ac:dyDescent="0.25">
      <c r="A3461" s="6" t="s">
        <v>16348</v>
      </c>
      <c r="B3461" s="7" t="s">
        <v>16296</v>
      </c>
      <c r="C3461" s="7" t="s">
        <v>16349</v>
      </c>
      <c r="D3461" s="7" t="s">
        <v>2498</v>
      </c>
      <c r="E3461" s="7" t="s">
        <v>16350</v>
      </c>
      <c r="F3461" s="7" t="s">
        <v>37</v>
      </c>
      <c r="G3461" s="7" t="s">
        <v>24</v>
      </c>
      <c r="H3461" s="7" t="s">
        <v>2383</v>
      </c>
      <c r="I3461" s="7" t="s">
        <v>466</v>
      </c>
      <c r="J3461" s="7" t="s">
        <v>2048</v>
      </c>
      <c r="K3461" s="7" t="s">
        <v>1659</v>
      </c>
      <c r="L3461" s="7" t="s">
        <v>2412</v>
      </c>
      <c r="M3461" s="7" t="s">
        <v>29</v>
      </c>
      <c r="N3461" s="7"/>
      <c r="O3461" s="7" t="s">
        <v>30</v>
      </c>
      <c r="P3461" s="8" t="s">
        <v>6138</v>
      </c>
      <c r="Q3461" s="19" t="str">
        <f>VLOOKUP(E3461,D!E:F,2,FALSE)</f>
        <v>Tak</v>
      </c>
      <c r="R3461" s="1" t="str">
        <f t="shared" ref="R3461:R3524" si="54">CONCATENATE(E3461,";",O3461)</f>
        <v>05909991375775;30%</v>
      </c>
      <c r="S3461" s="1" t="str">
        <f>VLOOKUP(R3461,A1_styczen!C:D,2,FALSE)</f>
        <v>Tak</v>
      </c>
    </row>
    <row r="3462" spans="1:19" ht="45" hidden="1" x14ac:dyDescent="0.25">
      <c r="A3462" s="6" t="s">
        <v>16351</v>
      </c>
      <c r="B3462" s="7" t="s">
        <v>16296</v>
      </c>
      <c r="C3462" s="7" t="s">
        <v>16352</v>
      </c>
      <c r="D3462" s="7" t="s">
        <v>35</v>
      </c>
      <c r="E3462" s="7" t="s">
        <v>16353</v>
      </c>
      <c r="F3462" s="7" t="s">
        <v>575</v>
      </c>
      <c r="G3462" s="7" t="s">
        <v>24</v>
      </c>
      <c r="H3462" s="7" t="s">
        <v>2383</v>
      </c>
      <c r="I3462" s="7" t="s">
        <v>2538</v>
      </c>
      <c r="J3462" s="7" t="s">
        <v>5459</v>
      </c>
      <c r="K3462" s="7" t="s">
        <v>99</v>
      </c>
      <c r="L3462" s="7" t="s">
        <v>2391</v>
      </c>
      <c r="M3462" s="7" t="s">
        <v>29</v>
      </c>
      <c r="N3462" s="7"/>
      <c r="O3462" s="7" t="s">
        <v>30</v>
      </c>
      <c r="P3462" s="8" t="s">
        <v>2551</v>
      </c>
      <c r="Q3462" s="19" t="str">
        <f>VLOOKUP(E3462,D!E:F,2,FALSE)</f>
        <v>Tak</v>
      </c>
      <c r="R3462" s="1" t="str">
        <f t="shared" si="54"/>
        <v>05909990919604;30%</v>
      </c>
      <c r="S3462" s="1" t="str">
        <f>VLOOKUP(R3462,A1_styczen!C:D,2,FALSE)</f>
        <v>Tak</v>
      </c>
    </row>
    <row r="3463" spans="1:19" ht="45" hidden="1" x14ac:dyDescent="0.25">
      <c r="A3463" s="6" t="s">
        <v>16354</v>
      </c>
      <c r="B3463" s="7" t="s">
        <v>16296</v>
      </c>
      <c r="C3463" s="7" t="s">
        <v>16355</v>
      </c>
      <c r="D3463" s="7" t="s">
        <v>35</v>
      </c>
      <c r="E3463" s="7" t="s">
        <v>16356</v>
      </c>
      <c r="F3463" s="7" t="s">
        <v>291</v>
      </c>
      <c r="G3463" s="7" t="s">
        <v>24</v>
      </c>
      <c r="H3463" s="7" t="s">
        <v>2383</v>
      </c>
      <c r="I3463" s="7" t="s">
        <v>1216</v>
      </c>
      <c r="J3463" s="7" t="s">
        <v>1217</v>
      </c>
      <c r="K3463" s="7" t="s">
        <v>4664</v>
      </c>
      <c r="L3463" s="7" t="s">
        <v>2398</v>
      </c>
      <c r="M3463" s="7" t="s">
        <v>29</v>
      </c>
      <c r="N3463" s="7"/>
      <c r="O3463" s="7" t="s">
        <v>30</v>
      </c>
      <c r="P3463" s="8" t="s">
        <v>858</v>
      </c>
      <c r="Q3463" s="19" t="str">
        <f>VLOOKUP(E3463,D!E:F,2,FALSE)</f>
        <v>Tak</v>
      </c>
      <c r="R3463" s="1" t="str">
        <f t="shared" si="54"/>
        <v>05909990919659;30%</v>
      </c>
      <c r="S3463" s="1" t="str">
        <f>VLOOKUP(R3463,A1_styczen!C:D,2,FALSE)</f>
        <v>Tak</v>
      </c>
    </row>
    <row r="3464" spans="1:19" ht="45" hidden="1" x14ac:dyDescent="0.25">
      <c r="A3464" s="6" t="s">
        <v>16357</v>
      </c>
      <c r="B3464" s="7" t="s">
        <v>16296</v>
      </c>
      <c r="C3464" s="7" t="s">
        <v>16358</v>
      </c>
      <c r="D3464" s="7" t="s">
        <v>35</v>
      </c>
      <c r="E3464" s="7" t="s">
        <v>16359</v>
      </c>
      <c r="F3464" s="7" t="s">
        <v>575</v>
      </c>
      <c r="G3464" s="7" t="s">
        <v>24</v>
      </c>
      <c r="H3464" s="7" t="s">
        <v>2383</v>
      </c>
      <c r="I3464" s="7" t="s">
        <v>8975</v>
      </c>
      <c r="J3464" s="7" t="s">
        <v>16360</v>
      </c>
      <c r="K3464" s="7" t="s">
        <v>2453</v>
      </c>
      <c r="L3464" s="7" t="s">
        <v>2453</v>
      </c>
      <c r="M3464" s="7" t="s">
        <v>29</v>
      </c>
      <c r="N3464" s="7"/>
      <c r="O3464" s="7" t="s">
        <v>30</v>
      </c>
      <c r="P3464" s="8" t="s">
        <v>760</v>
      </c>
      <c r="Q3464" s="19" t="str">
        <f>VLOOKUP(E3464,D!E:F,2,FALSE)</f>
        <v>Tak</v>
      </c>
      <c r="R3464" s="1" t="str">
        <f t="shared" si="54"/>
        <v>05909990919673;30%</v>
      </c>
      <c r="S3464" s="1" t="str">
        <f>VLOOKUP(R3464,A1_styczen!C:D,2,FALSE)</f>
        <v>Tak</v>
      </c>
    </row>
    <row r="3465" spans="1:19" ht="45" hidden="1" x14ac:dyDescent="0.25">
      <c r="A3465" s="6" t="s">
        <v>16361</v>
      </c>
      <c r="B3465" s="7" t="s">
        <v>16296</v>
      </c>
      <c r="C3465" s="7" t="s">
        <v>16362</v>
      </c>
      <c r="D3465" s="7" t="s">
        <v>35</v>
      </c>
      <c r="E3465" s="7" t="s">
        <v>16363</v>
      </c>
      <c r="F3465" s="7" t="s">
        <v>575</v>
      </c>
      <c r="G3465" s="7" t="s">
        <v>24</v>
      </c>
      <c r="H3465" s="7" t="s">
        <v>2383</v>
      </c>
      <c r="I3465" s="7" t="s">
        <v>1298</v>
      </c>
      <c r="J3465" s="7" t="s">
        <v>8692</v>
      </c>
      <c r="K3465" s="7" t="s">
        <v>7862</v>
      </c>
      <c r="L3465" s="7" t="s">
        <v>2384</v>
      </c>
      <c r="M3465" s="7" t="s">
        <v>29</v>
      </c>
      <c r="N3465" s="7"/>
      <c r="O3465" s="7" t="s">
        <v>30</v>
      </c>
      <c r="P3465" s="8" t="s">
        <v>1236</v>
      </c>
      <c r="Q3465" s="19" t="str">
        <f>VLOOKUP(E3465,D!E:F,2,FALSE)</f>
        <v>Tak</v>
      </c>
      <c r="R3465" s="1" t="str">
        <f t="shared" si="54"/>
        <v>05909990919574;30%</v>
      </c>
      <c r="S3465" s="1" t="str">
        <f>VLOOKUP(R3465,A1_styczen!C:D,2,FALSE)</f>
        <v>Tak</v>
      </c>
    </row>
    <row r="3466" spans="1:19" ht="45" hidden="1" x14ac:dyDescent="0.25">
      <c r="A3466" s="6" t="s">
        <v>16364</v>
      </c>
      <c r="B3466" s="7" t="s">
        <v>16296</v>
      </c>
      <c r="C3466" s="7" t="s">
        <v>16365</v>
      </c>
      <c r="D3466" s="7" t="s">
        <v>605</v>
      </c>
      <c r="E3466" s="7" t="s">
        <v>16366</v>
      </c>
      <c r="F3466" s="7" t="s">
        <v>575</v>
      </c>
      <c r="G3466" s="7" t="s">
        <v>24</v>
      </c>
      <c r="H3466" s="7" t="s">
        <v>2383</v>
      </c>
      <c r="I3466" s="7" t="s">
        <v>48</v>
      </c>
      <c r="J3466" s="7" t="s">
        <v>2472</v>
      </c>
      <c r="K3466" s="7" t="s">
        <v>2473</v>
      </c>
      <c r="L3466" s="7" t="s">
        <v>2474</v>
      </c>
      <c r="M3466" s="7" t="s">
        <v>29</v>
      </c>
      <c r="N3466" s="7"/>
      <c r="O3466" s="7" t="s">
        <v>30</v>
      </c>
      <c r="P3466" s="8" t="s">
        <v>2475</v>
      </c>
      <c r="Q3466" s="19" t="str">
        <f>VLOOKUP(E3466,D!E:F,2,FALSE)</f>
        <v>Tak</v>
      </c>
      <c r="R3466" s="1" t="str">
        <f t="shared" si="54"/>
        <v>05909990921997;30%</v>
      </c>
      <c r="S3466" s="1" t="str">
        <f>VLOOKUP(R3466,A1_styczen!C:D,2,FALSE)</f>
        <v>Tak</v>
      </c>
    </row>
    <row r="3467" spans="1:19" ht="45" hidden="1" x14ac:dyDescent="0.25">
      <c r="A3467" s="6" t="s">
        <v>16367</v>
      </c>
      <c r="B3467" s="7" t="s">
        <v>16296</v>
      </c>
      <c r="C3467" s="7" t="s">
        <v>16368</v>
      </c>
      <c r="D3467" s="7" t="s">
        <v>605</v>
      </c>
      <c r="E3467" s="7" t="s">
        <v>16369</v>
      </c>
      <c r="F3467" s="7" t="s">
        <v>575</v>
      </c>
      <c r="G3467" s="7" t="s">
        <v>24</v>
      </c>
      <c r="H3467" s="7" t="s">
        <v>2383</v>
      </c>
      <c r="I3467" s="7" t="s">
        <v>1032</v>
      </c>
      <c r="J3467" s="7" t="s">
        <v>1033</v>
      </c>
      <c r="K3467" s="7" t="s">
        <v>5307</v>
      </c>
      <c r="L3467" s="7" t="s">
        <v>7132</v>
      </c>
      <c r="M3467" s="7" t="s">
        <v>29</v>
      </c>
      <c r="N3467" s="7"/>
      <c r="O3467" s="7" t="s">
        <v>30</v>
      </c>
      <c r="P3467" s="8" t="s">
        <v>1291</v>
      </c>
      <c r="Q3467" s="19" t="str">
        <f>VLOOKUP(E3467,D!E:F,2,FALSE)</f>
        <v>Tak</v>
      </c>
      <c r="R3467" s="1" t="str">
        <f t="shared" si="54"/>
        <v>05909990922185;30%</v>
      </c>
      <c r="S3467" s="1" t="str">
        <f>VLOOKUP(R3467,A1_styczen!C:D,2,FALSE)</f>
        <v>Tak</v>
      </c>
    </row>
    <row r="3468" spans="1:19" ht="45" hidden="1" x14ac:dyDescent="0.25">
      <c r="A3468" s="6" t="s">
        <v>16370</v>
      </c>
      <c r="B3468" s="7" t="s">
        <v>16296</v>
      </c>
      <c r="C3468" s="7" t="s">
        <v>16371</v>
      </c>
      <c r="D3468" s="7" t="s">
        <v>605</v>
      </c>
      <c r="E3468" s="7" t="s">
        <v>16372</v>
      </c>
      <c r="F3468" s="7" t="s">
        <v>575</v>
      </c>
      <c r="G3468" s="7" t="s">
        <v>24</v>
      </c>
      <c r="H3468" s="7" t="s">
        <v>2383</v>
      </c>
      <c r="I3468" s="7" t="s">
        <v>410</v>
      </c>
      <c r="J3468" s="7" t="s">
        <v>12687</v>
      </c>
      <c r="K3468" s="7" t="s">
        <v>2888</v>
      </c>
      <c r="L3468" s="7" t="s">
        <v>2888</v>
      </c>
      <c r="M3468" s="7" t="s">
        <v>29</v>
      </c>
      <c r="N3468" s="7"/>
      <c r="O3468" s="7" t="s">
        <v>30</v>
      </c>
      <c r="P3468" s="8" t="s">
        <v>7116</v>
      </c>
      <c r="Q3468" s="19" t="str">
        <f>VLOOKUP(E3468,D!E:F,2,FALSE)</f>
        <v>Tak</v>
      </c>
      <c r="R3468" s="1" t="str">
        <f t="shared" si="54"/>
        <v>05909990922406;30%</v>
      </c>
      <c r="S3468" s="1" t="str">
        <f>VLOOKUP(R3468,A1_styczen!C:D,2,FALSE)</f>
        <v>Tak</v>
      </c>
    </row>
    <row r="3469" spans="1:19" ht="45" hidden="1" x14ac:dyDescent="0.25">
      <c r="A3469" s="6" t="s">
        <v>16373</v>
      </c>
      <c r="B3469" s="7" t="s">
        <v>16296</v>
      </c>
      <c r="C3469" s="7" t="s">
        <v>16374</v>
      </c>
      <c r="D3469" s="7" t="s">
        <v>605</v>
      </c>
      <c r="E3469" s="7" t="s">
        <v>16375</v>
      </c>
      <c r="F3469" s="7" t="s">
        <v>575</v>
      </c>
      <c r="G3469" s="7" t="s">
        <v>24</v>
      </c>
      <c r="H3469" s="7" t="s">
        <v>2383</v>
      </c>
      <c r="I3469" s="7" t="s">
        <v>9035</v>
      </c>
      <c r="J3469" s="7" t="s">
        <v>9036</v>
      </c>
      <c r="K3469" s="7" t="s">
        <v>16308</v>
      </c>
      <c r="L3469" s="7" t="s">
        <v>11775</v>
      </c>
      <c r="M3469" s="7" t="s">
        <v>29</v>
      </c>
      <c r="N3469" s="7"/>
      <c r="O3469" s="7" t="s">
        <v>30</v>
      </c>
      <c r="P3469" s="8" t="s">
        <v>16309</v>
      </c>
      <c r="Q3469" s="19" t="str">
        <f>VLOOKUP(E3469,D!E:F,2,FALSE)</f>
        <v>Tak</v>
      </c>
      <c r="R3469" s="1" t="str">
        <f t="shared" si="54"/>
        <v>05909990921805;30%</v>
      </c>
      <c r="S3469" s="1" t="str">
        <f>VLOOKUP(R3469,A1_styczen!C:D,2,FALSE)</f>
        <v>Tak</v>
      </c>
    </row>
    <row r="3470" spans="1:19" ht="45" hidden="1" x14ac:dyDescent="0.25">
      <c r="A3470" s="6" t="s">
        <v>16376</v>
      </c>
      <c r="B3470" s="7" t="s">
        <v>16296</v>
      </c>
      <c r="C3470" s="7" t="s">
        <v>16377</v>
      </c>
      <c r="D3470" s="7" t="s">
        <v>605</v>
      </c>
      <c r="E3470" s="7" t="s">
        <v>16378</v>
      </c>
      <c r="F3470" s="7" t="s">
        <v>79</v>
      </c>
      <c r="G3470" s="7" t="s">
        <v>24</v>
      </c>
      <c r="H3470" s="7" t="s">
        <v>2383</v>
      </c>
      <c r="I3470" s="7" t="s">
        <v>2598</v>
      </c>
      <c r="J3470" s="7" t="s">
        <v>840</v>
      </c>
      <c r="K3470" s="7" t="s">
        <v>172</v>
      </c>
      <c r="L3470" s="7" t="s">
        <v>2474</v>
      </c>
      <c r="M3470" s="7" t="s">
        <v>29</v>
      </c>
      <c r="N3470" s="7"/>
      <c r="O3470" s="7" t="s">
        <v>30</v>
      </c>
      <c r="P3470" s="8" t="s">
        <v>1169</v>
      </c>
      <c r="Q3470" s="19" t="str">
        <f>VLOOKUP(E3470,D!E:F,2,FALSE)</f>
        <v>Tak</v>
      </c>
      <c r="R3470" s="1" t="str">
        <f t="shared" si="54"/>
        <v>05909991085674;30%</v>
      </c>
      <c r="S3470" s="1" t="str">
        <f>VLOOKUP(R3470,A1_styczen!C:D,2,FALSE)</f>
        <v>Tak</v>
      </c>
    </row>
    <row r="3471" spans="1:19" ht="45" hidden="1" x14ac:dyDescent="0.25">
      <c r="A3471" s="6" t="s">
        <v>16379</v>
      </c>
      <c r="B3471" s="7" t="s">
        <v>16296</v>
      </c>
      <c r="C3471" s="7" t="s">
        <v>16377</v>
      </c>
      <c r="D3471" s="7" t="s">
        <v>1375</v>
      </c>
      <c r="E3471" s="7" t="s">
        <v>16380</v>
      </c>
      <c r="F3471" s="7" t="s">
        <v>905</v>
      </c>
      <c r="G3471" s="7" t="s">
        <v>24</v>
      </c>
      <c r="H3471" s="7" t="s">
        <v>2383</v>
      </c>
      <c r="I3471" s="7" t="s">
        <v>8030</v>
      </c>
      <c r="J3471" s="7" t="s">
        <v>8167</v>
      </c>
      <c r="K3471" s="7" t="s">
        <v>2398</v>
      </c>
      <c r="L3471" s="7" t="s">
        <v>7132</v>
      </c>
      <c r="M3471" s="7" t="s">
        <v>29</v>
      </c>
      <c r="N3471" s="7"/>
      <c r="O3471" s="7" t="s">
        <v>30</v>
      </c>
      <c r="P3471" s="8" t="s">
        <v>9040</v>
      </c>
      <c r="Q3471" s="19" t="str">
        <f>VLOOKUP(E3471,D!E:F,2,FALSE)</f>
        <v>Tak</v>
      </c>
      <c r="R3471" s="1" t="str">
        <f t="shared" si="54"/>
        <v>05909991085698;30%</v>
      </c>
      <c r="S3471" s="1" t="str">
        <f>VLOOKUP(R3471,A1_styczen!C:D,2,FALSE)</f>
        <v>Tak</v>
      </c>
    </row>
    <row r="3472" spans="1:19" ht="45" hidden="1" x14ac:dyDescent="0.25">
      <c r="A3472" s="6" t="s">
        <v>16381</v>
      </c>
      <c r="B3472" s="7" t="s">
        <v>16296</v>
      </c>
      <c r="C3472" s="7" t="s">
        <v>16382</v>
      </c>
      <c r="D3472" s="7" t="s">
        <v>605</v>
      </c>
      <c r="E3472" s="7" t="s">
        <v>16383</v>
      </c>
      <c r="F3472" s="7" t="s">
        <v>79</v>
      </c>
      <c r="G3472" s="7" t="s">
        <v>24</v>
      </c>
      <c r="H3472" s="7" t="s">
        <v>2383</v>
      </c>
      <c r="I3472" s="7" t="s">
        <v>1028</v>
      </c>
      <c r="J3472" s="7" t="s">
        <v>212</v>
      </c>
      <c r="K3472" s="7" t="s">
        <v>10783</v>
      </c>
      <c r="L3472" s="7" t="s">
        <v>7132</v>
      </c>
      <c r="M3472" s="7" t="s">
        <v>29</v>
      </c>
      <c r="N3472" s="7"/>
      <c r="O3472" s="7" t="s">
        <v>30</v>
      </c>
      <c r="P3472" s="8" t="s">
        <v>7195</v>
      </c>
      <c r="Q3472" s="19" t="str">
        <f>VLOOKUP(E3472,D!E:F,2,FALSE)</f>
        <v>Tak</v>
      </c>
      <c r="R3472" s="1" t="str">
        <f t="shared" si="54"/>
        <v>05909991085759;30%</v>
      </c>
      <c r="S3472" s="1" t="str">
        <f>VLOOKUP(R3472,A1_styczen!C:D,2,FALSE)</f>
        <v>Tak</v>
      </c>
    </row>
    <row r="3473" spans="1:19" ht="45" hidden="1" x14ac:dyDescent="0.25">
      <c r="A3473" s="6" t="s">
        <v>16384</v>
      </c>
      <c r="B3473" s="7" t="s">
        <v>16296</v>
      </c>
      <c r="C3473" s="7" t="s">
        <v>16382</v>
      </c>
      <c r="D3473" s="7" t="s">
        <v>1375</v>
      </c>
      <c r="E3473" s="7" t="s">
        <v>16385</v>
      </c>
      <c r="F3473" s="7" t="s">
        <v>905</v>
      </c>
      <c r="G3473" s="7" t="s">
        <v>24</v>
      </c>
      <c r="H3473" s="7" t="s">
        <v>2383</v>
      </c>
      <c r="I3473" s="7" t="s">
        <v>5135</v>
      </c>
      <c r="J3473" s="7" t="s">
        <v>5963</v>
      </c>
      <c r="K3473" s="7" t="s">
        <v>16386</v>
      </c>
      <c r="L3473" s="7" t="s">
        <v>16343</v>
      </c>
      <c r="M3473" s="7" t="s">
        <v>29</v>
      </c>
      <c r="N3473" s="7"/>
      <c r="O3473" s="7" t="s">
        <v>30</v>
      </c>
      <c r="P3473" s="8" t="s">
        <v>15384</v>
      </c>
      <c r="Q3473" s="19" t="str">
        <f>VLOOKUP(E3473,D!E:F,2,FALSE)</f>
        <v>Tak</v>
      </c>
      <c r="R3473" s="1" t="str">
        <f t="shared" si="54"/>
        <v>05909991085773;30%</v>
      </c>
      <c r="S3473" s="1" t="str">
        <f>VLOOKUP(R3473,A1_styczen!C:D,2,FALSE)</f>
        <v>Tak</v>
      </c>
    </row>
    <row r="3474" spans="1:19" ht="45" hidden="1" x14ac:dyDescent="0.25">
      <c r="A3474" s="6" t="s">
        <v>16387</v>
      </c>
      <c r="B3474" s="7" t="s">
        <v>16296</v>
      </c>
      <c r="C3474" s="7" t="s">
        <v>16388</v>
      </c>
      <c r="D3474" s="7" t="s">
        <v>605</v>
      </c>
      <c r="E3474" s="7" t="s">
        <v>16389</v>
      </c>
      <c r="F3474" s="7" t="s">
        <v>79</v>
      </c>
      <c r="G3474" s="7" t="s">
        <v>24</v>
      </c>
      <c r="H3474" s="7" t="s">
        <v>2383</v>
      </c>
      <c r="I3474" s="7" t="s">
        <v>2915</v>
      </c>
      <c r="J3474" s="7" t="s">
        <v>4631</v>
      </c>
      <c r="K3474" s="7" t="s">
        <v>774</v>
      </c>
      <c r="L3474" s="7" t="s">
        <v>16343</v>
      </c>
      <c r="M3474" s="7" t="s">
        <v>29</v>
      </c>
      <c r="N3474" s="7"/>
      <c r="O3474" s="7" t="s">
        <v>30</v>
      </c>
      <c r="P3474" s="8" t="s">
        <v>8927</v>
      </c>
      <c r="Q3474" s="19" t="str">
        <f>VLOOKUP(E3474,D!E:F,2,FALSE)</f>
        <v>Tak</v>
      </c>
      <c r="R3474" s="1" t="str">
        <f t="shared" si="54"/>
        <v>05909991085841;30%</v>
      </c>
      <c r="S3474" s="1" t="str">
        <f>VLOOKUP(R3474,A1_styczen!C:D,2,FALSE)</f>
        <v>Tak</v>
      </c>
    </row>
    <row r="3475" spans="1:19" ht="45" hidden="1" x14ac:dyDescent="0.25">
      <c r="A3475" s="6" t="s">
        <v>16390</v>
      </c>
      <c r="B3475" s="7" t="s">
        <v>16296</v>
      </c>
      <c r="C3475" s="7" t="s">
        <v>16388</v>
      </c>
      <c r="D3475" s="7" t="s">
        <v>1375</v>
      </c>
      <c r="E3475" s="7" t="s">
        <v>16391</v>
      </c>
      <c r="F3475" s="7" t="s">
        <v>905</v>
      </c>
      <c r="G3475" s="7" t="s">
        <v>24</v>
      </c>
      <c r="H3475" s="7" t="s">
        <v>2383</v>
      </c>
      <c r="I3475" s="7" t="s">
        <v>16392</v>
      </c>
      <c r="J3475" s="7" t="s">
        <v>16393</v>
      </c>
      <c r="K3475" s="7" t="s">
        <v>16394</v>
      </c>
      <c r="L3475" s="7" t="s">
        <v>16394</v>
      </c>
      <c r="M3475" s="7" t="s">
        <v>29</v>
      </c>
      <c r="N3475" s="7"/>
      <c r="O3475" s="7" t="s">
        <v>30</v>
      </c>
      <c r="P3475" s="8" t="s">
        <v>2696</v>
      </c>
      <c r="Q3475" s="19" t="str">
        <f>VLOOKUP(E3475,D!E:F,2,FALSE)</f>
        <v>Tak</v>
      </c>
      <c r="R3475" s="1" t="str">
        <f t="shared" si="54"/>
        <v>05909991085865;30%</v>
      </c>
      <c r="S3475" s="1" t="str">
        <f>VLOOKUP(R3475,A1_styczen!C:D,2,FALSE)</f>
        <v>Tak</v>
      </c>
    </row>
    <row r="3476" spans="1:19" ht="45" hidden="1" x14ac:dyDescent="0.25">
      <c r="A3476" s="6" t="s">
        <v>16395</v>
      </c>
      <c r="B3476" s="7" t="s">
        <v>16296</v>
      </c>
      <c r="C3476" s="7" t="s">
        <v>16396</v>
      </c>
      <c r="D3476" s="7" t="s">
        <v>605</v>
      </c>
      <c r="E3476" s="7" t="s">
        <v>16397</v>
      </c>
      <c r="F3476" s="7" t="s">
        <v>905</v>
      </c>
      <c r="G3476" s="7" t="s">
        <v>24</v>
      </c>
      <c r="H3476" s="7" t="s">
        <v>2383</v>
      </c>
      <c r="I3476" s="7" t="s">
        <v>16398</v>
      </c>
      <c r="J3476" s="7" t="s">
        <v>185</v>
      </c>
      <c r="K3476" s="7" t="s">
        <v>10063</v>
      </c>
      <c r="L3476" s="7" t="s">
        <v>11775</v>
      </c>
      <c r="M3476" s="7" t="s">
        <v>29</v>
      </c>
      <c r="N3476" s="7"/>
      <c r="O3476" s="7" t="s">
        <v>30</v>
      </c>
      <c r="P3476" s="8" t="s">
        <v>16399</v>
      </c>
      <c r="Q3476" s="19" t="str">
        <f>VLOOKUP(E3476,D!E:F,2,FALSE)</f>
        <v>Tak</v>
      </c>
      <c r="R3476" s="1" t="str">
        <f t="shared" si="54"/>
        <v>05909991085599;30%</v>
      </c>
      <c r="S3476" s="1" t="str">
        <f>VLOOKUP(R3476,A1_styczen!C:D,2,FALSE)</f>
        <v>Tak</v>
      </c>
    </row>
    <row r="3477" spans="1:19" ht="45" hidden="1" x14ac:dyDescent="0.25">
      <c r="A3477" s="6" t="s">
        <v>16400</v>
      </c>
      <c r="B3477" s="7" t="s">
        <v>16296</v>
      </c>
      <c r="C3477" s="7" t="s">
        <v>16396</v>
      </c>
      <c r="D3477" s="7" t="s">
        <v>1375</v>
      </c>
      <c r="E3477" s="7" t="s">
        <v>16401</v>
      </c>
      <c r="F3477" s="7" t="s">
        <v>905</v>
      </c>
      <c r="G3477" s="7" t="s">
        <v>24</v>
      </c>
      <c r="H3477" s="7" t="s">
        <v>2383</v>
      </c>
      <c r="I3477" s="7" t="s">
        <v>2598</v>
      </c>
      <c r="J3477" s="7" t="s">
        <v>840</v>
      </c>
      <c r="K3477" s="7" t="s">
        <v>172</v>
      </c>
      <c r="L3477" s="7" t="s">
        <v>2474</v>
      </c>
      <c r="M3477" s="7" t="s">
        <v>29</v>
      </c>
      <c r="N3477" s="7"/>
      <c r="O3477" s="7" t="s">
        <v>30</v>
      </c>
      <c r="P3477" s="8" t="s">
        <v>1169</v>
      </c>
      <c r="Q3477" s="19" t="str">
        <f>VLOOKUP(E3477,D!E:F,2,FALSE)</f>
        <v>Tak</v>
      </c>
      <c r="R3477" s="1" t="str">
        <f t="shared" si="54"/>
        <v>05909991085636;30%</v>
      </c>
      <c r="S3477" s="1" t="str">
        <f>VLOOKUP(R3477,A1_styczen!C:D,2,FALSE)</f>
        <v>Tak</v>
      </c>
    </row>
    <row r="3478" spans="1:19" ht="45" hidden="1" x14ac:dyDescent="0.25">
      <c r="A3478" s="6" t="s">
        <v>16402</v>
      </c>
      <c r="B3478" s="7" t="s">
        <v>16296</v>
      </c>
      <c r="C3478" s="7" t="s">
        <v>16403</v>
      </c>
      <c r="D3478" s="7" t="s">
        <v>605</v>
      </c>
      <c r="E3478" s="7" t="s">
        <v>16404</v>
      </c>
      <c r="F3478" s="7" t="s">
        <v>905</v>
      </c>
      <c r="G3478" s="7" t="s">
        <v>24</v>
      </c>
      <c r="H3478" s="7" t="s">
        <v>2383</v>
      </c>
      <c r="I3478" s="7" t="s">
        <v>16405</v>
      </c>
      <c r="J3478" s="7" t="s">
        <v>8145</v>
      </c>
      <c r="K3478" s="7" t="s">
        <v>198</v>
      </c>
      <c r="L3478" s="7" t="s">
        <v>2474</v>
      </c>
      <c r="M3478" s="7" t="s">
        <v>29</v>
      </c>
      <c r="N3478" s="7"/>
      <c r="O3478" s="7" t="s">
        <v>30</v>
      </c>
      <c r="P3478" s="8" t="s">
        <v>7307</v>
      </c>
      <c r="Q3478" s="19" t="str">
        <f>VLOOKUP(E3478,D!E:F,2,FALSE)</f>
        <v>Tak</v>
      </c>
      <c r="R3478" s="1" t="str">
        <f t="shared" si="54"/>
        <v>05909990895250;30%</v>
      </c>
      <c r="S3478" s="1" t="str">
        <f>VLOOKUP(R3478,A1_styczen!C:D,2,FALSE)</f>
        <v>Tak</v>
      </c>
    </row>
    <row r="3479" spans="1:19" ht="45" hidden="1" x14ac:dyDescent="0.25">
      <c r="A3479" s="6" t="s">
        <v>16406</v>
      </c>
      <c r="B3479" s="7" t="s">
        <v>16296</v>
      </c>
      <c r="C3479" s="7" t="s">
        <v>16407</v>
      </c>
      <c r="D3479" s="7" t="s">
        <v>2498</v>
      </c>
      <c r="E3479" s="7" t="s">
        <v>16408</v>
      </c>
      <c r="F3479" s="7" t="s">
        <v>4728</v>
      </c>
      <c r="G3479" s="7" t="s">
        <v>576</v>
      </c>
      <c r="H3479" s="7" t="s">
        <v>2383</v>
      </c>
      <c r="I3479" s="7" t="s">
        <v>10606</v>
      </c>
      <c r="J3479" s="7" t="s">
        <v>12948</v>
      </c>
      <c r="K3479" s="7" t="s">
        <v>8356</v>
      </c>
      <c r="L3479" s="7" t="s">
        <v>2314</v>
      </c>
      <c r="M3479" s="7" t="s">
        <v>29</v>
      </c>
      <c r="N3479" s="7"/>
      <c r="O3479" s="7" t="s">
        <v>30</v>
      </c>
      <c r="P3479" s="8" t="s">
        <v>810</v>
      </c>
      <c r="Q3479" s="19" t="str">
        <f>VLOOKUP(E3479,D!E:F,2,FALSE)</f>
        <v>Tak</v>
      </c>
      <c r="R3479" s="1" t="str">
        <f t="shared" si="54"/>
        <v>05909990895304;30%</v>
      </c>
      <c r="S3479" s="1" t="str">
        <f>VLOOKUP(R3479,A1_styczen!C:D,2,FALSE)</f>
        <v>Tak</v>
      </c>
    </row>
    <row r="3480" spans="1:19" ht="45" hidden="1" x14ac:dyDescent="0.25">
      <c r="A3480" s="6" t="s">
        <v>16409</v>
      </c>
      <c r="B3480" s="7" t="s">
        <v>16296</v>
      </c>
      <c r="C3480" s="7" t="s">
        <v>16410</v>
      </c>
      <c r="D3480" s="7" t="s">
        <v>605</v>
      </c>
      <c r="E3480" s="7" t="s">
        <v>16411</v>
      </c>
      <c r="F3480" s="7" t="s">
        <v>905</v>
      </c>
      <c r="G3480" s="7" t="s">
        <v>24</v>
      </c>
      <c r="H3480" s="7" t="s">
        <v>2383</v>
      </c>
      <c r="I3480" s="7" t="s">
        <v>1308</v>
      </c>
      <c r="J3480" s="7" t="s">
        <v>1270</v>
      </c>
      <c r="K3480" s="7" t="s">
        <v>1501</v>
      </c>
      <c r="L3480" s="7" t="s">
        <v>6907</v>
      </c>
      <c r="M3480" s="7" t="s">
        <v>29</v>
      </c>
      <c r="N3480" s="7"/>
      <c r="O3480" s="7" t="s">
        <v>30</v>
      </c>
      <c r="P3480" s="8" t="s">
        <v>84</v>
      </c>
      <c r="Q3480" s="19" t="str">
        <f>VLOOKUP(E3480,D!E:F,2,FALSE)</f>
        <v>Tak</v>
      </c>
      <c r="R3480" s="1" t="str">
        <f t="shared" si="54"/>
        <v>05909990895380;30%</v>
      </c>
      <c r="S3480" s="1" t="str">
        <f>VLOOKUP(R3480,A1_styczen!C:D,2,FALSE)</f>
        <v>Tak</v>
      </c>
    </row>
    <row r="3481" spans="1:19" ht="45" hidden="1" x14ac:dyDescent="0.25">
      <c r="A3481" s="6" t="s">
        <v>16412</v>
      </c>
      <c r="B3481" s="7" t="s">
        <v>16296</v>
      </c>
      <c r="C3481" s="7" t="s">
        <v>16413</v>
      </c>
      <c r="D3481" s="7" t="s">
        <v>1375</v>
      </c>
      <c r="E3481" s="7" t="s">
        <v>16414</v>
      </c>
      <c r="F3481" s="7" t="s">
        <v>766</v>
      </c>
      <c r="G3481" s="7" t="s">
        <v>24</v>
      </c>
      <c r="H3481" s="7" t="s">
        <v>2383</v>
      </c>
      <c r="I3481" s="7" t="s">
        <v>15121</v>
      </c>
      <c r="J3481" s="7" t="s">
        <v>16415</v>
      </c>
      <c r="K3481" s="7" t="s">
        <v>3246</v>
      </c>
      <c r="L3481" s="7" t="s">
        <v>8483</v>
      </c>
      <c r="M3481" s="7" t="s">
        <v>29</v>
      </c>
      <c r="N3481" s="7"/>
      <c r="O3481" s="7" t="s">
        <v>30</v>
      </c>
      <c r="P3481" s="8" t="s">
        <v>16416</v>
      </c>
      <c r="Q3481" s="19" t="str">
        <f>VLOOKUP(E3481,D!E:F,2,FALSE)</f>
        <v>Tak</v>
      </c>
      <c r="R3481" s="1" t="str">
        <f t="shared" si="54"/>
        <v>05909990895403;30%</v>
      </c>
      <c r="S3481" s="1" t="str">
        <f>VLOOKUP(R3481,A1_styczen!C:D,2,FALSE)</f>
        <v>Tak</v>
      </c>
    </row>
    <row r="3482" spans="1:19" ht="45" hidden="1" x14ac:dyDescent="0.25">
      <c r="A3482" s="6" t="s">
        <v>16417</v>
      </c>
      <c r="B3482" s="7" t="s">
        <v>16296</v>
      </c>
      <c r="C3482" s="7" t="s">
        <v>16418</v>
      </c>
      <c r="D3482" s="7" t="s">
        <v>2498</v>
      </c>
      <c r="E3482" s="7" t="s">
        <v>16419</v>
      </c>
      <c r="F3482" s="7" t="s">
        <v>4728</v>
      </c>
      <c r="G3482" s="7" t="s">
        <v>576</v>
      </c>
      <c r="H3482" s="7" t="s">
        <v>2383</v>
      </c>
      <c r="I3482" s="7" t="s">
        <v>16420</v>
      </c>
      <c r="J3482" s="7" t="s">
        <v>2454</v>
      </c>
      <c r="K3482" s="7" t="s">
        <v>16421</v>
      </c>
      <c r="L3482" s="7" t="s">
        <v>16421</v>
      </c>
      <c r="M3482" s="7" t="s">
        <v>29</v>
      </c>
      <c r="N3482" s="7"/>
      <c r="O3482" s="7" t="s">
        <v>30</v>
      </c>
      <c r="P3482" s="8" t="s">
        <v>4409</v>
      </c>
      <c r="Q3482" s="19" t="str">
        <f>VLOOKUP(E3482,D!E:F,2,FALSE)</f>
        <v>Tak</v>
      </c>
      <c r="R3482" s="1" t="str">
        <f t="shared" si="54"/>
        <v>05909990895458;30%</v>
      </c>
      <c r="S3482" s="1" t="str">
        <f>VLOOKUP(R3482,A1_styczen!C:D,2,FALSE)</f>
        <v>Tak</v>
      </c>
    </row>
    <row r="3483" spans="1:19" ht="45" hidden="1" x14ac:dyDescent="0.25">
      <c r="A3483" s="6" t="s">
        <v>16422</v>
      </c>
      <c r="B3483" s="7" t="s">
        <v>16296</v>
      </c>
      <c r="C3483" s="7" t="s">
        <v>16423</v>
      </c>
      <c r="D3483" s="7" t="s">
        <v>605</v>
      </c>
      <c r="E3483" s="7" t="s">
        <v>16424</v>
      </c>
      <c r="F3483" s="7" t="s">
        <v>905</v>
      </c>
      <c r="G3483" s="7" t="s">
        <v>24</v>
      </c>
      <c r="H3483" s="7" t="s">
        <v>2383</v>
      </c>
      <c r="I3483" s="7" t="s">
        <v>11847</v>
      </c>
      <c r="J3483" s="7" t="s">
        <v>9635</v>
      </c>
      <c r="K3483" s="7" t="s">
        <v>11170</v>
      </c>
      <c r="L3483" s="7" t="s">
        <v>7132</v>
      </c>
      <c r="M3483" s="7" t="s">
        <v>29</v>
      </c>
      <c r="N3483" s="7"/>
      <c r="O3483" s="7" t="s">
        <v>30</v>
      </c>
      <c r="P3483" s="8" t="s">
        <v>2568</v>
      </c>
      <c r="Q3483" s="19" t="str">
        <f>VLOOKUP(E3483,D!E:F,2,FALSE)</f>
        <v>Tak</v>
      </c>
      <c r="R3483" s="1" t="str">
        <f t="shared" si="54"/>
        <v>05909990895533;30%</v>
      </c>
      <c r="S3483" s="1" t="str">
        <f>VLOOKUP(R3483,A1_styczen!C:D,2,FALSE)</f>
        <v>Tak</v>
      </c>
    </row>
    <row r="3484" spans="1:19" ht="45" hidden="1" x14ac:dyDescent="0.25">
      <c r="A3484" s="6" t="s">
        <v>16425</v>
      </c>
      <c r="B3484" s="7" t="s">
        <v>16296</v>
      </c>
      <c r="C3484" s="7" t="s">
        <v>16426</v>
      </c>
      <c r="D3484" s="7" t="s">
        <v>2498</v>
      </c>
      <c r="E3484" s="7" t="s">
        <v>16427</v>
      </c>
      <c r="F3484" s="7" t="s">
        <v>4728</v>
      </c>
      <c r="G3484" s="7" t="s">
        <v>576</v>
      </c>
      <c r="H3484" s="7" t="s">
        <v>2383</v>
      </c>
      <c r="I3484" s="7" t="s">
        <v>16428</v>
      </c>
      <c r="J3484" s="7" t="s">
        <v>3233</v>
      </c>
      <c r="K3484" s="7" t="s">
        <v>16429</v>
      </c>
      <c r="L3484" s="7" t="s">
        <v>16429</v>
      </c>
      <c r="M3484" s="7" t="s">
        <v>29</v>
      </c>
      <c r="N3484" s="7"/>
      <c r="O3484" s="7" t="s">
        <v>30</v>
      </c>
      <c r="P3484" s="8" t="s">
        <v>741</v>
      </c>
      <c r="Q3484" s="19" t="str">
        <f>VLOOKUP(E3484,D!E:F,2,FALSE)</f>
        <v>Tak</v>
      </c>
      <c r="R3484" s="1" t="str">
        <f t="shared" si="54"/>
        <v>05909990895588;30%</v>
      </c>
      <c r="S3484" s="1" t="str">
        <f>VLOOKUP(R3484,A1_styczen!C:D,2,FALSE)</f>
        <v>Tak</v>
      </c>
    </row>
    <row r="3485" spans="1:19" ht="45" hidden="1" x14ac:dyDescent="0.25">
      <c r="A3485" s="6" t="s">
        <v>16430</v>
      </c>
      <c r="B3485" s="7" t="s">
        <v>16296</v>
      </c>
      <c r="C3485" s="7" t="s">
        <v>16431</v>
      </c>
      <c r="D3485" s="7" t="s">
        <v>605</v>
      </c>
      <c r="E3485" s="7" t="s">
        <v>16432</v>
      </c>
      <c r="F3485" s="7" t="s">
        <v>905</v>
      </c>
      <c r="G3485" s="7" t="s">
        <v>24</v>
      </c>
      <c r="H3485" s="7" t="s">
        <v>2383</v>
      </c>
      <c r="I3485" s="7" t="s">
        <v>4508</v>
      </c>
      <c r="J3485" s="7" t="s">
        <v>631</v>
      </c>
      <c r="K3485" s="7" t="s">
        <v>4036</v>
      </c>
      <c r="L3485" s="7" t="s">
        <v>8483</v>
      </c>
      <c r="M3485" s="7" t="s">
        <v>29</v>
      </c>
      <c r="N3485" s="7"/>
      <c r="O3485" s="7" t="s">
        <v>30</v>
      </c>
      <c r="P3485" s="8" t="s">
        <v>790</v>
      </c>
      <c r="Q3485" s="19" t="str">
        <f>VLOOKUP(E3485,D!E:F,2,FALSE)</f>
        <v>Tak</v>
      </c>
      <c r="R3485" s="1" t="str">
        <f t="shared" si="54"/>
        <v>05909990895663;30%</v>
      </c>
      <c r="S3485" s="1" t="str">
        <f>VLOOKUP(R3485,A1_styczen!C:D,2,FALSE)</f>
        <v>Tak</v>
      </c>
    </row>
    <row r="3486" spans="1:19" ht="45" hidden="1" x14ac:dyDescent="0.25">
      <c r="A3486" s="6" t="s">
        <v>16433</v>
      </c>
      <c r="B3486" s="7" t="s">
        <v>16296</v>
      </c>
      <c r="C3486" s="7" t="s">
        <v>16434</v>
      </c>
      <c r="D3486" s="7" t="s">
        <v>1375</v>
      </c>
      <c r="E3486" s="7" t="s">
        <v>16435</v>
      </c>
      <c r="F3486" s="7" t="s">
        <v>766</v>
      </c>
      <c r="G3486" s="7" t="s">
        <v>24</v>
      </c>
      <c r="H3486" s="7" t="s">
        <v>2383</v>
      </c>
      <c r="I3486" s="7" t="s">
        <v>6079</v>
      </c>
      <c r="J3486" s="7" t="s">
        <v>6080</v>
      </c>
      <c r="K3486" s="7" t="s">
        <v>16436</v>
      </c>
      <c r="L3486" s="7" t="s">
        <v>16437</v>
      </c>
      <c r="M3486" s="7" t="s">
        <v>29</v>
      </c>
      <c r="N3486" s="7"/>
      <c r="O3486" s="7" t="s">
        <v>30</v>
      </c>
      <c r="P3486" s="8" t="s">
        <v>14586</v>
      </c>
      <c r="Q3486" s="19" t="str">
        <f>VLOOKUP(E3486,D!E:F,2,FALSE)</f>
        <v>Tak</v>
      </c>
      <c r="R3486" s="1" t="str">
        <f t="shared" si="54"/>
        <v>05909990895687;30%</v>
      </c>
      <c r="S3486" s="1" t="str">
        <f>VLOOKUP(R3486,A1_styczen!C:D,2,FALSE)</f>
        <v>Tak</v>
      </c>
    </row>
    <row r="3487" spans="1:19" ht="45" hidden="1" x14ac:dyDescent="0.25">
      <c r="A3487" s="6" t="s">
        <v>16438</v>
      </c>
      <c r="B3487" s="7" t="s">
        <v>16296</v>
      </c>
      <c r="C3487" s="7" t="s">
        <v>16439</v>
      </c>
      <c r="D3487" s="7" t="s">
        <v>2498</v>
      </c>
      <c r="E3487" s="7" t="s">
        <v>16440</v>
      </c>
      <c r="F3487" s="7" t="s">
        <v>4728</v>
      </c>
      <c r="G3487" s="7" t="s">
        <v>576</v>
      </c>
      <c r="H3487" s="7" t="s">
        <v>2383</v>
      </c>
      <c r="I3487" s="7" t="s">
        <v>16441</v>
      </c>
      <c r="J3487" s="7" t="s">
        <v>16442</v>
      </c>
      <c r="K3487" s="7" t="s">
        <v>16443</v>
      </c>
      <c r="L3487" s="7" t="s">
        <v>16443</v>
      </c>
      <c r="M3487" s="7" t="s">
        <v>29</v>
      </c>
      <c r="N3487" s="7"/>
      <c r="O3487" s="7" t="s">
        <v>30</v>
      </c>
      <c r="P3487" s="8" t="s">
        <v>4579</v>
      </c>
      <c r="Q3487" s="19" t="str">
        <f>VLOOKUP(E3487,D!E:F,2,FALSE)</f>
        <v>Tak</v>
      </c>
      <c r="R3487" s="1" t="str">
        <f t="shared" si="54"/>
        <v>05909990895724;30%</v>
      </c>
      <c r="S3487" s="1" t="str">
        <f>VLOOKUP(R3487,A1_styczen!C:D,2,FALSE)</f>
        <v>Tak</v>
      </c>
    </row>
    <row r="3488" spans="1:19" ht="45" hidden="1" x14ac:dyDescent="0.25">
      <c r="A3488" s="6" t="s">
        <v>16444</v>
      </c>
      <c r="B3488" s="7" t="s">
        <v>16296</v>
      </c>
      <c r="C3488" s="7" t="s">
        <v>16445</v>
      </c>
      <c r="D3488" s="7" t="s">
        <v>605</v>
      </c>
      <c r="E3488" s="7" t="s">
        <v>16446</v>
      </c>
      <c r="F3488" s="7" t="s">
        <v>905</v>
      </c>
      <c r="G3488" s="7" t="s">
        <v>24</v>
      </c>
      <c r="H3488" s="7" t="s">
        <v>2383</v>
      </c>
      <c r="I3488" s="7" t="s">
        <v>10748</v>
      </c>
      <c r="J3488" s="7" t="s">
        <v>16447</v>
      </c>
      <c r="K3488" s="7" t="s">
        <v>16448</v>
      </c>
      <c r="L3488" s="7" t="s">
        <v>16343</v>
      </c>
      <c r="M3488" s="7" t="s">
        <v>29</v>
      </c>
      <c r="N3488" s="7"/>
      <c r="O3488" s="7" t="s">
        <v>30</v>
      </c>
      <c r="P3488" s="8" t="s">
        <v>6367</v>
      </c>
      <c r="Q3488" s="19" t="str">
        <f>VLOOKUP(E3488,D!E:F,2,FALSE)</f>
        <v>Tak</v>
      </c>
      <c r="R3488" s="1" t="str">
        <f t="shared" si="54"/>
        <v>05909990895786;30%</v>
      </c>
      <c r="S3488" s="1" t="str">
        <f>VLOOKUP(R3488,A1_styczen!C:D,2,FALSE)</f>
        <v>Tak</v>
      </c>
    </row>
    <row r="3489" spans="1:19" ht="45" hidden="1" x14ac:dyDescent="0.25">
      <c r="A3489" s="6" t="s">
        <v>16449</v>
      </c>
      <c r="B3489" s="7" t="s">
        <v>16296</v>
      </c>
      <c r="C3489" s="7" t="s">
        <v>16450</v>
      </c>
      <c r="D3489" s="7" t="s">
        <v>2498</v>
      </c>
      <c r="E3489" s="7" t="s">
        <v>16451</v>
      </c>
      <c r="F3489" s="7" t="s">
        <v>4728</v>
      </c>
      <c r="G3489" s="7" t="s">
        <v>576</v>
      </c>
      <c r="H3489" s="7" t="s">
        <v>2383</v>
      </c>
      <c r="I3489" s="7" t="s">
        <v>16452</v>
      </c>
      <c r="J3489" s="7" t="s">
        <v>16453</v>
      </c>
      <c r="K3489" s="7" t="s">
        <v>16454</v>
      </c>
      <c r="L3489" s="7" t="s">
        <v>16454</v>
      </c>
      <c r="M3489" s="7" t="s">
        <v>29</v>
      </c>
      <c r="N3489" s="7"/>
      <c r="O3489" s="7" t="s">
        <v>30</v>
      </c>
      <c r="P3489" s="8" t="s">
        <v>16455</v>
      </c>
      <c r="Q3489" s="19" t="str">
        <f>VLOOKUP(E3489,D!E:F,2,FALSE)</f>
        <v>Tak</v>
      </c>
      <c r="R3489" s="1" t="str">
        <f t="shared" si="54"/>
        <v>05909990895892;30%</v>
      </c>
      <c r="S3489" s="1" t="str">
        <f>VLOOKUP(R3489,A1_styczen!C:D,2,FALSE)</f>
        <v>Tak</v>
      </c>
    </row>
    <row r="3490" spans="1:19" ht="45" hidden="1" x14ac:dyDescent="0.25">
      <c r="A3490" s="6" t="s">
        <v>16456</v>
      </c>
      <c r="B3490" s="7" t="s">
        <v>16296</v>
      </c>
      <c r="C3490" s="7" t="s">
        <v>16457</v>
      </c>
      <c r="D3490" s="7" t="s">
        <v>605</v>
      </c>
      <c r="E3490" s="7" t="s">
        <v>16458</v>
      </c>
      <c r="F3490" s="7" t="s">
        <v>905</v>
      </c>
      <c r="G3490" s="7" t="s">
        <v>24</v>
      </c>
      <c r="H3490" s="7" t="s">
        <v>2383</v>
      </c>
      <c r="I3490" s="7" t="s">
        <v>4603</v>
      </c>
      <c r="J3490" s="7" t="s">
        <v>1489</v>
      </c>
      <c r="K3490" s="7" t="s">
        <v>11747</v>
      </c>
      <c r="L3490" s="7" t="s">
        <v>11775</v>
      </c>
      <c r="M3490" s="7" t="s">
        <v>29</v>
      </c>
      <c r="N3490" s="7"/>
      <c r="O3490" s="7" t="s">
        <v>30</v>
      </c>
      <c r="P3490" s="8" t="s">
        <v>5127</v>
      </c>
      <c r="Q3490" s="19" t="str">
        <f>VLOOKUP(E3490,D!E:F,2,FALSE)</f>
        <v>Tak</v>
      </c>
      <c r="R3490" s="1" t="str">
        <f t="shared" si="54"/>
        <v>05909990895106;30%</v>
      </c>
      <c r="S3490" s="1" t="str">
        <f>VLOOKUP(R3490,A1_styczen!C:D,2,FALSE)</f>
        <v>Tak</v>
      </c>
    </row>
    <row r="3491" spans="1:19" ht="45" hidden="1" x14ac:dyDescent="0.25">
      <c r="A3491" s="6" t="s">
        <v>16459</v>
      </c>
      <c r="B3491" s="7" t="s">
        <v>16296</v>
      </c>
      <c r="C3491" s="7" t="s">
        <v>16460</v>
      </c>
      <c r="D3491" s="7" t="s">
        <v>2498</v>
      </c>
      <c r="E3491" s="7" t="s">
        <v>16461</v>
      </c>
      <c r="F3491" s="7" t="s">
        <v>4728</v>
      </c>
      <c r="G3491" s="7" t="s">
        <v>576</v>
      </c>
      <c r="H3491" s="7" t="s">
        <v>2383</v>
      </c>
      <c r="I3491" s="7" t="s">
        <v>5737</v>
      </c>
      <c r="J3491" s="7" t="s">
        <v>5738</v>
      </c>
      <c r="K3491" s="7" t="s">
        <v>6318</v>
      </c>
      <c r="L3491" s="7" t="s">
        <v>2412</v>
      </c>
      <c r="M3491" s="7" t="s">
        <v>29</v>
      </c>
      <c r="N3491" s="7"/>
      <c r="O3491" s="7" t="s">
        <v>30</v>
      </c>
      <c r="P3491" s="8" t="s">
        <v>5623</v>
      </c>
      <c r="Q3491" s="19" t="str">
        <f>VLOOKUP(E3491,D!E:F,2,FALSE)</f>
        <v>Tak</v>
      </c>
      <c r="R3491" s="1" t="str">
        <f t="shared" si="54"/>
        <v>05909990895182;30%</v>
      </c>
      <c r="S3491" s="1" t="str">
        <f>VLOOKUP(R3491,A1_styczen!C:D,2,FALSE)</f>
        <v>Tak</v>
      </c>
    </row>
    <row r="3492" spans="1:19" ht="45" hidden="1" x14ac:dyDescent="0.25">
      <c r="A3492" s="6" t="s">
        <v>16462</v>
      </c>
      <c r="B3492" s="7" t="s">
        <v>16296</v>
      </c>
      <c r="C3492" s="7" t="s">
        <v>16463</v>
      </c>
      <c r="D3492" s="7" t="s">
        <v>605</v>
      </c>
      <c r="E3492" s="7" t="s">
        <v>16464</v>
      </c>
      <c r="F3492" s="7" t="s">
        <v>905</v>
      </c>
      <c r="G3492" s="7" t="s">
        <v>24</v>
      </c>
      <c r="H3492" s="7" t="s">
        <v>2383</v>
      </c>
      <c r="I3492" s="7" t="s">
        <v>7329</v>
      </c>
      <c r="J3492" s="7" t="s">
        <v>1035</v>
      </c>
      <c r="K3492" s="7" t="s">
        <v>13370</v>
      </c>
      <c r="L3492" s="7" t="s">
        <v>2474</v>
      </c>
      <c r="M3492" s="7" t="s">
        <v>29</v>
      </c>
      <c r="N3492" s="7"/>
      <c r="O3492" s="7" t="s">
        <v>30</v>
      </c>
      <c r="P3492" s="8" t="s">
        <v>8961</v>
      </c>
      <c r="Q3492" s="19" t="str">
        <f>VLOOKUP(E3492,D!E:F,2,FALSE)</f>
        <v>Tak</v>
      </c>
      <c r="R3492" s="1" t="str">
        <f t="shared" si="54"/>
        <v>05909990791743;30%</v>
      </c>
      <c r="S3492" s="1" t="str">
        <f>VLOOKUP(R3492,A1_styczen!C:D,2,FALSE)</f>
        <v>Tak</v>
      </c>
    </row>
    <row r="3493" spans="1:19" ht="45" hidden="1" x14ac:dyDescent="0.25">
      <c r="A3493" s="6" t="s">
        <v>16465</v>
      </c>
      <c r="B3493" s="7" t="s">
        <v>16296</v>
      </c>
      <c r="C3493" s="7" t="s">
        <v>16466</v>
      </c>
      <c r="D3493" s="7" t="s">
        <v>10919</v>
      </c>
      <c r="E3493" s="7" t="s">
        <v>16467</v>
      </c>
      <c r="F3493" s="7" t="s">
        <v>905</v>
      </c>
      <c r="G3493" s="7" t="s">
        <v>24</v>
      </c>
      <c r="H3493" s="7" t="s">
        <v>2383</v>
      </c>
      <c r="I3493" s="7" t="s">
        <v>3430</v>
      </c>
      <c r="J3493" s="7" t="s">
        <v>1663</v>
      </c>
      <c r="K3493" s="7" t="s">
        <v>1789</v>
      </c>
      <c r="L3493" s="7" t="s">
        <v>8483</v>
      </c>
      <c r="M3493" s="7" t="s">
        <v>29</v>
      </c>
      <c r="N3493" s="7"/>
      <c r="O3493" s="7" t="s">
        <v>30</v>
      </c>
      <c r="P3493" s="8" t="s">
        <v>4927</v>
      </c>
      <c r="Q3493" s="19" t="str">
        <f>VLOOKUP(E3493,D!E:F,2,FALSE)</f>
        <v>Tak</v>
      </c>
      <c r="R3493" s="1" t="str">
        <f t="shared" si="54"/>
        <v>05909990791781;30%</v>
      </c>
      <c r="S3493" s="1" t="str">
        <f>VLOOKUP(R3493,A1_styczen!C:D,2,FALSE)</f>
        <v>Tak</v>
      </c>
    </row>
    <row r="3494" spans="1:19" ht="45" hidden="1" x14ac:dyDescent="0.25">
      <c r="A3494" s="6" t="s">
        <v>16468</v>
      </c>
      <c r="B3494" s="7" t="s">
        <v>16296</v>
      </c>
      <c r="C3494" s="7" t="s">
        <v>16469</v>
      </c>
      <c r="D3494" s="7" t="s">
        <v>605</v>
      </c>
      <c r="E3494" s="7" t="s">
        <v>16470</v>
      </c>
      <c r="F3494" s="7" t="s">
        <v>905</v>
      </c>
      <c r="G3494" s="7" t="s">
        <v>24</v>
      </c>
      <c r="H3494" s="7" t="s">
        <v>2383</v>
      </c>
      <c r="I3494" s="7" t="s">
        <v>2062</v>
      </c>
      <c r="J3494" s="7" t="s">
        <v>9031</v>
      </c>
      <c r="K3494" s="7" t="s">
        <v>5502</v>
      </c>
      <c r="L3494" s="7" t="s">
        <v>7132</v>
      </c>
      <c r="M3494" s="7" t="s">
        <v>29</v>
      </c>
      <c r="N3494" s="7"/>
      <c r="O3494" s="7" t="s">
        <v>30</v>
      </c>
      <c r="P3494" s="8" t="s">
        <v>1189</v>
      </c>
      <c r="Q3494" s="19" t="str">
        <f>VLOOKUP(E3494,D!E:F,2,FALSE)</f>
        <v>Tak</v>
      </c>
      <c r="R3494" s="1" t="str">
        <f t="shared" si="54"/>
        <v>05909990791873;30%</v>
      </c>
      <c r="S3494" s="1" t="str">
        <f>VLOOKUP(R3494,A1_styczen!C:D,2,FALSE)</f>
        <v>Tak</v>
      </c>
    </row>
    <row r="3495" spans="1:19" ht="45" hidden="1" x14ac:dyDescent="0.25">
      <c r="A3495" s="6" t="s">
        <v>16471</v>
      </c>
      <c r="B3495" s="7" t="s">
        <v>16296</v>
      </c>
      <c r="C3495" s="7" t="s">
        <v>16472</v>
      </c>
      <c r="D3495" s="7" t="s">
        <v>10919</v>
      </c>
      <c r="E3495" s="7" t="s">
        <v>16473</v>
      </c>
      <c r="F3495" s="7" t="s">
        <v>905</v>
      </c>
      <c r="G3495" s="7" t="s">
        <v>24</v>
      </c>
      <c r="H3495" s="7" t="s">
        <v>2383</v>
      </c>
      <c r="I3495" s="7" t="s">
        <v>16178</v>
      </c>
      <c r="J3495" s="7" t="s">
        <v>16474</v>
      </c>
      <c r="K3495" s="7" t="s">
        <v>16475</v>
      </c>
      <c r="L3495" s="7" t="s">
        <v>16475</v>
      </c>
      <c r="M3495" s="7" t="s">
        <v>29</v>
      </c>
      <c r="N3495" s="7"/>
      <c r="O3495" s="7" t="s">
        <v>30</v>
      </c>
      <c r="P3495" s="8" t="s">
        <v>4751</v>
      </c>
      <c r="Q3495" s="19" t="str">
        <f>VLOOKUP(E3495,D!E:F,2,FALSE)</f>
        <v>Tak</v>
      </c>
      <c r="R3495" s="1" t="str">
        <f t="shared" si="54"/>
        <v>05909990791927;30%</v>
      </c>
      <c r="S3495" s="1" t="str">
        <f>VLOOKUP(R3495,A1_styczen!C:D,2,FALSE)</f>
        <v>Tak</v>
      </c>
    </row>
    <row r="3496" spans="1:19" ht="45" hidden="1" x14ac:dyDescent="0.25">
      <c r="A3496" s="6" t="s">
        <v>16476</v>
      </c>
      <c r="B3496" s="7" t="s">
        <v>16296</v>
      </c>
      <c r="C3496" s="7" t="s">
        <v>16477</v>
      </c>
      <c r="D3496" s="7" t="s">
        <v>605</v>
      </c>
      <c r="E3496" s="7" t="s">
        <v>16478</v>
      </c>
      <c r="F3496" s="7" t="s">
        <v>4728</v>
      </c>
      <c r="G3496" s="7" t="s">
        <v>576</v>
      </c>
      <c r="H3496" s="7" t="s">
        <v>2383</v>
      </c>
      <c r="I3496" s="7" t="s">
        <v>16479</v>
      </c>
      <c r="J3496" s="7" t="s">
        <v>4687</v>
      </c>
      <c r="K3496" s="7" t="s">
        <v>10903</v>
      </c>
      <c r="L3496" s="7" t="s">
        <v>16343</v>
      </c>
      <c r="M3496" s="7" t="s">
        <v>29</v>
      </c>
      <c r="N3496" s="7"/>
      <c r="O3496" s="7" t="s">
        <v>30</v>
      </c>
      <c r="P3496" s="8" t="s">
        <v>12967</v>
      </c>
      <c r="Q3496" s="19" t="str">
        <f>VLOOKUP(E3496,D!E:F,2,FALSE)</f>
        <v>Tak</v>
      </c>
      <c r="R3496" s="1" t="str">
        <f t="shared" si="54"/>
        <v>05909990792009;30%</v>
      </c>
      <c r="S3496" s="1" t="str">
        <f>VLOOKUP(R3496,A1_styczen!C:D,2,FALSE)</f>
        <v>Tak</v>
      </c>
    </row>
    <row r="3497" spans="1:19" ht="45" hidden="1" x14ac:dyDescent="0.25">
      <c r="A3497" s="6" t="s">
        <v>16480</v>
      </c>
      <c r="B3497" s="7" t="s">
        <v>16296</v>
      </c>
      <c r="C3497" s="7" t="s">
        <v>16477</v>
      </c>
      <c r="D3497" s="7" t="s">
        <v>10919</v>
      </c>
      <c r="E3497" s="7" t="s">
        <v>16481</v>
      </c>
      <c r="F3497" s="7" t="s">
        <v>905</v>
      </c>
      <c r="G3497" s="7" t="s">
        <v>24</v>
      </c>
      <c r="H3497" s="7" t="s">
        <v>2383</v>
      </c>
      <c r="I3497" s="7" t="s">
        <v>16199</v>
      </c>
      <c r="J3497" s="7" t="s">
        <v>16482</v>
      </c>
      <c r="K3497" s="7" t="s">
        <v>9990</v>
      </c>
      <c r="L3497" s="7" t="s">
        <v>9990</v>
      </c>
      <c r="M3497" s="7" t="s">
        <v>29</v>
      </c>
      <c r="N3497" s="7"/>
      <c r="O3497" s="7" t="s">
        <v>30</v>
      </c>
      <c r="P3497" s="8" t="s">
        <v>10985</v>
      </c>
      <c r="Q3497" s="19" t="str">
        <f>VLOOKUP(E3497,D!E:F,2,FALSE)</f>
        <v>Tak</v>
      </c>
      <c r="R3497" s="1" t="str">
        <f t="shared" si="54"/>
        <v>05909990792061;30%</v>
      </c>
      <c r="S3497" s="1" t="str">
        <f>VLOOKUP(R3497,A1_styczen!C:D,2,FALSE)</f>
        <v>Tak</v>
      </c>
    </row>
    <row r="3498" spans="1:19" ht="45" hidden="1" x14ac:dyDescent="0.25">
      <c r="A3498" s="6" t="s">
        <v>16483</v>
      </c>
      <c r="B3498" s="7" t="s">
        <v>16296</v>
      </c>
      <c r="C3498" s="7" t="s">
        <v>16484</v>
      </c>
      <c r="D3498" s="7" t="s">
        <v>605</v>
      </c>
      <c r="E3498" s="7" t="s">
        <v>16485</v>
      </c>
      <c r="F3498" s="7" t="s">
        <v>291</v>
      </c>
      <c r="G3498" s="7" t="s">
        <v>24</v>
      </c>
      <c r="H3498" s="7" t="s">
        <v>2383</v>
      </c>
      <c r="I3498" s="7" t="s">
        <v>396</v>
      </c>
      <c r="J3498" s="7" t="s">
        <v>4381</v>
      </c>
      <c r="K3498" s="7" t="s">
        <v>4310</v>
      </c>
      <c r="L3498" s="7" t="s">
        <v>11775</v>
      </c>
      <c r="M3498" s="7" t="s">
        <v>29</v>
      </c>
      <c r="N3498" s="7"/>
      <c r="O3498" s="7" t="s">
        <v>30</v>
      </c>
      <c r="P3498" s="8" t="s">
        <v>16486</v>
      </c>
      <c r="Q3498" s="19" t="str">
        <f>VLOOKUP(E3498,D!E:F,2,FALSE)</f>
        <v>Tak</v>
      </c>
      <c r="R3498" s="1" t="str">
        <f t="shared" si="54"/>
        <v>05909990791606;30%</v>
      </c>
      <c r="S3498" s="1" t="str">
        <f>VLOOKUP(R3498,A1_styczen!C:D,2,FALSE)</f>
        <v>Tak</v>
      </c>
    </row>
    <row r="3499" spans="1:19" ht="45" hidden="1" x14ac:dyDescent="0.25">
      <c r="A3499" s="6" t="s">
        <v>16487</v>
      </c>
      <c r="B3499" s="7" t="s">
        <v>16296</v>
      </c>
      <c r="C3499" s="7" t="s">
        <v>16488</v>
      </c>
      <c r="D3499" s="7" t="s">
        <v>605</v>
      </c>
      <c r="E3499" s="7" t="s">
        <v>16489</v>
      </c>
      <c r="F3499" s="7" t="s">
        <v>302</v>
      </c>
      <c r="G3499" s="7" t="s">
        <v>24</v>
      </c>
      <c r="H3499" s="7" t="s">
        <v>2383</v>
      </c>
      <c r="I3499" s="7" t="s">
        <v>4614</v>
      </c>
      <c r="J3499" s="7" t="s">
        <v>3606</v>
      </c>
      <c r="K3499" s="7" t="s">
        <v>554</v>
      </c>
      <c r="L3499" s="7" t="s">
        <v>2474</v>
      </c>
      <c r="M3499" s="7" t="s">
        <v>29</v>
      </c>
      <c r="N3499" s="7"/>
      <c r="O3499" s="7" t="s">
        <v>30</v>
      </c>
      <c r="P3499" s="8" t="s">
        <v>16490</v>
      </c>
      <c r="Q3499" s="19" t="str">
        <f>VLOOKUP(E3499,D!E:F,2,FALSE)</f>
        <v>Tak</v>
      </c>
      <c r="R3499" s="1" t="str">
        <f t="shared" si="54"/>
        <v>05909990802623;30%</v>
      </c>
      <c r="S3499" s="1" t="str">
        <f>VLOOKUP(R3499,A1_styczen!C:D,2,FALSE)</f>
        <v>Tak</v>
      </c>
    </row>
    <row r="3500" spans="1:19" ht="45" hidden="1" x14ac:dyDescent="0.25">
      <c r="A3500" s="6" t="s">
        <v>16491</v>
      </c>
      <c r="B3500" s="7" t="s">
        <v>16296</v>
      </c>
      <c r="C3500" s="7" t="s">
        <v>16488</v>
      </c>
      <c r="D3500" s="7" t="s">
        <v>1375</v>
      </c>
      <c r="E3500" s="7" t="s">
        <v>16492</v>
      </c>
      <c r="F3500" s="7" t="s">
        <v>302</v>
      </c>
      <c r="G3500" s="7" t="s">
        <v>24</v>
      </c>
      <c r="H3500" s="7" t="s">
        <v>2383</v>
      </c>
      <c r="I3500" s="7" t="s">
        <v>4583</v>
      </c>
      <c r="J3500" s="7" t="s">
        <v>4584</v>
      </c>
      <c r="K3500" s="7" t="s">
        <v>6702</v>
      </c>
      <c r="L3500" s="7" t="s">
        <v>7132</v>
      </c>
      <c r="M3500" s="7" t="s">
        <v>29</v>
      </c>
      <c r="N3500" s="7"/>
      <c r="O3500" s="7" t="s">
        <v>30</v>
      </c>
      <c r="P3500" s="8" t="s">
        <v>9221</v>
      </c>
      <c r="Q3500" s="19" t="str">
        <f>VLOOKUP(E3500,D!E:F,2,FALSE)</f>
        <v>Tak</v>
      </c>
      <c r="R3500" s="1" t="str">
        <f t="shared" si="54"/>
        <v>05909990802647;30%</v>
      </c>
      <c r="S3500" s="1" t="str">
        <f>VLOOKUP(R3500,A1_styczen!C:D,2,FALSE)</f>
        <v>Tak</v>
      </c>
    </row>
    <row r="3501" spans="1:19" ht="45" hidden="1" x14ac:dyDescent="0.25">
      <c r="A3501" s="6" t="s">
        <v>16493</v>
      </c>
      <c r="B3501" s="7" t="s">
        <v>16296</v>
      </c>
      <c r="C3501" s="7" t="s">
        <v>16494</v>
      </c>
      <c r="D3501" s="7" t="s">
        <v>605</v>
      </c>
      <c r="E3501" s="7" t="s">
        <v>16495</v>
      </c>
      <c r="F3501" s="7" t="s">
        <v>3492</v>
      </c>
      <c r="G3501" s="7" t="s">
        <v>576</v>
      </c>
      <c r="H3501" s="7" t="s">
        <v>2383</v>
      </c>
      <c r="I3501" s="7" t="s">
        <v>210</v>
      </c>
      <c r="J3501" s="7" t="s">
        <v>211</v>
      </c>
      <c r="K3501" s="7" t="s">
        <v>5115</v>
      </c>
      <c r="L3501" s="7" t="s">
        <v>6907</v>
      </c>
      <c r="M3501" s="7" t="s">
        <v>29</v>
      </c>
      <c r="N3501" s="7"/>
      <c r="O3501" s="7" t="s">
        <v>30</v>
      </c>
      <c r="P3501" s="8" t="s">
        <v>1239</v>
      </c>
      <c r="Q3501" s="19" t="str">
        <f>VLOOKUP(E3501,D!E:F,2,FALSE)</f>
        <v>Tak</v>
      </c>
      <c r="R3501" s="1" t="str">
        <f t="shared" si="54"/>
        <v>05909991333959;30%</v>
      </c>
      <c r="S3501" s="1" t="str">
        <f>VLOOKUP(R3501,A1_styczen!C:D,2,FALSE)</f>
        <v>Tak</v>
      </c>
    </row>
    <row r="3502" spans="1:19" ht="45" hidden="1" x14ac:dyDescent="0.25">
      <c r="A3502" s="6" t="s">
        <v>16496</v>
      </c>
      <c r="B3502" s="7" t="s">
        <v>16296</v>
      </c>
      <c r="C3502" s="7" t="s">
        <v>16494</v>
      </c>
      <c r="D3502" s="7" t="s">
        <v>1375</v>
      </c>
      <c r="E3502" s="7" t="s">
        <v>16497</v>
      </c>
      <c r="F3502" s="7" t="s">
        <v>3492</v>
      </c>
      <c r="G3502" s="7" t="s">
        <v>576</v>
      </c>
      <c r="H3502" s="7" t="s">
        <v>2383</v>
      </c>
      <c r="I3502" s="7" t="s">
        <v>3557</v>
      </c>
      <c r="J3502" s="7" t="s">
        <v>10930</v>
      </c>
      <c r="K3502" s="7" t="s">
        <v>5473</v>
      </c>
      <c r="L3502" s="7" t="s">
        <v>8483</v>
      </c>
      <c r="M3502" s="7" t="s">
        <v>29</v>
      </c>
      <c r="N3502" s="7"/>
      <c r="O3502" s="7" t="s">
        <v>30</v>
      </c>
      <c r="P3502" s="8" t="s">
        <v>10306</v>
      </c>
      <c r="Q3502" s="19" t="str">
        <f>VLOOKUP(E3502,D!E:F,2,FALSE)</f>
        <v>Tak</v>
      </c>
      <c r="R3502" s="1" t="str">
        <f t="shared" si="54"/>
        <v>05909991333973;30%</v>
      </c>
      <c r="S3502" s="1" t="str">
        <f>VLOOKUP(R3502,A1_styczen!C:D,2,FALSE)</f>
        <v>Tak</v>
      </c>
    </row>
    <row r="3503" spans="1:19" ht="45" hidden="1" x14ac:dyDescent="0.25">
      <c r="A3503" s="6" t="s">
        <v>16498</v>
      </c>
      <c r="B3503" s="7" t="s">
        <v>16296</v>
      </c>
      <c r="C3503" s="7" t="s">
        <v>16499</v>
      </c>
      <c r="D3503" s="7" t="s">
        <v>605</v>
      </c>
      <c r="E3503" s="7" t="s">
        <v>16500</v>
      </c>
      <c r="F3503" s="7" t="s">
        <v>314</v>
      </c>
      <c r="G3503" s="7" t="s">
        <v>24</v>
      </c>
      <c r="H3503" s="7" t="s">
        <v>2383</v>
      </c>
      <c r="I3503" s="7" t="s">
        <v>391</v>
      </c>
      <c r="J3503" s="7" t="s">
        <v>11445</v>
      </c>
      <c r="K3503" s="7" t="s">
        <v>3986</v>
      </c>
      <c r="L3503" s="7" t="s">
        <v>7132</v>
      </c>
      <c r="M3503" s="7" t="s">
        <v>29</v>
      </c>
      <c r="N3503" s="7"/>
      <c r="O3503" s="7" t="s">
        <v>30</v>
      </c>
      <c r="P3503" s="8" t="s">
        <v>183</v>
      </c>
      <c r="Q3503" s="19" t="str">
        <f>VLOOKUP(E3503,D!E:F,2,FALSE)</f>
        <v>Tak</v>
      </c>
      <c r="R3503" s="1" t="str">
        <f t="shared" si="54"/>
        <v>05909990802685;30%</v>
      </c>
      <c r="S3503" s="1" t="str">
        <f>VLOOKUP(R3503,A1_styczen!C:D,2,FALSE)</f>
        <v>Tak</v>
      </c>
    </row>
    <row r="3504" spans="1:19" ht="45" hidden="1" x14ac:dyDescent="0.25">
      <c r="A3504" s="6" t="s">
        <v>16501</v>
      </c>
      <c r="B3504" s="7" t="s">
        <v>16296</v>
      </c>
      <c r="C3504" s="7" t="s">
        <v>16499</v>
      </c>
      <c r="D3504" s="7" t="s">
        <v>1375</v>
      </c>
      <c r="E3504" s="7" t="s">
        <v>16502</v>
      </c>
      <c r="F3504" s="7" t="s">
        <v>302</v>
      </c>
      <c r="G3504" s="7" t="s">
        <v>24</v>
      </c>
      <c r="H3504" s="7" t="s">
        <v>2383</v>
      </c>
      <c r="I3504" s="7" t="s">
        <v>1548</v>
      </c>
      <c r="J3504" s="7" t="s">
        <v>1549</v>
      </c>
      <c r="K3504" s="7" t="s">
        <v>16503</v>
      </c>
      <c r="L3504" s="7" t="s">
        <v>16503</v>
      </c>
      <c r="M3504" s="7" t="s">
        <v>29</v>
      </c>
      <c r="N3504" s="7"/>
      <c r="O3504" s="7" t="s">
        <v>30</v>
      </c>
      <c r="P3504" s="8" t="s">
        <v>8073</v>
      </c>
      <c r="Q3504" s="19" t="str">
        <f>VLOOKUP(E3504,D!E:F,2,FALSE)</f>
        <v>Tak</v>
      </c>
      <c r="R3504" s="1" t="str">
        <f t="shared" si="54"/>
        <v>05909990802708;30%</v>
      </c>
      <c r="S3504" s="1" t="str">
        <f>VLOOKUP(R3504,A1_styczen!C:D,2,FALSE)</f>
        <v>Tak</v>
      </c>
    </row>
    <row r="3505" spans="1:19" ht="45" hidden="1" x14ac:dyDescent="0.25">
      <c r="A3505" s="6" t="s">
        <v>16504</v>
      </c>
      <c r="B3505" s="7" t="s">
        <v>16296</v>
      </c>
      <c r="C3505" s="7" t="s">
        <v>16505</v>
      </c>
      <c r="D3505" s="7" t="s">
        <v>605</v>
      </c>
      <c r="E3505" s="7" t="s">
        <v>16506</v>
      </c>
      <c r="F3505" s="7" t="s">
        <v>3492</v>
      </c>
      <c r="G3505" s="7" t="s">
        <v>576</v>
      </c>
      <c r="H3505" s="7" t="s">
        <v>2383</v>
      </c>
      <c r="I3505" s="7" t="s">
        <v>3557</v>
      </c>
      <c r="J3505" s="7" t="s">
        <v>10930</v>
      </c>
      <c r="K3505" s="7" t="s">
        <v>5473</v>
      </c>
      <c r="L3505" s="7" t="s">
        <v>8483</v>
      </c>
      <c r="M3505" s="7" t="s">
        <v>29</v>
      </c>
      <c r="N3505" s="7"/>
      <c r="O3505" s="7" t="s">
        <v>30</v>
      </c>
      <c r="P3505" s="8" t="s">
        <v>10306</v>
      </c>
      <c r="Q3505" s="19" t="str">
        <f>VLOOKUP(E3505,D!E:F,2,FALSE)</f>
        <v>Tak</v>
      </c>
      <c r="R3505" s="1" t="str">
        <f t="shared" si="54"/>
        <v>05909991334062;30%</v>
      </c>
      <c r="S3505" s="1" t="str">
        <f>VLOOKUP(R3505,A1_styczen!C:D,2,FALSE)</f>
        <v>Tak</v>
      </c>
    </row>
    <row r="3506" spans="1:19" ht="45" hidden="1" x14ac:dyDescent="0.25">
      <c r="A3506" s="6" t="s">
        <v>16507</v>
      </c>
      <c r="B3506" s="7" t="s">
        <v>16296</v>
      </c>
      <c r="C3506" s="7" t="s">
        <v>16505</v>
      </c>
      <c r="D3506" s="7" t="s">
        <v>1375</v>
      </c>
      <c r="E3506" s="7" t="s">
        <v>16508</v>
      </c>
      <c r="F3506" s="7" t="s">
        <v>3492</v>
      </c>
      <c r="G3506" s="7" t="s">
        <v>576</v>
      </c>
      <c r="H3506" s="7" t="s">
        <v>2383</v>
      </c>
      <c r="I3506" s="7" t="s">
        <v>16509</v>
      </c>
      <c r="J3506" s="7" t="s">
        <v>16510</v>
      </c>
      <c r="K3506" s="7" t="s">
        <v>16511</v>
      </c>
      <c r="L3506" s="7" t="s">
        <v>16511</v>
      </c>
      <c r="M3506" s="7" t="s">
        <v>29</v>
      </c>
      <c r="N3506" s="7"/>
      <c r="O3506" s="7" t="s">
        <v>30</v>
      </c>
      <c r="P3506" s="8" t="s">
        <v>442</v>
      </c>
      <c r="Q3506" s="19" t="str">
        <f>VLOOKUP(E3506,D!E:F,2,FALSE)</f>
        <v>Tak</v>
      </c>
      <c r="R3506" s="1" t="str">
        <f t="shared" si="54"/>
        <v>05909991334086;30%</v>
      </c>
      <c r="S3506" s="1" t="str">
        <f>VLOOKUP(R3506,A1_styczen!C:D,2,FALSE)</f>
        <v>Tak</v>
      </c>
    </row>
    <row r="3507" spans="1:19" ht="45" hidden="1" x14ac:dyDescent="0.25">
      <c r="A3507" s="6" t="s">
        <v>16512</v>
      </c>
      <c r="B3507" s="7" t="s">
        <v>16296</v>
      </c>
      <c r="C3507" s="7" t="s">
        <v>16513</v>
      </c>
      <c r="D3507" s="7" t="s">
        <v>605</v>
      </c>
      <c r="E3507" s="7" t="s">
        <v>16514</v>
      </c>
      <c r="F3507" s="7" t="s">
        <v>79</v>
      </c>
      <c r="G3507" s="7" t="s">
        <v>24</v>
      </c>
      <c r="H3507" s="7" t="s">
        <v>2383</v>
      </c>
      <c r="I3507" s="7" t="s">
        <v>1548</v>
      </c>
      <c r="J3507" s="7" t="s">
        <v>1549</v>
      </c>
      <c r="K3507" s="7" t="s">
        <v>16503</v>
      </c>
      <c r="L3507" s="7" t="s">
        <v>16503</v>
      </c>
      <c r="M3507" s="7" t="s">
        <v>29</v>
      </c>
      <c r="N3507" s="7"/>
      <c r="O3507" s="7" t="s">
        <v>30</v>
      </c>
      <c r="P3507" s="8" t="s">
        <v>8073</v>
      </c>
      <c r="Q3507" s="19" t="str">
        <f>VLOOKUP(E3507,D!E:F,2,FALSE)</f>
        <v>Tak</v>
      </c>
      <c r="R3507" s="1" t="str">
        <f t="shared" si="54"/>
        <v>05909990802753;30%</v>
      </c>
      <c r="S3507" s="1" t="str">
        <f>VLOOKUP(R3507,A1_styczen!C:D,2,FALSE)</f>
        <v>Tak</v>
      </c>
    </row>
    <row r="3508" spans="1:19" ht="45" hidden="1" x14ac:dyDescent="0.25">
      <c r="A3508" s="6" t="s">
        <v>16515</v>
      </c>
      <c r="B3508" s="7" t="s">
        <v>16296</v>
      </c>
      <c r="C3508" s="7" t="s">
        <v>16513</v>
      </c>
      <c r="D3508" s="7" t="s">
        <v>1375</v>
      </c>
      <c r="E3508" s="7" t="s">
        <v>16516</v>
      </c>
      <c r="F3508" s="7" t="s">
        <v>302</v>
      </c>
      <c r="G3508" s="7" t="s">
        <v>24</v>
      </c>
      <c r="H3508" s="7" t="s">
        <v>2383</v>
      </c>
      <c r="I3508" s="7" t="s">
        <v>551</v>
      </c>
      <c r="J3508" s="7" t="s">
        <v>3639</v>
      </c>
      <c r="K3508" s="7" t="s">
        <v>16517</v>
      </c>
      <c r="L3508" s="7" t="s">
        <v>16517</v>
      </c>
      <c r="M3508" s="7" t="s">
        <v>29</v>
      </c>
      <c r="N3508" s="7"/>
      <c r="O3508" s="7" t="s">
        <v>30</v>
      </c>
      <c r="P3508" s="8" t="s">
        <v>2442</v>
      </c>
      <c r="Q3508" s="19" t="str">
        <f>VLOOKUP(E3508,D!E:F,2,FALSE)</f>
        <v>Tak</v>
      </c>
      <c r="R3508" s="1" t="str">
        <f t="shared" si="54"/>
        <v>05909990802777;30%</v>
      </c>
      <c r="S3508" s="1" t="str">
        <f>VLOOKUP(R3508,A1_styczen!C:D,2,FALSE)</f>
        <v>Tak</v>
      </c>
    </row>
    <row r="3509" spans="1:19" ht="45" hidden="1" x14ac:dyDescent="0.25">
      <c r="A3509" s="6" t="s">
        <v>16518</v>
      </c>
      <c r="B3509" s="7" t="s">
        <v>16296</v>
      </c>
      <c r="C3509" s="7" t="s">
        <v>16519</v>
      </c>
      <c r="D3509" s="7" t="s">
        <v>605</v>
      </c>
      <c r="E3509" s="7" t="s">
        <v>16520</v>
      </c>
      <c r="F3509" s="7" t="s">
        <v>302</v>
      </c>
      <c r="G3509" s="7" t="s">
        <v>24</v>
      </c>
      <c r="H3509" s="7" t="s">
        <v>2383</v>
      </c>
      <c r="I3509" s="7" t="s">
        <v>996</v>
      </c>
      <c r="J3509" s="7" t="s">
        <v>12257</v>
      </c>
      <c r="K3509" s="7" t="s">
        <v>4604</v>
      </c>
      <c r="L3509" s="7" t="s">
        <v>11775</v>
      </c>
      <c r="M3509" s="7" t="s">
        <v>29</v>
      </c>
      <c r="N3509" s="7"/>
      <c r="O3509" s="7" t="s">
        <v>30</v>
      </c>
      <c r="P3509" s="8" t="s">
        <v>16521</v>
      </c>
      <c r="Q3509" s="19" t="str">
        <f>VLOOKUP(E3509,D!E:F,2,FALSE)</f>
        <v>Tak</v>
      </c>
      <c r="R3509" s="1" t="str">
        <f t="shared" si="54"/>
        <v>05909990802562;30%</v>
      </c>
      <c r="S3509" s="1" t="str">
        <f>VLOOKUP(R3509,A1_styczen!C:D,2,FALSE)</f>
        <v>Tak</v>
      </c>
    </row>
    <row r="3510" spans="1:19" ht="45" hidden="1" x14ac:dyDescent="0.25">
      <c r="A3510" s="6" t="s">
        <v>16522</v>
      </c>
      <c r="B3510" s="7" t="s">
        <v>16296</v>
      </c>
      <c r="C3510" s="7" t="s">
        <v>16519</v>
      </c>
      <c r="D3510" s="7" t="s">
        <v>1375</v>
      </c>
      <c r="E3510" s="7" t="s">
        <v>16523</v>
      </c>
      <c r="F3510" s="7" t="s">
        <v>302</v>
      </c>
      <c r="G3510" s="7" t="s">
        <v>24</v>
      </c>
      <c r="H3510" s="7" t="s">
        <v>2383</v>
      </c>
      <c r="I3510" s="7" t="s">
        <v>4614</v>
      </c>
      <c r="J3510" s="7" t="s">
        <v>3606</v>
      </c>
      <c r="K3510" s="7" t="s">
        <v>554</v>
      </c>
      <c r="L3510" s="7" t="s">
        <v>2474</v>
      </c>
      <c r="M3510" s="7" t="s">
        <v>29</v>
      </c>
      <c r="N3510" s="7"/>
      <c r="O3510" s="7" t="s">
        <v>30</v>
      </c>
      <c r="P3510" s="8" t="s">
        <v>16490</v>
      </c>
      <c r="Q3510" s="19" t="str">
        <f>VLOOKUP(E3510,D!E:F,2,FALSE)</f>
        <v>Tak</v>
      </c>
      <c r="R3510" s="1" t="str">
        <f t="shared" si="54"/>
        <v>05909990802586;30%</v>
      </c>
      <c r="S3510" s="1" t="str">
        <f>VLOOKUP(R3510,A1_styczen!C:D,2,FALSE)</f>
        <v>Tak</v>
      </c>
    </row>
    <row r="3511" spans="1:19" ht="45" hidden="1" x14ac:dyDescent="0.25">
      <c r="A3511" s="6" t="s">
        <v>16524</v>
      </c>
      <c r="B3511" s="7" t="s">
        <v>16296</v>
      </c>
      <c r="C3511" s="7" t="s">
        <v>16525</v>
      </c>
      <c r="D3511" s="7" t="s">
        <v>4094</v>
      </c>
      <c r="E3511" s="7" t="s">
        <v>16526</v>
      </c>
      <c r="F3511" s="7" t="s">
        <v>23</v>
      </c>
      <c r="G3511" s="7" t="s">
        <v>24</v>
      </c>
      <c r="H3511" s="7" t="s">
        <v>2383</v>
      </c>
      <c r="I3511" s="7" t="s">
        <v>2519</v>
      </c>
      <c r="J3511" s="7" t="s">
        <v>2520</v>
      </c>
      <c r="K3511" s="7" t="s">
        <v>8256</v>
      </c>
      <c r="L3511" s="7" t="s">
        <v>2474</v>
      </c>
      <c r="M3511" s="7" t="s">
        <v>29</v>
      </c>
      <c r="N3511" s="7"/>
      <c r="O3511" s="7" t="s">
        <v>30</v>
      </c>
      <c r="P3511" s="8" t="s">
        <v>1446</v>
      </c>
      <c r="Q3511" s="19" t="str">
        <f>VLOOKUP(E3511,D!E:F,2,FALSE)</f>
        <v>Tak</v>
      </c>
      <c r="R3511" s="1" t="str">
        <f t="shared" si="54"/>
        <v>05909990777785;30%</v>
      </c>
      <c r="S3511" s="1" t="str">
        <f>VLOOKUP(R3511,A1_styczen!C:D,2,FALSE)</f>
        <v>Tak</v>
      </c>
    </row>
    <row r="3512" spans="1:19" ht="45" hidden="1" x14ac:dyDescent="0.25">
      <c r="A3512" s="6" t="s">
        <v>16527</v>
      </c>
      <c r="B3512" s="7" t="s">
        <v>16296</v>
      </c>
      <c r="C3512" s="7" t="s">
        <v>16528</v>
      </c>
      <c r="D3512" s="7" t="s">
        <v>1903</v>
      </c>
      <c r="E3512" s="7" t="s">
        <v>16529</v>
      </c>
      <c r="F3512" s="7" t="s">
        <v>314</v>
      </c>
      <c r="G3512" s="7" t="s">
        <v>24</v>
      </c>
      <c r="H3512" s="7" t="s">
        <v>2383</v>
      </c>
      <c r="I3512" s="7" t="s">
        <v>11722</v>
      </c>
      <c r="J3512" s="7" t="s">
        <v>11723</v>
      </c>
      <c r="K3512" s="7" t="s">
        <v>16340</v>
      </c>
      <c r="L3512" s="7" t="s">
        <v>8483</v>
      </c>
      <c r="M3512" s="7" t="s">
        <v>29</v>
      </c>
      <c r="N3512" s="7"/>
      <c r="O3512" s="7" t="s">
        <v>30</v>
      </c>
      <c r="P3512" s="8" t="s">
        <v>6252</v>
      </c>
      <c r="Q3512" s="19" t="str">
        <f>VLOOKUP(E3512,D!E:F,2,FALSE)</f>
        <v>Tak</v>
      </c>
      <c r="R3512" s="1" t="str">
        <f t="shared" si="54"/>
        <v>05997001369333;30%</v>
      </c>
      <c r="S3512" s="1" t="str">
        <f>VLOOKUP(R3512,A1_styczen!C:D,2,FALSE)</f>
        <v>Tak</v>
      </c>
    </row>
    <row r="3513" spans="1:19" ht="45" hidden="1" x14ac:dyDescent="0.25">
      <c r="A3513" s="6" t="s">
        <v>16530</v>
      </c>
      <c r="B3513" s="7" t="s">
        <v>16296</v>
      </c>
      <c r="C3513" s="7" t="s">
        <v>16528</v>
      </c>
      <c r="D3513" s="7" t="s">
        <v>2498</v>
      </c>
      <c r="E3513" s="7" t="s">
        <v>16531</v>
      </c>
      <c r="F3513" s="7" t="s">
        <v>291</v>
      </c>
      <c r="G3513" s="7" t="s">
        <v>24</v>
      </c>
      <c r="H3513" s="7" t="s">
        <v>2383</v>
      </c>
      <c r="I3513" s="7" t="s">
        <v>7459</v>
      </c>
      <c r="J3513" s="7" t="s">
        <v>7460</v>
      </c>
      <c r="K3513" s="7" t="s">
        <v>16532</v>
      </c>
      <c r="L3513" s="7" t="s">
        <v>16532</v>
      </c>
      <c r="M3513" s="7" t="s">
        <v>29</v>
      </c>
      <c r="N3513" s="7"/>
      <c r="O3513" s="7" t="s">
        <v>30</v>
      </c>
      <c r="P3513" s="8" t="s">
        <v>7293</v>
      </c>
      <c r="Q3513" s="19" t="str">
        <f>VLOOKUP(E3513,D!E:F,2,FALSE)</f>
        <v>Tak</v>
      </c>
      <c r="R3513" s="1" t="str">
        <f t="shared" si="54"/>
        <v>05909991347079;30%</v>
      </c>
      <c r="S3513" s="1" t="str">
        <f>VLOOKUP(R3513,A1_styczen!C:D,2,FALSE)</f>
        <v>Tak</v>
      </c>
    </row>
    <row r="3514" spans="1:19" ht="45" hidden="1" x14ac:dyDescent="0.25">
      <c r="A3514" s="6" t="s">
        <v>16533</v>
      </c>
      <c r="B3514" s="7" t="s">
        <v>16296</v>
      </c>
      <c r="C3514" s="7" t="s">
        <v>16534</v>
      </c>
      <c r="D3514" s="7" t="s">
        <v>4094</v>
      </c>
      <c r="E3514" s="7" t="s">
        <v>16535</v>
      </c>
      <c r="F3514" s="7" t="s">
        <v>23</v>
      </c>
      <c r="G3514" s="7" t="s">
        <v>24</v>
      </c>
      <c r="H3514" s="7" t="s">
        <v>2383</v>
      </c>
      <c r="I3514" s="7" t="s">
        <v>1529</v>
      </c>
      <c r="J3514" s="7" t="s">
        <v>1530</v>
      </c>
      <c r="K3514" s="7" t="s">
        <v>16536</v>
      </c>
      <c r="L3514" s="7" t="s">
        <v>7132</v>
      </c>
      <c r="M3514" s="7" t="s">
        <v>29</v>
      </c>
      <c r="N3514" s="7"/>
      <c r="O3514" s="7" t="s">
        <v>30</v>
      </c>
      <c r="P3514" s="8" t="s">
        <v>5537</v>
      </c>
      <c r="Q3514" s="19" t="str">
        <f>VLOOKUP(E3514,D!E:F,2,FALSE)</f>
        <v>Tak</v>
      </c>
      <c r="R3514" s="1" t="str">
        <f t="shared" si="54"/>
        <v>05909990777839;30%</v>
      </c>
      <c r="S3514" s="1" t="str">
        <f>VLOOKUP(R3514,A1_styczen!C:D,2,FALSE)</f>
        <v>Tak</v>
      </c>
    </row>
    <row r="3515" spans="1:19" ht="45" hidden="1" x14ac:dyDescent="0.25">
      <c r="A3515" s="6" t="s">
        <v>16537</v>
      </c>
      <c r="B3515" s="7" t="s">
        <v>16296</v>
      </c>
      <c r="C3515" s="7" t="s">
        <v>16538</v>
      </c>
      <c r="D3515" s="7" t="s">
        <v>1903</v>
      </c>
      <c r="E3515" s="7" t="s">
        <v>16539</v>
      </c>
      <c r="F3515" s="7" t="s">
        <v>314</v>
      </c>
      <c r="G3515" s="7" t="s">
        <v>24</v>
      </c>
      <c r="H3515" s="7" t="s">
        <v>2383</v>
      </c>
      <c r="I3515" s="7" t="s">
        <v>5743</v>
      </c>
      <c r="J3515" s="7" t="s">
        <v>16540</v>
      </c>
      <c r="K3515" s="7" t="s">
        <v>16541</v>
      </c>
      <c r="L3515" s="7" t="s">
        <v>16541</v>
      </c>
      <c r="M3515" s="7" t="s">
        <v>29</v>
      </c>
      <c r="N3515" s="7"/>
      <c r="O3515" s="7" t="s">
        <v>30</v>
      </c>
      <c r="P3515" s="8" t="s">
        <v>1530</v>
      </c>
      <c r="Q3515" s="19" t="str">
        <f>VLOOKUP(E3515,D!E:F,2,FALSE)</f>
        <v>Tak</v>
      </c>
      <c r="R3515" s="1" t="str">
        <f t="shared" si="54"/>
        <v>05997001369340;30%</v>
      </c>
      <c r="S3515" s="1" t="str">
        <f>VLOOKUP(R3515,A1_styczen!C:D,2,FALSE)</f>
        <v>Tak</v>
      </c>
    </row>
    <row r="3516" spans="1:19" ht="45" hidden="1" x14ac:dyDescent="0.25">
      <c r="A3516" s="6" t="s">
        <v>16542</v>
      </c>
      <c r="B3516" s="7" t="s">
        <v>16296</v>
      </c>
      <c r="C3516" s="7" t="s">
        <v>16538</v>
      </c>
      <c r="D3516" s="7" t="s">
        <v>2498</v>
      </c>
      <c r="E3516" s="7" t="s">
        <v>16543</v>
      </c>
      <c r="F3516" s="7" t="s">
        <v>291</v>
      </c>
      <c r="G3516" s="7" t="s">
        <v>24</v>
      </c>
      <c r="H3516" s="7" t="s">
        <v>2383</v>
      </c>
      <c r="I3516" s="7" t="s">
        <v>7343</v>
      </c>
      <c r="J3516" s="7" t="s">
        <v>7344</v>
      </c>
      <c r="K3516" s="7" t="s">
        <v>16544</v>
      </c>
      <c r="L3516" s="7" t="s">
        <v>16544</v>
      </c>
      <c r="M3516" s="7" t="s">
        <v>29</v>
      </c>
      <c r="N3516" s="7"/>
      <c r="O3516" s="7" t="s">
        <v>30</v>
      </c>
      <c r="P3516" s="8" t="s">
        <v>15465</v>
      </c>
      <c r="Q3516" s="19" t="str">
        <f>VLOOKUP(E3516,D!E:F,2,FALSE)</f>
        <v>Tak</v>
      </c>
      <c r="R3516" s="1" t="str">
        <f t="shared" si="54"/>
        <v>05909991347109;30%</v>
      </c>
      <c r="S3516" s="1" t="str">
        <f>VLOOKUP(R3516,A1_styczen!C:D,2,FALSE)</f>
        <v>Tak</v>
      </c>
    </row>
    <row r="3517" spans="1:19" ht="45" hidden="1" x14ac:dyDescent="0.25">
      <c r="A3517" s="6" t="s">
        <v>16545</v>
      </c>
      <c r="B3517" s="7" t="s">
        <v>16296</v>
      </c>
      <c r="C3517" s="7" t="s">
        <v>16546</v>
      </c>
      <c r="D3517" s="7" t="s">
        <v>605</v>
      </c>
      <c r="E3517" s="7" t="s">
        <v>16547</v>
      </c>
      <c r="F3517" s="7" t="s">
        <v>37</v>
      </c>
      <c r="G3517" s="7" t="s">
        <v>24</v>
      </c>
      <c r="H3517" s="7" t="s">
        <v>2383</v>
      </c>
      <c r="I3517" s="7" t="s">
        <v>1548</v>
      </c>
      <c r="J3517" s="7" t="s">
        <v>1549</v>
      </c>
      <c r="K3517" s="7" t="s">
        <v>16503</v>
      </c>
      <c r="L3517" s="7" t="s">
        <v>16503</v>
      </c>
      <c r="M3517" s="7" t="s">
        <v>29</v>
      </c>
      <c r="N3517" s="7"/>
      <c r="O3517" s="7" t="s">
        <v>30</v>
      </c>
      <c r="P3517" s="8" t="s">
        <v>8073</v>
      </c>
      <c r="Q3517" s="19" t="str">
        <f>VLOOKUP(E3517,D!E:F,2,FALSE)</f>
        <v>Tak</v>
      </c>
      <c r="R3517" s="1" t="str">
        <f t="shared" si="54"/>
        <v>05909990777853;30%</v>
      </c>
      <c r="S3517" s="1" t="str">
        <f>VLOOKUP(R3517,A1_styczen!C:D,2,FALSE)</f>
        <v>Tak</v>
      </c>
    </row>
    <row r="3518" spans="1:19" ht="78.75" hidden="1" x14ac:dyDescent="0.25">
      <c r="A3518" s="6" t="s">
        <v>16548</v>
      </c>
      <c r="B3518" s="7" t="s">
        <v>16549</v>
      </c>
      <c r="C3518" s="7" t="s">
        <v>16550</v>
      </c>
      <c r="D3518" s="7" t="s">
        <v>35</v>
      </c>
      <c r="E3518" s="7" t="s">
        <v>16551</v>
      </c>
      <c r="F3518" s="7" t="s">
        <v>302</v>
      </c>
      <c r="G3518" s="7" t="s">
        <v>315</v>
      </c>
      <c r="H3518" s="7" t="s">
        <v>7275</v>
      </c>
      <c r="I3518" s="7" t="s">
        <v>16552</v>
      </c>
      <c r="J3518" s="7" t="s">
        <v>6311</v>
      </c>
      <c r="K3518" s="7" t="s">
        <v>8354</v>
      </c>
      <c r="L3518" s="7" t="s">
        <v>127</v>
      </c>
      <c r="M3518" s="7" t="s">
        <v>16553</v>
      </c>
      <c r="N3518" s="7"/>
      <c r="O3518" s="7" t="s">
        <v>30</v>
      </c>
      <c r="P3518" s="8" t="s">
        <v>8174</v>
      </c>
      <c r="Q3518" s="19" t="str">
        <f>VLOOKUP(E3518,D!E:F,2,FALSE)</f>
        <v>Tak</v>
      </c>
      <c r="R3518" s="1" t="str">
        <f t="shared" si="54"/>
        <v>03838989707057;30%</v>
      </c>
      <c r="S3518" s="1" t="str">
        <f>VLOOKUP(R3518,A1_styczen!C:D,2,FALSE)</f>
        <v>Tak</v>
      </c>
    </row>
    <row r="3519" spans="1:19" ht="78.75" hidden="1" x14ac:dyDescent="0.25">
      <c r="A3519" s="6" t="s">
        <v>16554</v>
      </c>
      <c r="B3519" s="7" t="s">
        <v>16549</v>
      </c>
      <c r="C3519" s="7" t="s">
        <v>16555</v>
      </c>
      <c r="D3519" s="7" t="s">
        <v>35</v>
      </c>
      <c r="E3519" s="7" t="s">
        <v>16556</v>
      </c>
      <c r="F3519" s="7" t="s">
        <v>302</v>
      </c>
      <c r="G3519" s="7" t="s">
        <v>315</v>
      </c>
      <c r="H3519" s="7" t="s">
        <v>7275</v>
      </c>
      <c r="I3519" s="7" t="s">
        <v>16552</v>
      </c>
      <c r="J3519" s="7" t="s">
        <v>6311</v>
      </c>
      <c r="K3519" s="7" t="s">
        <v>8354</v>
      </c>
      <c r="L3519" s="7" t="s">
        <v>127</v>
      </c>
      <c r="M3519" s="7" t="s">
        <v>16553</v>
      </c>
      <c r="N3519" s="7"/>
      <c r="O3519" s="7" t="s">
        <v>30</v>
      </c>
      <c r="P3519" s="8" t="s">
        <v>8174</v>
      </c>
      <c r="Q3519" s="19" t="str">
        <f>VLOOKUP(E3519,D!E:F,2,FALSE)</f>
        <v>Tak</v>
      </c>
      <c r="R3519" s="1" t="str">
        <f t="shared" si="54"/>
        <v>03838989707064;30%</v>
      </c>
      <c r="S3519" s="1" t="str">
        <f>VLOOKUP(R3519,A1_styczen!C:D,2,FALSE)</f>
        <v>Tak</v>
      </c>
    </row>
    <row r="3520" spans="1:19" ht="78.75" hidden="1" x14ac:dyDescent="0.25">
      <c r="A3520" s="6" t="s">
        <v>16557</v>
      </c>
      <c r="B3520" s="7" t="s">
        <v>16549</v>
      </c>
      <c r="C3520" s="7" t="s">
        <v>16558</v>
      </c>
      <c r="D3520" s="7" t="s">
        <v>605</v>
      </c>
      <c r="E3520" s="7" t="s">
        <v>16559</v>
      </c>
      <c r="F3520" s="7" t="s">
        <v>189</v>
      </c>
      <c r="G3520" s="7" t="s">
        <v>315</v>
      </c>
      <c r="H3520" s="7" t="s">
        <v>7275</v>
      </c>
      <c r="I3520" s="7" t="s">
        <v>3815</v>
      </c>
      <c r="J3520" s="7" t="s">
        <v>16560</v>
      </c>
      <c r="K3520" s="7" t="s">
        <v>16561</v>
      </c>
      <c r="L3520" s="7" t="s">
        <v>7283</v>
      </c>
      <c r="M3520" s="7" t="s">
        <v>16553</v>
      </c>
      <c r="N3520" s="7"/>
      <c r="O3520" s="7" t="s">
        <v>30</v>
      </c>
      <c r="P3520" s="8" t="s">
        <v>5501</v>
      </c>
      <c r="Q3520" s="19" t="str">
        <f>VLOOKUP(E3520,D!E:F,2,FALSE)</f>
        <v>Tak</v>
      </c>
      <c r="R3520" s="1" t="str">
        <f t="shared" si="54"/>
        <v>05906414003352;30%</v>
      </c>
      <c r="S3520" s="1" t="str">
        <f>VLOOKUP(R3520,A1_styczen!C:D,2,FALSE)</f>
        <v>Tak</v>
      </c>
    </row>
    <row r="3521" spans="1:19" ht="78.75" hidden="1" x14ac:dyDescent="0.25">
      <c r="A3521" s="6" t="s">
        <v>16562</v>
      </c>
      <c r="B3521" s="7" t="s">
        <v>16549</v>
      </c>
      <c r="C3521" s="7" t="s">
        <v>16558</v>
      </c>
      <c r="D3521" s="7" t="s">
        <v>1375</v>
      </c>
      <c r="E3521" s="7" t="s">
        <v>16563</v>
      </c>
      <c r="F3521" s="7" t="s">
        <v>189</v>
      </c>
      <c r="G3521" s="7" t="s">
        <v>315</v>
      </c>
      <c r="H3521" s="7" t="s">
        <v>7275</v>
      </c>
      <c r="I3521" s="7" t="s">
        <v>16564</v>
      </c>
      <c r="J3521" s="7" t="s">
        <v>16565</v>
      </c>
      <c r="K3521" s="7" t="s">
        <v>16566</v>
      </c>
      <c r="L3521" s="7" t="s">
        <v>16567</v>
      </c>
      <c r="M3521" s="7" t="s">
        <v>16553</v>
      </c>
      <c r="N3521" s="7"/>
      <c r="O3521" s="7" t="s">
        <v>30</v>
      </c>
      <c r="P3521" s="8" t="s">
        <v>2873</v>
      </c>
      <c r="Q3521" s="19" t="str">
        <f>VLOOKUP(E3521,D!E:F,2,FALSE)</f>
        <v>Tak</v>
      </c>
      <c r="R3521" s="1" t="str">
        <f t="shared" si="54"/>
        <v>05906414003369;30%</v>
      </c>
      <c r="S3521" s="1" t="str">
        <f>VLOOKUP(R3521,A1_styczen!C:D,2,FALSE)</f>
        <v>Tak</v>
      </c>
    </row>
    <row r="3522" spans="1:19" ht="78.75" hidden="1" x14ac:dyDescent="0.25">
      <c r="A3522" s="6" t="s">
        <v>16568</v>
      </c>
      <c r="B3522" s="7" t="s">
        <v>16549</v>
      </c>
      <c r="C3522" s="7" t="s">
        <v>16569</v>
      </c>
      <c r="D3522" s="7" t="s">
        <v>605</v>
      </c>
      <c r="E3522" s="7" t="s">
        <v>16570</v>
      </c>
      <c r="F3522" s="7" t="s">
        <v>189</v>
      </c>
      <c r="G3522" s="7" t="s">
        <v>315</v>
      </c>
      <c r="H3522" s="7" t="s">
        <v>7275</v>
      </c>
      <c r="I3522" s="7" t="s">
        <v>3815</v>
      </c>
      <c r="J3522" s="7" t="s">
        <v>16560</v>
      </c>
      <c r="K3522" s="7" t="s">
        <v>16561</v>
      </c>
      <c r="L3522" s="7" t="s">
        <v>7283</v>
      </c>
      <c r="M3522" s="7" t="s">
        <v>16553</v>
      </c>
      <c r="N3522" s="7"/>
      <c r="O3522" s="7" t="s">
        <v>30</v>
      </c>
      <c r="P3522" s="8" t="s">
        <v>5501</v>
      </c>
      <c r="Q3522" s="19" t="str">
        <f>VLOOKUP(E3522,D!E:F,2,FALSE)</f>
        <v>Tak</v>
      </c>
      <c r="R3522" s="1" t="str">
        <f t="shared" si="54"/>
        <v>05906414003383;30%</v>
      </c>
      <c r="S3522" s="1" t="str">
        <f>VLOOKUP(R3522,A1_styczen!C:D,2,FALSE)</f>
        <v>Tak</v>
      </c>
    </row>
    <row r="3523" spans="1:19" ht="78.75" hidden="1" x14ac:dyDescent="0.25">
      <c r="A3523" s="6" t="s">
        <v>16571</v>
      </c>
      <c r="B3523" s="7" t="s">
        <v>16549</v>
      </c>
      <c r="C3523" s="7" t="s">
        <v>16569</v>
      </c>
      <c r="D3523" s="7" t="s">
        <v>1375</v>
      </c>
      <c r="E3523" s="7" t="s">
        <v>16572</v>
      </c>
      <c r="F3523" s="7" t="s">
        <v>189</v>
      </c>
      <c r="G3523" s="7" t="s">
        <v>315</v>
      </c>
      <c r="H3523" s="7" t="s">
        <v>7275</v>
      </c>
      <c r="I3523" s="7" t="s">
        <v>16564</v>
      </c>
      <c r="J3523" s="7" t="s">
        <v>16565</v>
      </c>
      <c r="K3523" s="7" t="s">
        <v>16566</v>
      </c>
      <c r="L3523" s="7" t="s">
        <v>16567</v>
      </c>
      <c r="M3523" s="7" t="s">
        <v>16553</v>
      </c>
      <c r="N3523" s="7"/>
      <c r="O3523" s="7" t="s">
        <v>30</v>
      </c>
      <c r="P3523" s="8" t="s">
        <v>2873</v>
      </c>
      <c r="Q3523" s="19" t="str">
        <f>VLOOKUP(E3523,D!E:F,2,FALSE)</f>
        <v>Tak</v>
      </c>
      <c r="R3523" s="1" t="str">
        <f t="shared" si="54"/>
        <v>05906414003390;30%</v>
      </c>
      <c r="S3523" s="1" t="str">
        <f>VLOOKUP(R3523,A1_styczen!C:D,2,FALSE)</f>
        <v>Tak</v>
      </c>
    </row>
    <row r="3524" spans="1:19" ht="78.75" hidden="1" x14ac:dyDescent="0.25">
      <c r="A3524" s="6" t="s">
        <v>16573</v>
      </c>
      <c r="B3524" s="7" t="s">
        <v>16549</v>
      </c>
      <c r="C3524" s="7" t="s">
        <v>16574</v>
      </c>
      <c r="D3524" s="7" t="s">
        <v>605</v>
      </c>
      <c r="E3524" s="7" t="s">
        <v>16575</v>
      </c>
      <c r="F3524" s="7" t="s">
        <v>189</v>
      </c>
      <c r="G3524" s="7" t="s">
        <v>315</v>
      </c>
      <c r="H3524" s="7" t="s">
        <v>7275</v>
      </c>
      <c r="I3524" s="7" t="s">
        <v>3815</v>
      </c>
      <c r="J3524" s="7" t="s">
        <v>16560</v>
      </c>
      <c r="K3524" s="7" t="s">
        <v>16561</v>
      </c>
      <c r="L3524" s="7" t="s">
        <v>7283</v>
      </c>
      <c r="M3524" s="7" t="s">
        <v>16553</v>
      </c>
      <c r="N3524" s="7"/>
      <c r="O3524" s="7" t="s">
        <v>30</v>
      </c>
      <c r="P3524" s="8" t="s">
        <v>5501</v>
      </c>
      <c r="Q3524" s="19" t="str">
        <f>VLOOKUP(E3524,D!E:F,2,FALSE)</f>
        <v>Tak</v>
      </c>
      <c r="R3524" s="1" t="str">
        <f t="shared" si="54"/>
        <v>05906414003321;30%</v>
      </c>
      <c r="S3524" s="1" t="str">
        <f>VLOOKUP(R3524,A1_styczen!C:D,2,FALSE)</f>
        <v>Tak</v>
      </c>
    </row>
    <row r="3525" spans="1:19" ht="78.75" hidden="1" x14ac:dyDescent="0.25">
      <c r="A3525" s="6" t="s">
        <v>16576</v>
      </c>
      <c r="B3525" s="7" t="s">
        <v>16549</v>
      </c>
      <c r="C3525" s="7" t="s">
        <v>16574</v>
      </c>
      <c r="D3525" s="7" t="s">
        <v>1375</v>
      </c>
      <c r="E3525" s="7" t="s">
        <v>16577</v>
      </c>
      <c r="F3525" s="7" t="s">
        <v>189</v>
      </c>
      <c r="G3525" s="7" t="s">
        <v>315</v>
      </c>
      <c r="H3525" s="7" t="s">
        <v>7275</v>
      </c>
      <c r="I3525" s="7" t="s">
        <v>16564</v>
      </c>
      <c r="J3525" s="7" t="s">
        <v>16565</v>
      </c>
      <c r="K3525" s="7" t="s">
        <v>16566</v>
      </c>
      <c r="L3525" s="7" t="s">
        <v>16567</v>
      </c>
      <c r="M3525" s="7" t="s">
        <v>16553</v>
      </c>
      <c r="N3525" s="7"/>
      <c r="O3525" s="7" t="s">
        <v>30</v>
      </c>
      <c r="P3525" s="8" t="s">
        <v>2873</v>
      </c>
      <c r="Q3525" s="19" t="str">
        <f>VLOOKUP(E3525,D!E:F,2,FALSE)</f>
        <v>Tak</v>
      </c>
      <c r="R3525" s="1" t="str">
        <f t="shared" ref="R3525:R3588" si="55">CONCATENATE(E3525,";",O3525)</f>
        <v>05906414003338;30%</v>
      </c>
      <c r="S3525" s="1" t="str">
        <f>VLOOKUP(R3525,A1_styczen!C:D,2,FALSE)</f>
        <v>Tak</v>
      </c>
    </row>
    <row r="3526" spans="1:19" ht="78.75" x14ac:dyDescent="0.25">
      <c r="A3526" s="6" t="s">
        <v>16578</v>
      </c>
      <c r="B3526" s="7" t="s">
        <v>16549</v>
      </c>
      <c r="C3526" s="7" t="s">
        <v>16579</v>
      </c>
      <c r="D3526" s="7" t="s">
        <v>35</v>
      </c>
      <c r="E3526" s="7" t="s">
        <v>16580</v>
      </c>
      <c r="F3526" s="7" t="s">
        <v>635</v>
      </c>
      <c r="G3526" s="7" t="s">
        <v>315</v>
      </c>
      <c r="H3526" s="7" t="s">
        <v>7275</v>
      </c>
      <c r="I3526" s="7" t="s">
        <v>16552</v>
      </c>
      <c r="J3526" s="7" t="s">
        <v>6311</v>
      </c>
      <c r="K3526" s="7" t="s">
        <v>8354</v>
      </c>
      <c r="L3526" s="7" t="s">
        <v>127</v>
      </c>
      <c r="M3526" s="7" t="s">
        <v>16553</v>
      </c>
      <c r="N3526" s="7"/>
      <c r="O3526" s="7" t="s">
        <v>30</v>
      </c>
      <c r="P3526" s="8" t="s">
        <v>8174</v>
      </c>
      <c r="Q3526" s="19" t="str">
        <f>VLOOKUP(E3526,D!E:F,2,FALSE)</f>
        <v>Tak</v>
      </c>
      <c r="R3526" s="1" t="str">
        <f t="shared" si="55"/>
        <v>05907626708493;30%</v>
      </c>
      <c r="S3526" s="1" t="e">
        <f>VLOOKUP(R3526,A1_styczen!C:D,2,FALSE)</f>
        <v>#N/A</v>
      </c>
    </row>
    <row r="3527" spans="1:19" ht="78.75" x14ac:dyDescent="0.25">
      <c r="A3527" s="6" t="s">
        <v>16581</v>
      </c>
      <c r="B3527" s="7" t="s">
        <v>16549</v>
      </c>
      <c r="C3527" s="7" t="s">
        <v>16579</v>
      </c>
      <c r="D3527" s="7" t="s">
        <v>113</v>
      </c>
      <c r="E3527" s="7" t="s">
        <v>16582</v>
      </c>
      <c r="F3527" s="7" t="s">
        <v>635</v>
      </c>
      <c r="G3527" s="7" t="s">
        <v>315</v>
      </c>
      <c r="H3527" s="7" t="s">
        <v>7275</v>
      </c>
      <c r="I3527" s="7" t="s">
        <v>13719</v>
      </c>
      <c r="J3527" s="7" t="s">
        <v>16583</v>
      </c>
      <c r="K3527" s="7" t="s">
        <v>8184</v>
      </c>
      <c r="L3527" s="7" t="s">
        <v>5257</v>
      </c>
      <c r="M3527" s="7" t="s">
        <v>16553</v>
      </c>
      <c r="N3527" s="7"/>
      <c r="O3527" s="7" t="s">
        <v>30</v>
      </c>
      <c r="P3527" s="8" t="s">
        <v>748</v>
      </c>
      <c r="Q3527" s="19" t="str">
        <f>VLOOKUP(E3527,D!E:F,2,FALSE)</f>
        <v>Tak</v>
      </c>
      <c r="R3527" s="1" t="str">
        <f t="shared" si="55"/>
        <v>05907626709315;30%</v>
      </c>
      <c r="S3527" s="1" t="e">
        <f>VLOOKUP(R3527,A1_styczen!C:D,2,FALSE)</f>
        <v>#N/A</v>
      </c>
    </row>
    <row r="3528" spans="1:19" ht="78.75" x14ac:dyDescent="0.25">
      <c r="A3528" s="6" t="s">
        <v>16584</v>
      </c>
      <c r="B3528" s="7" t="s">
        <v>16549</v>
      </c>
      <c r="C3528" s="7" t="s">
        <v>16585</v>
      </c>
      <c r="D3528" s="7" t="s">
        <v>35</v>
      </c>
      <c r="E3528" s="7" t="s">
        <v>16586</v>
      </c>
      <c r="F3528" s="7" t="s">
        <v>635</v>
      </c>
      <c r="G3528" s="7" t="s">
        <v>315</v>
      </c>
      <c r="H3528" s="7" t="s">
        <v>7275</v>
      </c>
      <c r="I3528" s="7" t="s">
        <v>16552</v>
      </c>
      <c r="J3528" s="7" t="s">
        <v>6311</v>
      </c>
      <c r="K3528" s="7" t="s">
        <v>8354</v>
      </c>
      <c r="L3528" s="7" t="s">
        <v>127</v>
      </c>
      <c r="M3528" s="7" t="s">
        <v>16553</v>
      </c>
      <c r="N3528" s="7"/>
      <c r="O3528" s="7" t="s">
        <v>30</v>
      </c>
      <c r="P3528" s="8" t="s">
        <v>8174</v>
      </c>
      <c r="Q3528" s="19" t="str">
        <f>VLOOKUP(E3528,D!E:F,2,FALSE)</f>
        <v>Tak</v>
      </c>
      <c r="R3528" s="1" t="str">
        <f t="shared" si="55"/>
        <v>05907626708509;30%</v>
      </c>
      <c r="S3528" s="1" t="e">
        <f>VLOOKUP(R3528,A1_styczen!C:D,2,FALSE)</f>
        <v>#N/A</v>
      </c>
    </row>
    <row r="3529" spans="1:19" ht="78.75" x14ac:dyDescent="0.25">
      <c r="A3529" s="6" t="s">
        <v>16587</v>
      </c>
      <c r="B3529" s="7" t="s">
        <v>16549</v>
      </c>
      <c r="C3529" s="7" t="s">
        <v>16585</v>
      </c>
      <c r="D3529" s="7" t="s">
        <v>113</v>
      </c>
      <c r="E3529" s="7" t="s">
        <v>16588</v>
      </c>
      <c r="F3529" s="7" t="s">
        <v>635</v>
      </c>
      <c r="G3529" s="7" t="s">
        <v>315</v>
      </c>
      <c r="H3529" s="7" t="s">
        <v>7275</v>
      </c>
      <c r="I3529" s="7" t="s">
        <v>13719</v>
      </c>
      <c r="J3529" s="7" t="s">
        <v>16583</v>
      </c>
      <c r="K3529" s="7" t="s">
        <v>8184</v>
      </c>
      <c r="L3529" s="7" t="s">
        <v>5257</v>
      </c>
      <c r="M3529" s="7" t="s">
        <v>16553</v>
      </c>
      <c r="N3529" s="7"/>
      <c r="O3529" s="7" t="s">
        <v>30</v>
      </c>
      <c r="P3529" s="8" t="s">
        <v>748</v>
      </c>
      <c r="Q3529" s="19" t="str">
        <f>VLOOKUP(E3529,D!E:F,2,FALSE)</f>
        <v>Tak</v>
      </c>
      <c r="R3529" s="1" t="str">
        <f t="shared" si="55"/>
        <v>05907626709322;30%</v>
      </c>
      <c r="S3529" s="1" t="e">
        <f>VLOOKUP(R3529,A1_styczen!C:D,2,FALSE)</f>
        <v>#N/A</v>
      </c>
    </row>
    <row r="3530" spans="1:19" ht="78.75" x14ac:dyDescent="0.25">
      <c r="A3530" s="6" t="s">
        <v>16589</v>
      </c>
      <c r="B3530" s="7" t="s">
        <v>16549</v>
      </c>
      <c r="C3530" s="7" t="s">
        <v>16590</v>
      </c>
      <c r="D3530" s="7" t="s">
        <v>35</v>
      </c>
      <c r="E3530" s="7" t="s">
        <v>16591</v>
      </c>
      <c r="F3530" s="7" t="s">
        <v>635</v>
      </c>
      <c r="G3530" s="7" t="s">
        <v>315</v>
      </c>
      <c r="H3530" s="7" t="s">
        <v>7275</v>
      </c>
      <c r="I3530" s="7" t="s">
        <v>16552</v>
      </c>
      <c r="J3530" s="7" t="s">
        <v>6311</v>
      </c>
      <c r="K3530" s="7" t="s">
        <v>8354</v>
      </c>
      <c r="L3530" s="7" t="s">
        <v>127</v>
      </c>
      <c r="M3530" s="7" t="s">
        <v>16553</v>
      </c>
      <c r="N3530" s="7"/>
      <c r="O3530" s="7" t="s">
        <v>30</v>
      </c>
      <c r="P3530" s="8" t="s">
        <v>8174</v>
      </c>
      <c r="Q3530" s="19" t="str">
        <f>VLOOKUP(E3530,D!E:F,2,FALSE)</f>
        <v>Tak</v>
      </c>
      <c r="R3530" s="1" t="str">
        <f t="shared" si="55"/>
        <v>05907626708486;30%</v>
      </c>
      <c r="S3530" s="1" t="e">
        <f>VLOOKUP(R3530,A1_styczen!C:D,2,FALSE)</f>
        <v>#N/A</v>
      </c>
    </row>
    <row r="3531" spans="1:19" ht="78.75" x14ac:dyDescent="0.25">
      <c r="A3531" s="6" t="s">
        <v>16592</v>
      </c>
      <c r="B3531" s="7" t="s">
        <v>16549</v>
      </c>
      <c r="C3531" s="7" t="s">
        <v>16590</v>
      </c>
      <c r="D3531" s="7" t="s">
        <v>113</v>
      </c>
      <c r="E3531" s="7" t="s">
        <v>16593</v>
      </c>
      <c r="F3531" s="7" t="s">
        <v>635</v>
      </c>
      <c r="G3531" s="7" t="s">
        <v>315</v>
      </c>
      <c r="H3531" s="7" t="s">
        <v>7275</v>
      </c>
      <c r="I3531" s="7" t="s">
        <v>13719</v>
      </c>
      <c r="J3531" s="7" t="s">
        <v>16583</v>
      </c>
      <c r="K3531" s="7" t="s">
        <v>8184</v>
      </c>
      <c r="L3531" s="7" t="s">
        <v>5257</v>
      </c>
      <c r="M3531" s="7" t="s">
        <v>16553</v>
      </c>
      <c r="N3531" s="7"/>
      <c r="O3531" s="7" t="s">
        <v>30</v>
      </c>
      <c r="P3531" s="8" t="s">
        <v>748</v>
      </c>
      <c r="Q3531" s="19" t="str">
        <f>VLOOKUP(E3531,D!E:F,2,FALSE)</f>
        <v>Tak</v>
      </c>
      <c r="R3531" s="1" t="str">
        <f t="shared" si="55"/>
        <v>05907626709308;30%</v>
      </c>
      <c r="S3531" s="1" t="e">
        <f>VLOOKUP(R3531,A1_styczen!C:D,2,FALSE)</f>
        <v>#N/A</v>
      </c>
    </row>
    <row r="3532" spans="1:19" ht="67.5" hidden="1" x14ac:dyDescent="0.25">
      <c r="A3532" s="6" t="s">
        <v>16594</v>
      </c>
      <c r="B3532" s="7" t="s">
        <v>16595</v>
      </c>
      <c r="C3532" s="7" t="s">
        <v>16596</v>
      </c>
      <c r="D3532" s="7" t="s">
        <v>4540</v>
      </c>
      <c r="E3532" s="7" t="s">
        <v>16597</v>
      </c>
      <c r="F3532" s="7" t="s">
        <v>23</v>
      </c>
      <c r="G3532" s="7" t="s">
        <v>24</v>
      </c>
      <c r="H3532" s="7" t="s">
        <v>2935</v>
      </c>
      <c r="I3532" s="7" t="s">
        <v>6134</v>
      </c>
      <c r="J3532" s="7" t="s">
        <v>16598</v>
      </c>
      <c r="K3532" s="7" t="s">
        <v>15501</v>
      </c>
      <c r="L3532" s="7" t="s">
        <v>1240</v>
      </c>
      <c r="M3532" s="7" t="s">
        <v>29</v>
      </c>
      <c r="N3532" s="7"/>
      <c r="O3532" s="7" t="s">
        <v>129</v>
      </c>
      <c r="P3532" s="8" t="s">
        <v>4526</v>
      </c>
      <c r="Q3532" s="19" t="e">
        <f>VLOOKUP(E3532,D!E:F,2,FALSE)</f>
        <v>#N/A</v>
      </c>
      <c r="R3532" s="1" t="str">
        <f t="shared" si="55"/>
        <v>05909990847914;50%</v>
      </c>
      <c r="S3532" s="1" t="str">
        <f>VLOOKUP(R3532,A1_styczen!C:D,2,FALSE)</f>
        <v>Tak</v>
      </c>
    </row>
    <row r="3533" spans="1:19" ht="67.5" hidden="1" x14ac:dyDescent="0.25">
      <c r="A3533" s="6" t="s">
        <v>16599</v>
      </c>
      <c r="B3533" s="7" t="s">
        <v>16595</v>
      </c>
      <c r="C3533" s="7" t="s">
        <v>16600</v>
      </c>
      <c r="D3533" s="7" t="s">
        <v>4540</v>
      </c>
      <c r="E3533" s="7" t="s">
        <v>16601</v>
      </c>
      <c r="F3533" s="7" t="s">
        <v>23</v>
      </c>
      <c r="G3533" s="7" t="s">
        <v>24</v>
      </c>
      <c r="H3533" s="7" t="s">
        <v>2935</v>
      </c>
      <c r="I3533" s="7" t="s">
        <v>1579</v>
      </c>
      <c r="J3533" s="7" t="s">
        <v>733</v>
      </c>
      <c r="K3533" s="7" t="s">
        <v>3375</v>
      </c>
      <c r="L3533" s="7" t="s">
        <v>2936</v>
      </c>
      <c r="M3533" s="7" t="s">
        <v>29</v>
      </c>
      <c r="N3533" s="7"/>
      <c r="O3533" s="7" t="s">
        <v>129</v>
      </c>
      <c r="P3533" s="8" t="s">
        <v>16602</v>
      </c>
      <c r="Q3533" s="19" t="e">
        <f>VLOOKUP(E3533,D!E:F,2,FALSE)</f>
        <v>#N/A</v>
      </c>
      <c r="R3533" s="1" t="str">
        <f t="shared" si="55"/>
        <v>05909990848010;50%</v>
      </c>
      <c r="S3533" s="1" t="str">
        <f>VLOOKUP(R3533,A1_styczen!C:D,2,FALSE)</f>
        <v>Tak</v>
      </c>
    </row>
    <row r="3534" spans="1:19" ht="67.5" hidden="1" x14ac:dyDescent="0.25">
      <c r="A3534" s="6" t="s">
        <v>16603</v>
      </c>
      <c r="B3534" s="7" t="s">
        <v>16595</v>
      </c>
      <c r="C3534" s="7" t="s">
        <v>16604</v>
      </c>
      <c r="D3534" s="7" t="s">
        <v>4773</v>
      </c>
      <c r="E3534" s="7" t="s">
        <v>16605</v>
      </c>
      <c r="F3534" s="7" t="s">
        <v>23</v>
      </c>
      <c r="G3534" s="7" t="s">
        <v>24</v>
      </c>
      <c r="H3534" s="7" t="s">
        <v>2935</v>
      </c>
      <c r="I3534" s="7" t="s">
        <v>1562</v>
      </c>
      <c r="J3534" s="7" t="s">
        <v>1595</v>
      </c>
      <c r="K3534" s="7" t="s">
        <v>10892</v>
      </c>
      <c r="L3534" s="7" t="s">
        <v>2936</v>
      </c>
      <c r="M3534" s="7" t="s">
        <v>29</v>
      </c>
      <c r="N3534" s="7"/>
      <c r="O3534" s="7" t="s">
        <v>129</v>
      </c>
      <c r="P3534" s="8" t="s">
        <v>874</v>
      </c>
      <c r="Q3534" s="19" t="e">
        <f>VLOOKUP(E3534,D!E:F,2,FALSE)</f>
        <v>#N/A</v>
      </c>
      <c r="R3534" s="1" t="str">
        <f t="shared" si="55"/>
        <v>05909990085910;50%</v>
      </c>
      <c r="S3534" s="1" t="str">
        <f>VLOOKUP(R3534,A1_styczen!C:D,2,FALSE)</f>
        <v>Tak</v>
      </c>
    </row>
    <row r="3535" spans="1:19" ht="67.5" hidden="1" x14ac:dyDescent="0.25">
      <c r="A3535" s="6" t="s">
        <v>16606</v>
      </c>
      <c r="B3535" s="7" t="s">
        <v>16595</v>
      </c>
      <c r="C3535" s="7" t="s">
        <v>16607</v>
      </c>
      <c r="D3535" s="7" t="s">
        <v>4773</v>
      </c>
      <c r="E3535" s="7" t="s">
        <v>16608</v>
      </c>
      <c r="F3535" s="7" t="s">
        <v>23</v>
      </c>
      <c r="G3535" s="7" t="s">
        <v>24</v>
      </c>
      <c r="H3535" s="7" t="s">
        <v>2953</v>
      </c>
      <c r="I3535" s="7" t="s">
        <v>1437</v>
      </c>
      <c r="J3535" s="7" t="s">
        <v>1438</v>
      </c>
      <c r="K3535" s="7" t="s">
        <v>8384</v>
      </c>
      <c r="L3535" s="7" t="s">
        <v>759</v>
      </c>
      <c r="M3535" s="7" t="s">
        <v>29</v>
      </c>
      <c r="N3535" s="7"/>
      <c r="O3535" s="7" t="s">
        <v>129</v>
      </c>
      <c r="P3535" s="8" t="s">
        <v>826</v>
      </c>
      <c r="Q3535" s="19" t="e">
        <f>VLOOKUP(E3535,D!E:F,2,FALSE)</f>
        <v>#N/A</v>
      </c>
      <c r="R3535" s="1" t="str">
        <f t="shared" si="55"/>
        <v>05909990785919;50%</v>
      </c>
      <c r="S3535" s="1" t="str">
        <f>VLOOKUP(R3535,A1_styczen!C:D,2,FALSE)</f>
        <v>Tak</v>
      </c>
    </row>
    <row r="3536" spans="1:19" ht="45" hidden="1" x14ac:dyDescent="0.25">
      <c r="A3536" s="6" t="s">
        <v>16609</v>
      </c>
      <c r="B3536" s="7" t="s">
        <v>16610</v>
      </c>
      <c r="C3536" s="7" t="s">
        <v>16611</v>
      </c>
      <c r="D3536" s="7" t="s">
        <v>16612</v>
      </c>
      <c r="E3536" s="7" t="s">
        <v>16613</v>
      </c>
      <c r="F3536" s="7" t="s">
        <v>766</v>
      </c>
      <c r="G3536" s="7" t="s">
        <v>24</v>
      </c>
      <c r="H3536" s="7" t="s">
        <v>7496</v>
      </c>
      <c r="I3536" s="7" t="s">
        <v>466</v>
      </c>
      <c r="J3536" s="7" t="s">
        <v>2048</v>
      </c>
      <c r="K3536" s="7" t="s">
        <v>6119</v>
      </c>
      <c r="L3536" s="7" t="s">
        <v>6119</v>
      </c>
      <c r="M3536" s="7" t="s">
        <v>29</v>
      </c>
      <c r="N3536" s="7"/>
      <c r="O3536" s="7" t="s">
        <v>85</v>
      </c>
      <c r="P3536" s="8" t="s">
        <v>404</v>
      </c>
      <c r="Q3536" s="19" t="str">
        <f>VLOOKUP(E3536,D!E:F,2,FALSE)</f>
        <v>Tak</v>
      </c>
      <c r="R3536" s="1" t="str">
        <f t="shared" si="55"/>
        <v>05909990848065;ryczałt</v>
      </c>
      <c r="S3536" s="1" t="str">
        <f>VLOOKUP(R3536,A1_styczen!C:D,2,FALSE)</f>
        <v>Tak</v>
      </c>
    </row>
    <row r="3537" spans="1:19" ht="45" hidden="1" x14ac:dyDescent="0.25">
      <c r="A3537" s="6" t="s">
        <v>16614</v>
      </c>
      <c r="B3537" s="7" t="s">
        <v>16610</v>
      </c>
      <c r="C3537" s="7" t="s">
        <v>16615</v>
      </c>
      <c r="D3537" s="7" t="s">
        <v>16616</v>
      </c>
      <c r="E3537" s="7" t="s">
        <v>16617</v>
      </c>
      <c r="F3537" s="7" t="s">
        <v>23</v>
      </c>
      <c r="G3537" s="7" t="s">
        <v>24</v>
      </c>
      <c r="H3537" s="7" t="s">
        <v>7496</v>
      </c>
      <c r="I3537" s="7" t="s">
        <v>16618</v>
      </c>
      <c r="J3537" s="7" t="s">
        <v>3550</v>
      </c>
      <c r="K3537" s="7" t="s">
        <v>9652</v>
      </c>
      <c r="L3537" s="7" t="s">
        <v>6119</v>
      </c>
      <c r="M3537" s="7" t="s">
        <v>29</v>
      </c>
      <c r="N3537" s="7"/>
      <c r="O3537" s="7" t="s">
        <v>85</v>
      </c>
      <c r="P3537" s="8" t="s">
        <v>9896</v>
      </c>
      <c r="Q3537" s="19" t="str">
        <f>VLOOKUP(E3537,D!E:F,2,FALSE)</f>
        <v>Tak</v>
      </c>
      <c r="R3537" s="1" t="str">
        <f t="shared" si="55"/>
        <v>05909991106928;ryczałt</v>
      </c>
      <c r="S3537" s="1" t="str">
        <f>VLOOKUP(R3537,A1_styczen!C:D,2,FALSE)</f>
        <v>Tak</v>
      </c>
    </row>
    <row r="3538" spans="1:19" ht="45" hidden="1" x14ac:dyDescent="0.25">
      <c r="A3538" s="6" t="s">
        <v>16619</v>
      </c>
      <c r="B3538" s="7" t="s">
        <v>16610</v>
      </c>
      <c r="C3538" s="7" t="s">
        <v>16620</v>
      </c>
      <c r="D3538" s="7" t="s">
        <v>16616</v>
      </c>
      <c r="E3538" s="7" t="s">
        <v>16621</v>
      </c>
      <c r="F3538" s="7" t="s">
        <v>23</v>
      </c>
      <c r="G3538" s="7" t="s">
        <v>24</v>
      </c>
      <c r="H3538" s="7" t="s">
        <v>7496</v>
      </c>
      <c r="I3538" s="7" t="s">
        <v>16622</v>
      </c>
      <c r="J3538" s="7" t="s">
        <v>16623</v>
      </c>
      <c r="K3538" s="7" t="s">
        <v>16624</v>
      </c>
      <c r="L3538" s="7" t="s">
        <v>6125</v>
      </c>
      <c r="M3538" s="7" t="s">
        <v>29</v>
      </c>
      <c r="N3538" s="7"/>
      <c r="O3538" s="7" t="s">
        <v>85</v>
      </c>
      <c r="P3538" s="8" t="s">
        <v>7445</v>
      </c>
      <c r="Q3538" s="19" t="str">
        <f>VLOOKUP(E3538,D!E:F,2,FALSE)</f>
        <v>Tak</v>
      </c>
      <c r="R3538" s="1" t="str">
        <f t="shared" si="55"/>
        <v>05909991107826;ryczałt</v>
      </c>
      <c r="S3538" s="1" t="str">
        <f>VLOOKUP(R3538,A1_styczen!C:D,2,FALSE)</f>
        <v>Tak</v>
      </c>
    </row>
    <row r="3539" spans="1:19" ht="45" hidden="1" x14ac:dyDescent="0.25">
      <c r="A3539" s="6" t="s">
        <v>16625</v>
      </c>
      <c r="B3539" s="7" t="s">
        <v>16610</v>
      </c>
      <c r="C3539" s="7" t="s">
        <v>16626</v>
      </c>
      <c r="D3539" s="7" t="s">
        <v>16627</v>
      </c>
      <c r="E3539" s="7" t="s">
        <v>16628</v>
      </c>
      <c r="F3539" s="7" t="s">
        <v>37</v>
      </c>
      <c r="G3539" s="7" t="s">
        <v>24</v>
      </c>
      <c r="H3539" s="7" t="s">
        <v>7496</v>
      </c>
      <c r="I3539" s="7" t="s">
        <v>7116</v>
      </c>
      <c r="J3539" s="7" t="s">
        <v>12990</v>
      </c>
      <c r="K3539" s="7" t="s">
        <v>90</v>
      </c>
      <c r="L3539" s="7" t="s">
        <v>90</v>
      </c>
      <c r="M3539" s="7" t="s">
        <v>29</v>
      </c>
      <c r="N3539" s="7"/>
      <c r="O3539" s="7" t="s">
        <v>85</v>
      </c>
      <c r="P3539" s="8" t="s">
        <v>404</v>
      </c>
      <c r="Q3539" s="19" t="str">
        <f>VLOOKUP(E3539,D!E:F,2,FALSE)</f>
        <v>Tak</v>
      </c>
      <c r="R3539" s="1" t="str">
        <f t="shared" si="55"/>
        <v>05909990764150;ryczałt</v>
      </c>
      <c r="S3539" s="1" t="str">
        <f>VLOOKUP(R3539,A1_styczen!C:D,2,FALSE)</f>
        <v>Tak</v>
      </c>
    </row>
    <row r="3540" spans="1:19" ht="78.75" hidden="1" x14ac:dyDescent="0.25">
      <c r="A3540" s="6" t="s">
        <v>16629</v>
      </c>
      <c r="B3540" s="7" t="s">
        <v>16610</v>
      </c>
      <c r="C3540" s="7" t="s">
        <v>16630</v>
      </c>
      <c r="D3540" s="7" t="s">
        <v>1492</v>
      </c>
      <c r="E3540" s="7" t="s">
        <v>16631</v>
      </c>
      <c r="F3540" s="7" t="s">
        <v>833</v>
      </c>
      <c r="G3540" s="7" t="s">
        <v>233</v>
      </c>
      <c r="H3540" s="7" t="s">
        <v>16632</v>
      </c>
      <c r="I3540" s="7" t="s">
        <v>1303</v>
      </c>
      <c r="J3540" s="7" t="s">
        <v>1304</v>
      </c>
      <c r="K3540" s="7" t="s">
        <v>4475</v>
      </c>
      <c r="L3540" s="7" t="s">
        <v>4475</v>
      </c>
      <c r="M3540" s="7" t="s">
        <v>29</v>
      </c>
      <c r="N3540" s="7" t="s">
        <v>16633</v>
      </c>
      <c r="O3540" s="7" t="s">
        <v>85</v>
      </c>
      <c r="P3540" s="8" t="s">
        <v>404</v>
      </c>
      <c r="Q3540" s="19" t="e">
        <f>VLOOKUP(E3540,D!E:F,2,FALSE)</f>
        <v>#N/A</v>
      </c>
      <c r="R3540" s="1" t="str">
        <f t="shared" si="55"/>
        <v>05909990317516;ryczałt</v>
      </c>
      <c r="S3540" s="1" t="str">
        <f>VLOOKUP(R3540,A1_styczen!C:D,2,FALSE)</f>
        <v>Tak</v>
      </c>
    </row>
    <row r="3541" spans="1:19" ht="45" hidden="1" x14ac:dyDescent="0.25">
      <c r="A3541" s="6" t="s">
        <v>16634</v>
      </c>
      <c r="B3541" s="7" t="s">
        <v>16610</v>
      </c>
      <c r="C3541" s="7" t="s">
        <v>16635</v>
      </c>
      <c r="D3541" s="7" t="s">
        <v>16636</v>
      </c>
      <c r="E3541" s="7" t="s">
        <v>16637</v>
      </c>
      <c r="F3541" s="7" t="s">
        <v>23</v>
      </c>
      <c r="G3541" s="7" t="s">
        <v>24</v>
      </c>
      <c r="H3541" s="7" t="s">
        <v>7496</v>
      </c>
      <c r="I3541" s="7" t="s">
        <v>368</v>
      </c>
      <c r="J3541" s="7" t="s">
        <v>369</v>
      </c>
      <c r="K3541" s="7" t="s">
        <v>4029</v>
      </c>
      <c r="L3541" s="7" t="s">
        <v>16638</v>
      </c>
      <c r="M3541" s="7" t="s">
        <v>29</v>
      </c>
      <c r="N3541" s="7"/>
      <c r="O3541" s="7" t="s">
        <v>85</v>
      </c>
      <c r="P3541" s="8" t="s">
        <v>4029</v>
      </c>
      <c r="Q3541" s="19" t="str">
        <f>VLOOKUP(E3541,D!E:F,2,FALSE)</f>
        <v>Tak</v>
      </c>
      <c r="R3541" s="1" t="str">
        <f t="shared" si="55"/>
        <v>05909990454013;ryczałt</v>
      </c>
      <c r="S3541" s="1" t="str">
        <f>VLOOKUP(R3541,A1_styczen!C:D,2,FALSE)</f>
        <v>Tak</v>
      </c>
    </row>
    <row r="3542" spans="1:19" ht="45" hidden="1" x14ac:dyDescent="0.25">
      <c r="A3542" s="6" t="s">
        <v>16639</v>
      </c>
      <c r="B3542" s="7" t="s">
        <v>16610</v>
      </c>
      <c r="C3542" s="7" t="s">
        <v>16640</v>
      </c>
      <c r="D3542" s="7" t="s">
        <v>3735</v>
      </c>
      <c r="E3542" s="7" t="s">
        <v>16641</v>
      </c>
      <c r="F3542" s="7" t="s">
        <v>23</v>
      </c>
      <c r="G3542" s="7" t="s">
        <v>24</v>
      </c>
      <c r="H3542" s="7" t="s">
        <v>7496</v>
      </c>
      <c r="I3542" s="7" t="s">
        <v>466</v>
      </c>
      <c r="J3542" s="7" t="s">
        <v>2048</v>
      </c>
      <c r="K3542" s="7" t="s">
        <v>6119</v>
      </c>
      <c r="L3542" s="7" t="s">
        <v>6119</v>
      </c>
      <c r="M3542" s="7" t="s">
        <v>29</v>
      </c>
      <c r="N3542" s="7"/>
      <c r="O3542" s="7" t="s">
        <v>85</v>
      </c>
      <c r="P3542" s="8" t="s">
        <v>404</v>
      </c>
      <c r="Q3542" s="19" t="str">
        <f>VLOOKUP(E3542,D!E:F,2,FALSE)</f>
        <v>Tak</v>
      </c>
      <c r="R3542" s="1" t="str">
        <f t="shared" si="55"/>
        <v>05909990442010;ryczałt</v>
      </c>
      <c r="S3542" s="1" t="str">
        <f>VLOOKUP(R3542,A1_styczen!C:D,2,FALSE)</f>
        <v>Tak</v>
      </c>
    </row>
    <row r="3543" spans="1:19" ht="45" hidden="1" x14ac:dyDescent="0.25">
      <c r="A3543" s="6" t="s">
        <v>16642</v>
      </c>
      <c r="B3543" s="7" t="s">
        <v>16610</v>
      </c>
      <c r="C3543" s="7" t="s">
        <v>16643</v>
      </c>
      <c r="D3543" s="7" t="s">
        <v>16636</v>
      </c>
      <c r="E3543" s="7" t="s">
        <v>16644</v>
      </c>
      <c r="F3543" s="7" t="s">
        <v>23</v>
      </c>
      <c r="G3543" s="7" t="s">
        <v>24</v>
      </c>
      <c r="H3543" s="7" t="s">
        <v>7496</v>
      </c>
      <c r="I3543" s="7" t="s">
        <v>16645</v>
      </c>
      <c r="J3543" s="7" t="s">
        <v>9915</v>
      </c>
      <c r="K3543" s="7" t="s">
        <v>2413</v>
      </c>
      <c r="L3543" s="7" t="s">
        <v>4250</v>
      </c>
      <c r="M3543" s="7" t="s">
        <v>29</v>
      </c>
      <c r="N3543" s="7"/>
      <c r="O3543" s="7" t="s">
        <v>85</v>
      </c>
      <c r="P3543" s="8" t="s">
        <v>14593</v>
      </c>
      <c r="Q3543" s="19" t="str">
        <f>VLOOKUP(E3543,D!E:F,2,FALSE)</f>
        <v>Tak</v>
      </c>
      <c r="R3543" s="1" t="str">
        <f t="shared" si="55"/>
        <v>05909990454112;ryczałt</v>
      </c>
      <c r="S3543" s="1" t="str">
        <f>VLOOKUP(R3543,A1_styczen!C:D,2,FALSE)</f>
        <v>Tak</v>
      </c>
    </row>
    <row r="3544" spans="1:19" ht="56.25" hidden="1" x14ac:dyDescent="0.25">
      <c r="A3544" s="6" t="s">
        <v>16646</v>
      </c>
      <c r="B3544" s="7" t="s">
        <v>16647</v>
      </c>
      <c r="C3544" s="7" t="s">
        <v>16648</v>
      </c>
      <c r="D3544" s="7" t="s">
        <v>16649</v>
      </c>
      <c r="E3544" s="7" t="s">
        <v>16650</v>
      </c>
      <c r="F3544" s="7" t="s">
        <v>489</v>
      </c>
      <c r="G3544" s="7" t="s">
        <v>24</v>
      </c>
      <c r="H3544" s="7" t="s">
        <v>8566</v>
      </c>
      <c r="I3544" s="7" t="s">
        <v>16651</v>
      </c>
      <c r="J3544" s="7" t="s">
        <v>16652</v>
      </c>
      <c r="K3544" s="7" t="s">
        <v>16653</v>
      </c>
      <c r="L3544" s="7" t="s">
        <v>8580</v>
      </c>
      <c r="M3544" s="7" t="s">
        <v>3605</v>
      </c>
      <c r="N3544" s="7"/>
      <c r="O3544" s="7" t="s">
        <v>85</v>
      </c>
      <c r="P3544" s="8" t="s">
        <v>2771</v>
      </c>
      <c r="Q3544" s="19" t="str">
        <f>VLOOKUP(E3544,D!E:F,2,FALSE)</f>
        <v>Tak</v>
      </c>
      <c r="R3544" s="1" t="str">
        <f t="shared" si="55"/>
        <v>05909991206390;ryczałt</v>
      </c>
      <c r="S3544" s="1" t="str">
        <f>VLOOKUP(R3544,A1_styczen!C:D,2,FALSE)</f>
        <v>Tak</v>
      </c>
    </row>
    <row r="3545" spans="1:19" ht="56.25" hidden="1" x14ac:dyDescent="0.25">
      <c r="A3545" s="6" t="s">
        <v>16654</v>
      </c>
      <c r="B3545" s="7" t="s">
        <v>16647</v>
      </c>
      <c r="C3545" s="7" t="s">
        <v>16655</v>
      </c>
      <c r="D3545" s="7" t="s">
        <v>8570</v>
      </c>
      <c r="E3545" s="7" t="s">
        <v>16656</v>
      </c>
      <c r="F3545" s="7" t="s">
        <v>23</v>
      </c>
      <c r="G3545" s="7" t="s">
        <v>24</v>
      </c>
      <c r="H3545" s="7" t="s">
        <v>8566</v>
      </c>
      <c r="I3545" s="7" t="s">
        <v>16657</v>
      </c>
      <c r="J3545" s="7" t="s">
        <v>16658</v>
      </c>
      <c r="K3545" s="7" t="s">
        <v>16659</v>
      </c>
      <c r="L3545" s="7" t="s">
        <v>8573</v>
      </c>
      <c r="M3545" s="7" t="s">
        <v>3096</v>
      </c>
      <c r="N3545" s="7"/>
      <c r="O3545" s="7" t="s">
        <v>85</v>
      </c>
      <c r="P3545" s="8" t="s">
        <v>3367</v>
      </c>
      <c r="Q3545" s="19" t="str">
        <f>VLOOKUP(E3545,D!E:F,2,FALSE)</f>
        <v>Tak</v>
      </c>
      <c r="R3545" s="1" t="str">
        <f t="shared" si="55"/>
        <v>05909991109424;ryczałt</v>
      </c>
      <c r="S3545" s="1" t="str">
        <f>VLOOKUP(R3545,A1_styczen!C:D,2,FALSE)</f>
        <v>Tak</v>
      </c>
    </row>
    <row r="3546" spans="1:19" ht="56.25" hidden="1" x14ac:dyDescent="0.25">
      <c r="A3546" s="6" t="s">
        <v>16660</v>
      </c>
      <c r="B3546" s="7" t="s">
        <v>16647</v>
      </c>
      <c r="C3546" s="7" t="s">
        <v>16655</v>
      </c>
      <c r="D3546" s="7" t="s">
        <v>16661</v>
      </c>
      <c r="E3546" s="7" t="s">
        <v>16662</v>
      </c>
      <c r="F3546" s="7" t="s">
        <v>23</v>
      </c>
      <c r="G3546" s="7" t="s">
        <v>24</v>
      </c>
      <c r="H3546" s="7" t="s">
        <v>8566</v>
      </c>
      <c r="I3546" s="7" t="s">
        <v>16663</v>
      </c>
      <c r="J3546" s="7" t="s">
        <v>16664</v>
      </c>
      <c r="K3546" s="7" t="s">
        <v>16665</v>
      </c>
      <c r="L3546" s="7" t="s">
        <v>16666</v>
      </c>
      <c r="M3546" s="7" t="s">
        <v>3096</v>
      </c>
      <c r="N3546" s="7"/>
      <c r="O3546" s="7" t="s">
        <v>85</v>
      </c>
      <c r="P3546" s="8" t="s">
        <v>5280</v>
      </c>
      <c r="Q3546" s="19" t="str">
        <f>VLOOKUP(E3546,D!E:F,2,FALSE)</f>
        <v>Tak</v>
      </c>
      <c r="R3546" s="1" t="str">
        <f t="shared" si="55"/>
        <v>05909991109431;ryczałt</v>
      </c>
      <c r="S3546" s="1" t="str">
        <f>VLOOKUP(R3546,A1_styczen!C:D,2,FALSE)</f>
        <v>Tak</v>
      </c>
    </row>
    <row r="3547" spans="1:19" ht="56.25" hidden="1" x14ac:dyDescent="0.25">
      <c r="A3547" s="6" t="s">
        <v>16667</v>
      </c>
      <c r="B3547" s="7" t="s">
        <v>16647</v>
      </c>
      <c r="C3547" s="7" t="s">
        <v>16668</v>
      </c>
      <c r="D3547" s="7" t="s">
        <v>16669</v>
      </c>
      <c r="E3547" s="7" t="s">
        <v>16670</v>
      </c>
      <c r="F3547" s="7" t="s">
        <v>575</v>
      </c>
      <c r="G3547" s="7" t="s">
        <v>576</v>
      </c>
      <c r="H3547" s="7" t="s">
        <v>8566</v>
      </c>
      <c r="I3547" s="7" t="s">
        <v>16671</v>
      </c>
      <c r="J3547" s="7" t="s">
        <v>16672</v>
      </c>
      <c r="K3547" s="7" t="s">
        <v>16673</v>
      </c>
      <c r="L3547" s="7" t="s">
        <v>8573</v>
      </c>
      <c r="M3547" s="7" t="s">
        <v>3605</v>
      </c>
      <c r="N3547" s="7"/>
      <c r="O3547" s="7" t="s">
        <v>85</v>
      </c>
      <c r="P3547" s="8" t="s">
        <v>3323</v>
      </c>
      <c r="Q3547" s="19" t="str">
        <f>VLOOKUP(E3547,D!E:F,2,FALSE)</f>
        <v>Tak</v>
      </c>
      <c r="R3547" s="1" t="str">
        <f t="shared" si="55"/>
        <v>05909990867653;ryczałt</v>
      </c>
      <c r="S3547" s="1" t="str">
        <f>VLOOKUP(R3547,A1_styczen!C:D,2,FALSE)</f>
        <v>Tak</v>
      </c>
    </row>
    <row r="3548" spans="1:19" ht="56.25" hidden="1" x14ac:dyDescent="0.25">
      <c r="A3548" s="6" t="s">
        <v>16674</v>
      </c>
      <c r="B3548" s="7" t="s">
        <v>16647</v>
      </c>
      <c r="C3548" s="7" t="s">
        <v>16675</v>
      </c>
      <c r="D3548" s="7" t="s">
        <v>16676</v>
      </c>
      <c r="E3548" s="7" t="s">
        <v>16677</v>
      </c>
      <c r="F3548" s="7" t="s">
        <v>23</v>
      </c>
      <c r="G3548" s="7" t="s">
        <v>24</v>
      </c>
      <c r="H3548" s="7" t="s">
        <v>8566</v>
      </c>
      <c r="I3548" s="7" t="s">
        <v>3554</v>
      </c>
      <c r="J3548" s="7" t="s">
        <v>3555</v>
      </c>
      <c r="K3548" s="7" t="s">
        <v>10633</v>
      </c>
      <c r="L3548" s="7" t="s">
        <v>8573</v>
      </c>
      <c r="M3548" s="7" t="s">
        <v>3096</v>
      </c>
      <c r="N3548" s="7"/>
      <c r="O3548" s="7" t="s">
        <v>85</v>
      </c>
      <c r="P3548" s="8" t="s">
        <v>15910</v>
      </c>
      <c r="Q3548" s="19" t="str">
        <f>VLOOKUP(E3548,D!E:F,2,FALSE)</f>
        <v>Tak</v>
      </c>
      <c r="R3548" s="1" t="str">
        <f t="shared" si="55"/>
        <v>05909990623099;ryczałt</v>
      </c>
      <c r="S3548" s="1" t="str">
        <f>VLOOKUP(R3548,A1_styczen!C:D,2,FALSE)</f>
        <v>Tak</v>
      </c>
    </row>
    <row r="3549" spans="1:19" ht="56.25" hidden="1" x14ac:dyDescent="0.25">
      <c r="A3549" s="6" t="s">
        <v>16678</v>
      </c>
      <c r="B3549" s="7" t="s">
        <v>16647</v>
      </c>
      <c r="C3549" s="7" t="s">
        <v>16679</v>
      </c>
      <c r="D3549" s="7" t="s">
        <v>8324</v>
      </c>
      <c r="E3549" s="7" t="s">
        <v>16680</v>
      </c>
      <c r="F3549" s="7" t="s">
        <v>23</v>
      </c>
      <c r="G3549" s="7" t="s">
        <v>24</v>
      </c>
      <c r="H3549" s="7" t="s">
        <v>8566</v>
      </c>
      <c r="I3549" s="7" t="s">
        <v>16681</v>
      </c>
      <c r="J3549" s="7" t="s">
        <v>16682</v>
      </c>
      <c r="K3549" s="7" t="s">
        <v>16683</v>
      </c>
      <c r="L3549" s="7" t="s">
        <v>8573</v>
      </c>
      <c r="M3549" s="7" t="s">
        <v>3096</v>
      </c>
      <c r="N3549" s="7"/>
      <c r="O3549" s="7" t="s">
        <v>85</v>
      </c>
      <c r="P3549" s="8" t="s">
        <v>16684</v>
      </c>
      <c r="Q3549" s="19" t="str">
        <f>VLOOKUP(E3549,D!E:F,2,FALSE)</f>
        <v>Tak</v>
      </c>
      <c r="R3549" s="1" t="str">
        <f t="shared" si="55"/>
        <v>05909990437825;ryczałt</v>
      </c>
      <c r="S3549" s="1" t="str">
        <f>VLOOKUP(R3549,A1_styczen!C:D,2,FALSE)</f>
        <v>Tak</v>
      </c>
    </row>
    <row r="3550" spans="1:19" ht="45" hidden="1" x14ac:dyDescent="0.25">
      <c r="A3550" s="6" t="s">
        <v>16685</v>
      </c>
      <c r="B3550" s="7" t="s">
        <v>16686</v>
      </c>
      <c r="C3550" s="7" t="s">
        <v>16687</v>
      </c>
      <c r="D3550" s="7" t="s">
        <v>113</v>
      </c>
      <c r="E3550" s="7" t="s">
        <v>16688</v>
      </c>
      <c r="F3550" s="7" t="s">
        <v>23</v>
      </c>
      <c r="G3550" s="7" t="s">
        <v>24</v>
      </c>
      <c r="H3550" s="7" t="s">
        <v>16689</v>
      </c>
      <c r="I3550" s="7" t="s">
        <v>1405</v>
      </c>
      <c r="J3550" s="7" t="s">
        <v>2564</v>
      </c>
      <c r="K3550" s="7" t="s">
        <v>16690</v>
      </c>
      <c r="L3550" s="7" t="s">
        <v>16690</v>
      </c>
      <c r="M3550" s="7" t="s">
        <v>838</v>
      </c>
      <c r="N3550" s="7"/>
      <c r="O3550" s="7" t="s">
        <v>85</v>
      </c>
      <c r="P3550" s="8" t="s">
        <v>876</v>
      </c>
      <c r="Q3550" s="19" t="str">
        <f>VLOOKUP(E3550,D!E:F,2,FALSE)</f>
        <v>Tak</v>
      </c>
      <c r="R3550" s="1" t="str">
        <f t="shared" si="55"/>
        <v>05909990746026;ryczałt</v>
      </c>
      <c r="S3550" s="1" t="str">
        <f>VLOOKUP(R3550,A1_styczen!C:D,2,FALSE)</f>
        <v>Tak</v>
      </c>
    </row>
    <row r="3551" spans="1:19" ht="45" hidden="1" x14ac:dyDescent="0.25">
      <c r="A3551" s="6" t="s">
        <v>16691</v>
      </c>
      <c r="B3551" s="7" t="s">
        <v>16692</v>
      </c>
      <c r="C3551" s="7" t="s">
        <v>16693</v>
      </c>
      <c r="D3551" s="7" t="s">
        <v>329</v>
      </c>
      <c r="E3551" s="7" t="s">
        <v>16694</v>
      </c>
      <c r="F3551" s="7" t="s">
        <v>23</v>
      </c>
      <c r="G3551" s="7" t="s">
        <v>24</v>
      </c>
      <c r="H3551" s="7" t="s">
        <v>16689</v>
      </c>
      <c r="I3551" s="7" t="s">
        <v>740</v>
      </c>
      <c r="J3551" s="7" t="s">
        <v>741</v>
      </c>
      <c r="K3551" s="7" t="s">
        <v>2435</v>
      </c>
      <c r="L3551" s="7" t="s">
        <v>2501</v>
      </c>
      <c r="M3551" s="7" t="s">
        <v>838</v>
      </c>
      <c r="N3551" s="7"/>
      <c r="O3551" s="7" t="s">
        <v>85</v>
      </c>
      <c r="P3551" s="8" t="s">
        <v>1065</v>
      </c>
      <c r="Q3551" s="19" t="str">
        <f>VLOOKUP(E3551,D!E:F,2,FALSE)</f>
        <v>Tak</v>
      </c>
      <c r="R3551" s="1" t="str">
        <f t="shared" si="55"/>
        <v>05909990404315;ryczałt</v>
      </c>
      <c r="S3551" s="1" t="str">
        <f>VLOOKUP(R3551,A1_styczen!C:D,2,FALSE)</f>
        <v>Tak</v>
      </c>
    </row>
    <row r="3552" spans="1:19" ht="409.5" hidden="1" x14ac:dyDescent="0.25">
      <c r="A3552" s="6" t="s">
        <v>16695</v>
      </c>
      <c r="B3552" s="7" t="s">
        <v>16696</v>
      </c>
      <c r="C3552" s="7" t="s">
        <v>16697</v>
      </c>
      <c r="D3552" s="7" t="s">
        <v>16698</v>
      </c>
      <c r="E3552" s="7" t="s">
        <v>16699</v>
      </c>
      <c r="F3552" s="7" t="s">
        <v>79</v>
      </c>
      <c r="G3552" s="7" t="s">
        <v>315</v>
      </c>
      <c r="H3552" s="7" t="s">
        <v>6820</v>
      </c>
      <c r="I3552" s="7" t="s">
        <v>16700</v>
      </c>
      <c r="J3552" s="7" t="s">
        <v>16701</v>
      </c>
      <c r="K3552" s="7" t="s">
        <v>16702</v>
      </c>
      <c r="L3552" s="7" t="s">
        <v>16702</v>
      </c>
      <c r="M3552" s="7" t="s">
        <v>6824</v>
      </c>
      <c r="N3552" s="7"/>
      <c r="O3552" s="7" t="s">
        <v>30</v>
      </c>
      <c r="P3552" s="8" t="s">
        <v>3253</v>
      </c>
      <c r="Q3552" s="19" t="e">
        <f>VLOOKUP(E3552,D!E:F,2,FALSE)</f>
        <v>#N/A</v>
      </c>
      <c r="R3552" s="1" t="str">
        <f t="shared" si="55"/>
        <v>05909991389901;30%</v>
      </c>
      <c r="S3552" s="1" t="str">
        <f>VLOOKUP(R3552,A1_styczen!C:D,2,FALSE)</f>
        <v>Tak</v>
      </c>
    </row>
    <row r="3553" spans="1:19" ht="409.5" hidden="1" x14ac:dyDescent="0.25">
      <c r="A3553" s="6" t="s">
        <v>16703</v>
      </c>
      <c r="B3553" s="7" t="s">
        <v>16696</v>
      </c>
      <c r="C3553" s="7" t="s">
        <v>16704</v>
      </c>
      <c r="D3553" s="7" t="s">
        <v>16698</v>
      </c>
      <c r="E3553" s="7" t="s">
        <v>16705</v>
      </c>
      <c r="F3553" s="7" t="s">
        <v>79</v>
      </c>
      <c r="G3553" s="7" t="s">
        <v>315</v>
      </c>
      <c r="H3553" s="7" t="s">
        <v>6820</v>
      </c>
      <c r="I3553" s="7" t="s">
        <v>16700</v>
      </c>
      <c r="J3553" s="7" t="s">
        <v>16701</v>
      </c>
      <c r="K3553" s="7" t="s">
        <v>16702</v>
      </c>
      <c r="L3553" s="7" t="s">
        <v>16702</v>
      </c>
      <c r="M3553" s="7" t="s">
        <v>6824</v>
      </c>
      <c r="N3553" s="7"/>
      <c r="O3553" s="7" t="s">
        <v>30</v>
      </c>
      <c r="P3553" s="8" t="s">
        <v>3253</v>
      </c>
      <c r="Q3553" s="19" t="e">
        <f>VLOOKUP(E3553,D!E:F,2,FALSE)</f>
        <v>#N/A</v>
      </c>
      <c r="R3553" s="1" t="str">
        <f t="shared" si="55"/>
        <v>05909991389918;30%</v>
      </c>
      <c r="S3553" s="1" t="str">
        <f>VLOOKUP(R3553,A1_styczen!C:D,2,FALSE)</f>
        <v>Tak</v>
      </c>
    </row>
    <row r="3554" spans="1:19" ht="409.5" hidden="1" x14ac:dyDescent="0.25">
      <c r="A3554" s="6" t="s">
        <v>16706</v>
      </c>
      <c r="B3554" s="7" t="s">
        <v>16696</v>
      </c>
      <c r="C3554" s="7" t="s">
        <v>16707</v>
      </c>
      <c r="D3554" s="7" t="s">
        <v>16708</v>
      </c>
      <c r="E3554" s="7" t="s">
        <v>16709</v>
      </c>
      <c r="F3554" s="7" t="s">
        <v>79</v>
      </c>
      <c r="G3554" s="7" t="s">
        <v>315</v>
      </c>
      <c r="H3554" s="7" t="s">
        <v>6820</v>
      </c>
      <c r="I3554" s="7" t="s">
        <v>16700</v>
      </c>
      <c r="J3554" s="7" t="s">
        <v>16701</v>
      </c>
      <c r="K3554" s="7" t="s">
        <v>16702</v>
      </c>
      <c r="L3554" s="7" t="s">
        <v>16702</v>
      </c>
      <c r="M3554" s="7" t="s">
        <v>6824</v>
      </c>
      <c r="N3554" s="7"/>
      <c r="O3554" s="7" t="s">
        <v>30</v>
      </c>
      <c r="P3554" s="8" t="s">
        <v>3253</v>
      </c>
      <c r="Q3554" s="19" t="e">
        <f>VLOOKUP(E3554,D!E:F,2,FALSE)</f>
        <v>#N/A</v>
      </c>
      <c r="R3554" s="1" t="str">
        <f t="shared" si="55"/>
        <v>05909991389956;30%</v>
      </c>
      <c r="S3554" s="1" t="str">
        <f>VLOOKUP(R3554,A1_styczen!C:D,2,FALSE)</f>
        <v>Tak</v>
      </c>
    </row>
    <row r="3555" spans="1:19" ht="33.75" hidden="1" x14ac:dyDescent="0.25">
      <c r="A3555" s="6" t="s">
        <v>16710</v>
      </c>
      <c r="B3555" s="7" t="s">
        <v>16711</v>
      </c>
      <c r="C3555" s="7" t="s">
        <v>16712</v>
      </c>
      <c r="D3555" s="7" t="s">
        <v>1837</v>
      </c>
      <c r="E3555" s="7" t="s">
        <v>16713</v>
      </c>
      <c r="F3555" s="7" t="s">
        <v>23</v>
      </c>
      <c r="G3555" s="7" t="s">
        <v>24</v>
      </c>
      <c r="H3555" s="7" t="s">
        <v>16714</v>
      </c>
      <c r="I3555" s="7" t="s">
        <v>14178</v>
      </c>
      <c r="J3555" s="7" t="s">
        <v>14179</v>
      </c>
      <c r="K3555" s="7" t="s">
        <v>16715</v>
      </c>
      <c r="L3555" s="7" t="s">
        <v>16715</v>
      </c>
      <c r="M3555" s="7" t="s">
        <v>885</v>
      </c>
      <c r="N3555" s="7"/>
      <c r="O3555" s="7" t="s">
        <v>85</v>
      </c>
      <c r="P3555" s="8" t="s">
        <v>404</v>
      </c>
      <c r="Q3555" s="19" t="e">
        <f>VLOOKUP(E3555,D!E:F,2,FALSE)</f>
        <v>#N/A</v>
      </c>
      <c r="R3555" s="1" t="str">
        <f t="shared" si="55"/>
        <v>05909991089313;ryczałt</v>
      </c>
      <c r="S3555" s="1" t="str">
        <f>VLOOKUP(R3555,A1_styczen!C:D,2,FALSE)</f>
        <v>Tak</v>
      </c>
    </row>
    <row r="3556" spans="1:19" ht="33.75" hidden="1" x14ac:dyDescent="0.25">
      <c r="A3556" s="6" t="s">
        <v>16716</v>
      </c>
      <c r="B3556" s="7" t="s">
        <v>16711</v>
      </c>
      <c r="C3556" s="7" t="s">
        <v>16717</v>
      </c>
      <c r="D3556" s="7" t="s">
        <v>1837</v>
      </c>
      <c r="E3556" s="7" t="s">
        <v>16718</v>
      </c>
      <c r="F3556" s="7" t="s">
        <v>23</v>
      </c>
      <c r="G3556" s="7" t="s">
        <v>24</v>
      </c>
      <c r="H3556" s="7" t="s">
        <v>16714</v>
      </c>
      <c r="I3556" s="7" t="s">
        <v>16719</v>
      </c>
      <c r="J3556" s="7" t="s">
        <v>16720</v>
      </c>
      <c r="K3556" s="7" t="s">
        <v>16721</v>
      </c>
      <c r="L3556" s="7" t="s">
        <v>16721</v>
      </c>
      <c r="M3556" s="7" t="s">
        <v>885</v>
      </c>
      <c r="N3556" s="7"/>
      <c r="O3556" s="7" t="s">
        <v>85</v>
      </c>
      <c r="P3556" s="8" t="s">
        <v>404</v>
      </c>
      <c r="Q3556" s="19" t="e">
        <f>VLOOKUP(E3556,D!E:F,2,FALSE)</f>
        <v>#N/A</v>
      </c>
      <c r="R3556" s="1" t="str">
        <f t="shared" si="55"/>
        <v>05909991089412;ryczałt</v>
      </c>
      <c r="S3556" s="1" t="str">
        <f>VLOOKUP(R3556,A1_styczen!C:D,2,FALSE)</f>
        <v>Tak</v>
      </c>
    </row>
    <row r="3557" spans="1:19" ht="33.75" hidden="1" x14ac:dyDescent="0.25">
      <c r="A3557" s="6" t="s">
        <v>16722</v>
      </c>
      <c r="B3557" s="7" t="s">
        <v>16711</v>
      </c>
      <c r="C3557" s="7" t="s">
        <v>16723</v>
      </c>
      <c r="D3557" s="7" t="s">
        <v>146</v>
      </c>
      <c r="E3557" s="7" t="s">
        <v>16724</v>
      </c>
      <c r="F3557" s="7" t="s">
        <v>23</v>
      </c>
      <c r="G3557" s="7" t="s">
        <v>24</v>
      </c>
      <c r="H3557" s="7" t="s">
        <v>16714</v>
      </c>
      <c r="I3557" s="7" t="s">
        <v>16725</v>
      </c>
      <c r="J3557" s="7" t="s">
        <v>16726</v>
      </c>
      <c r="K3557" s="7" t="s">
        <v>13974</v>
      </c>
      <c r="L3557" s="7" t="s">
        <v>13974</v>
      </c>
      <c r="M3557" s="7" t="s">
        <v>885</v>
      </c>
      <c r="N3557" s="7"/>
      <c r="O3557" s="7" t="s">
        <v>85</v>
      </c>
      <c r="P3557" s="8" t="s">
        <v>404</v>
      </c>
      <c r="Q3557" s="19" t="e">
        <f>VLOOKUP(E3557,D!E:F,2,FALSE)</f>
        <v>#N/A</v>
      </c>
      <c r="R3557" s="1" t="str">
        <f t="shared" si="55"/>
        <v>05909991089214;ryczałt</v>
      </c>
      <c r="S3557" s="1" t="str">
        <f>VLOOKUP(R3557,A1_styczen!C:D,2,FALSE)</f>
        <v>Tak</v>
      </c>
    </row>
    <row r="3558" spans="1:19" ht="45" hidden="1" x14ac:dyDescent="0.25">
      <c r="A3558" s="6" t="s">
        <v>16727</v>
      </c>
      <c r="B3558" s="7" t="s">
        <v>16728</v>
      </c>
      <c r="C3558" s="7" t="s">
        <v>16729</v>
      </c>
      <c r="D3558" s="7" t="s">
        <v>35</v>
      </c>
      <c r="E3558" s="7" t="s">
        <v>16730</v>
      </c>
      <c r="F3558" s="7" t="s">
        <v>302</v>
      </c>
      <c r="G3558" s="7" t="s">
        <v>24</v>
      </c>
      <c r="H3558" s="7" t="s">
        <v>8156</v>
      </c>
      <c r="I3558" s="7" t="s">
        <v>7512</v>
      </c>
      <c r="J3558" s="7" t="s">
        <v>837</v>
      </c>
      <c r="K3558" s="7" t="s">
        <v>16731</v>
      </c>
      <c r="L3558" s="7" t="s">
        <v>16731</v>
      </c>
      <c r="M3558" s="7" t="s">
        <v>362</v>
      </c>
      <c r="N3558" s="7"/>
      <c r="O3558" s="7" t="s">
        <v>30</v>
      </c>
      <c r="P3558" s="8" t="s">
        <v>4365</v>
      </c>
      <c r="Q3558" s="19" t="str">
        <f>VLOOKUP(E3558,D!E:F,2,FALSE)</f>
        <v>Tak</v>
      </c>
      <c r="R3558" s="1" t="str">
        <f t="shared" si="55"/>
        <v>05909991106904;30%</v>
      </c>
      <c r="S3558" s="1" t="str">
        <f>VLOOKUP(R3558,A1_styczen!C:D,2,FALSE)</f>
        <v>Tak</v>
      </c>
    </row>
    <row r="3559" spans="1:19" ht="45" hidden="1" x14ac:dyDescent="0.25">
      <c r="A3559" s="6" t="s">
        <v>16732</v>
      </c>
      <c r="B3559" s="7" t="s">
        <v>16728</v>
      </c>
      <c r="C3559" s="7" t="s">
        <v>16733</v>
      </c>
      <c r="D3559" s="7" t="s">
        <v>35</v>
      </c>
      <c r="E3559" s="7" t="s">
        <v>16734</v>
      </c>
      <c r="F3559" s="7" t="s">
        <v>302</v>
      </c>
      <c r="G3559" s="7" t="s">
        <v>24</v>
      </c>
      <c r="H3559" s="7" t="s">
        <v>8156</v>
      </c>
      <c r="I3559" s="7" t="s">
        <v>3163</v>
      </c>
      <c r="J3559" s="7" t="s">
        <v>6609</v>
      </c>
      <c r="K3559" s="7" t="s">
        <v>12682</v>
      </c>
      <c r="L3559" s="7" t="s">
        <v>8158</v>
      </c>
      <c r="M3559" s="7" t="s">
        <v>362</v>
      </c>
      <c r="N3559" s="7"/>
      <c r="O3559" s="7" t="s">
        <v>30</v>
      </c>
      <c r="P3559" s="8" t="s">
        <v>1089</v>
      </c>
      <c r="Q3559" s="19" t="str">
        <f>VLOOKUP(E3559,D!E:F,2,FALSE)</f>
        <v>Tak</v>
      </c>
      <c r="R3559" s="1" t="str">
        <f t="shared" si="55"/>
        <v>05909991106898;30%</v>
      </c>
      <c r="S3559" s="1" t="str">
        <f>VLOOKUP(R3559,A1_styczen!C:D,2,FALSE)</f>
        <v>Tak</v>
      </c>
    </row>
    <row r="3560" spans="1:19" ht="45" hidden="1" x14ac:dyDescent="0.25">
      <c r="A3560" s="6" t="s">
        <v>16735</v>
      </c>
      <c r="B3560" s="7" t="s">
        <v>16728</v>
      </c>
      <c r="C3560" s="7" t="s">
        <v>16736</v>
      </c>
      <c r="D3560" s="7" t="s">
        <v>605</v>
      </c>
      <c r="E3560" s="7" t="s">
        <v>16737</v>
      </c>
      <c r="F3560" s="7" t="s">
        <v>23</v>
      </c>
      <c r="G3560" s="7" t="s">
        <v>24</v>
      </c>
      <c r="H3560" s="7" t="s">
        <v>8156</v>
      </c>
      <c r="I3560" s="7" t="s">
        <v>2422</v>
      </c>
      <c r="J3560" s="7" t="s">
        <v>1548</v>
      </c>
      <c r="K3560" s="7" t="s">
        <v>380</v>
      </c>
      <c r="L3560" s="7" t="s">
        <v>5963</v>
      </c>
      <c r="M3560" s="7" t="s">
        <v>362</v>
      </c>
      <c r="N3560" s="7"/>
      <c r="O3560" s="7" t="s">
        <v>30</v>
      </c>
      <c r="P3560" s="8" t="s">
        <v>2948</v>
      </c>
      <c r="Q3560" s="19" t="str">
        <f>VLOOKUP(E3560,D!E:F,2,FALSE)</f>
        <v>Tak</v>
      </c>
      <c r="R3560" s="1" t="str">
        <f t="shared" si="55"/>
        <v>05909990963317;30%</v>
      </c>
      <c r="S3560" s="1" t="str">
        <f>VLOOKUP(R3560,A1_styczen!C:D,2,FALSE)</f>
        <v>Tak</v>
      </c>
    </row>
    <row r="3561" spans="1:19" ht="45" hidden="1" x14ac:dyDescent="0.25">
      <c r="A3561" s="6" t="s">
        <v>16738</v>
      </c>
      <c r="B3561" s="7" t="s">
        <v>16728</v>
      </c>
      <c r="C3561" s="7" t="s">
        <v>16739</v>
      </c>
      <c r="D3561" s="7" t="s">
        <v>605</v>
      </c>
      <c r="E3561" s="7" t="s">
        <v>16740</v>
      </c>
      <c r="F3561" s="7" t="s">
        <v>23</v>
      </c>
      <c r="G3561" s="7" t="s">
        <v>24</v>
      </c>
      <c r="H3561" s="7" t="s">
        <v>8156</v>
      </c>
      <c r="I3561" s="7" t="s">
        <v>283</v>
      </c>
      <c r="J3561" s="7" t="s">
        <v>284</v>
      </c>
      <c r="K3561" s="7" t="s">
        <v>1281</v>
      </c>
      <c r="L3561" s="7" t="s">
        <v>8167</v>
      </c>
      <c r="M3561" s="7" t="s">
        <v>362</v>
      </c>
      <c r="N3561" s="7"/>
      <c r="O3561" s="7" t="s">
        <v>30</v>
      </c>
      <c r="P3561" s="8" t="s">
        <v>1147</v>
      </c>
      <c r="Q3561" s="19" t="str">
        <f>VLOOKUP(E3561,D!E:F,2,FALSE)</f>
        <v>Tak</v>
      </c>
      <c r="R3561" s="1" t="str">
        <f t="shared" si="55"/>
        <v>05909990963218;30%</v>
      </c>
      <c r="S3561" s="1" t="str">
        <f>VLOOKUP(R3561,A1_styczen!C:D,2,FALSE)</f>
        <v>Tak</v>
      </c>
    </row>
    <row r="3562" spans="1:19" ht="45" hidden="1" x14ac:dyDescent="0.25">
      <c r="A3562" s="6" t="s">
        <v>16741</v>
      </c>
      <c r="B3562" s="7" t="s">
        <v>16728</v>
      </c>
      <c r="C3562" s="7" t="s">
        <v>16742</v>
      </c>
      <c r="D3562" s="7" t="s">
        <v>146</v>
      </c>
      <c r="E3562" s="7" t="s">
        <v>16743</v>
      </c>
      <c r="F3562" s="7" t="s">
        <v>23</v>
      </c>
      <c r="G3562" s="7" t="s">
        <v>24</v>
      </c>
      <c r="H3562" s="7" t="s">
        <v>8156</v>
      </c>
      <c r="I3562" s="7" t="s">
        <v>16744</v>
      </c>
      <c r="J3562" s="7" t="s">
        <v>6170</v>
      </c>
      <c r="K3562" s="7" t="s">
        <v>4098</v>
      </c>
      <c r="L3562" s="7" t="s">
        <v>14520</v>
      </c>
      <c r="M3562" s="7" t="s">
        <v>362</v>
      </c>
      <c r="N3562" s="7"/>
      <c r="O3562" s="7" t="s">
        <v>30</v>
      </c>
      <c r="P3562" s="8" t="s">
        <v>12332</v>
      </c>
      <c r="Q3562" s="19" t="str">
        <f>VLOOKUP(E3562,D!E:F,2,FALSE)</f>
        <v>Tak</v>
      </c>
      <c r="R3562" s="1" t="str">
        <f t="shared" si="55"/>
        <v>05909990422685;30%</v>
      </c>
      <c r="S3562" s="1" t="str">
        <f>VLOOKUP(R3562,A1_styczen!C:D,2,FALSE)</f>
        <v>Tak</v>
      </c>
    </row>
    <row r="3563" spans="1:19" ht="45" hidden="1" x14ac:dyDescent="0.25">
      <c r="A3563" s="6" t="s">
        <v>16745</v>
      </c>
      <c r="B3563" s="7" t="s">
        <v>16728</v>
      </c>
      <c r="C3563" s="7" t="s">
        <v>16746</v>
      </c>
      <c r="D3563" s="7" t="s">
        <v>146</v>
      </c>
      <c r="E3563" s="7" t="s">
        <v>16747</v>
      </c>
      <c r="F3563" s="7" t="s">
        <v>23</v>
      </c>
      <c r="G3563" s="7" t="s">
        <v>24</v>
      </c>
      <c r="H3563" s="7" t="s">
        <v>8156</v>
      </c>
      <c r="I3563" s="7" t="s">
        <v>4343</v>
      </c>
      <c r="J3563" s="7" t="s">
        <v>274</v>
      </c>
      <c r="K3563" s="7" t="s">
        <v>11063</v>
      </c>
      <c r="L3563" s="7" t="s">
        <v>8158</v>
      </c>
      <c r="M3563" s="7" t="s">
        <v>362</v>
      </c>
      <c r="N3563" s="7"/>
      <c r="O3563" s="7" t="s">
        <v>30</v>
      </c>
      <c r="P3563" s="8" t="s">
        <v>2533</v>
      </c>
      <c r="Q3563" s="19" t="str">
        <f>VLOOKUP(E3563,D!E:F,2,FALSE)</f>
        <v>Tak</v>
      </c>
      <c r="R3563" s="1" t="str">
        <f t="shared" si="55"/>
        <v>05909990422692;30%</v>
      </c>
      <c r="S3563" s="1" t="str">
        <f>VLOOKUP(R3563,A1_styczen!C:D,2,FALSE)</f>
        <v>Tak</v>
      </c>
    </row>
    <row r="3564" spans="1:19" ht="45" hidden="1" x14ac:dyDescent="0.25">
      <c r="A3564" s="6" t="s">
        <v>16748</v>
      </c>
      <c r="B3564" s="7" t="s">
        <v>16728</v>
      </c>
      <c r="C3564" s="7" t="s">
        <v>16749</v>
      </c>
      <c r="D3564" s="7" t="s">
        <v>35</v>
      </c>
      <c r="E3564" s="7" t="s">
        <v>16750</v>
      </c>
      <c r="F3564" s="7" t="s">
        <v>37</v>
      </c>
      <c r="G3564" s="7" t="s">
        <v>24</v>
      </c>
      <c r="H3564" s="7" t="s">
        <v>8156</v>
      </c>
      <c r="I3564" s="7" t="s">
        <v>2709</v>
      </c>
      <c r="J3564" s="7" t="s">
        <v>7099</v>
      </c>
      <c r="K3564" s="7" t="s">
        <v>14527</v>
      </c>
      <c r="L3564" s="7" t="s">
        <v>14527</v>
      </c>
      <c r="M3564" s="7" t="s">
        <v>362</v>
      </c>
      <c r="N3564" s="7"/>
      <c r="O3564" s="7" t="s">
        <v>30</v>
      </c>
      <c r="P3564" s="8" t="s">
        <v>1167</v>
      </c>
      <c r="Q3564" s="19" t="str">
        <f>VLOOKUP(E3564,D!E:F,2,FALSE)</f>
        <v>Tak</v>
      </c>
      <c r="R3564" s="1" t="str">
        <f t="shared" si="55"/>
        <v>05909990804368;30%</v>
      </c>
      <c r="S3564" s="1" t="str">
        <f>VLOOKUP(R3564,A1_styczen!C:D,2,FALSE)</f>
        <v>Tak</v>
      </c>
    </row>
    <row r="3565" spans="1:19" ht="45" hidden="1" x14ac:dyDescent="0.25">
      <c r="A3565" s="6" t="s">
        <v>16751</v>
      </c>
      <c r="B3565" s="7" t="s">
        <v>16728</v>
      </c>
      <c r="C3565" s="7" t="s">
        <v>16752</v>
      </c>
      <c r="D3565" s="7" t="s">
        <v>35</v>
      </c>
      <c r="E3565" s="7" t="s">
        <v>16753</v>
      </c>
      <c r="F3565" s="7" t="s">
        <v>37</v>
      </c>
      <c r="G3565" s="7" t="s">
        <v>24</v>
      </c>
      <c r="H3565" s="7" t="s">
        <v>8156</v>
      </c>
      <c r="I3565" s="7" t="s">
        <v>1010</v>
      </c>
      <c r="J3565" s="7" t="s">
        <v>1197</v>
      </c>
      <c r="K3565" s="7" t="s">
        <v>4543</v>
      </c>
      <c r="L3565" s="7" t="s">
        <v>4543</v>
      </c>
      <c r="M3565" s="7" t="s">
        <v>362</v>
      </c>
      <c r="N3565" s="7"/>
      <c r="O3565" s="7" t="s">
        <v>30</v>
      </c>
      <c r="P3565" s="8" t="s">
        <v>7438</v>
      </c>
      <c r="Q3565" s="19" t="str">
        <f>VLOOKUP(E3565,D!E:F,2,FALSE)</f>
        <v>Tak</v>
      </c>
      <c r="R3565" s="1" t="str">
        <f t="shared" si="55"/>
        <v>05909990804344;30%</v>
      </c>
      <c r="S3565" s="1" t="str">
        <f>VLOOKUP(R3565,A1_styczen!C:D,2,FALSE)</f>
        <v>Tak</v>
      </c>
    </row>
    <row r="3566" spans="1:19" ht="45" hidden="1" x14ac:dyDescent="0.25">
      <c r="A3566" s="6" t="s">
        <v>16754</v>
      </c>
      <c r="B3566" s="7" t="s">
        <v>16728</v>
      </c>
      <c r="C3566" s="7" t="s">
        <v>16755</v>
      </c>
      <c r="D3566" s="7" t="s">
        <v>605</v>
      </c>
      <c r="E3566" s="7" t="s">
        <v>16756</v>
      </c>
      <c r="F3566" s="7" t="s">
        <v>3492</v>
      </c>
      <c r="G3566" s="7" t="s">
        <v>576</v>
      </c>
      <c r="H3566" s="7" t="s">
        <v>8156</v>
      </c>
      <c r="I3566" s="7" t="s">
        <v>4399</v>
      </c>
      <c r="J3566" s="7" t="s">
        <v>4829</v>
      </c>
      <c r="K3566" s="7" t="s">
        <v>16757</v>
      </c>
      <c r="L3566" s="7" t="s">
        <v>16757</v>
      </c>
      <c r="M3566" s="7" t="s">
        <v>362</v>
      </c>
      <c r="N3566" s="7"/>
      <c r="O3566" s="7" t="s">
        <v>30</v>
      </c>
      <c r="P3566" s="8" t="s">
        <v>7196</v>
      </c>
      <c r="Q3566" s="19" t="str">
        <f>VLOOKUP(E3566,D!E:F,2,FALSE)</f>
        <v>Tak</v>
      </c>
      <c r="R3566" s="1" t="str">
        <f t="shared" si="55"/>
        <v>05909991279615;30%</v>
      </c>
      <c r="S3566" s="1" t="str">
        <f>VLOOKUP(R3566,A1_styczen!C:D,2,FALSE)</f>
        <v>Tak</v>
      </c>
    </row>
    <row r="3567" spans="1:19" ht="45" hidden="1" x14ac:dyDescent="0.25">
      <c r="A3567" s="6" t="s">
        <v>16758</v>
      </c>
      <c r="B3567" s="7" t="s">
        <v>16728</v>
      </c>
      <c r="C3567" s="7" t="s">
        <v>16759</v>
      </c>
      <c r="D3567" s="7" t="s">
        <v>788</v>
      </c>
      <c r="E3567" s="7" t="s">
        <v>16760</v>
      </c>
      <c r="F3567" s="7" t="s">
        <v>314</v>
      </c>
      <c r="G3567" s="7" t="s">
        <v>24</v>
      </c>
      <c r="H3567" s="7" t="s">
        <v>8156</v>
      </c>
      <c r="I3567" s="7" t="s">
        <v>2960</v>
      </c>
      <c r="J3567" s="7" t="s">
        <v>2507</v>
      </c>
      <c r="K3567" s="7" t="s">
        <v>10676</v>
      </c>
      <c r="L3567" s="7" t="s">
        <v>10676</v>
      </c>
      <c r="M3567" s="7" t="s">
        <v>362</v>
      </c>
      <c r="N3567" s="7"/>
      <c r="O3567" s="7" t="s">
        <v>30</v>
      </c>
      <c r="P3567" s="8" t="s">
        <v>1249</v>
      </c>
      <c r="Q3567" s="19" t="str">
        <f>VLOOKUP(E3567,D!E:F,2,FALSE)</f>
        <v>Tak</v>
      </c>
      <c r="R3567" s="1" t="str">
        <f t="shared" si="55"/>
        <v>05909991279622;30%</v>
      </c>
      <c r="S3567" s="1" t="str">
        <f>VLOOKUP(R3567,A1_styczen!C:D,2,FALSE)</f>
        <v>Tak</v>
      </c>
    </row>
    <row r="3568" spans="1:19" ht="45" hidden="1" x14ac:dyDescent="0.25">
      <c r="A3568" s="6" t="s">
        <v>16761</v>
      </c>
      <c r="B3568" s="7" t="s">
        <v>16728</v>
      </c>
      <c r="C3568" s="7" t="s">
        <v>16755</v>
      </c>
      <c r="D3568" s="7" t="s">
        <v>1949</v>
      </c>
      <c r="E3568" s="7" t="s">
        <v>16762</v>
      </c>
      <c r="F3568" s="7" t="s">
        <v>3492</v>
      </c>
      <c r="G3568" s="7" t="s">
        <v>576</v>
      </c>
      <c r="H3568" s="7" t="s">
        <v>8156</v>
      </c>
      <c r="I3568" s="7" t="s">
        <v>5794</v>
      </c>
      <c r="J3568" s="7" t="s">
        <v>16763</v>
      </c>
      <c r="K3568" s="7" t="s">
        <v>10604</v>
      </c>
      <c r="L3568" s="7" t="s">
        <v>10604</v>
      </c>
      <c r="M3568" s="7" t="s">
        <v>362</v>
      </c>
      <c r="N3568" s="7"/>
      <c r="O3568" s="7" t="s">
        <v>30</v>
      </c>
      <c r="P3568" s="8" t="s">
        <v>11254</v>
      </c>
      <c r="Q3568" s="19" t="str">
        <f>VLOOKUP(E3568,D!E:F,2,FALSE)</f>
        <v>Tak</v>
      </c>
      <c r="R3568" s="1" t="str">
        <f t="shared" si="55"/>
        <v>05909991279660;30%</v>
      </c>
      <c r="S3568" s="1" t="str">
        <f>VLOOKUP(R3568,A1_styczen!C:D,2,FALSE)</f>
        <v>Tak</v>
      </c>
    </row>
    <row r="3569" spans="1:19" ht="45" hidden="1" x14ac:dyDescent="0.25">
      <c r="A3569" s="6" t="s">
        <v>16764</v>
      </c>
      <c r="B3569" s="7" t="s">
        <v>16728</v>
      </c>
      <c r="C3569" s="7" t="s">
        <v>16765</v>
      </c>
      <c r="D3569" s="7" t="s">
        <v>605</v>
      </c>
      <c r="E3569" s="7" t="s">
        <v>16766</v>
      </c>
      <c r="F3569" s="7" t="s">
        <v>3492</v>
      </c>
      <c r="G3569" s="7" t="s">
        <v>576</v>
      </c>
      <c r="H3569" s="7" t="s">
        <v>8156</v>
      </c>
      <c r="I3569" s="7" t="s">
        <v>7150</v>
      </c>
      <c r="J3569" s="7" t="s">
        <v>1016</v>
      </c>
      <c r="K3569" s="7" t="s">
        <v>6788</v>
      </c>
      <c r="L3569" s="7" t="s">
        <v>6788</v>
      </c>
      <c r="M3569" s="7" t="s">
        <v>362</v>
      </c>
      <c r="N3569" s="7"/>
      <c r="O3569" s="7" t="s">
        <v>30</v>
      </c>
      <c r="P3569" s="8" t="s">
        <v>8961</v>
      </c>
      <c r="Q3569" s="19" t="str">
        <f>VLOOKUP(E3569,D!E:F,2,FALSE)</f>
        <v>Tak</v>
      </c>
      <c r="R3569" s="1" t="str">
        <f t="shared" si="55"/>
        <v>05909991279516;30%</v>
      </c>
      <c r="S3569" s="1" t="str">
        <f>VLOOKUP(R3569,A1_styczen!C:D,2,FALSE)</f>
        <v>Tak</v>
      </c>
    </row>
    <row r="3570" spans="1:19" ht="45" hidden="1" x14ac:dyDescent="0.25">
      <c r="A3570" s="6" t="s">
        <v>16767</v>
      </c>
      <c r="B3570" s="7" t="s">
        <v>16728</v>
      </c>
      <c r="C3570" s="7" t="s">
        <v>16768</v>
      </c>
      <c r="D3570" s="7" t="s">
        <v>788</v>
      </c>
      <c r="E3570" s="7" t="s">
        <v>16769</v>
      </c>
      <c r="F3570" s="7" t="s">
        <v>314</v>
      </c>
      <c r="G3570" s="7" t="s">
        <v>24</v>
      </c>
      <c r="H3570" s="7" t="s">
        <v>8156</v>
      </c>
      <c r="I3570" s="7" t="s">
        <v>1738</v>
      </c>
      <c r="J3570" s="7" t="s">
        <v>1417</v>
      </c>
      <c r="K3570" s="7" t="s">
        <v>6256</v>
      </c>
      <c r="L3570" s="7" t="s">
        <v>6256</v>
      </c>
      <c r="M3570" s="7" t="s">
        <v>362</v>
      </c>
      <c r="N3570" s="7"/>
      <c r="O3570" s="7" t="s">
        <v>30</v>
      </c>
      <c r="P3570" s="8" t="s">
        <v>11365</v>
      </c>
      <c r="Q3570" s="19" t="str">
        <f>VLOOKUP(E3570,D!E:F,2,FALSE)</f>
        <v>Tak</v>
      </c>
      <c r="R3570" s="1" t="str">
        <f t="shared" si="55"/>
        <v>05909991279523;30%</v>
      </c>
      <c r="S3570" s="1" t="str">
        <f>VLOOKUP(R3570,A1_styczen!C:D,2,FALSE)</f>
        <v>Tak</v>
      </c>
    </row>
    <row r="3571" spans="1:19" ht="45" hidden="1" x14ac:dyDescent="0.25">
      <c r="A3571" s="6" t="s">
        <v>16770</v>
      </c>
      <c r="B3571" s="7" t="s">
        <v>16728</v>
      </c>
      <c r="C3571" s="7" t="s">
        <v>16765</v>
      </c>
      <c r="D3571" s="7" t="s">
        <v>1949</v>
      </c>
      <c r="E3571" s="7" t="s">
        <v>16771</v>
      </c>
      <c r="F3571" s="7" t="s">
        <v>3492</v>
      </c>
      <c r="G3571" s="7" t="s">
        <v>576</v>
      </c>
      <c r="H3571" s="7" t="s">
        <v>8156</v>
      </c>
      <c r="I3571" s="7" t="s">
        <v>7875</v>
      </c>
      <c r="J3571" s="7" t="s">
        <v>5319</v>
      </c>
      <c r="K3571" s="7" t="s">
        <v>5585</v>
      </c>
      <c r="L3571" s="7" t="s">
        <v>5585</v>
      </c>
      <c r="M3571" s="7" t="s">
        <v>362</v>
      </c>
      <c r="N3571" s="7"/>
      <c r="O3571" s="7" t="s">
        <v>30</v>
      </c>
      <c r="P3571" s="8" t="s">
        <v>6649</v>
      </c>
      <c r="Q3571" s="19" t="str">
        <f>VLOOKUP(E3571,D!E:F,2,FALSE)</f>
        <v>Tak</v>
      </c>
      <c r="R3571" s="1" t="str">
        <f t="shared" si="55"/>
        <v>05909991279561;30%</v>
      </c>
      <c r="S3571" s="1" t="str">
        <f>VLOOKUP(R3571,A1_styczen!C:D,2,FALSE)</f>
        <v>Tak</v>
      </c>
    </row>
    <row r="3572" spans="1:19" ht="45" hidden="1" x14ac:dyDescent="0.25">
      <c r="A3572" s="6" t="s">
        <v>16772</v>
      </c>
      <c r="B3572" s="7" t="s">
        <v>16728</v>
      </c>
      <c r="C3572" s="7" t="s">
        <v>16773</v>
      </c>
      <c r="D3572" s="7" t="s">
        <v>605</v>
      </c>
      <c r="E3572" s="7" t="s">
        <v>16774</v>
      </c>
      <c r="F3572" s="7" t="s">
        <v>23</v>
      </c>
      <c r="G3572" s="7" t="s">
        <v>24</v>
      </c>
      <c r="H3572" s="7" t="s">
        <v>8156</v>
      </c>
      <c r="I3572" s="7" t="s">
        <v>3127</v>
      </c>
      <c r="J3572" s="7" t="s">
        <v>5507</v>
      </c>
      <c r="K3572" s="7" t="s">
        <v>2869</v>
      </c>
      <c r="L3572" s="7" t="s">
        <v>2869</v>
      </c>
      <c r="M3572" s="7" t="s">
        <v>362</v>
      </c>
      <c r="N3572" s="7"/>
      <c r="O3572" s="7" t="s">
        <v>30</v>
      </c>
      <c r="P3572" s="8" t="s">
        <v>2724</v>
      </c>
      <c r="Q3572" s="19" t="str">
        <f>VLOOKUP(E3572,D!E:F,2,FALSE)</f>
        <v>Tak</v>
      </c>
      <c r="R3572" s="1" t="str">
        <f t="shared" si="55"/>
        <v>05909990046621;30%</v>
      </c>
      <c r="S3572" s="1" t="str">
        <f>VLOOKUP(R3572,A1_styczen!C:D,2,FALSE)</f>
        <v>Tak</v>
      </c>
    </row>
    <row r="3573" spans="1:19" ht="45" hidden="1" x14ac:dyDescent="0.25">
      <c r="A3573" s="6" t="s">
        <v>16775</v>
      </c>
      <c r="B3573" s="7" t="s">
        <v>16728</v>
      </c>
      <c r="C3573" s="7" t="s">
        <v>16776</v>
      </c>
      <c r="D3573" s="7" t="s">
        <v>605</v>
      </c>
      <c r="E3573" s="7" t="s">
        <v>16777</v>
      </c>
      <c r="F3573" s="7" t="s">
        <v>23</v>
      </c>
      <c r="G3573" s="7" t="s">
        <v>24</v>
      </c>
      <c r="H3573" s="7" t="s">
        <v>8156</v>
      </c>
      <c r="I3573" s="7" t="s">
        <v>2098</v>
      </c>
      <c r="J3573" s="7" t="s">
        <v>2271</v>
      </c>
      <c r="K3573" s="7" t="s">
        <v>9916</v>
      </c>
      <c r="L3573" s="7" t="s">
        <v>9916</v>
      </c>
      <c r="M3573" s="7" t="s">
        <v>362</v>
      </c>
      <c r="N3573" s="7"/>
      <c r="O3573" s="7" t="s">
        <v>30</v>
      </c>
      <c r="P3573" s="8" t="s">
        <v>16778</v>
      </c>
      <c r="Q3573" s="19" t="str">
        <f>VLOOKUP(E3573,D!E:F,2,FALSE)</f>
        <v>Tak</v>
      </c>
      <c r="R3573" s="1" t="str">
        <f t="shared" si="55"/>
        <v>05909990046690;30%</v>
      </c>
      <c r="S3573" s="1" t="str">
        <f>VLOOKUP(R3573,A1_styczen!C:D,2,FALSE)</f>
        <v>Tak</v>
      </c>
    </row>
    <row r="3574" spans="1:19" ht="45" hidden="1" x14ac:dyDescent="0.25">
      <c r="A3574" s="6" t="s">
        <v>16779</v>
      </c>
      <c r="B3574" s="7" t="s">
        <v>16728</v>
      </c>
      <c r="C3574" s="7" t="s">
        <v>16780</v>
      </c>
      <c r="D3574" s="7" t="s">
        <v>35</v>
      </c>
      <c r="E3574" s="7" t="s">
        <v>16781</v>
      </c>
      <c r="F3574" s="7" t="s">
        <v>766</v>
      </c>
      <c r="G3574" s="7" t="s">
        <v>24</v>
      </c>
      <c r="H3574" s="7" t="s">
        <v>8156</v>
      </c>
      <c r="I3574" s="7" t="s">
        <v>1405</v>
      </c>
      <c r="J3574" s="7" t="s">
        <v>2564</v>
      </c>
      <c r="K3574" s="7" t="s">
        <v>3391</v>
      </c>
      <c r="L3574" s="7" t="s">
        <v>3391</v>
      </c>
      <c r="M3574" s="7" t="s">
        <v>362</v>
      </c>
      <c r="N3574" s="7"/>
      <c r="O3574" s="7" t="s">
        <v>30</v>
      </c>
      <c r="P3574" s="8" t="s">
        <v>2770</v>
      </c>
      <c r="Q3574" s="19" t="str">
        <f>VLOOKUP(E3574,D!E:F,2,FALSE)</f>
        <v>Tak</v>
      </c>
      <c r="R3574" s="1" t="str">
        <f t="shared" si="55"/>
        <v>05909990919987;30%</v>
      </c>
      <c r="S3574" s="1" t="str">
        <f>VLOOKUP(R3574,A1_styczen!C:D,2,FALSE)</f>
        <v>Tak</v>
      </c>
    </row>
    <row r="3575" spans="1:19" ht="45" hidden="1" x14ac:dyDescent="0.25">
      <c r="A3575" s="6" t="s">
        <v>16782</v>
      </c>
      <c r="B3575" s="7" t="s">
        <v>16728</v>
      </c>
      <c r="C3575" s="7" t="s">
        <v>16783</v>
      </c>
      <c r="D3575" s="7" t="s">
        <v>35</v>
      </c>
      <c r="E3575" s="7" t="s">
        <v>16784</v>
      </c>
      <c r="F3575" s="7" t="s">
        <v>766</v>
      </c>
      <c r="G3575" s="7" t="s">
        <v>24</v>
      </c>
      <c r="H3575" s="7" t="s">
        <v>8156</v>
      </c>
      <c r="I3575" s="7" t="s">
        <v>6242</v>
      </c>
      <c r="J3575" s="7" t="s">
        <v>1639</v>
      </c>
      <c r="K3575" s="7" t="s">
        <v>16785</v>
      </c>
      <c r="L3575" s="7" t="s">
        <v>16785</v>
      </c>
      <c r="M3575" s="7" t="s">
        <v>362</v>
      </c>
      <c r="N3575" s="7"/>
      <c r="O3575" s="7" t="s">
        <v>30</v>
      </c>
      <c r="P3575" s="8" t="s">
        <v>953</v>
      </c>
      <c r="Q3575" s="19" t="str">
        <f>VLOOKUP(E3575,D!E:F,2,FALSE)</f>
        <v>Tak</v>
      </c>
      <c r="R3575" s="1" t="str">
        <f t="shared" si="55"/>
        <v>05909990919888;30%</v>
      </c>
      <c r="S3575" s="1" t="str">
        <f>VLOOKUP(R3575,A1_styczen!C:D,2,FALSE)</f>
        <v>Tak</v>
      </c>
    </row>
    <row r="3576" spans="1:19" ht="45" hidden="1" x14ac:dyDescent="0.25">
      <c r="A3576" s="6" t="s">
        <v>16786</v>
      </c>
      <c r="B3576" s="7" t="s">
        <v>16728</v>
      </c>
      <c r="C3576" s="7" t="s">
        <v>16787</v>
      </c>
      <c r="D3576" s="7" t="s">
        <v>788</v>
      </c>
      <c r="E3576" s="7" t="s">
        <v>16788</v>
      </c>
      <c r="F3576" s="7" t="s">
        <v>23</v>
      </c>
      <c r="G3576" s="7" t="s">
        <v>24</v>
      </c>
      <c r="H3576" s="7" t="s">
        <v>8156</v>
      </c>
      <c r="I3576" s="7" t="s">
        <v>2633</v>
      </c>
      <c r="J3576" s="7" t="s">
        <v>2634</v>
      </c>
      <c r="K3576" s="7" t="s">
        <v>9940</v>
      </c>
      <c r="L3576" s="7" t="s">
        <v>9940</v>
      </c>
      <c r="M3576" s="7" t="s">
        <v>362</v>
      </c>
      <c r="N3576" s="7"/>
      <c r="O3576" s="7" t="s">
        <v>30</v>
      </c>
      <c r="P3576" s="8" t="s">
        <v>3126</v>
      </c>
      <c r="Q3576" s="19" t="str">
        <f>VLOOKUP(E3576,D!E:F,2,FALSE)</f>
        <v>Tak</v>
      </c>
      <c r="R3576" s="1" t="str">
        <f t="shared" si="55"/>
        <v>05909990636136;30%</v>
      </c>
      <c r="S3576" s="1" t="str">
        <f>VLOOKUP(R3576,A1_styczen!C:D,2,FALSE)</f>
        <v>Tak</v>
      </c>
    </row>
    <row r="3577" spans="1:19" ht="45" hidden="1" x14ac:dyDescent="0.25">
      <c r="A3577" s="6" t="s">
        <v>16789</v>
      </c>
      <c r="B3577" s="7" t="s">
        <v>16728</v>
      </c>
      <c r="C3577" s="7" t="s">
        <v>16790</v>
      </c>
      <c r="D3577" s="7" t="s">
        <v>788</v>
      </c>
      <c r="E3577" s="7" t="s">
        <v>16791</v>
      </c>
      <c r="F3577" s="7" t="s">
        <v>302</v>
      </c>
      <c r="G3577" s="7" t="s">
        <v>24</v>
      </c>
      <c r="H3577" s="7" t="s">
        <v>8156</v>
      </c>
      <c r="I3577" s="7" t="s">
        <v>3597</v>
      </c>
      <c r="J3577" s="7" t="s">
        <v>5387</v>
      </c>
      <c r="K3577" s="7" t="s">
        <v>4289</v>
      </c>
      <c r="L3577" s="7" t="s">
        <v>4289</v>
      </c>
      <c r="M3577" s="7" t="s">
        <v>362</v>
      </c>
      <c r="N3577" s="7"/>
      <c r="O3577" s="7" t="s">
        <v>30</v>
      </c>
      <c r="P3577" s="8" t="s">
        <v>910</v>
      </c>
      <c r="Q3577" s="19" t="str">
        <f>VLOOKUP(E3577,D!E:F,2,FALSE)</f>
        <v>Tak</v>
      </c>
      <c r="R3577" s="1" t="str">
        <f t="shared" si="55"/>
        <v>05909991355739;30%</v>
      </c>
      <c r="S3577" s="1" t="str">
        <f>VLOOKUP(R3577,A1_styczen!C:D,2,FALSE)</f>
        <v>Tak</v>
      </c>
    </row>
    <row r="3578" spans="1:19" ht="45" hidden="1" x14ac:dyDescent="0.25">
      <c r="A3578" s="6" t="s">
        <v>16792</v>
      </c>
      <c r="B3578" s="7" t="s">
        <v>16728</v>
      </c>
      <c r="C3578" s="7" t="s">
        <v>16793</v>
      </c>
      <c r="D3578" s="7" t="s">
        <v>788</v>
      </c>
      <c r="E3578" s="7" t="s">
        <v>16794</v>
      </c>
      <c r="F3578" s="7" t="s">
        <v>302</v>
      </c>
      <c r="G3578" s="7" t="s">
        <v>24</v>
      </c>
      <c r="H3578" s="7" t="s">
        <v>8156</v>
      </c>
      <c r="I3578" s="7" t="s">
        <v>9304</v>
      </c>
      <c r="J3578" s="7" t="s">
        <v>59</v>
      </c>
      <c r="K3578" s="7" t="s">
        <v>5368</v>
      </c>
      <c r="L3578" s="7" t="s">
        <v>5368</v>
      </c>
      <c r="M3578" s="7" t="s">
        <v>362</v>
      </c>
      <c r="N3578" s="7"/>
      <c r="O3578" s="7" t="s">
        <v>30</v>
      </c>
      <c r="P3578" s="8" t="s">
        <v>1067</v>
      </c>
      <c r="Q3578" s="19" t="str">
        <f>VLOOKUP(E3578,D!E:F,2,FALSE)</f>
        <v>Tak</v>
      </c>
      <c r="R3578" s="1" t="str">
        <f t="shared" si="55"/>
        <v>05909991355654;30%</v>
      </c>
      <c r="S3578" s="1" t="str">
        <f>VLOOKUP(R3578,A1_styczen!C:D,2,FALSE)</f>
        <v>Tak</v>
      </c>
    </row>
    <row r="3579" spans="1:19" ht="45" hidden="1" x14ac:dyDescent="0.25">
      <c r="A3579" s="6" t="s">
        <v>16795</v>
      </c>
      <c r="B3579" s="7" t="s">
        <v>16728</v>
      </c>
      <c r="C3579" s="7" t="s">
        <v>16796</v>
      </c>
      <c r="D3579" s="7" t="s">
        <v>35</v>
      </c>
      <c r="E3579" s="7" t="s">
        <v>16797</v>
      </c>
      <c r="F3579" s="7" t="s">
        <v>23</v>
      </c>
      <c r="G3579" s="7" t="s">
        <v>24</v>
      </c>
      <c r="H3579" s="7" t="s">
        <v>8156</v>
      </c>
      <c r="I3579" s="7" t="s">
        <v>1572</v>
      </c>
      <c r="J3579" s="7" t="s">
        <v>2747</v>
      </c>
      <c r="K3579" s="7" t="s">
        <v>2748</v>
      </c>
      <c r="L3579" s="7" t="s">
        <v>2748</v>
      </c>
      <c r="M3579" s="7" t="s">
        <v>362</v>
      </c>
      <c r="N3579" s="7"/>
      <c r="O3579" s="7" t="s">
        <v>30</v>
      </c>
      <c r="P3579" s="8" t="s">
        <v>11394</v>
      </c>
      <c r="Q3579" s="19" t="str">
        <f>VLOOKUP(E3579,D!E:F,2,FALSE)</f>
        <v>Tak</v>
      </c>
      <c r="R3579" s="1" t="str">
        <f t="shared" si="55"/>
        <v>05909990663163;30%</v>
      </c>
      <c r="S3579" s="1" t="str">
        <f>VLOOKUP(R3579,A1_styczen!C:D,2,FALSE)</f>
        <v>Tak</v>
      </c>
    </row>
    <row r="3580" spans="1:19" ht="45" hidden="1" x14ac:dyDescent="0.25">
      <c r="A3580" s="6" t="s">
        <v>16798</v>
      </c>
      <c r="B3580" s="7" t="s">
        <v>16728</v>
      </c>
      <c r="C3580" s="7" t="s">
        <v>16799</v>
      </c>
      <c r="D3580" s="7" t="s">
        <v>35</v>
      </c>
      <c r="E3580" s="7" t="s">
        <v>16800</v>
      </c>
      <c r="F3580" s="7" t="s">
        <v>23</v>
      </c>
      <c r="G3580" s="7" t="s">
        <v>24</v>
      </c>
      <c r="H3580" s="7" t="s">
        <v>8156</v>
      </c>
      <c r="I3580" s="7" t="s">
        <v>4200</v>
      </c>
      <c r="J3580" s="7" t="s">
        <v>4201</v>
      </c>
      <c r="K3580" s="7" t="s">
        <v>8158</v>
      </c>
      <c r="L3580" s="7" t="s">
        <v>8158</v>
      </c>
      <c r="M3580" s="7" t="s">
        <v>362</v>
      </c>
      <c r="N3580" s="7"/>
      <c r="O3580" s="7" t="s">
        <v>30</v>
      </c>
      <c r="P3580" s="8" t="s">
        <v>11748</v>
      </c>
      <c r="Q3580" s="19" t="str">
        <f>VLOOKUP(E3580,D!E:F,2,FALSE)</f>
        <v>Tak</v>
      </c>
      <c r="R3580" s="1" t="str">
        <f t="shared" si="55"/>
        <v>05909990663040;30%</v>
      </c>
      <c r="S3580" s="1" t="str">
        <f>VLOOKUP(R3580,A1_styczen!C:D,2,FALSE)</f>
        <v>Tak</v>
      </c>
    </row>
    <row r="3581" spans="1:19" ht="45" hidden="1" x14ac:dyDescent="0.25">
      <c r="A3581" s="6" t="s">
        <v>16801</v>
      </c>
      <c r="B3581" s="7" t="s">
        <v>16728</v>
      </c>
      <c r="C3581" s="7" t="s">
        <v>16802</v>
      </c>
      <c r="D3581" s="7" t="s">
        <v>146</v>
      </c>
      <c r="E3581" s="7" t="s">
        <v>16803</v>
      </c>
      <c r="F3581" s="7" t="s">
        <v>23</v>
      </c>
      <c r="G3581" s="7" t="s">
        <v>24</v>
      </c>
      <c r="H3581" s="7" t="s">
        <v>8156</v>
      </c>
      <c r="I3581" s="7" t="s">
        <v>4096</v>
      </c>
      <c r="J3581" s="7" t="s">
        <v>4097</v>
      </c>
      <c r="K3581" s="7" t="s">
        <v>1680</v>
      </c>
      <c r="L3581" s="7" t="s">
        <v>14520</v>
      </c>
      <c r="M3581" s="7" t="s">
        <v>362</v>
      </c>
      <c r="N3581" s="7"/>
      <c r="O3581" s="7" t="s">
        <v>30</v>
      </c>
      <c r="P3581" s="8" t="s">
        <v>151</v>
      </c>
      <c r="Q3581" s="19" t="str">
        <f>VLOOKUP(E3581,D!E:F,2,FALSE)</f>
        <v>Tak</v>
      </c>
      <c r="R3581" s="1" t="str">
        <f t="shared" si="55"/>
        <v>05909990571963;30%</v>
      </c>
      <c r="S3581" s="1" t="str">
        <f>VLOOKUP(R3581,A1_styczen!C:D,2,FALSE)</f>
        <v>Tak</v>
      </c>
    </row>
    <row r="3582" spans="1:19" ht="45" hidden="1" x14ac:dyDescent="0.25">
      <c r="A3582" s="6" t="s">
        <v>16804</v>
      </c>
      <c r="B3582" s="7" t="s">
        <v>16728</v>
      </c>
      <c r="C3582" s="7" t="s">
        <v>16805</v>
      </c>
      <c r="D3582" s="7" t="s">
        <v>146</v>
      </c>
      <c r="E3582" s="7" t="s">
        <v>16806</v>
      </c>
      <c r="F3582" s="7" t="s">
        <v>23</v>
      </c>
      <c r="G3582" s="7" t="s">
        <v>24</v>
      </c>
      <c r="H3582" s="7" t="s">
        <v>8156</v>
      </c>
      <c r="I3582" s="7" t="s">
        <v>125</v>
      </c>
      <c r="J3582" s="7" t="s">
        <v>126</v>
      </c>
      <c r="K3582" s="7" t="s">
        <v>12482</v>
      </c>
      <c r="L3582" s="7" t="s">
        <v>8158</v>
      </c>
      <c r="M3582" s="7" t="s">
        <v>362</v>
      </c>
      <c r="N3582" s="7"/>
      <c r="O3582" s="7" t="s">
        <v>30</v>
      </c>
      <c r="P3582" s="8" t="s">
        <v>457</v>
      </c>
      <c r="Q3582" s="19" t="str">
        <f>VLOOKUP(E3582,D!E:F,2,FALSE)</f>
        <v>Tak</v>
      </c>
      <c r="R3582" s="1" t="str">
        <f t="shared" si="55"/>
        <v>05909990571925;30%</v>
      </c>
      <c r="S3582" s="1" t="str">
        <f>VLOOKUP(R3582,A1_styczen!C:D,2,FALSE)</f>
        <v>Tak</v>
      </c>
    </row>
    <row r="3583" spans="1:19" ht="45" hidden="1" x14ac:dyDescent="0.25">
      <c r="A3583" s="6" t="s">
        <v>16807</v>
      </c>
      <c r="B3583" s="7" t="s">
        <v>16728</v>
      </c>
      <c r="C3583" s="7" t="s">
        <v>16808</v>
      </c>
      <c r="D3583" s="7" t="s">
        <v>146</v>
      </c>
      <c r="E3583" s="7" t="s">
        <v>16809</v>
      </c>
      <c r="F3583" s="7" t="s">
        <v>23</v>
      </c>
      <c r="G3583" s="7" t="s">
        <v>24</v>
      </c>
      <c r="H3583" s="7" t="s">
        <v>8156</v>
      </c>
      <c r="I3583" s="7" t="s">
        <v>767</v>
      </c>
      <c r="J3583" s="7" t="s">
        <v>768</v>
      </c>
      <c r="K3583" s="7" t="s">
        <v>2744</v>
      </c>
      <c r="L3583" s="7" t="s">
        <v>8158</v>
      </c>
      <c r="M3583" s="7" t="s">
        <v>362</v>
      </c>
      <c r="N3583" s="7"/>
      <c r="O3583" s="7" t="s">
        <v>30</v>
      </c>
      <c r="P3583" s="8" t="s">
        <v>1482</v>
      </c>
      <c r="Q3583" s="19" t="str">
        <f>VLOOKUP(E3583,D!E:F,2,FALSE)</f>
        <v>Tak</v>
      </c>
      <c r="R3583" s="1" t="str">
        <f t="shared" si="55"/>
        <v>05909990994816;30%</v>
      </c>
      <c r="S3583" s="1" t="str">
        <f>VLOOKUP(R3583,A1_styczen!C:D,2,FALSE)</f>
        <v>Tak</v>
      </c>
    </row>
    <row r="3584" spans="1:19" ht="45" hidden="1" x14ac:dyDescent="0.25">
      <c r="A3584" s="6" t="s">
        <v>16810</v>
      </c>
      <c r="B3584" s="7" t="s">
        <v>16728</v>
      </c>
      <c r="C3584" s="7" t="s">
        <v>16811</v>
      </c>
      <c r="D3584" s="7" t="s">
        <v>1837</v>
      </c>
      <c r="E3584" s="7" t="s">
        <v>16812</v>
      </c>
      <c r="F3584" s="7" t="s">
        <v>23</v>
      </c>
      <c r="G3584" s="7" t="s">
        <v>24</v>
      </c>
      <c r="H3584" s="7" t="s">
        <v>8156</v>
      </c>
      <c r="I3584" s="7" t="s">
        <v>7497</v>
      </c>
      <c r="J3584" s="7" t="s">
        <v>4451</v>
      </c>
      <c r="K3584" s="7" t="s">
        <v>4742</v>
      </c>
      <c r="L3584" s="7" t="s">
        <v>5963</v>
      </c>
      <c r="M3584" s="7" t="s">
        <v>362</v>
      </c>
      <c r="N3584" s="7"/>
      <c r="O3584" s="7" t="s">
        <v>30</v>
      </c>
      <c r="P3584" s="8" t="s">
        <v>8948</v>
      </c>
      <c r="Q3584" s="19" t="str">
        <f>VLOOKUP(E3584,D!E:F,2,FALSE)</f>
        <v>Tak</v>
      </c>
      <c r="R3584" s="1" t="str">
        <f t="shared" si="55"/>
        <v>05909990753215;30%</v>
      </c>
      <c r="S3584" s="1" t="str">
        <f>VLOOKUP(R3584,A1_styczen!C:D,2,FALSE)</f>
        <v>Tak</v>
      </c>
    </row>
    <row r="3585" spans="1:19" ht="45" hidden="1" x14ac:dyDescent="0.25">
      <c r="A3585" s="6" t="s">
        <v>16813</v>
      </c>
      <c r="B3585" s="7" t="s">
        <v>16728</v>
      </c>
      <c r="C3585" s="7" t="s">
        <v>16814</v>
      </c>
      <c r="D3585" s="7" t="s">
        <v>1837</v>
      </c>
      <c r="E3585" s="7" t="s">
        <v>16815</v>
      </c>
      <c r="F3585" s="7" t="s">
        <v>23</v>
      </c>
      <c r="G3585" s="7" t="s">
        <v>24</v>
      </c>
      <c r="H3585" s="7" t="s">
        <v>8156</v>
      </c>
      <c r="I3585" s="7" t="s">
        <v>1737</v>
      </c>
      <c r="J3585" s="7" t="s">
        <v>3124</v>
      </c>
      <c r="K3585" s="7" t="s">
        <v>15374</v>
      </c>
      <c r="L3585" s="7" t="s">
        <v>8167</v>
      </c>
      <c r="M3585" s="7" t="s">
        <v>362</v>
      </c>
      <c r="N3585" s="7"/>
      <c r="O3585" s="7" t="s">
        <v>30</v>
      </c>
      <c r="P3585" s="8" t="s">
        <v>4099</v>
      </c>
      <c r="Q3585" s="19" t="str">
        <f>VLOOKUP(E3585,D!E:F,2,FALSE)</f>
        <v>Tak</v>
      </c>
      <c r="R3585" s="1" t="str">
        <f t="shared" si="55"/>
        <v>05909990753116;30%</v>
      </c>
      <c r="S3585" s="1" t="str">
        <f>VLOOKUP(R3585,A1_styczen!C:D,2,FALSE)</f>
        <v>Tak</v>
      </c>
    </row>
    <row r="3586" spans="1:19" ht="45" hidden="1" x14ac:dyDescent="0.25">
      <c r="A3586" s="6" t="s">
        <v>16816</v>
      </c>
      <c r="B3586" s="7" t="s">
        <v>16728</v>
      </c>
      <c r="C3586" s="7" t="s">
        <v>16817</v>
      </c>
      <c r="D3586" s="7" t="s">
        <v>4094</v>
      </c>
      <c r="E3586" s="7" t="s">
        <v>16818</v>
      </c>
      <c r="F3586" s="7" t="s">
        <v>23</v>
      </c>
      <c r="G3586" s="7" t="s">
        <v>24</v>
      </c>
      <c r="H3586" s="7" t="s">
        <v>8156</v>
      </c>
      <c r="I3586" s="7" t="s">
        <v>16819</v>
      </c>
      <c r="J3586" s="7" t="s">
        <v>11706</v>
      </c>
      <c r="K3586" s="7" t="s">
        <v>10342</v>
      </c>
      <c r="L3586" s="7" t="s">
        <v>5963</v>
      </c>
      <c r="M3586" s="7" t="s">
        <v>362</v>
      </c>
      <c r="N3586" s="7"/>
      <c r="O3586" s="7" t="s">
        <v>30</v>
      </c>
      <c r="P3586" s="8" t="s">
        <v>16820</v>
      </c>
      <c r="Q3586" s="19" t="str">
        <f>VLOOKUP(E3586,D!E:F,2,FALSE)</f>
        <v>Tak</v>
      </c>
      <c r="R3586" s="1" t="str">
        <f t="shared" si="55"/>
        <v>05909990569472;30%</v>
      </c>
      <c r="S3586" s="1" t="str">
        <f>VLOOKUP(R3586,A1_styczen!C:D,2,FALSE)</f>
        <v>Tak</v>
      </c>
    </row>
    <row r="3587" spans="1:19" ht="45" hidden="1" x14ac:dyDescent="0.25">
      <c r="A3587" s="6" t="s">
        <v>16821</v>
      </c>
      <c r="B3587" s="7" t="s">
        <v>16728</v>
      </c>
      <c r="C3587" s="7" t="s">
        <v>16822</v>
      </c>
      <c r="D3587" s="7" t="s">
        <v>1837</v>
      </c>
      <c r="E3587" s="7" t="s">
        <v>16823</v>
      </c>
      <c r="F3587" s="7" t="s">
        <v>23</v>
      </c>
      <c r="G3587" s="7" t="s">
        <v>24</v>
      </c>
      <c r="H3587" s="7" t="s">
        <v>8156</v>
      </c>
      <c r="I3587" s="7" t="s">
        <v>285</v>
      </c>
      <c r="J3587" s="7" t="s">
        <v>1776</v>
      </c>
      <c r="K3587" s="7" t="s">
        <v>2961</v>
      </c>
      <c r="L3587" s="7" t="s">
        <v>8167</v>
      </c>
      <c r="M3587" s="7" t="s">
        <v>362</v>
      </c>
      <c r="N3587" s="7"/>
      <c r="O3587" s="7" t="s">
        <v>30</v>
      </c>
      <c r="P3587" s="8" t="s">
        <v>4024</v>
      </c>
      <c r="Q3587" s="19" t="str">
        <f>VLOOKUP(E3587,D!E:F,2,FALSE)</f>
        <v>Tak</v>
      </c>
      <c r="R3587" s="1" t="str">
        <f t="shared" si="55"/>
        <v>05909990013982;30%</v>
      </c>
      <c r="S3587" s="1" t="str">
        <f>VLOOKUP(R3587,A1_styczen!C:D,2,FALSE)</f>
        <v>Tak</v>
      </c>
    </row>
    <row r="3588" spans="1:19" ht="281.25" hidden="1" x14ac:dyDescent="0.25">
      <c r="A3588" s="6" t="s">
        <v>16824</v>
      </c>
      <c r="B3588" s="7" t="s">
        <v>16825</v>
      </c>
      <c r="C3588" s="7" t="s">
        <v>16826</v>
      </c>
      <c r="D3588" s="7" t="s">
        <v>146</v>
      </c>
      <c r="E3588" s="7" t="s">
        <v>16827</v>
      </c>
      <c r="F3588" s="7" t="s">
        <v>1889</v>
      </c>
      <c r="G3588" s="7" t="s">
        <v>233</v>
      </c>
      <c r="H3588" s="7" t="s">
        <v>2383</v>
      </c>
      <c r="I3588" s="7" t="s">
        <v>1095</v>
      </c>
      <c r="J3588" s="7" t="s">
        <v>1096</v>
      </c>
      <c r="K3588" s="7" t="s">
        <v>1738</v>
      </c>
      <c r="L3588" s="7" t="s">
        <v>16828</v>
      </c>
      <c r="M3588" s="7" t="s">
        <v>29</v>
      </c>
      <c r="N3588" s="7" t="s">
        <v>2385</v>
      </c>
      <c r="O3588" s="7" t="s">
        <v>30</v>
      </c>
      <c r="P3588" s="8" t="s">
        <v>865</v>
      </c>
      <c r="Q3588" s="19" t="str">
        <f>VLOOKUP(E3588,D!E:F,2,FALSE)</f>
        <v>Tak</v>
      </c>
      <c r="R3588" s="1" t="str">
        <f t="shared" si="55"/>
        <v>05909990618279;30%</v>
      </c>
      <c r="S3588" s="1" t="str">
        <f>VLOOKUP(R3588,A1_styczen!C:D,2,FALSE)</f>
        <v>Tak</v>
      </c>
    </row>
    <row r="3589" spans="1:19" ht="281.25" hidden="1" x14ac:dyDescent="0.25">
      <c r="A3589" s="6" t="s">
        <v>16829</v>
      </c>
      <c r="B3589" s="7" t="s">
        <v>16825</v>
      </c>
      <c r="C3589" s="7" t="s">
        <v>16830</v>
      </c>
      <c r="D3589" s="7" t="s">
        <v>146</v>
      </c>
      <c r="E3589" s="7" t="s">
        <v>16831</v>
      </c>
      <c r="F3589" s="7" t="s">
        <v>1889</v>
      </c>
      <c r="G3589" s="7" t="s">
        <v>233</v>
      </c>
      <c r="H3589" s="7" t="s">
        <v>2383</v>
      </c>
      <c r="I3589" s="7" t="s">
        <v>2654</v>
      </c>
      <c r="J3589" s="7" t="s">
        <v>1404</v>
      </c>
      <c r="K3589" s="7" t="s">
        <v>11445</v>
      </c>
      <c r="L3589" s="7" t="s">
        <v>1123</v>
      </c>
      <c r="M3589" s="7" t="s">
        <v>29</v>
      </c>
      <c r="N3589" s="7" t="s">
        <v>2385</v>
      </c>
      <c r="O3589" s="7" t="s">
        <v>30</v>
      </c>
      <c r="P3589" s="8" t="s">
        <v>1736</v>
      </c>
      <c r="Q3589" s="19" t="str">
        <f>VLOOKUP(E3589,D!E:F,2,FALSE)</f>
        <v>Tak</v>
      </c>
      <c r="R3589" s="1" t="str">
        <f t="shared" ref="R3589:R3652" si="56">CONCATENATE(E3589,";",O3589)</f>
        <v>05909990618286;30%</v>
      </c>
      <c r="S3589" s="1" t="str">
        <f>VLOOKUP(R3589,A1_styczen!C:D,2,FALSE)</f>
        <v>Tak</v>
      </c>
    </row>
    <row r="3590" spans="1:19" ht="281.25" hidden="1" x14ac:dyDescent="0.25">
      <c r="A3590" s="6" t="s">
        <v>16832</v>
      </c>
      <c r="B3590" s="7" t="s">
        <v>16825</v>
      </c>
      <c r="C3590" s="7" t="s">
        <v>16833</v>
      </c>
      <c r="D3590" s="7" t="s">
        <v>146</v>
      </c>
      <c r="E3590" s="7" t="s">
        <v>16834</v>
      </c>
      <c r="F3590" s="7" t="s">
        <v>1889</v>
      </c>
      <c r="G3590" s="7" t="s">
        <v>233</v>
      </c>
      <c r="H3590" s="7" t="s">
        <v>2383</v>
      </c>
      <c r="I3590" s="7" t="s">
        <v>3751</v>
      </c>
      <c r="J3590" s="7" t="s">
        <v>11281</v>
      </c>
      <c r="K3590" s="7" t="s">
        <v>1548</v>
      </c>
      <c r="L3590" s="7" t="s">
        <v>16835</v>
      </c>
      <c r="M3590" s="7" t="s">
        <v>29</v>
      </c>
      <c r="N3590" s="7" t="s">
        <v>2385</v>
      </c>
      <c r="O3590" s="7" t="s">
        <v>30</v>
      </c>
      <c r="P3590" s="8" t="s">
        <v>2390</v>
      </c>
      <c r="Q3590" s="19" t="str">
        <f>VLOOKUP(E3590,D!E:F,2,FALSE)</f>
        <v>Tak</v>
      </c>
      <c r="R3590" s="1" t="str">
        <f t="shared" si="56"/>
        <v>05909990618293;30%</v>
      </c>
      <c r="S3590" s="1" t="str">
        <f>VLOOKUP(R3590,A1_styczen!C:D,2,FALSE)</f>
        <v>Tak</v>
      </c>
    </row>
    <row r="3591" spans="1:19" ht="281.25" hidden="1" x14ac:dyDescent="0.25">
      <c r="A3591" s="6" t="s">
        <v>16836</v>
      </c>
      <c r="B3591" s="7" t="s">
        <v>16825</v>
      </c>
      <c r="C3591" s="7" t="s">
        <v>16837</v>
      </c>
      <c r="D3591" s="7" t="s">
        <v>1837</v>
      </c>
      <c r="E3591" s="7" t="s">
        <v>16838</v>
      </c>
      <c r="F3591" s="7" t="s">
        <v>1000</v>
      </c>
      <c r="G3591" s="7" t="s">
        <v>233</v>
      </c>
      <c r="H3591" s="7" t="s">
        <v>2383</v>
      </c>
      <c r="I3591" s="7" t="s">
        <v>394</v>
      </c>
      <c r="J3591" s="7" t="s">
        <v>9946</v>
      </c>
      <c r="K3591" s="7" t="s">
        <v>1027</v>
      </c>
      <c r="L3591" s="7" t="s">
        <v>1002</v>
      </c>
      <c r="M3591" s="7" t="s">
        <v>29</v>
      </c>
      <c r="N3591" s="7" t="s">
        <v>2385</v>
      </c>
      <c r="O3591" s="7" t="s">
        <v>30</v>
      </c>
      <c r="P3591" s="8" t="s">
        <v>10678</v>
      </c>
      <c r="Q3591" s="19" t="str">
        <f>VLOOKUP(E3591,D!E:F,2,FALSE)</f>
        <v>Tak</v>
      </c>
      <c r="R3591" s="1" t="str">
        <f t="shared" si="56"/>
        <v>05909990649532;30%</v>
      </c>
      <c r="S3591" s="1" t="str">
        <f>VLOOKUP(R3591,A1_styczen!C:D,2,FALSE)</f>
        <v>Tak</v>
      </c>
    </row>
    <row r="3592" spans="1:19" ht="281.25" hidden="1" x14ac:dyDescent="0.25">
      <c r="A3592" s="6" t="s">
        <v>16839</v>
      </c>
      <c r="B3592" s="7" t="s">
        <v>16825</v>
      </c>
      <c r="C3592" s="7" t="s">
        <v>16837</v>
      </c>
      <c r="D3592" s="7" t="s">
        <v>35</v>
      </c>
      <c r="E3592" s="7" t="s">
        <v>16840</v>
      </c>
      <c r="F3592" s="7" t="s">
        <v>2562</v>
      </c>
      <c r="G3592" s="7" t="s">
        <v>233</v>
      </c>
      <c r="H3592" s="7" t="s">
        <v>2383</v>
      </c>
      <c r="I3592" s="7" t="s">
        <v>14574</v>
      </c>
      <c r="J3592" s="7" t="s">
        <v>14575</v>
      </c>
      <c r="K3592" s="7" t="s">
        <v>1247</v>
      </c>
      <c r="L3592" s="7" t="s">
        <v>1247</v>
      </c>
      <c r="M3592" s="7" t="s">
        <v>29</v>
      </c>
      <c r="N3592" s="7" t="s">
        <v>2385</v>
      </c>
      <c r="O3592" s="7" t="s">
        <v>30</v>
      </c>
      <c r="P3592" s="8" t="s">
        <v>16841</v>
      </c>
      <c r="Q3592" s="19" t="str">
        <f>VLOOKUP(E3592,D!E:F,2,FALSE)</f>
        <v>Tak</v>
      </c>
      <c r="R3592" s="1" t="str">
        <f t="shared" si="56"/>
        <v>05909991048488;30%</v>
      </c>
      <c r="S3592" s="1" t="str">
        <f>VLOOKUP(R3592,A1_styczen!C:D,2,FALSE)</f>
        <v>Tak</v>
      </c>
    </row>
    <row r="3593" spans="1:19" ht="281.25" hidden="1" x14ac:dyDescent="0.25">
      <c r="A3593" s="6" t="s">
        <v>16842</v>
      </c>
      <c r="B3593" s="7" t="s">
        <v>16825</v>
      </c>
      <c r="C3593" s="7" t="s">
        <v>16843</v>
      </c>
      <c r="D3593" s="7" t="s">
        <v>1837</v>
      </c>
      <c r="E3593" s="7" t="s">
        <v>16844</v>
      </c>
      <c r="F3593" s="7" t="s">
        <v>1000</v>
      </c>
      <c r="G3593" s="7" t="s">
        <v>233</v>
      </c>
      <c r="H3593" s="7" t="s">
        <v>2383</v>
      </c>
      <c r="I3593" s="7" t="s">
        <v>149</v>
      </c>
      <c r="J3593" s="7" t="s">
        <v>2563</v>
      </c>
      <c r="K3593" s="7" t="s">
        <v>401</v>
      </c>
      <c r="L3593" s="7" t="s">
        <v>1129</v>
      </c>
      <c r="M3593" s="7" t="s">
        <v>29</v>
      </c>
      <c r="N3593" s="7" t="s">
        <v>2385</v>
      </c>
      <c r="O3593" s="7" t="s">
        <v>30</v>
      </c>
      <c r="P3593" s="8" t="s">
        <v>1009</v>
      </c>
      <c r="Q3593" s="19" t="str">
        <f>VLOOKUP(E3593,D!E:F,2,FALSE)</f>
        <v>Tak</v>
      </c>
      <c r="R3593" s="1" t="str">
        <f t="shared" si="56"/>
        <v>05909990649655;30%</v>
      </c>
      <c r="S3593" s="1" t="str">
        <f>VLOOKUP(R3593,A1_styczen!C:D,2,FALSE)</f>
        <v>Tak</v>
      </c>
    </row>
    <row r="3594" spans="1:19" ht="281.25" hidden="1" x14ac:dyDescent="0.25">
      <c r="A3594" s="6" t="s">
        <v>16845</v>
      </c>
      <c r="B3594" s="7" t="s">
        <v>16825</v>
      </c>
      <c r="C3594" s="7" t="s">
        <v>16843</v>
      </c>
      <c r="D3594" s="7" t="s">
        <v>35</v>
      </c>
      <c r="E3594" s="7" t="s">
        <v>16846</v>
      </c>
      <c r="F3594" s="7" t="s">
        <v>2562</v>
      </c>
      <c r="G3594" s="7" t="s">
        <v>233</v>
      </c>
      <c r="H3594" s="7" t="s">
        <v>2383</v>
      </c>
      <c r="I3594" s="7" t="s">
        <v>5139</v>
      </c>
      <c r="J3594" s="7" t="s">
        <v>1002</v>
      </c>
      <c r="K3594" s="7" t="s">
        <v>9044</v>
      </c>
      <c r="L3594" s="7" t="s">
        <v>9044</v>
      </c>
      <c r="M3594" s="7" t="s">
        <v>29</v>
      </c>
      <c r="N3594" s="7" t="s">
        <v>2385</v>
      </c>
      <c r="O3594" s="7" t="s">
        <v>30</v>
      </c>
      <c r="P3594" s="8" t="s">
        <v>16847</v>
      </c>
      <c r="Q3594" s="19" t="str">
        <f>VLOOKUP(E3594,D!E:F,2,FALSE)</f>
        <v>Tak</v>
      </c>
      <c r="R3594" s="1" t="str">
        <f t="shared" si="56"/>
        <v>05909991048495;30%</v>
      </c>
      <c r="S3594" s="1" t="str">
        <f>VLOOKUP(R3594,A1_styczen!C:D,2,FALSE)</f>
        <v>Tak</v>
      </c>
    </row>
    <row r="3595" spans="1:19" ht="281.25" hidden="1" x14ac:dyDescent="0.25">
      <c r="A3595" s="6" t="s">
        <v>16848</v>
      </c>
      <c r="B3595" s="7" t="s">
        <v>16825</v>
      </c>
      <c r="C3595" s="7" t="s">
        <v>16849</v>
      </c>
      <c r="D3595" s="7" t="s">
        <v>605</v>
      </c>
      <c r="E3595" s="7" t="s">
        <v>16850</v>
      </c>
      <c r="F3595" s="7" t="s">
        <v>2479</v>
      </c>
      <c r="G3595" s="7" t="s">
        <v>233</v>
      </c>
      <c r="H3595" s="7" t="s">
        <v>2383</v>
      </c>
      <c r="I3595" s="7" t="s">
        <v>8651</v>
      </c>
      <c r="J3595" s="7" t="s">
        <v>8652</v>
      </c>
      <c r="K3595" s="7" t="s">
        <v>10682</v>
      </c>
      <c r="L3595" s="7" t="s">
        <v>14575</v>
      </c>
      <c r="M3595" s="7" t="s">
        <v>29</v>
      </c>
      <c r="N3595" s="7" t="s">
        <v>2385</v>
      </c>
      <c r="O3595" s="7" t="s">
        <v>30</v>
      </c>
      <c r="P3595" s="8" t="s">
        <v>396</v>
      </c>
      <c r="Q3595" s="19" t="str">
        <f>VLOOKUP(E3595,D!E:F,2,FALSE)</f>
        <v>Tak</v>
      </c>
      <c r="R3595" s="1" t="str">
        <f t="shared" si="56"/>
        <v>05909990793853;30%</v>
      </c>
      <c r="S3595" s="1" t="str">
        <f>VLOOKUP(R3595,A1_styczen!C:D,2,FALSE)</f>
        <v>Tak</v>
      </c>
    </row>
    <row r="3596" spans="1:19" ht="281.25" hidden="1" x14ac:dyDescent="0.25">
      <c r="A3596" s="6" t="s">
        <v>16851</v>
      </c>
      <c r="B3596" s="7" t="s">
        <v>16825</v>
      </c>
      <c r="C3596" s="7" t="s">
        <v>16852</v>
      </c>
      <c r="D3596" s="7" t="s">
        <v>605</v>
      </c>
      <c r="E3596" s="7" t="s">
        <v>16853</v>
      </c>
      <c r="F3596" s="7" t="s">
        <v>2432</v>
      </c>
      <c r="G3596" s="7" t="s">
        <v>233</v>
      </c>
      <c r="H3596" s="7" t="s">
        <v>2383</v>
      </c>
      <c r="I3596" s="7" t="s">
        <v>16854</v>
      </c>
      <c r="J3596" s="7" t="s">
        <v>1253</v>
      </c>
      <c r="K3596" s="7" t="s">
        <v>6264</v>
      </c>
      <c r="L3596" s="7" t="s">
        <v>1002</v>
      </c>
      <c r="M3596" s="7" t="s">
        <v>29</v>
      </c>
      <c r="N3596" s="7" t="s">
        <v>2385</v>
      </c>
      <c r="O3596" s="7" t="s">
        <v>30</v>
      </c>
      <c r="P3596" s="8" t="s">
        <v>11023</v>
      </c>
      <c r="Q3596" s="19" t="str">
        <f>VLOOKUP(E3596,D!E:F,2,FALSE)</f>
        <v>Tak</v>
      </c>
      <c r="R3596" s="1" t="str">
        <f t="shared" si="56"/>
        <v>05909990794140;30%</v>
      </c>
      <c r="S3596" s="1" t="str">
        <f>VLOOKUP(R3596,A1_styczen!C:D,2,FALSE)</f>
        <v>Tak</v>
      </c>
    </row>
    <row r="3597" spans="1:19" ht="281.25" hidden="1" x14ac:dyDescent="0.25">
      <c r="A3597" s="6" t="s">
        <v>16855</v>
      </c>
      <c r="B3597" s="7" t="s">
        <v>16825</v>
      </c>
      <c r="C3597" s="7" t="s">
        <v>16852</v>
      </c>
      <c r="D3597" s="7" t="s">
        <v>6336</v>
      </c>
      <c r="E3597" s="7" t="s">
        <v>16856</v>
      </c>
      <c r="F3597" s="7" t="s">
        <v>2432</v>
      </c>
      <c r="G3597" s="7" t="s">
        <v>233</v>
      </c>
      <c r="H3597" s="7" t="s">
        <v>2383</v>
      </c>
      <c r="I3597" s="7" t="s">
        <v>5961</v>
      </c>
      <c r="J3597" s="7" t="s">
        <v>5962</v>
      </c>
      <c r="K3597" s="7" t="s">
        <v>11835</v>
      </c>
      <c r="L3597" s="7" t="s">
        <v>1645</v>
      </c>
      <c r="M3597" s="7" t="s">
        <v>29</v>
      </c>
      <c r="N3597" s="7" t="s">
        <v>2385</v>
      </c>
      <c r="O3597" s="7" t="s">
        <v>30</v>
      </c>
      <c r="P3597" s="8" t="s">
        <v>1636</v>
      </c>
      <c r="Q3597" s="19" t="str">
        <f>VLOOKUP(E3597,D!E:F,2,FALSE)</f>
        <v>Tak</v>
      </c>
      <c r="R3597" s="1" t="str">
        <f t="shared" si="56"/>
        <v>05909990794157;30%</v>
      </c>
      <c r="S3597" s="1" t="str">
        <f>VLOOKUP(R3597,A1_styczen!C:D,2,FALSE)</f>
        <v>Tak</v>
      </c>
    </row>
    <row r="3598" spans="1:19" ht="281.25" hidden="1" x14ac:dyDescent="0.25">
      <c r="A3598" s="6" t="s">
        <v>16857</v>
      </c>
      <c r="B3598" s="7" t="s">
        <v>16825</v>
      </c>
      <c r="C3598" s="7" t="s">
        <v>16858</v>
      </c>
      <c r="D3598" s="7" t="s">
        <v>605</v>
      </c>
      <c r="E3598" s="7" t="s">
        <v>16859</v>
      </c>
      <c r="F3598" s="7" t="s">
        <v>2432</v>
      </c>
      <c r="G3598" s="7" t="s">
        <v>233</v>
      </c>
      <c r="H3598" s="7" t="s">
        <v>2383</v>
      </c>
      <c r="I3598" s="7" t="s">
        <v>5186</v>
      </c>
      <c r="J3598" s="7" t="s">
        <v>2789</v>
      </c>
      <c r="K3598" s="7" t="s">
        <v>13010</v>
      </c>
      <c r="L3598" s="7" t="s">
        <v>1129</v>
      </c>
      <c r="M3598" s="7" t="s">
        <v>29</v>
      </c>
      <c r="N3598" s="7" t="s">
        <v>2385</v>
      </c>
      <c r="O3598" s="7" t="s">
        <v>30</v>
      </c>
      <c r="P3598" s="8" t="s">
        <v>7150</v>
      </c>
      <c r="Q3598" s="19" t="str">
        <f>VLOOKUP(E3598,D!E:F,2,FALSE)</f>
        <v>Tak</v>
      </c>
      <c r="R3598" s="1" t="str">
        <f t="shared" si="56"/>
        <v>05909990794089;30%</v>
      </c>
      <c r="S3598" s="1" t="str">
        <f>VLOOKUP(R3598,A1_styczen!C:D,2,FALSE)</f>
        <v>Tak</v>
      </c>
    </row>
    <row r="3599" spans="1:19" ht="281.25" hidden="1" x14ac:dyDescent="0.25">
      <c r="A3599" s="6" t="s">
        <v>16860</v>
      </c>
      <c r="B3599" s="7" t="s">
        <v>16825</v>
      </c>
      <c r="C3599" s="7" t="s">
        <v>16861</v>
      </c>
      <c r="D3599" s="7" t="s">
        <v>1837</v>
      </c>
      <c r="E3599" s="7" t="s">
        <v>16862</v>
      </c>
      <c r="F3599" s="7" t="s">
        <v>1889</v>
      </c>
      <c r="G3599" s="7" t="s">
        <v>233</v>
      </c>
      <c r="H3599" s="7" t="s">
        <v>2383</v>
      </c>
      <c r="I3599" s="7" t="s">
        <v>191</v>
      </c>
      <c r="J3599" s="7" t="s">
        <v>1282</v>
      </c>
      <c r="K3599" s="7" t="s">
        <v>1316</v>
      </c>
      <c r="L3599" s="7" t="s">
        <v>14575</v>
      </c>
      <c r="M3599" s="7" t="s">
        <v>29</v>
      </c>
      <c r="N3599" s="7" t="s">
        <v>2385</v>
      </c>
      <c r="O3599" s="7" t="s">
        <v>30</v>
      </c>
      <c r="P3599" s="8" t="s">
        <v>1407</v>
      </c>
      <c r="Q3599" s="19" t="str">
        <f>VLOOKUP(E3599,D!E:F,2,FALSE)</f>
        <v>Tak</v>
      </c>
      <c r="R3599" s="1" t="str">
        <f t="shared" si="56"/>
        <v>05909991019723;30%</v>
      </c>
      <c r="S3599" s="1" t="str">
        <f>VLOOKUP(R3599,A1_styczen!C:D,2,FALSE)</f>
        <v>Tak</v>
      </c>
    </row>
    <row r="3600" spans="1:19" ht="281.25" hidden="1" x14ac:dyDescent="0.25">
      <c r="A3600" s="6" t="s">
        <v>16863</v>
      </c>
      <c r="B3600" s="7" t="s">
        <v>16825</v>
      </c>
      <c r="C3600" s="7" t="s">
        <v>16864</v>
      </c>
      <c r="D3600" s="7" t="s">
        <v>1837</v>
      </c>
      <c r="E3600" s="7" t="s">
        <v>16865</v>
      </c>
      <c r="F3600" s="7" t="s">
        <v>1889</v>
      </c>
      <c r="G3600" s="7" t="s">
        <v>233</v>
      </c>
      <c r="H3600" s="7" t="s">
        <v>2383</v>
      </c>
      <c r="I3600" s="7" t="s">
        <v>283</v>
      </c>
      <c r="J3600" s="7" t="s">
        <v>284</v>
      </c>
      <c r="K3600" s="7" t="s">
        <v>1272</v>
      </c>
      <c r="L3600" s="7" t="s">
        <v>1002</v>
      </c>
      <c r="M3600" s="7" t="s">
        <v>29</v>
      </c>
      <c r="N3600" s="7" t="s">
        <v>2385</v>
      </c>
      <c r="O3600" s="7" t="s">
        <v>30</v>
      </c>
      <c r="P3600" s="8" t="s">
        <v>3675</v>
      </c>
      <c r="Q3600" s="19" t="str">
        <f>VLOOKUP(E3600,D!E:F,2,FALSE)</f>
        <v>Tak</v>
      </c>
      <c r="R3600" s="1" t="str">
        <f t="shared" si="56"/>
        <v>05909991019822;30%</v>
      </c>
      <c r="S3600" s="1" t="str">
        <f>VLOOKUP(R3600,A1_styczen!C:D,2,FALSE)</f>
        <v>Tak</v>
      </c>
    </row>
    <row r="3601" spans="1:19" ht="281.25" hidden="1" x14ac:dyDescent="0.25">
      <c r="A3601" s="6" t="s">
        <v>16866</v>
      </c>
      <c r="B3601" s="7" t="s">
        <v>16825</v>
      </c>
      <c r="C3601" s="7" t="s">
        <v>16867</v>
      </c>
      <c r="D3601" s="7" t="s">
        <v>1837</v>
      </c>
      <c r="E3601" s="7" t="s">
        <v>16868</v>
      </c>
      <c r="F3601" s="7" t="s">
        <v>1889</v>
      </c>
      <c r="G3601" s="7" t="s">
        <v>233</v>
      </c>
      <c r="H3601" s="7" t="s">
        <v>2383</v>
      </c>
      <c r="I3601" s="7" t="s">
        <v>2422</v>
      </c>
      <c r="J3601" s="7" t="s">
        <v>1548</v>
      </c>
      <c r="K3601" s="7" t="s">
        <v>6562</v>
      </c>
      <c r="L3601" s="7" t="s">
        <v>1129</v>
      </c>
      <c r="M3601" s="7" t="s">
        <v>29</v>
      </c>
      <c r="N3601" s="7" t="s">
        <v>2385</v>
      </c>
      <c r="O3601" s="7" t="s">
        <v>30</v>
      </c>
      <c r="P3601" s="8" t="s">
        <v>11807</v>
      </c>
      <c r="Q3601" s="19" t="str">
        <f>VLOOKUP(E3601,D!E:F,2,FALSE)</f>
        <v>Tak</v>
      </c>
      <c r="R3601" s="1" t="str">
        <f t="shared" si="56"/>
        <v>05909991019945;30%</v>
      </c>
      <c r="S3601" s="1" t="str">
        <f>VLOOKUP(R3601,A1_styczen!C:D,2,FALSE)</f>
        <v>Tak</v>
      </c>
    </row>
    <row r="3602" spans="1:19" ht="281.25" hidden="1" x14ac:dyDescent="0.25">
      <c r="A3602" s="6" t="s">
        <v>16869</v>
      </c>
      <c r="B3602" s="7" t="s">
        <v>16825</v>
      </c>
      <c r="C3602" s="7" t="s">
        <v>16870</v>
      </c>
      <c r="D3602" s="7" t="s">
        <v>1837</v>
      </c>
      <c r="E3602" s="7" t="s">
        <v>16871</v>
      </c>
      <c r="F3602" s="7" t="s">
        <v>1889</v>
      </c>
      <c r="G3602" s="7" t="s">
        <v>233</v>
      </c>
      <c r="H3602" s="7" t="s">
        <v>2383</v>
      </c>
      <c r="I3602" s="7" t="s">
        <v>6179</v>
      </c>
      <c r="J3602" s="7" t="s">
        <v>468</v>
      </c>
      <c r="K3602" s="7" t="s">
        <v>9946</v>
      </c>
      <c r="L3602" s="7" t="s">
        <v>14575</v>
      </c>
      <c r="M3602" s="7" t="s">
        <v>29</v>
      </c>
      <c r="N3602" s="7" t="s">
        <v>2385</v>
      </c>
      <c r="O3602" s="7" t="s">
        <v>30</v>
      </c>
      <c r="P3602" s="8" t="s">
        <v>10682</v>
      </c>
      <c r="Q3602" s="19" t="str">
        <f>VLOOKUP(E3602,D!E:F,2,FALSE)</f>
        <v>Tak</v>
      </c>
      <c r="R3602" s="1" t="str">
        <f t="shared" si="56"/>
        <v>05909990940110;30%</v>
      </c>
      <c r="S3602" s="1" t="str">
        <f>VLOOKUP(R3602,A1_styczen!C:D,2,FALSE)</f>
        <v>Tak</v>
      </c>
    </row>
    <row r="3603" spans="1:19" ht="281.25" hidden="1" x14ac:dyDescent="0.25">
      <c r="A3603" s="6" t="s">
        <v>16872</v>
      </c>
      <c r="B3603" s="7" t="s">
        <v>16825</v>
      </c>
      <c r="C3603" s="7" t="s">
        <v>16873</v>
      </c>
      <c r="D3603" s="7" t="s">
        <v>1837</v>
      </c>
      <c r="E3603" s="7" t="s">
        <v>16874</v>
      </c>
      <c r="F3603" s="7" t="s">
        <v>1889</v>
      </c>
      <c r="G3603" s="7" t="s">
        <v>233</v>
      </c>
      <c r="H3603" s="7" t="s">
        <v>2383</v>
      </c>
      <c r="I3603" s="7" t="s">
        <v>5034</v>
      </c>
      <c r="J3603" s="7" t="s">
        <v>295</v>
      </c>
      <c r="K3603" s="7" t="s">
        <v>2412</v>
      </c>
      <c r="L3603" s="7" t="s">
        <v>1002</v>
      </c>
      <c r="M3603" s="7" t="s">
        <v>29</v>
      </c>
      <c r="N3603" s="7" t="s">
        <v>2385</v>
      </c>
      <c r="O3603" s="7" t="s">
        <v>30</v>
      </c>
      <c r="P3603" s="8" t="s">
        <v>2539</v>
      </c>
      <c r="Q3603" s="19" t="str">
        <f>VLOOKUP(E3603,D!E:F,2,FALSE)</f>
        <v>Tak</v>
      </c>
      <c r="R3603" s="1" t="str">
        <f t="shared" si="56"/>
        <v>05909990940219;30%</v>
      </c>
      <c r="S3603" s="1" t="str">
        <f>VLOOKUP(R3603,A1_styczen!C:D,2,FALSE)</f>
        <v>Tak</v>
      </c>
    </row>
    <row r="3604" spans="1:19" ht="281.25" hidden="1" x14ac:dyDescent="0.25">
      <c r="A3604" s="6" t="s">
        <v>16875</v>
      </c>
      <c r="B3604" s="7" t="s">
        <v>16825</v>
      </c>
      <c r="C3604" s="7" t="s">
        <v>16876</v>
      </c>
      <c r="D3604" s="7" t="s">
        <v>1837</v>
      </c>
      <c r="E3604" s="7" t="s">
        <v>16877</v>
      </c>
      <c r="F3604" s="7" t="s">
        <v>1889</v>
      </c>
      <c r="G3604" s="7" t="s">
        <v>233</v>
      </c>
      <c r="H3604" s="7" t="s">
        <v>2383</v>
      </c>
      <c r="I3604" s="7" t="s">
        <v>1786</v>
      </c>
      <c r="J3604" s="7" t="s">
        <v>1787</v>
      </c>
      <c r="K3604" s="7" t="s">
        <v>16878</v>
      </c>
      <c r="L3604" s="7" t="s">
        <v>1129</v>
      </c>
      <c r="M3604" s="7" t="s">
        <v>29</v>
      </c>
      <c r="N3604" s="7" t="s">
        <v>2385</v>
      </c>
      <c r="O3604" s="7" t="s">
        <v>30</v>
      </c>
      <c r="P3604" s="8" t="s">
        <v>4876</v>
      </c>
      <c r="Q3604" s="19" t="str">
        <f>VLOOKUP(E3604,D!E:F,2,FALSE)</f>
        <v>Tak</v>
      </c>
      <c r="R3604" s="1" t="str">
        <f t="shared" si="56"/>
        <v>05909990940318;30%</v>
      </c>
      <c r="S3604" s="1" t="str">
        <f>VLOOKUP(R3604,A1_styczen!C:D,2,FALSE)</f>
        <v>Tak</v>
      </c>
    </row>
    <row r="3605" spans="1:19" ht="281.25" hidden="1" x14ac:dyDescent="0.25">
      <c r="A3605" s="6" t="s">
        <v>16879</v>
      </c>
      <c r="B3605" s="7" t="s">
        <v>16825</v>
      </c>
      <c r="C3605" s="7" t="s">
        <v>16880</v>
      </c>
      <c r="D3605" s="7" t="s">
        <v>1837</v>
      </c>
      <c r="E3605" s="7" t="s">
        <v>16881</v>
      </c>
      <c r="F3605" s="7" t="s">
        <v>1889</v>
      </c>
      <c r="G3605" s="7" t="s">
        <v>233</v>
      </c>
      <c r="H3605" s="7" t="s">
        <v>2383</v>
      </c>
      <c r="I3605" s="7" t="s">
        <v>360</v>
      </c>
      <c r="J3605" s="7" t="s">
        <v>5487</v>
      </c>
      <c r="K3605" s="7" t="s">
        <v>9682</v>
      </c>
      <c r="L3605" s="7" t="s">
        <v>14575</v>
      </c>
      <c r="M3605" s="7" t="s">
        <v>29</v>
      </c>
      <c r="N3605" s="7" t="s">
        <v>2385</v>
      </c>
      <c r="O3605" s="7" t="s">
        <v>30</v>
      </c>
      <c r="P3605" s="8" t="s">
        <v>12464</v>
      </c>
      <c r="Q3605" s="19" t="str">
        <f>VLOOKUP(E3605,D!E:F,2,FALSE)</f>
        <v>Tak</v>
      </c>
      <c r="R3605" s="1" t="str">
        <f t="shared" si="56"/>
        <v>05909990941025;30%</v>
      </c>
      <c r="S3605" s="1" t="str">
        <f>VLOOKUP(R3605,A1_styczen!C:D,2,FALSE)</f>
        <v>Tak</v>
      </c>
    </row>
    <row r="3606" spans="1:19" ht="281.25" hidden="1" x14ac:dyDescent="0.25">
      <c r="A3606" s="6" t="s">
        <v>16882</v>
      </c>
      <c r="B3606" s="7" t="s">
        <v>16825</v>
      </c>
      <c r="C3606" s="7" t="s">
        <v>16883</v>
      </c>
      <c r="D3606" s="7" t="s">
        <v>1837</v>
      </c>
      <c r="E3606" s="7" t="s">
        <v>16884</v>
      </c>
      <c r="F3606" s="7" t="s">
        <v>1889</v>
      </c>
      <c r="G3606" s="7" t="s">
        <v>233</v>
      </c>
      <c r="H3606" s="7" t="s">
        <v>2383</v>
      </c>
      <c r="I3606" s="7" t="s">
        <v>4475</v>
      </c>
      <c r="J3606" s="7" t="s">
        <v>2474</v>
      </c>
      <c r="K3606" s="7" t="s">
        <v>12967</v>
      </c>
      <c r="L3606" s="7" t="s">
        <v>1002</v>
      </c>
      <c r="M3606" s="7" t="s">
        <v>29</v>
      </c>
      <c r="N3606" s="7" t="s">
        <v>2385</v>
      </c>
      <c r="O3606" s="7" t="s">
        <v>30</v>
      </c>
      <c r="P3606" s="8" t="s">
        <v>11054</v>
      </c>
      <c r="Q3606" s="19" t="str">
        <f>VLOOKUP(E3606,D!E:F,2,FALSE)</f>
        <v>Tak</v>
      </c>
      <c r="R3606" s="1" t="str">
        <f t="shared" si="56"/>
        <v>05909990941124;30%</v>
      </c>
      <c r="S3606" s="1" t="str">
        <f>VLOOKUP(R3606,A1_styczen!C:D,2,FALSE)</f>
        <v>Tak</v>
      </c>
    </row>
    <row r="3607" spans="1:19" ht="281.25" hidden="1" x14ac:dyDescent="0.25">
      <c r="A3607" s="6" t="s">
        <v>16885</v>
      </c>
      <c r="B3607" s="7" t="s">
        <v>16825</v>
      </c>
      <c r="C3607" s="7" t="s">
        <v>16886</v>
      </c>
      <c r="D3607" s="7" t="s">
        <v>1837</v>
      </c>
      <c r="E3607" s="7" t="s">
        <v>16887</v>
      </c>
      <c r="F3607" s="7" t="s">
        <v>1889</v>
      </c>
      <c r="G3607" s="7" t="s">
        <v>233</v>
      </c>
      <c r="H3607" s="7" t="s">
        <v>2383</v>
      </c>
      <c r="I3607" s="7" t="s">
        <v>4455</v>
      </c>
      <c r="J3607" s="7" t="s">
        <v>2691</v>
      </c>
      <c r="K3607" s="7" t="s">
        <v>16888</v>
      </c>
      <c r="L3607" s="7" t="s">
        <v>1129</v>
      </c>
      <c r="M3607" s="7" t="s">
        <v>29</v>
      </c>
      <c r="N3607" s="7" t="s">
        <v>2385</v>
      </c>
      <c r="O3607" s="7" t="s">
        <v>30</v>
      </c>
      <c r="P3607" s="8" t="s">
        <v>9930</v>
      </c>
      <c r="Q3607" s="19" t="str">
        <f>VLOOKUP(E3607,D!E:F,2,FALSE)</f>
        <v>Tak</v>
      </c>
      <c r="R3607" s="1" t="str">
        <f t="shared" si="56"/>
        <v>05909990941223;30%</v>
      </c>
      <c r="S3607" s="1" t="str">
        <f>VLOOKUP(R3607,A1_styczen!C:D,2,FALSE)</f>
        <v>Tak</v>
      </c>
    </row>
    <row r="3608" spans="1:19" ht="281.25" hidden="1" x14ac:dyDescent="0.25">
      <c r="A3608" s="6" t="s">
        <v>16889</v>
      </c>
      <c r="B3608" s="7" t="s">
        <v>16825</v>
      </c>
      <c r="C3608" s="7" t="s">
        <v>16890</v>
      </c>
      <c r="D3608" s="7" t="s">
        <v>146</v>
      </c>
      <c r="E3608" s="7" t="s">
        <v>16891</v>
      </c>
      <c r="F3608" s="7" t="s">
        <v>1889</v>
      </c>
      <c r="G3608" s="7" t="s">
        <v>233</v>
      </c>
      <c r="H3608" s="7" t="s">
        <v>2383</v>
      </c>
      <c r="I3608" s="7" t="s">
        <v>6179</v>
      </c>
      <c r="J3608" s="7" t="s">
        <v>468</v>
      </c>
      <c r="K3608" s="7" t="s">
        <v>5409</v>
      </c>
      <c r="L3608" s="7" t="s">
        <v>16828</v>
      </c>
      <c r="M3608" s="7" t="s">
        <v>29</v>
      </c>
      <c r="N3608" s="7" t="s">
        <v>2385</v>
      </c>
      <c r="O3608" s="7" t="s">
        <v>30</v>
      </c>
      <c r="P3608" s="8" t="s">
        <v>3052</v>
      </c>
      <c r="Q3608" s="19" t="str">
        <f>VLOOKUP(E3608,D!E:F,2,FALSE)</f>
        <v>Tak</v>
      </c>
      <c r="R3608" s="1" t="str">
        <f t="shared" si="56"/>
        <v>05909990336623;30%</v>
      </c>
      <c r="S3608" s="1" t="str">
        <f>VLOOKUP(R3608,A1_styczen!C:D,2,FALSE)</f>
        <v>Tak</v>
      </c>
    </row>
    <row r="3609" spans="1:19" ht="281.25" hidden="1" x14ac:dyDescent="0.25">
      <c r="A3609" s="6" t="s">
        <v>16892</v>
      </c>
      <c r="B3609" s="7" t="s">
        <v>16825</v>
      </c>
      <c r="C3609" s="7" t="s">
        <v>16893</v>
      </c>
      <c r="D3609" s="7" t="s">
        <v>146</v>
      </c>
      <c r="E3609" s="7" t="s">
        <v>16894</v>
      </c>
      <c r="F3609" s="7" t="s">
        <v>1889</v>
      </c>
      <c r="G3609" s="7" t="s">
        <v>233</v>
      </c>
      <c r="H3609" s="7" t="s">
        <v>2383</v>
      </c>
      <c r="I3609" s="7" t="s">
        <v>826</v>
      </c>
      <c r="J3609" s="7" t="s">
        <v>827</v>
      </c>
      <c r="K3609" s="7" t="s">
        <v>1272</v>
      </c>
      <c r="L3609" s="7" t="s">
        <v>1123</v>
      </c>
      <c r="M3609" s="7" t="s">
        <v>29</v>
      </c>
      <c r="N3609" s="7" t="s">
        <v>2385</v>
      </c>
      <c r="O3609" s="7" t="s">
        <v>30</v>
      </c>
      <c r="P3609" s="8" t="s">
        <v>16895</v>
      </c>
      <c r="Q3609" s="19" t="str">
        <f>VLOOKUP(E3609,D!E:F,2,FALSE)</f>
        <v>Tak</v>
      </c>
      <c r="R3609" s="1" t="str">
        <f t="shared" si="56"/>
        <v>05909990336630;30%</v>
      </c>
      <c r="S3609" s="1" t="str">
        <f>VLOOKUP(R3609,A1_styczen!C:D,2,FALSE)</f>
        <v>Tak</v>
      </c>
    </row>
    <row r="3610" spans="1:19" ht="281.25" hidden="1" x14ac:dyDescent="0.25">
      <c r="A3610" s="6" t="s">
        <v>16896</v>
      </c>
      <c r="B3610" s="7" t="s">
        <v>16825</v>
      </c>
      <c r="C3610" s="7" t="s">
        <v>16897</v>
      </c>
      <c r="D3610" s="7" t="s">
        <v>146</v>
      </c>
      <c r="E3610" s="7" t="s">
        <v>16898</v>
      </c>
      <c r="F3610" s="7" t="s">
        <v>1889</v>
      </c>
      <c r="G3610" s="7" t="s">
        <v>233</v>
      </c>
      <c r="H3610" s="7" t="s">
        <v>2383</v>
      </c>
      <c r="I3610" s="7" t="s">
        <v>1210</v>
      </c>
      <c r="J3610" s="7" t="s">
        <v>1211</v>
      </c>
      <c r="K3610" s="7" t="s">
        <v>1266</v>
      </c>
      <c r="L3610" s="7" t="s">
        <v>1123</v>
      </c>
      <c r="M3610" s="7" t="s">
        <v>29</v>
      </c>
      <c r="N3610" s="7" t="s">
        <v>2385</v>
      </c>
      <c r="O3610" s="7" t="s">
        <v>30</v>
      </c>
      <c r="P3610" s="8" t="s">
        <v>82</v>
      </c>
      <c r="Q3610" s="19" t="str">
        <f>VLOOKUP(E3610,D!E:F,2,FALSE)</f>
        <v>Tak</v>
      </c>
      <c r="R3610" s="1" t="str">
        <f t="shared" si="56"/>
        <v>05909991146115;30%</v>
      </c>
      <c r="S3610" s="1" t="str">
        <f>VLOOKUP(R3610,A1_styczen!C:D,2,FALSE)</f>
        <v>Tak</v>
      </c>
    </row>
    <row r="3611" spans="1:19" ht="281.25" hidden="1" x14ac:dyDescent="0.25">
      <c r="A3611" s="6" t="s">
        <v>16899</v>
      </c>
      <c r="B3611" s="7" t="s">
        <v>16825</v>
      </c>
      <c r="C3611" s="7" t="s">
        <v>16900</v>
      </c>
      <c r="D3611" s="7" t="s">
        <v>1837</v>
      </c>
      <c r="E3611" s="7" t="s">
        <v>16901</v>
      </c>
      <c r="F3611" s="7" t="s">
        <v>1889</v>
      </c>
      <c r="G3611" s="7" t="s">
        <v>233</v>
      </c>
      <c r="H3611" s="7" t="s">
        <v>2383</v>
      </c>
      <c r="I3611" s="7" t="s">
        <v>374</v>
      </c>
      <c r="J3611" s="7" t="s">
        <v>6977</v>
      </c>
      <c r="K3611" s="7" t="s">
        <v>7411</v>
      </c>
      <c r="L3611" s="7" t="s">
        <v>1002</v>
      </c>
      <c r="M3611" s="7" t="s">
        <v>29</v>
      </c>
      <c r="N3611" s="7" t="s">
        <v>2385</v>
      </c>
      <c r="O3611" s="7" t="s">
        <v>30</v>
      </c>
      <c r="P3611" s="8" t="s">
        <v>5934</v>
      </c>
      <c r="Q3611" s="19" t="str">
        <f>VLOOKUP(E3611,D!E:F,2,FALSE)</f>
        <v>Tak</v>
      </c>
      <c r="R3611" s="1" t="str">
        <f t="shared" si="56"/>
        <v>05909990743650;30%</v>
      </c>
      <c r="S3611" s="1" t="str">
        <f>VLOOKUP(R3611,A1_styczen!C:D,2,FALSE)</f>
        <v>Tak</v>
      </c>
    </row>
    <row r="3612" spans="1:19" ht="281.25" hidden="1" x14ac:dyDescent="0.25">
      <c r="A3612" s="6" t="s">
        <v>16902</v>
      </c>
      <c r="B3612" s="7" t="s">
        <v>16825</v>
      </c>
      <c r="C3612" s="7" t="s">
        <v>16903</v>
      </c>
      <c r="D3612" s="7" t="s">
        <v>1837</v>
      </c>
      <c r="E3612" s="7" t="s">
        <v>16904</v>
      </c>
      <c r="F3612" s="7" t="s">
        <v>1889</v>
      </c>
      <c r="G3612" s="7" t="s">
        <v>233</v>
      </c>
      <c r="H3612" s="7" t="s">
        <v>2383</v>
      </c>
      <c r="I3612" s="7" t="s">
        <v>39</v>
      </c>
      <c r="J3612" s="7" t="s">
        <v>40</v>
      </c>
      <c r="K3612" s="7" t="s">
        <v>218</v>
      </c>
      <c r="L3612" s="7" t="s">
        <v>1129</v>
      </c>
      <c r="M3612" s="7" t="s">
        <v>29</v>
      </c>
      <c r="N3612" s="7" t="s">
        <v>2385</v>
      </c>
      <c r="O3612" s="7" t="s">
        <v>30</v>
      </c>
      <c r="P3612" s="8" t="s">
        <v>2520</v>
      </c>
      <c r="Q3612" s="19" t="str">
        <f>VLOOKUP(E3612,D!E:F,2,FALSE)</f>
        <v>Tak</v>
      </c>
      <c r="R3612" s="1" t="str">
        <f t="shared" si="56"/>
        <v>05909990743667;30%</v>
      </c>
      <c r="S3612" s="1" t="str">
        <f>VLOOKUP(R3612,A1_styczen!C:D,2,FALSE)</f>
        <v>Tak</v>
      </c>
    </row>
    <row r="3613" spans="1:19" ht="281.25" hidden="1" x14ac:dyDescent="0.25">
      <c r="A3613" s="6" t="s">
        <v>16905</v>
      </c>
      <c r="B3613" s="7" t="s">
        <v>16825</v>
      </c>
      <c r="C3613" s="7" t="s">
        <v>16906</v>
      </c>
      <c r="D3613" s="7" t="s">
        <v>146</v>
      </c>
      <c r="E3613" s="7" t="s">
        <v>16907</v>
      </c>
      <c r="F3613" s="7" t="s">
        <v>1889</v>
      </c>
      <c r="G3613" s="7" t="s">
        <v>233</v>
      </c>
      <c r="H3613" s="7" t="s">
        <v>2383</v>
      </c>
      <c r="I3613" s="7" t="s">
        <v>1124</v>
      </c>
      <c r="J3613" s="7" t="s">
        <v>5277</v>
      </c>
      <c r="K3613" s="7" t="s">
        <v>5182</v>
      </c>
      <c r="L3613" s="7" t="s">
        <v>16828</v>
      </c>
      <c r="M3613" s="7" t="s">
        <v>29</v>
      </c>
      <c r="N3613" s="7" t="s">
        <v>2385</v>
      </c>
      <c r="O3613" s="7" t="s">
        <v>30</v>
      </c>
      <c r="P3613" s="8" t="s">
        <v>6046</v>
      </c>
      <c r="Q3613" s="19" t="str">
        <f>VLOOKUP(E3613,D!E:F,2,FALSE)</f>
        <v>Tak</v>
      </c>
      <c r="R3613" s="1" t="str">
        <f t="shared" si="56"/>
        <v>05909990623273;30%</v>
      </c>
      <c r="S3613" s="1" t="str">
        <f>VLOOKUP(R3613,A1_styczen!C:D,2,FALSE)</f>
        <v>Tak</v>
      </c>
    </row>
    <row r="3614" spans="1:19" ht="281.25" hidden="1" x14ac:dyDescent="0.25">
      <c r="A3614" s="6" t="s">
        <v>16908</v>
      </c>
      <c r="B3614" s="7" t="s">
        <v>16825</v>
      </c>
      <c r="C3614" s="7" t="s">
        <v>16909</v>
      </c>
      <c r="D3614" s="7" t="s">
        <v>146</v>
      </c>
      <c r="E3614" s="7" t="s">
        <v>16910</v>
      </c>
      <c r="F3614" s="7" t="s">
        <v>1889</v>
      </c>
      <c r="G3614" s="7" t="s">
        <v>233</v>
      </c>
      <c r="H3614" s="7" t="s">
        <v>2383</v>
      </c>
      <c r="I3614" s="7" t="s">
        <v>2654</v>
      </c>
      <c r="J3614" s="7" t="s">
        <v>1404</v>
      </c>
      <c r="K3614" s="7" t="s">
        <v>11445</v>
      </c>
      <c r="L3614" s="7" t="s">
        <v>1123</v>
      </c>
      <c r="M3614" s="7" t="s">
        <v>29</v>
      </c>
      <c r="N3614" s="7" t="s">
        <v>2385</v>
      </c>
      <c r="O3614" s="7" t="s">
        <v>30</v>
      </c>
      <c r="P3614" s="8" t="s">
        <v>1736</v>
      </c>
      <c r="Q3614" s="19" t="str">
        <f>VLOOKUP(E3614,D!E:F,2,FALSE)</f>
        <v>Tak</v>
      </c>
      <c r="R3614" s="1" t="str">
        <f t="shared" si="56"/>
        <v>05909990623297;30%</v>
      </c>
      <c r="S3614" s="1" t="str">
        <f>VLOOKUP(R3614,A1_styczen!C:D,2,FALSE)</f>
        <v>Tak</v>
      </c>
    </row>
    <row r="3615" spans="1:19" ht="281.25" hidden="1" x14ac:dyDescent="0.25">
      <c r="A3615" s="6" t="s">
        <v>16911</v>
      </c>
      <c r="B3615" s="7" t="s">
        <v>16825</v>
      </c>
      <c r="C3615" s="7" t="s">
        <v>16912</v>
      </c>
      <c r="D3615" s="7" t="s">
        <v>146</v>
      </c>
      <c r="E3615" s="7" t="s">
        <v>16913</v>
      </c>
      <c r="F3615" s="7" t="s">
        <v>1889</v>
      </c>
      <c r="G3615" s="7" t="s">
        <v>233</v>
      </c>
      <c r="H3615" s="7" t="s">
        <v>2383</v>
      </c>
      <c r="I3615" s="7" t="s">
        <v>1115</v>
      </c>
      <c r="J3615" s="7" t="s">
        <v>1116</v>
      </c>
      <c r="K3615" s="7" t="s">
        <v>16914</v>
      </c>
      <c r="L3615" s="7" t="s">
        <v>16835</v>
      </c>
      <c r="M3615" s="7" t="s">
        <v>29</v>
      </c>
      <c r="N3615" s="7" t="s">
        <v>2385</v>
      </c>
      <c r="O3615" s="7" t="s">
        <v>30</v>
      </c>
      <c r="P3615" s="8" t="s">
        <v>2846</v>
      </c>
      <c r="Q3615" s="19" t="str">
        <f>VLOOKUP(E3615,D!E:F,2,FALSE)</f>
        <v>Tak</v>
      </c>
      <c r="R3615" s="1" t="str">
        <f t="shared" si="56"/>
        <v>05909990623334;30%</v>
      </c>
      <c r="S3615" s="1" t="str">
        <f>VLOOKUP(R3615,A1_styczen!C:D,2,FALSE)</f>
        <v>Tak</v>
      </c>
    </row>
    <row r="3616" spans="1:19" ht="281.25" hidden="1" x14ac:dyDescent="0.25">
      <c r="A3616" s="6" t="s">
        <v>16915</v>
      </c>
      <c r="B3616" s="7" t="s">
        <v>16825</v>
      </c>
      <c r="C3616" s="7" t="s">
        <v>16916</v>
      </c>
      <c r="D3616" s="7" t="s">
        <v>605</v>
      </c>
      <c r="E3616" s="7" t="s">
        <v>16917</v>
      </c>
      <c r="F3616" s="7" t="s">
        <v>1000</v>
      </c>
      <c r="G3616" s="7" t="s">
        <v>233</v>
      </c>
      <c r="H3616" s="7" t="s">
        <v>2383</v>
      </c>
      <c r="I3616" s="7" t="s">
        <v>16918</v>
      </c>
      <c r="J3616" s="7" t="s">
        <v>9271</v>
      </c>
      <c r="K3616" s="7" t="s">
        <v>6257</v>
      </c>
      <c r="L3616" s="7" t="s">
        <v>6257</v>
      </c>
      <c r="M3616" s="7" t="s">
        <v>29</v>
      </c>
      <c r="N3616" s="7" t="s">
        <v>2385</v>
      </c>
      <c r="O3616" s="7" t="s">
        <v>30</v>
      </c>
      <c r="P3616" s="8" t="s">
        <v>383</v>
      </c>
      <c r="Q3616" s="19" t="str">
        <f>VLOOKUP(E3616,D!E:F,2,FALSE)</f>
        <v>Tak</v>
      </c>
      <c r="R3616" s="1" t="str">
        <f t="shared" si="56"/>
        <v>05909990731565;30%</v>
      </c>
      <c r="S3616" s="1" t="str">
        <f>VLOOKUP(R3616,A1_styczen!C:D,2,FALSE)</f>
        <v>Tak</v>
      </c>
    </row>
    <row r="3617" spans="1:19" ht="281.25" hidden="1" x14ac:dyDescent="0.25">
      <c r="A3617" s="6" t="s">
        <v>16919</v>
      </c>
      <c r="B3617" s="7" t="s">
        <v>16825</v>
      </c>
      <c r="C3617" s="7" t="s">
        <v>16920</v>
      </c>
      <c r="D3617" s="7" t="s">
        <v>605</v>
      </c>
      <c r="E3617" s="7" t="s">
        <v>16921</v>
      </c>
      <c r="F3617" s="7" t="s">
        <v>1000</v>
      </c>
      <c r="G3617" s="7" t="s">
        <v>233</v>
      </c>
      <c r="H3617" s="7" t="s">
        <v>2383</v>
      </c>
      <c r="I3617" s="7" t="s">
        <v>1180</v>
      </c>
      <c r="J3617" s="7" t="s">
        <v>1181</v>
      </c>
      <c r="K3617" s="7" t="s">
        <v>4117</v>
      </c>
      <c r="L3617" s="7" t="s">
        <v>4117</v>
      </c>
      <c r="M3617" s="7" t="s">
        <v>29</v>
      </c>
      <c r="N3617" s="7" t="s">
        <v>2385</v>
      </c>
      <c r="O3617" s="7" t="s">
        <v>30</v>
      </c>
      <c r="P3617" s="8" t="s">
        <v>14570</v>
      </c>
      <c r="Q3617" s="19" t="str">
        <f>VLOOKUP(E3617,D!E:F,2,FALSE)</f>
        <v>Tak</v>
      </c>
      <c r="R3617" s="1" t="str">
        <f t="shared" si="56"/>
        <v>05909990731671;30%</v>
      </c>
      <c r="S3617" s="1" t="str">
        <f>VLOOKUP(R3617,A1_styczen!C:D,2,FALSE)</f>
        <v>Tak</v>
      </c>
    </row>
    <row r="3618" spans="1:19" ht="281.25" hidden="1" x14ac:dyDescent="0.25">
      <c r="A3618" s="6" t="s">
        <v>16922</v>
      </c>
      <c r="B3618" s="7" t="s">
        <v>16825</v>
      </c>
      <c r="C3618" s="7" t="s">
        <v>16923</v>
      </c>
      <c r="D3618" s="7" t="s">
        <v>605</v>
      </c>
      <c r="E3618" s="7" t="s">
        <v>16924</v>
      </c>
      <c r="F3618" s="7" t="s">
        <v>2884</v>
      </c>
      <c r="G3618" s="7" t="s">
        <v>233</v>
      </c>
      <c r="H3618" s="7" t="s">
        <v>2383</v>
      </c>
      <c r="I3618" s="7" t="s">
        <v>6913</v>
      </c>
      <c r="J3618" s="7" t="s">
        <v>6181</v>
      </c>
      <c r="K3618" s="7" t="s">
        <v>2725</v>
      </c>
      <c r="L3618" s="7" t="s">
        <v>14575</v>
      </c>
      <c r="M3618" s="7" t="s">
        <v>29</v>
      </c>
      <c r="N3618" s="7" t="s">
        <v>2385</v>
      </c>
      <c r="O3618" s="7" t="s">
        <v>30</v>
      </c>
      <c r="P3618" s="8" t="s">
        <v>4605</v>
      </c>
      <c r="Q3618" s="19" t="str">
        <f>VLOOKUP(E3618,D!E:F,2,FALSE)</f>
        <v>Tak</v>
      </c>
      <c r="R3618" s="1" t="str">
        <f t="shared" si="56"/>
        <v>05909990723591;30%</v>
      </c>
      <c r="S3618" s="1" t="str">
        <f>VLOOKUP(R3618,A1_styczen!C:D,2,FALSE)</f>
        <v>Tak</v>
      </c>
    </row>
    <row r="3619" spans="1:19" ht="281.25" hidden="1" x14ac:dyDescent="0.25">
      <c r="A3619" s="6" t="s">
        <v>16925</v>
      </c>
      <c r="B3619" s="7" t="s">
        <v>16825</v>
      </c>
      <c r="C3619" s="7" t="s">
        <v>16926</v>
      </c>
      <c r="D3619" s="7" t="s">
        <v>605</v>
      </c>
      <c r="E3619" s="7" t="s">
        <v>16927</v>
      </c>
      <c r="F3619" s="7" t="s">
        <v>2884</v>
      </c>
      <c r="G3619" s="7" t="s">
        <v>233</v>
      </c>
      <c r="H3619" s="7" t="s">
        <v>2383</v>
      </c>
      <c r="I3619" s="7" t="s">
        <v>1514</v>
      </c>
      <c r="J3619" s="7" t="s">
        <v>4310</v>
      </c>
      <c r="K3619" s="7" t="s">
        <v>2598</v>
      </c>
      <c r="L3619" s="7" t="s">
        <v>1002</v>
      </c>
      <c r="M3619" s="7" t="s">
        <v>29</v>
      </c>
      <c r="N3619" s="7" t="s">
        <v>2385</v>
      </c>
      <c r="O3619" s="7" t="s">
        <v>30</v>
      </c>
      <c r="P3619" s="8" t="s">
        <v>16928</v>
      </c>
      <c r="Q3619" s="19" t="str">
        <f>VLOOKUP(E3619,D!E:F,2,FALSE)</f>
        <v>Tak</v>
      </c>
      <c r="R3619" s="1" t="str">
        <f t="shared" si="56"/>
        <v>05909990723812;30%</v>
      </c>
      <c r="S3619" s="1" t="str">
        <f>VLOOKUP(R3619,A1_styczen!C:D,2,FALSE)</f>
        <v>Tak</v>
      </c>
    </row>
    <row r="3620" spans="1:19" ht="281.25" hidden="1" x14ac:dyDescent="0.25">
      <c r="A3620" s="6" t="s">
        <v>16929</v>
      </c>
      <c r="B3620" s="7" t="s">
        <v>16825</v>
      </c>
      <c r="C3620" s="7" t="s">
        <v>16926</v>
      </c>
      <c r="D3620" s="7" t="s">
        <v>35</v>
      </c>
      <c r="E3620" s="7" t="s">
        <v>16930</v>
      </c>
      <c r="F3620" s="7" t="s">
        <v>2884</v>
      </c>
      <c r="G3620" s="7" t="s">
        <v>233</v>
      </c>
      <c r="H3620" s="7" t="s">
        <v>2383</v>
      </c>
      <c r="I3620" s="7" t="s">
        <v>725</v>
      </c>
      <c r="J3620" s="7" t="s">
        <v>457</v>
      </c>
      <c r="K3620" s="7" t="s">
        <v>4473</v>
      </c>
      <c r="L3620" s="7" t="s">
        <v>1123</v>
      </c>
      <c r="M3620" s="7" t="s">
        <v>29</v>
      </c>
      <c r="N3620" s="7" t="s">
        <v>2385</v>
      </c>
      <c r="O3620" s="7" t="s">
        <v>30</v>
      </c>
      <c r="P3620" s="8" t="s">
        <v>11939</v>
      </c>
      <c r="Q3620" s="19" t="str">
        <f>VLOOKUP(E3620,D!E:F,2,FALSE)</f>
        <v>Tak</v>
      </c>
      <c r="R3620" s="1" t="str">
        <f t="shared" si="56"/>
        <v>05909990723829;30%</v>
      </c>
      <c r="S3620" s="1" t="str">
        <f>VLOOKUP(R3620,A1_styczen!C:D,2,FALSE)</f>
        <v>Tak</v>
      </c>
    </row>
    <row r="3621" spans="1:19" ht="281.25" hidden="1" x14ac:dyDescent="0.25">
      <c r="A3621" s="6" t="s">
        <v>16931</v>
      </c>
      <c r="B3621" s="7" t="s">
        <v>16825</v>
      </c>
      <c r="C3621" s="7" t="s">
        <v>16932</v>
      </c>
      <c r="D3621" s="7" t="s">
        <v>605</v>
      </c>
      <c r="E3621" s="7" t="s">
        <v>16933</v>
      </c>
      <c r="F3621" s="7" t="s">
        <v>2884</v>
      </c>
      <c r="G3621" s="7" t="s">
        <v>233</v>
      </c>
      <c r="H3621" s="7" t="s">
        <v>2383</v>
      </c>
      <c r="I3621" s="7" t="s">
        <v>16934</v>
      </c>
      <c r="J3621" s="7" t="s">
        <v>13370</v>
      </c>
      <c r="K3621" s="7" t="s">
        <v>7288</v>
      </c>
      <c r="L3621" s="7" t="s">
        <v>1129</v>
      </c>
      <c r="M3621" s="7" t="s">
        <v>29</v>
      </c>
      <c r="N3621" s="7" t="s">
        <v>2385</v>
      </c>
      <c r="O3621" s="7" t="s">
        <v>30</v>
      </c>
      <c r="P3621" s="8" t="s">
        <v>725</v>
      </c>
      <c r="Q3621" s="19" t="str">
        <f>VLOOKUP(E3621,D!E:F,2,FALSE)</f>
        <v>Tak</v>
      </c>
      <c r="R3621" s="1" t="str">
        <f t="shared" si="56"/>
        <v>05909990724031;30%</v>
      </c>
      <c r="S3621" s="1" t="str">
        <f>VLOOKUP(R3621,A1_styczen!C:D,2,FALSE)</f>
        <v>Tak</v>
      </c>
    </row>
    <row r="3622" spans="1:19" ht="281.25" hidden="1" x14ac:dyDescent="0.25">
      <c r="A3622" s="6" t="s">
        <v>16935</v>
      </c>
      <c r="B3622" s="7" t="s">
        <v>16825</v>
      </c>
      <c r="C3622" s="7" t="s">
        <v>16936</v>
      </c>
      <c r="D3622" s="7" t="s">
        <v>605</v>
      </c>
      <c r="E3622" s="7" t="s">
        <v>16937</v>
      </c>
      <c r="F3622" s="7" t="s">
        <v>2438</v>
      </c>
      <c r="G3622" s="7" t="s">
        <v>233</v>
      </c>
      <c r="H3622" s="7" t="s">
        <v>2383</v>
      </c>
      <c r="I3622" s="7" t="s">
        <v>5139</v>
      </c>
      <c r="J3622" s="7" t="s">
        <v>1002</v>
      </c>
      <c r="K3622" s="7" t="s">
        <v>182</v>
      </c>
      <c r="L3622" s="7" t="s">
        <v>1002</v>
      </c>
      <c r="M3622" s="7" t="s">
        <v>29</v>
      </c>
      <c r="N3622" s="7" t="s">
        <v>2385</v>
      </c>
      <c r="O3622" s="7" t="s">
        <v>30</v>
      </c>
      <c r="P3622" s="8" t="s">
        <v>15412</v>
      </c>
      <c r="Q3622" s="19" t="str">
        <f>VLOOKUP(E3622,D!E:F,2,FALSE)</f>
        <v>Tak</v>
      </c>
      <c r="R3622" s="1" t="str">
        <f t="shared" si="56"/>
        <v>05907553016012;30%</v>
      </c>
      <c r="S3622" s="1" t="str">
        <f>VLOOKUP(R3622,A1_styczen!C:D,2,FALSE)</f>
        <v>Tak</v>
      </c>
    </row>
    <row r="3623" spans="1:19" ht="281.25" hidden="1" x14ac:dyDescent="0.25">
      <c r="A3623" s="6" t="s">
        <v>16938</v>
      </c>
      <c r="B3623" s="7" t="s">
        <v>16825</v>
      </c>
      <c r="C3623" s="7" t="s">
        <v>16939</v>
      </c>
      <c r="D3623" s="7" t="s">
        <v>605</v>
      </c>
      <c r="E3623" s="7" t="s">
        <v>16940</v>
      </c>
      <c r="F3623" s="7" t="s">
        <v>2438</v>
      </c>
      <c r="G3623" s="7" t="s">
        <v>233</v>
      </c>
      <c r="H3623" s="7" t="s">
        <v>2383</v>
      </c>
      <c r="I3623" s="7" t="s">
        <v>1273</v>
      </c>
      <c r="J3623" s="7" t="s">
        <v>1388</v>
      </c>
      <c r="K3623" s="7" t="s">
        <v>2896</v>
      </c>
      <c r="L3623" s="7" t="s">
        <v>1129</v>
      </c>
      <c r="M3623" s="7" t="s">
        <v>29</v>
      </c>
      <c r="N3623" s="7" t="s">
        <v>2385</v>
      </c>
      <c r="O3623" s="7" t="s">
        <v>30</v>
      </c>
      <c r="P3623" s="8" t="s">
        <v>4250</v>
      </c>
      <c r="Q3623" s="19" t="str">
        <f>VLOOKUP(E3623,D!E:F,2,FALSE)</f>
        <v>Tak</v>
      </c>
      <c r="R3623" s="1" t="str">
        <f t="shared" si="56"/>
        <v>05907553016029;30%</v>
      </c>
      <c r="S3623" s="1" t="str">
        <f>VLOOKUP(R3623,A1_styczen!C:D,2,FALSE)</f>
        <v>Tak</v>
      </c>
    </row>
    <row r="3624" spans="1:19" ht="281.25" hidden="1" x14ac:dyDescent="0.25">
      <c r="A3624" s="6" t="s">
        <v>16941</v>
      </c>
      <c r="B3624" s="7" t="s">
        <v>16825</v>
      </c>
      <c r="C3624" s="7" t="s">
        <v>16942</v>
      </c>
      <c r="D3624" s="7" t="s">
        <v>605</v>
      </c>
      <c r="E3624" s="7" t="s">
        <v>16943</v>
      </c>
      <c r="F3624" s="7" t="s">
        <v>2518</v>
      </c>
      <c r="G3624" s="7" t="s">
        <v>233</v>
      </c>
      <c r="H3624" s="7" t="s">
        <v>2383</v>
      </c>
      <c r="I3624" s="7" t="s">
        <v>16944</v>
      </c>
      <c r="J3624" s="7" t="s">
        <v>16945</v>
      </c>
      <c r="K3624" s="7" t="s">
        <v>1091</v>
      </c>
      <c r="L3624" s="7" t="s">
        <v>1091</v>
      </c>
      <c r="M3624" s="7" t="s">
        <v>29</v>
      </c>
      <c r="N3624" s="7" t="s">
        <v>2385</v>
      </c>
      <c r="O3624" s="7" t="s">
        <v>30</v>
      </c>
      <c r="P3624" s="8" t="s">
        <v>16946</v>
      </c>
      <c r="Q3624" s="19" t="str">
        <f>VLOOKUP(E3624,D!E:F,2,FALSE)</f>
        <v>Tak</v>
      </c>
      <c r="R3624" s="1" t="str">
        <f t="shared" si="56"/>
        <v>05909990706396;30%</v>
      </c>
      <c r="S3624" s="1" t="str">
        <f>VLOOKUP(R3624,A1_styczen!C:D,2,FALSE)</f>
        <v>Tak</v>
      </c>
    </row>
    <row r="3625" spans="1:19" ht="281.25" hidden="1" x14ac:dyDescent="0.25">
      <c r="A3625" s="6" t="s">
        <v>16947</v>
      </c>
      <c r="B3625" s="7" t="s">
        <v>16825</v>
      </c>
      <c r="C3625" s="7" t="s">
        <v>16948</v>
      </c>
      <c r="D3625" s="7" t="s">
        <v>605</v>
      </c>
      <c r="E3625" s="7" t="s">
        <v>16949</v>
      </c>
      <c r="F3625" s="7" t="s">
        <v>2518</v>
      </c>
      <c r="G3625" s="7" t="s">
        <v>233</v>
      </c>
      <c r="H3625" s="7" t="s">
        <v>2383</v>
      </c>
      <c r="I3625" s="7" t="s">
        <v>16950</v>
      </c>
      <c r="J3625" s="7" t="s">
        <v>16951</v>
      </c>
      <c r="K3625" s="7" t="s">
        <v>16952</v>
      </c>
      <c r="L3625" s="7" t="s">
        <v>16952</v>
      </c>
      <c r="M3625" s="7" t="s">
        <v>29</v>
      </c>
      <c r="N3625" s="7" t="s">
        <v>2385</v>
      </c>
      <c r="O3625" s="7" t="s">
        <v>30</v>
      </c>
      <c r="P3625" s="8" t="s">
        <v>14566</v>
      </c>
      <c r="Q3625" s="19" t="str">
        <f>VLOOKUP(E3625,D!E:F,2,FALSE)</f>
        <v>Tak</v>
      </c>
      <c r="R3625" s="1" t="str">
        <f t="shared" si="56"/>
        <v>05909990706532;30%</v>
      </c>
      <c r="S3625" s="1" t="str">
        <f>VLOOKUP(R3625,A1_styczen!C:D,2,FALSE)</f>
        <v>Tak</v>
      </c>
    </row>
    <row r="3626" spans="1:19" ht="281.25" hidden="1" x14ac:dyDescent="0.25">
      <c r="A3626" s="6" t="s">
        <v>16953</v>
      </c>
      <c r="B3626" s="7" t="s">
        <v>16825</v>
      </c>
      <c r="C3626" s="7" t="s">
        <v>16954</v>
      </c>
      <c r="D3626" s="7" t="s">
        <v>605</v>
      </c>
      <c r="E3626" s="7" t="s">
        <v>16955</v>
      </c>
      <c r="F3626" s="7" t="s">
        <v>2518</v>
      </c>
      <c r="G3626" s="7" t="s">
        <v>233</v>
      </c>
      <c r="H3626" s="7" t="s">
        <v>2383</v>
      </c>
      <c r="I3626" s="7" t="s">
        <v>1296</v>
      </c>
      <c r="J3626" s="7" t="s">
        <v>3052</v>
      </c>
      <c r="K3626" s="7" t="s">
        <v>1125</v>
      </c>
      <c r="L3626" s="7" t="s">
        <v>1125</v>
      </c>
      <c r="M3626" s="7" t="s">
        <v>29</v>
      </c>
      <c r="N3626" s="7" t="s">
        <v>2385</v>
      </c>
      <c r="O3626" s="7" t="s">
        <v>30</v>
      </c>
      <c r="P3626" s="8" t="s">
        <v>9190</v>
      </c>
      <c r="Q3626" s="19" t="str">
        <f>VLOOKUP(E3626,D!E:F,2,FALSE)</f>
        <v>Tak</v>
      </c>
      <c r="R3626" s="1" t="str">
        <f t="shared" si="56"/>
        <v>05909990706631;30%</v>
      </c>
      <c r="S3626" s="1" t="str">
        <f>VLOOKUP(R3626,A1_styczen!C:D,2,FALSE)</f>
        <v>Tak</v>
      </c>
    </row>
    <row r="3627" spans="1:19" ht="281.25" hidden="1" x14ac:dyDescent="0.25">
      <c r="A3627" s="6" t="s">
        <v>16956</v>
      </c>
      <c r="B3627" s="7" t="s">
        <v>16825</v>
      </c>
      <c r="C3627" s="7" t="s">
        <v>16957</v>
      </c>
      <c r="D3627" s="7" t="s">
        <v>1837</v>
      </c>
      <c r="E3627" s="7" t="s">
        <v>16958</v>
      </c>
      <c r="F3627" s="7" t="s">
        <v>1889</v>
      </c>
      <c r="G3627" s="7" t="s">
        <v>233</v>
      </c>
      <c r="H3627" s="7" t="s">
        <v>2383</v>
      </c>
      <c r="I3627" s="7" t="s">
        <v>84</v>
      </c>
      <c r="J3627" s="7" t="s">
        <v>197</v>
      </c>
      <c r="K3627" s="7" t="s">
        <v>2558</v>
      </c>
      <c r="L3627" s="7" t="s">
        <v>14575</v>
      </c>
      <c r="M3627" s="7" t="s">
        <v>29</v>
      </c>
      <c r="N3627" s="7" t="s">
        <v>2385</v>
      </c>
      <c r="O3627" s="7" t="s">
        <v>30</v>
      </c>
      <c r="P3627" s="8" t="s">
        <v>6179</v>
      </c>
      <c r="Q3627" s="19" t="str">
        <f>VLOOKUP(E3627,D!E:F,2,FALSE)</f>
        <v>Tak</v>
      </c>
      <c r="R3627" s="1" t="str">
        <f t="shared" si="56"/>
        <v>05909990927616;30%</v>
      </c>
      <c r="S3627" s="1" t="str">
        <f>VLOOKUP(R3627,A1_styczen!C:D,2,FALSE)</f>
        <v>Tak</v>
      </c>
    </row>
    <row r="3628" spans="1:19" ht="281.25" hidden="1" x14ac:dyDescent="0.25">
      <c r="A3628" s="6" t="s">
        <v>16959</v>
      </c>
      <c r="B3628" s="7" t="s">
        <v>16825</v>
      </c>
      <c r="C3628" s="7" t="s">
        <v>16960</v>
      </c>
      <c r="D3628" s="7" t="s">
        <v>1837</v>
      </c>
      <c r="E3628" s="7" t="s">
        <v>16961</v>
      </c>
      <c r="F3628" s="7" t="s">
        <v>1889</v>
      </c>
      <c r="G3628" s="7" t="s">
        <v>233</v>
      </c>
      <c r="H3628" s="7" t="s">
        <v>2383</v>
      </c>
      <c r="I3628" s="7" t="s">
        <v>1404</v>
      </c>
      <c r="J3628" s="7" t="s">
        <v>90</v>
      </c>
      <c r="K3628" s="7" t="s">
        <v>2938</v>
      </c>
      <c r="L3628" s="7" t="s">
        <v>1002</v>
      </c>
      <c r="M3628" s="7" t="s">
        <v>29</v>
      </c>
      <c r="N3628" s="7" t="s">
        <v>2385</v>
      </c>
      <c r="O3628" s="7" t="s">
        <v>30</v>
      </c>
      <c r="P3628" s="8" t="s">
        <v>1130</v>
      </c>
      <c r="Q3628" s="19" t="str">
        <f>VLOOKUP(E3628,D!E:F,2,FALSE)</f>
        <v>Tak</v>
      </c>
      <c r="R3628" s="1" t="str">
        <f t="shared" si="56"/>
        <v>05909990927715;30%</v>
      </c>
      <c r="S3628" s="1" t="str">
        <f>VLOOKUP(R3628,A1_styczen!C:D,2,FALSE)</f>
        <v>Tak</v>
      </c>
    </row>
    <row r="3629" spans="1:19" ht="281.25" hidden="1" x14ac:dyDescent="0.25">
      <c r="A3629" s="6" t="s">
        <v>16962</v>
      </c>
      <c r="B3629" s="7" t="s">
        <v>16825</v>
      </c>
      <c r="C3629" s="7" t="s">
        <v>16963</v>
      </c>
      <c r="D3629" s="7" t="s">
        <v>4094</v>
      </c>
      <c r="E3629" s="7" t="s">
        <v>16964</v>
      </c>
      <c r="F3629" s="7" t="s">
        <v>1889</v>
      </c>
      <c r="G3629" s="7" t="s">
        <v>233</v>
      </c>
      <c r="H3629" s="7" t="s">
        <v>2383</v>
      </c>
      <c r="I3629" s="7" t="s">
        <v>2914</v>
      </c>
      <c r="J3629" s="7" t="s">
        <v>2915</v>
      </c>
      <c r="K3629" s="7" t="s">
        <v>16965</v>
      </c>
      <c r="L3629" s="7" t="s">
        <v>1129</v>
      </c>
      <c r="M3629" s="7" t="s">
        <v>29</v>
      </c>
      <c r="N3629" s="7" t="s">
        <v>2385</v>
      </c>
      <c r="O3629" s="7" t="s">
        <v>30</v>
      </c>
      <c r="P3629" s="8" t="s">
        <v>12891</v>
      </c>
      <c r="Q3629" s="19" t="str">
        <f>VLOOKUP(E3629,D!E:F,2,FALSE)</f>
        <v>Tak</v>
      </c>
      <c r="R3629" s="1" t="str">
        <f t="shared" si="56"/>
        <v>05909990927838;30%</v>
      </c>
      <c r="S3629" s="1" t="str">
        <f>VLOOKUP(R3629,A1_styczen!C:D,2,FALSE)</f>
        <v>Tak</v>
      </c>
    </row>
    <row r="3630" spans="1:19" ht="281.25" hidden="1" x14ac:dyDescent="0.25">
      <c r="A3630" s="6" t="s">
        <v>16966</v>
      </c>
      <c r="B3630" s="7" t="s">
        <v>16825</v>
      </c>
      <c r="C3630" s="7" t="s">
        <v>16967</v>
      </c>
      <c r="D3630" s="7" t="s">
        <v>605</v>
      </c>
      <c r="E3630" s="7" t="s">
        <v>16968</v>
      </c>
      <c r="F3630" s="7" t="s">
        <v>1889</v>
      </c>
      <c r="G3630" s="7" t="s">
        <v>233</v>
      </c>
      <c r="H3630" s="7" t="s">
        <v>2383</v>
      </c>
      <c r="I3630" s="7" t="s">
        <v>47</v>
      </c>
      <c r="J3630" s="7" t="s">
        <v>48</v>
      </c>
      <c r="K3630" s="7" t="s">
        <v>197</v>
      </c>
      <c r="L3630" s="7" t="s">
        <v>14575</v>
      </c>
      <c r="M3630" s="7" t="s">
        <v>29</v>
      </c>
      <c r="N3630" s="7" t="s">
        <v>2385</v>
      </c>
      <c r="O3630" s="7" t="s">
        <v>30</v>
      </c>
      <c r="P3630" s="8" t="s">
        <v>10689</v>
      </c>
      <c r="Q3630" s="19" t="str">
        <f>VLOOKUP(E3630,D!E:F,2,FALSE)</f>
        <v>Tak</v>
      </c>
      <c r="R3630" s="1" t="str">
        <f t="shared" si="56"/>
        <v>05909990914012;30%</v>
      </c>
      <c r="S3630" s="1" t="str">
        <f>VLOOKUP(R3630,A1_styczen!C:D,2,FALSE)</f>
        <v>Tak</v>
      </c>
    </row>
    <row r="3631" spans="1:19" ht="281.25" hidden="1" x14ac:dyDescent="0.25">
      <c r="A3631" s="6" t="s">
        <v>16969</v>
      </c>
      <c r="B3631" s="7" t="s">
        <v>16825</v>
      </c>
      <c r="C3631" s="7" t="s">
        <v>16970</v>
      </c>
      <c r="D3631" s="7" t="s">
        <v>605</v>
      </c>
      <c r="E3631" s="7" t="s">
        <v>16971</v>
      </c>
      <c r="F3631" s="7" t="s">
        <v>1889</v>
      </c>
      <c r="G3631" s="7" t="s">
        <v>233</v>
      </c>
      <c r="H3631" s="7" t="s">
        <v>2383</v>
      </c>
      <c r="I3631" s="7" t="s">
        <v>2654</v>
      </c>
      <c r="J3631" s="7" t="s">
        <v>1404</v>
      </c>
      <c r="K3631" s="7" t="s">
        <v>1666</v>
      </c>
      <c r="L3631" s="7" t="s">
        <v>1002</v>
      </c>
      <c r="M3631" s="7" t="s">
        <v>29</v>
      </c>
      <c r="N3631" s="7" t="s">
        <v>2385</v>
      </c>
      <c r="O3631" s="7" t="s">
        <v>30</v>
      </c>
      <c r="P3631" s="8" t="s">
        <v>16972</v>
      </c>
      <c r="Q3631" s="19" t="str">
        <f>VLOOKUP(E3631,D!E:F,2,FALSE)</f>
        <v>Tak</v>
      </c>
      <c r="R3631" s="1" t="str">
        <f t="shared" si="56"/>
        <v>05909990914111;30%</v>
      </c>
      <c r="S3631" s="1" t="str">
        <f>VLOOKUP(R3631,A1_styczen!C:D,2,FALSE)</f>
        <v>Tak</v>
      </c>
    </row>
    <row r="3632" spans="1:19" ht="281.25" hidden="1" x14ac:dyDescent="0.25">
      <c r="A3632" s="6" t="s">
        <v>16973</v>
      </c>
      <c r="B3632" s="7" t="s">
        <v>16825</v>
      </c>
      <c r="C3632" s="7" t="s">
        <v>16974</v>
      </c>
      <c r="D3632" s="7" t="s">
        <v>605</v>
      </c>
      <c r="E3632" s="7" t="s">
        <v>16975</v>
      </c>
      <c r="F3632" s="7" t="s">
        <v>1889</v>
      </c>
      <c r="G3632" s="7" t="s">
        <v>233</v>
      </c>
      <c r="H3632" s="7" t="s">
        <v>2383</v>
      </c>
      <c r="I3632" s="7" t="s">
        <v>5961</v>
      </c>
      <c r="J3632" s="7" t="s">
        <v>5962</v>
      </c>
      <c r="K3632" s="7" t="s">
        <v>16976</v>
      </c>
      <c r="L3632" s="7" t="s">
        <v>1129</v>
      </c>
      <c r="M3632" s="7" t="s">
        <v>29</v>
      </c>
      <c r="N3632" s="7" t="s">
        <v>2385</v>
      </c>
      <c r="O3632" s="7" t="s">
        <v>30</v>
      </c>
      <c r="P3632" s="8" t="s">
        <v>6741</v>
      </c>
      <c r="Q3632" s="19" t="str">
        <f>VLOOKUP(E3632,D!E:F,2,FALSE)</f>
        <v>Tak</v>
      </c>
      <c r="R3632" s="1" t="str">
        <f t="shared" si="56"/>
        <v>05909990982714;30%</v>
      </c>
      <c r="S3632" s="1" t="str">
        <f>VLOOKUP(R3632,A1_styczen!C:D,2,FALSE)</f>
        <v>Tak</v>
      </c>
    </row>
    <row r="3633" spans="1:19" ht="281.25" hidden="1" x14ac:dyDescent="0.25">
      <c r="A3633" s="6" t="s">
        <v>16977</v>
      </c>
      <c r="B3633" s="7" t="s">
        <v>16825</v>
      </c>
      <c r="C3633" s="7" t="s">
        <v>16978</v>
      </c>
      <c r="D3633" s="7" t="s">
        <v>1837</v>
      </c>
      <c r="E3633" s="7" t="s">
        <v>16979</v>
      </c>
      <c r="F3633" s="7" t="s">
        <v>1889</v>
      </c>
      <c r="G3633" s="7" t="s">
        <v>233</v>
      </c>
      <c r="H3633" s="7" t="s">
        <v>2383</v>
      </c>
      <c r="I3633" s="7" t="s">
        <v>1303</v>
      </c>
      <c r="J3633" s="7" t="s">
        <v>1304</v>
      </c>
      <c r="K3633" s="7" t="s">
        <v>5277</v>
      </c>
      <c r="L3633" s="7" t="s">
        <v>14575</v>
      </c>
      <c r="M3633" s="7" t="s">
        <v>29</v>
      </c>
      <c r="N3633" s="7" t="s">
        <v>2385</v>
      </c>
      <c r="O3633" s="7" t="s">
        <v>30</v>
      </c>
      <c r="P3633" s="8" t="s">
        <v>12427</v>
      </c>
      <c r="Q3633" s="19" t="str">
        <f>VLOOKUP(E3633,D!E:F,2,FALSE)</f>
        <v>Tak</v>
      </c>
      <c r="R3633" s="1" t="str">
        <f t="shared" si="56"/>
        <v>05909991073114;30%</v>
      </c>
      <c r="S3633" s="1" t="str">
        <f>VLOOKUP(R3633,A1_styczen!C:D,2,FALSE)</f>
        <v>Tak</v>
      </c>
    </row>
    <row r="3634" spans="1:19" ht="281.25" hidden="1" x14ac:dyDescent="0.25">
      <c r="A3634" s="6" t="s">
        <v>16980</v>
      </c>
      <c r="B3634" s="7" t="s">
        <v>16825</v>
      </c>
      <c r="C3634" s="7" t="s">
        <v>16981</v>
      </c>
      <c r="D3634" s="7" t="s">
        <v>1837</v>
      </c>
      <c r="E3634" s="7" t="s">
        <v>16982</v>
      </c>
      <c r="F3634" s="7" t="s">
        <v>1889</v>
      </c>
      <c r="G3634" s="7" t="s">
        <v>233</v>
      </c>
      <c r="H3634" s="7" t="s">
        <v>2383</v>
      </c>
      <c r="I3634" s="7" t="s">
        <v>1635</v>
      </c>
      <c r="J3634" s="7" t="s">
        <v>1636</v>
      </c>
      <c r="K3634" s="7" t="s">
        <v>13017</v>
      </c>
      <c r="L3634" s="7" t="s">
        <v>1002</v>
      </c>
      <c r="M3634" s="7" t="s">
        <v>29</v>
      </c>
      <c r="N3634" s="7" t="s">
        <v>2385</v>
      </c>
      <c r="O3634" s="7" t="s">
        <v>30</v>
      </c>
      <c r="P3634" s="8" t="s">
        <v>204</v>
      </c>
      <c r="Q3634" s="19" t="str">
        <f>VLOOKUP(E3634,D!E:F,2,FALSE)</f>
        <v>Tak</v>
      </c>
      <c r="R3634" s="1" t="str">
        <f t="shared" si="56"/>
        <v>05909991073213;30%</v>
      </c>
      <c r="S3634" s="1" t="str">
        <f>VLOOKUP(R3634,A1_styczen!C:D,2,FALSE)</f>
        <v>Tak</v>
      </c>
    </row>
    <row r="3635" spans="1:19" ht="281.25" hidden="1" x14ac:dyDescent="0.25">
      <c r="A3635" s="6" t="s">
        <v>16983</v>
      </c>
      <c r="B3635" s="7" t="s">
        <v>16825</v>
      </c>
      <c r="C3635" s="7" t="s">
        <v>16984</v>
      </c>
      <c r="D3635" s="7" t="s">
        <v>146</v>
      </c>
      <c r="E3635" s="7" t="s">
        <v>16985</v>
      </c>
      <c r="F3635" s="7" t="s">
        <v>1889</v>
      </c>
      <c r="G3635" s="7" t="s">
        <v>233</v>
      </c>
      <c r="H3635" s="7" t="s">
        <v>2383</v>
      </c>
      <c r="I3635" s="7" t="s">
        <v>784</v>
      </c>
      <c r="J3635" s="7" t="s">
        <v>785</v>
      </c>
      <c r="K3635" s="7" t="s">
        <v>1175</v>
      </c>
      <c r="L3635" s="7" t="s">
        <v>16828</v>
      </c>
      <c r="M3635" s="7" t="s">
        <v>29</v>
      </c>
      <c r="N3635" s="7" t="s">
        <v>2385</v>
      </c>
      <c r="O3635" s="7" t="s">
        <v>30</v>
      </c>
      <c r="P3635" s="8" t="s">
        <v>4250</v>
      </c>
      <c r="Q3635" s="19" t="str">
        <f>VLOOKUP(E3635,D!E:F,2,FALSE)</f>
        <v>Tak</v>
      </c>
      <c r="R3635" s="1" t="str">
        <f t="shared" si="56"/>
        <v>05909990935116;30%</v>
      </c>
      <c r="S3635" s="1" t="str">
        <f>VLOOKUP(R3635,A1_styczen!C:D,2,FALSE)</f>
        <v>Tak</v>
      </c>
    </row>
    <row r="3636" spans="1:19" ht="281.25" hidden="1" x14ac:dyDescent="0.25">
      <c r="A3636" s="6" t="s">
        <v>16986</v>
      </c>
      <c r="B3636" s="7" t="s">
        <v>16825</v>
      </c>
      <c r="C3636" s="7" t="s">
        <v>16987</v>
      </c>
      <c r="D3636" s="7" t="s">
        <v>1837</v>
      </c>
      <c r="E3636" s="7" t="s">
        <v>16988</v>
      </c>
      <c r="F3636" s="7" t="s">
        <v>1889</v>
      </c>
      <c r="G3636" s="7" t="s">
        <v>233</v>
      </c>
      <c r="H3636" s="7" t="s">
        <v>2383</v>
      </c>
      <c r="I3636" s="7" t="s">
        <v>790</v>
      </c>
      <c r="J3636" s="7" t="s">
        <v>791</v>
      </c>
      <c r="K3636" s="7" t="s">
        <v>2563</v>
      </c>
      <c r="L3636" s="7" t="s">
        <v>1002</v>
      </c>
      <c r="M3636" s="7" t="s">
        <v>29</v>
      </c>
      <c r="N3636" s="7" t="s">
        <v>2385</v>
      </c>
      <c r="O3636" s="7" t="s">
        <v>30</v>
      </c>
      <c r="P3636" s="8" t="s">
        <v>1961</v>
      </c>
      <c r="Q3636" s="19" t="str">
        <f>VLOOKUP(E3636,D!E:F,2,FALSE)</f>
        <v>Tak</v>
      </c>
      <c r="R3636" s="1" t="str">
        <f t="shared" si="56"/>
        <v>05909990055722;30%</v>
      </c>
      <c r="S3636" s="1" t="str">
        <f>VLOOKUP(R3636,A1_styczen!C:D,2,FALSE)</f>
        <v>Tak</v>
      </c>
    </row>
    <row r="3637" spans="1:19" ht="281.25" hidden="1" x14ac:dyDescent="0.25">
      <c r="A3637" s="6" t="s">
        <v>16989</v>
      </c>
      <c r="B3637" s="7" t="s">
        <v>16825</v>
      </c>
      <c r="C3637" s="7" t="s">
        <v>16987</v>
      </c>
      <c r="D3637" s="7" t="s">
        <v>146</v>
      </c>
      <c r="E3637" s="7" t="s">
        <v>16990</v>
      </c>
      <c r="F3637" s="7" t="s">
        <v>1889</v>
      </c>
      <c r="G3637" s="7" t="s">
        <v>233</v>
      </c>
      <c r="H3637" s="7" t="s">
        <v>2383</v>
      </c>
      <c r="I3637" s="7" t="s">
        <v>284</v>
      </c>
      <c r="J3637" s="7" t="s">
        <v>2987</v>
      </c>
      <c r="K3637" s="7" t="s">
        <v>16991</v>
      </c>
      <c r="L3637" s="7" t="s">
        <v>1123</v>
      </c>
      <c r="M3637" s="7" t="s">
        <v>29</v>
      </c>
      <c r="N3637" s="7" t="s">
        <v>2385</v>
      </c>
      <c r="O3637" s="7" t="s">
        <v>30</v>
      </c>
      <c r="P3637" s="8" t="s">
        <v>435</v>
      </c>
      <c r="Q3637" s="19" t="str">
        <f>VLOOKUP(E3637,D!E:F,2,FALSE)</f>
        <v>Tak</v>
      </c>
      <c r="R3637" s="1" t="str">
        <f t="shared" si="56"/>
        <v>05909990935215;30%</v>
      </c>
      <c r="S3637" s="1" t="str">
        <f>VLOOKUP(R3637,A1_styczen!C:D,2,FALSE)</f>
        <v>Tak</v>
      </c>
    </row>
    <row r="3638" spans="1:19" ht="281.25" hidden="1" x14ac:dyDescent="0.25">
      <c r="A3638" s="6" t="s">
        <v>16992</v>
      </c>
      <c r="B3638" s="7" t="s">
        <v>16825</v>
      </c>
      <c r="C3638" s="7" t="s">
        <v>16993</v>
      </c>
      <c r="D3638" s="7" t="s">
        <v>146</v>
      </c>
      <c r="E3638" s="7" t="s">
        <v>16994</v>
      </c>
      <c r="F3638" s="7" t="s">
        <v>1889</v>
      </c>
      <c r="G3638" s="7" t="s">
        <v>233</v>
      </c>
      <c r="H3638" s="7" t="s">
        <v>2383</v>
      </c>
      <c r="I3638" s="7" t="s">
        <v>14654</v>
      </c>
      <c r="J3638" s="7" t="s">
        <v>15956</v>
      </c>
      <c r="K3638" s="7" t="s">
        <v>1053</v>
      </c>
      <c r="L3638" s="7" t="s">
        <v>16835</v>
      </c>
      <c r="M3638" s="7" t="s">
        <v>29</v>
      </c>
      <c r="N3638" s="7" t="s">
        <v>2385</v>
      </c>
      <c r="O3638" s="7" t="s">
        <v>30</v>
      </c>
      <c r="P3638" s="8" t="s">
        <v>3125</v>
      </c>
      <c r="Q3638" s="19" t="str">
        <f>VLOOKUP(E3638,D!E:F,2,FALSE)</f>
        <v>Tak</v>
      </c>
      <c r="R3638" s="1" t="str">
        <f t="shared" si="56"/>
        <v>05909990935314;30%</v>
      </c>
      <c r="S3638" s="1" t="str">
        <f>VLOOKUP(R3638,A1_styczen!C:D,2,FALSE)</f>
        <v>Tak</v>
      </c>
    </row>
    <row r="3639" spans="1:19" ht="281.25" hidden="1" x14ac:dyDescent="0.25">
      <c r="A3639" s="6" t="s">
        <v>16995</v>
      </c>
      <c r="B3639" s="7" t="s">
        <v>16825</v>
      </c>
      <c r="C3639" s="7" t="s">
        <v>16996</v>
      </c>
      <c r="D3639" s="7" t="s">
        <v>1837</v>
      </c>
      <c r="E3639" s="7" t="s">
        <v>16997</v>
      </c>
      <c r="F3639" s="7" t="s">
        <v>1889</v>
      </c>
      <c r="G3639" s="7" t="s">
        <v>251</v>
      </c>
      <c r="H3639" s="7" t="s">
        <v>2383</v>
      </c>
      <c r="I3639" s="7" t="s">
        <v>190</v>
      </c>
      <c r="J3639" s="7" t="s">
        <v>191</v>
      </c>
      <c r="K3639" s="7" t="s">
        <v>1096</v>
      </c>
      <c r="L3639" s="7" t="s">
        <v>14575</v>
      </c>
      <c r="M3639" s="7" t="s">
        <v>29</v>
      </c>
      <c r="N3639" s="7" t="s">
        <v>2385</v>
      </c>
      <c r="O3639" s="7" t="s">
        <v>30</v>
      </c>
      <c r="P3639" s="8" t="s">
        <v>5623</v>
      </c>
      <c r="Q3639" s="19" t="str">
        <f>VLOOKUP(E3639,D!E:F,2,FALSE)</f>
        <v>Tak</v>
      </c>
      <c r="R3639" s="1" t="str">
        <f t="shared" si="56"/>
        <v>05909990365913;30%</v>
      </c>
      <c r="S3639" s="1" t="str">
        <f>VLOOKUP(R3639,A1_styczen!C:D,2,FALSE)</f>
        <v>Tak</v>
      </c>
    </row>
    <row r="3640" spans="1:19" ht="281.25" hidden="1" x14ac:dyDescent="0.25">
      <c r="A3640" s="6" t="s">
        <v>16998</v>
      </c>
      <c r="B3640" s="7" t="s">
        <v>16825</v>
      </c>
      <c r="C3640" s="7" t="s">
        <v>16999</v>
      </c>
      <c r="D3640" s="7" t="s">
        <v>1837</v>
      </c>
      <c r="E3640" s="7" t="s">
        <v>17000</v>
      </c>
      <c r="F3640" s="7" t="s">
        <v>1889</v>
      </c>
      <c r="G3640" s="7" t="s">
        <v>251</v>
      </c>
      <c r="H3640" s="7" t="s">
        <v>2383</v>
      </c>
      <c r="I3640" s="7" t="s">
        <v>2506</v>
      </c>
      <c r="J3640" s="7" t="s">
        <v>1857</v>
      </c>
      <c r="K3640" s="7" t="s">
        <v>1411</v>
      </c>
      <c r="L3640" s="7" t="s">
        <v>1002</v>
      </c>
      <c r="M3640" s="7" t="s">
        <v>29</v>
      </c>
      <c r="N3640" s="7" t="s">
        <v>2385</v>
      </c>
      <c r="O3640" s="7" t="s">
        <v>30</v>
      </c>
      <c r="P3640" s="8" t="s">
        <v>15384</v>
      </c>
      <c r="Q3640" s="19" t="str">
        <f>VLOOKUP(E3640,D!E:F,2,FALSE)</f>
        <v>Tak</v>
      </c>
      <c r="R3640" s="1" t="str">
        <f t="shared" si="56"/>
        <v>05909990366026;30%</v>
      </c>
      <c r="S3640" s="1" t="str">
        <f>VLOOKUP(R3640,A1_styczen!C:D,2,FALSE)</f>
        <v>Tak</v>
      </c>
    </row>
    <row r="3641" spans="1:19" ht="281.25" hidden="1" x14ac:dyDescent="0.25">
      <c r="A3641" s="6" t="s">
        <v>17001</v>
      </c>
      <c r="B3641" s="7" t="s">
        <v>16825</v>
      </c>
      <c r="C3641" s="7" t="s">
        <v>17002</v>
      </c>
      <c r="D3641" s="7" t="s">
        <v>1837</v>
      </c>
      <c r="E3641" s="7" t="s">
        <v>17003</v>
      </c>
      <c r="F3641" s="7" t="s">
        <v>1889</v>
      </c>
      <c r="G3641" s="7" t="s">
        <v>251</v>
      </c>
      <c r="H3641" s="7" t="s">
        <v>2383</v>
      </c>
      <c r="I3641" s="7" t="s">
        <v>6295</v>
      </c>
      <c r="J3641" s="7" t="s">
        <v>1765</v>
      </c>
      <c r="K3641" s="7" t="s">
        <v>5169</v>
      </c>
      <c r="L3641" s="7" t="s">
        <v>1129</v>
      </c>
      <c r="M3641" s="7" t="s">
        <v>29</v>
      </c>
      <c r="N3641" s="7" t="s">
        <v>2385</v>
      </c>
      <c r="O3641" s="7" t="s">
        <v>30</v>
      </c>
      <c r="P3641" s="8" t="s">
        <v>10606</v>
      </c>
      <c r="Q3641" s="19" t="str">
        <f>VLOOKUP(E3641,D!E:F,2,FALSE)</f>
        <v>Tak</v>
      </c>
      <c r="R3641" s="1" t="str">
        <f t="shared" si="56"/>
        <v>05909990769124;30%</v>
      </c>
      <c r="S3641" s="1" t="str">
        <f>VLOOKUP(R3641,A1_styczen!C:D,2,FALSE)</f>
        <v>Tak</v>
      </c>
    </row>
    <row r="3642" spans="1:19" ht="337.5" hidden="1" x14ac:dyDescent="0.25">
      <c r="A3642" s="6" t="s">
        <v>17004</v>
      </c>
      <c r="B3642" s="7" t="s">
        <v>17005</v>
      </c>
      <c r="C3642" s="7" t="s">
        <v>17006</v>
      </c>
      <c r="D3642" s="7" t="s">
        <v>35</v>
      </c>
      <c r="E3642" s="7" t="s">
        <v>17007</v>
      </c>
      <c r="F3642" s="7" t="s">
        <v>17008</v>
      </c>
      <c r="G3642" s="7" t="s">
        <v>17009</v>
      </c>
      <c r="H3642" s="7" t="s">
        <v>17010</v>
      </c>
      <c r="I3642" s="7" t="s">
        <v>17011</v>
      </c>
      <c r="J3642" s="7" t="s">
        <v>17012</v>
      </c>
      <c r="K3642" s="7" t="s">
        <v>17013</v>
      </c>
      <c r="L3642" s="7" t="s">
        <v>17013</v>
      </c>
      <c r="M3642" s="7" t="s">
        <v>257</v>
      </c>
      <c r="N3642" s="7" t="s">
        <v>17014</v>
      </c>
      <c r="O3642" s="7" t="s">
        <v>85</v>
      </c>
      <c r="P3642" s="8" t="s">
        <v>404</v>
      </c>
      <c r="Q3642" s="19" t="e">
        <f>VLOOKUP(E3642,D!E:F,2,FALSE)</f>
        <v>#N/A</v>
      </c>
      <c r="R3642" s="1" t="str">
        <f t="shared" si="56"/>
        <v>05909990985210;ryczałt</v>
      </c>
      <c r="S3642" s="1" t="str">
        <f>VLOOKUP(R3642,A1_styczen!C:D,2,FALSE)</f>
        <v>Tak</v>
      </c>
    </row>
    <row r="3643" spans="1:19" ht="337.5" hidden="1" x14ac:dyDescent="0.25">
      <c r="A3643" s="6" t="s">
        <v>17015</v>
      </c>
      <c r="B3643" s="7" t="s">
        <v>17005</v>
      </c>
      <c r="C3643" s="7" t="s">
        <v>17016</v>
      </c>
      <c r="D3643" s="7" t="s">
        <v>17017</v>
      </c>
      <c r="E3643" s="7" t="s">
        <v>17018</v>
      </c>
      <c r="F3643" s="7" t="s">
        <v>17008</v>
      </c>
      <c r="G3643" s="7" t="s">
        <v>17009</v>
      </c>
      <c r="H3643" s="7" t="s">
        <v>17010</v>
      </c>
      <c r="I3643" s="7" t="s">
        <v>17019</v>
      </c>
      <c r="J3643" s="7" t="s">
        <v>17020</v>
      </c>
      <c r="K3643" s="7" t="s">
        <v>17021</v>
      </c>
      <c r="L3643" s="7" t="s">
        <v>17022</v>
      </c>
      <c r="M3643" s="7" t="s">
        <v>257</v>
      </c>
      <c r="N3643" s="7" t="s">
        <v>17014</v>
      </c>
      <c r="O3643" s="7" t="s">
        <v>85</v>
      </c>
      <c r="P3643" s="8" t="s">
        <v>191</v>
      </c>
      <c r="Q3643" s="19" t="e">
        <f>VLOOKUP(E3643,D!E:F,2,FALSE)</f>
        <v>#N/A</v>
      </c>
      <c r="R3643" s="1" t="str">
        <f t="shared" si="56"/>
        <v>05909990893645;ryczałt</v>
      </c>
      <c r="S3643" s="1" t="str">
        <f>VLOOKUP(R3643,A1_styczen!C:D,2,FALSE)</f>
        <v>Tak</v>
      </c>
    </row>
    <row r="3644" spans="1:19" ht="56.25" hidden="1" x14ac:dyDescent="0.25">
      <c r="A3644" s="6" t="s">
        <v>17023</v>
      </c>
      <c r="B3644" s="7" t="s">
        <v>17024</v>
      </c>
      <c r="C3644" s="7" t="s">
        <v>17025</v>
      </c>
      <c r="D3644" s="7" t="s">
        <v>35</v>
      </c>
      <c r="E3644" s="7" t="s">
        <v>17026</v>
      </c>
      <c r="F3644" s="7" t="s">
        <v>189</v>
      </c>
      <c r="G3644" s="7" t="s">
        <v>24</v>
      </c>
      <c r="H3644" s="7" t="s">
        <v>17027</v>
      </c>
      <c r="I3644" s="7" t="s">
        <v>140</v>
      </c>
      <c r="J3644" s="7" t="s">
        <v>141</v>
      </c>
      <c r="K3644" s="7" t="s">
        <v>5335</v>
      </c>
      <c r="L3644" s="7" t="s">
        <v>17028</v>
      </c>
      <c r="M3644" s="7" t="s">
        <v>17029</v>
      </c>
      <c r="N3644" s="7"/>
      <c r="O3644" s="7" t="s">
        <v>30</v>
      </c>
      <c r="P3644" s="8" t="s">
        <v>17030</v>
      </c>
      <c r="Q3644" s="19" t="e">
        <f>VLOOKUP(E3644,D!E:F,2,FALSE)</f>
        <v>#N/A</v>
      </c>
      <c r="R3644" s="1" t="str">
        <f t="shared" si="56"/>
        <v>05906414003758;30%</v>
      </c>
      <c r="S3644" s="1" t="str">
        <f>VLOOKUP(R3644,A1_styczen!C:D,2,FALSE)</f>
        <v>Tak</v>
      </c>
    </row>
    <row r="3645" spans="1:19" ht="56.25" hidden="1" x14ac:dyDescent="0.25">
      <c r="A3645" s="6" t="s">
        <v>17031</v>
      </c>
      <c r="B3645" s="7" t="s">
        <v>17024</v>
      </c>
      <c r="C3645" s="7" t="s">
        <v>17032</v>
      </c>
      <c r="D3645" s="7" t="s">
        <v>35</v>
      </c>
      <c r="E3645" s="7" t="s">
        <v>17033</v>
      </c>
      <c r="F3645" s="7" t="s">
        <v>189</v>
      </c>
      <c r="G3645" s="7" t="s">
        <v>24</v>
      </c>
      <c r="H3645" s="7" t="s">
        <v>17027</v>
      </c>
      <c r="I3645" s="7" t="s">
        <v>133</v>
      </c>
      <c r="J3645" s="7" t="s">
        <v>134</v>
      </c>
      <c r="K3645" s="7" t="s">
        <v>15399</v>
      </c>
      <c r="L3645" s="7" t="s">
        <v>17034</v>
      </c>
      <c r="M3645" s="7" t="s">
        <v>17029</v>
      </c>
      <c r="N3645" s="7"/>
      <c r="O3645" s="7" t="s">
        <v>30</v>
      </c>
      <c r="P3645" s="8" t="s">
        <v>102</v>
      </c>
      <c r="Q3645" s="19" t="e">
        <f>VLOOKUP(E3645,D!E:F,2,FALSE)</f>
        <v>#N/A</v>
      </c>
      <c r="R3645" s="1" t="str">
        <f t="shared" si="56"/>
        <v>05906414003741;30%</v>
      </c>
      <c r="S3645" s="1" t="str">
        <f>VLOOKUP(R3645,A1_styczen!C:D,2,FALSE)</f>
        <v>Tak</v>
      </c>
    </row>
    <row r="3646" spans="1:19" ht="56.25" x14ac:dyDescent="0.25">
      <c r="A3646" s="6" t="s">
        <v>17035</v>
      </c>
      <c r="B3646" s="7" t="s">
        <v>17024</v>
      </c>
      <c r="C3646" s="7" t="s">
        <v>17036</v>
      </c>
      <c r="D3646" s="7" t="s">
        <v>35</v>
      </c>
      <c r="E3646" s="7" t="s">
        <v>17037</v>
      </c>
      <c r="F3646" s="7" t="s">
        <v>635</v>
      </c>
      <c r="G3646" s="7" t="s">
        <v>24</v>
      </c>
      <c r="H3646" s="7" t="s">
        <v>17027</v>
      </c>
      <c r="I3646" s="7" t="s">
        <v>1115</v>
      </c>
      <c r="J3646" s="7" t="s">
        <v>1116</v>
      </c>
      <c r="K3646" s="7" t="s">
        <v>17038</v>
      </c>
      <c r="L3646" s="7" t="s">
        <v>17038</v>
      </c>
      <c r="M3646" s="7" t="s">
        <v>17029</v>
      </c>
      <c r="N3646" s="7"/>
      <c r="O3646" s="7" t="s">
        <v>30</v>
      </c>
      <c r="P3646" s="8" t="s">
        <v>1556</v>
      </c>
      <c r="Q3646" s="19" t="e">
        <f>VLOOKUP(E3646,D!E:F,2,FALSE)</f>
        <v>#N/A</v>
      </c>
      <c r="R3646" s="1" t="str">
        <f t="shared" si="56"/>
        <v>05909991405960;30%</v>
      </c>
      <c r="S3646" s="1" t="e">
        <f>VLOOKUP(R3646,A1_styczen!C:D,2,FALSE)</f>
        <v>#N/A</v>
      </c>
    </row>
    <row r="3647" spans="1:19" ht="56.25" x14ac:dyDescent="0.25">
      <c r="A3647" s="6" t="s">
        <v>17039</v>
      </c>
      <c r="B3647" s="7" t="s">
        <v>17024</v>
      </c>
      <c r="C3647" s="7" t="s">
        <v>17036</v>
      </c>
      <c r="D3647" s="7" t="s">
        <v>300</v>
      </c>
      <c r="E3647" s="7" t="s">
        <v>17040</v>
      </c>
      <c r="F3647" s="7" t="s">
        <v>635</v>
      </c>
      <c r="G3647" s="7" t="s">
        <v>24</v>
      </c>
      <c r="H3647" s="7" t="s">
        <v>17027</v>
      </c>
      <c r="I3647" s="7" t="s">
        <v>3554</v>
      </c>
      <c r="J3647" s="7" t="s">
        <v>3555</v>
      </c>
      <c r="K3647" s="7" t="s">
        <v>17041</v>
      </c>
      <c r="L3647" s="7" t="s">
        <v>17041</v>
      </c>
      <c r="M3647" s="7" t="s">
        <v>17029</v>
      </c>
      <c r="N3647" s="7"/>
      <c r="O3647" s="7" t="s">
        <v>30</v>
      </c>
      <c r="P3647" s="8" t="s">
        <v>10215</v>
      </c>
      <c r="Q3647" s="19" t="e">
        <f>VLOOKUP(E3647,D!E:F,2,FALSE)</f>
        <v>#N/A</v>
      </c>
      <c r="R3647" s="1" t="str">
        <f t="shared" si="56"/>
        <v>05909991405991;30%</v>
      </c>
      <c r="S3647" s="1" t="e">
        <f>VLOOKUP(R3647,A1_styczen!C:D,2,FALSE)</f>
        <v>#N/A</v>
      </c>
    </row>
    <row r="3648" spans="1:19" ht="56.25" x14ac:dyDescent="0.25">
      <c r="A3648" s="6" t="s">
        <v>17042</v>
      </c>
      <c r="B3648" s="7" t="s">
        <v>17024</v>
      </c>
      <c r="C3648" s="7" t="s">
        <v>17043</v>
      </c>
      <c r="D3648" s="7" t="s">
        <v>35</v>
      </c>
      <c r="E3648" s="7" t="s">
        <v>17044</v>
      </c>
      <c r="F3648" s="7" t="s">
        <v>635</v>
      </c>
      <c r="G3648" s="7" t="s">
        <v>24</v>
      </c>
      <c r="H3648" s="7" t="s">
        <v>17027</v>
      </c>
      <c r="I3648" s="7" t="s">
        <v>1129</v>
      </c>
      <c r="J3648" s="7" t="s">
        <v>1130</v>
      </c>
      <c r="K3648" s="7" t="s">
        <v>1573</v>
      </c>
      <c r="L3648" s="7" t="s">
        <v>1573</v>
      </c>
      <c r="M3648" s="7" t="s">
        <v>17029</v>
      </c>
      <c r="N3648" s="7"/>
      <c r="O3648" s="7" t="s">
        <v>30</v>
      </c>
      <c r="P3648" s="8" t="s">
        <v>7862</v>
      </c>
      <c r="Q3648" s="19" t="e">
        <f>VLOOKUP(E3648,D!E:F,2,FALSE)</f>
        <v>#N/A</v>
      </c>
      <c r="R3648" s="1" t="str">
        <f t="shared" si="56"/>
        <v>05909991405922;30%</v>
      </c>
      <c r="S3648" s="1" t="e">
        <f>VLOOKUP(R3648,A1_styczen!C:D,2,FALSE)</f>
        <v>#N/A</v>
      </c>
    </row>
    <row r="3649" spans="1:19" ht="56.25" x14ac:dyDescent="0.25">
      <c r="A3649" s="6" t="s">
        <v>17045</v>
      </c>
      <c r="B3649" s="7" t="s">
        <v>17024</v>
      </c>
      <c r="C3649" s="7" t="s">
        <v>17043</v>
      </c>
      <c r="D3649" s="7" t="s">
        <v>300</v>
      </c>
      <c r="E3649" s="7" t="s">
        <v>17046</v>
      </c>
      <c r="F3649" s="7" t="s">
        <v>635</v>
      </c>
      <c r="G3649" s="7" t="s">
        <v>24</v>
      </c>
      <c r="H3649" s="7" t="s">
        <v>17027</v>
      </c>
      <c r="I3649" s="7" t="s">
        <v>16343</v>
      </c>
      <c r="J3649" s="7" t="s">
        <v>17047</v>
      </c>
      <c r="K3649" s="7" t="s">
        <v>17048</v>
      </c>
      <c r="L3649" s="7" t="s">
        <v>17048</v>
      </c>
      <c r="M3649" s="7" t="s">
        <v>17029</v>
      </c>
      <c r="N3649" s="7"/>
      <c r="O3649" s="7" t="s">
        <v>30</v>
      </c>
      <c r="P3649" s="8" t="s">
        <v>8167</v>
      </c>
      <c r="Q3649" s="19" t="e">
        <f>VLOOKUP(E3649,D!E:F,2,FALSE)</f>
        <v>#N/A</v>
      </c>
      <c r="R3649" s="1" t="str">
        <f t="shared" si="56"/>
        <v>05909991405953;30%</v>
      </c>
      <c r="S3649" s="1" t="e">
        <f>VLOOKUP(R3649,A1_styczen!C:D,2,FALSE)</f>
        <v>#N/A</v>
      </c>
    </row>
    <row r="3650" spans="1:19" ht="56.25" hidden="1" x14ac:dyDescent="0.25">
      <c r="A3650" s="6" t="s">
        <v>17049</v>
      </c>
      <c r="B3650" s="7" t="s">
        <v>17024</v>
      </c>
      <c r="C3650" s="7" t="s">
        <v>17050</v>
      </c>
      <c r="D3650" s="7" t="s">
        <v>35</v>
      </c>
      <c r="E3650" s="7" t="s">
        <v>17051</v>
      </c>
      <c r="F3650" s="7" t="s">
        <v>79</v>
      </c>
      <c r="G3650" s="7" t="s">
        <v>24</v>
      </c>
      <c r="H3650" s="7" t="s">
        <v>17027</v>
      </c>
      <c r="I3650" s="7" t="s">
        <v>17052</v>
      </c>
      <c r="J3650" s="7" t="s">
        <v>17053</v>
      </c>
      <c r="K3650" s="7" t="s">
        <v>15976</v>
      </c>
      <c r="L3650" s="7" t="s">
        <v>15976</v>
      </c>
      <c r="M3650" s="7" t="s">
        <v>17029</v>
      </c>
      <c r="N3650" s="7"/>
      <c r="O3650" s="7" t="s">
        <v>30</v>
      </c>
      <c r="P3650" s="8" t="s">
        <v>790</v>
      </c>
      <c r="Q3650" s="19" t="e">
        <f>VLOOKUP(E3650,D!E:F,2,FALSE)</f>
        <v>#N/A</v>
      </c>
      <c r="R3650" s="1" t="str">
        <f t="shared" si="56"/>
        <v>05909991339135;30%</v>
      </c>
      <c r="S3650" s="1" t="str">
        <f>VLOOKUP(R3650,A1_styczen!C:D,2,FALSE)</f>
        <v>Tak</v>
      </c>
    </row>
    <row r="3651" spans="1:19" ht="56.25" hidden="1" x14ac:dyDescent="0.25">
      <c r="A3651" s="6" t="s">
        <v>17054</v>
      </c>
      <c r="B3651" s="7" t="s">
        <v>17024</v>
      </c>
      <c r="C3651" s="7" t="s">
        <v>17055</v>
      </c>
      <c r="D3651" s="7" t="s">
        <v>35</v>
      </c>
      <c r="E3651" s="7" t="s">
        <v>17056</v>
      </c>
      <c r="F3651" s="7" t="s">
        <v>189</v>
      </c>
      <c r="G3651" s="7" t="s">
        <v>24</v>
      </c>
      <c r="H3651" s="7" t="s">
        <v>17027</v>
      </c>
      <c r="I3651" s="7" t="s">
        <v>5992</v>
      </c>
      <c r="J3651" s="7" t="s">
        <v>5993</v>
      </c>
      <c r="K3651" s="7" t="s">
        <v>4761</v>
      </c>
      <c r="L3651" s="7" t="s">
        <v>17028</v>
      </c>
      <c r="M3651" s="7" t="s">
        <v>17029</v>
      </c>
      <c r="N3651" s="7"/>
      <c r="O3651" s="7" t="s">
        <v>30</v>
      </c>
      <c r="P3651" s="8" t="s">
        <v>2690</v>
      </c>
      <c r="Q3651" s="19" t="e">
        <f>VLOOKUP(E3651,D!E:F,2,FALSE)</f>
        <v>#N/A</v>
      </c>
      <c r="R3651" s="1" t="str">
        <f t="shared" si="56"/>
        <v>05909991340896;30%</v>
      </c>
      <c r="S3651" s="1" t="str">
        <f>VLOOKUP(R3651,A1_styczen!C:D,2,FALSE)</f>
        <v>Tak</v>
      </c>
    </row>
    <row r="3652" spans="1:19" ht="56.25" hidden="1" x14ac:dyDescent="0.25">
      <c r="A3652" s="6" t="s">
        <v>17057</v>
      </c>
      <c r="B3652" s="7" t="s">
        <v>17024</v>
      </c>
      <c r="C3652" s="7" t="s">
        <v>17058</v>
      </c>
      <c r="D3652" s="7" t="s">
        <v>35</v>
      </c>
      <c r="E3652" s="7" t="s">
        <v>17059</v>
      </c>
      <c r="F3652" s="7" t="s">
        <v>189</v>
      </c>
      <c r="G3652" s="7" t="s">
        <v>24</v>
      </c>
      <c r="H3652" s="7" t="s">
        <v>17027</v>
      </c>
      <c r="I3652" s="7" t="s">
        <v>1560</v>
      </c>
      <c r="J3652" s="7" t="s">
        <v>1561</v>
      </c>
      <c r="K3652" s="7" t="s">
        <v>3160</v>
      </c>
      <c r="L3652" s="7" t="s">
        <v>17034</v>
      </c>
      <c r="M3652" s="7" t="s">
        <v>17029</v>
      </c>
      <c r="N3652" s="7"/>
      <c r="O3652" s="7" t="s">
        <v>30</v>
      </c>
      <c r="P3652" s="8" t="s">
        <v>15557</v>
      </c>
      <c r="Q3652" s="19" t="e">
        <f>VLOOKUP(E3652,D!E:F,2,FALSE)</f>
        <v>#N/A</v>
      </c>
      <c r="R3652" s="1" t="str">
        <f t="shared" si="56"/>
        <v>05909991340872;30%</v>
      </c>
      <c r="S3652" s="1" t="str">
        <f>VLOOKUP(R3652,A1_styczen!C:D,2,FALSE)</f>
        <v>Tak</v>
      </c>
    </row>
    <row r="3653" spans="1:19" ht="56.25" hidden="1" x14ac:dyDescent="0.25">
      <c r="A3653" s="6" t="s">
        <v>17060</v>
      </c>
      <c r="B3653" s="7" t="s">
        <v>17024</v>
      </c>
      <c r="C3653" s="7" t="s">
        <v>17061</v>
      </c>
      <c r="D3653" s="7" t="s">
        <v>35</v>
      </c>
      <c r="E3653" s="7" t="s">
        <v>17062</v>
      </c>
      <c r="F3653" s="7" t="s">
        <v>302</v>
      </c>
      <c r="G3653" s="7" t="s">
        <v>24</v>
      </c>
      <c r="H3653" s="7" t="s">
        <v>17027</v>
      </c>
      <c r="I3653" s="7" t="s">
        <v>4439</v>
      </c>
      <c r="J3653" s="7" t="s">
        <v>4440</v>
      </c>
      <c r="K3653" s="7" t="s">
        <v>4907</v>
      </c>
      <c r="L3653" s="7" t="s">
        <v>4907</v>
      </c>
      <c r="M3653" s="7" t="s">
        <v>17029</v>
      </c>
      <c r="N3653" s="7"/>
      <c r="O3653" s="7" t="s">
        <v>30</v>
      </c>
      <c r="P3653" s="8" t="s">
        <v>1463</v>
      </c>
      <c r="Q3653" s="19" t="e">
        <f>VLOOKUP(E3653,D!E:F,2,FALSE)</f>
        <v>#N/A</v>
      </c>
      <c r="R3653" s="1" t="str">
        <f t="shared" ref="R3653:R3716" si="57">CONCATENATE(E3653,";",O3653)</f>
        <v>05909991351304;30%</v>
      </c>
      <c r="S3653" s="1" t="str">
        <f>VLOOKUP(R3653,A1_styczen!C:D,2,FALSE)</f>
        <v>Tak</v>
      </c>
    </row>
    <row r="3654" spans="1:19" ht="56.25" hidden="1" x14ac:dyDescent="0.25">
      <c r="A3654" s="6" t="s">
        <v>17063</v>
      </c>
      <c r="B3654" s="7" t="s">
        <v>17024</v>
      </c>
      <c r="C3654" s="7" t="s">
        <v>17064</v>
      </c>
      <c r="D3654" s="7" t="s">
        <v>35</v>
      </c>
      <c r="E3654" s="7" t="s">
        <v>17065</v>
      </c>
      <c r="F3654" s="7" t="s">
        <v>302</v>
      </c>
      <c r="G3654" s="7" t="s">
        <v>24</v>
      </c>
      <c r="H3654" s="7" t="s">
        <v>17027</v>
      </c>
      <c r="I3654" s="7" t="s">
        <v>740</v>
      </c>
      <c r="J3654" s="7" t="s">
        <v>741</v>
      </c>
      <c r="K3654" s="7" t="s">
        <v>17066</v>
      </c>
      <c r="L3654" s="7" t="s">
        <v>17066</v>
      </c>
      <c r="M3654" s="7" t="s">
        <v>17029</v>
      </c>
      <c r="N3654" s="7"/>
      <c r="O3654" s="7" t="s">
        <v>30</v>
      </c>
      <c r="P3654" s="8" t="s">
        <v>1124</v>
      </c>
      <c r="Q3654" s="19" t="e">
        <f>VLOOKUP(E3654,D!E:F,2,FALSE)</f>
        <v>#N/A</v>
      </c>
      <c r="R3654" s="1" t="str">
        <f t="shared" si="57"/>
        <v>05909991351298;30%</v>
      </c>
      <c r="S3654" s="1" t="str">
        <f>VLOOKUP(R3654,A1_styczen!C:D,2,FALSE)</f>
        <v>Tak</v>
      </c>
    </row>
    <row r="3655" spans="1:19" ht="56.25" x14ac:dyDescent="0.25">
      <c r="A3655" s="6" t="s">
        <v>17067</v>
      </c>
      <c r="B3655" s="7" t="s">
        <v>17024</v>
      </c>
      <c r="C3655" s="7" t="s">
        <v>17068</v>
      </c>
      <c r="D3655" s="7" t="s">
        <v>35</v>
      </c>
      <c r="E3655" s="7" t="s">
        <v>17069</v>
      </c>
      <c r="F3655" s="7" t="s">
        <v>635</v>
      </c>
      <c r="G3655" s="7" t="s">
        <v>24</v>
      </c>
      <c r="H3655" s="7" t="s">
        <v>17027</v>
      </c>
      <c r="I3655" s="7" t="s">
        <v>3018</v>
      </c>
      <c r="J3655" s="7" t="s">
        <v>2439</v>
      </c>
      <c r="K3655" s="7" t="s">
        <v>17070</v>
      </c>
      <c r="L3655" s="7" t="s">
        <v>17070</v>
      </c>
      <c r="M3655" s="7" t="s">
        <v>17029</v>
      </c>
      <c r="N3655" s="7"/>
      <c r="O3655" s="7" t="s">
        <v>30</v>
      </c>
      <c r="P3655" s="8" t="s">
        <v>7405</v>
      </c>
      <c r="Q3655" s="19" t="e">
        <f>VLOOKUP(E3655,D!E:F,2,FALSE)</f>
        <v>#N/A</v>
      </c>
      <c r="R3655" s="1" t="str">
        <f t="shared" si="57"/>
        <v>05909991371777;30%</v>
      </c>
      <c r="S3655" s="1" t="e">
        <f>VLOOKUP(R3655,A1_styczen!C:D,2,FALSE)</f>
        <v>#N/A</v>
      </c>
    </row>
    <row r="3656" spans="1:19" ht="56.25" x14ac:dyDescent="0.25">
      <c r="A3656" s="6" t="s">
        <v>17071</v>
      </c>
      <c r="B3656" s="7" t="s">
        <v>17024</v>
      </c>
      <c r="C3656" s="7" t="s">
        <v>17072</v>
      </c>
      <c r="D3656" s="7" t="s">
        <v>35</v>
      </c>
      <c r="E3656" s="7" t="s">
        <v>17073</v>
      </c>
      <c r="F3656" s="7" t="s">
        <v>635</v>
      </c>
      <c r="G3656" s="7" t="s">
        <v>24</v>
      </c>
      <c r="H3656" s="7" t="s">
        <v>17027</v>
      </c>
      <c r="I3656" s="7" t="s">
        <v>767</v>
      </c>
      <c r="J3656" s="7" t="s">
        <v>768</v>
      </c>
      <c r="K3656" s="7" t="s">
        <v>13865</v>
      </c>
      <c r="L3656" s="7" t="s">
        <v>13865</v>
      </c>
      <c r="M3656" s="7" t="s">
        <v>17029</v>
      </c>
      <c r="N3656" s="7"/>
      <c r="O3656" s="7" t="s">
        <v>30</v>
      </c>
      <c r="P3656" s="8" t="s">
        <v>865</v>
      </c>
      <c r="Q3656" s="19" t="e">
        <f>VLOOKUP(E3656,D!E:F,2,FALSE)</f>
        <v>#N/A</v>
      </c>
      <c r="R3656" s="1" t="str">
        <f t="shared" si="57"/>
        <v>05909991371753;30%</v>
      </c>
      <c r="S3656" s="1" t="e">
        <f>VLOOKUP(R3656,A1_styczen!C:D,2,FALSE)</f>
        <v>#N/A</v>
      </c>
    </row>
    <row r="3657" spans="1:19" ht="56.25" hidden="1" x14ac:dyDescent="0.25">
      <c r="A3657" s="6" t="s">
        <v>17074</v>
      </c>
      <c r="B3657" s="7" t="s">
        <v>17024</v>
      </c>
      <c r="C3657" s="7" t="s">
        <v>17075</v>
      </c>
      <c r="D3657" s="7" t="s">
        <v>35</v>
      </c>
      <c r="E3657" s="7" t="s">
        <v>17076</v>
      </c>
      <c r="F3657" s="7" t="s">
        <v>189</v>
      </c>
      <c r="G3657" s="7" t="s">
        <v>24</v>
      </c>
      <c r="H3657" s="7" t="s">
        <v>17027</v>
      </c>
      <c r="I3657" s="7" t="s">
        <v>140</v>
      </c>
      <c r="J3657" s="7" t="s">
        <v>141</v>
      </c>
      <c r="K3657" s="7" t="s">
        <v>5335</v>
      </c>
      <c r="L3657" s="7" t="s">
        <v>17028</v>
      </c>
      <c r="M3657" s="7" t="s">
        <v>17029</v>
      </c>
      <c r="N3657" s="7"/>
      <c r="O3657" s="7" t="s">
        <v>30</v>
      </c>
      <c r="P3657" s="8" t="s">
        <v>17030</v>
      </c>
      <c r="Q3657" s="19" t="e">
        <f>VLOOKUP(E3657,D!E:F,2,FALSE)</f>
        <v>#N/A</v>
      </c>
      <c r="R3657" s="1" t="str">
        <f t="shared" si="57"/>
        <v>05909991312640;30%</v>
      </c>
      <c r="S3657" s="1" t="str">
        <f>VLOOKUP(R3657,A1_styczen!C:D,2,FALSE)</f>
        <v>Tak</v>
      </c>
    </row>
    <row r="3658" spans="1:19" ht="56.25" hidden="1" x14ac:dyDescent="0.25">
      <c r="A3658" s="6" t="s">
        <v>17077</v>
      </c>
      <c r="B3658" s="7" t="s">
        <v>17024</v>
      </c>
      <c r="C3658" s="7" t="s">
        <v>17078</v>
      </c>
      <c r="D3658" s="7" t="s">
        <v>35</v>
      </c>
      <c r="E3658" s="7" t="s">
        <v>17079</v>
      </c>
      <c r="F3658" s="7" t="s">
        <v>189</v>
      </c>
      <c r="G3658" s="7" t="s">
        <v>24</v>
      </c>
      <c r="H3658" s="7" t="s">
        <v>17027</v>
      </c>
      <c r="I3658" s="7" t="s">
        <v>133</v>
      </c>
      <c r="J3658" s="7" t="s">
        <v>134</v>
      </c>
      <c r="K3658" s="7" t="s">
        <v>15399</v>
      </c>
      <c r="L3658" s="7" t="s">
        <v>17034</v>
      </c>
      <c r="M3658" s="7" t="s">
        <v>17029</v>
      </c>
      <c r="N3658" s="7"/>
      <c r="O3658" s="7" t="s">
        <v>30</v>
      </c>
      <c r="P3658" s="8" t="s">
        <v>102</v>
      </c>
      <c r="Q3658" s="19" t="e">
        <f>VLOOKUP(E3658,D!E:F,2,FALSE)</f>
        <v>#N/A</v>
      </c>
      <c r="R3658" s="1" t="str">
        <f t="shared" si="57"/>
        <v>05909991312633;30%</v>
      </c>
      <c r="S3658" s="1" t="str">
        <f>VLOOKUP(R3658,A1_styczen!C:D,2,FALSE)</f>
        <v>Tak</v>
      </c>
    </row>
    <row r="3659" spans="1:19" ht="56.25" hidden="1" x14ac:dyDescent="0.25">
      <c r="A3659" s="6" t="s">
        <v>17080</v>
      </c>
      <c r="B3659" s="7" t="s">
        <v>17024</v>
      </c>
      <c r="C3659" s="7" t="s">
        <v>17081</v>
      </c>
      <c r="D3659" s="7" t="s">
        <v>35</v>
      </c>
      <c r="E3659" s="7" t="s">
        <v>17082</v>
      </c>
      <c r="F3659" s="7" t="s">
        <v>189</v>
      </c>
      <c r="G3659" s="7" t="s">
        <v>24</v>
      </c>
      <c r="H3659" s="7" t="s">
        <v>17027</v>
      </c>
      <c r="I3659" s="7" t="s">
        <v>1705</v>
      </c>
      <c r="J3659" s="7" t="s">
        <v>1706</v>
      </c>
      <c r="K3659" s="7" t="s">
        <v>17028</v>
      </c>
      <c r="L3659" s="7" t="s">
        <v>17028</v>
      </c>
      <c r="M3659" s="7" t="s">
        <v>17029</v>
      </c>
      <c r="N3659" s="7"/>
      <c r="O3659" s="7" t="s">
        <v>30</v>
      </c>
      <c r="P3659" s="8" t="s">
        <v>17083</v>
      </c>
      <c r="Q3659" s="19" t="e">
        <f>VLOOKUP(E3659,D!E:F,2,FALSE)</f>
        <v>#N/A</v>
      </c>
      <c r="R3659" s="1" t="str">
        <f t="shared" si="57"/>
        <v>05909991140069;30%</v>
      </c>
      <c r="S3659" s="1" t="str">
        <f>VLOOKUP(R3659,A1_styczen!C:D,2,FALSE)</f>
        <v>Tak</v>
      </c>
    </row>
    <row r="3660" spans="1:19" ht="56.25" hidden="1" x14ac:dyDescent="0.25">
      <c r="A3660" s="6" t="s">
        <v>17084</v>
      </c>
      <c r="B3660" s="7" t="s">
        <v>17024</v>
      </c>
      <c r="C3660" s="7" t="s">
        <v>17085</v>
      </c>
      <c r="D3660" s="7" t="s">
        <v>35</v>
      </c>
      <c r="E3660" s="7" t="s">
        <v>17086</v>
      </c>
      <c r="F3660" s="7" t="s">
        <v>189</v>
      </c>
      <c r="G3660" s="7" t="s">
        <v>24</v>
      </c>
      <c r="H3660" s="7" t="s">
        <v>17027</v>
      </c>
      <c r="I3660" s="7" t="s">
        <v>17087</v>
      </c>
      <c r="J3660" s="7" t="s">
        <v>5501</v>
      </c>
      <c r="K3660" s="7" t="s">
        <v>9976</v>
      </c>
      <c r="L3660" s="7" t="s">
        <v>17034</v>
      </c>
      <c r="M3660" s="7" t="s">
        <v>17029</v>
      </c>
      <c r="N3660" s="7"/>
      <c r="O3660" s="7" t="s">
        <v>30</v>
      </c>
      <c r="P3660" s="8" t="s">
        <v>3175</v>
      </c>
      <c r="Q3660" s="19" t="e">
        <f>VLOOKUP(E3660,D!E:F,2,FALSE)</f>
        <v>#N/A</v>
      </c>
      <c r="R3660" s="1" t="str">
        <f t="shared" si="57"/>
        <v>05909991139995;30%</v>
      </c>
      <c r="S3660" s="1" t="str">
        <f>VLOOKUP(R3660,A1_styczen!C:D,2,FALSE)</f>
        <v>Tak</v>
      </c>
    </row>
    <row r="3661" spans="1:19" ht="56.25" hidden="1" x14ac:dyDescent="0.25">
      <c r="A3661" s="6" t="s">
        <v>17088</v>
      </c>
      <c r="B3661" s="7" t="s">
        <v>17024</v>
      </c>
      <c r="C3661" s="7" t="s">
        <v>17089</v>
      </c>
      <c r="D3661" s="7" t="s">
        <v>35</v>
      </c>
      <c r="E3661" s="7" t="s">
        <v>17090</v>
      </c>
      <c r="F3661" s="7" t="s">
        <v>189</v>
      </c>
      <c r="G3661" s="7" t="s">
        <v>24</v>
      </c>
      <c r="H3661" s="7" t="s">
        <v>17027</v>
      </c>
      <c r="I3661" s="7" t="s">
        <v>140</v>
      </c>
      <c r="J3661" s="7" t="s">
        <v>141</v>
      </c>
      <c r="K3661" s="7" t="s">
        <v>5335</v>
      </c>
      <c r="L3661" s="7" t="s">
        <v>17028</v>
      </c>
      <c r="M3661" s="7" t="s">
        <v>17029</v>
      </c>
      <c r="N3661" s="7"/>
      <c r="O3661" s="7" t="s">
        <v>30</v>
      </c>
      <c r="P3661" s="8" t="s">
        <v>17030</v>
      </c>
      <c r="Q3661" s="19" t="e">
        <f>VLOOKUP(E3661,D!E:F,2,FALSE)</f>
        <v>#N/A</v>
      </c>
      <c r="R3661" s="1" t="str">
        <f t="shared" si="57"/>
        <v>05906720536148;30%</v>
      </c>
      <c r="S3661" s="1" t="str">
        <f>VLOOKUP(R3661,A1_styczen!C:D,2,FALSE)</f>
        <v>Tak</v>
      </c>
    </row>
    <row r="3662" spans="1:19" ht="56.25" hidden="1" x14ac:dyDescent="0.25">
      <c r="A3662" s="6" t="s">
        <v>17091</v>
      </c>
      <c r="B3662" s="7" t="s">
        <v>17024</v>
      </c>
      <c r="C3662" s="7" t="s">
        <v>17092</v>
      </c>
      <c r="D3662" s="7" t="s">
        <v>35</v>
      </c>
      <c r="E3662" s="7" t="s">
        <v>17093</v>
      </c>
      <c r="F3662" s="7" t="s">
        <v>189</v>
      </c>
      <c r="G3662" s="7" t="s">
        <v>24</v>
      </c>
      <c r="H3662" s="7" t="s">
        <v>17027</v>
      </c>
      <c r="I3662" s="7" t="s">
        <v>133</v>
      </c>
      <c r="J3662" s="7" t="s">
        <v>134</v>
      </c>
      <c r="K3662" s="7" t="s">
        <v>15399</v>
      </c>
      <c r="L3662" s="7" t="s">
        <v>17034</v>
      </c>
      <c r="M3662" s="7" t="s">
        <v>17029</v>
      </c>
      <c r="N3662" s="7"/>
      <c r="O3662" s="7" t="s">
        <v>30</v>
      </c>
      <c r="P3662" s="8" t="s">
        <v>102</v>
      </c>
      <c r="Q3662" s="19" t="e">
        <f>VLOOKUP(E3662,D!E:F,2,FALSE)</f>
        <v>#N/A</v>
      </c>
      <c r="R3662" s="1" t="str">
        <f t="shared" si="57"/>
        <v>05906720536117;30%</v>
      </c>
      <c r="S3662" s="1" t="str">
        <f>VLOOKUP(R3662,A1_styczen!C:D,2,FALSE)</f>
        <v>Tak</v>
      </c>
    </row>
    <row r="3663" spans="1:19" ht="56.25" hidden="1" x14ac:dyDescent="0.25">
      <c r="A3663" s="6" t="s">
        <v>17094</v>
      </c>
      <c r="B3663" s="7" t="s">
        <v>17024</v>
      </c>
      <c r="C3663" s="7" t="s">
        <v>17095</v>
      </c>
      <c r="D3663" s="7" t="s">
        <v>35</v>
      </c>
      <c r="E3663" s="7" t="s">
        <v>17096</v>
      </c>
      <c r="F3663" s="7" t="s">
        <v>189</v>
      </c>
      <c r="G3663" s="7" t="s">
        <v>24</v>
      </c>
      <c r="H3663" s="7" t="s">
        <v>17027</v>
      </c>
      <c r="I3663" s="7" t="s">
        <v>5992</v>
      </c>
      <c r="J3663" s="7" t="s">
        <v>5993</v>
      </c>
      <c r="K3663" s="7" t="s">
        <v>4761</v>
      </c>
      <c r="L3663" s="7" t="s">
        <v>17028</v>
      </c>
      <c r="M3663" s="7" t="s">
        <v>17029</v>
      </c>
      <c r="N3663" s="7"/>
      <c r="O3663" s="7" t="s">
        <v>30</v>
      </c>
      <c r="P3663" s="8" t="s">
        <v>2690</v>
      </c>
      <c r="Q3663" s="19" t="e">
        <f>VLOOKUP(E3663,D!E:F,2,FALSE)</f>
        <v>#N/A</v>
      </c>
      <c r="R3663" s="1" t="str">
        <f t="shared" si="57"/>
        <v>05909991382308;30%</v>
      </c>
      <c r="S3663" s="1" t="str">
        <f>VLOOKUP(R3663,A1_styczen!C:D,2,FALSE)</f>
        <v>Tak</v>
      </c>
    </row>
    <row r="3664" spans="1:19" ht="56.25" hidden="1" x14ac:dyDescent="0.25">
      <c r="A3664" s="6" t="s">
        <v>17097</v>
      </c>
      <c r="B3664" s="7" t="s">
        <v>17024</v>
      </c>
      <c r="C3664" s="7" t="s">
        <v>17098</v>
      </c>
      <c r="D3664" s="7" t="s">
        <v>35</v>
      </c>
      <c r="E3664" s="7" t="s">
        <v>17099</v>
      </c>
      <c r="F3664" s="7" t="s">
        <v>189</v>
      </c>
      <c r="G3664" s="7" t="s">
        <v>24</v>
      </c>
      <c r="H3664" s="7" t="s">
        <v>17027</v>
      </c>
      <c r="I3664" s="7" t="s">
        <v>1560</v>
      </c>
      <c r="J3664" s="7" t="s">
        <v>1561</v>
      </c>
      <c r="K3664" s="7" t="s">
        <v>3160</v>
      </c>
      <c r="L3664" s="7" t="s">
        <v>17034</v>
      </c>
      <c r="M3664" s="7" t="s">
        <v>17029</v>
      </c>
      <c r="N3664" s="7"/>
      <c r="O3664" s="7" t="s">
        <v>30</v>
      </c>
      <c r="P3664" s="8" t="s">
        <v>15557</v>
      </c>
      <c r="Q3664" s="19" t="e">
        <f>VLOOKUP(E3664,D!E:F,2,FALSE)</f>
        <v>#N/A</v>
      </c>
      <c r="R3664" s="1" t="str">
        <f t="shared" si="57"/>
        <v>05909991382278;30%</v>
      </c>
      <c r="S3664" s="1" t="str">
        <f>VLOOKUP(R3664,A1_styczen!C:D,2,FALSE)</f>
        <v>Tak</v>
      </c>
    </row>
    <row r="3665" spans="1:19" ht="56.25" hidden="1" x14ac:dyDescent="0.25">
      <c r="A3665" s="6" t="s">
        <v>17100</v>
      </c>
      <c r="B3665" s="7" t="s">
        <v>17101</v>
      </c>
      <c r="C3665" s="7" t="s">
        <v>17102</v>
      </c>
      <c r="D3665" s="7" t="s">
        <v>146</v>
      </c>
      <c r="E3665" s="7" t="s">
        <v>17103</v>
      </c>
      <c r="F3665" s="7" t="s">
        <v>489</v>
      </c>
      <c r="G3665" s="7" t="s">
        <v>315</v>
      </c>
      <c r="H3665" s="7" t="s">
        <v>17027</v>
      </c>
      <c r="I3665" s="7" t="s">
        <v>12733</v>
      </c>
      <c r="J3665" s="7" t="s">
        <v>12734</v>
      </c>
      <c r="K3665" s="7" t="s">
        <v>17104</v>
      </c>
      <c r="L3665" s="7" t="s">
        <v>17028</v>
      </c>
      <c r="M3665" s="7" t="s">
        <v>17029</v>
      </c>
      <c r="N3665" s="7"/>
      <c r="O3665" s="7" t="s">
        <v>30</v>
      </c>
      <c r="P3665" s="8" t="s">
        <v>17105</v>
      </c>
      <c r="Q3665" s="19" t="e">
        <f>VLOOKUP(E3665,D!E:F,2,FALSE)</f>
        <v>#N/A</v>
      </c>
      <c r="R3665" s="1" t="str">
        <f t="shared" si="57"/>
        <v>05909990215584;30%</v>
      </c>
      <c r="S3665" s="1" t="str">
        <f>VLOOKUP(R3665,A1_styczen!C:D,2,FALSE)</f>
        <v>Tak</v>
      </c>
    </row>
    <row r="3666" spans="1:19" ht="56.25" hidden="1" x14ac:dyDescent="0.25">
      <c r="A3666" s="6" t="s">
        <v>17106</v>
      </c>
      <c r="B3666" s="7" t="s">
        <v>17101</v>
      </c>
      <c r="C3666" s="7" t="s">
        <v>17107</v>
      </c>
      <c r="D3666" s="7" t="s">
        <v>146</v>
      </c>
      <c r="E3666" s="7" t="s">
        <v>17108</v>
      </c>
      <c r="F3666" s="7" t="s">
        <v>489</v>
      </c>
      <c r="G3666" s="7" t="s">
        <v>315</v>
      </c>
      <c r="H3666" s="7" t="s">
        <v>17027</v>
      </c>
      <c r="I3666" s="7" t="s">
        <v>12733</v>
      </c>
      <c r="J3666" s="7" t="s">
        <v>12734</v>
      </c>
      <c r="K3666" s="7" t="s">
        <v>17109</v>
      </c>
      <c r="L3666" s="7" t="s">
        <v>17034</v>
      </c>
      <c r="M3666" s="7" t="s">
        <v>17029</v>
      </c>
      <c r="N3666" s="7"/>
      <c r="O3666" s="7" t="s">
        <v>30</v>
      </c>
      <c r="P3666" s="8" t="s">
        <v>6923</v>
      </c>
      <c r="Q3666" s="19" t="e">
        <f>VLOOKUP(E3666,D!E:F,2,FALSE)</f>
        <v>#N/A</v>
      </c>
      <c r="R3666" s="1" t="str">
        <f t="shared" si="57"/>
        <v>05909990215553;30%</v>
      </c>
      <c r="S3666" s="1" t="str">
        <f>VLOOKUP(R3666,A1_styczen!C:D,2,FALSE)</f>
        <v>Tak</v>
      </c>
    </row>
    <row r="3667" spans="1:19" ht="56.25" hidden="1" x14ac:dyDescent="0.25">
      <c r="A3667" s="6" t="s">
        <v>17110</v>
      </c>
      <c r="B3667" s="7" t="s">
        <v>17111</v>
      </c>
      <c r="C3667" s="7" t="s">
        <v>17112</v>
      </c>
      <c r="D3667" s="7" t="s">
        <v>113</v>
      </c>
      <c r="E3667" s="7" t="s">
        <v>17113</v>
      </c>
      <c r="F3667" s="7" t="s">
        <v>189</v>
      </c>
      <c r="G3667" s="7" t="s">
        <v>24</v>
      </c>
      <c r="H3667" s="7" t="s">
        <v>14922</v>
      </c>
      <c r="I3667" s="7" t="s">
        <v>2633</v>
      </c>
      <c r="J3667" s="7" t="s">
        <v>2634</v>
      </c>
      <c r="K3667" s="7" t="s">
        <v>2405</v>
      </c>
      <c r="L3667" s="7" t="s">
        <v>2406</v>
      </c>
      <c r="M3667" s="7" t="s">
        <v>29</v>
      </c>
      <c r="N3667" s="7"/>
      <c r="O3667" s="7" t="s">
        <v>30</v>
      </c>
      <c r="P3667" s="8" t="s">
        <v>9009</v>
      </c>
      <c r="Q3667" s="19" t="str">
        <f>VLOOKUP(E3667,D!E:F,2,FALSE)</f>
        <v>Tak</v>
      </c>
      <c r="R3667" s="1" t="str">
        <f t="shared" si="57"/>
        <v>05909991357160;30%</v>
      </c>
      <c r="S3667" s="1" t="str">
        <f>VLOOKUP(R3667,A1_styczen!C:D,2,FALSE)</f>
        <v>Tak</v>
      </c>
    </row>
    <row r="3668" spans="1:19" ht="56.25" hidden="1" x14ac:dyDescent="0.25">
      <c r="A3668" s="6" t="s">
        <v>17114</v>
      </c>
      <c r="B3668" s="7" t="s">
        <v>17115</v>
      </c>
      <c r="C3668" s="7" t="s">
        <v>17116</v>
      </c>
      <c r="D3668" s="7" t="s">
        <v>888</v>
      </c>
      <c r="E3668" s="7" t="s">
        <v>17117</v>
      </c>
      <c r="F3668" s="7" t="s">
        <v>23</v>
      </c>
      <c r="G3668" s="7" t="s">
        <v>24</v>
      </c>
      <c r="H3668" s="7" t="s">
        <v>14922</v>
      </c>
      <c r="I3668" s="7" t="s">
        <v>286</v>
      </c>
      <c r="J3668" s="7" t="s">
        <v>1040</v>
      </c>
      <c r="K3668" s="7" t="s">
        <v>4394</v>
      </c>
      <c r="L3668" s="7" t="s">
        <v>2406</v>
      </c>
      <c r="M3668" s="7" t="s">
        <v>29</v>
      </c>
      <c r="N3668" s="7"/>
      <c r="O3668" s="7" t="s">
        <v>30</v>
      </c>
      <c r="P3668" s="8" t="s">
        <v>3358</v>
      </c>
      <c r="Q3668" s="19" t="str">
        <f>VLOOKUP(E3668,D!E:F,2,FALSE)</f>
        <v>Tak</v>
      </c>
      <c r="R3668" s="1" t="str">
        <f t="shared" si="57"/>
        <v>05909990365715;30%</v>
      </c>
      <c r="S3668" s="1" t="str">
        <f>VLOOKUP(R3668,A1_styczen!C:D,2,FALSE)</f>
        <v>Tak</v>
      </c>
    </row>
    <row r="3669" spans="1:19" ht="56.25" hidden="1" x14ac:dyDescent="0.25">
      <c r="A3669" s="6" t="s">
        <v>17118</v>
      </c>
      <c r="B3669" s="7" t="s">
        <v>17115</v>
      </c>
      <c r="C3669" s="7" t="s">
        <v>17119</v>
      </c>
      <c r="D3669" s="7" t="s">
        <v>146</v>
      </c>
      <c r="E3669" s="7" t="s">
        <v>17120</v>
      </c>
      <c r="F3669" s="7" t="s">
        <v>23</v>
      </c>
      <c r="G3669" s="7" t="s">
        <v>24</v>
      </c>
      <c r="H3669" s="7" t="s">
        <v>14922</v>
      </c>
      <c r="I3669" s="7" t="s">
        <v>2633</v>
      </c>
      <c r="J3669" s="7" t="s">
        <v>2634</v>
      </c>
      <c r="K3669" s="7" t="s">
        <v>2405</v>
      </c>
      <c r="L3669" s="7" t="s">
        <v>2406</v>
      </c>
      <c r="M3669" s="7" t="s">
        <v>29</v>
      </c>
      <c r="N3669" s="7"/>
      <c r="O3669" s="7" t="s">
        <v>30</v>
      </c>
      <c r="P3669" s="8" t="s">
        <v>9009</v>
      </c>
      <c r="Q3669" s="19" t="str">
        <f>VLOOKUP(E3669,D!E:F,2,FALSE)</f>
        <v>Tak</v>
      </c>
      <c r="R3669" s="1" t="str">
        <f t="shared" si="57"/>
        <v>05909990365616;30%</v>
      </c>
      <c r="S3669" s="1" t="str">
        <f>VLOOKUP(R3669,A1_styczen!C:D,2,FALSE)</f>
        <v>Tak</v>
      </c>
    </row>
    <row r="3670" spans="1:19" ht="56.25" hidden="1" x14ac:dyDescent="0.25">
      <c r="A3670" s="6" t="s">
        <v>17121</v>
      </c>
      <c r="B3670" s="7" t="s">
        <v>17115</v>
      </c>
      <c r="C3670" s="7" t="s">
        <v>17122</v>
      </c>
      <c r="D3670" s="7" t="s">
        <v>280</v>
      </c>
      <c r="E3670" s="7" t="s">
        <v>17123</v>
      </c>
      <c r="F3670" s="7" t="s">
        <v>23</v>
      </c>
      <c r="G3670" s="7" t="s">
        <v>24</v>
      </c>
      <c r="H3670" s="7" t="s">
        <v>14922</v>
      </c>
      <c r="I3670" s="7" t="s">
        <v>283</v>
      </c>
      <c r="J3670" s="7" t="s">
        <v>284</v>
      </c>
      <c r="K3670" s="7" t="s">
        <v>127</v>
      </c>
      <c r="L3670" s="7" t="s">
        <v>11219</v>
      </c>
      <c r="M3670" s="7" t="s">
        <v>29</v>
      </c>
      <c r="N3670" s="7"/>
      <c r="O3670" s="7" t="s">
        <v>30</v>
      </c>
      <c r="P3670" s="8" t="s">
        <v>1481</v>
      </c>
      <c r="Q3670" s="19" t="str">
        <f>VLOOKUP(E3670,D!E:F,2,FALSE)</f>
        <v>Tak</v>
      </c>
      <c r="R3670" s="1" t="str">
        <f t="shared" si="57"/>
        <v>05909990309115;30%</v>
      </c>
      <c r="S3670" s="1" t="str">
        <f>VLOOKUP(R3670,A1_styczen!C:D,2,FALSE)</f>
        <v>Tak</v>
      </c>
    </row>
    <row r="3671" spans="1:19" ht="56.25" hidden="1" x14ac:dyDescent="0.25">
      <c r="A3671" s="6" t="s">
        <v>17124</v>
      </c>
      <c r="B3671" s="7" t="s">
        <v>17115</v>
      </c>
      <c r="C3671" s="7" t="s">
        <v>17125</v>
      </c>
      <c r="D3671" s="7" t="s">
        <v>280</v>
      </c>
      <c r="E3671" s="7" t="s">
        <v>17126</v>
      </c>
      <c r="F3671" s="7" t="s">
        <v>23</v>
      </c>
      <c r="G3671" s="7" t="s">
        <v>24</v>
      </c>
      <c r="H3671" s="7" t="s">
        <v>14922</v>
      </c>
      <c r="I3671" s="7" t="s">
        <v>9004</v>
      </c>
      <c r="J3671" s="7" t="s">
        <v>9005</v>
      </c>
      <c r="K3671" s="7" t="s">
        <v>11916</v>
      </c>
      <c r="L3671" s="7" t="s">
        <v>9190</v>
      </c>
      <c r="M3671" s="7" t="s">
        <v>29</v>
      </c>
      <c r="N3671" s="7"/>
      <c r="O3671" s="7" t="s">
        <v>30</v>
      </c>
      <c r="P3671" s="8" t="s">
        <v>17127</v>
      </c>
      <c r="Q3671" s="19" t="str">
        <f>VLOOKUP(E3671,D!E:F,2,FALSE)</f>
        <v>Tak</v>
      </c>
      <c r="R3671" s="1" t="str">
        <f t="shared" si="57"/>
        <v>05909991014711;30%</v>
      </c>
      <c r="S3671" s="1" t="str">
        <f>VLOOKUP(R3671,A1_styczen!C:D,2,FALSE)</f>
        <v>Tak</v>
      </c>
    </row>
    <row r="3672" spans="1:19" ht="56.25" hidden="1" x14ac:dyDescent="0.25">
      <c r="A3672" s="6" t="s">
        <v>17128</v>
      </c>
      <c r="B3672" s="7" t="s">
        <v>17115</v>
      </c>
      <c r="C3672" s="7" t="s">
        <v>17129</v>
      </c>
      <c r="D3672" s="7" t="s">
        <v>280</v>
      </c>
      <c r="E3672" s="7" t="s">
        <v>17130</v>
      </c>
      <c r="F3672" s="7" t="s">
        <v>23</v>
      </c>
      <c r="G3672" s="7" t="s">
        <v>24</v>
      </c>
      <c r="H3672" s="7" t="s">
        <v>14922</v>
      </c>
      <c r="I3672" s="7" t="s">
        <v>394</v>
      </c>
      <c r="J3672" s="7" t="s">
        <v>9946</v>
      </c>
      <c r="K3672" s="7" t="s">
        <v>561</v>
      </c>
      <c r="L3672" s="7" t="s">
        <v>10678</v>
      </c>
      <c r="M3672" s="7" t="s">
        <v>29</v>
      </c>
      <c r="N3672" s="7"/>
      <c r="O3672" s="7" t="s">
        <v>30</v>
      </c>
      <c r="P3672" s="8" t="s">
        <v>1071</v>
      </c>
      <c r="Q3672" s="19" t="str">
        <f>VLOOKUP(E3672,D!E:F,2,FALSE)</f>
        <v>Tak</v>
      </c>
      <c r="R3672" s="1" t="str">
        <f t="shared" si="57"/>
        <v>05909990309016;30%</v>
      </c>
      <c r="S3672" s="1" t="str">
        <f>VLOOKUP(R3672,A1_styczen!C:D,2,FALSE)</f>
        <v>Tak</v>
      </c>
    </row>
    <row r="3673" spans="1:19" ht="67.5" hidden="1" x14ac:dyDescent="0.25">
      <c r="A3673" s="6" t="s">
        <v>17131</v>
      </c>
      <c r="B3673" s="7" t="s">
        <v>17132</v>
      </c>
      <c r="C3673" s="7" t="s">
        <v>17133</v>
      </c>
      <c r="D3673" s="7" t="s">
        <v>1400</v>
      </c>
      <c r="E3673" s="7" t="s">
        <v>17134</v>
      </c>
      <c r="F3673" s="7" t="s">
        <v>23</v>
      </c>
      <c r="G3673" s="7" t="s">
        <v>24</v>
      </c>
      <c r="H3673" s="7" t="s">
        <v>2935</v>
      </c>
      <c r="I3673" s="7" t="s">
        <v>7105</v>
      </c>
      <c r="J3673" s="7" t="s">
        <v>17135</v>
      </c>
      <c r="K3673" s="7" t="s">
        <v>11281</v>
      </c>
      <c r="L3673" s="7" t="s">
        <v>8948</v>
      </c>
      <c r="M3673" s="7" t="s">
        <v>29</v>
      </c>
      <c r="N3673" s="7"/>
      <c r="O3673" s="7" t="s">
        <v>129</v>
      </c>
      <c r="P3673" s="8" t="s">
        <v>4938</v>
      </c>
      <c r="Q3673" s="19" t="e">
        <f>VLOOKUP(E3673,D!E:F,2,FALSE)</f>
        <v>#N/A</v>
      </c>
      <c r="R3673" s="1" t="str">
        <f t="shared" si="57"/>
        <v>05909990098613;50%</v>
      </c>
      <c r="S3673" s="1" t="str">
        <f>VLOOKUP(R3673,A1_styczen!C:D,2,FALSE)</f>
        <v>Tak</v>
      </c>
    </row>
    <row r="3674" spans="1:19" ht="67.5" hidden="1" x14ac:dyDescent="0.25">
      <c r="A3674" s="6" t="s">
        <v>17136</v>
      </c>
      <c r="B3674" s="7" t="s">
        <v>17132</v>
      </c>
      <c r="C3674" s="7" t="s">
        <v>17137</v>
      </c>
      <c r="D3674" s="7" t="s">
        <v>4618</v>
      </c>
      <c r="E3674" s="7" t="s">
        <v>17138</v>
      </c>
      <c r="F3674" s="7" t="s">
        <v>23</v>
      </c>
      <c r="G3674" s="7" t="s">
        <v>24</v>
      </c>
      <c r="H3674" s="7" t="s">
        <v>2935</v>
      </c>
      <c r="I3674" s="7" t="s">
        <v>6712</v>
      </c>
      <c r="J3674" s="7" t="s">
        <v>752</v>
      </c>
      <c r="K3674" s="7" t="s">
        <v>14357</v>
      </c>
      <c r="L3674" s="7" t="s">
        <v>2572</v>
      </c>
      <c r="M3674" s="7" t="s">
        <v>29</v>
      </c>
      <c r="N3674" s="7"/>
      <c r="O3674" s="7" t="s">
        <v>129</v>
      </c>
      <c r="P3674" s="8" t="s">
        <v>2960</v>
      </c>
      <c r="Q3674" s="19" t="e">
        <f>VLOOKUP(E3674,D!E:F,2,FALSE)</f>
        <v>#N/A</v>
      </c>
      <c r="R3674" s="1" t="str">
        <f t="shared" si="57"/>
        <v>05909990692118;50%</v>
      </c>
      <c r="S3674" s="1" t="str">
        <f>VLOOKUP(R3674,A1_styczen!C:D,2,FALSE)</f>
        <v>Tak</v>
      </c>
    </row>
    <row r="3675" spans="1:19" ht="90" hidden="1" x14ac:dyDescent="0.25">
      <c r="A3675" s="6" t="s">
        <v>17139</v>
      </c>
      <c r="B3675" s="7" t="s">
        <v>17140</v>
      </c>
      <c r="C3675" s="7" t="s">
        <v>17141</v>
      </c>
      <c r="D3675" s="7" t="s">
        <v>35</v>
      </c>
      <c r="E3675" s="7" t="s">
        <v>17142</v>
      </c>
      <c r="F3675" s="7" t="s">
        <v>17143</v>
      </c>
      <c r="G3675" s="7" t="s">
        <v>233</v>
      </c>
      <c r="H3675" s="7" t="s">
        <v>17144</v>
      </c>
      <c r="I3675" s="7" t="s">
        <v>2546</v>
      </c>
      <c r="J3675" s="7" t="s">
        <v>5967</v>
      </c>
      <c r="K3675" s="7" t="s">
        <v>410</v>
      </c>
      <c r="L3675" s="7" t="s">
        <v>3576</v>
      </c>
      <c r="M3675" s="7" t="s">
        <v>29</v>
      </c>
      <c r="N3675" s="7" t="s">
        <v>17145</v>
      </c>
      <c r="O3675" s="7" t="s">
        <v>30</v>
      </c>
      <c r="P3675" s="8" t="s">
        <v>4117</v>
      </c>
      <c r="Q3675" s="19" t="str">
        <f>VLOOKUP(E3675,D!E:F,2,FALSE)</f>
        <v>Tak</v>
      </c>
      <c r="R3675" s="1" t="str">
        <f t="shared" si="57"/>
        <v>05909990965977;30%</v>
      </c>
      <c r="S3675" s="1" t="str">
        <f>VLOOKUP(R3675,A1_styczen!C:D,2,FALSE)</f>
        <v>Tak</v>
      </c>
    </row>
    <row r="3676" spans="1:19" ht="90" hidden="1" x14ac:dyDescent="0.25">
      <c r="A3676" s="6" t="s">
        <v>17146</v>
      </c>
      <c r="B3676" s="7" t="s">
        <v>17140</v>
      </c>
      <c r="C3676" s="7" t="s">
        <v>17147</v>
      </c>
      <c r="D3676" s="7" t="s">
        <v>312</v>
      </c>
      <c r="E3676" s="7" t="s">
        <v>17148</v>
      </c>
      <c r="F3676" s="7" t="s">
        <v>17143</v>
      </c>
      <c r="G3676" s="7" t="s">
        <v>233</v>
      </c>
      <c r="H3676" s="7" t="s">
        <v>17144</v>
      </c>
      <c r="I3676" s="7" t="s">
        <v>1560</v>
      </c>
      <c r="J3676" s="7" t="s">
        <v>1561</v>
      </c>
      <c r="K3676" s="7" t="s">
        <v>1518</v>
      </c>
      <c r="L3676" s="7" t="s">
        <v>1743</v>
      </c>
      <c r="M3676" s="7" t="s">
        <v>29</v>
      </c>
      <c r="N3676" s="7" t="s">
        <v>17145</v>
      </c>
      <c r="O3676" s="7" t="s">
        <v>30</v>
      </c>
      <c r="P3676" s="8" t="s">
        <v>1219</v>
      </c>
      <c r="Q3676" s="19" t="str">
        <f>VLOOKUP(E3676,D!E:F,2,FALSE)</f>
        <v>Tak</v>
      </c>
      <c r="R3676" s="1" t="str">
        <f t="shared" si="57"/>
        <v>05909990965861;30%</v>
      </c>
      <c r="S3676" s="1" t="str">
        <f>VLOOKUP(R3676,A1_styczen!C:D,2,FALSE)</f>
        <v>Tak</v>
      </c>
    </row>
    <row r="3677" spans="1:19" ht="90" hidden="1" x14ac:dyDescent="0.25">
      <c r="A3677" s="6" t="s">
        <v>17149</v>
      </c>
      <c r="B3677" s="7" t="s">
        <v>17140</v>
      </c>
      <c r="C3677" s="7" t="s">
        <v>17147</v>
      </c>
      <c r="D3677" s="7" t="s">
        <v>35</v>
      </c>
      <c r="E3677" s="7" t="s">
        <v>17150</v>
      </c>
      <c r="F3677" s="7" t="s">
        <v>17143</v>
      </c>
      <c r="G3677" s="7" t="s">
        <v>233</v>
      </c>
      <c r="H3677" s="7" t="s">
        <v>17144</v>
      </c>
      <c r="I3677" s="7" t="s">
        <v>1849</v>
      </c>
      <c r="J3677" s="7" t="s">
        <v>6252</v>
      </c>
      <c r="K3677" s="7" t="s">
        <v>5261</v>
      </c>
      <c r="L3677" s="7" t="s">
        <v>6563</v>
      </c>
      <c r="M3677" s="7" t="s">
        <v>29</v>
      </c>
      <c r="N3677" s="7" t="s">
        <v>17145</v>
      </c>
      <c r="O3677" s="7" t="s">
        <v>30</v>
      </c>
      <c r="P3677" s="8" t="s">
        <v>1310</v>
      </c>
      <c r="Q3677" s="19" t="str">
        <f>VLOOKUP(E3677,D!E:F,2,FALSE)</f>
        <v>Tak</v>
      </c>
      <c r="R3677" s="1" t="str">
        <f t="shared" si="57"/>
        <v>05909990965854;30%</v>
      </c>
      <c r="S3677" s="1" t="str">
        <f>VLOOKUP(R3677,A1_styczen!C:D,2,FALSE)</f>
        <v>Tak</v>
      </c>
    </row>
    <row r="3678" spans="1:19" ht="90" hidden="1" x14ac:dyDescent="0.25">
      <c r="A3678" s="6" t="s">
        <v>17151</v>
      </c>
      <c r="B3678" s="7" t="s">
        <v>17140</v>
      </c>
      <c r="C3678" s="7" t="s">
        <v>17152</v>
      </c>
      <c r="D3678" s="7" t="s">
        <v>312</v>
      </c>
      <c r="E3678" s="7" t="s">
        <v>17153</v>
      </c>
      <c r="F3678" s="7" t="s">
        <v>17143</v>
      </c>
      <c r="G3678" s="7" t="s">
        <v>233</v>
      </c>
      <c r="H3678" s="7" t="s">
        <v>17144</v>
      </c>
      <c r="I3678" s="7" t="s">
        <v>9148</v>
      </c>
      <c r="J3678" s="7" t="s">
        <v>9149</v>
      </c>
      <c r="K3678" s="7" t="s">
        <v>17154</v>
      </c>
      <c r="L3678" s="7" t="s">
        <v>17155</v>
      </c>
      <c r="M3678" s="7" t="s">
        <v>29</v>
      </c>
      <c r="N3678" s="7" t="s">
        <v>17145</v>
      </c>
      <c r="O3678" s="7" t="s">
        <v>30</v>
      </c>
      <c r="P3678" s="8" t="s">
        <v>790</v>
      </c>
      <c r="Q3678" s="19" t="str">
        <f>VLOOKUP(E3678,D!E:F,2,FALSE)</f>
        <v>Tak</v>
      </c>
      <c r="R3678" s="1" t="str">
        <f t="shared" si="57"/>
        <v>05909990965885;30%</v>
      </c>
      <c r="S3678" s="1" t="str">
        <f>VLOOKUP(R3678,A1_styczen!C:D,2,FALSE)</f>
        <v>Tak</v>
      </c>
    </row>
    <row r="3679" spans="1:19" ht="90" hidden="1" x14ac:dyDescent="0.25">
      <c r="A3679" s="6" t="s">
        <v>17156</v>
      </c>
      <c r="B3679" s="7" t="s">
        <v>17140</v>
      </c>
      <c r="C3679" s="7" t="s">
        <v>17152</v>
      </c>
      <c r="D3679" s="7" t="s">
        <v>35</v>
      </c>
      <c r="E3679" s="7" t="s">
        <v>17157</v>
      </c>
      <c r="F3679" s="7" t="s">
        <v>17143</v>
      </c>
      <c r="G3679" s="7" t="s">
        <v>233</v>
      </c>
      <c r="H3679" s="7" t="s">
        <v>17144</v>
      </c>
      <c r="I3679" s="7" t="s">
        <v>4200</v>
      </c>
      <c r="J3679" s="7" t="s">
        <v>4201</v>
      </c>
      <c r="K3679" s="7" t="s">
        <v>5224</v>
      </c>
      <c r="L3679" s="7" t="s">
        <v>6666</v>
      </c>
      <c r="M3679" s="7" t="s">
        <v>29</v>
      </c>
      <c r="N3679" s="7" t="s">
        <v>17145</v>
      </c>
      <c r="O3679" s="7" t="s">
        <v>30</v>
      </c>
      <c r="P3679" s="8" t="s">
        <v>1304</v>
      </c>
      <c r="Q3679" s="19" t="str">
        <f>VLOOKUP(E3679,D!E:F,2,FALSE)</f>
        <v>Tak</v>
      </c>
      <c r="R3679" s="1" t="str">
        <f t="shared" si="57"/>
        <v>05909990965878;30%</v>
      </c>
      <c r="S3679" s="1" t="str">
        <f>VLOOKUP(R3679,A1_styczen!C:D,2,FALSE)</f>
        <v>Tak</v>
      </c>
    </row>
    <row r="3680" spans="1:19" ht="78.75" hidden="1" x14ac:dyDescent="0.25">
      <c r="A3680" s="6" t="s">
        <v>17158</v>
      </c>
      <c r="B3680" s="7" t="s">
        <v>17140</v>
      </c>
      <c r="C3680" s="7" t="s">
        <v>17159</v>
      </c>
      <c r="D3680" s="7" t="s">
        <v>1861</v>
      </c>
      <c r="E3680" s="7" t="s">
        <v>17160</v>
      </c>
      <c r="F3680" s="7" t="s">
        <v>1259</v>
      </c>
      <c r="G3680" s="7" t="s">
        <v>233</v>
      </c>
      <c r="H3680" s="7" t="s">
        <v>17144</v>
      </c>
      <c r="I3680" s="7" t="s">
        <v>2580</v>
      </c>
      <c r="J3680" s="7" t="s">
        <v>2988</v>
      </c>
      <c r="K3680" s="7" t="s">
        <v>768</v>
      </c>
      <c r="L3680" s="7" t="s">
        <v>768</v>
      </c>
      <c r="M3680" s="7" t="s">
        <v>29</v>
      </c>
      <c r="N3680" s="7" t="s">
        <v>17161</v>
      </c>
      <c r="O3680" s="7" t="s">
        <v>30</v>
      </c>
      <c r="P3680" s="8" t="s">
        <v>1181</v>
      </c>
      <c r="Q3680" s="19" t="str">
        <f>VLOOKUP(E3680,D!E:F,2,FALSE)</f>
        <v>Tak</v>
      </c>
      <c r="R3680" s="1" t="str">
        <f t="shared" si="57"/>
        <v>05909991277192;30%</v>
      </c>
      <c r="S3680" s="1" t="str">
        <f>VLOOKUP(R3680,A1_styczen!C:D,2,FALSE)</f>
        <v>Tak</v>
      </c>
    </row>
    <row r="3681" spans="1:19" ht="78.75" hidden="1" x14ac:dyDescent="0.25">
      <c r="A3681" s="6" t="s">
        <v>17162</v>
      </c>
      <c r="B3681" s="7" t="s">
        <v>17140</v>
      </c>
      <c r="C3681" s="7" t="s">
        <v>17159</v>
      </c>
      <c r="D3681" s="7" t="s">
        <v>788</v>
      </c>
      <c r="E3681" s="7" t="s">
        <v>17163</v>
      </c>
      <c r="F3681" s="7" t="s">
        <v>1259</v>
      </c>
      <c r="G3681" s="7" t="s">
        <v>233</v>
      </c>
      <c r="H3681" s="7" t="s">
        <v>17144</v>
      </c>
      <c r="I3681" s="7" t="s">
        <v>6484</v>
      </c>
      <c r="J3681" s="7" t="s">
        <v>6485</v>
      </c>
      <c r="K3681" s="7" t="s">
        <v>1672</v>
      </c>
      <c r="L3681" s="7" t="s">
        <v>1672</v>
      </c>
      <c r="M3681" s="7" t="s">
        <v>29</v>
      </c>
      <c r="N3681" s="7" t="s">
        <v>17161</v>
      </c>
      <c r="O3681" s="7" t="s">
        <v>30</v>
      </c>
      <c r="P3681" s="8" t="s">
        <v>5277</v>
      </c>
      <c r="Q3681" s="19" t="str">
        <f>VLOOKUP(E3681,D!E:F,2,FALSE)</f>
        <v>Tak</v>
      </c>
      <c r="R3681" s="1" t="str">
        <f t="shared" si="57"/>
        <v>05909991277208;30%</v>
      </c>
      <c r="S3681" s="1" t="str">
        <f>VLOOKUP(R3681,A1_styczen!C:D,2,FALSE)</f>
        <v>Tak</v>
      </c>
    </row>
    <row r="3682" spans="1:19" ht="78.75" hidden="1" x14ac:dyDescent="0.25">
      <c r="A3682" s="6" t="s">
        <v>17164</v>
      </c>
      <c r="B3682" s="7" t="s">
        <v>17140</v>
      </c>
      <c r="C3682" s="7" t="s">
        <v>17165</v>
      </c>
      <c r="D3682" s="7" t="s">
        <v>795</v>
      </c>
      <c r="E3682" s="7" t="s">
        <v>17166</v>
      </c>
      <c r="F3682" s="7" t="s">
        <v>1259</v>
      </c>
      <c r="G3682" s="7" t="s">
        <v>233</v>
      </c>
      <c r="H3682" s="7" t="s">
        <v>17144</v>
      </c>
      <c r="I3682" s="7" t="s">
        <v>2987</v>
      </c>
      <c r="J3682" s="7" t="s">
        <v>13284</v>
      </c>
      <c r="K3682" s="7" t="s">
        <v>5445</v>
      </c>
      <c r="L3682" s="7" t="s">
        <v>5445</v>
      </c>
      <c r="M3682" s="7" t="s">
        <v>29</v>
      </c>
      <c r="N3682" s="7" t="s">
        <v>17161</v>
      </c>
      <c r="O3682" s="7" t="s">
        <v>30</v>
      </c>
      <c r="P3682" s="8" t="s">
        <v>1002</v>
      </c>
      <c r="Q3682" s="19" t="str">
        <f>VLOOKUP(E3682,D!E:F,2,FALSE)</f>
        <v>Tak</v>
      </c>
      <c r="R3682" s="1" t="str">
        <f t="shared" si="57"/>
        <v>05909991277123;30%</v>
      </c>
      <c r="S3682" s="1" t="str">
        <f>VLOOKUP(R3682,A1_styczen!C:D,2,FALSE)</f>
        <v>Tak</v>
      </c>
    </row>
    <row r="3683" spans="1:19" ht="78.75" hidden="1" x14ac:dyDescent="0.25">
      <c r="A3683" s="6" t="s">
        <v>17167</v>
      </c>
      <c r="B3683" s="7" t="s">
        <v>17140</v>
      </c>
      <c r="C3683" s="7" t="s">
        <v>17165</v>
      </c>
      <c r="D3683" s="7" t="s">
        <v>1861</v>
      </c>
      <c r="E3683" s="7" t="s">
        <v>17168</v>
      </c>
      <c r="F3683" s="7" t="s">
        <v>1259</v>
      </c>
      <c r="G3683" s="7" t="s">
        <v>233</v>
      </c>
      <c r="H3683" s="7" t="s">
        <v>17144</v>
      </c>
      <c r="I3683" s="7" t="s">
        <v>14574</v>
      </c>
      <c r="J3683" s="7" t="s">
        <v>14575</v>
      </c>
      <c r="K3683" s="7" t="s">
        <v>1489</v>
      </c>
      <c r="L3683" s="7" t="s">
        <v>1213</v>
      </c>
      <c r="M3683" s="7" t="s">
        <v>29</v>
      </c>
      <c r="N3683" s="7" t="s">
        <v>17161</v>
      </c>
      <c r="O3683" s="7" t="s">
        <v>30</v>
      </c>
      <c r="P3683" s="8" t="s">
        <v>17169</v>
      </c>
      <c r="Q3683" s="19" t="str">
        <f>VLOOKUP(E3683,D!E:F,2,FALSE)</f>
        <v>Tak</v>
      </c>
      <c r="R3683" s="1" t="str">
        <f t="shared" si="57"/>
        <v>05909991277079;30%</v>
      </c>
      <c r="S3683" s="1" t="str">
        <f>VLOOKUP(R3683,A1_styczen!C:D,2,FALSE)</f>
        <v>Tak</v>
      </c>
    </row>
    <row r="3684" spans="1:19" ht="78.75" hidden="1" x14ac:dyDescent="0.25">
      <c r="A3684" s="6" t="s">
        <v>17170</v>
      </c>
      <c r="B3684" s="7" t="s">
        <v>17140</v>
      </c>
      <c r="C3684" s="7" t="s">
        <v>17165</v>
      </c>
      <c r="D3684" s="7" t="s">
        <v>788</v>
      </c>
      <c r="E3684" s="7" t="s">
        <v>17171</v>
      </c>
      <c r="F3684" s="7" t="s">
        <v>1259</v>
      </c>
      <c r="G3684" s="7" t="s">
        <v>233</v>
      </c>
      <c r="H3684" s="7" t="s">
        <v>17144</v>
      </c>
      <c r="I3684" s="7" t="s">
        <v>360</v>
      </c>
      <c r="J3684" s="7" t="s">
        <v>5487</v>
      </c>
      <c r="K3684" s="7" t="s">
        <v>220</v>
      </c>
      <c r="L3684" s="7" t="s">
        <v>6563</v>
      </c>
      <c r="M3684" s="7" t="s">
        <v>29</v>
      </c>
      <c r="N3684" s="7" t="s">
        <v>17161</v>
      </c>
      <c r="O3684" s="7" t="s">
        <v>30</v>
      </c>
      <c r="P3684" s="8" t="s">
        <v>17172</v>
      </c>
      <c r="Q3684" s="19" t="str">
        <f>VLOOKUP(E3684,D!E:F,2,FALSE)</f>
        <v>Tak</v>
      </c>
      <c r="R3684" s="1" t="str">
        <f t="shared" si="57"/>
        <v>05909991277086;30%</v>
      </c>
      <c r="S3684" s="1" t="str">
        <f>VLOOKUP(R3684,A1_styczen!C:D,2,FALSE)</f>
        <v>Tak</v>
      </c>
    </row>
    <row r="3685" spans="1:19" ht="78.75" hidden="1" x14ac:dyDescent="0.25">
      <c r="A3685" s="6" t="s">
        <v>17173</v>
      </c>
      <c r="B3685" s="7" t="s">
        <v>17140</v>
      </c>
      <c r="C3685" s="7" t="s">
        <v>17174</v>
      </c>
      <c r="D3685" s="7" t="s">
        <v>788</v>
      </c>
      <c r="E3685" s="7" t="s">
        <v>17175</v>
      </c>
      <c r="F3685" s="7" t="s">
        <v>1259</v>
      </c>
      <c r="G3685" s="7" t="s">
        <v>233</v>
      </c>
      <c r="H3685" s="7" t="s">
        <v>17144</v>
      </c>
      <c r="I3685" s="7" t="s">
        <v>50</v>
      </c>
      <c r="J3685" s="7" t="s">
        <v>4570</v>
      </c>
      <c r="K3685" s="7" t="s">
        <v>1187</v>
      </c>
      <c r="L3685" s="7" t="s">
        <v>1187</v>
      </c>
      <c r="M3685" s="7" t="s">
        <v>29</v>
      </c>
      <c r="N3685" s="7" t="s">
        <v>17161</v>
      </c>
      <c r="O3685" s="7" t="s">
        <v>30</v>
      </c>
      <c r="P3685" s="8" t="s">
        <v>9019</v>
      </c>
      <c r="Q3685" s="19" t="str">
        <f>VLOOKUP(E3685,D!E:F,2,FALSE)</f>
        <v>Tak</v>
      </c>
      <c r="R3685" s="1" t="str">
        <f t="shared" si="57"/>
        <v>05909991277147;30%</v>
      </c>
      <c r="S3685" s="1" t="str">
        <f>VLOOKUP(R3685,A1_styczen!C:D,2,FALSE)</f>
        <v>Tak</v>
      </c>
    </row>
    <row r="3686" spans="1:19" ht="90" hidden="1" x14ac:dyDescent="0.25">
      <c r="A3686" s="6" t="s">
        <v>17176</v>
      </c>
      <c r="B3686" s="7" t="s">
        <v>17140</v>
      </c>
      <c r="C3686" s="7" t="s">
        <v>17177</v>
      </c>
      <c r="D3686" s="7" t="s">
        <v>312</v>
      </c>
      <c r="E3686" s="7" t="s">
        <v>17178</v>
      </c>
      <c r="F3686" s="7" t="s">
        <v>17143</v>
      </c>
      <c r="G3686" s="7" t="s">
        <v>233</v>
      </c>
      <c r="H3686" s="7" t="s">
        <v>17144</v>
      </c>
      <c r="I3686" s="7" t="s">
        <v>4712</v>
      </c>
      <c r="J3686" s="7" t="s">
        <v>4713</v>
      </c>
      <c r="K3686" s="7" t="s">
        <v>14813</v>
      </c>
      <c r="L3686" s="7" t="s">
        <v>1743</v>
      </c>
      <c r="M3686" s="7" t="s">
        <v>29</v>
      </c>
      <c r="N3686" s="7" t="s">
        <v>17145</v>
      </c>
      <c r="O3686" s="7" t="s">
        <v>30</v>
      </c>
      <c r="P3686" s="8" t="s">
        <v>2189</v>
      </c>
      <c r="Q3686" s="19" t="str">
        <f>VLOOKUP(E3686,D!E:F,2,FALSE)</f>
        <v>Tak</v>
      </c>
      <c r="R3686" s="1" t="str">
        <f t="shared" si="57"/>
        <v>05909990110223;30%</v>
      </c>
      <c r="S3686" s="1" t="str">
        <f>VLOOKUP(R3686,A1_styczen!C:D,2,FALSE)</f>
        <v>Tak</v>
      </c>
    </row>
    <row r="3687" spans="1:19" ht="90" hidden="1" x14ac:dyDescent="0.25">
      <c r="A3687" s="6" t="s">
        <v>17179</v>
      </c>
      <c r="B3687" s="7" t="s">
        <v>17140</v>
      </c>
      <c r="C3687" s="7" t="s">
        <v>17177</v>
      </c>
      <c r="D3687" s="7" t="s">
        <v>757</v>
      </c>
      <c r="E3687" s="7" t="s">
        <v>17180</v>
      </c>
      <c r="F3687" s="7" t="s">
        <v>17143</v>
      </c>
      <c r="G3687" s="7" t="s">
        <v>233</v>
      </c>
      <c r="H3687" s="7" t="s">
        <v>17144</v>
      </c>
      <c r="I3687" s="7" t="s">
        <v>1310</v>
      </c>
      <c r="J3687" s="7" t="s">
        <v>1064</v>
      </c>
      <c r="K3687" s="7" t="s">
        <v>931</v>
      </c>
      <c r="L3687" s="7" t="s">
        <v>1213</v>
      </c>
      <c r="M3687" s="7" t="s">
        <v>29</v>
      </c>
      <c r="N3687" s="7" t="s">
        <v>17145</v>
      </c>
      <c r="O3687" s="7" t="s">
        <v>30</v>
      </c>
      <c r="P3687" s="8" t="s">
        <v>11922</v>
      </c>
      <c r="Q3687" s="19" t="str">
        <f>VLOOKUP(E3687,D!E:F,2,FALSE)</f>
        <v>Tak</v>
      </c>
      <c r="R3687" s="1" t="str">
        <f t="shared" si="57"/>
        <v>05909990110216;30%</v>
      </c>
      <c r="S3687" s="1" t="str">
        <f>VLOOKUP(R3687,A1_styczen!C:D,2,FALSE)</f>
        <v>Tak</v>
      </c>
    </row>
    <row r="3688" spans="1:19" ht="90" hidden="1" x14ac:dyDescent="0.25">
      <c r="A3688" s="6" t="s">
        <v>17181</v>
      </c>
      <c r="B3688" s="7" t="s">
        <v>17140</v>
      </c>
      <c r="C3688" s="7" t="s">
        <v>17182</v>
      </c>
      <c r="D3688" s="7" t="s">
        <v>35</v>
      </c>
      <c r="E3688" s="7" t="s">
        <v>17183</v>
      </c>
      <c r="F3688" s="7" t="s">
        <v>17184</v>
      </c>
      <c r="G3688" s="7" t="s">
        <v>233</v>
      </c>
      <c r="H3688" s="7" t="s">
        <v>17144</v>
      </c>
      <c r="I3688" s="7" t="s">
        <v>1210</v>
      </c>
      <c r="J3688" s="7" t="s">
        <v>1211</v>
      </c>
      <c r="K3688" s="7" t="s">
        <v>444</v>
      </c>
      <c r="L3688" s="7" t="s">
        <v>6666</v>
      </c>
      <c r="M3688" s="7" t="s">
        <v>29</v>
      </c>
      <c r="N3688" s="7" t="s">
        <v>17145</v>
      </c>
      <c r="O3688" s="7" t="s">
        <v>30</v>
      </c>
      <c r="P3688" s="8" t="s">
        <v>1234</v>
      </c>
      <c r="Q3688" s="19" t="str">
        <f>VLOOKUP(E3688,D!E:F,2,FALSE)</f>
        <v>Tak</v>
      </c>
      <c r="R3688" s="1" t="str">
        <f t="shared" si="57"/>
        <v>05909991244651;30%</v>
      </c>
      <c r="S3688" s="1" t="str">
        <f>VLOOKUP(R3688,A1_styczen!C:D,2,FALSE)</f>
        <v>Tak</v>
      </c>
    </row>
    <row r="3689" spans="1:19" ht="90" hidden="1" x14ac:dyDescent="0.25">
      <c r="A3689" s="6" t="s">
        <v>17185</v>
      </c>
      <c r="B3689" s="7" t="s">
        <v>17140</v>
      </c>
      <c r="C3689" s="7" t="s">
        <v>17182</v>
      </c>
      <c r="D3689" s="7" t="s">
        <v>113</v>
      </c>
      <c r="E3689" s="7" t="s">
        <v>17186</v>
      </c>
      <c r="F3689" s="7" t="s">
        <v>17184</v>
      </c>
      <c r="G3689" s="7" t="s">
        <v>233</v>
      </c>
      <c r="H3689" s="7" t="s">
        <v>17144</v>
      </c>
      <c r="I3689" s="7" t="s">
        <v>133</v>
      </c>
      <c r="J3689" s="7" t="s">
        <v>134</v>
      </c>
      <c r="K3689" s="7" t="s">
        <v>3586</v>
      </c>
      <c r="L3689" s="7" t="s">
        <v>3576</v>
      </c>
      <c r="M3689" s="7" t="s">
        <v>29</v>
      </c>
      <c r="N3689" s="7" t="s">
        <v>17145</v>
      </c>
      <c r="O3689" s="7" t="s">
        <v>30</v>
      </c>
      <c r="P3689" s="8" t="s">
        <v>1175</v>
      </c>
      <c r="Q3689" s="19" t="str">
        <f>VLOOKUP(E3689,D!E:F,2,FALSE)</f>
        <v>Tak</v>
      </c>
      <c r="R3689" s="1" t="str">
        <f t="shared" si="57"/>
        <v>05909991244668;30%</v>
      </c>
      <c r="S3689" s="1" t="str">
        <f>VLOOKUP(R3689,A1_styczen!C:D,2,FALSE)</f>
        <v>Tak</v>
      </c>
    </row>
    <row r="3690" spans="1:19" ht="90" hidden="1" x14ac:dyDescent="0.25">
      <c r="A3690" s="6" t="s">
        <v>17187</v>
      </c>
      <c r="B3690" s="7" t="s">
        <v>17140</v>
      </c>
      <c r="C3690" s="7" t="s">
        <v>17188</v>
      </c>
      <c r="D3690" s="7" t="s">
        <v>757</v>
      </c>
      <c r="E3690" s="7" t="s">
        <v>17189</v>
      </c>
      <c r="F3690" s="7" t="s">
        <v>17143</v>
      </c>
      <c r="G3690" s="7" t="s">
        <v>233</v>
      </c>
      <c r="H3690" s="7" t="s">
        <v>17144</v>
      </c>
      <c r="I3690" s="7" t="s">
        <v>1129</v>
      </c>
      <c r="J3690" s="7" t="s">
        <v>1130</v>
      </c>
      <c r="K3690" s="7" t="s">
        <v>12579</v>
      </c>
      <c r="L3690" s="7" t="s">
        <v>12579</v>
      </c>
      <c r="M3690" s="7" t="s">
        <v>29</v>
      </c>
      <c r="N3690" s="7" t="s">
        <v>17145</v>
      </c>
      <c r="O3690" s="7" t="s">
        <v>30</v>
      </c>
      <c r="P3690" s="8" t="s">
        <v>7946</v>
      </c>
      <c r="Q3690" s="19" t="str">
        <f>VLOOKUP(E3690,D!E:F,2,FALSE)</f>
        <v>Tak</v>
      </c>
      <c r="R3690" s="1" t="str">
        <f t="shared" si="57"/>
        <v>05909990673124;30%</v>
      </c>
      <c r="S3690" s="1" t="str">
        <f>VLOOKUP(R3690,A1_styczen!C:D,2,FALSE)</f>
        <v>Tak</v>
      </c>
    </row>
    <row r="3691" spans="1:19" ht="90" hidden="1" x14ac:dyDescent="0.25">
      <c r="A3691" s="6" t="s">
        <v>17190</v>
      </c>
      <c r="B3691" s="7" t="s">
        <v>17140</v>
      </c>
      <c r="C3691" s="7" t="s">
        <v>17191</v>
      </c>
      <c r="D3691" s="7" t="s">
        <v>35</v>
      </c>
      <c r="E3691" s="7" t="s">
        <v>17192</v>
      </c>
      <c r="F3691" s="7" t="s">
        <v>17143</v>
      </c>
      <c r="G3691" s="7" t="s">
        <v>233</v>
      </c>
      <c r="H3691" s="7" t="s">
        <v>17144</v>
      </c>
      <c r="I3691" s="7" t="s">
        <v>5365</v>
      </c>
      <c r="J3691" s="7" t="s">
        <v>5366</v>
      </c>
      <c r="K3691" s="7" t="s">
        <v>2794</v>
      </c>
      <c r="L3691" s="7" t="s">
        <v>2794</v>
      </c>
      <c r="M3691" s="7" t="s">
        <v>29</v>
      </c>
      <c r="N3691" s="7" t="s">
        <v>17145</v>
      </c>
      <c r="O3691" s="7" t="s">
        <v>30</v>
      </c>
      <c r="P3691" s="8" t="s">
        <v>8952</v>
      </c>
      <c r="Q3691" s="19" t="str">
        <f>VLOOKUP(E3691,D!E:F,2,FALSE)</f>
        <v>Tak</v>
      </c>
      <c r="R3691" s="1" t="str">
        <f t="shared" si="57"/>
        <v>05909990488513;30%</v>
      </c>
      <c r="S3691" s="1" t="str">
        <f>VLOOKUP(R3691,A1_styczen!C:D,2,FALSE)</f>
        <v>Tak</v>
      </c>
    </row>
    <row r="3692" spans="1:19" ht="90" hidden="1" x14ac:dyDescent="0.25">
      <c r="A3692" s="6" t="s">
        <v>17193</v>
      </c>
      <c r="B3692" s="7" t="s">
        <v>17140</v>
      </c>
      <c r="C3692" s="7" t="s">
        <v>17194</v>
      </c>
      <c r="D3692" s="7" t="s">
        <v>757</v>
      </c>
      <c r="E3692" s="7" t="s">
        <v>17195</v>
      </c>
      <c r="F3692" s="7" t="s">
        <v>17143</v>
      </c>
      <c r="G3692" s="7" t="s">
        <v>233</v>
      </c>
      <c r="H3692" s="7" t="s">
        <v>17144</v>
      </c>
      <c r="I3692" s="7" t="s">
        <v>1310</v>
      </c>
      <c r="J3692" s="7" t="s">
        <v>1064</v>
      </c>
      <c r="K3692" s="7" t="s">
        <v>931</v>
      </c>
      <c r="L3692" s="7" t="s">
        <v>1213</v>
      </c>
      <c r="M3692" s="7" t="s">
        <v>29</v>
      </c>
      <c r="N3692" s="7" t="s">
        <v>17145</v>
      </c>
      <c r="O3692" s="7" t="s">
        <v>30</v>
      </c>
      <c r="P3692" s="8" t="s">
        <v>11922</v>
      </c>
      <c r="Q3692" s="19" t="str">
        <f>VLOOKUP(E3692,D!E:F,2,FALSE)</f>
        <v>Tak</v>
      </c>
      <c r="R3692" s="1" t="str">
        <f t="shared" si="57"/>
        <v>05909990117215;30%</v>
      </c>
      <c r="S3692" s="1" t="str">
        <f>VLOOKUP(R3692,A1_styczen!C:D,2,FALSE)</f>
        <v>Tak</v>
      </c>
    </row>
    <row r="3693" spans="1:19" ht="90" hidden="1" x14ac:dyDescent="0.25">
      <c r="A3693" s="6" t="s">
        <v>17196</v>
      </c>
      <c r="B3693" s="7" t="s">
        <v>17140</v>
      </c>
      <c r="C3693" s="7" t="s">
        <v>17197</v>
      </c>
      <c r="D3693" s="7" t="s">
        <v>35</v>
      </c>
      <c r="E3693" s="7" t="s">
        <v>17198</v>
      </c>
      <c r="F3693" s="7" t="s">
        <v>17143</v>
      </c>
      <c r="G3693" s="7" t="s">
        <v>233</v>
      </c>
      <c r="H3693" s="7" t="s">
        <v>17144</v>
      </c>
      <c r="I3693" s="7" t="s">
        <v>6106</v>
      </c>
      <c r="J3693" s="7" t="s">
        <v>473</v>
      </c>
      <c r="K3693" s="7" t="s">
        <v>390</v>
      </c>
      <c r="L3693" s="7" t="s">
        <v>6666</v>
      </c>
      <c r="M3693" s="7" t="s">
        <v>29</v>
      </c>
      <c r="N3693" s="7" t="s">
        <v>17145</v>
      </c>
      <c r="O3693" s="7" t="s">
        <v>30</v>
      </c>
      <c r="P3693" s="8" t="s">
        <v>1303</v>
      </c>
      <c r="Q3693" s="19" t="str">
        <f>VLOOKUP(E3693,D!E:F,2,FALSE)</f>
        <v>Tak</v>
      </c>
      <c r="R3693" s="1" t="str">
        <f t="shared" si="57"/>
        <v>05909990488414;30%</v>
      </c>
      <c r="S3693" s="1" t="str">
        <f>VLOOKUP(R3693,A1_styczen!C:D,2,FALSE)</f>
        <v>Tak</v>
      </c>
    </row>
    <row r="3694" spans="1:19" ht="180" hidden="1" x14ac:dyDescent="0.25">
      <c r="A3694" s="6" t="s">
        <v>17199</v>
      </c>
      <c r="B3694" s="7" t="s">
        <v>17200</v>
      </c>
      <c r="C3694" s="7" t="s">
        <v>17201</v>
      </c>
      <c r="D3694" s="7" t="s">
        <v>3599</v>
      </c>
      <c r="E3694" s="7" t="s">
        <v>17202</v>
      </c>
      <c r="F3694" s="7" t="s">
        <v>23</v>
      </c>
      <c r="G3694" s="7" t="s">
        <v>315</v>
      </c>
      <c r="H3694" s="7" t="s">
        <v>17203</v>
      </c>
      <c r="I3694" s="7" t="s">
        <v>17204</v>
      </c>
      <c r="J3694" s="7" t="s">
        <v>17205</v>
      </c>
      <c r="K3694" s="7" t="s">
        <v>17206</v>
      </c>
      <c r="L3694" s="7" t="s">
        <v>17206</v>
      </c>
      <c r="M3694" s="7" t="s">
        <v>17207</v>
      </c>
      <c r="N3694" s="7"/>
      <c r="O3694" s="7" t="s">
        <v>85</v>
      </c>
      <c r="P3694" s="8" t="s">
        <v>404</v>
      </c>
      <c r="Q3694" s="19" t="e">
        <f>VLOOKUP(E3694,D!E:F,2,FALSE)</f>
        <v>#N/A</v>
      </c>
      <c r="R3694" s="1" t="str">
        <f t="shared" si="57"/>
        <v>05909990017232;ryczałt</v>
      </c>
      <c r="S3694" s="1" t="str">
        <f>VLOOKUP(R3694,A1_styczen!C:D,2,FALSE)</f>
        <v>Tak</v>
      </c>
    </row>
    <row r="3695" spans="1:19" ht="180" hidden="1" x14ac:dyDescent="0.25">
      <c r="A3695" s="6" t="s">
        <v>17208</v>
      </c>
      <c r="B3695" s="7" t="s">
        <v>17200</v>
      </c>
      <c r="C3695" s="7" t="s">
        <v>17209</v>
      </c>
      <c r="D3695" s="7" t="s">
        <v>11592</v>
      </c>
      <c r="E3695" s="7" t="s">
        <v>17210</v>
      </c>
      <c r="F3695" s="7" t="s">
        <v>1008</v>
      </c>
      <c r="G3695" s="7" t="s">
        <v>1920</v>
      </c>
      <c r="H3695" s="7" t="s">
        <v>17203</v>
      </c>
      <c r="I3695" s="7" t="s">
        <v>17204</v>
      </c>
      <c r="J3695" s="7" t="s">
        <v>17205</v>
      </c>
      <c r="K3695" s="7" t="s">
        <v>17206</v>
      </c>
      <c r="L3695" s="7" t="s">
        <v>17206</v>
      </c>
      <c r="M3695" s="7" t="s">
        <v>17207</v>
      </c>
      <c r="N3695" s="7" t="s">
        <v>17211</v>
      </c>
      <c r="O3695" s="7" t="s">
        <v>85</v>
      </c>
      <c r="P3695" s="8" t="s">
        <v>404</v>
      </c>
      <c r="Q3695" s="19" t="e">
        <f>VLOOKUP(E3695,D!E:F,2,FALSE)</f>
        <v>#N/A</v>
      </c>
      <c r="R3695" s="1" t="str">
        <f t="shared" si="57"/>
        <v>05909990017294;ryczałt</v>
      </c>
      <c r="S3695" s="1" t="str">
        <f>VLOOKUP(R3695,A1_styczen!C:D,2,FALSE)</f>
        <v>Tak</v>
      </c>
    </row>
    <row r="3696" spans="1:19" ht="180" hidden="1" x14ac:dyDescent="0.25">
      <c r="A3696" s="6" t="s">
        <v>17212</v>
      </c>
      <c r="B3696" s="7" t="s">
        <v>17200</v>
      </c>
      <c r="C3696" s="7" t="s">
        <v>17213</v>
      </c>
      <c r="D3696" s="7" t="s">
        <v>3599</v>
      </c>
      <c r="E3696" s="7" t="s">
        <v>17214</v>
      </c>
      <c r="F3696" s="7" t="s">
        <v>23</v>
      </c>
      <c r="G3696" s="7" t="s">
        <v>315</v>
      </c>
      <c r="H3696" s="7" t="s">
        <v>17203</v>
      </c>
      <c r="I3696" s="7" t="s">
        <v>17215</v>
      </c>
      <c r="J3696" s="7" t="s">
        <v>17216</v>
      </c>
      <c r="K3696" s="7" t="s">
        <v>17217</v>
      </c>
      <c r="L3696" s="7" t="s">
        <v>17217</v>
      </c>
      <c r="M3696" s="7" t="s">
        <v>17207</v>
      </c>
      <c r="N3696" s="7"/>
      <c r="O3696" s="7" t="s">
        <v>85</v>
      </c>
      <c r="P3696" s="8" t="s">
        <v>404</v>
      </c>
      <c r="Q3696" s="19" t="e">
        <f>VLOOKUP(E3696,D!E:F,2,FALSE)</f>
        <v>#N/A</v>
      </c>
      <c r="R3696" s="1" t="str">
        <f t="shared" si="57"/>
        <v>05909990017263;ryczałt</v>
      </c>
      <c r="S3696" s="1" t="str">
        <f>VLOOKUP(R3696,A1_styczen!C:D,2,FALSE)</f>
        <v>Tak</v>
      </c>
    </row>
    <row r="3697" spans="1:19" ht="180" hidden="1" x14ac:dyDescent="0.25">
      <c r="A3697" s="6" t="s">
        <v>17218</v>
      </c>
      <c r="B3697" s="7" t="s">
        <v>17200</v>
      </c>
      <c r="C3697" s="7" t="s">
        <v>17219</v>
      </c>
      <c r="D3697" s="7" t="s">
        <v>11592</v>
      </c>
      <c r="E3697" s="7" t="s">
        <v>17220</v>
      </c>
      <c r="F3697" s="7" t="s">
        <v>1008</v>
      </c>
      <c r="G3697" s="7" t="s">
        <v>1920</v>
      </c>
      <c r="H3697" s="7" t="s">
        <v>17203</v>
      </c>
      <c r="I3697" s="7" t="s">
        <v>17215</v>
      </c>
      <c r="J3697" s="7" t="s">
        <v>17216</v>
      </c>
      <c r="K3697" s="7" t="s">
        <v>17217</v>
      </c>
      <c r="L3697" s="7" t="s">
        <v>17217</v>
      </c>
      <c r="M3697" s="7" t="s">
        <v>17207</v>
      </c>
      <c r="N3697" s="7" t="s">
        <v>17211</v>
      </c>
      <c r="O3697" s="7" t="s">
        <v>85</v>
      </c>
      <c r="P3697" s="8" t="s">
        <v>404</v>
      </c>
      <c r="Q3697" s="19" t="e">
        <f>VLOOKUP(E3697,D!E:F,2,FALSE)</f>
        <v>#N/A</v>
      </c>
      <c r="R3697" s="1" t="str">
        <f t="shared" si="57"/>
        <v>05909990017331;ryczałt</v>
      </c>
      <c r="S3697" s="1" t="str">
        <f>VLOOKUP(R3697,A1_styczen!C:D,2,FALSE)</f>
        <v>Tak</v>
      </c>
    </row>
    <row r="3698" spans="1:19" ht="67.5" hidden="1" x14ac:dyDescent="0.25">
      <c r="A3698" s="6" t="s">
        <v>17221</v>
      </c>
      <c r="B3698" s="7" t="s">
        <v>17222</v>
      </c>
      <c r="C3698" s="7" t="s">
        <v>17223</v>
      </c>
      <c r="D3698" s="7" t="s">
        <v>17224</v>
      </c>
      <c r="E3698" s="7" t="s">
        <v>17225</v>
      </c>
      <c r="F3698" s="7" t="s">
        <v>23</v>
      </c>
      <c r="G3698" s="7" t="s">
        <v>24</v>
      </c>
      <c r="H3698" s="7" t="s">
        <v>17226</v>
      </c>
      <c r="I3698" s="7" t="s">
        <v>1560</v>
      </c>
      <c r="J3698" s="7" t="s">
        <v>1561</v>
      </c>
      <c r="K3698" s="7" t="s">
        <v>4316</v>
      </c>
      <c r="L3698" s="7" t="s">
        <v>4316</v>
      </c>
      <c r="M3698" s="7" t="s">
        <v>29</v>
      </c>
      <c r="N3698" s="7"/>
      <c r="O3698" s="7" t="s">
        <v>129</v>
      </c>
      <c r="P3698" s="8" t="s">
        <v>2256</v>
      </c>
      <c r="Q3698" s="19" t="e">
        <f>VLOOKUP(E3698,D!E:F,2,FALSE)</f>
        <v>#N/A</v>
      </c>
      <c r="R3698" s="1" t="str">
        <f t="shared" si="57"/>
        <v>05909990164615;50%</v>
      </c>
      <c r="S3698" s="1" t="str">
        <f>VLOOKUP(R3698,A1_styczen!C:D,2,FALSE)</f>
        <v>Tak</v>
      </c>
    </row>
    <row r="3699" spans="1:19" ht="157.5" hidden="1" x14ac:dyDescent="0.25">
      <c r="A3699" s="6" t="s">
        <v>17227</v>
      </c>
      <c r="B3699" s="7" t="s">
        <v>17228</v>
      </c>
      <c r="C3699" s="7" t="s">
        <v>17229</v>
      </c>
      <c r="D3699" s="7" t="s">
        <v>1492</v>
      </c>
      <c r="E3699" s="7" t="s">
        <v>17230</v>
      </c>
      <c r="F3699" s="7" t="s">
        <v>17231</v>
      </c>
      <c r="G3699" s="7" t="s">
        <v>233</v>
      </c>
      <c r="H3699" s="7" t="s">
        <v>17232</v>
      </c>
      <c r="I3699" s="7" t="s">
        <v>4926</v>
      </c>
      <c r="J3699" s="7" t="s">
        <v>5737</v>
      </c>
      <c r="K3699" s="7" t="s">
        <v>8822</v>
      </c>
      <c r="L3699" s="7" t="s">
        <v>8822</v>
      </c>
      <c r="M3699" s="7" t="s">
        <v>29</v>
      </c>
      <c r="N3699" s="7" t="s">
        <v>17233</v>
      </c>
      <c r="O3699" s="7" t="s">
        <v>129</v>
      </c>
      <c r="P3699" s="8" t="s">
        <v>1324</v>
      </c>
      <c r="Q3699" s="19" t="e">
        <f>VLOOKUP(E3699,D!E:F,2,FALSE)</f>
        <v>#N/A</v>
      </c>
      <c r="R3699" s="1" t="str">
        <f t="shared" si="57"/>
        <v>05909990312610;50%</v>
      </c>
      <c r="S3699" s="1" t="str">
        <f>VLOOKUP(R3699,A1_styczen!C:D,2,FALSE)</f>
        <v>Tak</v>
      </c>
    </row>
    <row r="3700" spans="1:19" ht="157.5" hidden="1" x14ac:dyDescent="0.25">
      <c r="A3700" s="6" t="s">
        <v>17234</v>
      </c>
      <c r="B3700" s="7" t="s">
        <v>17228</v>
      </c>
      <c r="C3700" s="7" t="s">
        <v>17235</v>
      </c>
      <c r="D3700" s="7" t="s">
        <v>1492</v>
      </c>
      <c r="E3700" s="7" t="s">
        <v>17236</v>
      </c>
      <c r="F3700" s="7" t="s">
        <v>17231</v>
      </c>
      <c r="G3700" s="7" t="s">
        <v>233</v>
      </c>
      <c r="H3700" s="7" t="s">
        <v>17232</v>
      </c>
      <c r="I3700" s="7" t="s">
        <v>1119</v>
      </c>
      <c r="J3700" s="7" t="s">
        <v>198</v>
      </c>
      <c r="K3700" s="7" t="s">
        <v>15583</v>
      </c>
      <c r="L3700" s="7" t="s">
        <v>8822</v>
      </c>
      <c r="M3700" s="7" t="s">
        <v>29</v>
      </c>
      <c r="N3700" s="7" t="s">
        <v>17233</v>
      </c>
      <c r="O3700" s="7" t="s">
        <v>129</v>
      </c>
      <c r="P3700" s="8" t="s">
        <v>6045</v>
      </c>
      <c r="Q3700" s="19" t="e">
        <f>VLOOKUP(E3700,D!E:F,2,FALSE)</f>
        <v>#N/A</v>
      </c>
      <c r="R3700" s="1" t="str">
        <f t="shared" si="57"/>
        <v>05909990117819;50%</v>
      </c>
      <c r="S3700" s="1" t="str">
        <f>VLOOKUP(R3700,A1_styczen!C:D,2,FALSE)</f>
        <v>Tak</v>
      </c>
    </row>
    <row r="3701" spans="1:19" ht="157.5" hidden="1" x14ac:dyDescent="0.25">
      <c r="A3701" s="6" t="s">
        <v>17237</v>
      </c>
      <c r="B3701" s="7" t="s">
        <v>17228</v>
      </c>
      <c r="C3701" s="7" t="s">
        <v>17238</v>
      </c>
      <c r="D3701" s="7" t="s">
        <v>5485</v>
      </c>
      <c r="E3701" s="7" t="s">
        <v>17239</v>
      </c>
      <c r="F3701" s="7" t="s">
        <v>17231</v>
      </c>
      <c r="G3701" s="7" t="s">
        <v>233</v>
      </c>
      <c r="H3701" s="7" t="s">
        <v>17240</v>
      </c>
      <c r="I3701" s="7" t="s">
        <v>821</v>
      </c>
      <c r="J3701" s="7" t="s">
        <v>6106</v>
      </c>
      <c r="K3701" s="7" t="s">
        <v>762</v>
      </c>
      <c r="L3701" s="7" t="s">
        <v>8005</v>
      </c>
      <c r="M3701" s="7" t="s">
        <v>29</v>
      </c>
      <c r="N3701" s="7" t="s">
        <v>17233</v>
      </c>
      <c r="O3701" s="7" t="s">
        <v>129</v>
      </c>
      <c r="P3701" s="8" t="s">
        <v>3682</v>
      </c>
      <c r="Q3701" s="19" t="e">
        <f>VLOOKUP(E3701,D!E:F,2,FALSE)</f>
        <v>#N/A</v>
      </c>
      <c r="R3701" s="1" t="str">
        <f t="shared" si="57"/>
        <v>05909990117529;50%</v>
      </c>
      <c r="S3701" s="1" t="str">
        <f>VLOOKUP(R3701,A1_styczen!C:D,2,FALSE)</f>
        <v>Tak</v>
      </c>
    </row>
    <row r="3702" spans="1:19" ht="157.5" hidden="1" x14ac:dyDescent="0.25">
      <c r="A3702" s="6" t="s">
        <v>17241</v>
      </c>
      <c r="B3702" s="7" t="s">
        <v>17228</v>
      </c>
      <c r="C3702" s="7" t="s">
        <v>17242</v>
      </c>
      <c r="D3702" s="7" t="s">
        <v>5485</v>
      </c>
      <c r="E3702" s="7" t="s">
        <v>17243</v>
      </c>
      <c r="F3702" s="7" t="s">
        <v>17231</v>
      </c>
      <c r="G3702" s="7" t="s">
        <v>233</v>
      </c>
      <c r="H3702" s="7" t="s">
        <v>17240</v>
      </c>
      <c r="I3702" s="7" t="s">
        <v>1051</v>
      </c>
      <c r="J3702" s="7" t="s">
        <v>1052</v>
      </c>
      <c r="K3702" s="7" t="s">
        <v>17244</v>
      </c>
      <c r="L3702" s="7" t="s">
        <v>17244</v>
      </c>
      <c r="M3702" s="7" t="s">
        <v>29</v>
      </c>
      <c r="N3702" s="7" t="s">
        <v>17233</v>
      </c>
      <c r="O3702" s="7" t="s">
        <v>129</v>
      </c>
      <c r="P3702" s="8" t="s">
        <v>6132</v>
      </c>
      <c r="Q3702" s="19" t="e">
        <f>VLOOKUP(E3702,D!E:F,2,FALSE)</f>
        <v>#N/A</v>
      </c>
      <c r="R3702" s="1" t="str">
        <f t="shared" si="57"/>
        <v>05909990117611;50%</v>
      </c>
      <c r="S3702" s="1" t="str">
        <f>VLOOKUP(R3702,A1_styczen!C:D,2,FALSE)</f>
        <v>Tak</v>
      </c>
    </row>
    <row r="3703" spans="1:19" ht="157.5" hidden="1" x14ac:dyDescent="0.25">
      <c r="A3703" s="6" t="s">
        <v>17245</v>
      </c>
      <c r="B3703" s="7" t="s">
        <v>17228</v>
      </c>
      <c r="C3703" s="7" t="s">
        <v>17246</v>
      </c>
      <c r="D3703" s="7" t="s">
        <v>4773</v>
      </c>
      <c r="E3703" s="7" t="s">
        <v>17247</v>
      </c>
      <c r="F3703" s="7" t="s">
        <v>17231</v>
      </c>
      <c r="G3703" s="7" t="s">
        <v>233</v>
      </c>
      <c r="H3703" s="7" t="s">
        <v>17240</v>
      </c>
      <c r="I3703" s="7" t="s">
        <v>2500</v>
      </c>
      <c r="J3703" s="7" t="s">
        <v>2501</v>
      </c>
      <c r="K3703" s="7" t="s">
        <v>16340</v>
      </c>
      <c r="L3703" s="7" t="s">
        <v>17244</v>
      </c>
      <c r="M3703" s="7" t="s">
        <v>29</v>
      </c>
      <c r="N3703" s="7" t="s">
        <v>17233</v>
      </c>
      <c r="O3703" s="7" t="s">
        <v>129</v>
      </c>
      <c r="P3703" s="8" t="s">
        <v>798</v>
      </c>
      <c r="Q3703" s="19" t="e">
        <f>VLOOKUP(E3703,D!E:F,2,FALSE)</f>
        <v>#N/A</v>
      </c>
      <c r="R3703" s="1" t="str">
        <f t="shared" si="57"/>
        <v>05909990117710;50%</v>
      </c>
      <c r="S3703" s="1" t="str">
        <f>VLOOKUP(R3703,A1_styczen!C:D,2,FALSE)</f>
        <v>Tak</v>
      </c>
    </row>
    <row r="3704" spans="1:19" ht="90" hidden="1" x14ac:dyDescent="0.25">
      <c r="A3704" s="6" t="s">
        <v>17248</v>
      </c>
      <c r="B3704" s="7" t="s">
        <v>17249</v>
      </c>
      <c r="C3704" s="7" t="s">
        <v>17250</v>
      </c>
      <c r="D3704" s="7" t="s">
        <v>17251</v>
      </c>
      <c r="E3704" s="7" t="s">
        <v>17252</v>
      </c>
      <c r="F3704" s="7" t="s">
        <v>1889</v>
      </c>
      <c r="G3704" s="7" t="s">
        <v>233</v>
      </c>
      <c r="H3704" s="7" t="s">
        <v>11506</v>
      </c>
      <c r="I3704" s="7" t="s">
        <v>17253</v>
      </c>
      <c r="J3704" s="7" t="s">
        <v>17254</v>
      </c>
      <c r="K3704" s="7" t="s">
        <v>16517</v>
      </c>
      <c r="L3704" s="7" t="s">
        <v>16517</v>
      </c>
      <c r="M3704" s="7" t="s">
        <v>11500</v>
      </c>
      <c r="N3704" s="7" t="s">
        <v>11961</v>
      </c>
      <c r="O3704" s="7" t="s">
        <v>85</v>
      </c>
      <c r="P3704" s="8" t="s">
        <v>404</v>
      </c>
      <c r="Q3704" s="19" t="str">
        <f>VLOOKUP(E3704,D!E:F,2,FALSE)</f>
        <v>Tak</v>
      </c>
      <c r="R3704" s="1" t="str">
        <f t="shared" si="57"/>
        <v>05909990864423;ryczałt</v>
      </c>
      <c r="S3704" s="1" t="str">
        <f>VLOOKUP(R3704,A1_styczen!C:D,2,FALSE)</f>
        <v>Tak</v>
      </c>
    </row>
    <row r="3705" spans="1:19" ht="90" hidden="1" x14ac:dyDescent="0.25">
      <c r="A3705" s="6" t="s">
        <v>17255</v>
      </c>
      <c r="B3705" s="7" t="s">
        <v>17249</v>
      </c>
      <c r="C3705" s="7" t="s">
        <v>17250</v>
      </c>
      <c r="D3705" s="7" t="s">
        <v>17251</v>
      </c>
      <c r="E3705" s="7" t="s">
        <v>17252</v>
      </c>
      <c r="F3705" s="7" t="s">
        <v>23</v>
      </c>
      <c r="G3705" s="7" t="s">
        <v>24</v>
      </c>
      <c r="H3705" s="7" t="s">
        <v>11506</v>
      </c>
      <c r="I3705" s="7" t="s">
        <v>17253</v>
      </c>
      <c r="J3705" s="7" t="s">
        <v>17254</v>
      </c>
      <c r="K3705" s="7" t="s">
        <v>16517</v>
      </c>
      <c r="L3705" s="7" t="s">
        <v>16517</v>
      </c>
      <c r="M3705" s="7" t="s">
        <v>29</v>
      </c>
      <c r="N3705" s="7"/>
      <c r="O3705" s="7" t="s">
        <v>30</v>
      </c>
      <c r="P3705" s="8" t="s">
        <v>2442</v>
      </c>
      <c r="Q3705" s="19" t="str">
        <f>VLOOKUP(E3705,D!E:F,2,FALSE)</f>
        <v>Tak</v>
      </c>
      <c r="R3705" s="1" t="str">
        <f t="shared" si="57"/>
        <v>05909990864423;30%</v>
      </c>
      <c r="S3705" s="1" t="str">
        <f>VLOOKUP(R3705,A1_styczen!C:D,2,FALSE)</f>
        <v>Tak</v>
      </c>
    </row>
    <row r="3706" spans="1:19" ht="90" hidden="1" x14ac:dyDescent="0.25">
      <c r="A3706" s="6" t="s">
        <v>17256</v>
      </c>
      <c r="B3706" s="7" t="s">
        <v>17249</v>
      </c>
      <c r="C3706" s="7" t="s">
        <v>17250</v>
      </c>
      <c r="D3706" s="7" t="s">
        <v>17257</v>
      </c>
      <c r="E3706" s="7" t="s">
        <v>17258</v>
      </c>
      <c r="F3706" s="7" t="s">
        <v>1889</v>
      </c>
      <c r="G3706" s="7" t="s">
        <v>233</v>
      </c>
      <c r="H3706" s="7" t="s">
        <v>11506</v>
      </c>
      <c r="I3706" s="7" t="s">
        <v>2851</v>
      </c>
      <c r="J3706" s="7" t="s">
        <v>2852</v>
      </c>
      <c r="K3706" s="7" t="s">
        <v>10390</v>
      </c>
      <c r="L3706" s="7" t="s">
        <v>8334</v>
      </c>
      <c r="M3706" s="7" t="s">
        <v>11500</v>
      </c>
      <c r="N3706" s="7" t="s">
        <v>11961</v>
      </c>
      <c r="O3706" s="7" t="s">
        <v>85</v>
      </c>
      <c r="P3706" s="8" t="s">
        <v>6152</v>
      </c>
      <c r="Q3706" s="19" t="str">
        <f>VLOOKUP(E3706,D!E:F,2,FALSE)</f>
        <v>Tak</v>
      </c>
      <c r="R3706" s="1" t="str">
        <f t="shared" si="57"/>
        <v>05909990864416;ryczałt</v>
      </c>
      <c r="S3706" s="1" t="str">
        <f>VLOOKUP(R3706,A1_styczen!C:D,2,FALSE)</f>
        <v>Tak</v>
      </c>
    </row>
    <row r="3707" spans="1:19" ht="90" hidden="1" x14ac:dyDescent="0.25">
      <c r="A3707" s="6" t="s">
        <v>17259</v>
      </c>
      <c r="B3707" s="7" t="s">
        <v>17249</v>
      </c>
      <c r="C3707" s="7" t="s">
        <v>17250</v>
      </c>
      <c r="D3707" s="7" t="s">
        <v>17257</v>
      </c>
      <c r="E3707" s="7" t="s">
        <v>17258</v>
      </c>
      <c r="F3707" s="7" t="s">
        <v>23</v>
      </c>
      <c r="G3707" s="7" t="s">
        <v>24</v>
      </c>
      <c r="H3707" s="7" t="s">
        <v>11506</v>
      </c>
      <c r="I3707" s="7" t="s">
        <v>2851</v>
      </c>
      <c r="J3707" s="7" t="s">
        <v>2852</v>
      </c>
      <c r="K3707" s="7" t="s">
        <v>10390</v>
      </c>
      <c r="L3707" s="7" t="s">
        <v>8334</v>
      </c>
      <c r="M3707" s="7" t="s">
        <v>29</v>
      </c>
      <c r="N3707" s="7"/>
      <c r="O3707" s="7" t="s">
        <v>30</v>
      </c>
      <c r="P3707" s="8" t="s">
        <v>2256</v>
      </c>
      <c r="Q3707" s="19" t="str">
        <f>VLOOKUP(E3707,D!E:F,2,FALSE)</f>
        <v>Tak</v>
      </c>
      <c r="R3707" s="1" t="str">
        <f t="shared" si="57"/>
        <v>05909990864416;30%</v>
      </c>
      <c r="S3707" s="1" t="str">
        <f>VLOOKUP(R3707,A1_styczen!C:D,2,FALSE)</f>
        <v>Tak</v>
      </c>
    </row>
    <row r="3708" spans="1:19" ht="90" hidden="1" x14ac:dyDescent="0.25">
      <c r="A3708" s="6" t="s">
        <v>17260</v>
      </c>
      <c r="B3708" s="7" t="s">
        <v>17249</v>
      </c>
      <c r="C3708" s="7" t="s">
        <v>17261</v>
      </c>
      <c r="D3708" s="7" t="s">
        <v>312</v>
      </c>
      <c r="E3708" s="7" t="s">
        <v>17262</v>
      </c>
      <c r="F3708" s="7" t="s">
        <v>1889</v>
      </c>
      <c r="G3708" s="7" t="s">
        <v>233</v>
      </c>
      <c r="H3708" s="7" t="s">
        <v>11506</v>
      </c>
      <c r="I3708" s="7" t="s">
        <v>2461</v>
      </c>
      <c r="J3708" s="7" t="s">
        <v>17263</v>
      </c>
      <c r="K3708" s="7" t="s">
        <v>17264</v>
      </c>
      <c r="L3708" s="7" t="s">
        <v>8376</v>
      </c>
      <c r="M3708" s="7" t="s">
        <v>11500</v>
      </c>
      <c r="N3708" s="7" t="s">
        <v>11961</v>
      </c>
      <c r="O3708" s="7" t="s">
        <v>85</v>
      </c>
      <c r="P3708" s="8" t="s">
        <v>3358</v>
      </c>
      <c r="Q3708" s="19" t="str">
        <f>VLOOKUP(E3708,D!E:F,2,FALSE)</f>
        <v>Tak</v>
      </c>
      <c r="R3708" s="1" t="str">
        <f t="shared" si="57"/>
        <v>05909990283323;ryczałt</v>
      </c>
      <c r="S3708" s="1" t="str">
        <f>VLOOKUP(R3708,A1_styczen!C:D,2,FALSE)</f>
        <v>Tak</v>
      </c>
    </row>
    <row r="3709" spans="1:19" ht="90" hidden="1" x14ac:dyDescent="0.25">
      <c r="A3709" s="6" t="s">
        <v>17265</v>
      </c>
      <c r="B3709" s="7" t="s">
        <v>17249</v>
      </c>
      <c r="C3709" s="7" t="s">
        <v>17261</v>
      </c>
      <c r="D3709" s="7" t="s">
        <v>312</v>
      </c>
      <c r="E3709" s="7" t="s">
        <v>17262</v>
      </c>
      <c r="F3709" s="7" t="s">
        <v>23</v>
      </c>
      <c r="G3709" s="7" t="s">
        <v>24</v>
      </c>
      <c r="H3709" s="7" t="s">
        <v>11506</v>
      </c>
      <c r="I3709" s="7" t="s">
        <v>2461</v>
      </c>
      <c r="J3709" s="7" t="s">
        <v>17263</v>
      </c>
      <c r="K3709" s="7" t="s">
        <v>17264</v>
      </c>
      <c r="L3709" s="7" t="s">
        <v>8376</v>
      </c>
      <c r="M3709" s="7" t="s">
        <v>29</v>
      </c>
      <c r="N3709" s="7"/>
      <c r="O3709" s="7" t="s">
        <v>30</v>
      </c>
      <c r="P3709" s="8" t="s">
        <v>752</v>
      </c>
      <c r="Q3709" s="19" t="str">
        <f>VLOOKUP(E3709,D!E:F,2,FALSE)</f>
        <v>Tak</v>
      </c>
      <c r="R3709" s="1" t="str">
        <f t="shared" si="57"/>
        <v>05909990283323;30%</v>
      </c>
      <c r="S3709" s="1" t="str">
        <f>VLOOKUP(R3709,A1_styczen!C:D,2,FALSE)</f>
        <v>Tak</v>
      </c>
    </row>
    <row r="3710" spans="1:19" ht="90" hidden="1" x14ac:dyDescent="0.25">
      <c r="A3710" s="6" t="s">
        <v>17266</v>
      </c>
      <c r="B3710" s="7" t="s">
        <v>17249</v>
      </c>
      <c r="C3710" s="7" t="s">
        <v>17261</v>
      </c>
      <c r="D3710" s="7" t="s">
        <v>329</v>
      </c>
      <c r="E3710" s="7" t="s">
        <v>17267</v>
      </c>
      <c r="F3710" s="7" t="s">
        <v>1889</v>
      </c>
      <c r="G3710" s="7" t="s">
        <v>233</v>
      </c>
      <c r="H3710" s="7" t="s">
        <v>11506</v>
      </c>
      <c r="I3710" s="7" t="s">
        <v>1700</v>
      </c>
      <c r="J3710" s="7" t="s">
        <v>1701</v>
      </c>
      <c r="K3710" s="7" t="s">
        <v>10904</v>
      </c>
      <c r="L3710" s="7" t="s">
        <v>8334</v>
      </c>
      <c r="M3710" s="7" t="s">
        <v>11500</v>
      </c>
      <c r="N3710" s="7" t="s">
        <v>11961</v>
      </c>
      <c r="O3710" s="7" t="s">
        <v>85</v>
      </c>
      <c r="P3710" s="8" t="s">
        <v>1228</v>
      </c>
      <c r="Q3710" s="19" t="str">
        <f>VLOOKUP(E3710,D!E:F,2,FALSE)</f>
        <v>Tak</v>
      </c>
      <c r="R3710" s="1" t="str">
        <f t="shared" si="57"/>
        <v>05909990283316;ryczałt</v>
      </c>
      <c r="S3710" s="1" t="str">
        <f>VLOOKUP(R3710,A1_styczen!C:D,2,FALSE)</f>
        <v>Tak</v>
      </c>
    </row>
    <row r="3711" spans="1:19" ht="90" hidden="1" x14ac:dyDescent="0.25">
      <c r="A3711" s="6" t="s">
        <v>17268</v>
      </c>
      <c r="B3711" s="7" t="s">
        <v>17249</v>
      </c>
      <c r="C3711" s="7" t="s">
        <v>17261</v>
      </c>
      <c r="D3711" s="7" t="s">
        <v>329</v>
      </c>
      <c r="E3711" s="7" t="s">
        <v>17267</v>
      </c>
      <c r="F3711" s="7" t="s">
        <v>23</v>
      </c>
      <c r="G3711" s="7" t="s">
        <v>24</v>
      </c>
      <c r="H3711" s="7" t="s">
        <v>11506</v>
      </c>
      <c r="I3711" s="7" t="s">
        <v>1700</v>
      </c>
      <c r="J3711" s="7" t="s">
        <v>1701</v>
      </c>
      <c r="K3711" s="7" t="s">
        <v>10904</v>
      </c>
      <c r="L3711" s="7" t="s">
        <v>8334</v>
      </c>
      <c r="M3711" s="7" t="s">
        <v>29</v>
      </c>
      <c r="N3711" s="7"/>
      <c r="O3711" s="7" t="s">
        <v>30</v>
      </c>
      <c r="P3711" s="8" t="s">
        <v>12977</v>
      </c>
      <c r="Q3711" s="19" t="str">
        <f>VLOOKUP(E3711,D!E:F,2,FALSE)</f>
        <v>Tak</v>
      </c>
      <c r="R3711" s="1" t="str">
        <f t="shared" si="57"/>
        <v>05909990283316;30%</v>
      </c>
      <c r="S3711" s="1" t="str">
        <f>VLOOKUP(R3711,A1_styczen!C:D,2,FALSE)</f>
        <v>Tak</v>
      </c>
    </row>
    <row r="3712" spans="1:19" ht="90" hidden="1" x14ac:dyDescent="0.25">
      <c r="A3712" s="6" t="s">
        <v>17269</v>
      </c>
      <c r="B3712" s="7" t="s">
        <v>17249</v>
      </c>
      <c r="C3712" s="7" t="s">
        <v>17270</v>
      </c>
      <c r="D3712" s="7" t="s">
        <v>329</v>
      </c>
      <c r="E3712" s="7" t="s">
        <v>17271</v>
      </c>
      <c r="F3712" s="7" t="s">
        <v>1889</v>
      </c>
      <c r="G3712" s="7" t="s">
        <v>233</v>
      </c>
      <c r="H3712" s="7" t="s">
        <v>11506</v>
      </c>
      <c r="I3712" s="7" t="s">
        <v>1548</v>
      </c>
      <c r="J3712" s="7" t="s">
        <v>1549</v>
      </c>
      <c r="K3712" s="7" t="s">
        <v>4488</v>
      </c>
      <c r="L3712" s="7" t="s">
        <v>8334</v>
      </c>
      <c r="M3712" s="7" t="s">
        <v>11500</v>
      </c>
      <c r="N3712" s="7" t="s">
        <v>11961</v>
      </c>
      <c r="O3712" s="7" t="s">
        <v>85</v>
      </c>
      <c r="P3712" s="8" t="s">
        <v>4310</v>
      </c>
      <c r="Q3712" s="19" t="str">
        <f>VLOOKUP(E3712,D!E:F,2,FALSE)</f>
        <v>Tak</v>
      </c>
      <c r="R3712" s="1" t="str">
        <f t="shared" si="57"/>
        <v>05909990283217;ryczałt</v>
      </c>
      <c r="S3712" s="1" t="str">
        <f>VLOOKUP(R3712,A1_styczen!C:D,2,FALSE)</f>
        <v>Tak</v>
      </c>
    </row>
    <row r="3713" spans="1:19" ht="90" hidden="1" x14ac:dyDescent="0.25">
      <c r="A3713" s="6" t="s">
        <v>17272</v>
      </c>
      <c r="B3713" s="7" t="s">
        <v>17249</v>
      </c>
      <c r="C3713" s="7" t="s">
        <v>17270</v>
      </c>
      <c r="D3713" s="7" t="s">
        <v>329</v>
      </c>
      <c r="E3713" s="7" t="s">
        <v>17271</v>
      </c>
      <c r="F3713" s="7" t="s">
        <v>23</v>
      </c>
      <c r="G3713" s="7" t="s">
        <v>24</v>
      </c>
      <c r="H3713" s="7" t="s">
        <v>11506</v>
      </c>
      <c r="I3713" s="7" t="s">
        <v>1548</v>
      </c>
      <c r="J3713" s="7" t="s">
        <v>1549</v>
      </c>
      <c r="K3713" s="7" t="s">
        <v>4488</v>
      </c>
      <c r="L3713" s="7" t="s">
        <v>8334</v>
      </c>
      <c r="M3713" s="7" t="s">
        <v>29</v>
      </c>
      <c r="N3713" s="7"/>
      <c r="O3713" s="7" t="s">
        <v>30</v>
      </c>
      <c r="P3713" s="8" t="s">
        <v>5944</v>
      </c>
      <c r="Q3713" s="19" t="str">
        <f>VLOOKUP(E3713,D!E:F,2,FALSE)</f>
        <v>Tak</v>
      </c>
      <c r="R3713" s="1" t="str">
        <f t="shared" si="57"/>
        <v>05909990283217;30%</v>
      </c>
      <c r="S3713" s="1" t="str">
        <f>VLOOKUP(R3713,A1_styczen!C:D,2,FALSE)</f>
        <v>Tak</v>
      </c>
    </row>
    <row r="3714" spans="1:19" ht="78.75" hidden="1" x14ac:dyDescent="0.25">
      <c r="A3714" s="6" t="s">
        <v>17273</v>
      </c>
      <c r="B3714" s="7" t="s">
        <v>17274</v>
      </c>
      <c r="C3714" s="7" t="s">
        <v>17275</v>
      </c>
      <c r="D3714" s="7" t="s">
        <v>17276</v>
      </c>
      <c r="E3714" s="7" t="s">
        <v>17277</v>
      </c>
      <c r="F3714" s="7" t="s">
        <v>1591</v>
      </c>
      <c r="G3714" s="7" t="s">
        <v>353</v>
      </c>
      <c r="H3714" s="7" t="s">
        <v>5592</v>
      </c>
      <c r="I3714" s="7" t="s">
        <v>3126</v>
      </c>
      <c r="J3714" s="7" t="s">
        <v>867</v>
      </c>
      <c r="K3714" s="7" t="s">
        <v>4380</v>
      </c>
      <c r="L3714" s="7" t="s">
        <v>177</v>
      </c>
      <c r="M3714" s="7" t="s">
        <v>362</v>
      </c>
      <c r="N3714" s="7" t="s">
        <v>1900</v>
      </c>
      <c r="O3714" s="7" t="s">
        <v>363</v>
      </c>
      <c r="P3714" s="8" t="s">
        <v>17278</v>
      </c>
      <c r="Q3714" s="19" t="e">
        <f>VLOOKUP(E3714,D!E:F,2,FALSE)</f>
        <v>#N/A</v>
      </c>
      <c r="R3714" s="1" t="str">
        <f t="shared" si="57"/>
        <v>05909991380410;bezpłatny do limitu</v>
      </c>
      <c r="S3714" s="1" t="str">
        <f>VLOOKUP(R3714,A1_styczen!C:D,2,FALSE)</f>
        <v>Tak</v>
      </c>
    </row>
    <row r="3715" spans="1:19" ht="78.75" hidden="1" x14ac:dyDescent="0.25">
      <c r="A3715" s="6" t="s">
        <v>17279</v>
      </c>
      <c r="B3715" s="7" t="s">
        <v>17274</v>
      </c>
      <c r="C3715" s="7" t="s">
        <v>17280</v>
      </c>
      <c r="D3715" s="7" t="s">
        <v>35</v>
      </c>
      <c r="E3715" s="7" t="s">
        <v>17281</v>
      </c>
      <c r="F3715" s="7" t="s">
        <v>1591</v>
      </c>
      <c r="G3715" s="7" t="s">
        <v>353</v>
      </c>
      <c r="H3715" s="7" t="s">
        <v>5592</v>
      </c>
      <c r="I3715" s="7" t="s">
        <v>1090</v>
      </c>
      <c r="J3715" s="7" t="s">
        <v>1174</v>
      </c>
      <c r="K3715" s="7" t="s">
        <v>2246</v>
      </c>
      <c r="L3715" s="7" t="s">
        <v>2246</v>
      </c>
      <c r="M3715" s="7" t="s">
        <v>362</v>
      </c>
      <c r="N3715" s="7" t="s">
        <v>1900</v>
      </c>
      <c r="O3715" s="7" t="s">
        <v>363</v>
      </c>
      <c r="P3715" s="8" t="s">
        <v>364</v>
      </c>
      <c r="Q3715" s="19" t="e">
        <f>VLOOKUP(E3715,D!E:F,2,FALSE)</f>
        <v>#N/A</v>
      </c>
      <c r="R3715" s="1" t="str">
        <f t="shared" si="57"/>
        <v>05909991380465;bezpłatny do limitu</v>
      </c>
      <c r="S3715" s="1" t="str">
        <f>VLOOKUP(R3715,A1_styczen!C:D,2,FALSE)</f>
        <v>Tak</v>
      </c>
    </row>
    <row r="3716" spans="1:19" ht="78.75" hidden="1" x14ac:dyDescent="0.25">
      <c r="A3716" s="6" t="s">
        <v>17282</v>
      </c>
      <c r="B3716" s="7" t="s">
        <v>17274</v>
      </c>
      <c r="C3716" s="7" t="s">
        <v>17283</v>
      </c>
      <c r="D3716" s="7" t="s">
        <v>17276</v>
      </c>
      <c r="E3716" s="7" t="s">
        <v>17284</v>
      </c>
      <c r="F3716" s="7" t="s">
        <v>1591</v>
      </c>
      <c r="G3716" s="7" t="s">
        <v>353</v>
      </c>
      <c r="H3716" s="7" t="s">
        <v>5592</v>
      </c>
      <c r="I3716" s="7" t="s">
        <v>8989</v>
      </c>
      <c r="J3716" s="7" t="s">
        <v>8990</v>
      </c>
      <c r="K3716" s="7" t="s">
        <v>12464</v>
      </c>
      <c r="L3716" s="7" t="s">
        <v>17285</v>
      </c>
      <c r="M3716" s="7" t="s">
        <v>362</v>
      </c>
      <c r="N3716" s="7" t="s">
        <v>1900</v>
      </c>
      <c r="O3716" s="7" t="s">
        <v>363</v>
      </c>
      <c r="P3716" s="8" t="s">
        <v>4312</v>
      </c>
      <c r="Q3716" s="19" t="e">
        <f>VLOOKUP(E3716,D!E:F,2,FALSE)</f>
        <v>#N/A</v>
      </c>
      <c r="R3716" s="1" t="str">
        <f t="shared" si="57"/>
        <v>05909991380373;bezpłatny do limitu</v>
      </c>
      <c r="S3716" s="1" t="str">
        <f>VLOOKUP(R3716,A1_styczen!C:D,2,FALSE)</f>
        <v>Tak</v>
      </c>
    </row>
    <row r="3717" spans="1:19" ht="78.75" hidden="1" x14ac:dyDescent="0.25">
      <c r="A3717" s="6" t="s">
        <v>17286</v>
      </c>
      <c r="B3717" s="7" t="s">
        <v>17274</v>
      </c>
      <c r="C3717" s="7" t="s">
        <v>17287</v>
      </c>
      <c r="D3717" s="7" t="s">
        <v>17288</v>
      </c>
      <c r="E3717" s="7" t="s">
        <v>17289</v>
      </c>
      <c r="F3717" s="7" t="s">
        <v>833</v>
      </c>
      <c r="G3717" s="7" t="s">
        <v>353</v>
      </c>
      <c r="H3717" s="7" t="s">
        <v>5592</v>
      </c>
      <c r="I3717" s="7" t="s">
        <v>457</v>
      </c>
      <c r="J3717" s="7" t="s">
        <v>1314</v>
      </c>
      <c r="K3717" s="7" t="s">
        <v>8005</v>
      </c>
      <c r="L3717" s="7" t="s">
        <v>177</v>
      </c>
      <c r="M3717" s="7" t="s">
        <v>362</v>
      </c>
      <c r="N3717" s="7" t="s">
        <v>1900</v>
      </c>
      <c r="O3717" s="7" t="s">
        <v>363</v>
      </c>
      <c r="P3717" s="8" t="s">
        <v>16950</v>
      </c>
      <c r="Q3717" s="19" t="e">
        <f>VLOOKUP(E3717,D!E:F,2,FALSE)</f>
        <v>#N/A</v>
      </c>
      <c r="R3717" s="1" t="str">
        <f t="shared" ref="R3717:R3780" si="58">CONCATENATE(E3717,";",O3717)</f>
        <v>05909990159314;bezpłatny do limitu</v>
      </c>
      <c r="S3717" s="1" t="str">
        <f>VLOOKUP(R3717,A1_styczen!C:D,2,FALSE)</f>
        <v>Tak</v>
      </c>
    </row>
    <row r="3718" spans="1:19" ht="78.75" hidden="1" x14ac:dyDescent="0.25">
      <c r="A3718" s="6" t="s">
        <v>17290</v>
      </c>
      <c r="B3718" s="7" t="s">
        <v>17274</v>
      </c>
      <c r="C3718" s="7" t="s">
        <v>17291</v>
      </c>
      <c r="D3718" s="7" t="s">
        <v>17292</v>
      </c>
      <c r="E3718" s="7" t="s">
        <v>17293</v>
      </c>
      <c r="F3718" s="7" t="s">
        <v>833</v>
      </c>
      <c r="G3718" s="7" t="s">
        <v>353</v>
      </c>
      <c r="H3718" s="7" t="s">
        <v>5592</v>
      </c>
      <c r="I3718" s="7" t="s">
        <v>1180</v>
      </c>
      <c r="J3718" s="7" t="s">
        <v>1181</v>
      </c>
      <c r="K3718" s="7" t="s">
        <v>1364</v>
      </c>
      <c r="L3718" s="7" t="s">
        <v>177</v>
      </c>
      <c r="M3718" s="7" t="s">
        <v>362</v>
      </c>
      <c r="N3718" s="7" t="s">
        <v>1900</v>
      </c>
      <c r="O3718" s="7" t="s">
        <v>363</v>
      </c>
      <c r="P3718" s="8" t="s">
        <v>17294</v>
      </c>
      <c r="Q3718" s="19" t="e">
        <f>VLOOKUP(E3718,D!E:F,2,FALSE)</f>
        <v>#N/A</v>
      </c>
      <c r="R3718" s="1" t="str">
        <f t="shared" si="58"/>
        <v>05909990159413;bezpłatny do limitu</v>
      </c>
      <c r="S3718" s="1" t="str">
        <f>VLOOKUP(R3718,A1_styczen!C:D,2,FALSE)</f>
        <v>Tak</v>
      </c>
    </row>
    <row r="3719" spans="1:19" ht="78.75" hidden="1" x14ac:dyDescent="0.25">
      <c r="A3719" s="6" t="s">
        <v>17295</v>
      </c>
      <c r="B3719" s="7" t="s">
        <v>17274</v>
      </c>
      <c r="C3719" s="7" t="s">
        <v>17291</v>
      </c>
      <c r="D3719" s="7" t="s">
        <v>54</v>
      </c>
      <c r="E3719" s="7" t="s">
        <v>17296</v>
      </c>
      <c r="F3719" s="7" t="s">
        <v>833</v>
      </c>
      <c r="G3719" s="7" t="s">
        <v>353</v>
      </c>
      <c r="H3719" s="7" t="s">
        <v>5592</v>
      </c>
      <c r="I3719" s="7" t="s">
        <v>4322</v>
      </c>
      <c r="J3719" s="7" t="s">
        <v>14348</v>
      </c>
      <c r="K3719" s="7" t="s">
        <v>5246</v>
      </c>
      <c r="L3719" s="7" t="s">
        <v>2246</v>
      </c>
      <c r="M3719" s="7" t="s">
        <v>362</v>
      </c>
      <c r="N3719" s="7" t="s">
        <v>1900</v>
      </c>
      <c r="O3719" s="7" t="s">
        <v>363</v>
      </c>
      <c r="P3719" s="8" t="s">
        <v>12741</v>
      </c>
      <c r="Q3719" s="19" t="e">
        <f>VLOOKUP(E3719,D!E:F,2,FALSE)</f>
        <v>#N/A</v>
      </c>
      <c r="R3719" s="1" t="str">
        <f t="shared" si="58"/>
        <v>05909990159437;bezpłatny do limitu</v>
      </c>
      <c r="S3719" s="1" t="str">
        <f>VLOOKUP(R3719,A1_styczen!C:D,2,FALSE)</f>
        <v>Tak</v>
      </c>
    </row>
    <row r="3720" spans="1:19" ht="78.75" hidden="1" x14ac:dyDescent="0.25">
      <c r="A3720" s="6" t="s">
        <v>17297</v>
      </c>
      <c r="B3720" s="7" t="s">
        <v>17274</v>
      </c>
      <c r="C3720" s="7" t="s">
        <v>17298</v>
      </c>
      <c r="D3720" s="7" t="s">
        <v>17288</v>
      </c>
      <c r="E3720" s="7" t="s">
        <v>17299</v>
      </c>
      <c r="F3720" s="7" t="s">
        <v>833</v>
      </c>
      <c r="G3720" s="7" t="s">
        <v>353</v>
      </c>
      <c r="H3720" s="7" t="s">
        <v>5592</v>
      </c>
      <c r="I3720" s="7" t="s">
        <v>3348</v>
      </c>
      <c r="J3720" s="7" t="s">
        <v>1446</v>
      </c>
      <c r="K3720" s="7" t="s">
        <v>12427</v>
      </c>
      <c r="L3720" s="7" t="s">
        <v>17285</v>
      </c>
      <c r="M3720" s="7" t="s">
        <v>362</v>
      </c>
      <c r="N3720" s="7" t="s">
        <v>1900</v>
      </c>
      <c r="O3720" s="7" t="s">
        <v>363</v>
      </c>
      <c r="P3720" s="8" t="s">
        <v>17300</v>
      </c>
      <c r="Q3720" s="19" t="e">
        <f>VLOOKUP(E3720,D!E:F,2,FALSE)</f>
        <v>#N/A</v>
      </c>
      <c r="R3720" s="1" t="str">
        <f t="shared" si="58"/>
        <v>05909990159512;bezpłatny do limitu</v>
      </c>
      <c r="S3720" s="1" t="str">
        <f>VLOOKUP(R3720,A1_styczen!C:D,2,FALSE)</f>
        <v>Tak</v>
      </c>
    </row>
    <row r="3721" spans="1:19" ht="67.5" hidden="1" x14ac:dyDescent="0.25">
      <c r="A3721" s="6" t="s">
        <v>17301</v>
      </c>
      <c r="B3721" s="7" t="s">
        <v>17302</v>
      </c>
      <c r="C3721" s="7" t="s">
        <v>17303</v>
      </c>
      <c r="D3721" s="7" t="s">
        <v>4575</v>
      </c>
      <c r="E3721" s="7" t="s">
        <v>17304</v>
      </c>
      <c r="F3721" s="7" t="s">
        <v>23</v>
      </c>
      <c r="G3721" s="7" t="s">
        <v>24</v>
      </c>
      <c r="H3721" s="7" t="s">
        <v>1569</v>
      </c>
      <c r="I3721" s="7" t="s">
        <v>14217</v>
      </c>
      <c r="J3721" s="7" t="s">
        <v>3899</v>
      </c>
      <c r="K3721" s="7" t="s">
        <v>17305</v>
      </c>
      <c r="L3721" s="7" t="s">
        <v>3380</v>
      </c>
      <c r="M3721" s="7" t="s">
        <v>29</v>
      </c>
      <c r="N3721" s="7"/>
      <c r="O3721" s="7" t="s">
        <v>129</v>
      </c>
      <c r="P3721" s="8" t="s">
        <v>1596</v>
      </c>
      <c r="Q3721" s="19" t="e">
        <f>VLOOKUP(E3721,D!E:F,2,FALSE)</f>
        <v>#N/A</v>
      </c>
      <c r="R3721" s="1" t="str">
        <f t="shared" si="58"/>
        <v>05909990065110;50%</v>
      </c>
      <c r="S3721" s="1" t="str">
        <f>VLOOKUP(R3721,A1_styczen!C:D,2,FALSE)</f>
        <v>Tak</v>
      </c>
    </row>
    <row r="3722" spans="1:19" ht="202.5" hidden="1" x14ac:dyDescent="0.25">
      <c r="A3722" s="6" t="s">
        <v>17306</v>
      </c>
      <c r="B3722" s="7" t="s">
        <v>17307</v>
      </c>
      <c r="C3722" s="7" t="s">
        <v>17308</v>
      </c>
      <c r="D3722" s="7" t="s">
        <v>35</v>
      </c>
      <c r="E3722" s="7" t="s">
        <v>17309</v>
      </c>
      <c r="F3722" s="7" t="s">
        <v>17310</v>
      </c>
      <c r="G3722" s="7" t="s">
        <v>233</v>
      </c>
      <c r="H3722" s="7" t="s">
        <v>17311</v>
      </c>
      <c r="I3722" s="7" t="s">
        <v>1830</v>
      </c>
      <c r="J3722" s="7" t="s">
        <v>1831</v>
      </c>
      <c r="K3722" s="7" t="s">
        <v>17312</v>
      </c>
      <c r="L3722" s="7" t="s">
        <v>5058</v>
      </c>
      <c r="M3722" s="7" t="s">
        <v>257</v>
      </c>
      <c r="N3722" s="7" t="s">
        <v>17313</v>
      </c>
      <c r="O3722" s="7" t="s">
        <v>85</v>
      </c>
      <c r="P3722" s="8" t="s">
        <v>3988</v>
      </c>
      <c r="Q3722" s="19" t="e">
        <f>VLOOKUP(E3722,D!E:F,2,FALSE)</f>
        <v>#N/A</v>
      </c>
      <c r="R3722" s="1" t="str">
        <f t="shared" si="58"/>
        <v>05909990051052;ryczałt</v>
      </c>
      <c r="S3722" s="1" t="str">
        <f>VLOOKUP(R3722,A1_styczen!C:D,2,FALSE)</f>
        <v>Tak</v>
      </c>
    </row>
    <row r="3723" spans="1:19" ht="202.5" hidden="1" x14ac:dyDescent="0.25">
      <c r="A3723" s="6" t="s">
        <v>17314</v>
      </c>
      <c r="B3723" s="7" t="s">
        <v>17307</v>
      </c>
      <c r="C3723" s="7" t="s">
        <v>17315</v>
      </c>
      <c r="D3723" s="7" t="s">
        <v>35</v>
      </c>
      <c r="E3723" s="7" t="s">
        <v>17316</v>
      </c>
      <c r="F3723" s="7" t="s">
        <v>17310</v>
      </c>
      <c r="G3723" s="7" t="s">
        <v>233</v>
      </c>
      <c r="H3723" s="7" t="s">
        <v>17311</v>
      </c>
      <c r="I3723" s="7" t="s">
        <v>17317</v>
      </c>
      <c r="J3723" s="7" t="s">
        <v>17318</v>
      </c>
      <c r="K3723" s="7" t="s">
        <v>17319</v>
      </c>
      <c r="L3723" s="7" t="s">
        <v>17320</v>
      </c>
      <c r="M3723" s="7" t="s">
        <v>257</v>
      </c>
      <c r="N3723" s="7" t="s">
        <v>17313</v>
      </c>
      <c r="O3723" s="7" t="s">
        <v>85</v>
      </c>
      <c r="P3723" s="8" t="s">
        <v>1574</v>
      </c>
      <c r="Q3723" s="19" t="e">
        <f>VLOOKUP(E3723,D!E:F,2,FALSE)</f>
        <v>#N/A</v>
      </c>
      <c r="R3723" s="1" t="str">
        <f t="shared" si="58"/>
        <v>05909990051076;ryczałt</v>
      </c>
      <c r="S3723" s="1" t="str">
        <f>VLOOKUP(R3723,A1_styczen!C:D,2,FALSE)</f>
        <v>Tak</v>
      </c>
    </row>
    <row r="3724" spans="1:19" ht="202.5" hidden="1" x14ac:dyDescent="0.25">
      <c r="A3724" s="6" t="s">
        <v>17321</v>
      </c>
      <c r="B3724" s="7" t="s">
        <v>17307</v>
      </c>
      <c r="C3724" s="7" t="s">
        <v>17322</v>
      </c>
      <c r="D3724" s="7" t="s">
        <v>35</v>
      </c>
      <c r="E3724" s="7" t="s">
        <v>17323</v>
      </c>
      <c r="F3724" s="7" t="s">
        <v>17310</v>
      </c>
      <c r="G3724" s="7" t="s">
        <v>233</v>
      </c>
      <c r="H3724" s="7" t="s">
        <v>17311</v>
      </c>
      <c r="I3724" s="7" t="s">
        <v>17324</v>
      </c>
      <c r="J3724" s="7" t="s">
        <v>17325</v>
      </c>
      <c r="K3724" s="7" t="s">
        <v>17326</v>
      </c>
      <c r="L3724" s="7" t="s">
        <v>17327</v>
      </c>
      <c r="M3724" s="7" t="s">
        <v>257</v>
      </c>
      <c r="N3724" s="7" t="s">
        <v>17313</v>
      </c>
      <c r="O3724" s="7" t="s">
        <v>85</v>
      </c>
      <c r="P3724" s="8" t="s">
        <v>7422</v>
      </c>
      <c r="Q3724" s="19" t="e">
        <f>VLOOKUP(E3724,D!E:F,2,FALSE)</f>
        <v>#N/A</v>
      </c>
      <c r="R3724" s="1" t="str">
        <f t="shared" si="58"/>
        <v>05909990699957;ryczałt</v>
      </c>
      <c r="S3724" s="1" t="str">
        <f>VLOOKUP(R3724,A1_styczen!C:D,2,FALSE)</f>
        <v>Tak</v>
      </c>
    </row>
    <row r="3725" spans="1:19" ht="202.5" hidden="1" x14ac:dyDescent="0.25">
      <c r="A3725" s="6" t="s">
        <v>17328</v>
      </c>
      <c r="B3725" s="7" t="s">
        <v>17307</v>
      </c>
      <c r="C3725" s="7" t="s">
        <v>17329</v>
      </c>
      <c r="D3725" s="7" t="s">
        <v>35</v>
      </c>
      <c r="E3725" s="7" t="s">
        <v>17330</v>
      </c>
      <c r="F3725" s="7" t="s">
        <v>17310</v>
      </c>
      <c r="G3725" s="7" t="s">
        <v>233</v>
      </c>
      <c r="H3725" s="7" t="s">
        <v>17311</v>
      </c>
      <c r="I3725" s="7" t="s">
        <v>17331</v>
      </c>
      <c r="J3725" s="7" t="s">
        <v>17332</v>
      </c>
      <c r="K3725" s="7" t="s">
        <v>17333</v>
      </c>
      <c r="L3725" s="7" t="s">
        <v>17334</v>
      </c>
      <c r="M3725" s="7" t="s">
        <v>257</v>
      </c>
      <c r="N3725" s="7" t="s">
        <v>17313</v>
      </c>
      <c r="O3725" s="7" t="s">
        <v>85</v>
      </c>
      <c r="P3725" s="8" t="s">
        <v>17335</v>
      </c>
      <c r="Q3725" s="19" t="e">
        <f>VLOOKUP(E3725,D!E:F,2,FALSE)</f>
        <v>#N/A</v>
      </c>
      <c r="R3725" s="1" t="str">
        <f t="shared" si="58"/>
        <v>05909990051137;ryczałt</v>
      </c>
      <c r="S3725" s="1" t="str">
        <f>VLOOKUP(R3725,A1_styczen!C:D,2,FALSE)</f>
        <v>Tak</v>
      </c>
    </row>
    <row r="3726" spans="1:19" ht="202.5" hidden="1" x14ac:dyDescent="0.25">
      <c r="A3726" s="6" t="s">
        <v>17336</v>
      </c>
      <c r="B3726" s="7" t="s">
        <v>17307</v>
      </c>
      <c r="C3726" s="7" t="s">
        <v>17337</v>
      </c>
      <c r="D3726" s="7" t="s">
        <v>35</v>
      </c>
      <c r="E3726" s="7" t="s">
        <v>17338</v>
      </c>
      <c r="F3726" s="7" t="s">
        <v>17310</v>
      </c>
      <c r="G3726" s="7" t="s">
        <v>233</v>
      </c>
      <c r="H3726" s="7" t="s">
        <v>17311</v>
      </c>
      <c r="I3726" s="7" t="s">
        <v>17339</v>
      </c>
      <c r="J3726" s="7" t="s">
        <v>17340</v>
      </c>
      <c r="K3726" s="7" t="s">
        <v>17341</v>
      </c>
      <c r="L3726" s="7" t="s">
        <v>17341</v>
      </c>
      <c r="M3726" s="7" t="s">
        <v>257</v>
      </c>
      <c r="N3726" s="7" t="s">
        <v>17313</v>
      </c>
      <c r="O3726" s="7" t="s">
        <v>85</v>
      </c>
      <c r="P3726" s="8" t="s">
        <v>404</v>
      </c>
      <c r="Q3726" s="19" t="e">
        <f>VLOOKUP(E3726,D!E:F,2,FALSE)</f>
        <v>#N/A</v>
      </c>
      <c r="R3726" s="1" t="str">
        <f t="shared" si="58"/>
        <v>05909991192709;ryczałt</v>
      </c>
      <c r="S3726" s="1" t="str">
        <f>VLOOKUP(R3726,A1_styczen!C:D,2,FALSE)</f>
        <v>Tak</v>
      </c>
    </row>
    <row r="3727" spans="1:19" ht="202.5" hidden="1" x14ac:dyDescent="0.25">
      <c r="A3727" s="6" t="s">
        <v>17342</v>
      </c>
      <c r="B3727" s="7" t="s">
        <v>17307</v>
      </c>
      <c r="C3727" s="7" t="s">
        <v>17343</v>
      </c>
      <c r="D3727" s="7" t="s">
        <v>35</v>
      </c>
      <c r="E3727" s="7" t="s">
        <v>17344</v>
      </c>
      <c r="F3727" s="7" t="s">
        <v>17310</v>
      </c>
      <c r="G3727" s="7" t="s">
        <v>233</v>
      </c>
      <c r="H3727" s="7" t="s">
        <v>17311</v>
      </c>
      <c r="I3727" s="7" t="s">
        <v>17345</v>
      </c>
      <c r="J3727" s="7" t="s">
        <v>17346</v>
      </c>
      <c r="K3727" s="7" t="s">
        <v>17347</v>
      </c>
      <c r="L3727" s="7" t="s">
        <v>17347</v>
      </c>
      <c r="M3727" s="7" t="s">
        <v>257</v>
      </c>
      <c r="N3727" s="7" t="s">
        <v>17313</v>
      </c>
      <c r="O3727" s="7" t="s">
        <v>85</v>
      </c>
      <c r="P3727" s="8" t="s">
        <v>404</v>
      </c>
      <c r="Q3727" s="19" t="e">
        <f>VLOOKUP(E3727,D!E:F,2,FALSE)</f>
        <v>#N/A</v>
      </c>
      <c r="R3727" s="1" t="str">
        <f t="shared" si="58"/>
        <v>05909991192730;ryczałt</v>
      </c>
      <c r="S3727" s="1" t="str">
        <f>VLOOKUP(R3727,A1_styczen!C:D,2,FALSE)</f>
        <v>Tak</v>
      </c>
    </row>
    <row r="3728" spans="1:19" ht="202.5" hidden="1" x14ac:dyDescent="0.25">
      <c r="A3728" s="6" t="s">
        <v>17348</v>
      </c>
      <c r="B3728" s="7" t="s">
        <v>17307</v>
      </c>
      <c r="C3728" s="7" t="s">
        <v>17343</v>
      </c>
      <c r="D3728" s="7" t="s">
        <v>300</v>
      </c>
      <c r="E3728" s="7" t="s">
        <v>17349</v>
      </c>
      <c r="F3728" s="7" t="s">
        <v>17310</v>
      </c>
      <c r="G3728" s="7" t="s">
        <v>233</v>
      </c>
      <c r="H3728" s="7" t="s">
        <v>17311</v>
      </c>
      <c r="I3728" s="7" t="s">
        <v>17350</v>
      </c>
      <c r="J3728" s="7" t="s">
        <v>17351</v>
      </c>
      <c r="K3728" s="7" t="s">
        <v>17352</v>
      </c>
      <c r="L3728" s="7" t="s">
        <v>17352</v>
      </c>
      <c r="M3728" s="7" t="s">
        <v>257</v>
      </c>
      <c r="N3728" s="7" t="s">
        <v>17313</v>
      </c>
      <c r="O3728" s="7" t="s">
        <v>85</v>
      </c>
      <c r="P3728" s="8" t="s">
        <v>404</v>
      </c>
      <c r="Q3728" s="19" t="e">
        <f>VLOOKUP(E3728,D!E:F,2,FALSE)</f>
        <v>#N/A</v>
      </c>
      <c r="R3728" s="1" t="str">
        <f t="shared" si="58"/>
        <v>05909991192754;ryczałt</v>
      </c>
      <c r="S3728" s="1" t="str">
        <f>VLOOKUP(R3728,A1_styczen!C:D,2,FALSE)</f>
        <v>Tak</v>
      </c>
    </row>
    <row r="3729" spans="1:19" ht="202.5" hidden="1" x14ac:dyDescent="0.25">
      <c r="A3729" s="6" t="s">
        <v>17353</v>
      </c>
      <c r="B3729" s="7" t="s">
        <v>17307</v>
      </c>
      <c r="C3729" s="7" t="s">
        <v>17354</v>
      </c>
      <c r="D3729" s="7" t="s">
        <v>35</v>
      </c>
      <c r="E3729" s="7" t="s">
        <v>17355</v>
      </c>
      <c r="F3729" s="7" t="s">
        <v>17310</v>
      </c>
      <c r="G3729" s="7" t="s">
        <v>233</v>
      </c>
      <c r="H3729" s="7" t="s">
        <v>17311</v>
      </c>
      <c r="I3729" s="7" t="s">
        <v>17356</v>
      </c>
      <c r="J3729" s="7" t="s">
        <v>17357</v>
      </c>
      <c r="K3729" s="7" t="s">
        <v>17358</v>
      </c>
      <c r="L3729" s="7" t="s">
        <v>17358</v>
      </c>
      <c r="M3729" s="7" t="s">
        <v>257</v>
      </c>
      <c r="N3729" s="7" t="s">
        <v>17313</v>
      </c>
      <c r="O3729" s="7" t="s">
        <v>85</v>
      </c>
      <c r="P3729" s="8" t="s">
        <v>4610</v>
      </c>
      <c r="Q3729" s="19" t="e">
        <f>VLOOKUP(E3729,D!E:F,2,FALSE)</f>
        <v>#N/A</v>
      </c>
      <c r="R3729" s="1" t="str">
        <f t="shared" si="58"/>
        <v>05909991192761;ryczałt</v>
      </c>
      <c r="S3729" s="1" t="str">
        <f>VLOOKUP(R3729,A1_styczen!C:D,2,FALSE)</f>
        <v>Tak</v>
      </c>
    </row>
    <row r="3730" spans="1:19" ht="202.5" hidden="1" x14ac:dyDescent="0.25">
      <c r="A3730" s="6" t="s">
        <v>17359</v>
      </c>
      <c r="B3730" s="7" t="s">
        <v>17307</v>
      </c>
      <c r="C3730" s="7" t="s">
        <v>17360</v>
      </c>
      <c r="D3730" s="7" t="s">
        <v>146</v>
      </c>
      <c r="E3730" s="7" t="s">
        <v>17361</v>
      </c>
      <c r="F3730" s="7" t="s">
        <v>17310</v>
      </c>
      <c r="G3730" s="7" t="s">
        <v>233</v>
      </c>
      <c r="H3730" s="7" t="s">
        <v>17311</v>
      </c>
      <c r="I3730" s="7" t="s">
        <v>1830</v>
      </c>
      <c r="J3730" s="7" t="s">
        <v>1831</v>
      </c>
      <c r="K3730" s="7" t="s">
        <v>17312</v>
      </c>
      <c r="L3730" s="7" t="s">
        <v>5058</v>
      </c>
      <c r="M3730" s="7" t="s">
        <v>257</v>
      </c>
      <c r="N3730" s="7" t="s">
        <v>17313</v>
      </c>
      <c r="O3730" s="7" t="s">
        <v>85</v>
      </c>
      <c r="P3730" s="8" t="s">
        <v>3988</v>
      </c>
      <c r="Q3730" s="19" t="e">
        <f>VLOOKUP(E3730,D!E:F,2,FALSE)</f>
        <v>#N/A</v>
      </c>
      <c r="R3730" s="1" t="str">
        <f t="shared" si="58"/>
        <v>05909991148713;ryczałt</v>
      </c>
      <c r="S3730" s="1" t="str">
        <f>VLOOKUP(R3730,A1_styczen!C:D,2,FALSE)</f>
        <v>Tak</v>
      </c>
    </row>
    <row r="3731" spans="1:19" ht="202.5" hidden="1" x14ac:dyDescent="0.25">
      <c r="A3731" s="6" t="s">
        <v>17362</v>
      </c>
      <c r="B3731" s="7" t="s">
        <v>17307</v>
      </c>
      <c r="C3731" s="7" t="s">
        <v>17363</v>
      </c>
      <c r="D3731" s="7" t="s">
        <v>146</v>
      </c>
      <c r="E3731" s="7" t="s">
        <v>17364</v>
      </c>
      <c r="F3731" s="7" t="s">
        <v>17310</v>
      </c>
      <c r="G3731" s="7" t="s">
        <v>233</v>
      </c>
      <c r="H3731" s="7" t="s">
        <v>17311</v>
      </c>
      <c r="I3731" s="7" t="s">
        <v>17317</v>
      </c>
      <c r="J3731" s="7" t="s">
        <v>17318</v>
      </c>
      <c r="K3731" s="7" t="s">
        <v>17319</v>
      </c>
      <c r="L3731" s="7" t="s">
        <v>17320</v>
      </c>
      <c r="M3731" s="7" t="s">
        <v>257</v>
      </c>
      <c r="N3731" s="7" t="s">
        <v>17313</v>
      </c>
      <c r="O3731" s="7" t="s">
        <v>85</v>
      </c>
      <c r="P3731" s="8" t="s">
        <v>1574</v>
      </c>
      <c r="Q3731" s="19" t="e">
        <f>VLOOKUP(E3731,D!E:F,2,FALSE)</f>
        <v>#N/A</v>
      </c>
      <c r="R3731" s="1" t="str">
        <f t="shared" si="58"/>
        <v>05909990447213;ryczałt</v>
      </c>
      <c r="S3731" s="1" t="str">
        <f>VLOOKUP(R3731,A1_styczen!C:D,2,FALSE)</f>
        <v>Tak</v>
      </c>
    </row>
    <row r="3732" spans="1:19" ht="202.5" hidden="1" x14ac:dyDescent="0.25">
      <c r="A3732" s="6" t="s">
        <v>17365</v>
      </c>
      <c r="B3732" s="7" t="s">
        <v>17307</v>
      </c>
      <c r="C3732" s="7" t="s">
        <v>17366</v>
      </c>
      <c r="D3732" s="7" t="s">
        <v>146</v>
      </c>
      <c r="E3732" s="7" t="s">
        <v>17367</v>
      </c>
      <c r="F3732" s="7" t="s">
        <v>17310</v>
      </c>
      <c r="G3732" s="7" t="s">
        <v>233</v>
      </c>
      <c r="H3732" s="7" t="s">
        <v>17311</v>
      </c>
      <c r="I3732" s="7" t="s">
        <v>17368</v>
      </c>
      <c r="J3732" s="7" t="s">
        <v>17369</v>
      </c>
      <c r="K3732" s="7" t="s">
        <v>17370</v>
      </c>
      <c r="L3732" s="7" t="s">
        <v>17334</v>
      </c>
      <c r="M3732" s="7" t="s">
        <v>257</v>
      </c>
      <c r="N3732" s="7" t="s">
        <v>17313</v>
      </c>
      <c r="O3732" s="7" t="s">
        <v>85</v>
      </c>
      <c r="P3732" s="8" t="s">
        <v>17371</v>
      </c>
      <c r="Q3732" s="19" t="e">
        <f>VLOOKUP(E3732,D!E:F,2,FALSE)</f>
        <v>#N/A</v>
      </c>
      <c r="R3732" s="1" t="str">
        <f t="shared" si="58"/>
        <v>05909990447312;ryczałt</v>
      </c>
      <c r="S3732" s="1" t="str">
        <f>VLOOKUP(R3732,A1_styczen!C:D,2,FALSE)</f>
        <v>Tak</v>
      </c>
    </row>
    <row r="3733" spans="1:19" ht="67.5" hidden="1" x14ac:dyDescent="0.25">
      <c r="A3733" s="6" t="s">
        <v>17372</v>
      </c>
      <c r="B3733" s="7" t="s">
        <v>17373</v>
      </c>
      <c r="C3733" s="7" t="s">
        <v>17374</v>
      </c>
      <c r="D3733" s="7" t="s">
        <v>35</v>
      </c>
      <c r="E3733" s="7" t="s">
        <v>17375</v>
      </c>
      <c r="F3733" s="7" t="s">
        <v>23</v>
      </c>
      <c r="G3733" s="7" t="s">
        <v>24</v>
      </c>
      <c r="H3733" s="7" t="s">
        <v>17376</v>
      </c>
      <c r="I3733" s="7" t="s">
        <v>4802</v>
      </c>
      <c r="J3733" s="7" t="s">
        <v>4627</v>
      </c>
      <c r="K3733" s="7" t="s">
        <v>5617</v>
      </c>
      <c r="L3733" s="7" t="s">
        <v>57</v>
      </c>
      <c r="M3733" s="7" t="s">
        <v>2909</v>
      </c>
      <c r="N3733" s="7"/>
      <c r="O3733" s="7" t="s">
        <v>363</v>
      </c>
      <c r="P3733" s="8" t="s">
        <v>1315</v>
      </c>
      <c r="Q3733" s="19" t="e">
        <f>VLOOKUP(E3733,D!E:F,2,FALSE)</f>
        <v>#N/A</v>
      </c>
      <c r="R3733" s="1" t="str">
        <f t="shared" si="58"/>
        <v>05909990127412;bezpłatny do limitu</v>
      </c>
      <c r="S3733" s="1" t="str">
        <f>VLOOKUP(R3733,A1_styczen!C:D,2,FALSE)</f>
        <v>Tak</v>
      </c>
    </row>
    <row r="3734" spans="1:19" ht="67.5" hidden="1" x14ac:dyDescent="0.25">
      <c r="A3734" s="6" t="s">
        <v>17377</v>
      </c>
      <c r="B3734" s="7" t="s">
        <v>17373</v>
      </c>
      <c r="C3734" s="7" t="s">
        <v>17378</v>
      </c>
      <c r="D3734" s="7" t="s">
        <v>146</v>
      </c>
      <c r="E3734" s="7" t="s">
        <v>17379</v>
      </c>
      <c r="F3734" s="7" t="s">
        <v>23</v>
      </c>
      <c r="G3734" s="7" t="s">
        <v>24</v>
      </c>
      <c r="H3734" s="7" t="s">
        <v>17376</v>
      </c>
      <c r="I3734" s="7" t="s">
        <v>1347</v>
      </c>
      <c r="J3734" s="7" t="s">
        <v>4585</v>
      </c>
      <c r="K3734" s="7" t="s">
        <v>4087</v>
      </c>
      <c r="L3734" s="7" t="s">
        <v>4087</v>
      </c>
      <c r="M3734" s="7" t="s">
        <v>2909</v>
      </c>
      <c r="N3734" s="7"/>
      <c r="O3734" s="7" t="s">
        <v>363</v>
      </c>
      <c r="P3734" s="8" t="s">
        <v>364</v>
      </c>
      <c r="Q3734" s="19" t="e">
        <f>VLOOKUP(E3734,D!E:F,2,FALSE)</f>
        <v>#N/A</v>
      </c>
      <c r="R3734" s="1" t="str">
        <f t="shared" si="58"/>
        <v>05909990331017;bezpłatny do limitu</v>
      </c>
      <c r="S3734" s="1" t="str">
        <f>VLOOKUP(R3734,A1_styczen!C:D,2,FALSE)</f>
        <v>Tak</v>
      </c>
    </row>
    <row r="3735" spans="1:19" ht="67.5" hidden="1" x14ac:dyDescent="0.25">
      <c r="A3735" s="6" t="s">
        <v>17380</v>
      </c>
      <c r="B3735" s="7" t="s">
        <v>17373</v>
      </c>
      <c r="C3735" s="7" t="s">
        <v>17381</v>
      </c>
      <c r="D3735" s="7" t="s">
        <v>35</v>
      </c>
      <c r="E3735" s="7" t="s">
        <v>17382</v>
      </c>
      <c r="F3735" s="7" t="s">
        <v>23</v>
      </c>
      <c r="G3735" s="7" t="s">
        <v>24</v>
      </c>
      <c r="H3735" s="7" t="s">
        <v>17376</v>
      </c>
      <c r="I3735" s="7" t="s">
        <v>3203</v>
      </c>
      <c r="J3735" s="7" t="s">
        <v>1187</v>
      </c>
      <c r="K3735" s="7" t="s">
        <v>57</v>
      </c>
      <c r="L3735" s="7" t="s">
        <v>57</v>
      </c>
      <c r="M3735" s="7" t="s">
        <v>2909</v>
      </c>
      <c r="N3735" s="7"/>
      <c r="O3735" s="7" t="s">
        <v>363</v>
      </c>
      <c r="P3735" s="8" t="s">
        <v>364</v>
      </c>
      <c r="Q3735" s="19" t="e">
        <f>VLOOKUP(E3735,D!E:F,2,FALSE)</f>
        <v>#N/A</v>
      </c>
      <c r="R3735" s="1" t="str">
        <f t="shared" si="58"/>
        <v>05909990775316;bezpłatny do limitu</v>
      </c>
      <c r="S3735" s="1" t="str">
        <f>VLOOKUP(R3735,A1_styczen!C:D,2,FALSE)</f>
        <v>Tak</v>
      </c>
    </row>
    <row r="3736" spans="1:19" ht="67.5" hidden="1" x14ac:dyDescent="0.25">
      <c r="A3736" s="6" t="s">
        <v>17383</v>
      </c>
      <c r="B3736" s="7" t="s">
        <v>17384</v>
      </c>
      <c r="C3736" s="7" t="s">
        <v>17385</v>
      </c>
      <c r="D3736" s="7" t="s">
        <v>35</v>
      </c>
      <c r="E3736" s="7" t="s">
        <v>17386</v>
      </c>
      <c r="F3736" s="7" t="s">
        <v>302</v>
      </c>
      <c r="G3736" s="7" t="s">
        <v>24</v>
      </c>
      <c r="H3736" s="7" t="s">
        <v>721</v>
      </c>
      <c r="I3736" s="7" t="s">
        <v>17387</v>
      </c>
      <c r="J3736" s="7" t="s">
        <v>3024</v>
      </c>
      <c r="K3736" s="7" t="s">
        <v>6620</v>
      </c>
      <c r="L3736" s="7" t="s">
        <v>6620</v>
      </c>
      <c r="M3736" s="7" t="s">
        <v>724</v>
      </c>
      <c r="N3736" s="7"/>
      <c r="O3736" s="7" t="s">
        <v>85</v>
      </c>
      <c r="P3736" s="8" t="s">
        <v>404</v>
      </c>
      <c r="Q3736" s="19" t="str">
        <f>VLOOKUP(E3736,D!E:F,2,FALSE)</f>
        <v>Tak</v>
      </c>
      <c r="R3736" s="1" t="str">
        <f t="shared" si="58"/>
        <v>05909990622726;ryczałt</v>
      </c>
      <c r="S3736" s="1" t="str">
        <f>VLOOKUP(R3736,A1_styczen!C:D,2,FALSE)</f>
        <v>Tak</v>
      </c>
    </row>
    <row r="3737" spans="1:19" ht="67.5" hidden="1" x14ac:dyDescent="0.25">
      <c r="A3737" s="6" t="s">
        <v>17388</v>
      </c>
      <c r="B3737" s="7" t="s">
        <v>17384</v>
      </c>
      <c r="C3737" s="7" t="s">
        <v>17385</v>
      </c>
      <c r="D3737" s="7" t="s">
        <v>300</v>
      </c>
      <c r="E3737" s="7" t="s">
        <v>17389</v>
      </c>
      <c r="F3737" s="7" t="s">
        <v>302</v>
      </c>
      <c r="G3737" s="7" t="s">
        <v>24</v>
      </c>
      <c r="H3737" s="7" t="s">
        <v>721</v>
      </c>
      <c r="I3737" s="7" t="s">
        <v>17390</v>
      </c>
      <c r="J3737" s="7" t="s">
        <v>17391</v>
      </c>
      <c r="K3737" s="7" t="s">
        <v>3705</v>
      </c>
      <c r="L3737" s="7" t="s">
        <v>3705</v>
      </c>
      <c r="M3737" s="7" t="s">
        <v>724</v>
      </c>
      <c r="N3737" s="7"/>
      <c r="O3737" s="7" t="s">
        <v>85</v>
      </c>
      <c r="P3737" s="8" t="s">
        <v>3323</v>
      </c>
      <c r="Q3737" s="19" t="str">
        <f>VLOOKUP(E3737,D!E:F,2,FALSE)</f>
        <v>Tak</v>
      </c>
      <c r="R3737" s="1" t="str">
        <f t="shared" si="58"/>
        <v>05906414001501;ryczałt</v>
      </c>
      <c r="S3737" s="1" t="str">
        <f>VLOOKUP(R3737,A1_styczen!C:D,2,FALSE)</f>
        <v>Tak</v>
      </c>
    </row>
    <row r="3738" spans="1:19" ht="67.5" hidden="1" x14ac:dyDescent="0.25">
      <c r="A3738" s="6" t="s">
        <v>17392</v>
      </c>
      <c r="B3738" s="7" t="s">
        <v>17384</v>
      </c>
      <c r="C3738" s="7" t="s">
        <v>17393</v>
      </c>
      <c r="D3738" s="7" t="s">
        <v>35</v>
      </c>
      <c r="E3738" s="7" t="s">
        <v>17394</v>
      </c>
      <c r="F3738" s="7" t="s">
        <v>37</v>
      </c>
      <c r="G3738" s="7" t="s">
        <v>24</v>
      </c>
      <c r="H3738" s="7" t="s">
        <v>721</v>
      </c>
      <c r="I3738" s="7" t="s">
        <v>2077</v>
      </c>
      <c r="J3738" s="7" t="s">
        <v>5617</v>
      </c>
      <c r="K3738" s="7" t="s">
        <v>17395</v>
      </c>
      <c r="L3738" s="7" t="s">
        <v>17395</v>
      </c>
      <c r="M3738" s="7" t="s">
        <v>724</v>
      </c>
      <c r="N3738" s="7"/>
      <c r="O3738" s="7" t="s">
        <v>85</v>
      </c>
      <c r="P3738" s="8" t="s">
        <v>404</v>
      </c>
      <c r="Q3738" s="19" t="str">
        <f>VLOOKUP(E3738,D!E:F,2,FALSE)</f>
        <v>Tak</v>
      </c>
      <c r="R3738" s="1" t="str">
        <f t="shared" si="58"/>
        <v>05909990894598;ryczałt</v>
      </c>
      <c r="S3738" s="1" t="str">
        <f>VLOOKUP(R3738,A1_styczen!C:D,2,FALSE)</f>
        <v>Tak</v>
      </c>
    </row>
    <row r="3739" spans="1:19" ht="67.5" hidden="1" x14ac:dyDescent="0.25">
      <c r="A3739" s="6" t="s">
        <v>17396</v>
      </c>
      <c r="B3739" s="7" t="s">
        <v>17384</v>
      </c>
      <c r="C3739" s="7" t="s">
        <v>17397</v>
      </c>
      <c r="D3739" s="7" t="s">
        <v>300</v>
      </c>
      <c r="E3739" s="7" t="s">
        <v>17398</v>
      </c>
      <c r="F3739" s="7" t="s">
        <v>291</v>
      </c>
      <c r="G3739" s="7" t="s">
        <v>24</v>
      </c>
      <c r="H3739" s="7" t="s">
        <v>721</v>
      </c>
      <c r="I3739" s="7" t="s">
        <v>3150</v>
      </c>
      <c r="J3739" s="7" t="s">
        <v>3151</v>
      </c>
      <c r="K3739" s="7" t="s">
        <v>3152</v>
      </c>
      <c r="L3739" s="7" t="s">
        <v>3152</v>
      </c>
      <c r="M3739" s="7" t="s">
        <v>724</v>
      </c>
      <c r="N3739" s="7"/>
      <c r="O3739" s="7" t="s">
        <v>85</v>
      </c>
      <c r="P3739" s="8" t="s">
        <v>3323</v>
      </c>
      <c r="Q3739" s="19" t="str">
        <f>VLOOKUP(E3739,D!E:F,2,FALSE)</f>
        <v>Tak</v>
      </c>
      <c r="R3739" s="1" t="str">
        <f t="shared" si="58"/>
        <v>05909990894642;ryczałt</v>
      </c>
      <c r="S3739" s="1" t="str">
        <f>VLOOKUP(R3739,A1_styczen!C:D,2,FALSE)</f>
        <v>Tak</v>
      </c>
    </row>
    <row r="3740" spans="1:19" ht="67.5" hidden="1" x14ac:dyDescent="0.25">
      <c r="A3740" s="6" t="s">
        <v>17399</v>
      </c>
      <c r="B3740" s="7" t="s">
        <v>17384</v>
      </c>
      <c r="C3740" s="7" t="s">
        <v>17400</v>
      </c>
      <c r="D3740" s="7" t="s">
        <v>300</v>
      </c>
      <c r="E3740" s="7" t="s">
        <v>17401</v>
      </c>
      <c r="F3740" s="7" t="s">
        <v>302</v>
      </c>
      <c r="G3740" s="7" t="s">
        <v>24</v>
      </c>
      <c r="H3740" s="7" t="s">
        <v>721</v>
      </c>
      <c r="I3740" s="7" t="s">
        <v>4138</v>
      </c>
      <c r="J3740" s="7" t="s">
        <v>4139</v>
      </c>
      <c r="K3740" s="7" t="s">
        <v>2350</v>
      </c>
      <c r="L3740" s="7" t="s">
        <v>2350</v>
      </c>
      <c r="M3740" s="7" t="s">
        <v>724</v>
      </c>
      <c r="N3740" s="7"/>
      <c r="O3740" s="7" t="s">
        <v>85</v>
      </c>
      <c r="P3740" s="8" t="s">
        <v>3323</v>
      </c>
      <c r="Q3740" s="19" t="str">
        <f>VLOOKUP(E3740,D!E:F,2,FALSE)</f>
        <v>Tak</v>
      </c>
      <c r="R3740" s="1" t="str">
        <f t="shared" si="58"/>
        <v>05909991136321;ryczałt</v>
      </c>
      <c r="S3740" s="1" t="str">
        <f>VLOOKUP(R3740,A1_styczen!C:D,2,FALSE)</f>
        <v>Tak</v>
      </c>
    </row>
    <row r="3741" spans="1:19" ht="67.5" hidden="1" x14ac:dyDescent="0.25">
      <c r="A3741" s="6" t="s">
        <v>17402</v>
      </c>
      <c r="B3741" s="7" t="s">
        <v>17384</v>
      </c>
      <c r="C3741" s="7" t="s">
        <v>17403</v>
      </c>
      <c r="D3741" s="7" t="s">
        <v>35</v>
      </c>
      <c r="E3741" s="7" t="s">
        <v>17404</v>
      </c>
      <c r="F3741" s="7" t="s">
        <v>189</v>
      </c>
      <c r="G3741" s="7" t="s">
        <v>24</v>
      </c>
      <c r="H3741" s="7" t="s">
        <v>721</v>
      </c>
      <c r="I3741" s="7" t="s">
        <v>1356</v>
      </c>
      <c r="J3741" s="7" t="s">
        <v>3318</v>
      </c>
      <c r="K3741" s="7" t="s">
        <v>6614</v>
      </c>
      <c r="L3741" s="7" t="s">
        <v>6614</v>
      </c>
      <c r="M3741" s="7" t="s">
        <v>724</v>
      </c>
      <c r="N3741" s="7"/>
      <c r="O3741" s="7" t="s">
        <v>85</v>
      </c>
      <c r="P3741" s="8" t="s">
        <v>404</v>
      </c>
      <c r="Q3741" s="19" t="str">
        <f>VLOOKUP(E3741,D!E:F,2,FALSE)</f>
        <v>Tak</v>
      </c>
      <c r="R3741" s="1" t="str">
        <f t="shared" si="58"/>
        <v>05909990570386;ryczałt</v>
      </c>
      <c r="S3741" s="1" t="str">
        <f>VLOOKUP(R3741,A1_styczen!C:D,2,FALSE)</f>
        <v>Tak</v>
      </c>
    </row>
    <row r="3742" spans="1:19" ht="67.5" hidden="1" x14ac:dyDescent="0.25">
      <c r="A3742" s="6" t="s">
        <v>17405</v>
      </c>
      <c r="B3742" s="7" t="s">
        <v>17384</v>
      </c>
      <c r="C3742" s="7" t="s">
        <v>17403</v>
      </c>
      <c r="D3742" s="7" t="s">
        <v>113</v>
      </c>
      <c r="E3742" s="7" t="s">
        <v>17406</v>
      </c>
      <c r="F3742" s="7" t="s">
        <v>189</v>
      </c>
      <c r="G3742" s="7" t="s">
        <v>24</v>
      </c>
      <c r="H3742" s="7" t="s">
        <v>721</v>
      </c>
      <c r="I3742" s="7" t="s">
        <v>17407</v>
      </c>
      <c r="J3742" s="7" t="s">
        <v>10903</v>
      </c>
      <c r="K3742" s="7" t="s">
        <v>16207</v>
      </c>
      <c r="L3742" s="7" t="s">
        <v>16207</v>
      </c>
      <c r="M3742" s="7" t="s">
        <v>724</v>
      </c>
      <c r="N3742" s="7"/>
      <c r="O3742" s="7" t="s">
        <v>85</v>
      </c>
      <c r="P3742" s="8" t="s">
        <v>876</v>
      </c>
      <c r="Q3742" s="19" t="str">
        <f>VLOOKUP(E3742,D!E:F,2,FALSE)</f>
        <v>Tak</v>
      </c>
      <c r="R3742" s="1" t="str">
        <f t="shared" si="58"/>
        <v>05907626708400;ryczałt</v>
      </c>
      <c r="S3742" s="1" t="str">
        <f>VLOOKUP(R3742,A1_styczen!C:D,2,FALSE)</f>
        <v>Tak</v>
      </c>
    </row>
    <row r="3743" spans="1:19" ht="67.5" hidden="1" x14ac:dyDescent="0.25">
      <c r="A3743" s="6" t="s">
        <v>17408</v>
      </c>
      <c r="B3743" s="7" t="s">
        <v>17384</v>
      </c>
      <c r="C3743" s="7" t="s">
        <v>17403</v>
      </c>
      <c r="D3743" s="7" t="s">
        <v>300</v>
      </c>
      <c r="E3743" s="7" t="s">
        <v>17409</v>
      </c>
      <c r="F3743" s="7" t="s">
        <v>189</v>
      </c>
      <c r="G3743" s="7" t="s">
        <v>24</v>
      </c>
      <c r="H3743" s="7" t="s">
        <v>721</v>
      </c>
      <c r="I3743" s="7" t="s">
        <v>6352</v>
      </c>
      <c r="J3743" s="7" t="s">
        <v>17410</v>
      </c>
      <c r="K3743" s="7" t="s">
        <v>17411</v>
      </c>
      <c r="L3743" s="7" t="s">
        <v>17411</v>
      </c>
      <c r="M3743" s="7" t="s">
        <v>724</v>
      </c>
      <c r="N3743" s="7"/>
      <c r="O3743" s="7" t="s">
        <v>85</v>
      </c>
      <c r="P3743" s="8" t="s">
        <v>3323</v>
      </c>
      <c r="Q3743" s="19" t="str">
        <f>VLOOKUP(E3743,D!E:F,2,FALSE)</f>
        <v>Tak</v>
      </c>
      <c r="R3743" s="1" t="str">
        <f t="shared" si="58"/>
        <v>05907626708417;ryczałt</v>
      </c>
      <c r="S3743" s="1" t="str">
        <f>VLOOKUP(R3743,A1_styczen!C:D,2,FALSE)</f>
        <v>Tak</v>
      </c>
    </row>
    <row r="3744" spans="1:19" ht="67.5" hidden="1" x14ac:dyDescent="0.25">
      <c r="A3744" s="6" t="s">
        <v>17412</v>
      </c>
      <c r="B3744" s="7" t="s">
        <v>17384</v>
      </c>
      <c r="C3744" s="7" t="s">
        <v>17413</v>
      </c>
      <c r="D3744" s="7" t="s">
        <v>35</v>
      </c>
      <c r="E3744" s="7" t="s">
        <v>17414</v>
      </c>
      <c r="F3744" s="7" t="s">
        <v>37</v>
      </c>
      <c r="G3744" s="7" t="s">
        <v>24</v>
      </c>
      <c r="H3744" s="7" t="s">
        <v>721</v>
      </c>
      <c r="I3744" s="7" t="s">
        <v>5318</v>
      </c>
      <c r="J3744" s="7" t="s">
        <v>2847</v>
      </c>
      <c r="K3744" s="7" t="s">
        <v>16341</v>
      </c>
      <c r="L3744" s="7" t="s">
        <v>6620</v>
      </c>
      <c r="M3744" s="7" t="s">
        <v>724</v>
      </c>
      <c r="N3744" s="7"/>
      <c r="O3744" s="7" t="s">
        <v>85</v>
      </c>
      <c r="P3744" s="8" t="s">
        <v>3126</v>
      </c>
      <c r="Q3744" s="19" t="str">
        <f>VLOOKUP(E3744,D!E:F,2,FALSE)</f>
        <v>Tak</v>
      </c>
      <c r="R3744" s="1" t="str">
        <f t="shared" si="58"/>
        <v>05909990847808;ryczałt</v>
      </c>
      <c r="S3744" s="1" t="str">
        <f>VLOOKUP(R3744,A1_styczen!C:D,2,FALSE)</f>
        <v>Tak</v>
      </c>
    </row>
    <row r="3745" spans="1:19" ht="67.5" hidden="1" x14ac:dyDescent="0.25">
      <c r="A3745" s="6" t="s">
        <v>17415</v>
      </c>
      <c r="B3745" s="7" t="s">
        <v>17384</v>
      </c>
      <c r="C3745" s="7" t="s">
        <v>17416</v>
      </c>
      <c r="D3745" s="7" t="s">
        <v>300</v>
      </c>
      <c r="E3745" s="7" t="s">
        <v>17417</v>
      </c>
      <c r="F3745" s="7" t="s">
        <v>79</v>
      </c>
      <c r="G3745" s="7" t="s">
        <v>24</v>
      </c>
      <c r="H3745" s="7" t="s">
        <v>721</v>
      </c>
      <c r="I3745" s="7" t="s">
        <v>17418</v>
      </c>
      <c r="J3745" s="7" t="s">
        <v>7994</v>
      </c>
      <c r="K3745" s="7" t="s">
        <v>17419</v>
      </c>
      <c r="L3745" s="7" t="s">
        <v>17419</v>
      </c>
      <c r="M3745" s="7" t="s">
        <v>724</v>
      </c>
      <c r="N3745" s="7"/>
      <c r="O3745" s="7" t="s">
        <v>85</v>
      </c>
      <c r="P3745" s="8" t="s">
        <v>3323</v>
      </c>
      <c r="Q3745" s="19" t="str">
        <f>VLOOKUP(E3745,D!E:F,2,FALSE)</f>
        <v>Tak</v>
      </c>
      <c r="R3745" s="1" t="str">
        <f t="shared" si="58"/>
        <v>05907587609235;ryczałt</v>
      </c>
      <c r="S3745" s="1" t="str">
        <f>VLOOKUP(R3745,A1_styczen!C:D,2,FALSE)</f>
        <v>Tak</v>
      </c>
    </row>
    <row r="3746" spans="1:19" ht="67.5" hidden="1" x14ac:dyDescent="0.25">
      <c r="A3746" s="6" t="s">
        <v>17420</v>
      </c>
      <c r="B3746" s="7" t="s">
        <v>17384</v>
      </c>
      <c r="C3746" s="7" t="s">
        <v>17421</v>
      </c>
      <c r="D3746" s="7" t="s">
        <v>113</v>
      </c>
      <c r="E3746" s="7" t="s">
        <v>17422</v>
      </c>
      <c r="F3746" s="7" t="s">
        <v>79</v>
      </c>
      <c r="G3746" s="7" t="s">
        <v>24</v>
      </c>
      <c r="H3746" s="7" t="s">
        <v>721</v>
      </c>
      <c r="I3746" s="7" t="s">
        <v>17423</v>
      </c>
      <c r="J3746" s="7" t="s">
        <v>17424</v>
      </c>
      <c r="K3746" s="7" t="s">
        <v>17425</v>
      </c>
      <c r="L3746" s="7" t="s">
        <v>17425</v>
      </c>
      <c r="M3746" s="7" t="s">
        <v>724</v>
      </c>
      <c r="N3746" s="7"/>
      <c r="O3746" s="7" t="s">
        <v>85</v>
      </c>
      <c r="P3746" s="8" t="s">
        <v>876</v>
      </c>
      <c r="Q3746" s="19" t="str">
        <f>VLOOKUP(E3746,D!E:F,2,FALSE)</f>
        <v>Tak</v>
      </c>
      <c r="R3746" s="1" t="str">
        <f t="shared" si="58"/>
        <v>05909991191214;ryczałt</v>
      </c>
      <c r="S3746" s="1" t="str">
        <f>VLOOKUP(R3746,A1_styczen!C:D,2,FALSE)</f>
        <v>Tak</v>
      </c>
    </row>
    <row r="3747" spans="1:19" ht="67.5" hidden="1" x14ac:dyDescent="0.25">
      <c r="A3747" s="6" t="s">
        <v>17426</v>
      </c>
      <c r="B3747" s="7" t="s">
        <v>17384</v>
      </c>
      <c r="C3747" s="7" t="s">
        <v>17421</v>
      </c>
      <c r="D3747" s="7" t="s">
        <v>300</v>
      </c>
      <c r="E3747" s="7" t="s">
        <v>17427</v>
      </c>
      <c r="F3747" s="7" t="s">
        <v>79</v>
      </c>
      <c r="G3747" s="7" t="s">
        <v>24</v>
      </c>
      <c r="H3747" s="7" t="s">
        <v>721</v>
      </c>
      <c r="I3747" s="7" t="s">
        <v>17418</v>
      </c>
      <c r="J3747" s="7" t="s">
        <v>7994</v>
      </c>
      <c r="K3747" s="7" t="s">
        <v>17419</v>
      </c>
      <c r="L3747" s="7" t="s">
        <v>17419</v>
      </c>
      <c r="M3747" s="7" t="s">
        <v>724</v>
      </c>
      <c r="N3747" s="7"/>
      <c r="O3747" s="7" t="s">
        <v>85</v>
      </c>
      <c r="P3747" s="8" t="s">
        <v>3323</v>
      </c>
      <c r="Q3747" s="19" t="str">
        <f>VLOOKUP(E3747,D!E:F,2,FALSE)</f>
        <v>Tak</v>
      </c>
      <c r="R3747" s="1" t="str">
        <f t="shared" si="58"/>
        <v>05909991199081;ryczałt</v>
      </c>
      <c r="S3747" s="1" t="str">
        <f>VLOOKUP(R3747,A1_styczen!C:D,2,FALSE)</f>
        <v>Tak</v>
      </c>
    </row>
    <row r="3748" spans="1:19" ht="67.5" hidden="1" x14ac:dyDescent="0.25">
      <c r="A3748" s="6" t="s">
        <v>17428</v>
      </c>
      <c r="B3748" s="7" t="s">
        <v>17384</v>
      </c>
      <c r="C3748" s="7" t="s">
        <v>17429</v>
      </c>
      <c r="D3748" s="7" t="s">
        <v>35</v>
      </c>
      <c r="E3748" s="7" t="s">
        <v>17430</v>
      </c>
      <c r="F3748" s="7" t="s">
        <v>905</v>
      </c>
      <c r="G3748" s="7" t="s">
        <v>24</v>
      </c>
      <c r="H3748" s="7" t="s">
        <v>721</v>
      </c>
      <c r="I3748" s="7" t="s">
        <v>3873</v>
      </c>
      <c r="J3748" s="7" t="s">
        <v>4938</v>
      </c>
      <c r="K3748" s="7" t="s">
        <v>15960</v>
      </c>
      <c r="L3748" s="7" t="s">
        <v>15960</v>
      </c>
      <c r="M3748" s="7" t="s">
        <v>724</v>
      </c>
      <c r="N3748" s="7"/>
      <c r="O3748" s="7" t="s">
        <v>85</v>
      </c>
      <c r="P3748" s="8" t="s">
        <v>404</v>
      </c>
      <c r="Q3748" s="19" t="str">
        <f>VLOOKUP(E3748,D!E:F,2,FALSE)</f>
        <v>Tak</v>
      </c>
      <c r="R3748" s="1" t="str">
        <f t="shared" si="58"/>
        <v>05909997216393;ryczałt</v>
      </c>
      <c r="S3748" s="1" t="str">
        <f>VLOOKUP(R3748,A1_styczen!C:D,2,FALSE)</f>
        <v>Tak</v>
      </c>
    </row>
    <row r="3749" spans="1:19" ht="67.5" hidden="1" x14ac:dyDescent="0.25">
      <c r="A3749" s="6" t="s">
        <v>17431</v>
      </c>
      <c r="B3749" s="7" t="s">
        <v>17432</v>
      </c>
      <c r="C3749" s="7" t="s">
        <v>17433</v>
      </c>
      <c r="D3749" s="7" t="s">
        <v>146</v>
      </c>
      <c r="E3749" s="7" t="s">
        <v>17434</v>
      </c>
      <c r="F3749" s="7" t="s">
        <v>23</v>
      </c>
      <c r="G3749" s="7" t="s">
        <v>24</v>
      </c>
      <c r="H3749" s="7" t="s">
        <v>721</v>
      </c>
      <c r="I3749" s="7" t="s">
        <v>14654</v>
      </c>
      <c r="J3749" s="7" t="s">
        <v>15956</v>
      </c>
      <c r="K3749" s="7" t="s">
        <v>17435</v>
      </c>
      <c r="L3749" s="7" t="s">
        <v>6620</v>
      </c>
      <c r="M3749" s="7" t="s">
        <v>724</v>
      </c>
      <c r="N3749" s="7"/>
      <c r="O3749" s="7" t="s">
        <v>85</v>
      </c>
      <c r="P3749" s="8" t="s">
        <v>725</v>
      </c>
      <c r="Q3749" s="19" t="str">
        <f>VLOOKUP(E3749,D!E:F,2,FALSE)</f>
        <v>Tak</v>
      </c>
      <c r="R3749" s="1" t="str">
        <f t="shared" si="58"/>
        <v>05909990045006;ryczałt</v>
      </c>
      <c r="S3749" s="1" t="str">
        <f>VLOOKUP(R3749,A1_styczen!C:D,2,FALSE)</f>
        <v>Tak</v>
      </c>
    </row>
    <row r="3750" spans="1:19" ht="67.5" hidden="1" x14ac:dyDescent="0.25">
      <c r="A3750" s="6" t="s">
        <v>17436</v>
      </c>
      <c r="B3750" s="7" t="s">
        <v>17432</v>
      </c>
      <c r="C3750" s="7" t="s">
        <v>17433</v>
      </c>
      <c r="D3750" s="7" t="s">
        <v>300</v>
      </c>
      <c r="E3750" s="7" t="s">
        <v>17437</v>
      </c>
      <c r="F3750" s="7" t="s">
        <v>23</v>
      </c>
      <c r="G3750" s="7" t="s">
        <v>24</v>
      </c>
      <c r="H3750" s="7" t="s">
        <v>721</v>
      </c>
      <c r="I3750" s="7" t="s">
        <v>17438</v>
      </c>
      <c r="J3750" s="7" t="s">
        <v>17439</v>
      </c>
      <c r="K3750" s="7" t="s">
        <v>17440</v>
      </c>
      <c r="L3750" s="7" t="s">
        <v>17440</v>
      </c>
      <c r="M3750" s="7" t="s">
        <v>724</v>
      </c>
      <c r="N3750" s="7"/>
      <c r="O3750" s="7" t="s">
        <v>85</v>
      </c>
      <c r="P3750" s="8" t="s">
        <v>3323</v>
      </c>
      <c r="Q3750" s="19" t="str">
        <f>VLOOKUP(E3750,D!E:F,2,FALSE)</f>
        <v>Tak</v>
      </c>
      <c r="R3750" s="1" t="str">
        <f t="shared" si="58"/>
        <v>05909990900794;ryczałt</v>
      </c>
      <c r="S3750" s="1" t="str">
        <f>VLOOKUP(R3750,A1_styczen!C:D,2,FALSE)</f>
        <v>Tak</v>
      </c>
    </row>
    <row r="3751" spans="1:19" ht="67.5" hidden="1" x14ac:dyDescent="0.25">
      <c r="A3751" s="6" t="s">
        <v>17441</v>
      </c>
      <c r="B3751" s="7" t="s">
        <v>17432</v>
      </c>
      <c r="C3751" s="7" t="s">
        <v>17442</v>
      </c>
      <c r="D3751" s="7" t="s">
        <v>146</v>
      </c>
      <c r="E3751" s="7" t="s">
        <v>17443</v>
      </c>
      <c r="F3751" s="7" t="s">
        <v>23</v>
      </c>
      <c r="G3751" s="7" t="s">
        <v>24</v>
      </c>
      <c r="H3751" s="7" t="s">
        <v>721</v>
      </c>
      <c r="I3751" s="7" t="s">
        <v>17387</v>
      </c>
      <c r="J3751" s="7" t="s">
        <v>3024</v>
      </c>
      <c r="K3751" s="7" t="s">
        <v>6620</v>
      </c>
      <c r="L3751" s="7" t="s">
        <v>6620</v>
      </c>
      <c r="M3751" s="7" t="s">
        <v>724</v>
      </c>
      <c r="N3751" s="7"/>
      <c r="O3751" s="7" t="s">
        <v>85</v>
      </c>
      <c r="P3751" s="8" t="s">
        <v>404</v>
      </c>
      <c r="Q3751" s="19" t="str">
        <f>VLOOKUP(E3751,D!E:F,2,FALSE)</f>
        <v>Tak</v>
      </c>
      <c r="R3751" s="1" t="str">
        <f t="shared" si="58"/>
        <v>05909990573585;ryczałt</v>
      </c>
      <c r="S3751" s="1" t="str">
        <f>VLOOKUP(R3751,A1_styczen!C:D,2,FALSE)</f>
        <v>Tak</v>
      </c>
    </row>
    <row r="3752" spans="1:19" ht="67.5" hidden="1" x14ac:dyDescent="0.25">
      <c r="A3752" s="6" t="s">
        <v>17444</v>
      </c>
      <c r="B3752" s="7" t="s">
        <v>17432</v>
      </c>
      <c r="C3752" s="7" t="s">
        <v>17442</v>
      </c>
      <c r="D3752" s="7" t="s">
        <v>1337</v>
      </c>
      <c r="E3752" s="7" t="s">
        <v>17445</v>
      </c>
      <c r="F3752" s="7" t="s">
        <v>23</v>
      </c>
      <c r="G3752" s="7" t="s">
        <v>24</v>
      </c>
      <c r="H3752" s="7" t="s">
        <v>721</v>
      </c>
      <c r="I3752" s="7" t="s">
        <v>17446</v>
      </c>
      <c r="J3752" s="7" t="s">
        <v>17447</v>
      </c>
      <c r="K3752" s="7" t="s">
        <v>17448</v>
      </c>
      <c r="L3752" s="7" t="s">
        <v>17448</v>
      </c>
      <c r="M3752" s="7" t="s">
        <v>724</v>
      </c>
      <c r="N3752" s="7"/>
      <c r="O3752" s="7" t="s">
        <v>85</v>
      </c>
      <c r="P3752" s="8" t="s">
        <v>3323</v>
      </c>
      <c r="Q3752" s="19" t="str">
        <f>VLOOKUP(E3752,D!E:F,2,FALSE)</f>
        <v>Tak</v>
      </c>
      <c r="R3752" s="1" t="str">
        <f t="shared" si="58"/>
        <v>05909990573592;ryczałt</v>
      </c>
      <c r="S3752" s="1" t="str">
        <f>VLOOKUP(R3752,A1_styczen!C:D,2,FALSE)</f>
        <v>Tak</v>
      </c>
    </row>
    <row r="3753" spans="1:19" ht="67.5" hidden="1" x14ac:dyDescent="0.25">
      <c r="A3753" s="6" t="s">
        <v>17449</v>
      </c>
      <c r="B3753" s="7" t="s">
        <v>17432</v>
      </c>
      <c r="C3753" s="7" t="s">
        <v>17450</v>
      </c>
      <c r="D3753" s="7" t="s">
        <v>146</v>
      </c>
      <c r="E3753" s="7" t="s">
        <v>17451</v>
      </c>
      <c r="F3753" s="7" t="s">
        <v>23</v>
      </c>
      <c r="G3753" s="7" t="s">
        <v>24</v>
      </c>
      <c r="H3753" s="7" t="s">
        <v>721</v>
      </c>
      <c r="I3753" s="7" t="s">
        <v>5514</v>
      </c>
      <c r="J3753" s="7" t="s">
        <v>5515</v>
      </c>
      <c r="K3753" s="7" t="s">
        <v>2712</v>
      </c>
      <c r="L3753" s="7" t="s">
        <v>6620</v>
      </c>
      <c r="M3753" s="7" t="s">
        <v>724</v>
      </c>
      <c r="N3753" s="7"/>
      <c r="O3753" s="7" t="s">
        <v>85</v>
      </c>
      <c r="P3753" s="8" t="s">
        <v>1464</v>
      </c>
      <c r="Q3753" s="19" t="str">
        <f>VLOOKUP(E3753,D!E:F,2,FALSE)</f>
        <v>Tak</v>
      </c>
      <c r="R3753" s="1" t="str">
        <f t="shared" si="58"/>
        <v>05909990716418;ryczałt</v>
      </c>
      <c r="S3753" s="1" t="str">
        <f>VLOOKUP(R3753,A1_styczen!C:D,2,FALSE)</f>
        <v>Tak</v>
      </c>
    </row>
    <row r="3754" spans="1:19" ht="67.5" hidden="1" x14ac:dyDescent="0.25">
      <c r="A3754" s="6" t="s">
        <v>17452</v>
      </c>
      <c r="B3754" s="7" t="s">
        <v>17432</v>
      </c>
      <c r="C3754" s="7" t="s">
        <v>17453</v>
      </c>
      <c r="D3754" s="7" t="s">
        <v>146</v>
      </c>
      <c r="E3754" s="7" t="s">
        <v>17454</v>
      </c>
      <c r="F3754" s="7" t="s">
        <v>23</v>
      </c>
      <c r="G3754" s="7" t="s">
        <v>24</v>
      </c>
      <c r="H3754" s="7" t="s">
        <v>721</v>
      </c>
      <c r="I3754" s="7" t="s">
        <v>1562</v>
      </c>
      <c r="J3754" s="7" t="s">
        <v>1595</v>
      </c>
      <c r="K3754" s="7" t="s">
        <v>2760</v>
      </c>
      <c r="L3754" s="7" t="s">
        <v>6620</v>
      </c>
      <c r="M3754" s="7" t="s">
        <v>724</v>
      </c>
      <c r="N3754" s="7"/>
      <c r="O3754" s="7" t="s">
        <v>85</v>
      </c>
      <c r="P3754" s="8" t="s">
        <v>5623</v>
      </c>
      <c r="Q3754" s="19" t="str">
        <f>VLOOKUP(E3754,D!E:F,2,FALSE)</f>
        <v>Tak</v>
      </c>
      <c r="R3754" s="1" t="str">
        <f t="shared" si="58"/>
        <v>05909990219070;ryczałt</v>
      </c>
      <c r="S3754" s="1" t="str">
        <f>VLOOKUP(R3754,A1_styczen!C:D,2,FALSE)</f>
        <v>Tak</v>
      </c>
    </row>
    <row r="3755" spans="1:19" ht="78.75" hidden="1" x14ac:dyDescent="0.25">
      <c r="A3755" s="6" t="s">
        <v>17455</v>
      </c>
      <c r="B3755" s="7" t="s">
        <v>17432</v>
      </c>
      <c r="C3755" s="7" t="s">
        <v>17456</v>
      </c>
      <c r="D3755" s="7" t="s">
        <v>146</v>
      </c>
      <c r="E3755" s="7" t="s">
        <v>17457</v>
      </c>
      <c r="F3755" s="7" t="s">
        <v>23</v>
      </c>
      <c r="G3755" s="7" t="s">
        <v>24</v>
      </c>
      <c r="H3755" s="7" t="s">
        <v>721</v>
      </c>
      <c r="I3755" s="7" t="s">
        <v>5318</v>
      </c>
      <c r="J3755" s="7" t="s">
        <v>2847</v>
      </c>
      <c r="K3755" s="7" t="s">
        <v>16341</v>
      </c>
      <c r="L3755" s="7" t="s">
        <v>6620</v>
      </c>
      <c r="M3755" s="7" t="s">
        <v>724</v>
      </c>
      <c r="N3755" s="7"/>
      <c r="O3755" s="7" t="s">
        <v>85</v>
      </c>
      <c r="P3755" s="8" t="s">
        <v>3126</v>
      </c>
      <c r="Q3755" s="19" t="str">
        <f>VLOOKUP(E3755,D!E:F,2,FALSE)</f>
        <v>Tak</v>
      </c>
      <c r="R3755" s="1" t="str">
        <f t="shared" si="58"/>
        <v>05909990586196;ryczałt</v>
      </c>
      <c r="S3755" s="1" t="str">
        <f>VLOOKUP(R3755,A1_styczen!C:D,2,FALSE)</f>
        <v>Tak</v>
      </c>
    </row>
    <row r="3756" spans="1:19" ht="67.5" hidden="1" x14ac:dyDescent="0.25">
      <c r="A3756" s="6" t="s">
        <v>17458</v>
      </c>
      <c r="B3756" s="7" t="s">
        <v>17432</v>
      </c>
      <c r="C3756" s="7" t="s">
        <v>17459</v>
      </c>
      <c r="D3756" s="7" t="s">
        <v>146</v>
      </c>
      <c r="E3756" s="7" t="s">
        <v>17460</v>
      </c>
      <c r="F3756" s="7" t="s">
        <v>23</v>
      </c>
      <c r="G3756" s="7" t="s">
        <v>24</v>
      </c>
      <c r="H3756" s="7" t="s">
        <v>721</v>
      </c>
      <c r="I3756" s="7" t="s">
        <v>11162</v>
      </c>
      <c r="J3756" s="7" t="s">
        <v>3776</v>
      </c>
      <c r="K3756" s="7" t="s">
        <v>17461</v>
      </c>
      <c r="L3756" s="7" t="s">
        <v>6620</v>
      </c>
      <c r="M3756" s="7" t="s">
        <v>724</v>
      </c>
      <c r="N3756" s="7"/>
      <c r="O3756" s="7" t="s">
        <v>85</v>
      </c>
      <c r="P3756" s="8" t="s">
        <v>6138</v>
      </c>
      <c r="Q3756" s="19" t="str">
        <f>VLOOKUP(E3756,D!E:F,2,FALSE)</f>
        <v>Tak</v>
      </c>
      <c r="R3756" s="1" t="str">
        <f t="shared" si="58"/>
        <v>05909990573257;ryczałt</v>
      </c>
      <c r="S3756" s="1" t="str">
        <f>VLOOKUP(R3756,A1_styczen!C:D,2,FALSE)</f>
        <v>Tak</v>
      </c>
    </row>
    <row r="3757" spans="1:19" ht="67.5" hidden="1" x14ac:dyDescent="0.25">
      <c r="A3757" s="6" t="s">
        <v>17462</v>
      </c>
      <c r="B3757" s="7" t="s">
        <v>17432</v>
      </c>
      <c r="C3757" s="7" t="s">
        <v>17463</v>
      </c>
      <c r="D3757" s="7" t="s">
        <v>35</v>
      </c>
      <c r="E3757" s="7" t="s">
        <v>17464</v>
      </c>
      <c r="F3757" s="7" t="s">
        <v>23</v>
      </c>
      <c r="G3757" s="7" t="s">
        <v>24</v>
      </c>
      <c r="H3757" s="7" t="s">
        <v>721</v>
      </c>
      <c r="I3757" s="7" t="s">
        <v>3481</v>
      </c>
      <c r="J3757" s="7" t="s">
        <v>5381</v>
      </c>
      <c r="K3757" s="7" t="s">
        <v>5354</v>
      </c>
      <c r="L3757" s="7" t="s">
        <v>6620</v>
      </c>
      <c r="M3757" s="7" t="s">
        <v>724</v>
      </c>
      <c r="N3757" s="7"/>
      <c r="O3757" s="7" t="s">
        <v>85</v>
      </c>
      <c r="P3757" s="8" t="s">
        <v>11023</v>
      </c>
      <c r="Q3757" s="19" t="str">
        <f>VLOOKUP(E3757,D!E:F,2,FALSE)</f>
        <v>Tak</v>
      </c>
      <c r="R3757" s="1" t="str">
        <f t="shared" si="58"/>
        <v>05909990048007;ryczałt</v>
      </c>
      <c r="S3757" s="1" t="str">
        <f>VLOOKUP(R3757,A1_styczen!C:D,2,FALSE)</f>
        <v>Tak</v>
      </c>
    </row>
    <row r="3758" spans="1:19" ht="67.5" hidden="1" x14ac:dyDescent="0.25">
      <c r="A3758" s="6" t="s">
        <v>17465</v>
      </c>
      <c r="B3758" s="7" t="s">
        <v>17432</v>
      </c>
      <c r="C3758" s="7" t="s">
        <v>17466</v>
      </c>
      <c r="D3758" s="7" t="s">
        <v>300</v>
      </c>
      <c r="E3758" s="7" t="s">
        <v>17467</v>
      </c>
      <c r="F3758" s="7" t="s">
        <v>739</v>
      </c>
      <c r="G3758" s="7" t="s">
        <v>576</v>
      </c>
      <c r="H3758" s="7" t="s">
        <v>721</v>
      </c>
      <c r="I3758" s="7" t="s">
        <v>17390</v>
      </c>
      <c r="J3758" s="7" t="s">
        <v>17391</v>
      </c>
      <c r="K3758" s="7" t="s">
        <v>3705</v>
      </c>
      <c r="L3758" s="7" t="s">
        <v>3705</v>
      </c>
      <c r="M3758" s="7" t="s">
        <v>724</v>
      </c>
      <c r="N3758" s="7"/>
      <c r="O3758" s="7" t="s">
        <v>85</v>
      </c>
      <c r="P3758" s="8" t="s">
        <v>3323</v>
      </c>
      <c r="Q3758" s="19" t="str">
        <f>VLOOKUP(E3758,D!E:F,2,FALSE)</f>
        <v>Tak</v>
      </c>
      <c r="R3758" s="1" t="str">
        <f t="shared" si="58"/>
        <v>05909991092184;ryczałt</v>
      </c>
      <c r="S3758" s="1" t="str">
        <f>VLOOKUP(R3758,A1_styczen!C:D,2,FALSE)</f>
        <v>Tak</v>
      </c>
    </row>
    <row r="3759" spans="1:19" ht="67.5" hidden="1" x14ac:dyDescent="0.25">
      <c r="A3759" s="6" t="s">
        <v>17468</v>
      </c>
      <c r="B3759" s="7" t="s">
        <v>17432</v>
      </c>
      <c r="C3759" s="7" t="s">
        <v>17469</v>
      </c>
      <c r="D3759" s="7" t="s">
        <v>146</v>
      </c>
      <c r="E3759" s="7" t="s">
        <v>17470</v>
      </c>
      <c r="F3759" s="7" t="s">
        <v>23</v>
      </c>
      <c r="G3759" s="7" t="s">
        <v>24</v>
      </c>
      <c r="H3759" s="7" t="s">
        <v>721</v>
      </c>
      <c r="I3759" s="7" t="s">
        <v>16888</v>
      </c>
      <c r="J3759" s="7" t="s">
        <v>14521</v>
      </c>
      <c r="K3759" s="7" t="s">
        <v>17471</v>
      </c>
      <c r="L3759" s="7" t="s">
        <v>17471</v>
      </c>
      <c r="M3759" s="7" t="s">
        <v>724</v>
      </c>
      <c r="N3759" s="7"/>
      <c r="O3759" s="7" t="s">
        <v>85</v>
      </c>
      <c r="P3759" s="8" t="s">
        <v>404</v>
      </c>
      <c r="Q3759" s="19" t="str">
        <f>VLOOKUP(E3759,D!E:F,2,FALSE)</f>
        <v>Tak</v>
      </c>
      <c r="R3759" s="1" t="str">
        <f t="shared" si="58"/>
        <v>05909990044382;ryczałt</v>
      </c>
      <c r="S3759" s="1" t="str">
        <f>VLOOKUP(R3759,A1_styczen!C:D,2,FALSE)</f>
        <v>Tak</v>
      </c>
    </row>
    <row r="3760" spans="1:19" ht="67.5" hidden="1" x14ac:dyDescent="0.25">
      <c r="A3760" s="6" t="s">
        <v>17472</v>
      </c>
      <c r="B3760" s="7" t="s">
        <v>17432</v>
      </c>
      <c r="C3760" s="7" t="s">
        <v>17473</v>
      </c>
      <c r="D3760" s="7" t="s">
        <v>35</v>
      </c>
      <c r="E3760" s="7" t="s">
        <v>17474</v>
      </c>
      <c r="F3760" s="7" t="s">
        <v>489</v>
      </c>
      <c r="G3760" s="7" t="s">
        <v>24</v>
      </c>
      <c r="H3760" s="7" t="s">
        <v>721</v>
      </c>
      <c r="I3760" s="7" t="s">
        <v>2961</v>
      </c>
      <c r="J3760" s="7" t="s">
        <v>11158</v>
      </c>
      <c r="K3760" s="7" t="s">
        <v>6361</v>
      </c>
      <c r="L3760" s="7" t="s">
        <v>6620</v>
      </c>
      <c r="M3760" s="7" t="s">
        <v>724</v>
      </c>
      <c r="N3760" s="7"/>
      <c r="O3760" s="7" t="s">
        <v>85</v>
      </c>
      <c r="P3760" s="8" t="s">
        <v>9170</v>
      </c>
      <c r="Q3760" s="19" t="str">
        <f>VLOOKUP(E3760,D!E:F,2,FALSE)</f>
        <v>Tak</v>
      </c>
      <c r="R3760" s="1" t="str">
        <f t="shared" si="58"/>
        <v>05909990980451;ryczałt</v>
      </c>
      <c r="S3760" s="1" t="str">
        <f>VLOOKUP(R3760,A1_styczen!C:D,2,FALSE)</f>
        <v>Tak</v>
      </c>
    </row>
    <row r="3761" spans="1:19" ht="67.5" hidden="1" x14ac:dyDescent="0.25">
      <c r="A3761" s="6" t="s">
        <v>17475</v>
      </c>
      <c r="B3761" s="7" t="s">
        <v>17432</v>
      </c>
      <c r="C3761" s="7" t="s">
        <v>17476</v>
      </c>
      <c r="D3761" s="7" t="s">
        <v>35</v>
      </c>
      <c r="E3761" s="7" t="s">
        <v>17477</v>
      </c>
      <c r="F3761" s="7" t="s">
        <v>314</v>
      </c>
      <c r="G3761" s="7" t="s">
        <v>24</v>
      </c>
      <c r="H3761" s="7" t="s">
        <v>721</v>
      </c>
      <c r="I3761" s="7" t="s">
        <v>136</v>
      </c>
      <c r="J3761" s="7" t="s">
        <v>4028</v>
      </c>
      <c r="K3761" s="7" t="s">
        <v>5967</v>
      </c>
      <c r="L3761" s="7" t="s">
        <v>5967</v>
      </c>
      <c r="M3761" s="7" t="s">
        <v>724</v>
      </c>
      <c r="N3761" s="7"/>
      <c r="O3761" s="7" t="s">
        <v>85</v>
      </c>
      <c r="P3761" s="8" t="s">
        <v>404</v>
      </c>
      <c r="Q3761" s="19" t="str">
        <f>VLOOKUP(E3761,D!E:F,2,FALSE)</f>
        <v>Tak</v>
      </c>
      <c r="R3761" s="1" t="str">
        <f t="shared" si="58"/>
        <v>05909997225937;ryczałt</v>
      </c>
      <c r="S3761" s="1" t="str">
        <f>VLOOKUP(R3761,A1_styczen!C:D,2,FALSE)</f>
        <v>Tak</v>
      </c>
    </row>
    <row r="3762" spans="1:19" ht="67.5" hidden="1" x14ac:dyDescent="0.25">
      <c r="A3762" s="6" t="s">
        <v>17478</v>
      </c>
      <c r="B3762" s="7" t="s">
        <v>17432</v>
      </c>
      <c r="C3762" s="7" t="s">
        <v>17476</v>
      </c>
      <c r="D3762" s="7" t="s">
        <v>146</v>
      </c>
      <c r="E3762" s="7" t="s">
        <v>17479</v>
      </c>
      <c r="F3762" s="7" t="s">
        <v>23</v>
      </c>
      <c r="G3762" s="7" t="s">
        <v>24</v>
      </c>
      <c r="H3762" s="7" t="s">
        <v>721</v>
      </c>
      <c r="I3762" s="7" t="s">
        <v>11162</v>
      </c>
      <c r="J3762" s="7" t="s">
        <v>3776</v>
      </c>
      <c r="K3762" s="7" t="s">
        <v>17461</v>
      </c>
      <c r="L3762" s="7" t="s">
        <v>6620</v>
      </c>
      <c r="M3762" s="7" t="s">
        <v>724</v>
      </c>
      <c r="N3762" s="7"/>
      <c r="O3762" s="7" t="s">
        <v>85</v>
      </c>
      <c r="P3762" s="8" t="s">
        <v>6138</v>
      </c>
      <c r="Q3762" s="19" t="str">
        <f>VLOOKUP(E3762,D!E:F,2,FALSE)</f>
        <v>Tak</v>
      </c>
      <c r="R3762" s="1" t="str">
        <f t="shared" si="58"/>
        <v>05909990565948;ryczałt</v>
      </c>
      <c r="S3762" s="1" t="str">
        <f>VLOOKUP(R3762,A1_styczen!C:D,2,FALSE)</f>
        <v>Tak</v>
      </c>
    </row>
    <row r="3763" spans="1:19" ht="67.5" hidden="1" x14ac:dyDescent="0.25">
      <c r="A3763" s="6" t="s">
        <v>17480</v>
      </c>
      <c r="B3763" s="7" t="s">
        <v>17432</v>
      </c>
      <c r="C3763" s="7" t="s">
        <v>17481</v>
      </c>
      <c r="D3763" s="7" t="s">
        <v>17482</v>
      </c>
      <c r="E3763" s="7" t="s">
        <v>17483</v>
      </c>
      <c r="F3763" s="7" t="s">
        <v>905</v>
      </c>
      <c r="G3763" s="7" t="s">
        <v>24</v>
      </c>
      <c r="H3763" s="7" t="s">
        <v>721</v>
      </c>
      <c r="I3763" s="7" t="s">
        <v>5058</v>
      </c>
      <c r="J3763" s="7" t="s">
        <v>17484</v>
      </c>
      <c r="K3763" s="7" t="s">
        <v>9742</v>
      </c>
      <c r="L3763" s="7" t="s">
        <v>9742</v>
      </c>
      <c r="M3763" s="7" t="s">
        <v>724</v>
      </c>
      <c r="N3763" s="7"/>
      <c r="O3763" s="7" t="s">
        <v>85</v>
      </c>
      <c r="P3763" s="8" t="s">
        <v>3323</v>
      </c>
      <c r="Q3763" s="19" t="str">
        <f>VLOOKUP(E3763,D!E:F,2,FALSE)</f>
        <v>Tak</v>
      </c>
      <c r="R3763" s="1" t="str">
        <f t="shared" si="58"/>
        <v>05909990565962;ryczałt</v>
      </c>
      <c r="S3763" s="1" t="str">
        <f>VLOOKUP(R3763,A1_styczen!C:D,2,FALSE)</f>
        <v>Tak</v>
      </c>
    </row>
    <row r="3764" spans="1:19" ht="90" hidden="1" x14ac:dyDescent="0.25">
      <c r="A3764" s="6" t="s">
        <v>17485</v>
      </c>
      <c r="B3764" s="7" t="s">
        <v>17432</v>
      </c>
      <c r="C3764" s="7" t="s">
        <v>17486</v>
      </c>
      <c r="D3764" s="7" t="s">
        <v>35</v>
      </c>
      <c r="E3764" s="7" t="s">
        <v>17487</v>
      </c>
      <c r="F3764" s="7" t="s">
        <v>23</v>
      </c>
      <c r="G3764" s="7" t="s">
        <v>24</v>
      </c>
      <c r="H3764" s="7" t="s">
        <v>721</v>
      </c>
      <c r="I3764" s="7" t="s">
        <v>2639</v>
      </c>
      <c r="J3764" s="7" t="s">
        <v>1411</v>
      </c>
      <c r="K3764" s="7" t="s">
        <v>4843</v>
      </c>
      <c r="L3764" s="7" t="s">
        <v>4843</v>
      </c>
      <c r="M3764" s="7" t="s">
        <v>724</v>
      </c>
      <c r="N3764" s="7"/>
      <c r="O3764" s="7" t="s">
        <v>85</v>
      </c>
      <c r="P3764" s="8" t="s">
        <v>404</v>
      </c>
      <c r="Q3764" s="19" t="str">
        <f>VLOOKUP(E3764,D!E:F,2,FALSE)</f>
        <v>Tak</v>
      </c>
      <c r="R3764" s="1" t="str">
        <f t="shared" si="58"/>
        <v>05909990570690;ryczałt</v>
      </c>
      <c r="S3764" s="1" t="str">
        <f>VLOOKUP(R3764,A1_styczen!C:D,2,FALSE)</f>
        <v>Tak</v>
      </c>
    </row>
    <row r="3765" spans="1:19" ht="67.5" hidden="1" x14ac:dyDescent="0.25">
      <c r="A3765" s="6" t="s">
        <v>17488</v>
      </c>
      <c r="B3765" s="7" t="s">
        <v>17432</v>
      </c>
      <c r="C3765" s="7" t="s">
        <v>17489</v>
      </c>
      <c r="D3765" s="7" t="s">
        <v>146</v>
      </c>
      <c r="E3765" s="7" t="s">
        <v>17490</v>
      </c>
      <c r="F3765" s="7" t="s">
        <v>23</v>
      </c>
      <c r="G3765" s="7" t="s">
        <v>24</v>
      </c>
      <c r="H3765" s="7" t="s">
        <v>721</v>
      </c>
      <c r="I3765" s="7" t="s">
        <v>6124</v>
      </c>
      <c r="J3765" s="7" t="s">
        <v>649</v>
      </c>
      <c r="K3765" s="7" t="s">
        <v>7445</v>
      </c>
      <c r="L3765" s="7" t="s">
        <v>6620</v>
      </c>
      <c r="M3765" s="7" t="s">
        <v>724</v>
      </c>
      <c r="N3765" s="7"/>
      <c r="O3765" s="7" t="s">
        <v>85</v>
      </c>
      <c r="P3765" s="8" t="s">
        <v>9260</v>
      </c>
      <c r="Q3765" s="19" t="str">
        <f>VLOOKUP(E3765,D!E:F,2,FALSE)</f>
        <v>Tak</v>
      </c>
      <c r="R3765" s="1" t="str">
        <f t="shared" si="58"/>
        <v>05909990430895;ryczałt</v>
      </c>
      <c r="S3765" s="1" t="str">
        <f>VLOOKUP(R3765,A1_styczen!C:D,2,FALSE)</f>
        <v>Tak</v>
      </c>
    </row>
    <row r="3766" spans="1:19" ht="67.5" hidden="1" x14ac:dyDescent="0.25">
      <c r="A3766" s="6" t="s">
        <v>17491</v>
      </c>
      <c r="B3766" s="7" t="s">
        <v>17432</v>
      </c>
      <c r="C3766" s="7" t="s">
        <v>17416</v>
      </c>
      <c r="D3766" s="7" t="s">
        <v>146</v>
      </c>
      <c r="E3766" s="7" t="s">
        <v>17492</v>
      </c>
      <c r="F3766" s="7" t="s">
        <v>23</v>
      </c>
      <c r="G3766" s="7" t="s">
        <v>24</v>
      </c>
      <c r="H3766" s="7" t="s">
        <v>721</v>
      </c>
      <c r="I3766" s="7" t="s">
        <v>5170</v>
      </c>
      <c r="J3766" s="7" t="s">
        <v>5986</v>
      </c>
      <c r="K3766" s="7" t="s">
        <v>13940</v>
      </c>
      <c r="L3766" s="7" t="s">
        <v>6620</v>
      </c>
      <c r="M3766" s="7" t="s">
        <v>724</v>
      </c>
      <c r="N3766" s="7"/>
      <c r="O3766" s="7" t="s">
        <v>85</v>
      </c>
      <c r="P3766" s="8" t="s">
        <v>867</v>
      </c>
      <c r="Q3766" s="19" t="str">
        <f>VLOOKUP(E3766,D!E:F,2,FALSE)</f>
        <v>Tak</v>
      </c>
      <c r="R3766" s="1" t="str">
        <f t="shared" si="58"/>
        <v>05909990566068;ryczałt</v>
      </c>
      <c r="S3766" s="1" t="str">
        <f>VLOOKUP(R3766,A1_styczen!C:D,2,FALSE)</f>
        <v>Tak</v>
      </c>
    </row>
    <row r="3767" spans="1:19" ht="67.5" hidden="1" x14ac:dyDescent="0.25">
      <c r="A3767" s="6" t="s">
        <v>17493</v>
      </c>
      <c r="B3767" s="7" t="s">
        <v>17432</v>
      </c>
      <c r="C3767" s="7" t="s">
        <v>17416</v>
      </c>
      <c r="D3767" s="7" t="s">
        <v>888</v>
      </c>
      <c r="E3767" s="7" t="s">
        <v>17494</v>
      </c>
      <c r="F3767" s="7" t="s">
        <v>23</v>
      </c>
      <c r="G3767" s="7" t="s">
        <v>24</v>
      </c>
      <c r="H3767" s="7" t="s">
        <v>721</v>
      </c>
      <c r="I3767" s="7" t="s">
        <v>17495</v>
      </c>
      <c r="J3767" s="7" t="s">
        <v>17496</v>
      </c>
      <c r="K3767" s="7" t="s">
        <v>17497</v>
      </c>
      <c r="L3767" s="7" t="s">
        <v>17497</v>
      </c>
      <c r="M3767" s="7" t="s">
        <v>724</v>
      </c>
      <c r="N3767" s="7"/>
      <c r="O3767" s="7" t="s">
        <v>85</v>
      </c>
      <c r="P3767" s="8" t="s">
        <v>876</v>
      </c>
      <c r="Q3767" s="19" t="str">
        <f>VLOOKUP(E3767,D!E:F,2,FALSE)</f>
        <v>Tak</v>
      </c>
      <c r="R3767" s="1" t="str">
        <f t="shared" si="58"/>
        <v>05909990566075;ryczałt</v>
      </c>
      <c r="S3767" s="1" t="str">
        <f>VLOOKUP(R3767,A1_styczen!C:D,2,FALSE)</f>
        <v>Tak</v>
      </c>
    </row>
    <row r="3768" spans="1:19" ht="67.5" hidden="1" x14ac:dyDescent="0.25">
      <c r="A3768" s="6" t="s">
        <v>17498</v>
      </c>
      <c r="B3768" s="7" t="s">
        <v>17432</v>
      </c>
      <c r="C3768" s="7" t="s">
        <v>17421</v>
      </c>
      <c r="D3768" s="7" t="s">
        <v>35</v>
      </c>
      <c r="E3768" s="7" t="s">
        <v>17499</v>
      </c>
      <c r="F3768" s="7" t="s">
        <v>196</v>
      </c>
      <c r="G3768" s="7" t="s">
        <v>24</v>
      </c>
      <c r="H3768" s="7" t="s">
        <v>721</v>
      </c>
      <c r="I3768" s="7" t="s">
        <v>4843</v>
      </c>
      <c r="J3768" s="7" t="s">
        <v>5514</v>
      </c>
      <c r="K3768" s="7" t="s">
        <v>3824</v>
      </c>
      <c r="L3768" s="7" t="s">
        <v>6620</v>
      </c>
      <c r="M3768" s="7" t="s">
        <v>724</v>
      </c>
      <c r="N3768" s="7"/>
      <c r="O3768" s="7" t="s">
        <v>85</v>
      </c>
      <c r="P3768" s="8" t="s">
        <v>3648</v>
      </c>
      <c r="Q3768" s="19" t="str">
        <f>VLOOKUP(E3768,D!E:F,2,FALSE)</f>
        <v>Tak</v>
      </c>
      <c r="R3768" s="1" t="str">
        <f t="shared" si="58"/>
        <v>05909991191221;ryczałt</v>
      </c>
      <c r="S3768" s="1" t="str">
        <f>VLOOKUP(R3768,A1_styczen!C:D,2,FALSE)</f>
        <v>Tak</v>
      </c>
    </row>
    <row r="3769" spans="1:19" ht="90" hidden="1" x14ac:dyDescent="0.25">
      <c r="A3769" s="6" t="s">
        <v>17500</v>
      </c>
      <c r="B3769" s="7" t="s">
        <v>17432</v>
      </c>
      <c r="C3769" s="7" t="s">
        <v>17501</v>
      </c>
      <c r="D3769" s="7" t="s">
        <v>35</v>
      </c>
      <c r="E3769" s="7" t="s">
        <v>17502</v>
      </c>
      <c r="F3769" s="7" t="s">
        <v>196</v>
      </c>
      <c r="G3769" s="7" t="s">
        <v>24</v>
      </c>
      <c r="H3769" s="7" t="s">
        <v>721</v>
      </c>
      <c r="I3769" s="7" t="s">
        <v>283</v>
      </c>
      <c r="J3769" s="7" t="s">
        <v>284</v>
      </c>
      <c r="K3769" s="7" t="s">
        <v>17503</v>
      </c>
      <c r="L3769" s="7" t="s">
        <v>17503</v>
      </c>
      <c r="M3769" s="7" t="s">
        <v>724</v>
      </c>
      <c r="N3769" s="7"/>
      <c r="O3769" s="7" t="s">
        <v>85</v>
      </c>
      <c r="P3769" s="8" t="s">
        <v>404</v>
      </c>
      <c r="Q3769" s="19" t="str">
        <f>VLOOKUP(E3769,D!E:F,2,FALSE)</f>
        <v>Tak</v>
      </c>
      <c r="R3769" s="1" t="str">
        <f t="shared" si="58"/>
        <v>05909997226293;ryczałt</v>
      </c>
      <c r="S3769" s="1" t="str">
        <f>VLOOKUP(R3769,A1_styczen!C:D,2,FALSE)</f>
        <v>Tak</v>
      </c>
    </row>
    <row r="3770" spans="1:19" ht="90" hidden="1" x14ac:dyDescent="0.25">
      <c r="A3770" s="6" t="s">
        <v>17504</v>
      </c>
      <c r="B3770" s="7" t="s">
        <v>17432</v>
      </c>
      <c r="C3770" s="7" t="s">
        <v>17501</v>
      </c>
      <c r="D3770" s="7" t="s">
        <v>146</v>
      </c>
      <c r="E3770" s="7" t="s">
        <v>17505</v>
      </c>
      <c r="F3770" s="7" t="s">
        <v>23</v>
      </c>
      <c r="G3770" s="7" t="s">
        <v>24</v>
      </c>
      <c r="H3770" s="7" t="s">
        <v>721</v>
      </c>
      <c r="I3770" s="7" t="s">
        <v>11274</v>
      </c>
      <c r="J3770" s="7" t="s">
        <v>4884</v>
      </c>
      <c r="K3770" s="7" t="s">
        <v>16618</v>
      </c>
      <c r="L3770" s="7" t="s">
        <v>16618</v>
      </c>
      <c r="M3770" s="7" t="s">
        <v>724</v>
      </c>
      <c r="N3770" s="7"/>
      <c r="O3770" s="7" t="s">
        <v>85</v>
      </c>
      <c r="P3770" s="8" t="s">
        <v>404</v>
      </c>
      <c r="Q3770" s="19" t="str">
        <f>VLOOKUP(E3770,D!E:F,2,FALSE)</f>
        <v>Tak</v>
      </c>
      <c r="R3770" s="1" t="str">
        <f t="shared" si="58"/>
        <v>05909990566280;ryczałt</v>
      </c>
      <c r="S3770" s="1" t="str">
        <f>VLOOKUP(R3770,A1_styczen!C:D,2,FALSE)</f>
        <v>Tak</v>
      </c>
    </row>
    <row r="3771" spans="1:19" ht="180" hidden="1" x14ac:dyDescent="0.25">
      <c r="A3771" s="6" t="s">
        <v>17506</v>
      </c>
      <c r="B3771" s="7" t="s">
        <v>17507</v>
      </c>
      <c r="C3771" s="7" t="s">
        <v>17508</v>
      </c>
      <c r="D3771" s="7" t="s">
        <v>113</v>
      </c>
      <c r="E3771" s="7" t="s">
        <v>17509</v>
      </c>
      <c r="F3771" s="7" t="s">
        <v>314</v>
      </c>
      <c r="G3771" s="7" t="s">
        <v>17510</v>
      </c>
      <c r="H3771" s="7" t="s">
        <v>17511</v>
      </c>
      <c r="I3771" s="7" t="s">
        <v>17512</v>
      </c>
      <c r="J3771" s="7" t="s">
        <v>17513</v>
      </c>
      <c r="K3771" s="7" t="s">
        <v>17514</v>
      </c>
      <c r="L3771" s="7" t="s">
        <v>17515</v>
      </c>
      <c r="M3771" s="7" t="s">
        <v>17516</v>
      </c>
      <c r="N3771" s="7"/>
      <c r="O3771" s="7" t="s">
        <v>363</v>
      </c>
      <c r="P3771" s="8" t="s">
        <v>17517</v>
      </c>
      <c r="Q3771" s="19" t="e">
        <f>VLOOKUP(E3771,D!E:F,2,FALSE)</f>
        <v>#N/A</v>
      </c>
      <c r="R3771" s="1" t="str">
        <f t="shared" si="58"/>
        <v>05909990865598;bezpłatny do limitu</v>
      </c>
      <c r="S3771" s="1" t="str">
        <f>VLOOKUP(R3771,A1_styczen!C:D,2,FALSE)</f>
        <v>Tak</v>
      </c>
    </row>
    <row r="3772" spans="1:19" ht="180" hidden="1" x14ac:dyDescent="0.25">
      <c r="A3772" s="6" t="s">
        <v>17518</v>
      </c>
      <c r="B3772" s="7" t="s">
        <v>17507</v>
      </c>
      <c r="C3772" s="7" t="s">
        <v>17519</v>
      </c>
      <c r="D3772" s="7" t="s">
        <v>113</v>
      </c>
      <c r="E3772" s="7" t="s">
        <v>17520</v>
      </c>
      <c r="F3772" s="7" t="s">
        <v>314</v>
      </c>
      <c r="G3772" s="7" t="s">
        <v>17510</v>
      </c>
      <c r="H3772" s="7" t="s">
        <v>17511</v>
      </c>
      <c r="I3772" s="7" t="s">
        <v>17521</v>
      </c>
      <c r="J3772" s="7" t="s">
        <v>17522</v>
      </c>
      <c r="K3772" s="7" t="s">
        <v>17523</v>
      </c>
      <c r="L3772" s="7" t="s">
        <v>17524</v>
      </c>
      <c r="M3772" s="7" t="s">
        <v>17516</v>
      </c>
      <c r="N3772" s="7"/>
      <c r="O3772" s="7" t="s">
        <v>363</v>
      </c>
      <c r="P3772" s="8" t="s">
        <v>17525</v>
      </c>
      <c r="Q3772" s="19" t="e">
        <f>VLOOKUP(E3772,D!E:F,2,FALSE)</f>
        <v>#N/A</v>
      </c>
      <c r="R3772" s="1" t="str">
        <f t="shared" si="58"/>
        <v>05909990865635;bezpłatny do limitu</v>
      </c>
      <c r="S3772" s="1" t="str">
        <f>VLOOKUP(R3772,A1_styczen!C:D,2,FALSE)</f>
        <v>Tak</v>
      </c>
    </row>
    <row r="3773" spans="1:19" ht="180" hidden="1" x14ac:dyDescent="0.25">
      <c r="A3773" s="6" t="s">
        <v>17526</v>
      </c>
      <c r="B3773" s="7" t="s">
        <v>17507</v>
      </c>
      <c r="C3773" s="7" t="s">
        <v>17527</v>
      </c>
      <c r="D3773" s="7" t="s">
        <v>113</v>
      </c>
      <c r="E3773" s="7" t="s">
        <v>17528</v>
      </c>
      <c r="F3773" s="7" t="s">
        <v>314</v>
      </c>
      <c r="G3773" s="7" t="s">
        <v>17510</v>
      </c>
      <c r="H3773" s="7" t="s">
        <v>17511</v>
      </c>
      <c r="I3773" s="7" t="s">
        <v>17529</v>
      </c>
      <c r="J3773" s="7" t="s">
        <v>17530</v>
      </c>
      <c r="K3773" s="7" t="s">
        <v>17531</v>
      </c>
      <c r="L3773" s="7" t="s">
        <v>17532</v>
      </c>
      <c r="M3773" s="7" t="s">
        <v>17516</v>
      </c>
      <c r="N3773" s="7"/>
      <c r="O3773" s="7" t="s">
        <v>363</v>
      </c>
      <c r="P3773" s="8" t="s">
        <v>17533</v>
      </c>
      <c r="Q3773" s="19" t="e">
        <f>VLOOKUP(E3773,D!E:F,2,FALSE)</f>
        <v>#N/A</v>
      </c>
      <c r="R3773" s="1" t="str">
        <f t="shared" si="58"/>
        <v>05909990865666;bezpłatny do limitu</v>
      </c>
      <c r="S3773" s="1" t="str">
        <f>VLOOKUP(R3773,A1_styczen!C:D,2,FALSE)</f>
        <v>Tak</v>
      </c>
    </row>
    <row r="3774" spans="1:19" ht="180" hidden="1" x14ac:dyDescent="0.25">
      <c r="A3774" s="6" t="s">
        <v>17534</v>
      </c>
      <c r="B3774" s="7" t="s">
        <v>17507</v>
      </c>
      <c r="C3774" s="7" t="s">
        <v>17535</v>
      </c>
      <c r="D3774" s="7" t="s">
        <v>113</v>
      </c>
      <c r="E3774" s="7" t="s">
        <v>17536</v>
      </c>
      <c r="F3774" s="7" t="s">
        <v>314</v>
      </c>
      <c r="G3774" s="7" t="s">
        <v>17510</v>
      </c>
      <c r="H3774" s="7" t="s">
        <v>17511</v>
      </c>
      <c r="I3774" s="7" t="s">
        <v>17537</v>
      </c>
      <c r="J3774" s="7" t="s">
        <v>17538</v>
      </c>
      <c r="K3774" s="7" t="s">
        <v>17539</v>
      </c>
      <c r="L3774" s="7" t="s">
        <v>17539</v>
      </c>
      <c r="M3774" s="7" t="s">
        <v>17516</v>
      </c>
      <c r="N3774" s="7"/>
      <c r="O3774" s="7" t="s">
        <v>363</v>
      </c>
      <c r="P3774" s="8" t="s">
        <v>364</v>
      </c>
      <c r="Q3774" s="19" t="e">
        <f>VLOOKUP(E3774,D!E:F,2,FALSE)</f>
        <v>#N/A</v>
      </c>
      <c r="R3774" s="1" t="str">
        <f t="shared" si="58"/>
        <v>05909990865697;bezpłatny do limitu</v>
      </c>
      <c r="S3774" s="1" t="str">
        <f>VLOOKUP(R3774,A1_styczen!C:D,2,FALSE)</f>
        <v>Tak</v>
      </c>
    </row>
    <row r="3775" spans="1:19" ht="180" hidden="1" x14ac:dyDescent="0.25">
      <c r="A3775" s="6" t="s">
        <v>17540</v>
      </c>
      <c r="B3775" s="7" t="s">
        <v>17507</v>
      </c>
      <c r="C3775" s="7" t="s">
        <v>17541</v>
      </c>
      <c r="D3775" s="7" t="s">
        <v>113</v>
      </c>
      <c r="E3775" s="7" t="s">
        <v>17542</v>
      </c>
      <c r="F3775" s="7" t="s">
        <v>314</v>
      </c>
      <c r="G3775" s="7" t="s">
        <v>17510</v>
      </c>
      <c r="H3775" s="7" t="s">
        <v>17511</v>
      </c>
      <c r="I3775" s="7" t="s">
        <v>17543</v>
      </c>
      <c r="J3775" s="7" t="s">
        <v>17544</v>
      </c>
      <c r="K3775" s="7" t="s">
        <v>17545</v>
      </c>
      <c r="L3775" s="7" t="s">
        <v>17546</v>
      </c>
      <c r="M3775" s="7" t="s">
        <v>17516</v>
      </c>
      <c r="N3775" s="7"/>
      <c r="O3775" s="7" t="s">
        <v>363</v>
      </c>
      <c r="P3775" s="8" t="s">
        <v>378</v>
      </c>
      <c r="Q3775" s="19" t="e">
        <f>VLOOKUP(E3775,D!E:F,2,FALSE)</f>
        <v>#N/A</v>
      </c>
      <c r="R3775" s="1" t="str">
        <f t="shared" si="58"/>
        <v>05909990865567;bezpłatny do limitu</v>
      </c>
      <c r="S3775" s="1" t="str">
        <f>VLOOKUP(R3775,A1_styczen!C:D,2,FALSE)</f>
        <v>Tak</v>
      </c>
    </row>
    <row r="3776" spans="1:19" ht="112.5" hidden="1" x14ac:dyDescent="0.25">
      <c r="A3776" s="6" t="s">
        <v>17547</v>
      </c>
      <c r="B3776" s="7" t="s">
        <v>17548</v>
      </c>
      <c r="C3776" s="7" t="s">
        <v>17549</v>
      </c>
      <c r="D3776" s="7" t="s">
        <v>605</v>
      </c>
      <c r="E3776" s="7" t="s">
        <v>17550</v>
      </c>
      <c r="F3776" s="7" t="s">
        <v>1000</v>
      </c>
      <c r="G3776" s="7" t="s">
        <v>233</v>
      </c>
      <c r="H3776" s="7" t="s">
        <v>1371</v>
      </c>
      <c r="I3776" s="7" t="s">
        <v>126</v>
      </c>
      <c r="J3776" s="7" t="s">
        <v>3168</v>
      </c>
      <c r="K3776" s="7" t="s">
        <v>4221</v>
      </c>
      <c r="L3776" s="7" t="s">
        <v>4030</v>
      </c>
      <c r="M3776" s="7" t="s">
        <v>29</v>
      </c>
      <c r="N3776" s="7" t="s">
        <v>17551</v>
      </c>
      <c r="O3776" s="7" t="s">
        <v>30</v>
      </c>
      <c r="P3776" s="8" t="s">
        <v>866</v>
      </c>
      <c r="Q3776" s="19" t="str">
        <f>VLOOKUP(E3776,D!E:F,2,FALSE)</f>
        <v>Tak</v>
      </c>
      <c r="R3776" s="1" t="str">
        <f t="shared" si="58"/>
        <v>05909990891832;30%</v>
      </c>
      <c r="S3776" s="1" t="str">
        <f>VLOOKUP(R3776,A1_styczen!C:D,2,FALSE)</f>
        <v>Tak</v>
      </c>
    </row>
    <row r="3777" spans="1:19" ht="112.5" hidden="1" x14ac:dyDescent="0.25">
      <c r="A3777" s="6" t="s">
        <v>17552</v>
      </c>
      <c r="B3777" s="7" t="s">
        <v>17548</v>
      </c>
      <c r="C3777" s="7" t="s">
        <v>17553</v>
      </c>
      <c r="D3777" s="7" t="s">
        <v>605</v>
      </c>
      <c r="E3777" s="7" t="s">
        <v>17554</v>
      </c>
      <c r="F3777" s="7" t="s">
        <v>2884</v>
      </c>
      <c r="G3777" s="7" t="s">
        <v>233</v>
      </c>
      <c r="H3777" s="7" t="s">
        <v>1371</v>
      </c>
      <c r="I3777" s="7" t="s">
        <v>1595</v>
      </c>
      <c r="J3777" s="7" t="s">
        <v>403</v>
      </c>
      <c r="K3777" s="7" t="s">
        <v>4206</v>
      </c>
      <c r="L3777" s="7" t="s">
        <v>4023</v>
      </c>
      <c r="M3777" s="7" t="s">
        <v>29</v>
      </c>
      <c r="N3777" s="7" t="s">
        <v>17551</v>
      </c>
      <c r="O3777" s="7" t="s">
        <v>30</v>
      </c>
      <c r="P3777" s="8" t="s">
        <v>554</v>
      </c>
      <c r="Q3777" s="19" t="str">
        <f>VLOOKUP(E3777,D!E:F,2,FALSE)</f>
        <v>Tak</v>
      </c>
      <c r="R3777" s="1" t="str">
        <f t="shared" si="58"/>
        <v>05909990891863;30%</v>
      </c>
      <c r="S3777" s="1" t="str">
        <f>VLOOKUP(R3777,A1_styczen!C:D,2,FALSE)</f>
        <v>Tak</v>
      </c>
    </row>
    <row r="3778" spans="1:19" ht="112.5" hidden="1" x14ac:dyDescent="0.25">
      <c r="A3778" s="6" t="s">
        <v>17555</v>
      </c>
      <c r="B3778" s="7" t="s">
        <v>17548</v>
      </c>
      <c r="C3778" s="7" t="s">
        <v>17556</v>
      </c>
      <c r="D3778" s="7" t="s">
        <v>605</v>
      </c>
      <c r="E3778" s="7" t="s">
        <v>17557</v>
      </c>
      <c r="F3778" s="7" t="s">
        <v>1889</v>
      </c>
      <c r="G3778" s="7" t="s">
        <v>233</v>
      </c>
      <c r="H3778" s="7" t="s">
        <v>1371</v>
      </c>
      <c r="I3778" s="7" t="s">
        <v>3160</v>
      </c>
      <c r="J3778" s="7" t="s">
        <v>3161</v>
      </c>
      <c r="K3778" s="7" t="s">
        <v>8782</v>
      </c>
      <c r="L3778" s="7" t="s">
        <v>4030</v>
      </c>
      <c r="M3778" s="7" t="s">
        <v>29</v>
      </c>
      <c r="N3778" s="7" t="s">
        <v>17551</v>
      </c>
      <c r="O3778" s="7" t="s">
        <v>30</v>
      </c>
      <c r="P3778" s="8" t="s">
        <v>5365</v>
      </c>
      <c r="Q3778" s="19" t="str">
        <f>VLOOKUP(E3778,D!E:F,2,FALSE)</f>
        <v>Tak</v>
      </c>
      <c r="R3778" s="1" t="str">
        <f t="shared" si="58"/>
        <v>05909990440726;30%</v>
      </c>
      <c r="S3778" s="1" t="str">
        <f>VLOOKUP(R3778,A1_styczen!C:D,2,FALSE)</f>
        <v>Tak</v>
      </c>
    </row>
    <row r="3779" spans="1:19" ht="112.5" hidden="1" x14ac:dyDescent="0.25">
      <c r="A3779" s="6" t="s">
        <v>17558</v>
      </c>
      <c r="B3779" s="7" t="s">
        <v>17548</v>
      </c>
      <c r="C3779" s="7" t="s">
        <v>17559</v>
      </c>
      <c r="D3779" s="7" t="s">
        <v>1577</v>
      </c>
      <c r="E3779" s="7" t="s">
        <v>17560</v>
      </c>
      <c r="F3779" s="7" t="s">
        <v>1889</v>
      </c>
      <c r="G3779" s="7" t="s">
        <v>233</v>
      </c>
      <c r="H3779" s="7" t="s">
        <v>1371</v>
      </c>
      <c r="I3779" s="7" t="s">
        <v>8706</v>
      </c>
      <c r="J3779" s="7" t="s">
        <v>15501</v>
      </c>
      <c r="K3779" s="7" t="s">
        <v>4097</v>
      </c>
      <c r="L3779" s="7" t="s">
        <v>4030</v>
      </c>
      <c r="M3779" s="7" t="s">
        <v>29</v>
      </c>
      <c r="N3779" s="7" t="s">
        <v>17551</v>
      </c>
      <c r="O3779" s="7" t="s">
        <v>30</v>
      </c>
      <c r="P3779" s="8" t="s">
        <v>1411</v>
      </c>
      <c r="Q3779" s="19" t="str">
        <f>VLOOKUP(E3779,D!E:F,2,FALSE)</f>
        <v>Tak</v>
      </c>
      <c r="R3779" s="1" t="str">
        <f t="shared" si="58"/>
        <v>05909990440818;30%</v>
      </c>
      <c r="S3779" s="1" t="str">
        <f>VLOOKUP(R3779,A1_styczen!C:D,2,FALSE)</f>
        <v>Tak</v>
      </c>
    </row>
    <row r="3780" spans="1:19" ht="112.5" hidden="1" x14ac:dyDescent="0.25">
      <c r="A3780" s="6" t="s">
        <v>17561</v>
      </c>
      <c r="B3780" s="7" t="s">
        <v>17548</v>
      </c>
      <c r="C3780" s="7" t="s">
        <v>17559</v>
      </c>
      <c r="D3780" s="7" t="s">
        <v>605</v>
      </c>
      <c r="E3780" s="7" t="s">
        <v>17562</v>
      </c>
      <c r="F3780" s="7" t="s">
        <v>1889</v>
      </c>
      <c r="G3780" s="7" t="s">
        <v>233</v>
      </c>
      <c r="H3780" s="7" t="s">
        <v>1371</v>
      </c>
      <c r="I3780" s="7" t="s">
        <v>4206</v>
      </c>
      <c r="J3780" s="7" t="s">
        <v>5271</v>
      </c>
      <c r="K3780" s="7" t="s">
        <v>17563</v>
      </c>
      <c r="L3780" s="7" t="s">
        <v>4023</v>
      </c>
      <c r="M3780" s="7" t="s">
        <v>29</v>
      </c>
      <c r="N3780" s="7" t="s">
        <v>17551</v>
      </c>
      <c r="O3780" s="7" t="s">
        <v>30</v>
      </c>
      <c r="P3780" s="8" t="s">
        <v>5307</v>
      </c>
      <c r="Q3780" s="19" t="str">
        <f>VLOOKUP(E3780,D!E:F,2,FALSE)</f>
        <v>Tak</v>
      </c>
      <c r="R3780" s="1" t="str">
        <f t="shared" si="58"/>
        <v>05909990440825;30%</v>
      </c>
      <c r="S3780" s="1" t="str">
        <f>VLOOKUP(R3780,A1_styczen!C:D,2,FALSE)</f>
        <v>Tak</v>
      </c>
    </row>
    <row r="3781" spans="1:19" ht="112.5" hidden="1" x14ac:dyDescent="0.25">
      <c r="A3781" s="6" t="s">
        <v>17564</v>
      </c>
      <c r="B3781" s="7" t="s">
        <v>17548</v>
      </c>
      <c r="C3781" s="7" t="s">
        <v>17565</v>
      </c>
      <c r="D3781" s="7" t="s">
        <v>605</v>
      </c>
      <c r="E3781" s="7" t="s">
        <v>17566</v>
      </c>
      <c r="F3781" s="7" t="s">
        <v>2625</v>
      </c>
      <c r="G3781" s="7" t="s">
        <v>251</v>
      </c>
      <c r="H3781" s="7" t="s">
        <v>1371</v>
      </c>
      <c r="I3781" s="7" t="s">
        <v>3120</v>
      </c>
      <c r="J3781" s="7" t="s">
        <v>4842</v>
      </c>
      <c r="K3781" s="7" t="s">
        <v>17567</v>
      </c>
      <c r="L3781" s="7" t="s">
        <v>4030</v>
      </c>
      <c r="M3781" s="7" t="s">
        <v>29</v>
      </c>
      <c r="N3781" s="7" t="s">
        <v>17551</v>
      </c>
      <c r="O3781" s="7" t="s">
        <v>30</v>
      </c>
      <c r="P3781" s="8" t="s">
        <v>987</v>
      </c>
      <c r="Q3781" s="19" t="str">
        <f>VLOOKUP(E3781,D!E:F,2,FALSE)</f>
        <v>Tak</v>
      </c>
      <c r="R3781" s="1" t="str">
        <f t="shared" ref="R3781:R3844" si="59">CONCATENATE(E3781,";",O3781)</f>
        <v>05909990936670;30%</v>
      </c>
      <c r="S3781" s="1" t="str">
        <f>VLOOKUP(R3781,A1_styczen!C:D,2,FALSE)</f>
        <v>Tak</v>
      </c>
    </row>
    <row r="3782" spans="1:19" ht="112.5" hidden="1" x14ac:dyDescent="0.25">
      <c r="A3782" s="6" t="s">
        <v>17568</v>
      </c>
      <c r="B3782" s="7" t="s">
        <v>17548</v>
      </c>
      <c r="C3782" s="7" t="s">
        <v>17569</v>
      </c>
      <c r="D3782" s="7" t="s">
        <v>605</v>
      </c>
      <c r="E3782" s="7" t="s">
        <v>17570</v>
      </c>
      <c r="F3782" s="7" t="s">
        <v>2625</v>
      </c>
      <c r="G3782" s="7" t="s">
        <v>251</v>
      </c>
      <c r="H3782" s="7" t="s">
        <v>1371</v>
      </c>
      <c r="I3782" s="7" t="s">
        <v>4451</v>
      </c>
      <c r="J3782" s="7" t="s">
        <v>6341</v>
      </c>
      <c r="K3782" s="7" t="s">
        <v>17571</v>
      </c>
      <c r="L3782" s="7" t="s">
        <v>4023</v>
      </c>
      <c r="M3782" s="7" t="s">
        <v>29</v>
      </c>
      <c r="N3782" s="7" t="s">
        <v>17551</v>
      </c>
      <c r="O3782" s="7" t="s">
        <v>30</v>
      </c>
      <c r="P3782" s="8" t="s">
        <v>1445</v>
      </c>
      <c r="Q3782" s="19" t="str">
        <f>VLOOKUP(E3782,D!E:F,2,FALSE)</f>
        <v>Tak</v>
      </c>
      <c r="R3782" s="1" t="str">
        <f t="shared" si="59"/>
        <v>05909990936700;30%</v>
      </c>
      <c r="S3782" s="1" t="str">
        <f>VLOOKUP(R3782,A1_styczen!C:D,2,FALSE)</f>
        <v>Tak</v>
      </c>
    </row>
    <row r="3783" spans="1:19" ht="112.5" hidden="1" x14ac:dyDescent="0.25">
      <c r="A3783" s="6" t="s">
        <v>17572</v>
      </c>
      <c r="B3783" s="7" t="s">
        <v>17548</v>
      </c>
      <c r="C3783" s="7" t="s">
        <v>17573</v>
      </c>
      <c r="D3783" s="7" t="s">
        <v>605</v>
      </c>
      <c r="E3783" s="7" t="s">
        <v>17574</v>
      </c>
      <c r="F3783" s="7" t="s">
        <v>1889</v>
      </c>
      <c r="G3783" s="7" t="s">
        <v>233</v>
      </c>
      <c r="H3783" s="7" t="s">
        <v>1371</v>
      </c>
      <c r="I3783" s="7" t="s">
        <v>4029</v>
      </c>
      <c r="J3783" s="7" t="s">
        <v>16602</v>
      </c>
      <c r="K3783" s="7" t="s">
        <v>17575</v>
      </c>
      <c r="L3783" s="7" t="s">
        <v>4030</v>
      </c>
      <c r="M3783" s="7" t="s">
        <v>29</v>
      </c>
      <c r="N3783" s="7" t="s">
        <v>17551</v>
      </c>
      <c r="O3783" s="7" t="s">
        <v>30</v>
      </c>
      <c r="P3783" s="8" t="s">
        <v>10896</v>
      </c>
      <c r="Q3783" s="19" t="str">
        <f>VLOOKUP(E3783,D!E:F,2,FALSE)</f>
        <v>Tak</v>
      </c>
      <c r="R3783" s="1" t="str">
        <f t="shared" si="59"/>
        <v>05909990463428;30%</v>
      </c>
      <c r="S3783" s="1" t="str">
        <f>VLOOKUP(R3783,A1_styczen!C:D,2,FALSE)</f>
        <v>Tak</v>
      </c>
    </row>
    <row r="3784" spans="1:19" ht="112.5" hidden="1" x14ac:dyDescent="0.25">
      <c r="A3784" s="6" t="s">
        <v>17576</v>
      </c>
      <c r="B3784" s="7" t="s">
        <v>17548</v>
      </c>
      <c r="C3784" s="7" t="s">
        <v>17577</v>
      </c>
      <c r="D3784" s="7" t="s">
        <v>605</v>
      </c>
      <c r="E3784" s="7" t="s">
        <v>17578</v>
      </c>
      <c r="F3784" s="7" t="s">
        <v>1889</v>
      </c>
      <c r="G3784" s="7" t="s">
        <v>233</v>
      </c>
      <c r="H3784" s="7" t="s">
        <v>1371</v>
      </c>
      <c r="I3784" s="7" t="s">
        <v>1760</v>
      </c>
      <c r="J3784" s="7" t="s">
        <v>8029</v>
      </c>
      <c r="K3784" s="7" t="s">
        <v>4755</v>
      </c>
      <c r="L3784" s="7" t="s">
        <v>4755</v>
      </c>
      <c r="M3784" s="7" t="s">
        <v>29</v>
      </c>
      <c r="N3784" s="7" t="s">
        <v>17551</v>
      </c>
      <c r="O3784" s="7" t="s">
        <v>30</v>
      </c>
      <c r="P3784" s="8" t="s">
        <v>3260</v>
      </c>
      <c r="Q3784" s="19" t="str">
        <f>VLOOKUP(E3784,D!E:F,2,FALSE)</f>
        <v>Tak</v>
      </c>
      <c r="R3784" s="1" t="str">
        <f t="shared" si="59"/>
        <v>05909990463527;30%</v>
      </c>
      <c r="S3784" s="1" t="str">
        <f>VLOOKUP(R3784,A1_styczen!C:D,2,FALSE)</f>
        <v>Tak</v>
      </c>
    </row>
    <row r="3785" spans="1:19" ht="112.5" hidden="1" x14ac:dyDescent="0.25">
      <c r="A3785" s="6" t="s">
        <v>17579</v>
      </c>
      <c r="B3785" s="7" t="s">
        <v>17548</v>
      </c>
      <c r="C3785" s="7" t="s">
        <v>17580</v>
      </c>
      <c r="D3785" s="7" t="s">
        <v>605</v>
      </c>
      <c r="E3785" s="7" t="s">
        <v>17581</v>
      </c>
      <c r="F3785" s="7" t="s">
        <v>2562</v>
      </c>
      <c r="G3785" s="7" t="s">
        <v>233</v>
      </c>
      <c r="H3785" s="7" t="s">
        <v>1371</v>
      </c>
      <c r="I3785" s="7" t="s">
        <v>5911</v>
      </c>
      <c r="J3785" s="7" t="s">
        <v>5912</v>
      </c>
      <c r="K3785" s="7" t="s">
        <v>1563</v>
      </c>
      <c r="L3785" s="7" t="s">
        <v>1563</v>
      </c>
      <c r="M3785" s="7" t="s">
        <v>29</v>
      </c>
      <c r="N3785" s="7" t="s">
        <v>17551</v>
      </c>
      <c r="O3785" s="7" t="s">
        <v>30</v>
      </c>
      <c r="P3785" s="8" t="s">
        <v>1180</v>
      </c>
      <c r="Q3785" s="19" t="str">
        <f>VLOOKUP(E3785,D!E:F,2,FALSE)</f>
        <v>Tak</v>
      </c>
      <c r="R3785" s="1" t="str">
        <f t="shared" si="59"/>
        <v>05909991060220;30%</v>
      </c>
      <c r="S3785" s="1" t="str">
        <f>VLOOKUP(R3785,A1_styczen!C:D,2,FALSE)</f>
        <v>Tak</v>
      </c>
    </row>
    <row r="3786" spans="1:19" ht="112.5" hidden="1" x14ac:dyDescent="0.25">
      <c r="A3786" s="6" t="s">
        <v>17582</v>
      </c>
      <c r="B3786" s="7" t="s">
        <v>17548</v>
      </c>
      <c r="C3786" s="7" t="s">
        <v>17583</v>
      </c>
      <c r="D3786" s="7" t="s">
        <v>605</v>
      </c>
      <c r="E3786" s="7" t="s">
        <v>17584</v>
      </c>
      <c r="F3786" s="7" t="s">
        <v>2562</v>
      </c>
      <c r="G3786" s="7" t="s">
        <v>233</v>
      </c>
      <c r="H3786" s="7" t="s">
        <v>1371</v>
      </c>
      <c r="I3786" s="7" t="s">
        <v>5961</v>
      </c>
      <c r="J3786" s="7" t="s">
        <v>5962</v>
      </c>
      <c r="K3786" s="7" t="s">
        <v>17585</v>
      </c>
      <c r="L3786" s="7" t="s">
        <v>17585</v>
      </c>
      <c r="M3786" s="7" t="s">
        <v>29</v>
      </c>
      <c r="N3786" s="7" t="s">
        <v>17551</v>
      </c>
      <c r="O3786" s="7" t="s">
        <v>30</v>
      </c>
      <c r="P3786" s="8" t="s">
        <v>2056</v>
      </c>
      <c r="Q3786" s="19" t="str">
        <f>VLOOKUP(E3786,D!E:F,2,FALSE)</f>
        <v>Tak</v>
      </c>
      <c r="R3786" s="1" t="str">
        <f t="shared" si="59"/>
        <v>05909991060268;30%</v>
      </c>
      <c r="S3786" s="1" t="str">
        <f>VLOOKUP(R3786,A1_styczen!C:D,2,FALSE)</f>
        <v>Tak</v>
      </c>
    </row>
    <row r="3787" spans="1:19" ht="112.5" hidden="1" x14ac:dyDescent="0.25">
      <c r="A3787" s="6" t="s">
        <v>17586</v>
      </c>
      <c r="B3787" s="7" t="s">
        <v>17548</v>
      </c>
      <c r="C3787" s="7" t="s">
        <v>17587</v>
      </c>
      <c r="D3787" s="7" t="s">
        <v>605</v>
      </c>
      <c r="E3787" s="7" t="s">
        <v>17588</v>
      </c>
      <c r="F3787" s="7" t="s">
        <v>1796</v>
      </c>
      <c r="G3787" s="7" t="s">
        <v>233</v>
      </c>
      <c r="H3787" s="7" t="s">
        <v>1371</v>
      </c>
      <c r="I3787" s="7" t="s">
        <v>1210</v>
      </c>
      <c r="J3787" s="7" t="s">
        <v>1211</v>
      </c>
      <c r="K3787" s="7" t="s">
        <v>3919</v>
      </c>
      <c r="L3787" s="7" t="s">
        <v>3919</v>
      </c>
      <c r="M3787" s="7" t="s">
        <v>29</v>
      </c>
      <c r="N3787" s="7" t="s">
        <v>17551</v>
      </c>
      <c r="O3787" s="7" t="s">
        <v>30</v>
      </c>
      <c r="P3787" s="8" t="s">
        <v>6257</v>
      </c>
      <c r="Q3787" s="19" t="str">
        <f>VLOOKUP(E3787,D!E:F,2,FALSE)</f>
        <v>Tak</v>
      </c>
      <c r="R3787" s="1" t="str">
        <f t="shared" si="59"/>
        <v>05909991391713;30%</v>
      </c>
      <c r="S3787" s="1" t="str">
        <f>VLOOKUP(R3787,A1_styczen!C:D,2,FALSE)</f>
        <v>Tak</v>
      </c>
    </row>
    <row r="3788" spans="1:19" ht="112.5" hidden="1" x14ac:dyDescent="0.25">
      <c r="A3788" s="6" t="s">
        <v>17589</v>
      </c>
      <c r="B3788" s="7" t="s">
        <v>17548</v>
      </c>
      <c r="C3788" s="7" t="s">
        <v>17590</v>
      </c>
      <c r="D3788" s="7" t="s">
        <v>605</v>
      </c>
      <c r="E3788" s="7" t="s">
        <v>17591</v>
      </c>
      <c r="F3788" s="7" t="s">
        <v>1796</v>
      </c>
      <c r="G3788" s="7" t="s">
        <v>233</v>
      </c>
      <c r="H3788" s="7" t="s">
        <v>1371</v>
      </c>
      <c r="I3788" s="7" t="s">
        <v>1552</v>
      </c>
      <c r="J3788" s="7" t="s">
        <v>2868</v>
      </c>
      <c r="K3788" s="7" t="s">
        <v>17592</v>
      </c>
      <c r="L3788" s="7" t="s">
        <v>17592</v>
      </c>
      <c r="M3788" s="7" t="s">
        <v>29</v>
      </c>
      <c r="N3788" s="7" t="s">
        <v>17551</v>
      </c>
      <c r="O3788" s="7" t="s">
        <v>30</v>
      </c>
      <c r="P3788" s="8" t="s">
        <v>11944</v>
      </c>
      <c r="Q3788" s="19" t="str">
        <f>VLOOKUP(E3788,D!E:F,2,FALSE)</f>
        <v>Tak</v>
      </c>
      <c r="R3788" s="1" t="str">
        <f t="shared" si="59"/>
        <v>05909991391720;30%</v>
      </c>
      <c r="S3788" s="1" t="str">
        <f>VLOOKUP(R3788,A1_styczen!C:D,2,FALSE)</f>
        <v>Tak</v>
      </c>
    </row>
    <row r="3789" spans="1:19" ht="112.5" hidden="1" x14ac:dyDescent="0.25">
      <c r="A3789" s="6" t="s">
        <v>17593</v>
      </c>
      <c r="B3789" s="7" t="s">
        <v>17548</v>
      </c>
      <c r="C3789" s="7" t="s">
        <v>17594</v>
      </c>
      <c r="D3789" s="7" t="s">
        <v>605</v>
      </c>
      <c r="E3789" s="7" t="s">
        <v>17595</v>
      </c>
      <c r="F3789" s="7" t="s">
        <v>2562</v>
      </c>
      <c r="G3789" s="7" t="s">
        <v>233</v>
      </c>
      <c r="H3789" s="7" t="s">
        <v>1371</v>
      </c>
      <c r="I3789" s="7" t="s">
        <v>1308</v>
      </c>
      <c r="J3789" s="7" t="s">
        <v>1270</v>
      </c>
      <c r="K3789" s="7" t="s">
        <v>4959</v>
      </c>
      <c r="L3789" s="7" t="s">
        <v>4030</v>
      </c>
      <c r="M3789" s="7" t="s">
        <v>29</v>
      </c>
      <c r="N3789" s="7" t="s">
        <v>17551</v>
      </c>
      <c r="O3789" s="7" t="s">
        <v>30</v>
      </c>
      <c r="P3789" s="8" t="s">
        <v>9009</v>
      </c>
      <c r="Q3789" s="19" t="str">
        <f>VLOOKUP(E3789,D!E:F,2,FALSE)</f>
        <v>Tak</v>
      </c>
      <c r="R3789" s="1" t="str">
        <f t="shared" si="59"/>
        <v>05909991036768;30%</v>
      </c>
      <c r="S3789" s="1" t="str">
        <f>VLOOKUP(R3789,A1_styczen!C:D,2,FALSE)</f>
        <v>Tak</v>
      </c>
    </row>
    <row r="3790" spans="1:19" ht="112.5" hidden="1" x14ac:dyDescent="0.25">
      <c r="A3790" s="6" t="s">
        <v>17596</v>
      </c>
      <c r="B3790" s="7" t="s">
        <v>17548</v>
      </c>
      <c r="C3790" s="7" t="s">
        <v>17597</v>
      </c>
      <c r="D3790" s="7" t="s">
        <v>605</v>
      </c>
      <c r="E3790" s="7" t="s">
        <v>17598</v>
      </c>
      <c r="F3790" s="7" t="s">
        <v>2562</v>
      </c>
      <c r="G3790" s="7" t="s">
        <v>233</v>
      </c>
      <c r="H3790" s="7" t="s">
        <v>1371</v>
      </c>
      <c r="I3790" s="7" t="s">
        <v>134</v>
      </c>
      <c r="J3790" s="7" t="s">
        <v>4056</v>
      </c>
      <c r="K3790" s="7" t="s">
        <v>5541</v>
      </c>
      <c r="L3790" s="7" t="s">
        <v>5541</v>
      </c>
      <c r="M3790" s="7" t="s">
        <v>29</v>
      </c>
      <c r="N3790" s="7" t="s">
        <v>17551</v>
      </c>
      <c r="O3790" s="7" t="s">
        <v>30</v>
      </c>
      <c r="P3790" s="8" t="s">
        <v>5542</v>
      </c>
      <c r="Q3790" s="19" t="str">
        <f>VLOOKUP(E3790,D!E:F,2,FALSE)</f>
        <v>Tak</v>
      </c>
      <c r="R3790" s="1" t="str">
        <f t="shared" si="59"/>
        <v>05909991229801;30%</v>
      </c>
      <c r="S3790" s="1" t="str">
        <f>VLOOKUP(R3790,A1_styczen!C:D,2,FALSE)</f>
        <v>Tak</v>
      </c>
    </row>
    <row r="3791" spans="1:19" ht="112.5" hidden="1" x14ac:dyDescent="0.25">
      <c r="A3791" s="6" t="s">
        <v>17599</v>
      </c>
      <c r="B3791" s="7" t="s">
        <v>17548</v>
      </c>
      <c r="C3791" s="7" t="s">
        <v>17597</v>
      </c>
      <c r="D3791" s="7" t="s">
        <v>605</v>
      </c>
      <c r="E3791" s="7" t="s">
        <v>17600</v>
      </c>
      <c r="F3791" s="7" t="s">
        <v>2562</v>
      </c>
      <c r="G3791" s="7" t="s">
        <v>233</v>
      </c>
      <c r="H3791" s="7" t="s">
        <v>1371</v>
      </c>
      <c r="I3791" s="7" t="s">
        <v>4508</v>
      </c>
      <c r="J3791" s="7" t="s">
        <v>631</v>
      </c>
      <c r="K3791" s="7" t="s">
        <v>4023</v>
      </c>
      <c r="L3791" s="7" t="s">
        <v>4023</v>
      </c>
      <c r="M3791" s="7" t="s">
        <v>29</v>
      </c>
      <c r="N3791" s="7" t="s">
        <v>17551</v>
      </c>
      <c r="O3791" s="7" t="s">
        <v>30</v>
      </c>
      <c r="P3791" s="8" t="s">
        <v>5284</v>
      </c>
      <c r="Q3791" s="19" t="str">
        <f>VLOOKUP(E3791,D!E:F,2,FALSE)</f>
        <v>Tak</v>
      </c>
      <c r="R3791" s="1" t="str">
        <f t="shared" si="59"/>
        <v>05909991036867;30%</v>
      </c>
      <c r="S3791" s="1" t="str">
        <f>VLOOKUP(R3791,A1_styczen!C:D,2,FALSE)</f>
        <v>Tak</v>
      </c>
    </row>
    <row r="3792" spans="1:19" ht="112.5" hidden="1" x14ac:dyDescent="0.25">
      <c r="A3792" s="6" t="s">
        <v>17601</v>
      </c>
      <c r="B3792" s="7" t="s">
        <v>17548</v>
      </c>
      <c r="C3792" s="7" t="s">
        <v>17602</v>
      </c>
      <c r="D3792" s="7" t="s">
        <v>605</v>
      </c>
      <c r="E3792" s="7" t="s">
        <v>17603</v>
      </c>
      <c r="F3792" s="7" t="s">
        <v>1796</v>
      </c>
      <c r="G3792" s="7" t="s">
        <v>233</v>
      </c>
      <c r="H3792" s="7" t="s">
        <v>1371</v>
      </c>
      <c r="I3792" s="7" t="s">
        <v>5424</v>
      </c>
      <c r="J3792" s="7" t="s">
        <v>4343</v>
      </c>
      <c r="K3792" s="7" t="s">
        <v>4086</v>
      </c>
      <c r="L3792" s="7" t="s">
        <v>4086</v>
      </c>
      <c r="M3792" s="7" t="s">
        <v>29</v>
      </c>
      <c r="N3792" s="7" t="s">
        <v>17551</v>
      </c>
      <c r="O3792" s="7" t="s">
        <v>30</v>
      </c>
      <c r="P3792" s="8" t="s">
        <v>1234</v>
      </c>
      <c r="Q3792" s="19" t="str">
        <f>VLOOKUP(E3792,D!E:F,2,FALSE)</f>
        <v>Tak</v>
      </c>
      <c r="R3792" s="1" t="str">
        <f t="shared" si="59"/>
        <v>05909991388003;30%</v>
      </c>
      <c r="S3792" s="1" t="str">
        <f>VLOOKUP(R3792,A1_styczen!C:D,2,FALSE)</f>
        <v>Tak</v>
      </c>
    </row>
    <row r="3793" spans="1:19" ht="112.5" hidden="1" x14ac:dyDescent="0.25">
      <c r="A3793" s="6" t="s">
        <v>17604</v>
      </c>
      <c r="B3793" s="7" t="s">
        <v>17548</v>
      </c>
      <c r="C3793" s="7" t="s">
        <v>17605</v>
      </c>
      <c r="D3793" s="7" t="s">
        <v>605</v>
      </c>
      <c r="E3793" s="7" t="s">
        <v>17606</v>
      </c>
      <c r="F3793" s="7" t="s">
        <v>1796</v>
      </c>
      <c r="G3793" s="7" t="s">
        <v>233</v>
      </c>
      <c r="H3793" s="7" t="s">
        <v>1371</v>
      </c>
      <c r="I3793" s="7" t="s">
        <v>3890</v>
      </c>
      <c r="J3793" s="7" t="s">
        <v>4577</v>
      </c>
      <c r="K3793" s="7" t="s">
        <v>6125</v>
      </c>
      <c r="L3793" s="7" t="s">
        <v>6125</v>
      </c>
      <c r="M3793" s="7" t="s">
        <v>29</v>
      </c>
      <c r="N3793" s="7" t="s">
        <v>17551</v>
      </c>
      <c r="O3793" s="7" t="s">
        <v>30</v>
      </c>
      <c r="P3793" s="8" t="s">
        <v>1286</v>
      </c>
      <c r="Q3793" s="19" t="str">
        <f>VLOOKUP(E3793,D!E:F,2,FALSE)</f>
        <v>Tak</v>
      </c>
      <c r="R3793" s="1" t="str">
        <f t="shared" si="59"/>
        <v>05909991388034;30%</v>
      </c>
      <c r="S3793" s="1" t="str">
        <f>VLOOKUP(R3793,A1_styczen!C:D,2,FALSE)</f>
        <v>Tak</v>
      </c>
    </row>
    <row r="3794" spans="1:19" ht="112.5" hidden="1" x14ac:dyDescent="0.25">
      <c r="A3794" s="6" t="s">
        <v>17607</v>
      </c>
      <c r="B3794" s="7" t="s">
        <v>17548</v>
      </c>
      <c r="C3794" s="7" t="s">
        <v>17608</v>
      </c>
      <c r="D3794" s="7" t="s">
        <v>605</v>
      </c>
      <c r="E3794" s="7" t="s">
        <v>17609</v>
      </c>
      <c r="F3794" s="7" t="s">
        <v>1430</v>
      </c>
      <c r="G3794" s="7" t="s">
        <v>251</v>
      </c>
      <c r="H3794" s="7" t="s">
        <v>1371</v>
      </c>
      <c r="I3794" s="7" t="s">
        <v>1273</v>
      </c>
      <c r="J3794" s="7" t="s">
        <v>1388</v>
      </c>
      <c r="K3794" s="7" t="s">
        <v>5223</v>
      </c>
      <c r="L3794" s="7" t="s">
        <v>5223</v>
      </c>
      <c r="M3794" s="7" t="s">
        <v>29</v>
      </c>
      <c r="N3794" s="7" t="s">
        <v>17551</v>
      </c>
      <c r="O3794" s="7" t="s">
        <v>30</v>
      </c>
      <c r="P3794" s="8" t="s">
        <v>9260</v>
      </c>
      <c r="Q3794" s="19" t="str">
        <f>VLOOKUP(E3794,D!E:F,2,FALSE)</f>
        <v>Tak</v>
      </c>
      <c r="R3794" s="1" t="str">
        <f t="shared" si="59"/>
        <v>05909991018429;30%</v>
      </c>
      <c r="S3794" s="1" t="str">
        <f>VLOOKUP(R3794,A1_styczen!C:D,2,FALSE)</f>
        <v>Tak</v>
      </c>
    </row>
    <row r="3795" spans="1:19" ht="112.5" hidden="1" x14ac:dyDescent="0.25">
      <c r="A3795" s="6" t="s">
        <v>17610</v>
      </c>
      <c r="B3795" s="7" t="s">
        <v>17548</v>
      </c>
      <c r="C3795" s="7" t="s">
        <v>17611</v>
      </c>
      <c r="D3795" s="7" t="s">
        <v>652</v>
      </c>
      <c r="E3795" s="7" t="s">
        <v>17612</v>
      </c>
      <c r="F3795" s="7" t="s">
        <v>2518</v>
      </c>
      <c r="G3795" s="7" t="s">
        <v>233</v>
      </c>
      <c r="H3795" s="7" t="s">
        <v>1371</v>
      </c>
      <c r="I3795" s="7" t="s">
        <v>2500</v>
      </c>
      <c r="J3795" s="7" t="s">
        <v>2501</v>
      </c>
      <c r="K3795" s="7" t="s">
        <v>875</v>
      </c>
      <c r="L3795" s="7" t="s">
        <v>875</v>
      </c>
      <c r="M3795" s="7" t="s">
        <v>29</v>
      </c>
      <c r="N3795" s="7" t="s">
        <v>17551</v>
      </c>
      <c r="O3795" s="7" t="s">
        <v>30</v>
      </c>
      <c r="P3795" s="8" t="s">
        <v>277</v>
      </c>
      <c r="Q3795" s="19" t="str">
        <f>VLOOKUP(E3795,D!E:F,2,FALSE)</f>
        <v>Tak</v>
      </c>
      <c r="R3795" s="1" t="str">
        <f t="shared" si="59"/>
        <v>05909991018436;30%</v>
      </c>
      <c r="S3795" s="1" t="str">
        <f>VLOOKUP(R3795,A1_styczen!C:D,2,FALSE)</f>
        <v>Tak</v>
      </c>
    </row>
    <row r="3796" spans="1:19" ht="112.5" hidden="1" x14ac:dyDescent="0.25">
      <c r="A3796" s="6" t="s">
        <v>17613</v>
      </c>
      <c r="B3796" s="7" t="s">
        <v>17548</v>
      </c>
      <c r="C3796" s="7" t="s">
        <v>17614</v>
      </c>
      <c r="D3796" s="7" t="s">
        <v>605</v>
      </c>
      <c r="E3796" s="7" t="s">
        <v>17615</v>
      </c>
      <c r="F3796" s="7" t="s">
        <v>1591</v>
      </c>
      <c r="G3796" s="7" t="s">
        <v>233</v>
      </c>
      <c r="H3796" s="7" t="s">
        <v>1371</v>
      </c>
      <c r="I3796" s="7" t="s">
        <v>4431</v>
      </c>
      <c r="J3796" s="7" t="s">
        <v>4363</v>
      </c>
      <c r="K3796" s="7" t="s">
        <v>4285</v>
      </c>
      <c r="L3796" s="7" t="s">
        <v>4285</v>
      </c>
      <c r="M3796" s="7" t="s">
        <v>29</v>
      </c>
      <c r="N3796" s="7" t="s">
        <v>17551</v>
      </c>
      <c r="O3796" s="7" t="s">
        <v>30</v>
      </c>
      <c r="P3796" s="8" t="s">
        <v>10332</v>
      </c>
      <c r="Q3796" s="19" t="str">
        <f>VLOOKUP(E3796,D!E:F,2,FALSE)</f>
        <v>Tak</v>
      </c>
      <c r="R3796" s="1" t="str">
        <f t="shared" si="59"/>
        <v>05909991367329;30%</v>
      </c>
      <c r="S3796" s="1" t="str">
        <f>VLOOKUP(R3796,A1_styczen!C:D,2,FALSE)</f>
        <v>Tak</v>
      </c>
    </row>
    <row r="3797" spans="1:19" ht="112.5" hidden="1" x14ac:dyDescent="0.25">
      <c r="A3797" s="6" t="s">
        <v>17616</v>
      </c>
      <c r="B3797" s="7" t="s">
        <v>17548</v>
      </c>
      <c r="C3797" s="7" t="s">
        <v>17617</v>
      </c>
      <c r="D3797" s="7" t="s">
        <v>605</v>
      </c>
      <c r="E3797" s="7" t="s">
        <v>17618</v>
      </c>
      <c r="F3797" s="7" t="s">
        <v>1591</v>
      </c>
      <c r="G3797" s="7" t="s">
        <v>233</v>
      </c>
      <c r="H3797" s="7" t="s">
        <v>1371</v>
      </c>
      <c r="I3797" s="7" t="s">
        <v>4114</v>
      </c>
      <c r="J3797" s="7" t="s">
        <v>4115</v>
      </c>
      <c r="K3797" s="7" t="s">
        <v>4116</v>
      </c>
      <c r="L3797" s="7" t="s">
        <v>4116</v>
      </c>
      <c r="M3797" s="7" t="s">
        <v>29</v>
      </c>
      <c r="N3797" s="7" t="s">
        <v>17551</v>
      </c>
      <c r="O3797" s="7" t="s">
        <v>30</v>
      </c>
      <c r="P3797" s="8" t="s">
        <v>4117</v>
      </c>
      <c r="Q3797" s="19" t="str">
        <f>VLOOKUP(E3797,D!E:F,2,FALSE)</f>
        <v>Tak</v>
      </c>
      <c r="R3797" s="1" t="str">
        <f t="shared" si="59"/>
        <v>05909991367374;30%</v>
      </c>
      <c r="S3797" s="1" t="str">
        <f>VLOOKUP(R3797,A1_styczen!C:D,2,FALSE)</f>
        <v>Tak</v>
      </c>
    </row>
    <row r="3798" spans="1:19" ht="112.5" hidden="1" x14ac:dyDescent="0.25">
      <c r="A3798" s="6" t="s">
        <v>17619</v>
      </c>
      <c r="B3798" s="7" t="s">
        <v>17548</v>
      </c>
      <c r="C3798" s="7" t="s">
        <v>17620</v>
      </c>
      <c r="D3798" s="7" t="s">
        <v>605</v>
      </c>
      <c r="E3798" s="7" t="s">
        <v>17621</v>
      </c>
      <c r="F3798" s="7" t="s">
        <v>2457</v>
      </c>
      <c r="G3798" s="7" t="s">
        <v>233</v>
      </c>
      <c r="H3798" s="7" t="s">
        <v>1371</v>
      </c>
      <c r="I3798" s="7" t="s">
        <v>1308</v>
      </c>
      <c r="J3798" s="7" t="s">
        <v>1270</v>
      </c>
      <c r="K3798" s="7" t="s">
        <v>4959</v>
      </c>
      <c r="L3798" s="7" t="s">
        <v>4030</v>
      </c>
      <c r="M3798" s="7" t="s">
        <v>29</v>
      </c>
      <c r="N3798" s="7" t="s">
        <v>17551</v>
      </c>
      <c r="O3798" s="7" t="s">
        <v>30</v>
      </c>
      <c r="P3798" s="8" t="s">
        <v>9009</v>
      </c>
      <c r="Q3798" s="19" t="str">
        <f>VLOOKUP(E3798,D!E:F,2,FALSE)</f>
        <v>Tak</v>
      </c>
      <c r="R3798" s="1" t="str">
        <f t="shared" si="59"/>
        <v>05909990840472;30%</v>
      </c>
      <c r="S3798" s="1" t="str">
        <f>VLOOKUP(R3798,A1_styczen!C:D,2,FALSE)</f>
        <v>Tak</v>
      </c>
    </row>
    <row r="3799" spans="1:19" ht="112.5" hidden="1" x14ac:dyDescent="0.25">
      <c r="A3799" s="6" t="s">
        <v>17622</v>
      </c>
      <c r="B3799" s="7" t="s">
        <v>17548</v>
      </c>
      <c r="C3799" s="7" t="s">
        <v>17623</v>
      </c>
      <c r="D3799" s="7" t="s">
        <v>605</v>
      </c>
      <c r="E3799" s="7" t="s">
        <v>17624</v>
      </c>
      <c r="F3799" s="7" t="s">
        <v>2457</v>
      </c>
      <c r="G3799" s="7" t="s">
        <v>233</v>
      </c>
      <c r="H3799" s="7" t="s">
        <v>1371</v>
      </c>
      <c r="I3799" s="7" t="s">
        <v>4508</v>
      </c>
      <c r="J3799" s="7" t="s">
        <v>631</v>
      </c>
      <c r="K3799" s="7" t="s">
        <v>4023</v>
      </c>
      <c r="L3799" s="7" t="s">
        <v>4023</v>
      </c>
      <c r="M3799" s="7" t="s">
        <v>29</v>
      </c>
      <c r="N3799" s="7" t="s">
        <v>17551</v>
      </c>
      <c r="O3799" s="7" t="s">
        <v>30</v>
      </c>
      <c r="P3799" s="8" t="s">
        <v>5284</v>
      </c>
      <c r="Q3799" s="19" t="str">
        <f>VLOOKUP(E3799,D!E:F,2,FALSE)</f>
        <v>Tak</v>
      </c>
      <c r="R3799" s="1" t="str">
        <f t="shared" si="59"/>
        <v>05909990840557;30%</v>
      </c>
      <c r="S3799" s="1" t="str">
        <f>VLOOKUP(R3799,A1_styczen!C:D,2,FALSE)</f>
        <v>Tak</v>
      </c>
    </row>
    <row r="3800" spans="1:19" ht="112.5" hidden="1" x14ac:dyDescent="0.25">
      <c r="A3800" s="6" t="s">
        <v>17625</v>
      </c>
      <c r="B3800" s="7" t="s">
        <v>17548</v>
      </c>
      <c r="C3800" s="7" t="s">
        <v>17626</v>
      </c>
      <c r="D3800" s="7" t="s">
        <v>605</v>
      </c>
      <c r="E3800" s="7" t="s">
        <v>17627</v>
      </c>
      <c r="F3800" s="7" t="s">
        <v>2518</v>
      </c>
      <c r="G3800" s="7" t="s">
        <v>233</v>
      </c>
      <c r="H3800" s="7" t="s">
        <v>1371</v>
      </c>
      <c r="I3800" s="7" t="s">
        <v>3675</v>
      </c>
      <c r="J3800" s="7" t="s">
        <v>65</v>
      </c>
      <c r="K3800" s="7" t="s">
        <v>2629</v>
      </c>
      <c r="L3800" s="7" t="s">
        <v>4030</v>
      </c>
      <c r="M3800" s="7" t="s">
        <v>29</v>
      </c>
      <c r="N3800" s="7" t="s">
        <v>17551</v>
      </c>
      <c r="O3800" s="7" t="s">
        <v>30</v>
      </c>
      <c r="P3800" s="8" t="s">
        <v>1227</v>
      </c>
      <c r="Q3800" s="19" t="str">
        <f>VLOOKUP(E3800,D!E:F,2,FALSE)</f>
        <v>Tak</v>
      </c>
      <c r="R3800" s="1" t="str">
        <f t="shared" si="59"/>
        <v>05909990821839;30%</v>
      </c>
      <c r="S3800" s="1" t="str">
        <f>VLOOKUP(R3800,A1_styczen!C:D,2,FALSE)</f>
        <v>Tak</v>
      </c>
    </row>
    <row r="3801" spans="1:19" ht="112.5" hidden="1" x14ac:dyDescent="0.25">
      <c r="A3801" s="6" t="s">
        <v>17628</v>
      </c>
      <c r="B3801" s="7" t="s">
        <v>17548</v>
      </c>
      <c r="C3801" s="7" t="s">
        <v>17629</v>
      </c>
      <c r="D3801" s="7" t="s">
        <v>605</v>
      </c>
      <c r="E3801" s="7" t="s">
        <v>17630</v>
      </c>
      <c r="F3801" s="7" t="s">
        <v>2518</v>
      </c>
      <c r="G3801" s="7" t="s">
        <v>233</v>
      </c>
      <c r="H3801" s="7" t="s">
        <v>1371</v>
      </c>
      <c r="I3801" s="7" t="s">
        <v>1572</v>
      </c>
      <c r="J3801" s="7" t="s">
        <v>2747</v>
      </c>
      <c r="K3801" s="7" t="s">
        <v>4196</v>
      </c>
      <c r="L3801" s="7" t="s">
        <v>4196</v>
      </c>
      <c r="M3801" s="7" t="s">
        <v>29</v>
      </c>
      <c r="N3801" s="7" t="s">
        <v>17551</v>
      </c>
      <c r="O3801" s="7" t="s">
        <v>30</v>
      </c>
      <c r="P3801" s="8" t="s">
        <v>2474</v>
      </c>
      <c r="Q3801" s="19" t="str">
        <f>VLOOKUP(E3801,D!E:F,2,FALSE)</f>
        <v>Tak</v>
      </c>
      <c r="R3801" s="1" t="str">
        <f t="shared" si="59"/>
        <v>05909990821792;30%</v>
      </c>
      <c r="S3801" s="1" t="str">
        <f>VLOOKUP(R3801,A1_styczen!C:D,2,FALSE)</f>
        <v>Tak</v>
      </c>
    </row>
    <row r="3802" spans="1:19" ht="112.5" hidden="1" x14ac:dyDescent="0.25">
      <c r="A3802" s="6" t="s">
        <v>17631</v>
      </c>
      <c r="B3802" s="7" t="s">
        <v>17548</v>
      </c>
      <c r="C3802" s="7" t="s">
        <v>17632</v>
      </c>
      <c r="D3802" s="7" t="s">
        <v>605</v>
      </c>
      <c r="E3802" s="7" t="s">
        <v>17633</v>
      </c>
      <c r="F3802" s="7" t="s">
        <v>2884</v>
      </c>
      <c r="G3802" s="7" t="s">
        <v>233</v>
      </c>
      <c r="H3802" s="7" t="s">
        <v>1371</v>
      </c>
      <c r="I3802" s="7" t="s">
        <v>2639</v>
      </c>
      <c r="J3802" s="7" t="s">
        <v>1411</v>
      </c>
      <c r="K3802" s="7" t="s">
        <v>8842</v>
      </c>
      <c r="L3802" s="7" t="s">
        <v>4030</v>
      </c>
      <c r="M3802" s="7" t="s">
        <v>29</v>
      </c>
      <c r="N3802" s="7" t="s">
        <v>17551</v>
      </c>
      <c r="O3802" s="7" t="s">
        <v>30</v>
      </c>
      <c r="P3802" s="8" t="s">
        <v>2480</v>
      </c>
      <c r="Q3802" s="19" t="str">
        <f>VLOOKUP(E3802,D!E:F,2,FALSE)</f>
        <v>Tak</v>
      </c>
      <c r="R3802" s="1" t="str">
        <f t="shared" si="59"/>
        <v>05909990974863;30%</v>
      </c>
      <c r="S3802" s="1" t="str">
        <f>VLOOKUP(R3802,A1_styczen!C:D,2,FALSE)</f>
        <v>Tak</v>
      </c>
    </row>
    <row r="3803" spans="1:19" ht="112.5" hidden="1" x14ac:dyDescent="0.25">
      <c r="A3803" s="6" t="s">
        <v>17634</v>
      </c>
      <c r="B3803" s="7" t="s">
        <v>17548</v>
      </c>
      <c r="C3803" s="7" t="s">
        <v>17632</v>
      </c>
      <c r="D3803" s="7" t="s">
        <v>1903</v>
      </c>
      <c r="E3803" s="7" t="s">
        <v>17635</v>
      </c>
      <c r="F3803" s="7" t="s">
        <v>2438</v>
      </c>
      <c r="G3803" s="7" t="s">
        <v>233</v>
      </c>
      <c r="H3803" s="7" t="s">
        <v>1371</v>
      </c>
      <c r="I3803" s="7" t="s">
        <v>2837</v>
      </c>
      <c r="J3803" s="7" t="s">
        <v>7978</v>
      </c>
      <c r="K3803" s="7" t="s">
        <v>4439</v>
      </c>
      <c r="L3803" s="7" t="s">
        <v>4023</v>
      </c>
      <c r="M3803" s="7" t="s">
        <v>29</v>
      </c>
      <c r="N3803" s="7" t="s">
        <v>17551</v>
      </c>
      <c r="O3803" s="7" t="s">
        <v>30</v>
      </c>
      <c r="P3803" s="8" t="s">
        <v>3900</v>
      </c>
      <c r="Q3803" s="19" t="str">
        <f>VLOOKUP(E3803,D!E:F,2,FALSE)</f>
        <v>Tak</v>
      </c>
      <c r="R3803" s="1" t="str">
        <f t="shared" si="59"/>
        <v>05909990974887;30%</v>
      </c>
      <c r="S3803" s="1" t="str">
        <f>VLOOKUP(R3803,A1_styczen!C:D,2,FALSE)</f>
        <v>Tak</v>
      </c>
    </row>
    <row r="3804" spans="1:19" ht="112.5" hidden="1" x14ac:dyDescent="0.25">
      <c r="A3804" s="6" t="s">
        <v>17636</v>
      </c>
      <c r="B3804" s="7" t="s">
        <v>17548</v>
      </c>
      <c r="C3804" s="7" t="s">
        <v>17637</v>
      </c>
      <c r="D3804" s="7" t="s">
        <v>605</v>
      </c>
      <c r="E3804" s="7" t="s">
        <v>17638</v>
      </c>
      <c r="F3804" s="7" t="s">
        <v>2884</v>
      </c>
      <c r="G3804" s="7" t="s">
        <v>233</v>
      </c>
      <c r="H3804" s="7" t="s">
        <v>1371</v>
      </c>
      <c r="I3804" s="7" t="s">
        <v>2590</v>
      </c>
      <c r="J3804" s="7" t="s">
        <v>2591</v>
      </c>
      <c r="K3804" s="7" t="s">
        <v>5651</v>
      </c>
      <c r="L3804" s="7" t="s">
        <v>4023</v>
      </c>
      <c r="M3804" s="7" t="s">
        <v>29</v>
      </c>
      <c r="N3804" s="7" t="s">
        <v>17551</v>
      </c>
      <c r="O3804" s="7" t="s">
        <v>30</v>
      </c>
      <c r="P3804" s="8" t="s">
        <v>5347</v>
      </c>
      <c r="Q3804" s="19" t="str">
        <f>VLOOKUP(E3804,D!E:F,2,FALSE)</f>
        <v>Tak</v>
      </c>
      <c r="R3804" s="1" t="str">
        <f t="shared" si="59"/>
        <v>05909990974979;30%</v>
      </c>
      <c r="S3804" s="1" t="str">
        <f>VLOOKUP(R3804,A1_styczen!C:D,2,FALSE)</f>
        <v>Tak</v>
      </c>
    </row>
    <row r="3805" spans="1:19" ht="112.5" hidden="1" x14ac:dyDescent="0.25">
      <c r="A3805" s="6" t="s">
        <v>17639</v>
      </c>
      <c r="B3805" s="7" t="s">
        <v>17548</v>
      </c>
      <c r="C3805" s="7" t="s">
        <v>17637</v>
      </c>
      <c r="D3805" s="7" t="s">
        <v>1903</v>
      </c>
      <c r="E3805" s="7" t="s">
        <v>17640</v>
      </c>
      <c r="F3805" s="7" t="s">
        <v>2438</v>
      </c>
      <c r="G3805" s="7" t="s">
        <v>233</v>
      </c>
      <c r="H3805" s="7" t="s">
        <v>1371</v>
      </c>
      <c r="I3805" s="7" t="s">
        <v>17641</v>
      </c>
      <c r="J3805" s="7" t="s">
        <v>17642</v>
      </c>
      <c r="K3805" s="7" t="s">
        <v>17643</v>
      </c>
      <c r="L3805" s="7" t="s">
        <v>17643</v>
      </c>
      <c r="M3805" s="7" t="s">
        <v>29</v>
      </c>
      <c r="N3805" s="7" t="s">
        <v>17551</v>
      </c>
      <c r="O3805" s="7" t="s">
        <v>30</v>
      </c>
      <c r="P3805" s="8" t="s">
        <v>12397</v>
      </c>
      <c r="Q3805" s="19" t="str">
        <f>VLOOKUP(E3805,D!E:F,2,FALSE)</f>
        <v>Tak</v>
      </c>
      <c r="R3805" s="1" t="str">
        <f t="shared" si="59"/>
        <v>05909990974993;30%</v>
      </c>
      <c r="S3805" s="1" t="str">
        <f>VLOOKUP(R3805,A1_styczen!C:D,2,FALSE)</f>
        <v>Tak</v>
      </c>
    </row>
    <row r="3806" spans="1:19" ht="112.5" hidden="1" x14ac:dyDescent="0.25">
      <c r="A3806" s="6" t="s">
        <v>17644</v>
      </c>
      <c r="B3806" s="7" t="s">
        <v>17548</v>
      </c>
      <c r="C3806" s="7" t="s">
        <v>17645</v>
      </c>
      <c r="D3806" s="7" t="s">
        <v>605</v>
      </c>
      <c r="E3806" s="7" t="s">
        <v>17646</v>
      </c>
      <c r="F3806" s="7" t="s">
        <v>2884</v>
      </c>
      <c r="G3806" s="7" t="s">
        <v>233</v>
      </c>
      <c r="H3806" s="7" t="s">
        <v>1371</v>
      </c>
      <c r="I3806" s="7" t="s">
        <v>1272</v>
      </c>
      <c r="J3806" s="7" t="s">
        <v>13045</v>
      </c>
      <c r="K3806" s="7" t="s">
        <v>17647</v>
      </c>
      <c r="L3806" s="7" t="s">
        <v>4030</v>
      </c>
      <c r="M3806" s="7" t="s">
        <v>29</v>
      </c>
      <c r="N3806" s="7" t="s">
        <v>17551</v>
      </c>
      <c r="O3806" s="7" t="s">
        <v>30</v>
      </c>
      <c r="P3806" s="8" t="s">
        <v>4964</v>
      </c>
      <c r="Q3806" s="19" t="str">
        <f>VLOOKUP(E3806,D!E:F,2,FALSE)</f>
        <v>Tak</v>
      </c>
      <c r="R3806" s="1" t="str">
        <f t="shared" si="59"/>
        <v>05909990902002;30%</v>
      </c>
      <c r="S3806" s="1" t="str">
        <f>VLOOKUP(R3806,A1_styczen!C:D,2,FALSE)</f>
        <v>Tak</v>
      </c>
    </row>
    <row r="3807" spans="1:19" ht="112.5" hidden="1" x14ac:dyDescent="0.25">
      <c r="A3807" s="6" t="s">
        <v>17648</v>
      </c>
      <c r="B3807" s="7" t="s">
        <v>17548</v>
      </c>
      <c r="C3807" s="7" t="s">
        <v>17649</v>
      </c>
      <c r="D3807" s="7" t="s">
        <v>605</v>
      </c>
      <c r="E3807" s="7" t="s">
        <v>17650</v>
      </c>
      <c r="F3807" s="7" t="s">
        <v>1205</v>
      </c>
      <c r="G3807" s="7" t="s">
        <v>233</v>
      </c>
      <c r="H3807" s="7" t="s">
        <v>1371</v>
      </c>
      <c r="I3807" s="7" t="s">
        <v>1552</v>
      </c>
      <c r="J3807" s="7" t="s">
        <v>2868</v>
      </c>
      <c r="K3807" s="7" t="s">
        <v>17592</v>
      </c>
      <c r="L3807" s="7" t="s">
        <v>17592</v>
      </c>
      <c r="M3807" s="7" t="s">
        <v>29</v>
      </c>
      <c r="N3807" s="7" t="s">
        <v>17551</v>
      </c>
      <c r="O3807" s="7" t="s">
        <v>30</v>
      </c>
      <c r="P3807" s="8" t="s">
        <v>11944</v>
      </c>
      <c r="Q3807" s="19" t="str">
        <f>VLOOKUP(E3807,D!E:F,2,FALSE)</f>
        <v>Tak</v>
      </c>
      <c r="R3807" s="1" t="str">
        <f t="shared" si="59"/>
        <v>05909991361969;30%</v>
      </c>
      <c r="S3807" s="1" t="str">
        <f>VLOOKUP(R3807,A1_styczen!C:D,2,FALSE)</f>
        <v>Tak</v>
      </c>
    </row>
    <row r="3808" spans="1:19" ht="112.5" hidden="1" x14ac:dyDescent="0.25">
      <c r="A3808" s="6" t="s">
        <v>17651</v>
      </c>
      <c r="B3808" s="7" t="s">
        <v>17548</v>
      </c>
      <c r="C3808" s="7" t="s">
        <v>17652</v>
      </c>
      <c r="D3808" s="7" t="s">
        <v>605</v>
      </c>
      <c r="E3808" s="7" t="s">
        <v>17653</v>
      </c>
      <c r="F3808" s="7" t="s">
        <v>2884</v>
      </c>
      <c r="G3808" s="7" t="s">
        <v>233</v>
      </c>
      <c r="H3808" s="7" t="s">
        <v>1371</v>
      </c>
      <c r="I3808" s="7" t="s">
        <v>17654</v>
      </c>
      <c r="J3808" s="7" t="s">
        <v>17655</v>
      </c>
      <c r="K3808" s="7" t="s">
        <v>17656</v>
      </c>
      <c r="L3808" s="7" t="s">
        <v>4023</v>
      </c>
      <c r="M3808" s="7" t="s">
        <v>29</v>
      </c>
      <c r="N3808" s="7" t="s">
        <v>17551</v>
      </c>
      <c r="O3808" s="7" t="s">
        <v>30</v>
      </c>
      <c r="P3808" s="8" t="s">
        <v>1637</v>
      </c>
      <c r="Q3808" s="19" t="str">
        <f>VLOOKUP(E3808,D!E:F,2,FALSE)</f>
        <v>Tak</v>
      </c>
      <c r="R3808" s="1" t="str">
        <f t="shared" si="59"/>
        <v>05909990902095;30%</v>
      </c>
      <c r="S3808" s="1" t="str">
        <f>VLOOKUP(R3808,A1_styczen!C:D,2,FALSE)</f>
        <v>Tak</v>
      </c>
    </row>
    <row r="3809" spans="1:19" ht="112.5" hidden="1" x14ac:dyDescent="0.25">
      <c r="A3809" s="6" t="s">
        <v>17657</v>
      </c>
      <c r="B3809" s="7" t="s">
        <v>17548</v>
      </c>
      <c r="C3809" s="7" t="s">
        <v>17658</v>
      </c>
      <c r="D3809" s="7" t="s">
        <v>652</v>
      </c>
      <c r="E3809" s="7" t="s">
        <v>17659</v>
      </c>
      <c r="F3809" s="7" t="s">
        <v>2479</v>
      </c>
      <c r="G3809" s="7" t="s">
        <v>233</v>
      </c>
      <c r="H3809" s="7" t="s">
        <v>1371</v>
      </c>
      <c r="I3809" s="7" t="s">
        <v>1308</v>
      </c>
      <c r="J3809" s="7" t="s">
        <v>1270</v>
      </c>
      <c r="K3809" s="7" t="s">
        <v>4959</v>
      </c>
      <c r="L3809" s="7" t="s">
        <v>4030</v>
      </c>
      <c r="M3809" s="7" t="s">
        <v>29</v>
      </c>
      <c r="N3809" s="7" t="s">
        <v>17551</v>
      </c>
      <c r="O3809" s="7" t="s">
        <v>30</v>
      </c>
      <c r="P3809" s="8" t="s">
        <v>9009</v>
      </c>
      <c r="Q3809" s="19" t="str">
        <f>VLOOKUP(E3809,D!E:F,2,FALSE)</f>
        <v>Tak</v>
      </c>
      <c r="R3809" s="1" t="str">
        <f t="shared" si="59"/>
        <v>05909990818082;30%</v>
      </c>
      <c r="S3809" s="1" t="str">
        <f>VLOOKUP(R3809,A1_styczen!C:D,2,FALSE)</f>
        <v>Tak</v>
      </c>
    </row>
    <row r="3810" spans="1:19" ht="112.5" hidden="1" x14ac:dyDescent="0.25">
      <c r="A3810" s="6" t="s">
        <v>17660</v>
      </c>
      <c r="B3810" s="7" t="s">
        <v>17548</v>
      </c>
      <c r="C3810" s="7" t="s">
        <v>17658</v>
      </c>
      <c r="D3810" s="7" t="s">
        <v>1375</v>
      </c>
      <c r="E3810" s="7" t="s">
        <v>17661</v>
      </c>
      <c r="F3810" s="7" t="s">
        <v>2884</v>
      </c>
      <c r="G3810" s="7" t="s">
        <v>233</v>
      </c>
      <c r="H3810" s="7" t="s">
        <v>1371</v>
      </c>
      <c r="I3810" s="7" t="s">
        <v>746</v>
      </c>
      <c r="J3810" s="7" t="s">
        <v>747</v>
      </c>
      <c r="K3810" s="7" t="s">
        <v>10677</v>
      </c>
      <c r="L3810" s="7" t="s">
        <v>10677</v>
      </c>
      <c r="M3810" s="7" t="s">
        <v>29</v>
      </c>
      <c r="N3810" s="7" t="s">
        <v>17551</v>
      </c>
      <c r="O3810" s="7" t="s">
        <v>30</v>
      </c>
      <c r="P3810" s="8" t="s">
        <v>11070</v>
      </c>
      <c r="Q3810" s="19" t="str">
        <f>VLOOKUP(E3810,D!E:F,2,FALSE)</f>
        <v>Tak</v>
      </c>
      <c r="R3810" s="1" t="str">
        <f t="shared" si="59"/>
        <v>05909991086626;30%</v>
      </c>
      <c r="S3810" s="1" t="str">
        <f>VLOOKUP(R3810,A1_styczen!C:D,2,FALSE)</f>
        <v>Tak</v>
      </c>
    </row>
    <row r="3811" spans="1:19" ht="112.5" hidden="1" x14ac:dyDescent="0.25">
      <c r="A3811" s="6" t="s">
        <v>17662</v>
      </c>
      <c r="B3811" s="7" t="s">
        <v>17548</v>
      </c>
      <c r="C3811" s="7" t="s">
        <v>17663</v>
      </c>
      <c r="D3811" s="7" t="s">
        <v>652</v>
      </c>
      <c r="E3811" s="7" t="s">
        <v>17664</v>
      </c>
      <c r="F3811" s="7" t="s">
        <v>2479</v>
      </c>
      <c r="G3811" s="7" t="s">
        <v>233</v>
      </c>
      <c r="H3811" s="7" t="s">
        <v>1371</v>
      </c>
      <c r="I3811" s="7" t="s">
        <v>4508</v>
      </c>
      <c r="J3811" s="7" t="s">
        <v>631</v>
      </c>
      <c r="K3811" s="7" t="s">
        <v>4023</v>
      </c>
      <c r="L3811" s="7" t="s">
        <v>4023</v>
      </c>
      <c r="M3811" s="7" t="s">
        <v>29</v>
      </c>
      <c r="N3811" s="7" t="s">
        <v>17551</v>
      </c>
      <c r="O3811" s="7" t="s">
        <v>30</v>
      </c>
      <c r="P3811" s="8" t="s">
        <v>5284</v>
      </c>
      <c r="Q3811" s="19" t="str">
        <f>VLOOKUP(E3811,D!E:F,2,FALSE)</f>
        <v>Tak</v>
      </c>
      <c r="R3811" s="1" t="str">
        <f t="shared" si="59"/>
        <v>05909990818150;30%</v>
      </c>
      <c r="S3811" s="1" t="str">
        <f>VLOOKUP(R3811,A1_styczen!C:D,2,FALSE)</f>
        <v>Tak</v>
      </c>
    </row>
    <row r="3812" spans="1:19" ht="112.5" hidden="1" x14ac:dyDescent="0.25">
      <c r="A3812" s="6" t="s">
        <v>17665</v>
      </c>
      <c r="B3812" s="7" t="s">
        <v>17548</v>
      </c>
      <c r="C3812" s="7" t="s">
        <v>17663</v>
      </c>
      <c r="D3812" s="7" t="s">
        <v>1375</v>
      </c>
      <c r="E3812" s="7" t="s">
        <v>17666</v>
      </c>
      <c r="F3812" s="7" t="s">
        <v>2884</v>
      </c>
      <c r="G3812" s="7" t="s">
        <v>233</v>
      </c>
      <c r="H3812" s="7" t="s">
        <v>1371</v>
      </c>
      <c r="I3812" s="7" t="s">
        <v>4212</v>
      </c>
      <c r="J3812" s="7" t="s">
        <v>4213</v>
      </c>
      <c r="K3812" s="7" t="s">
        <v>4214</v>
      </c>
      <c r="L3812" s="7" t="s">
        <v>4214</v>
      </c>
      <c r="M3812" s="7" t="s">
        <v>29</v>
      </c>
      <c r="N3812" s="7" t="s">
        <v>17551</v>
      </c>
      <c r="O3812" s="7" t="s">
        <v>30</v>
      </c>
      <c r="P3812" s="8" t="s">
        <v>1573</v>
      </c>
      <c r="Q3812" s="19" t="str">
        <f>VLOOKUP(E3812,D!E:F,2,FALSE)</f>
        <v>Tak</v>
      </c>
      <c r="R3812" s="1" t="str">
        <f t="shared" si="59"/>
        <v>05909991086633;30%</v>
      </c>
      <c r="S3812" s="1" t="str">
        <f>VLOOKUP(R3812,A1_styczen!C:D,2,FALSE)</f>
        <v>Tak</v>
      </c>
    </row>
    <row r="3813" spans="1:19" ht="112.5" hidden="1" x14ac:dyDescent="0.25">
      <c r="A3813" s="6" t="s">
        <v>17667</v>
      </c>
      <c r="B3813" s="7" t="s">
        <v>17548</v>
      </c>
      <c r="C3813" s="7" t="s">
        <v>17668</v>
      </c>
      <c r="D3813" s="7" t="s">
        <v>1903</v>
      </c>
      <c r="E3813" s="7" t="s">
        <v>17669</v>
      </c>
      <c r="F3813" s="7" t="s">
        <v>2625</v>
      </c>
      <c r="G3813" s="7" t="s">
        <v>251</v>
      </c>
      <c r="H3813" s="7" t="s">
        <v>1371</v>
      </c>
      <c r="I3813" s="7" t="s">
        <v>10198</v>
      </c>
      <c r="J3813" s="7" t="s">
        <v>17670</v>
      </c>
      <c r="K3813" s="7" t="s">
        <v>12998</v>
      </c>
      <c r="L3813" s="7" t="s">
        <v>4023</v>
      </c>
      <c r="M3813" s="7" t="s">
        <v>29</v>
      </c>
      <c r="N3813" s="7" t="s">
        <v>17551</v>
      </c>
      <c r="O3813" s="7" t="s">
        <v>30</v>
      </c>
      <c r="P3813" s="8" t="s">
        <v>1781</v>
      </c>
      <c r="Q3813" s="19" t="str">
        <f>VLOOKUP(E3813,D!E:F,2,FALSE)</f>
        <v>Tak</v>
      </c>
      <c r="R3813" s="1" t="str">
        <f t="shared" si="59"/>
        <v>05909997077628;30%</v>
      </c>
      <c r="S3813" s="1" t="str">
        <f>VLOOKUP(R3813,A1_styczen!C:D,2,FALSE)</f>
        <v>Tak</v>
      </c>
    </row>
    <row r="3814" spans="1:19" ht="112.5" hidden="1" x14ac:dyDescent="0.25">
      <c r="A3814" s="6" t="s">
        <v>17671</v>
      </c>
      <c r="B3814" s="7" t="s">
        <v>17548</v>
      </c>
      <c r="C3814" s="7" t="s">
        <v>17668</v>
      </c>
      <c r="D3814" s="7" t="s">
        <v>1949</v>
      </c>
      <c r="E3814" s="7" t="s">
        <v>17672</v>
      </c>
      <c r="F3814" s="7" t="s">
        <v>2432</v>
      </c>
      <c r="G3814" s="7" t="s">
        <v>233</v>
      </c>
      <c r="H3814" s="7" t="s">
        <v>1371</v>
      </c>
      <c r="I3814" s="7" t="s">
        <v>4256</v>
      </c>
      <c r="J3814" s="7" t="s">
        <v>4257</v>
      </c>
      <c r="K3814" s="7" t="s">
        <v>4258</v>
      </c>
      <c r="L3814" s="7" t="s">
        <v>4258</v>
      </c>
      <c r="M3814" s="7" t="s">
        <v>29</v>
      </c>
      <c r="N3814" s="7" t="s">
        <v>17551</v>
      </c>
      <c r="O3814" s="7" t="s">
        <v>30</v>
      </c>
      <c r="P3814" s="8" t="s">
        <v>4259</v>
      </c>
      <c r="Q3814" s="19" t="str">
        <f>VLOOKUP(E3814,D!E:F,2,FALSE)</f>
        <v>Tak</v>
      </c>
      <c r="R3814" s="1" t="str">
        <f t="shared" si="59"/>
        <v>05909997077635;30%</v>
      </c>
      <c r="S3814" s="1" t="str">
        <f>VLOOKUP(R3814,A1_styczen!C:D,2,FALSE)</f>
        <v>Tak</v>
      </c>
    </row>
    <row r="3815" spans="1:19" ht="112.5" hidden="1" x14ac:dyDescent="0.25">
      <c r="A3815" s="6" t="s">
        <v>17673</v>
      </c>
      <c r="B3815" s="7" t="s">
        <v>17548</v>
      </c>
      <c r="C3815" s="7" t="s">
        <v>17674</v>
      </c>
      <c r="D3815" s="7" t="s">
        <v>1903</v>
      </c>
      <c r="E3815" s="7" t="s">
        <v>17675</v>
      </c>
      <c r="F3815" s="7" t="s">
        <v>2625</v>
      </c>
      <c r="G3815" s="7" t="s">
        <v>251</v>
      </c>
      <c r="H3815" s="7" t="s">
        <v>1371</v>
      </c>
      <c r="I3815" s="7" t="s">
        <v>17676</v>
      </c>
      <c r="J3815" s="7" t="s">
        <v>17677</v>
      </c>
      <c r="K3815" s="7" t="s">
        <v>17678</v>
      </c>
      <c r="L3815" s="7" t="s">
        <v>12745</v>
      </c>
      <c r="M3815" s="7" t="s">
        <v>29</v>
      </c>
      <c r="N3815" s="7" t="s">
        <v>17551</v>
      </c>
      <c r="O3815" s="7" t="s">
        <v>30</v>
      </c>
      <c r="P3815" s="8" t="s">
        <v>16914</v>
      </c>
      <c r="Q3815" s="19" t="str">
        <f>VLOOKUP(E3815,D!E:F,2,FALSE)</f>
        <v>Tak</v>
      </c>
      <c r="R3815" s="1" t="str">
        <f t="shared" si="59"/>
        <v>05909997077697;30%</v>
      </c>
      <c r="S3815" s="1" t="str">
        <f>VLOOKUP(R3815,A1_styczen!C:D,2,FALSE)</f>
        <v>Tak</v>
      </c>
    </row>
    <row r="3816" spans="1:19" ht="112.5" hidden="1" x14ac:dyDescent="0.25">
      <c r="A3816" s="6" t="s">
        <v>17679</v>
      </c>
      <c r="B3816" s="7" t="s">
        <v>17548</v>
      </c>
      <c r="C3816" s="7" t="s">
        <v>17674</v>
      </c>
      <c r="D3816" s="7" t="s">
        <v>1949</v>
      </c>
      <c r="E3816" s="7" t="s">
        <v>17680</v>
      </c>
      <c r="F3816" s="7" t="s">
        <v>2432</v>
      </c>
      <c r="G3816" s="7" t="s">
        <v>233</v>
      </c>
      <c r="H3816" s="7" t="s">
        <v>1371</v>
      </c>
      <c r="I3816" s="7" t="s">
        <v>17681</v>
      </c>
      <c r="J3816" s="7" t="s">
        <v>17682</v>
      </c>
      <c r="K3816" s="7" t="s">
        <v>17683</v>
      </c>
      <c r="L3816" s="7" t="s">
        <v>17683</v>
      </c>
      <c r="M3816" s="7" t="s">
        <v>29</v>
      </c>
      <c r="N3816" s="7" t="s">
        <v>17551</v>
      </c>
      <c r="O3816" s="7" t="s">
        <v>30</v>
      </c>
      <c r="P3816" s="8" t="s">
        <v>4097</v>
      </c>
      <c r="Q3816" s="19" t="str">
        <f>VLOOKUP(E3816,D!E:F,2,FALSE)</f>
        <v>Tak</v>
      </c>
      <c r="R3816" s="1" t="str">
        <f t="shared" si="59"/>
        <v>05909997077703;30%</v>
      </c>
      <c r="S3816" s="1" t="str">
        <f>VLOOKUP(R3816,A1_styczen!C:D,2,FALSE)</f>
        <v>Tak</v>
      </c>
    </row>
    <row r="3817" spans="1:19" ht="112.5" hidden="1" x14ac:dyDescent="0.25">
      <c r="A3817" s="6" t="s">
        <v>17684</v>
      </c>
      <c r="B3817" s="7" t="s">
        <v>17548</v>
      </c>
      <c r="C3817" s="7" t="s">
        <v>17685</v>
      </c>
      <c r="D3817" s="7" t="s">
        <v>652</v>
      </c>
      <c r="E3817" s="7" t="s">
        <v>17686</v>
      </c>
      <c r="F3817" s="7" t="s">
        <v>2479</v>
      </c>
      <c r="G3817" s="7" t="s">
        <v>233</v>
      </c>
      <c r="H3817" s="7" t="s">
        <v>1371</v>
      </c>
      <c r="I3817" s="7" t="s">
        <v>1626</v>
      </c>
      <c r="J3817" s="7" t="s">
        <v>1028</v>
      </c>
      <c r="K3817" s="7" t="s">
        <v>2390</v>
      </c>
      <c r="L3817" s="7" t="s">
        <v>4030</v>
      </c>
      <c r="M3817" s="7" t="s">
        <v>29</v>
      </c>
      <c r="N3817" s="7" t="s">
        <v>17551</v>
      </c>
      <c r="O3817" s="7" t="s">
        <v>30</v>
      </c>
      <c r="P3817" s="8" t="s">
        <v>1065</v>
      </c>
      <c r="Q3817" s="19" t="str">
        <f>VLOOKUP(E3817,D!E:F,2,FALSE)</f>
        <v>Tak</v>
      </c>
      <c r="R3817" s="1" t="str">
        <f t="shared" si="59"/>
        <v>05909997077604;30%</v>
      </c>
      <c r="S3817" s="1" t="str">
        <f>VLOOKUP(R3817,A1_styczen!C:D,2,FALSE)</f>
        <v>Tak</v>
      </c>
    </row>
    <row r="3818" spans="1:19" ht="112.5" hidden="1" x14ac:dyDescent="0.25">
      <c r="A3818" s="6" t="s">
        <v>17687</v>
      </c>
      <c r="B3818" s="7" t="s">
        <v>17548</v>
      </c>
      <c r="C3818" s="7" t="s">
        <v>17688</v>
      </c>
      <c r="D3818" s="7" t="s">
        <v>652</v>
      </c>
      <c r="E3818" s="7" t="s">
        <v>17689</v>
      </c>
      <c r="F3818" s="7" t="s">
        <v>2479</v>
      </c>
      <c r="G3818" s="7" t="s">
        <v>233</v>
      </c>
      <c r="H3818" s="7" t="s">
        <v>1371</v>
      </c>
      <c r="I3818" s="7" t="s">
        <v>6689</v>
      </c>
      <c r="J3818" s="7" t="s">
        <v>5473</v>
      </c>
      <c r="K3818" s="7" t="s">
        <v>10336</v>
      </c>
      <c r="L3818" s="7" t="s">
        <v>4023</v>
      </c>
      <c r="M3818" s="7" t="s">
        <v>29</v>
      </c>
      <c r="N3818" s="7" t="s">
        <v>17551</v>
      </c>
      <c r="O3818" s="7" t="s">
        <v>30</v>
      </c>
      <c r="P3818" s="8" t="s">
        <v>1475</v>
      </c>
      <c r="Q3818" s="19" t="str">
        <f>VLOOKUP(E3818,D!E:F,2,FALSE)</f>
        <v>Tak</v>
      </c>
      <c r="R3818" s="1" t="str">
        <f t="shared" si="59"/>
        <v>05909997077673;30%</v>
      </c>
      <c r="S3818" s="1" t="str">
        <f>VLOOKUP(R3818,A1_styczen!C:D,2,FALSE)</f>
        <v>Tak</v>
      </c>
    </row>
    <row r="3819" spans="1:19" ht="112.5" hidden="1" x14ac:dyDescent="0.25">
      <c r="A3819" s="6" t="s">
        <v>17690</v>
      </c>
      <c r="B3819" s="7" t="s">
        <v>17548</v>
      </c>
      <c r="C3819" s="7" t="s">
        <v>17691</v>
      </c>
      <c r="D3819" s="7" t="s">
        <v>605</v>
      </c>
      <c r="E3819" s="7" t="s">
        <v>17692</v>
      </c>
      <c r="F3819" s="7" t="s">
        <v>2438</v>
      </c>
      <c r="G3819" s="7" t="s">
        <v>233</v>
      </c>
      <c r="H3819" s="7" t="s">
        <v>1371</v>
      </c>
      <c r="I3819" s="7" t="s">
        <v>1273</v>
      </c>
      <c r="J3819" s="7" t="s">
        <v>1388</v>
      </c>
      <c r="K3819" s="7" t="s">
        <v>5223</v>
      </c>
      <c r="L3819" s="7" t="s">
        <v>5223</v>
      </c>
      <c r="M3819" s="7" t="s">
        <v>29</v>
      </c>
      <c r="N3819" s="7" t="s">
        <v>17551</v>
      </c>
      <c r="O3819" s="7" t="s">
        <v>30</v>
      </c>
      <c r="P3819" s="8" t="s">
        <v>9260</v>
      </c>
      <c r="Q3819" s="19" t="str">
        <f>VLOOKUP(E3819,D!E:F,2,FALSE)</f>
        <v>Tak</v>
      </c>
      <c r="R3819" s="1" t="str">
        <f t="shared" si="59"/>
        <v>05909990941841;30%</v>
      </c>
      <c r="S3819" s="1" t="str">
        <f>VLOOKUP(R3819,A1_styczen!C:D,2,FALSE)</f>
        <v>Tak</v>
      </c>
    </row>
    <row r="3820" spans="1:19" ht="112.5" hidden="1" x14ac:dyDescent="0.25">
      <c r="A3820" s="6" t="s">
        <v>17693</v>
      </c>
      <c r="B3820" s="7" t="s">
        <v>17548</v>
      </c>
      <c r="C3820" s="7" t="s">
        <v>17694</v>
      </c>
      <c r="D3820" s="7" t="s">
        <v>605</v>
      </c>
      <c r="E3820" s="7" t="s">
        <v>17695</v>
      </c>
      <c r="F3820" s="7" t="s">
        <v>2438</v>
      </c>
      <c r="G3820" s="7" t="s">
        <v>233</v>
      </c>
      <c r="H3820" s="7" t="s">
        <v>1371</v>
      </c>
      <c r="I3820" s="7" t="s">
        <v>1579</v>
      </c>
      <c r="J3820" s="7" t="s">
        <v>733</v>
      </c>
      <c r="K3820" s="7" t="s">
        <v>17696</v>
      </c>
      <c r="L3820" s="7" t="s">
        <v>17696</v>
      </c>
      <c r="M3820" s="7" t="s">
        <v>29</v>
      </c>
      <c r="N3820" s="7" t="s">
        <v>17551</v>
      </c>
      <c r="O3820" s="7" t="s">
        <v>30</v>
      </c>
      <c r="P3820" s="8" t="s">
        <v>50</v>
      </c>
      <c r="Q3820" s="19" t="str">
        <f>VLOOKUP(E3820,D!E:F,2,FALSE)</f>
        <v>Tak</v>
      </c>
      <c r="R3820" s="1" t="str">
        <f t="shared" si="59"/>
        <v>05909990941926;30%</v>
      </c>
      <c r="S3820" s="1" t="str">
        <f>VLOOKUP(R3820,A1_styczen!C:D,2,FALSE)</f>
        <v>Tak</v>
      </c>
    </row>
    <row r="3821" spans="1:19" ht="56.25" hidden="1" x14ac:dyDescent="0.25">
      <c r="A3821" s="6" t="s">
        <v>17697</v>
      </c>
      <c r="B3821" s="7" t="s">
        <v>17698</v>
      </c>
      <c r="C3821" s="7" t="s">
        <v>17699</v>
      </c>
      <c r="D3821" s="7" t="s">
        <v>605</v>
      </c>
      <c r="E3821" s="7" t="s">
        <v>17700</v>
      </c>
      <c r="F3821" s="7" t="s">
        <v>905</v>
      </c>
      <c r="G3821" s="7" t="s">
        <v>315</v>
      </c>
      <c r="H3821" s="7" t="s">
        <v>1371</v>
      </c>
      <c r="I3821" s="7" t="s">
        <v>1308</v>
      </c>
      <c r="J3821" s="7" t="s">
        <v>1270</v>
      </c>
      <c r="K3821" s="7" t="s">
        <v>4959</v>
      </c>
      <c r="L3821" s="7" t="s">
        <v>4030</v>
      </c>
      <c r="M3821" s="7" t="s">
        <v>29</v>
      </c>
      <c r="N3821" s="7"/>
      <c r="O3821" s="7" t="s">
        <v>30</v>
      </c>
      <c r="P3821" s="8" t="s">
        <v>9009</v>
      </c>
      <c r="Q3821" s="19" t="str">
        <f>VLOOKUP(E3821,D!E:F,2,FALSE)</f>
        <v>Tak</v>
      </c>
      <c r="R3821" s="1" t="str">
        <f t="shared" si="59"/>
        <v>05909991338626;30%</v>
      </c>
      <c r="S3821" s="1" t="str">
        <f>VLOOKUP(R3821,A1_styczen!C:D,2,FALSE)</f>
        <v>Tak</v>
      </c>
    </row>
    <row r="3822" spans="1:19" ht="56.25" hidden="1" x14ac:dyDescent="0.25">
      <c r="A3822" s="6" t="s">
        <v>17701</v>
      </c>
      <c r="B3822" s="7" t="s">
        <v>17698</v>
      </c>
      <c r="C3822" s="7" t="s">
        <v>17702</v>
      </c>
      <c r="D3822" s="7" t="s">
        <v>605</v>
      </c>
      <c r="E3822" s="7" t="s">
        <v>17703</v>
      </c>
      <c r="F3822" s="7" t="s">
        <v>905</v>
      </c>
      <c r="G3822" s="7" t="s">
        <v>315</v>
      </c>
      <c r="H3822" s="7" t="s">
        <v>1371</v>
      </c>
      <c r="I3822" s="7" t="s">
        <v>1308</v>
      </c>
      <c r="J3822" s="7" t="s">
        <v>1270</v>
      </c>
      <c r="K3822" s="7" t="s">
        <v>4959</v>
      </c>
      <c r="L3822" s="7" t="s">
        <v>4030</v>
      </c>
      <c r="M3822" s="7" t="s">
        <v>29</v>
      </c>
      <c r="N3822" s="7"/>
      <c r="O3822" s="7" t="s">
        <v>30</v>
      </c>
      <c r="P3822" s="8" t="s">
        <v>9009</v>
      </c>
      <c r="Q3822" s="19" t="str">
        <f>VLOOKUP(E3822,D!E:F,2,FALSE)</f>
        <v>Tak</v>
      </c>
      <c r="R3822" s="1" t="str">
        <f t="shared" si="59"/>
        <v>05909991338541;30%</v>
      </c>
      <c r="S3822" s="1" t="str">
        <f>VLOOKUP(R3822,A1_styczen!C:D,2,FALSE)</f>
        <v>Tak</v>
      </c>
    </row>
    <row r="3823" spans="1:19" ht="56.25" hidden="1" x14ac:dyDescent="0.25">
      <c r="A3823" s="6" t="s">
        <v>17704</v>
      </c>
      <c r="B3823" s="7" t="s">
        <v>17698</v>
      </c>
      <c r="C3823" s="7" t="s">
        <v>17705</v>
      </c>
      <c r="D3823" s="7" t="s">
        <v>605</v>
      </c>
      <c r="E3823" s="7" t="s">
        <v>17706</v>
      </c>
      <c r="F3823" s="7" t="s">
        <v>905</v>
      </c>
      <c r="G3823" s="7" t="s">
        <v>315</v>
      </c>
      <c r="H3823" s="7" t="s">
        <v>1371</v>
      </c>
      <c r="I3823" s="7" t="s">
        <v>4508</v>
      </c>
      <c r="J3823" s="7" t="s">
        <v>631</v>
      </c>
      <c r="K3823" s="7" t="s">
        <v>4023</v>
      </c>
      <c r="L3823" s="7" t="s">
        <v>4023</v>
      </c>
      <c r="M3823" s="7" t="s">
        <v>29</v>
      </c>
      <c r="N3823" s="7"/>
      <c r="O3823" s="7" t="s">
        <v>30</v>
      </c>
      <c r="P3823" s="8" t="s">
        <v>5284</v>
      </c>
      <c r="Q3823" s="19" t="str">
        <f>VLOOKUP(E3823,D!E:F,2,FALSE)</f>
        <v>Tak</v>
      </c>
      <c r="R3823" s="1" t="str">
        <f t="shared" si="59"/>
        <v>05909991338787;30%</v>
      </c>
      <c r="S3823" s="1" t="str">
        <f>VLOOKUP(R3823,A1_styczen!C:D,2,FALSE)</f>
        <v>Tak</v>
      </c>
    </row>
    <row r="3824" spans="1:19" ht="56.25" hidden="1" x14ac:dyDescent="0.25">
      <c r="A3824" s="6" t="s">
        <v>17707</v>
      </c>
      <c r="B3824" s="7" t="s">
        <v>17698</v>
      </c>
      <c r="C3824" s="7" t="s">
        <v>17708</v>
      </c>
      <c r="D3824" s="7" t="s">
        <v>605</v>
      </c>
      <c r="E3824" s="7" t="s">
        <v>17709</v>
      </c>
      <c r="F3824" s="7" t="s">
        <v>905</v>
      </c>
      <c r="G3824" s="7" t="s">
        <v>315</v>
      </c>
      <c r="H3824" s="7" t="s">
        <v>1371</v>
      </c>
      <c r="I3824" s="7" t="s">
        <v>4508</v>
      </c>
      <c r="J3824" s="7" t="s">
        <v>631</v>
      </c>
      <c r="K3824" s="7" t="s">
        <v>4023</v>
      </c>
      <c r="L3824" s="7" t="s">
        <v>4023</v>
      </c>
      <c r="M3824" s="7" t="s">
        <v>29</v>
      </c>
      <c r="N3824" s="7"/>
      <c r="O3824" s="7" t="s">
        <v>30</v>
      </c>
      <c r="P3824" s="8" t="s">
        <v>5284</v>
      </c>
      <c r="Q3824" s="19" t="str">
        <f>VLOOKUP(E3824,D!E:F,2,FALSE)</f>
        <v>Tak</v>
      </c>
      <c r="R3824" s="1" t="str">
        <f t="shared" si="59"/>
        <v>05909991338701;30%</v>
      </c>
      <c r="S3824" s="1" t="str">
        <f>VLOOKUP(R3824,A1_styczen!C:D,2,FALSE)</f>
        <v>Tak</v>
      </c>
    </row>
    <row r="3825" spans="1:19" ht="56.25" hidden="1" x14ac:dyDescent="0.25">
      <c r="A3825" s="6" t="s">
        <v>17710</v>
      </c>
      <c r="B3825" s="7" t="s">
        <v>17711</v>
      </c>
      <c r="C3825" s="7" t="s">
        <v>17712</v>
      </c>
      <c r="D3825" s="7" t="s">
        <v>605</v>
      </c>
      <c r="E3825" s="7" t="s">
        <v>17713</v>
      </c>
      <c r="F3825" s="7" t="s">
        <v>23</v>
      </c>
      <c r="G3825" s="7" t="s">
        <v>24</v>
      </c>
      <c r="H3825" s="7" t="s">
        <v>1371</v>
      </c>
      <c r="I3825" s="7" t="s">
        <v>1372</v>
      </c>
      <c r="J3825" s="7" t="s">
        <v>14217</v>
      </c>
      <c r="K3825" s="7" t="s">
        <v>2316</v>
      </c>
      <c r="L3825" s="7" t="s">
        <v>4023</v>
      </c>
      <c r="M3825" s="7" t="s">
        <v>29</v>
      </c>
      <c r="N3825" s="7"/>
      <c r="O3825" s="7" t="s">
        <v>30</v>
      </c>
      <c r="P3825" s="8" t="s">
        <v>7283</v>
      </c>
      <c r="Q3825" s="19" t="str">
        <f>VLOOKUP(E3825,D!E:F,2,FALSE)</f>
        <v>Tak</v>
      </c>
      <c r="R3825" s="1" t="str">
        <f t="shared" si="59"/>
        <v>05909991056247;30%</v>
      </c>
      <c r="S3825" s="1" t="str">
        <f>VLOOKUP(R3825,A1_styczen!C:D,2,FALSE)</f>
        <v>Tak</v>
      </c>
    </row>
    <row r="3826" spans="1:19" ht="56.25" hidden="1" x14ac:dyDescent="0.25">
      <c r="A3826" s="6" t="s">
        <v>17714</v>
      </c>
      <c r="B3826" s="7" t="s">
        <v>17711</v>
      </c>
      <c r="C3826" s="7" t="s">
        <v>17715</v>
      </c>
      <c r="D3826" s="7" t="s">
        <v>605</v>
      </c>
      <c r="E3826" s="7" t="s">
        <v>17716</v>
      </c>
      <c r="F3826" s="7" t="s">
        <v>23</v>
      </c>
      <c r="G3826" s="7" t="s">
        <v>24</v>
      </c>
      <c r="H3826" s="7" t="s">
        <v>1371</v>
      </c>
      <c r="I3826" s="7" t="s">
        <v>1372</v>
      </c>
      <c r="J3826" s="7" t="s">
        <v>14217</v>
      </c>
      <c r="K3826" s="7" t="s">
        <v>2316</v>
      </c>
      <c r="L3826" s="7" t="s">
        <v>4023</v>
      </c>
      <c r="M3826" s="7" t="s">
        <v>29</v>
      </c>
      <c r="N3826" s="7"/>
      <c r="O3826" s="7" t="s">
        <v>30</v>
      </c>
      <c r="P3826" s="8" t="s">
        <v>7283</v>
      </c>
      <c r="Q3826" s="19" t="str">
        <f>VLOOKUP(E3826,D!E:F,2,FALSE)</f>
        <v>Tak</v>
      </c>
      <c r="R3826" s="1" t="str">
        <f t="shared" si="59"/>
        <v>05909991056773;30%</v>
      </c>
      <c r="S3826" s="1" t="str">
        <f>VLOOKUP(R3826,A1_styczen!C:D,2,FALSE)</f>
        <v>Tak</v>
      </c>
    </row>
    <row r="3827" spans="1:19" ht="56.25" hidden="1" x14ac:dyDescent="0.25">
      <c r="A3827" s="6" t="s">
        <v>17717</v>
      </c>
      <c r="B3827" s="7" t="s">
        <v>17711</v>
      </c>
      <c r="C3827" s="7" t="s">
        <v>17718</v>
      </c>
      <c r="D3827" s="7" t="s">
        <v>605</v>
      </c>
      <c r="E3827" s="7" t="s">
        <v>17719</v>
      </c>
      <c r="F3827" s="7" t="s">
        <v>196</v>
      </c>
      <c r="G3827" s="7" t="s">
        <v>24</v>
      </c>
      <c r="H3827" s="7" t="s">
        <v>1371</v>
      </c>
      <c r="I3827" s="7" t="s">
        <v>2966</v>
      </c>
      <c r="J3827" s="7" t="s">
        <v>2967</v>
      </c>
      <c r="K3827" s="7" t="s">
        <v>2579</v>
      </c>
      <c r="L3827" s="7" t="s">
        <v>4023</v>
      </c>
      <c r="M3827" s="7" t="s">
        <v>29</v>
      </c>
      <c r="N3827" s="7"/>
      <c r="O3827" s="7" t="s">
        <v>30</v>
      </c>
      <c r="P3827" s="8" t="s">
        <v>1272</v>
      </c>
      <c r="Q3827" s="19" t="str">
        <f>VLOOKUP(E3827,D!E:F,2,FALSE)</f>
        <v>Tak</v>
      </c>
      <c r="R3827" s="1" t="str">
        <f t="shared" si="59"/>
        <v>05909991080051;30%</v>
      </c>
      <c r="S3827" s="1" t="str">
        <f>VLOOKUP(R3827,A1_styczen!C:D,2,FALSE)</f>
        <v>Tak</v>
      </c>
    </row>
    <row r="3828" spans="1:19" ht="56.25" hidden="1" x14ac:dyDescent="0.25">
      <c r="A3828" s="6" t="s">
        <v>17720</v>
      </c>
      <c r="B3828" s="7" t="s">
        <v>17711</v>
      </c>
      <c r="C3828" s="7" t="s">
        <v>17721</v>
      </c>
      <c r="D3828" s="7" t="s">
        <v>605</v>
      </c>
      <c r="E3828" s="7" t="s">
        <v>17722</v>
      </c>
      <c r="F3828" s="7" t="s">
        <v>196</v>
      </c>
      <c r="G3828" s="7" t="s">
        <v>24</v>
      </c>
      <c r="H3828" s="7" t="s">
        <v>1371</v>
      </c>
      <c r="I3828" s="7" t="s">
        <v>2966</v>
      </c>
      <c r="J3828" s="7" t="s">
        <v>2967</v>
      </c>
      <c r="K3828" s="7" t="s">
        <v>2579</v>
      </c>
      <c r="L3828" s="7" t="s">
        <v>4023</v>
      </c>
      <c r="M3828" s="7" t="s">
        <v>29</v>
      </c>
      <c r="N3828" s="7"/>
      <c r="O3828" s="7" t="s">
        <v>30</v>
      </c>
      <c r="P3828" s="8" t="s">
        <v>1272</v>
      </c>
      <c r="Q3828" s="19" t="str">
        <f>VLOOKUP(E3828,D!E:F,2,FALSE)</f>
        <v>Tak</v>
      </c>
      <c r="R3828" s="1" t="str">
        <f t="shared" si="59"/>
        <v>05909991080174;30%</v>
      </c>
      <c r="S3828" s="1" t="str">
        <f>VLOOKUP(R3828,A1_styczen!C:D,2,FALSE)</f>
        <v>Tak</v>
      </c>
    </row>
    <row r="3829" spans="1:19" ht="56.25" hidden="1" x14ac:dyDescent="0.25">
      <c r="A3829" s="6" t="s">
        <v>17723</v>
      </c>
      <c r="B3829" s="7" t="s">
        <v>17711</v>
      </c>
      <c r="C3829" s="7" t="s">
        <v>17724</v>
      </c>
      <c r="D3829" s="7" t="s">
        <v>605</v>
      </c>
      <c r="E3829" s="7" t="s">
        <v>17725</v>
      </c>
      <c r="F3829" s="7" t="s">
        <v>23</v>
      </c>
      <c r="G3829" s="7" t="s">
        <v>24</v>
      </c>
      <c r="H3829" s="7" t="s">
        <v>1371</v>
      </c>
      <c r="I3829" s="7" t="s">
        <v>17726</v>
      </c>
      <c r="J3829" s="7" t="s">
        <v>17727</v>
      </c>
      <c r="K3829" s="7" t="s">
        <v>17728</v>
      </c>
      <c r="L3829" s="7" t="s">
        <v>4023</v>
      </c>
      <c r="M3829" s="7" t="s">
        <v>29</v>
      </c>
      <c r="N3829" s="7"/>
      <c r="O3829" s="7" t="s">
        <v>30</v>
      </c>
      <c r="P3829" s="8" t="s">
        <v>15399</v>
      </c>
      <c r="Q3829" s="19" t="str">
        <f>VLOOKUP(E3829,D!E:F,2,FALSE)</f>
        <v>Tak</v>
      </c>
      <c r="R3829" s="1" t="str">
        <f t="shared" si="59"/>
        <v>05909991020026;30%</v>
      </c>
      <c r="S3829" s="1" t="str">
        <f>VLOOKUP(R3829,A1_styczen!C:D,2,FALSE)</f>
        <v>Tak</v>
      </c>
    </row>
    <row r="3830" spans="1:19" ht="56.25" hidden="1" x14ac:dyDescent="0.25">
      <c r="A3830" s="6" t="s">
        <v>17729</v>
      </c>
      <c r="B3830" s="7" t="s">
        <v>17711</v>
      </c>
      <c r="C3830" s="7" t="s">
        <v>17730</v>
      </c>
      <c r="D3830" s="7" t="s">
        <v>1577</v>
      </c>
      <c r="E3830" s="7" t="s">
        <v>17731</v>
      </c>
      <c r="F3830" s="7" t="s">
        <v>23</v>
      </c>
      <c r="G3830" s="7" t="s">
        <v>24</v>
      </c>
      <c r="H3830" s="7" t="s">
        <v>1371</v>
      </c>
      <c r="I3830" s="7" t="s">
        <v>8836</v>
      </c>
      <c r="J3830" s="7" t="s">
        <v>5511</v>
      </c>
      <c r="K3830" s="7" t="s">
        <v>17732</v>
      </c>
      <c r="L3830" s="7" t="s">
        <v>4030</v>
      </c>
      <c r="M3830" s="7" t="s">
        <v>29</v>
      </c>
      <c r="N3830" s="7"/>
      <c r="O3830" s="7" t="s">
        <v>30</v>
      </c>
      <c r="P3830" s="8" t="s">
        <v>6522</v>
      </c>
      <c r="Q3830" s="19" t="str">
        <f>VLOOKUP(E3830,D!E:F,2,FALSE)</f>
        <v>Tak</v>
      </c>
      <c r="R3830" s="1" t="str">
        <f t="shared" si="59"/>
        <v>05909990653010;30%</v>
      </c>
      <c r="S3830" s="1" t="str">
        <f>VLOOKUP(R3830,A1_styczen!C:D,2,FALSE)</f>
        <v>Tak</v>
      </c>
    </row>
    <row r="3831" spans="1:19" ht="56.25" hidden="1" x14ac:dyDescent="0.25">
      <c r="A3831" s="6" t="s">
        <v>17733</v>
      </c>
      <c r="B3831" s="7" t="s">
        <v>17711</v>
      </c>
      <c r="C3831" s="7" t="s">
        <v>17730</v>
      </c>
      <c r="D3831" s="7" t="s">
        <v>605</v>
      </c>
      <c r="E3831" s="7" t="s">
        <v>17734</v>
      </c>
      <c r="F3831" s="7" t="s">
        <v>23</v>
      </c>
      <c r="G3831" s="7" t="s">
        <v>24</v>
      </c>
      <c r="H3831" s="7" t="s">
        <v>1371</v>
      </c>
      <c r="I3831" s="7" t="s">
        <v>3258</v>
      </c>
      <c r="J3831" s="7" t="s">
        <v>17735</v>
      </c>
      <c r="K3831" s="7" t="s">
        <v>14628</v>
      </c>
      <c r="L3831" s="7" t="s">
        <v>4023</v>
      </c>
      <c r="M3831" s="7" t="s">
        <v>29</v>
      </c>
      <c r="N3831" s="7"/>
      <c r="O3831" s="7" t="s">
        <v>30</v>
      </c>
      <c r="P3831" s="8" t="s">
        <v>2660</v>
      </c>
      <c r="Q3831" s="19" t="str">
        <f>VLOOKUP(E3831,D!E:F,2,FALSE)</f>
        <v>Tak</v>
      </c>
      <c r="R3831" s="1" t="str">
        <f t="shared" si="59"/>
        <v>05909990653027;30%</v>
      </c>
      <c r="S3831" s="1" t="str">
        <f>VLOOKUP(R3831,A1_styczen!C:D,2,FALSE)</f>
        <v>Tak</v>
      </c>
    </row>
    <row r="3832" spans="1:19" ht="56.25" hidden="1" x14ac:dyDescent="0.25">
      <c r="A3832" s="6" t="s">
        <v>17736</v>
      </c>
      <c r="B3832" s="7" t="s">
        <v>17711</v>
      </c>
      <c r="C3832" s="7" t="s">
        <v>17737</v>
      </c>
      <c r="D3832" s="7" t="s">
        <v>605</v>
      </c>
      <c r="E3832" s="7" t="s">
        <v>17738</v>
      </c>
      <c r="F3832" s="7" t="s">
        <v>302</v>
      </c>
      <c r="G3832" s="7" t="s">
        <v>24</v>
      </c>
      <c r="H3832" s="7" t="s">
        <v>1371</v>
      </c>
      <c r="I3832" s="7" t="s">
        <v>17739</v>
      </c>
      <c r="J3832" s="7" t="s">
        <v>2684</v>
      </c>
      <c r="K3832" s="7" t="s">
        <v>2645</v>
      </c>
      <c r="L3832" s="7" t="s">
        <v>4030</v>
      </c>
      <c r="M3832" s="7" t="s">
        <v>29</v>
      </c>
      <c r="N3832" s="7"/>
      <c r="O3832" s="7" t="s">
        <v>30</v>
      </c>
      <c r="P3832" s="8" t="s">
        <v>6917</v>
      </c>
      <c r="Q3832" s="19" t="str">
        <f>VLOOKUP(E3832,D!E:F,2,FALSE)</f>
        <v>Tak</v>
      </c>
      <c r="R3832" s="1" t="str">
        <f t="shared" si="59"/>
        <v>05909991079451;30%</v>
      </c>
      <c r="S3832" s="1" t="str">
        <f>VLOOKUP(R3832,A1_styczen!C:D,2,FALSE)</f>
        <v>Tak</v>
      </c>
    </row>
    <row r="3833" spans="1:19" ht="56.25" hidden="1" x14ac:dyDescent="0.25">
      <c r="A3833" s="6" t="s">
        <v>17740</v>
      </c>
      <c r="B3833" s="7" t="s">
        <v>17711</v>
      </c>
      <c r="C3833" s="7" t="s">
        <v>17741</v>
      </c>
      <c r="D3833" s="7" t="s">
        <v>605</v>
      </c>
      <c r="E3833" s="7" t="s">
        <v>17742</v>
      </c>
      <c r="F3833" s="7" t="s">
        <v>302</v>
      </c>
      <c r="G3833" s="7" t="s">
        <v>24</v>
      </c>
      <c r="H3833" s="7" t="s">
        <v>1371</v>
      </c>
      <c r="I3833" s="7" t="s">
        <v>6389</v>
      </c>
      <c r="J3833" s="7" t="s">
        <v>12093</v>
      </c>
      <c r="K3833" s="7" t="s">
        <v>7229</v>
      </c>
      <c r="L3833" s="7" t="s">
        <v>4023</v>
      </c>
      <c r="M3833" s="7" t="s">
        <v>29</v>
      </c>
      <c r="N3833" s="7"/>
      <c r="O3833" s="7" t="s">
        <v>30</v>
      </c>
      <c r="P3833" s="8" t="s">
        <v>7437</v>
      </c>
      <c r="Q3833" s="19" t="str">
        <f>VLOOKUP(E3833,D!E:F,2,FALSE)</f>
        <v>Tak</v>
      </c>
      <c r="R3833" s="1" t="str">
        <f t="shared" si="59"/>
        <v>05909991079598;30%</v>
      </c>
      <c r="S3833" s="1" t="str">
        <f>VLOOKUP(R3833,A1_styczen!C:D,2,FALSE)</f>
        <v>Tak</v>
      </c>
    </row>
    <row r="3834" spans="1:19" ht="56.25" hidden="1" x14ac:dyDescent="0.25">
      <c r="A3834" s="6" t="s">
        <v>17743</v>
      </c>
      <c r="B3834" s="7" t="s">
        <v>17711</v>
      </c>
      <c r="C3834" s="7" t="s">
        <v>17744</v>
      </c>
      <c r="D3834" s="7" t="s">
        <v>605</v>
      </c>
      <c r="E3834" s="7" t="s">
        <v>17745</v>
      </c>
      <c r="F3834" s="7" t="s">
        <v>302</v>
      </c>
      <c r="G3834" s="7" t="s">
        <v>24</v>
      </c>
      <c r="H3834" s="7" t="s">
        <v>1371</v>
      </c>
      <c r="I3834" s="7" t="s">
        <v>6389</v>
      </c>
      <c r="J3834" s="7" t="s">
        <v>12093</v>
      </c>
      <c r="K3834" s="7" t="s">
        <v>7229</v>
      </c>
      <c r="L3834" s="7" t="s">
        <v>4023</v>
      </c>
      <c r="M3834" s="7" t="s">
        <v>29</v>
      </c>
      <c r="N3834" s="7"/>
      <c r="O3834" s="7" t="s">
        <v>30</v>
      </c>
      <c r="P3834" s="8" t="s">
        <v>7437</v>
      </c>
      <c r="Q3834" s="19" t="str">
        <f>VLOOKUP(E3834,D!E:F,2,FALSE)</f>
        <v>Tak</v>
      </c>
      <c r="R3834" s="1" t="str">
        <f t="shared" si="59"/>
        <v>05909991079703;30%</v>
      </c>
      <c r="S3834" s="1" t="str">
        <f>VLOOKUP(R3834,A1_styczen!C:D,2,FALSE)</f>
        <v>Tak</v>
      </c>
    </row>
    <row r="3835" spans="1:19" ht="56.25" hidden="1" x14ac:dyDescent="0.25">
      <c r="A3835" s="6" t="s">
        <v>17746</v>
      </c>
      <c r="B3835" s="7" t="s">
        <v>17711</v>
      </c>
      <c r="C3835" s="7" t="s">
        <v>17747</v>
      </c>
      <c r="D3835" s="7" t="s">
        <v>605</v>
      </c>
      <c r="E3835" s="7" t="s">
        <v>17748</v>
      </c>
      <c r="F3835" s="7" t="s">
        <v>23</v>
      </c>
      <c r="G3835" s="7" t="s">
        <v>24</v>
      </c>
      <c r="H3835" s="7" t="s">
        <v>1371</v>
      </c>
      <c r="I3835" s="7" t="s">
        <v>2410</v>
      </c>
      <c r="J3835" s="7" t="s">
        <v>4863</v>
      </c>
      <c r="K3835" s="7" t="s">
        <v>3569</v>
      </c>
      <c r="L3835" s="7" t="s">
        <v>4030</v>
      </c>
      <c r="M3835" s="7" t="s">
        <v>29</v>
      </c>
      <c r="N3835" s="7"/>
      <c r="O3835" s="7" t="s">
        <v>30</v>
      </c>
      <c r="P3835" s="8" t="s">
        <v>6376</v>
      </c>
      <c r="Q3835" s="19" t="str">
        <f>VLOOKUP(E3835,D!E:F,2,FALSE)</f>
        <v>Tak</v>
      </c>
      <c r="R3835" s="1" t="str">
        <f t="shared" si="59"/>
        <v>05909991068325;30%</v>
      </c>
      <c r="S3835" s="1" t="str">
        <f>VLOOKUP(R3835,A1_styczen!C:D,2,FALSE)</f>
        <v>Tak</v>
      </c>
    </row>
    <row r="3836" spans="1:19" ht="56.25" hidden="1" x14ac:dyDescent="0.25">
      <c r="A3836" s="6" t="s">
        <v>17749</v>
      </c>
      <c r="B3836" s="7" t="s">
        <v>17711</v>
      </c>
      <c r="C3836" s="7" t="s">
        <v>17750</v>
      </c>
      <c r="D3836" s="7" t="s">
        <v>605</v>
      </c>
      <c r="E3836" s="7" t="s">
        <v>17751</v>
      </c>
      <c r="F3836" s="7" t="s">
        <v>23</v>
      </c>
      <c r="G3836" s="7" t="s">
        <v>24</v>
      </c>
      <c r="H3836" s="7" t="s">
        <v>1371</v>
      </c>
      <c r="I3836" s="7" t="s">
        <v>17752</v>
      </c>
      <c r="J3836" s="7" t="s">
        <v>3591</v>
      </c>
      <c r="K3836" s="7" t="s">
        <v>17753</v>
      </c>
      <c r="L3836" s="7" t="s">
        <v>4023</v>
      </c>
      <c r="M3836" s="7" t="s">
        <v>29</v>
      </c>
      <c r="N3836" s="7"/>
      <c r="O3836" s="7" t="s">
        <v>30</v>
      </c>
      <c r="P3836" s="8" t="s">
        <v>1783</v>
      </c>
      <c r="Q3836" s="19" t="str">
        <f>VLOOKUP(E3836,D!E:F,2,FALSE)</f>
        <v>Tak</v>
      </c>
      <c r="R3836" s="1" t="str">
        <f t="shared" si="59"/>
        <v>05909991068424;30%</v>
      </c>
      <c r="S3836" s="1" t="str">
        <f>VLOOKUP(R3836,A1_styczen!C:D,2,FALSE)</f>
        <v>Tak</v>
      </c>
    </row>
    <row r="3837" spans="1:19" ht="56.25" hidden="1" x14ac:dyDescent="0.25">
      <c r="A3837" s="6" t="s">
        <v>17754</v>
      </c>
      <c r="B3837" s="7" t="s">
        <v>17711</v>
      </c>
      <c r="C3837" s="7" t="s">
        <v>17755</v>
      </c>
      <c r="D3837" s="7" t="s">
        <v>605</v>
      </c>
      <c r="E3837" s="7" t="s">
        <v>17756</v>
      </c>
      <c r="F3837" s="7" t="s">
        <v>23</v>
      </c>
      <c r="G3837" s="7" t="s">
        <v>24</v>
      </c>
      <c r="H3837" s="7" t="s">
        <v>1371</v>
      </c>
      <c r="I3837" s="7" t="s">
        <v>17752</v>
      </c>
      <c r="J3837" s="7" t="s">
        <v>3591</v>
      </c>
      <c r="K3837" s="7" t="s">
        <v>17753</v>
      </c>
      <c r="L3837" s="7" t="s">
        <v>4023</v>
      </c>
      <c r="M3837" s="7" t="s">
        <v>29</v>
      </c>
      <c r="N3837" s="7"/>
      <c r="O3837" s="7" t="s">
        <v>30</v>
      </c>
      <c r="P3837" s="8" t="s">
        <v>1783</v>
      </c>
      <c r="Q3837" s="19" t="str">
        <f>VLOOKUP(E3837,D!E:F,2,FALSE)</f>
        <v>Tak</v>
      </c>
      <c r="R3837" s="1" t="str">
        <f t="shared" si="59"/>
        <v>05909990644834;30%</v>
      </c>
      <c r="S3837" s="1" t="str">
        <f>VLOOKUP(R3837,A1_styczen!C:D,2,FALSE)</f>
        <v>Tak</v>
      </c>
    </row>
    <row r="3838" spans="1:19" ht="56.25" hidden="1" x14ac:dyDescent="0.25">
      <c r="A3838" s="6" t="s">
        <v>17757</v>
      </c>
      <c r="B3838" s="7" t="s">
        <v>17711</v>
      </c>
      <c r="C3838" s="7" t="s">
        <v>17758</v>
      </c>
      <c r="D3838" s="7" t="s">
        <v>605</v>
      </c>
      <c r="E3838" s="7" t="s">
        <v>17759</v>
      </c>
      <c r="F3838" s="7" t="s">
        <v>3492</v>
      </c>
      <c r="G3838" s="7" t="s">
        <v>576</v>
      </c>
      <c r="H3838" s="7" t="s">
        <v>1371</v>
      </c>
      <c r="I3838" s="7" t="s">
        <v>125</v>
      </c>
      <c r="J3838" s="7" t="s">
        <v>126</v>
      </c>
      <c r="K3838" s="7" t="s">
        <v>1309</v>
      </c>
      <c r="L3838" s="7" t="s">
        <v>4030</v>
      </c>
      <c r="M3838" s="7" t="s">
        <v>29</v>
      </c>
      <c r="N3838" s="7"/>
      <c r="O3838" s="7" t="s">
        <v>30</v>
      </c>
      <c r="P3838" s="8" t="s">
        <v>1248</v>
      </c>
      <c r="Q3838" s="19" t="str">
        <f>VLOOKUP(E3838,D!E:F,2,FALSE)</f>
        <v>Tak</v>
      </c>
      <c r="R3838" s="1" t="str">
        <f t="shared" si="59"/>
        <v>05909991283032;30%</v>
      </c>
      <c r="S3838" s="1" t="str">
        <f>VLOOKUP(R3838,A1_styczen!C:D,2,FALSE)</f>
        <v>Tak</v>
      </c>
    </row>
    <row r="3839" spans="1:19" ht="56.25" hidden="1" x14ac:dyDescent="0.25">
      <c r="A3839" s="6" t="s">
        <v>17760</v>
      </c>
      <c r="B3839" s="7" t="s">
        <v>17711</v>
      </c>
      <c r="C3839" s="7" t="s">
        <v>17758</v>
      </c>
      <c r="D3839" s="7" t="s">
        <v>1375</v>
      </c>
      <c r="E3839" s="7" t="s">
        <v>17761</v>
      </c>
      <c r="F3839" s="7" t="s">
        <v>3492</v>
      </c>
      <c r="G3839" s="7" t="s">
        <v>576</v>
      </c>
      <c r="H3839" s="7" t="s">
        <v>1371</v>
      </c>
      <c r="I3839" s="7" t="s">
        <v>1562</v>
      </c>
      <c r="J3839" s="7" t="s">
        <v>1595</v>
      </c>
      <c r="K3839" s="7" t="s">
        <v>4128</v>
      </c>
      <c r="L3839" s="7" t="s">
        <v>4128</v>
      </c>
      <c r="M3839" s="7" t="s">
        <v>29</v>
      </c>
      <c r="N3839" s="7"/>
      <c r="O3839" s="7" t="s">
        <v>30</v>
      </c>
      <c r="P3839" s="8" t="s">
        <v>2403</v>
      </c>
      <c r="Q3839" s="19" t="str">
        <f>VLOOKUP(E3839,D!E:F,2,FALSE)</f>
        <v>Tak</v>
      </c>
      <c r="R3839" s="1" t="str">
        <f t="shared" si="59"/>
        <v>05909991283056;30%</v>
      </c>
      <c r="S3839" s="1" t="str">
        <f>VLOOKUP(R3839,A1_styczen!C:D,2,FALSE)</f>
        <v>Tak</v>
      </c>
    </row>
    <row r="3840" spans="1:19" ht="56.25" hidden="1" x14ac:dyDescent="0.25">
      <c r="A3840" s="6" t="s">
        <v>17762</v>
      </c>
      <c r="B3840" s="7" t="s">
        <v>17711</v>
      </c>
      <c r="C3840" s="7" t="s">
        <v>17763</v>
      </c>
      <c r="D3840" s="7" t="s">
        <v>1375</v>
      </c>
      <c r="E3840" s="7" t="s">
        <v>17764</v>
      </c>
      <c r="F3840" s="7" t="s">
        <v>3492</v>
      </c>
      <c r="G3840" s="7" t="s">
        <v>576</v>
      </c>
      <c r="H3840" s="7" t="s">
        <v>1371</v>
      </c>
      <c r="I3840" s="7" t="s">
        <v>4138</v>
      </c>
      <c r="J3840" s="7" t="s">
        <v>4139</v>
      </c>
      <c r="K3840" s="7" t="s">
        <v>4140</v>
      </c>
      <c r="L3840" s="7" t="s">
        <v>4140</v>
      </c>
      <c r="M3840" s="7" t="s">
        <v>29</v>
      </c>
      <c r="N3840" s="7"/>
      <c r="O3840" s="7" t="s">
        <v>30</v>
      </c>
      <c r="P3840" s="8" t="s">
        <v>4141</v>
      </c>
      <c r="Q3840" s="19" t="str">
        <f>VLOOKUP(E3840,D!E:F,2,FALSE)</f>
        <v>Tak</v>
      </c>
      <c r="R3840" s="1" t="str">
        <f t="shared" si="59"/>
        <v>05909991283148;30%</v>
      </c>
      <c r="S3840" s="1" t="str">
        <f>VLOOKUP(R3840,A1_styczen!C:D,2,FALSE)</f>
        <v>Tak</v>
      </c>
    </row>
    <row r="3841" spans="1:19" ht="56.25" hidden="1" x14ac:dyDescent="0.25">
      <c r="A3841" s="6" t="s">
        <v>17765</v>
      </c>
      <c r="B3841" s="7" t="s">
        <v>17711</v>
      </c>
      <c r="C3841" s="7" t="s">
        <v>17766</v>
      </c>
      <c r="D3841" s="7" t="s">
        <v>605</v>
      </c>
      <c r="E3841" s="7" t="s">
        <v>17767</v>
      </c>
      <c r="F3841" s="7" t="s">
        <v>3492</v>
      </c>
      <c r="G3841" s="7" t="s">
        <v>576</v>
      </c>
      <c r="H3841" s="7" t="s">
        <v>1371</v>
      </c>
      <c r="I3841" s="7" t="s">
        <v>1562</v>
      </c>
      <c r="J3841" s="7" t="s">
        <v>1595</v>
      </c>
      <c r="K3841" s="7" t="s">
        <v>4128</v>
      </c>
      <c r="L3841" s="7" t="s">
        <v>4128</v>
      </c>
      <c r="M3841" s="7" t="s">
        <v>29</v>
      </c>
      <c r="N3841" s="7"/>
      <c r="O3841" s="7" t="s">
        <v>30</v>
      </c>
      <c r="P3841" s="8" t="s">
        <v>2403</v>
      </c>
      <c r="Q3841" s="19" t="str">
        <f>VLOOKUP(E3841,D!E:F,2,FALSE)</f>
        <v>Tak</v>
      </c>
      <c r="R3841" s="1" t="str">
        <f t="shared" si="59"/>
        <v>05909991283308;30%</v>
      </c>
      <c r="S3841" s="1" t="str">
        <f>VLOOKUP(R3841,A1_styczen!C:D,2,FALSE)</f>
        <v>Tak</v>
      </c>
    </row>
    <row r="3842" spans="1:19" ht="56.25" hidden="1" x14ac:dyDescent="0.25">
      <c r="A3842" s="6" t="s">
        <v>17768</v>
      </c>
      <c r="B3842" s="7" t="s">
        <v>17711</v>
      </c>
      <c r="C3842" s="7" t="s">
        <v>17766</v>
      </c>
      <c r="D3842" s="7" t="s">
        <v>1375</v>
      </c>
      <c r="E3842" s="7" t="s">
        <v>17769</v>
      </c>
      <c r="F3842" s="7" t="s">
        <v>3492</v>
      </c>
      <c r="G3842" s="7" t="s">
        <v>576</v>
      </c>
      <c r="H3842" s="7" t="s">
        <v>1371</v>
      </c>
      <c r="I3842" s="7" t="s">
        <v>4138</v>
      </c>
      <c r="J3842" s="7" t="s">
        <v>4139</v>
      </c>
      <c r="K3842" s="7" t="s">
        <v>4140</v>
      </c>
      <c r="L3842" s="7" t="s">
        <v>4140</v>
      </c>
      <c r="M3842" s="7" t="s">
        <v>29</v>
      </c>
      <c r="N3842" s="7"/>
      <c r="O3842" s="7" t="s">
        <v>30</v>
      </c>
      <c r="P3842" s="8" t="s">
        <v>4141</v>
      </c>
      <c r="Q3842" s="19" t="str">
        <f>VLOOKUP(E3842,D!E:F,2,FALSE)</f>
        <v>Tak</v>
      </c>
      <c r="R3842" s="1" t="str">
        <f t="shared" si="59"/>
        <v>05909991283322;30%</v>
      </c>
      <c r="S3842" s="1" t="str">
        <f>VLOOKUP(R3842,A1_styczen!C:D,2,FALSE)</f>
        <v>Tak</v>
      </c>
    </row>
    <row r="3843" spans="1:19" ht="56.25" hidden="1" x14ac:dyDescent="0.25">
      <c r="A3843" s="6" t="s">
        <v>17770</v>
      </c>
      <c r="B3843" s="7" t="s">
        <v>17711</v>
      </c>
      <c r="C3843" s="7" t="s">
        <v>17771</v>
      </c>
      <c r="D3843" s="7" t="s">
        <v>605</v>
      </c>
      <c r="E3843" s="7" t="s">
        <v>17772</v>
      </c>
      <c r="F3843" s="7" t="s">
        <v>302</v>
      </c>
      <c r="G3843" s="7" t="s">
        <v>24</v>
      </c>
      <c r="H3843" s="7" t="s">
        <v>1371</v>
      </c>
      <c r="I3843" s="7" t="s">
        <v>1197</v>
      </c>
      <c r="J3843" s="7" t="s">
        <v>3035</v>
      </c>
      <c r="K3843" s="7" t="s">
        <v>12482</v>
      </c>
      <c r="L3843" s="7" t="s">
        <v>4030</v>
      </c>
      <c r="M3843" s="7" t="s">
        <v>29</v>
      </c>
      <c r="N3843" s="7"/>
      <c r="O3843" s="7" t="s">
        <v>30</v>
      </c>
      <c r="P3843" s="8" t="s">
        <v>4310</v>
      </c>
      <c r="Q3843" s="19" t="str">
        <f>VLOOKUP(E3843,D!E:F,2,FALSE)</f>
        <v>Tak</v>
      </c>
      <c r="R3843" s="1" t="str">
        <f t="shared" si="59"/>
        <v>05909991388157;30%</v>
      </c>
      <c r="S3843" s="1" t="str">
        <f>VLOOKUP(R3843,A1_styczen!C:D,2,FALSE)</f>
        <v>Tak</v>
      </c>
    </row>
    <row r="3844" spans="1:19" ht="56.25" hidden="1" x14ac:dyDescent="0.25">
      <c r="A3844" s="6" t="s">
        <v>17773</v>
      </c>
      <c r="B3844" s="7" t="s">
        <v>17711</v>
      </c>
      <c r="C3844" s="7" t="s">
        <v>17774</v>
      </c>
      <c r="D3844" s="7" t="s">
        <v>605</v>
      </c>
      <c r="E3844" s="7" t="s">
        <v>17775</v>
      </c>
      <c r="F3844" s="7" t="s">
        <v>302</v>
      </c>
      <c r="G3844" s="7" t="s">
        <v>24</v>
      </c>
      <c r="H3844" s="7" t="s">
        <v>1371</v>
      </c>
      <c r="I3844" s="7" t="s">
        <v>14654</v>
      </c>
      <c r="J3844" s="7" t="s">
        <v>15956</v>
      </c>
      <c r="K3844" s="7" t="s">
        <v>16731</v>
      </c>
      <c r="L3844" s="7" t="s">
        <v>16731</v>
      </c>
      <c r="M3844" s="7" t="s">
        <v>29</v>
      </c>
      <c r="N3844" s="7"/>
      <c r="O3844" s="7" t="s">
        <v>30</v>
      </c>
      <c r="P3844" s="8" t="s">
        <v>4365</v>
      </c>
      <c r="Q3844" s="19" t="str">
        <f>VLOOKUP(E3844,D!E:F,2,FALSE)</f>
        <v>Tak</v>
      </c>
      <c r="R3844" s="1" t="str">
        <f t="shared" si="59"/>
        <v>05909991388188;30%</v>
      </c>
      <c r="S3844" s="1" t="str">
        <f>VLOOKUP(R3844,A1_styczen!C:D,2,FALSE)</f>
        <v>Tak</v>
      </c>
    </row>
    <row r="3845" spans="1:19" ht="56.25" hidden="1" x14ac:dyDescent="0.25">
      <c r="A3845" s="6" t="s">
        <v>17776</v>
      </c>
      <c r="B3845" s="7" t="s">
        <v>17711</v>
      </c>
      <c r="C3845" s="7" t="s">
        <v>17777</v>
      </c>
      <c r="D3845" s="7" t="s">
        <v>605</v>
      </c>
      <c r="E3845" s="7" t="s">
        <v>17778</v>
      </c>
      <c r="F3845" s="7" t="s">
        <v>302</v>
      </c>
      <c r="G3845" s="7" t="s">
        <v>24</v>
      </c>
      <c r="H3845" s="7" t="s">
        <v>1371</v>
      </c>
      <c r="I3845" s="7" t="s">
        <v>14654</v>
      </c>
      <c r="J3845" s="7" t="s">
        <v>15956</v>
      </c>
      <c r="K3845" s="7" t="s">
        <v>16731</v>
      </c>
      <c r="L3845" s="7" t="s">
        <v>16731</v>
      </c>
      <c r="M3845" s="7" t="s">
        <v>29</v>
      </c>
      <c r="N3845" s="7"/>
      <c r="O3845" s="7" t="s">
        <v>30</v>
      </c>
      <c r="P3845" s="8" t="s">
        <v>4365</v>
      </c>
      <c r="Q3845" s="19" t="str">
        <f>VLOOKUP(E3845,D!E:F,2,FALSE)</f>
        <v>Tak</v>
      </c>
      <c r="R3845" s="1" t="str">
        <f t="shared" ref="R3845:R3908" si="60">CONCATENATE(E3845,";",O3845)</f>
        <v>05909991388218;30%</v>
      </c>
      <c r="S3845" s="1" t="str">
        <f>VLOOKUP(R3845,A1_styczen!C:D,2,FALSE)</f>
        <v>Tak</v>
      </c>
    </row>
    <row r="3846" spans="1:19" ht="56.25" hidden="1" x14ac:dyDescent="0.25">
      <c r="A3846" s="6" t="s">
        <v>17779</v>
      </c>
      <c r="B3846" s="7" t="s">
        <v>17711</v>
      </c>
      <c r="C3846" s="7" t="s">
        <v>17780</v>
      </c>
      <c r="D3846" s="7" t="s">
        <v>605</v>
      </c>
      <c r="E3846" s="7" t="s">
        <v>17781</v>
      </c>
      <c r="F3846" s="7" t="s">
        <v>302</v>
      </c>
      <c r="G3846" s="7" t="s">
        <v>24</v>
      </c>
      <c r="H3846" s="7" t="s">
        <v>1371</v>
      </c>
      <c r="I3846" s="7" t="s">
        <v>149</v>
      </c>
      <c r="J3846" s="7" t="s">
        <v>2563</v>
      </c>
      <c r="K3846" s="7" t="s">
        <v>3602</v>
      </c>
      <c r="L3846" s="7" t="s">
        <v>4030</v>
      </c>
      <c r="M3846" s="7" t="s">
        <v>29</v>
      </c>
      <c r="N3846" s="7"/>
      <c r="O3846" s="7" t="s">
        <v>30</v>
      </c>
      <c r="P3846" s="8" t="s">
        <v>183</v>
      </c>
      <c r="Q3846" s="19" t="str">
        <f>VLOOKUP(E3846,D!E:F,2,FALSE)</f>
        <v>Tak</v>
      </c>
      <c r="R3846" s="1" t="str">
        <f t="shared" si="60"/>
        <v>05909991073732;30%</v>
      </c>
      <c r="S3846" s="1" t="str">
        <f>VLOOKUP(R3846,A1_styczen!C:D,2,FALSE)</f>
        <v>Tak</v>
      </c>
    </row>
    <row r="3847" spans="1:19" ht="56.25" hidden="1" x14ac:dyDescent="0.25">
      <c r="A3847" s="6" t="s">
        <v>17782</v>
      </c>
      <c r="B3847" s="7" t="s">
        <v>17711</v>
      </c>
      <c r="C3847" s="7" t="s">
        <v>17783</v>
      </c>
      <c r="D3847" s="7" t="s">
        <v>605</v>
      </c>
      <c r="E3847" s="7" t="s">
        <v>17784</v>
      </c>
      <c r="F3847" s="7" t="s">
        <v>37</v>
      </c>
      <c r="G3847" s="7" t="s">
        <v>24</v>
      </c>
      <c r="H3847" s="7" t="s">
        <v>1371</v>
      </c>
      <c r="I3847" s="7" t="s">
        <v>1372</v>
      </c>
      <c r="J3847" s="7" t="s">
        <v>14217</v>
      </c>
      <c r="K3847" s="7" t="s">
        <v>2316</v>
      </c>
      <c r="L3847" s="7" t="s">
        <v>4023</v>
      </c>
      <c r="M3847" s="7" t="s">
        <v>29</v>
      </c>
      <c r="N3847" s="7"/>
      <c r="O3847" s="7" t="s">
        <v>30</v>
      </c>
      <c r="P3847" s="8" t="s">
        <v>7283</v>
      </c>
      <c r="Q3847" s="19" t="str">
        <f>VLOOKUP(E3847,D!E:F,2,FALSE)</f>
        <v>Tak</v>
      </c>
      <c r="R3847" s="1" t="str">
        <f t="shared" si="60"/>
        <v>05909991073848;30%</v>
      </c>
      <c r="S3847" s="1" t="str">
        <f>VLOOKUP(R3847,A1_styczen!C:D,2,FALSE)</f>
        <v>Tak</v>
      </c>
    </row>
    <row r="3848" spans="1:19" ht="56.25" hidden="1" x14ac:dyDescent="0.25">
      <c r="A3848" s="6" t="s">
        <v>17785</v>
      </c>
      <c r="B3848" s="7" t="s">
        <v>17711</v>
      </c>
      <c r="C3848" s="7" t="s">
        <v>17786</v>
      </c>
      <c r="D3848" s="7" t="s">
        <v>605</v>
      </c>
      <c r="E3848" s="7" t="s">
        <v>17787</v>
      </c>
      <c r="F3848" s="7" t="s">
        <v>37</v>
      </c>
      <c r="G3848" s="7" t="s">
        <v>24</v>
      </c>
      <c r="H3848" s="7" t="s">
        <v>1371</v>
      </c>
      <c r="I3848" s="7" t="s">
        <v>1372</v>
      </c>
      <c r="J3848" s="7" t="s">
        <v>14217</v>
      </c>
      <c r="K3848" s="7" t="s">
        <v>2316</v>
      </c>
      <c r="L3848" s="7" t="s">
        <v>4023</v>
      </c>
      <c r="M3848" s="7" t="s">
        <v>29</v>
      </c>
      <c r="N3848" s="7"/>
      <c r="O3848" s="7" t="s">
        <v>30</v>
      </c>
      <c r="P3848" s="8" t="s">
        <v>7283</v>
      </c>
      <c r="Q3848" s="19" t="str">
        <f>VLOOKUP(E3848,D!E:F,2,FALSE)</f>
        <v>Tak</v>
      </c>
      <c r="R3848" s="1" t="str">
        <f t="shared" si="60"/>
        <v>05909991073909;30%</v>
      </c>
      <c r="S3848" s="1" t="str">
        <f>VLOOKUP(R3848,A1_styczen!C:D,2,FALSE)</f>
        <v>Tak</v>
      </c>
    </row>
    <row r="3849" spans="1:19" ht="56.25" hidden="1" x14ac:dyDescent="0.25">
      <c r="A3849" s="6" t="s">
        <v>17788</v>
      </c>
      <c r="B3849" s="7" t="s">
        <v>17711</v>
      </c>
      <c r="C3849" s="7" t="s">
        <v>17789</v>
      </c>
      <c r="D3849" s="7" t="s">
        <v>605</v>
      </c>
      <c r="E3849" s="7" t="s">
        <v>17790</v>
      </c>
      <c r="F3849" s="7" t="s">
        <v>905</v>
      </c>
      <c r="G3849" s="7" t="s">
        <v>24</v>
      </c>
      <c r="H3849" s="7" t="s">
        <v>1371</v>
      </c>
      <c r="I3849" s="7" t="s">
        <v>740</v>
      </c>
      <c r="J3849" s="7" t="s">
        <v>741</v>
      </c>
      <c r="K3849" s="7" t="s">
        <v>14593</v>
      </c>
      <c r="L3849" s="7" t="s">
        <v>4030</v>
      </c>
      <c r="M3849" s="7" t="s">
        <v>29</v>
      </c>
      <c r="N3849" s="7"/>
      <c r="O3849" s="7" t="s">
        <v>30</v>
      </c>
      <c r="P3849" s="8" t="s">
        <v>1639</v>
      </c>
      <c r="Q3849" s="19" t="str">
        <f>VLOOKUP(E3849,D!E:F,2,FALSE)</f>
        <v>Tak</v>
      </c>
      <c r="R3849" s="1" t="str">
        <f t="shared" si="60"/>
        <v>05909991082338;30%</v>
      </c>
      <c r="S3849" s="1" t="str">
        <f>VLOOKUP(R3849,A1_styczen!C:D,2,FALSE)</f>
        <v>Tak</v>
      </c>
    </row>
    <row r="3850" spans="1:19" ht="56.25" hidden="1" x14ac:dyDescent="0.25">
      <c r="A3850" s="6" t="s">
        <v>17791</v>
      </c>
      <c r="B3850" s="7" t="s">
        <v>17711</v>
      </c>
      <c r="C3850" s="7" t="s">
        <v>17792</v>
      </c>
      <c r="D3850" s="7" t="s">
        <v>605</v>
      </c>
      <c r="E3850" s="7" t="s">
        <v>17793</v>
      </c>
      <c r="F3850" s="7" t="s">
        <v>905</v>
      </c>
      <c r="G3850" s="7" t="s">
        <v>24</v>
      </c>
      <c r="H3850" s="7" t="s">
        <v>1371</v>
      </c>
      <c r="I3850" s="7" t="s">
        <v>4439</v>
      </c>
      <c r="J3850" s="7" t="s">
        <v>4440</v>
      </c>
      <c r="K3850" s="7" t="s">
        <v>17794</v>
      </c>
      <c r="L3850" s="7" t="s">
        <v>4023</v>
      </c>
      <c r="M3850" s="7" t="s">
        <v>29</v>
      </c>
      <c r="N3850" s="7"/>
      <c r="O3850" s="7" t="s">
        <v>30</v>
      </c>
      <c r="P3850" s="8" t="s">
        <v>5414</v>
      </c>
      <c r="Q3850" s="19" t="str">
        <f>VLOOKUP(E3850,D!E:F,2,FALSE)</f>
        <v>Tak</v>
      </c>
      <c r="R3850" s="1" t="str">
        <f t="shared" si="60"/>
        <v>05909991082529;30%</v>
      </c>
      <c r="S3850" s="1" t="str">
        <f>VLOOKUP(R3850,A1_styczen!C:D,2,FALSE)</f>
        <v>Tak</v>
      </c>
    </row>
    <row r="3851" spans="1:19" ht="56.25" hidden="1" x14ac:dyDescent="0.25">
      <c r="A3851" s="6" t="s">
        <v>17795</v>
      </c>
      <c r="B3851" s="7" t="s">
        <v>17711</v>
      </c>
      <c r="C3851" s="7" t="s">
        <v>17796</v>
      </c>
      <c r="D3851" s="7" t="s">
        <v>605</v>
      </c>
      <c r="E3851" s="7" t="s">
        <v>17797</v>
      </c>
      <c r="F3851" s="7" t="s">
        <v>905</v>
      </c>
      <c r="G3851" s="7" t="s">
        <v>24</v>
      </c>
      <c r="H3851" s="7" t="s">
        <v>1371</v>
      </c>
      <c r="I3851" s="7" t="s">
        <v>4439</v>
      </c>
      <c r="J3851" s="7" t="s">
        <v>4440</v>
      </c>
      <c r="K3851" s="7" t="s">
        <v>17794</v>
      </c>
      <c r="L3851" s="7" t="s">
        <v>4023</v>
      </c>
      <c r="M3851" s="7" t="s">
        <v>29</v>
      </c>
      <c r="N3851" s="7"/>
      <c r="O3851" s="7" t="s">
        <v>30</v>
      </c>
      <c r="P3851" s="8" t="s">
        <v>5414</v>
      </c>
      <c r="Q3851" s="19" t="str">
        <f>VLOOKUP(E3851,D!E:F,2,FALSE)</f>
        <v>Tak</v>
      </c>
      <c r="R3851" s="1" t="str">
        <f t="shared" si="60"/>
        <v>05909991082598;30%</v>
      </c>
      <c r="S3851" s="1" t="str">
        <f>VLOOKUP(R3851,A1_styczen!C:D,2,FALSE)</f>
        <v>Tak</v>
      </c>
    </row>
    <row r="3852" spans="1:19" ht="56.25" hidden="1" x14ac:dyDescent="0.25">
      <c r="A3852" s="6" t="s">
        <v>17798</v>
      </c>
      <c r="B3852" s="7" t="s">
        <v>17711</v>
      </c>
      <c r="C3852" s="7" t="s">
        <v>17799</v>
      </c>
      <c r="D3852" s="7" t="s">
        <v>605</v>
      </c>
      <c r="E3852" s="7" t="s">
        <v>17800</v>
      </c>
      <c r="F3852" s="7" t="s">
        <v>189</v>
      </c>
      <c r="G3852" s="7" t="s">
        <v>24</v>
      </c>
      <c r="H3852" s="7" t="s">
        <v>1371</v>
      </c>
      <c r="I3852" s="7" t="s">
        <v>14707</v>
      </c>
      <c r="J3852" s="7" t="s">
        <v>1077</v>
      </c>
      <c r="K3852" s="7" t="s">
        <v>17801</v>
      </c>
      <c r="L3852" s="7" t="s">
        <v>4030</v>
      </c>
      <c r="M3852" s="7" t="s">
        <v>29</v>
      </c>
      <c r="N3852" s="7"/>
      <c r="O3852" s="7" t="s">
        <v>30</v>
      </c>
      <c r="P3852" s="8" t="s">
        <v>2724</v>
      </c>
      <c r="Q3852" s="19" t="str">
        <f>VLOOKUP(E3852,D!E:F,2,FALSE)</f>
        <v>Tak</v>
      </c>
      <c r="R3852" s="1" t="str">
        <f t="shared" si="60"/>
        <v>05909991095994;30%</v>
      </c>
      <c r="S3852" s="1" t="str">
        <f>VLOOKUP(R3852,A1_styczen!C:D,2,FALSE)</f>
        <v>Tak</v>
      </c>
    </row>
    <row r="3853" spans="1:19" ht="56.25" hidden="1" x14ac:dyDescent="0.25">
      <c r="A3853" s="6" t="s">
        <v>17802</v>
      </c>
      <c r="B3853" s="7" t="s">
        <v>17711</v>
      </c>
      <c r="C3853" s="7" t="s">
        <v>17799</v>
      </c>
      <c r="D3853" s="7" t="s">
        <v>1375</v>
      </c>
      <c r="E3853" s="7" t="s">
        <v>17803</v>
      </c>
      <c r="F3853" s="7" t="s">
        <v>189</v>
      </c>
      <c r="G3853" s="7" t="s">
        <v>24</v>
      </c>
      <c r="H3853" s="7" t="s">
        <v>1371</v>
      </c>
      <c r="I3853" s="7" t="s">
        <v>5161</v>
      </c>
      <c r="J3853" s="7" t="s">
        <v>7422</v>
      </c>
      <c r="K3853" s="7" t="s">
        <v>4488</v>
      </c>
      <c r="L3853" s="7" t="s">
        <v>4023</v>
      </c>
      <c r="M3853" s="7" t="s">
        <v>29</v>
      </c>
      <c r="N3853" s="7"/>
      <c r="O3853" s="7" t="s">
        <v>30</v>
      </c>
      <c r="P3853" s="8" t="s">
        <v>827</v>
      </c>
      <c r="Q3853" s="19" t="str">
        <f>VLOOKUP(E3853,D!E:F,2,FALSE)</f>
        <v>Tak</v>
      </c>
      <c r="R3853" s="1" t="str">
        <f t="shared" si="60"/>
        <v>05909991096007;30%</v>
      </c>
      <c r="S3853" s="1" t="str">
        <f>VLOOKUP(R3853,A1_styczen!C:D,2,FALSE)</f>
        <v>Tak</v>
      </c>
    </row>
    <row r="3854" spans="1:19" ht="56.25" hidden="1" x14ac:dyDescent="0.25">
      <c r="A3854" s="6" t="s">
        <v>17804</v>
      </c>
      <c r="B3854" s="7" t="s">
        <v>17711</v>
      </c>
      <c r="C3854" s="7" t="s">
        <v>17805</v>
      </c>
      <c r="D3854" s="7" t="s">
        <v>605</v>
      </c>
      <c r="E3854" s="7" t="s">
        <v>17806</v>
      </c>
      <c r="F3854" s="7" t="s">
        <v>189</v>
      </c>
      <c r="G3854" s="7" t="s">
        <v>24</v>
      </c>
      <c r="H3854" s="7" t="s">
        <v>1371</v>
      </c>
      <c r="I3854" s="7" t="s">
        <v>5161</v>
      </c>
      <c r="J3854" s="7" t="s">
        <v>7422</v>
      </c>
      <c r="K3854" s="7" t="s">
        <v>4488</v>
      </c>
      <c r="L3854" s="7" t="s">
        <v>4023</v>
      </c>
      <c r="M3854" s="7" t="s">
        <v>29</v>
      </c>
      <c r="N3854" s="7"/>
      <c r="O3854" s="7" t="s">
        <v>30</v>
      </c>
      <c r="P3854" s="8" t="s">
        <v>827</v>
      </c>
      <c r="Q3854" s="19" t="str">
        <f>VLOOKUP(E3854,D!E:F,2,FALSE)</f>
        <v>Tak</v>
      </c>
      <c r="R3854" s="1" t="str">
        <f t="shared" si="60"/>
        <v>05909991096038;30%</v>
      </c>
      <c r="S3854" s="1" t="str">
        <f>VLOOKUP(R3854,A1_styczen!C:D,2,FALSE)</f>
        <v>Tak</v>
      </c>
    </row>
    <row r="3855" spans="1:19" ht="56.25" hidden="1" x14ac:dyDescent="0.25">
      <c r="A3855" s="6" t="s">
        <v>17807</v>
      </c>
      <c r="B3855" s="7" t="s">
        <v>17711</v>
      </c>
      <c r="C3855" s="7" t="s">
        <v>17805</v>
      </c>
      <c r="D3855" s="7" t="s">
        <v>1375</v>
      </c>
      <c r="E3855" s="7" t="s">
        <v>17808</v>
      </c>
      <c r="F3855" s="7" t="s">
        <v>189</v>
      </c>
      <c r="G3855" s="7" t="s">
        <v>24</v>
      </c>
      <c r="H3855" s="7" t="s">
        <v>1371</v>
      </c>
      <c r="I3855" s="7" t="s">
        <v>17809</v>
      </c>
      <c r="J3855" s="7" t="s">
        <v>8757</v>
      </c>
      <c r="K3855" s="7" t="s">
        <v>17810</v>
      </c>
      <c r="L3855" s="7" t="s">
        <v>12745</v>
      </c>
      <c r="M3855" s="7" t="s">
        <v>29</v>
      </c>
      <c r="N3855" s="7"/>
      <c r="O3855" s="7" t="s">
        <v>30</v>
      </c>
      <c r="P3855" s="8" t="s">
        <v>11135</v>
      </c>
      <c r="Q3855" s="19" t="str">
        <f>VLOOKUP(E3855,D!E:F,2,FALSE)</f>
        <v>Tak</v>
      </c>
      <c r="R3855" s="1" t="str">
        <f t="shared" si="60"/>
        <v>05909991096045;30%</v>
      </c>
      <c r="S3855" s="1" t="str">
        <f>VLOOKUP(R3855,A1_styczen!C:D,2,FALSE)</f>
        <v>Tak</v>
      </c>
    </row>
    <row r="3856" spans="1:19" ht="56.25" hidden="1" x14ac:dyDescent="0.25">
      <c r="A3856" s="6" t="s">
        <v>17811</v>
      </c>
      <c r="B3856" s="7" t="s">
        <v>17711</v>
      </c>
      <c r="C3856" s="7" t="s">
        <v>17812</v>
      </c>
      <c r="D3856" s="7" t="s">
        <v>605</v>
      </c>
      <c r="E3856" s="7" t="s">
        <v>17813</v>
      </c>
      <c r="F3856" s="7" t="s">
        <v>189</v>
      </c>
      <c r="G3856" s="7" t="s">
        <v>24</v>
      </c>
      <c r="H3856" s="7" t="s">
        <v>1371</v>
      </c>
      <c r="I3856" s="7" t="s">
        <v>5161</v>
      </c>
      <c r="J3856" s="7" t="s">
        <v>7422</v>
      </c>
      <c r="K3856" s="7" t="s">
        <v>4488</v>
      </c>
      <c r="L3856" s="7" t="s">
        <v>4023</v>
      </c>
      <c r="M3856" s="7" t="s">
        <v>29</v>
      </c>
      <c r="N3856" s="7"/>
      <c r="O3856" s="7" t="s">
        <v>30</v>
      </c>
      <c r="P3856" s="8" t="s">
        <v>827</v>
      </c>
      <c r="Q3856" s="19" t="str">
        <f>VLOOKUP(E3856,D!E:F,2,FALSE)</f>
        <v>Tak</v>
      </c>
      <c r="R3856" s="1" t="str">
        <f t="shared" si="60"/>
        <v>05909991096069;30%</v>
      </c>
      <c r="S3856" s="1" t="str">
        <f>VLOOKUP(R3856,A1_styczen!C:D,2,FALSE)</f>
        <v>Tak</v>
      </c>
    </row>
    <row r="3857" spans="1:19" ht="56.25" hidden="1" x14ac:dyDescent="0.25">
      <c r="A3857" s="6" t="s">
        <v>17814</v>
      </c>
      <c r="B3857" s="7" t="s">
        <v>17711</v>
      </c>
      <c r="C3857" s="7" t="s">
        <v>17812</v>
      </c>
      <c r="D3857" s="7" t="s">
        <v>1375</v>
      </c>
      <c r="E3857" s="7" t="s">
        <v>17815</v>
      </c>
      <c r="F3857" s="7" t="s">
        <v>189</v>
      </c>
      <c r="G3857" s="7" t="s">
        <v>24</v>
      </c>
      <c r="H3857" s="7" t="s">
        <v>1371</v>
      </c>
      <c r="I3857" s="7" t="s">
        <v>17809</v>
      </c>
      <c r="J3857" s="7" t="s">
        <v>8757</v>
      </c>
      <c r="K3857" s="7" t="s">
        <v>17810</v>
      </c>
      <c r="L3857" s="7" t="s">
        <v>12745</v>
      </c>
      <c r="M3857" s="7" t="s">
        <v>29</v>
      </c>
      <c r="N3857" s="7"/>
      <c r="O3857" s="7" t="s">
        <v>30</v>
      </c>
      <c r="P3857" s="8" t="s">
        <v>11135</v>
      </c>
      <c r="Q3857" s="19" t="str">
        <f>VLOOKUP(E3857,D!E:F,2,FALSE)</f>
        <v>Tak</v>
      </c>
      <c r="R3857" s="1" t="str">
        <f t="shared" si="60"/>
        <v>05909991096076;30%</v>
      </c>
      <c r="S3857" s="1" t="str">
        <f>VLOOKUP(R3857,A1_styczen!C:D,2,FALSE)</f>
        <v>Tak</v>
      </c>
    </row>
    <row r="3858" spans="1:19" ht="56.25" hidden="1" x14ac:dyDescent="0.25">
      <c r="A3858" s="6" t="s">
        <v>17816</v>
      </c>
      <c r="B3858" s="7" t="s">
        <v>17711</v>
      </c>
      <c r="C3858" s="7" t="s">
        <v>17817</v>
      </c>
      <c r="D3858" s="7" t="s">
        <v>605</v>
      </c>
      <c r="E3858" s="7" t="s">
        <v>17818</v>
      </c>
      <c r="F3858" s="7" t="s">
        <v>489</v>
      </c>
      <c r="G3858" s="7" t="s">
        <v>24</v>
      </c>
      <c r="H3858" s="7" t="s">
        <v>1371</v>
      </c>
      <c r="I3858" s="7" t="s">
        <v>740</v>
      </c>
      <c r="J3858" s="7" t="s">
        <v>741</v>
      </c>
      <c r="K3858" s="7" t="s">
        <v>14593</v>
      </c>
      <c r="L3858" s="7" t="s">
        <v>4030</v>
      </c>
      <c r="M3858" s="7" t="s">
        <v>29</v>
      </c>
      <c r="N3858" s="7"/>
      <c r="O3858" s="7" t="s">
        <v>30</v>
      </c>
      <c r="P3858" s="8" t="s">
        <v>1639</v>
      </c>
      <c r="Q3858" s="19" t="str">
        <f>VLOOKUP(E3858,D!E:F,2,FALSE)</f>
        <v>Tak</v>
      </c>
      <c r="R3858" s="1" t="str">
        <f t="shared" si="60"/>
        <v>05909991045180;30%</v>
      </c>
      <c r="S3858" s="1" t="str">
        <f>VLOOKUP(R3858,A1_styczen!C:D,2,FALSE)</f>
        <v>Tak</v>
      </c>
    </row>
    <row r="3859" spans="1:19" ht="56.25" hidden="1" x14ac:dyDescent="0.25">
      <c r="A3859" s="6" t="s">
        <v>17819</v>
      </c>
      <c r="B3859" s="7" t="s">
        <v>17711</v>
      </c>
      <c r="C3859" s="7" t="s">
        <v>17817</v>
      </c>
      <c r="D3859" s="7" t="s">
        <v>1375</v>
      </c>
      <c r="E3859" s="7" t="s">
        <v>17820</v>
      </c>
      <c r="F3859" s="7" t="s">
        <v>489</v>
      </c>
      <c r="G3859" s="7" t="s">
        <v>24</v>
      </c>
      <c r="H3859" s="7" t="s">
        <v>1371</v>
      </c>
      <c r="I3859" s="7" t="s">
        <v>4439</v>
      </c>
      <c r="J3859" s="7" t="s">
        <v>4440</v>
      </c>
      <c r="K3859" s="7" t="s">
        <v>17794</v>
      </c>
      <c r="L3859" s="7" t="s">
        <v>4023</v>
      </c>
      <c r="M3859" s="7" t="s">
        <v>29</v>
      </c>
      <c r="N3859" s="7"/>
      <c r="O3859" s="7" t="s">
        <v>30</v>
      </c>
      <c r="P3859" s="8" t="s">
        <v>5414</v>
      </c>
      <c r="Q3859" s="19" t="str">
        <f>VLOOKUP(E3859,D!E:F,2,FALSE)</f>
        <v>Tak</v>
      </c>
      <c r="R3859" s="1" t="str">
        <f t="shared" si="60"/>
        <v>05909991045203;30%</v>
      </c>
      <c r="S3859" s="1" t="str">
        <f>VLOOKUP(R3859,A1_styczen!C:D,2,FALSE)</f>
        <v>Tak</v>
      </c>
    </row>
    <row r="3860" spans="1:19" ht="56.25" hidden="1" x14ac:dyDescent="0.25">
      <c r="A3860" s="6" t="s">
        <v>17821</v>
      </c>
      <c r="B3860" s="7" t="s">
        <v>17711</v>
      </c>
      <c r="C3860" s="7" t="s">
        <v>17817</v>
      </c>
      <c r="D3860" s="7" t="s">
        <v>1949</v>
      </c>
      <c r="E3860" s="7" t="s">
        <v>17822</v>
      </c>
      <c r="F3860" s="7" t="s">
        <v>37</v>
      </c>
      <c r="G3860" s="7" t="s">
        <v>24</v>
      </c>
      <c r="H3860" s="7" t="s">
        <v>1371</v>
      </c>
      <c r="I3860" s="7" t="s">
        <v>10840</v>
      </c>
      <c r="J3860" s="7" t="s">
        <v>10841</v>
      </c>
      <c r="K3860" s="7" t="s">
        <v>17823</v>
      </c>
      <c r="L3860" s="7" t="s">
        <v>2462</v>
      </c>
      <c r="M3860" s="7" t="s">
        <v>29</v>
      </c>
      <c r="N3860" s="7"/>
      <c r="O3860" s="7" t="s">
        <v>30</v>
      </c>
      <c r="P3860" s="8" t="s">
        <v>15399</v>
      </c>
      <c r="Q3860" s="19" t="str">
        <f>VLOOKUP(E3860,D!E:F,2,FALSE)</f>
        <v>Tak</v>
      </c>
      <c r="R3860" s="1" t="str">
        <f t="shared" si="60"/>
        <v>05909991045265;30%</v>
      </c>
      <c r="S3860" s="1" t="str">
        <f>VLOOKUP(R3860,A1_styczen!C:D,2,FALSE)</f>
        <v>Tak</v>
      </c>
    </row>
    <row r="3861" spans="1:19" ht="56.25" hidden="1" x14ac:dyDescent="0.25">
      <c r="A3861" s="6" t="s">
        <v>17824</v>
      </c>
      <c r="B3861" s="7" t="s">
        <v>17711</v>
      </c>
      <c r="C3861" s="7" t="s">
        <v>17825</v>
      </c>
      <c r="D3861" s="7" t="s">
        <v>605</v>
      </c>
      <c r="E3861" s="7" t="s">
        <v>17826</v>
      </c>
      <c r="F3861" s="7" t="s">
        <v>489</v>
      </c>
      <c r="G3861" s="7" t="s">
        <v>24</v>
      </c>
      <c r="H3861" s="7" t="s">
        <v>1371</v>
      </c>
      <c r="I3861" s="7" t="s">
        <v>4439</v>
      </c>
      <c r="J3861" s="7" t="s">
        <v>4440</v>
      </c>
      <c r="K3861" s="7" t="s">
        <v>17794</v>
      </c>
      <c r="L3861" s="7" t="s">
        <v>4023</v>
      </c>
      <c r="M3861" s="7" t="s">
        <v>29</v>
      </c>
      <c r="N3861" s="7"/>
      <c r="O3861" s="7" t="s">
        <v>30</v>
      </c>
      <c r="P3861" s="8" t="s">
        <v>5414</v>
      </c>
      <c r="Q3861" s="19" t="str">
        <f>VLOOKUP(E3861,D!E:F,2,FALSE)</f>
        <v>Tak</v>
      </c>
      <c r="R3861" s="1" t="str">
        <f t="shared" si="60"/>
        <v>05909991045692;30%</v>
      </c>
      <c r="S3861" s="1" t="str">
        <f>VLOOKUP(R3861,A1_styczen!C:D,2,FALSE)</f>
        <v>Tak</v>
      </c>
    </row>
    <row r="3862" spans="1:19" ht="56.25" hidden="1" x14ac:dyDescent="0.25">
      <c r="A3862" s="6" t="s">
        <v>17827</v>
      </c>
      <c r="B3862" s="7" t="s">
        <v>17711</v>
      </c>
      <c r="C3862" s="7" t="s">
        <v>17825</v>
      </c>
      <c r="D3862" s="7" t="s">
        <v>1375</v>
      </c>
      <c r="E3862" s="7" t="s">
        <v>17828</v>
      </c>
      <c r="F3862" s="7" t="s">
        <v>489</v>
      </c>
      <c r="G3862" s="7" t="s">
        <v>24</v>
      </c>
      <c r="H3862" s="7" t="s">
        <v>1371</v>
      </c>
      <c r="I3862" s="7" t="s">
        <v>3150</v>
      </c>
      <c r="J3862" s="7" t="s">
        <v>3151</v>
      </c>
      <c r="K3862" s="7" t="s">
        <v>17829</v>
      </c>
      <c r="L3862" s="7" t="s">
        <v>12745</v>
      </c>
      <c r="M3862" s="7" t="s">
        <v>29</v>
      </c>
      <c r="N3862" s="7"/>
      <c r="O3862" s="7" t="s">
        <v>30</v>
      </c>
      <c r="P3862" s="8" t="s">
        <v>17830</v>
      </c>
      <c r="Q3862" s="19" t="str">
        <f>VLOOKUP(E3862,D!E:F,2,FALSE)</f>
        <v>Tak</v>
      </c>
      <c r="R3862" s="1" t="str">
        <f t="shared" si="60"/>
        <v>05909991045722;30%</v>
      </c>
      <c r="S3862" s="1" t="str">
        <f>VLOOKUP(R3862,A1_styczen!C:D,2,FALSE)</f>
        <v>Tak</v>
      </c>
    </row>
    <row r="3863" spans="1:19" ht="56.25" hidden="1" x14ac:dyDescent="0.25">
      <c r="A3863" s="6" t="s">
        <v>17831</v>
      </c>
      <c r="B3863" s="7" t="s">
        <v>17711</v>
      </c>
      <c r="C3863" s="7" t="s">
        <v>17825</v>
      </c>
      <c r="D3863" s="7" t="s">
        <v>1949</v>
      </c>
      <c r="E3863" s="7" t="s">
        <v>17832</v>
      </c>
      <c r="F3863" s="7" t="s">
        <v>37</v>
      </c>
      <c r="G3863" s="7" t="s">
        <v>24</v>
      </c>
      <c r="H3863" s="7" t="s">
        <v>1371</v>
      </c>
      <c r="I3863" s="7" t="s">
        <v>7567</v>
      </c>
      <c r="J3863" s="7" t="s">
        <v>7568</v>
      </c>
      <c r="K3863" s="7" t="s">
        <v>17833</v>
      </c>
      <c r="L3863" s="7" t="s">
        <v>17834</v>
      </c>
      <c r="M3863" s="7" t="s">
        <v>29</v>
      </c>
      <c r="N3863" s="7"/>
      <c r="O3863" s="7" t="s">
        <v>30</v>
      </c>
      <c r="P3863" s="8" t="s">
        <v>13033</v>
      </c>
      <c r="Q3863" s="19" t="str">
        <f>VLOOKUP(E3863,D!E:F,2,FALSE)</f>
        <v>Tak</v>
      </c>
      <c r="R3863" s="1" t="str">
        <f t="shared" si="60"/>
        <v>05909991045746;30%</v>
      </c>
      <c r="S3863" s="1" t="str">
        <f>VLOOKUP(R3863,A1_styczen!C:D,2,FALSE)</f>
        <v>Tak</v>
      </c>
    </row>
    <row r="3864" spans="1:19" ht="56.25" hidden="1" x14ac:dyDescent="0.25">
      <c r="A3864" s="6" t="s">
        <v>17835</v>
      </c>
      <c r="B3864" s="7" t="s">
        <v>17711</v>
      </c>
      <c r="C3864" s="7" t="s">
        <v>17836</v>
      </c>
      <c r="D3864" s="7" t="s">
        <v>605</v>
      </c>
      <c r="E3864" s="7" t="s">
        <v>17837</v>
      </c>
      <c r="F3864" s="7" t="s">
        <v>489</v>
      </c>
      <c r="G3864" s="7" t="s">
        <v>24</v>
      </c>
      <c r="H3864" s="7" t="s">
        <v>1371</v>
      </c>
      <c r="I3864" s="7" t="s">
        <v>4439</v>
      </c>
      <c r="J3864" s="7" t="s">
        <v>4440</v>
      </c>
      <c r="K3864" s="7" t="s">
        <v>17794</v>
      </c>
      <c r="L3864" s="7" t="s">
        <v>4023</v>
      </c>
      <c r="M3864" s="7" t="s">
        <v>29</v>
      </c>
      <c r="N3864" s="7"/>
      <c r="O3864" s="7" t="s">
        <v>30</v>
      </c>
      <c r="P3864" s="8" t="s">
        <v>5414</v>
      </c>
      <c r="Q3864" s="19" t="str">
        <f>VLOOKUP(E3864,D!E:F,2,FALSE)</f>
        <v>Tak</v>
      </c>
      <c r="R3864" s="1" t="str">
        <f t="shared" si="60"/>
        <v>05909991045807;30%</v>
      </c>
      <c r="S3864" s="1" t="str">
        <f>VLOOKUP(R3864,A1_styczen!C:D,2,FALSE)</f>
        <v>Tak</v>
      </c>
    </row>
    <row r="3865" spans="1:19" ht="56.25" hidden="1" x14ac:dyDescent="0.25">
      <c r="A3865" s="6" t="s">
        <v>17838</v>
      </c>
      <c r="B3865" s="7" t="s">
        <v>17711</v>
      </c>
      <c r="C3865" s="7" t="s">
        <v>17836</v>
      </c>
      <c r="D3865" s="7" t="s">
        <v>1375</v>
      </c>
      <c r="E3865" s="7" t="s">
        <v>17839</v>
      </c>
      <c r="F3865" s="7" t="s">
        <v>489</v>
      </c>
      <c r="G3865" s="7" t="s">
        <v>24</v>
      </c>
      <c r="H3865" s="7" t="s">
        <v>1371</v>
      </c>
      <c r="I3865" s="7" t="s">
        <v>3150</v>
      </c>
      <c r="J3865" s="7" t="s">
        <v>3151</v>
      </c>
      <c r="K3865" s="7" t="s">
        <v>17829</v>
      </c>
      <c r="L3865" s="7" t="s">
        <v>12745</v>
      </c>
      <c r="M3865" s="7" t="s">
        <v>29</v>
      </c>
      <c r="N3865" s="7"/>
      <c r="O3865" s="7" t="s">
        <v>30</v>
      </c>
      <c r="P3865" s="8" t="s">
        <v>17830</v>
      </c>
      <c r="Q3865" s="19" t="str">
        <f>VLOOKUP(E3865,D!E:F,2,FALSE)</f>
        <v>Tak</v>
      </c>
      <c r="R3865" s="1" t="str">
        <f t="shared" si="60"/>
        <v>05909991045852;30%</v>
      </c>
      <c r="S3865" s="1" t="str">
        <f>VLOOKUP(R3865,A1_styczen!C:D,2,FALSE)</f>
        <v>Tak</v>
      </c>
    </row>
    <row r="3866" spans="1:19" ht="56.25" hidden="1" x14ac:dyDescent="0.25">
      <c r="A3866" s="6" t="s">
        <v>17840</v>
      </c>
      <c r="B3866" s="7" t="s">
        <v>17711</v>
      </c>
      <c r="C3866" s="7" t="s">
        <v>17836</v>
      </c>
      <c r="D3866" s="7" t="s">
        <v>1949</v>
      </c>
      <c r="E3866" s="7" t="s">
        <v>17841</v>
      </c>
      <c r="F3866" s="7" t="s">
        <v>37</v>
      </c>
      <c r="G3866" s="7" t="s">
        <v>24</v>
      </c>
      <c r="H3866" s="7" t="s">
        <v>1371</v>
      </c>
      <c r="I3866" s="7" t="s">
        <v>7567</v>
      </c>
      <c r="J3866" s="7" t="s">
        <v>7568</v>
      </c>
      <c r="K3866" s="7" t="s">
        <v>17833</v>
      </c>
      <c r="L3866" s="7" t="s">
        <v>17834</v>
      </c>
      <c r="M3866" s="7" t="s">
        <v>29</v>
      </c>
      <c r="N3866" s="7"/>
      <c r="O3866" s="7" t="s">
        <v>30</v>
      </c>
      <c r="P3866" s="8" t="s">
        <v>13033</v>
      </c>
      <c r="Q3866" s="19" t="str">
        <f>VLOOKUP(E3866,D!E:F,2,FALSE)</f>
        <v>Tak</v>
      </c>
      <c r="R3866" s="1" t="str">
        <f t="shared" si="60"/>
        <v>05909991045876;30%</v>
      </c>
      <c r="S3866" s="1" t="str">
        <f>VLOOKUP(R3866,A1_styczen!C:D,2,FALSE)</f>
        <v>Tak</v>
      </c>
    </row>
    <row r="3867" spans="1:19" ht="56.25" hidden="1" x14ac:dyDescent="0.25">
      <c r="A3867" s="6" t="s">
        <v>17842</v>
      </c>
      <c r="B3867" s="7" t="s">
        <v>17711</v>
      </c>
      <c r="C3867" s="7" t="s">
        <v>17843</v>
      </c>
      <c r="D3867" s="7" t="s">
        <v>605</v>
      </c>
      <c r="E3867" s="7" t="s">
        <v>17844</v>
      </c>
      <c r="F3867" s="7" t="s">
        <v>23</v>
      </c>
      <c r="G3867" s="7" t="s">
        <v>24</v>
      </c>
      <c r="H3867" s="7" t="s">
        <v>1371</v>
      </c>
      <c r="I3867" s="7" t="s">
        <v>11092</v>
      </c>
      <c r="J3867" s="7" t="s">
        <v>4751</v>
      </c>
      <c r="K3867" s="7" t="s">
        <v>5547</v>
      </c>
      <c r="L3867" s="7" t="s">
        <v>4030</v>
      </c>
      <c r="M3867" s="7" t="s">
        <v>29</v>
      </c>
      <c r="N3867" s="7"/>
      <c r="O3867" s="7" t="s">
        <v>30</v>
      </c>
      <c r="P3867" s="8" t="s">
        <v>12455</v>
      </c>
      <c r="Q3867" s="19" t="str">
        <f>VLOOKUP(E3867,D!E:F,2,FALSE)</f>
        <v>Tak</v>
      </c>
      <c r="R3867" s="1" t="str">
        <f t="shared" si="60"/>
        <v>05909991226381;30%</v>
      </c>
      <c r="S3867" s="1" t="str">
        <f>VLOOKUP(R3867,A1_styczen!C:D,2,FALSE)</f>
        <v>Tak</v>
      </c>
    </row>
    <row r="3868" spans="1:19" ht="56.25" hidden="1" x14ac:dyDescent="0.25">
      <c r="A3868" s="6" t="s">
        <v>17845</v>
      </c>
      <c r="B3868" s="7" t="s">
        <v>17711</v>
      </c>
      <c r="C3868" s="7" t="s">
        <v>17846</v>
      </c>
      <c r="D3868" s="7" t="s">
        <v>605</v>
      </c>
      <c r="E3868" s="7" t="s">
        <v>17847</v>
      </c>
      <c r="F3868" s="7" t="s">
        <v>23</v>
      </c>
      <c r="G3868" s="7" t="s">
        <v>24</v>
      </c>
      <c r="H3868" s="7" t="s">
        <v>1371</v>
      </c>
      <c r="I3868" s="7" t="s">
        <v>10985</v>
      </c>
      <c r="J3868" s="7" t="s">
        <v>16567</v>
      </c>
      <c r="K3868" s="7" t="s">
        <v>6174</v>
      </c>
      <c r="L3868" s="7" t="s">
        <v>4023</v>
      </c>
      <c r="M3868" s="7" t="s">
        <v>29</v>
      </c>
      <c r="N3868" s="7"/>
      <c r="O3868" s="7" t="s">
        <v>30</v>
      </c>
      <c r="P3868" s="8" t="s">
        <v>1529</v>
      </c>
      <c r="Q3868" s="19" t="str">
        <f>VLOOKUP(E3868,D!E:F,2,FALSE)</f>
        <v>Tak</v>
      </c>
      <c r="R3868" s="1" t="str">
        <f t="shared" si="60"/>
        <v>05909991226398;30%</v>
      </c>
      <c r="S3868" s="1" t="str">
        <f>VLOOKUP(R3868,A1_styczen!C:D,2,FALSE)</f>
        <v>Tak</v>
      </c>
    </row>
    <row r="3869" spans="1:19" ht="56.25" hidden="1" x14ac:dyDescent="0.25">
      <c r="A3869" s="6" t="s">
        <v>17848</v>
      </c>
      <c r="B3869" s="7" t="s">
        <v>17711</v>
      </c>
      <c r="C3869" s="7" t="s">
        <v>17849</v>
      </c>
      <c r="D3869" s="7" t="s">
        <v>605</v>
      </c>
      <c r="E3869" s="7" t="s">
        <v>17850</v>
      </c>
      <c r="F3869" s="7" t="s">
        <v>23</v>
      </c>
      <c r="G3869" s="7" t="s">
        <v>24</v>
      </c>
      <c r="H3869" s="7" t="s">
        <v>1371</v>
      </c>
      <c r="I3869" s="7" t="s">
        <v>10985</v>
      </c>
      <c r="J3869" s="7" t="s">
        <v>16567</v>
      </c>
      <c r="K3869" s="7" t="s">
        <v>6174</v>
      </c>
      <c r="L3869" s="7" t="s">
        <v>4023</v>
      </c>
      <c r="M3869" s="7" t="s">
        <v>29</v>
      </c>
      <c r="N3869" s="7"/>
      <c r="O3869" s="7" t="s">
        <v>30</v>
      </c>
      <c r="P3869" s="8" t="s">
        <v>1529</v>
      </c>
      <c r="Q3869" s="19" t="str">
        <f>VLOOKUP(E3869,D!E:F,2,FALSE)</f>
        <v>Tak</v>
      </c>
      <c r="R3869" s="1" t="str">
        <f t="shared" si="60"/>
        <v>05909991226404;30%</v>
      </c>
      <c r="S3869" s="1" t="str">
        <f>VLOOKUP(R3869,A1_styczen!C:D,2,FALSE)</f>
        <v>Tak</v>
      </c>
    </row>
    <row r="3870" spans="1:19" ht="67.5" hidden="1" x14ac:dyDescent="0.25">
      <c r="A3870" s="6" t="s">
        <v>17851</v>
      </c>
      <c r="B3870" s="7" t="s">
        <v>17852</v>
      </c>
      <c r="C3870" s="7" t="s">
        <v>17853</v>
      </c>
      <c r="D3870" s="7" t="s">
        <v>1837</v>
      </c>
      <c r="E3870" s="7" t="s">
        <v>17854</v>
      </c>
      <c r="F3870" s="7" t="s">
        <v>23</v>
      </c>
      <c r="G3870" s="7" t="s">
        <v>24</v>
      </c>
      <c r="H3870" s="7" t="s">
        <v>721</v>
      </c>
      <c r="I3870" s="7" t="s">
        <v>3150</v>
      </c>
      <c r="J3870" s="7" t="s">
        <v>3151</v>
      </c>
      <c r="K3870" s="7" t="s">
        <v>2305</v>
      </c>
      <c r="L3870" s="7" t="s">
        <v>17855</v>
      </c>
      <c r="M3870" s="7" t="s">
        <v>724</v>
      </c>
      <c r="N3870" s="7"/>
      <c r="O3870" s="7" t="s">
        <v>85</v>
      </c>
      <c r="P3870" s="8" t="s">
        <v>17856</v>
      </c>
      <c r="Q3870" s="19" t="str">
        <f>VLOOKUP(E3870,D!E:F,2,FALSE)</f>
        <v>Tak</v>
      </c>
      <c r="R3870" s="1" t="str">
        <f t="shared" si="60"/>
        <v>05909990768011;ryczałt</v>
      </c>
      <c r="S3870" s="1" t="str">
        <f>VLOOKUP(R3870,A1_styczen!C:D,2,FALSE)</f>
        <v>Tak</v>
      </c>
    </row>
    <row r="3871" spans="1:19" ht="67.5" hidden="1" x14ac:dyDescent="0.25">
      <c r="A3871" s="6" t="s">
        <v>17857</v>
      </c>
      <c r="B3871" s="7" t="s">
        <v>17852</v>
      </c>
      <c r="C3871" s="7" t="s">
        <v>17853</v>
      </c>
      <c r="D3871" s="7" t="s">
        <v>1837</v>
      </c>
      <c r="E3871" s="7" t="s">
        <v>17854</v>
      </c>
      <c r="F3871" s="7" t="s">
        <v>23</v>
      </c>
      <c r="G3871" s="7" t="s">
        <v>24</v>
      </c>
      <c r="H3871" s="7" t="s">
        <v>721</v>
      </c>
      <c r="I3871" s="7" t="s">
        <v>3150</v>
      </c>
      <c r="J3871" s="7" t="s">
        <v>3151</v>
      </c>
      <c r="K3871" s="7" t="s">
        <v>2305</v>
      </c>
      <c r="L3871" s="7" t="s">
        <v>17855</v>
      </c>
      <c r="M3871" s="7" t="s">
        <v>29</v>
      </c>
      <c r="N3871" s="7"/>
      <c r="O3871" s="7" t="s">
        <v>30</v>
      </c>
      <c r="P3871" s="8" t="s">
        <v>17858</v>
      </c>
      <c r="Q3871" s="19" t="str">
        <f>VLOOKUP(E3871,D!E:F,2,FALSE)</f>
        <v>Tak</v>
      </c>
      <c r="R3871" s="1" t="str">
        <f t="shared" si="60"/>
        <v>05909990768011;30%</v>
      </c>
      <c r="S3871" s="1" t="str">
        <f>VLOOKUP(R3871,A1_styczen!C:D,2,FALSE)</f>
        <v>Tak</v>
      </c>
    </row>
    <row r="3872" spans="1:19" ht="67.5" hidden="1" x14ac:dyDescent="0.25">
      <c r="A3872" s="6" t="s">
        <v>17859</v>
      </c>
      <c r="B3872" s="7" t="s">
        <v>17852</v>
      </c>
      <c r="C3872" s="7" t="s">
        <v>17860</v>
      </c>
      <c r="D3872" s="7" t="s">
        <v>1837</v>
      </c>
      <c r="E3872" s="7" t="s">
        <v>17861</v>
      </c>
      <c r="F3872" s="7" t="s">
        <v>23</v>
      </c>
      <c r="G3872" s="7" t="s">
        <v>24</v>
      </c>
      <c r="H3872" s="7" t="s">
        <v>721</v>
      </c>
      <c r="I3872" s="7" t="s">
        <v>768</v>
      </c>
      <c r="J3872" s="7" t="s">
        <v>41</v>
      </c>
      <c r="K3872" s="7" t="s">
        <v>7124</v>
      </c>
      <c r="L3872" s="7" t="s">
        <v>211</v>
      </c>
      <c r="M3872" s="7" t="s">
        <v>724</v>
      </c>
      <c r="N3872" s="7"/>
      <c r="O3872" s="7" t="s">
        <v>85</v>
      </c>
      <c r="P3872" s="8" t="s">
        <v>6256</v>
      </c>
      <c r="Q3872" s="19" t="str">
        <f>VLOOKUP(E3872,D!E:F,2,FALSE)</f>
        <v>Tak</v>
      </c>
      <c r="R3872" s="1" t="str">
        <f t="shared" si="60"/>
        <v>05909990767816;ryczałt</v>
      </c>
      <c r="S3872" s="1" t="str">
        <f>VLOOKUP(R3872,A1_styczen!C:D,2,FALSE)</f>
        <v>Tak</v>
      </c>
    </row>
    <row r="3873" spans="1:19" ht="67.5" hidden="1" x14ac:dyDescent="0.25">
      <c r="A3873" s="6" t="s">
        <v>17862</v>
      </c>
      <c r="B3873" s="7" t="s">
        <v>17852</v>
      </c>
      <c r="C3873" s="7" t="s">
        <v>17860</v>
      </c>
      <c r="D3873" s="7" t="s">
        <v>1837</v>
      </c>
      <c r="E3873" s="7" t="s">
        <v>17861</v>
      </c>
      <c r="F3873" s="7" t="s">
        <v>23</v>
      </c>
      <c r="G3873" s="7" t="s">
        <v>24</v>
      </c>
      <c r="H3873" s="7" t="s">
        <v>721</v>
      </c>
      <c r="I3873" s="7" t="s">
        <v>768</v>
      </c>
      <c r="J3873" s="7" t="s">
        <v>41</v>
      </c>
      <c r="K3873" s="7" t="s">
        <v>7124</v>
      </c>
      <c r="L3873" s="7" t="s">
        <v>211</v>
      </c>
      <c r="M3873" s="7" t="s">
        <v>29</v>
      </c>
      <c r="N3873" s="7"/>
      <c r="O3873" s="7" t="s">
        <v>30</v>
      </c>
      <c r="P3873" s="8" t="s">
        <v>17863</v>
      </c>
      <c r="Q3873" s="19" t="str">
        <f>VLOOKUP(E3873,D!E:F,2,FALSE)</f>
        <v>Tak</v>
      </c>
      <c r="R3873" s="1" t="str">
        <f t="shared" si="60"/>
        <v>05909990767816;30%</v>
      </c>
      <c r="S3873" s="1" t="str">
        <f>VLOOKUP(R3873,A1_styczen!C:D,2,FALSE)</f>
        <v>Tak</v>
      </c>
    </row>
    <row r="3874" spans="1:19" ht="67.5" hidden="1" x14ac:dyDescent="0.25">
      <c r="A3874" s="6" t="s">
        <v>17864</v>
      </c>
      <c r="B3874" s="7" t="s">
        <v>17852</v>
      </c>
      <c r="C3874" s="7" t="s">
        <v>17865</v>
      </c>
      <c r="D3874" s="7" t="s">
        <v>1837</v>
      </c>
      <c r="E3874" s="7" t="s">
        <v>17866</v>
      </c>
      <c r="F3874" s="7" t="s">
        <v>23</v>
      </c>
      <c r="G3874" s="7" t="s">
        <v>24</v>
      </c>
      <c r="H3874" s="7" t="s">
        <v>721</v>
      </c>
      <c r="I3874" s="7" t="s">
        <v>4439</v>
      </c>
      <c r="J3874" s="7" t="s">
        <v>4440</v>
      </c>
      <c r="K3874" s="7" t="s">
        <v>17867</v>
      </c>
      <c r="L3874" s="7" t="s">
        <v>6448</v>
      </c>
      <c r="M3874" s="7" t="s">
        <v>724</v>
      </c>
      <c r="N3874" s="7"/>
      <c r="O3874" s="7" t="s">
        <v>85</v>
      </c>
      <c r="P3874" s="8" t="s">
        <v>17868</v>
      </c>
      <c r="Q3874" s="19" t="str">
        <f>VLOOKUP(E3874,D!E:F,2,FALSE)</f>
        <v>Tak</v>
      </c>
      <c r="R3874" s="1" t="str">
        <f t="shared" si="60"/>
        <v>05909990767915;ryczałt</v>
      </c>
      <c r="S3874" s="1" t="str">
        <f>VLOOKUP(R3874,A1_styczen!C:D,2,FALSE)</f>
        <v>Tak</v>
      </c>
    </row>
    <row r="3875" spans="1:19" ht="67.5" hidden="1" x14ac:dyDescent="0.25">
      <c r="A3875" s="6" t="s">
        <v>17869</v>
      </c>
      <c r="B3875" s="7" t="s">
        <v>17852</v>
      </c>
      <c r="C3875" s="7" t="s">
        <v>17865</v>
      </c>
      <c r="D3875" s="7" t="s">
        <v>1837</v>
      </c>
      <c r="E3875" s="7" t="s">
        <v>17866</v>
      </c>
      <c r="F3875" s="7" t="s">
        <v>23</v>
      </c>
      <c r="G3875" s="7" t="s">
        <v>24</v>
      </c>
      <c r="H3875" s="7" t="s">
        <v>721</v>
      </c>
      <c r="I3875" s="7" t="s">
        <v>4439</v>
      </c>
      <c r="J3875" s="7" t="s">
        <v>4440</v>
      </c>
      <c r="K3875" s="7" t="s">
        <v>17867</v>
      </c>
      <c r="L3875" s="7" t="s">
        <v>6448</v>
      </c>
      <c r="M3875" s="7" t="s">
        <v>29</v>
      </c>
      <c r="N3875" s="7"/>
      <c r="O3875" s="7" t="s">
        <v>30</v>
      </c>
      <c r="P3875" s="8" t="s">
        <v>7400</v>
      </c>
      <c r="Q3875" s="19" t="str">
        <f>VLOOKUP(E3875,D!E:F,2,FALSE)</f>
        <v>Tak</v>
      </c>
      <c r="R3875" s="1" t="str">
        <f t="shared" si="60"/>
        <v>05909990767915;30%</v>
      </c>
      <c r="S3875" s="1" t="str">
        <f>VLOOKUP(R3875,A1_styczen!C:D,2,FALSE)</f>
        <v>Tak</v>
      </c>
    </row>
    <row r="3876" spans="1:19" ht="67.5" hidden="1" x14ac:dyDescent="0.25">
      <c r="A3876" s="6" t="s">
        <v>17870</v>
      </c>
      <c r="B3876" s="7" t="s">
        <v>17852</v>
      </c>
      <c r="C3876" s="7" t="s">
        <v>17871</v>
      </c>
      <c r="D3876" s="7" t="s">
        <v>146</v>
      </c>
      <c r="E3876" s="7" t="s">
        <v>17872</v>
      </c>
      <c r="F3876" s="7" t="s">
        <v>23</v>
      </c>
      <c r="G3876" s="7" t="s">
        <v>24</v>
      </c>
      <c r="H3876" s="7" t="s">
        <v>721</v>
      </c>
      <c r="I3876" s="7" t="s">
        <v>5961</v>
      </c>
      <c r="J3876" s="7" t="s">
        <v>5962</v>
      </c>
      <c r="K3876" s="7" t="s">
        <v>3112</v>
      </c>
      <c r="L3876" s="7" t="s">
        <v>2608</v>
      </c>
      <c r="M3876" s="7" t="s">
        <v>724</v>
      </c>
      <c r="N3876" s="7"/>
      <c r="O3876" s="7" t="s">
        <v>85</v>
      </c>
      <c r="P3876" s="8" t="s">
        <v>4700</v>
      </c>
      <c r="Q3876" s="19" t="str">
        <f>VLOOKUP(E3876,D!E:F,2,FALSE)</f>
        <v>Tak</v>
      </c>
      <c r="R3876" s="1" t="str">
        <f t="shared" si="60"/>
        <v>05909990484119;ryczałt</v>
      </c>
      <c r="S3876" s="1" t="str">
        <f>VLOOKUP(R3876,A1_styczen!C:D,2,FALSE)</f>
        <v>Tak</v>
      </c>
    </row>
    <row r="3877" spans="1:19" ht="67.5" hidden="1" x14ac:dyDescent="0.25">
      <c r="A3877" s="6" t="s">
        <v>17873</v>
      </c>
      <c r="B3877" s="7" t="s">
        <v>17852</v>
      </c>
      <c r="C3877" s="7" t="s">
        <v>17871</v>
      </c>
      <c r="D3877" s="7" t="s">
        <v>146</v>
      </c>
      <c r="E3877" s="7" t="s">
        <v>17872</v>
      </c>
      <c r="F3877" s="7" t="s">
        <v>23</v>
      </c>
      <c r="G3877" s="7" t="s">
        <v>24</v>
      </c>
      <c r="H3877" s="7" t="s">
        <v>721</v>
      </c>
      <c r="I3877" s="7" t="s">
        <v>5961</v>
      </c>
      <c r="J3877" s="7" t="s">
        <v>5962</v>
      </c>
      <c r="K3877" s="7" t="s">
        <v>3112</v>
      </c>
      <c r="L3877" s="7" t="s">
        <v>2608</v>
      </c>
      <c r="M3877" s="7" t="s">
        <v>29</v>
      </c>
      <c r="N3877" s="7"/>
      <c r="O3877" s="7" t="s">
        <v>30</v>
      </c>
      <c r="P3877" s="8" t="s">
        <v>15439</v>
      </c>
      <c r="Q3877" s="19" t="str">
        <f>VLOOKUP(E3877,D!E:F,2,FALSE)</f>
        <v>Tak</v>
      </c>
      <c r="R3877" s="1" t="str">
        <f t="shared" si="60"/>
        <v>05909990484119;30%</v>
      </c>
      <c r="S3877" s="1" t="str">
        <f>VLOOKUP(R3877,A1_styczen!C:D,2,FALSE)</f>
        <v>Tak</v>
      </c>
    </row>
    <row r="3878" spans="1:19" ht="67.5" hidden="1" x14ac:dyDescent="0.25">
      <c r="A3878" s="6" t="s">
        <v>17874</v>
      </c>
      <c r="B3878" s="7" t="s">
        <v>17852</v>
      </c>
      <c r="C3878" s="7" t="s">
        <v>17875</v>
      </c>
      <c r="D3878" s="7" t="s">
        <v>146</v>
      </c>
      <c r="E3878" s="7" t="s">
        <v>17876</v>
      </c>
      <c r="F3878" s="7" t="s">
        <v>23</v>
      </c>
      <c r="G3878" s="7" t="s">
        <v>24</v>
      </c>
      <c r="H3878" s="7" t="s">
        <v>721</v>
      </c>
      <c r="I3878" s="7" t="s">
        <v>8402</v>
      </c>
      <c r="J3878" s="7" t="s">
        <v>4870</v>
      </c>
      <c r="K3878" s="7" t="s">
        <v>5359</v>
      </c>
      <c r="L3878" s="7" t="s">
        <v>6620</v>
      </c>
      <c r="M3878" s="7" t="s">
        <v>724</v>
      </c>
      <c r="N3878" s="7"/>
      <c r="O3878" s="7" t="s">
        <v>85</v>
      </c>
      <c r="P3878" s="8" t="s">
        <v>8093</v>
      </c>
      <c r="Q3878" s="19" t="str">
        <f>VLOOKUP(E3878,D!E:F,2,FALSE)</f>
        <v>Tak</v>
      </c>
      <c r="R3878" s="1" t="str">
        <f t="shared" si="60"/>
        <v>05909990484317;ryczałt</v>
      </c>
      <c r="S3878" s="1" t="str">
        <f>VLOOKUP(R3878,A1_styczen!C:D,2,FALSE)</f>
        <v>Tak</v>
      </c>
    </row>
    <row r="3879" spans="1:19" ht="67.5" hidden="1" x14ac:dyDescent="0.25">
      <c r="A3879" s="6" t="s">
        <v>17877</v>
      </c>
      <c r="B3879" s="7" t="s">
        <v>17852</v>
      </c>
      <c r="C3879" s="7" t="s">
        <v>17875</v>
      </c>
      <c r="D3879" s="7" t="s">
        <v>146</v>
      </c>
      <c r="E3879" s="7" t="s">
        <v>17876</v>
      </c>
      <c r="F3879" s="7" t="s">
        <v>23</v>
      </c>
      <c r="G3879" s="7" t="s">
        <v>24</v>
      </c>
      <c r="H3879" s="7" t="s">
        <v>721</v>
      </c>
      <c r="I3879" s="7" t="s">
        <v>8402</v>
      </c>
      <c r="J3879" s="7" t="s">
        <v>4870</v>
      </c>
      <c r="K3879" s="7" t="s">
        <v>5359</v>
      </c>
      <c r="L3879" s="7" t="s">
        <v>6620</v>
      </c>
      <c r="M3879" s="7" t="s">
        <v>29</v>
      </c>
      <c r="N3879" s="7"/>
      <c r="O3879" s="7" t="s">
        <v>30</v>
      </c>
      <c r="P3879" s="8" t="s">
        <v>16017</v>
      </c>
      <c r="Q3879" s="19" t="str">
        <f>VLOOKUP(E3879,D!E:F,2,FALSE)</f>
        <v>Tak</v>
      </c>
      <c r="R3879" s="1" t="str">
        <f t="shared" si="60"/>
        <v>05909990484317;30%</v>
      </c>
      <c r="S3879" s="1" t="str">
        <f>VLOOKUP(R3879,A1_styczen!C:D,2,FALSE)</f>
        <v>Tak</v>
      </c>
    </row>
    <row r="3880" spans="1:19" ht="56.25" hidden="1" x14ac:dyDescent="0.25">
      <c r="A3880" s="6" t="s">
        <v>17878</v>
      </c>
      <c r="B3880" s="7" t="s">
        <v>17879</v>
      </c>
      <c r="C3880" s="7" t="s">
        <v>17880</v>
      </c>
      <c r="D3880" s="7" t="s">
        <v>1567</v>
      </c>
      <c r="E3880" s="7" t="s">
        <v>17881</v>
      </c>
      <c r="F3880" s="7" t="s">
        <v>23</v>
      </c>
      <c r="G3880" s="7" t="s">
        <v>24</v>
      </c>
      <c r="H3880" s="7" t="s">
        <v>17882</v>
      </c>
      <c r="I3880" s="7" t="s">
        <v>1786</v>
      </c>
      <c r="J3880" s="7" t="s">
        <v>1787</v>
      </c>
      <c r="K3880" s="7" t="s">
        <v>4036</v>
      </c>
      <c r="L3880" s="7" t="s">
        <v>4555</v>
      </c>
      <c r="M3880" s="7" t="s">
        <v>29</v>
      </c>
      <c r="N3880" s="7"/>
      <c r="O3880" s="7" t="s">
        <v>129</v>
      </c>
      <c r="P3880" s="8" t="s">
        <v>41</v>
      </c>
      <c r="Q3880" s="19" t="e">
        <f>VLOOKUP(E3880,D!E:F,2,FALSE)</f>
        <v>#N/A</v>
      </c>
      <c r="R3880" s="1" t="str">
        <f t="shared" si="60"/>
        <v>05909990621057;50%</v>
      </c>
      <c r="S3880" s="1" t="str">
        <f>VLOOKUP(R3880,A1_styczen!C:D,2,FALSE)</f>
        <v>Tak</v>
      </c>
    </row>
    <row r="3881" spans="1:19" ht="56.25" hidden="1" x14ac:dyDescent="0.25">
      <c r="A3881" s="6" t="s">
        <v>17883</v>
      </c>
      <c r="B3881" s="7" t="s">
        <v>17879</v>
      </c>
      <c r="C3881" s="7" t="s">
        <v>17880</v>
      </c>
      <c r="D3881" s="7" t="s">
        <v>4094</v>
      </c>
      <c r="E3881" s="7" t="s">
        <v>17884</v>
      </c>
      <c r="F3881" s="7" t="s">
        <v>23</v>
      </c>
      <c r="G3881" s="7" t="s">
        <v>24</v>
      </c>
      <c r="H3881" s="7" t="s">
        <v>17882</v>
      </c>
      <c r="I3881" s="7" t="s">
        <v>17885</v>
      </c>
      <c r="J3881" s="7" t="s">
        <v>17886</v>
      </c>
      <c r="K3881" s="7" t="s">
        <v>17887</v>
      </c>
      <c r="L3881" s="7" t="s">
        <v>4649</v>
      </c>
      <c r="M3881" s="7" t="s">
        <v>29</v>
      </c>
      <c r="N3881" s="7"/>
      <c r="O3881" s="7" t="s">
        <v>129</v>
      </c>
      <c r="P3881" s="8" t="s">
        <v>17888</v>
      </c>
      <c r="Q3881" s="19" t="e">
        <f>VLOOKUP(E3881,D!E:F,2,FALSE)</f>
        <v>#N/A</v>
      </c>
      <c r="R3881" s="1" t="str">
        <f t="shared" si="60"/>
        <v>05909990621064;50%</v>
      </c>
      <c r="S3881" s="1" t="str">
        <f>VLOOKUP(R3881,A1_styczen!C:D,2,FALSE)</f>
        <v>Tak</v>
      </c>
    </row>
    <row r="3882" spans="1:19" ht="56.25" hidden="1" x14ac:dyDescent="0.25">
      <c r="A3882" s="6" t="s">
        <v>17889</v>
      </c>
      <c r="B3882" s="7" t="s">
        <v>17879</v>
      </c>
      <c r="C3882" s="7" t="s">
        <v>17890</v>
      </c>
      <c r="D3882" s="7" t="s">
        <v>1567</v>
      </c>
      <c r="E3882" s="7" t="s">
        <v>17891</v>
      </c>
      <c r="F3882" s="7" t="s">
        <v>23</v>
      </c>
      <c r="G3882" s="7" t="s">
        <v>24</v>
      </c>
      <c r="H3882" s="7" t="s">
        <v>17882</v>
      </c>
      <c r="I3882" s="7" t="s">
        <v>11162</v>
      </c>
      <c r="J3882" s="7" t="s">
        <v>3776</v>
      </c>
      <c r="K3882" s="7" t="s">
        <v>4290</v>
      </c>
      <c r="L3882" s="7" t="s">
        <v>4555</v>
      </c>
      <c r="M3882" s="7" t="s">
        <v>29</v>
      </c>
      <c r="N3882" s="7"/>
      <c r="O3882" s="7" t="s">
        <v>129</v>
      </c>
      <c r="P3882" s="8" t="s">
        <v>1469</v>
      </c>
      <c r="Q3882" s="19" t="e">
        <f>VLOOKUP(E3882,D!E:F,2,FALSE)</f>
        <v>#N/A</v>
      </c>
      <c r="R3882" s="1" t="str">
        <f t="shared" si="60"/>
        <v>05909990419036;50%</v>
      </c>
      <c r="S3882" s="1" t="str">
        <f>VLOOKUP(R3882,A1_styczen!C:D,2,FALSE)</f>
        <v>Tak</v>
      </c>
    </row>
    <row r="3883" spans="1:19" ht="56.25" hidden="1" x14ac:dyDescent="0.25">
      <c r="A3883" s="6" t="s">
        <v>17892</v>
      </c>
      <c r="B3883" s="7" t="s">
        <v>17879</v>
      </c>
      <c r="C3883" s="7" t="s">
        <v>17890</v>
      </c>
      <c r="D3883" s="7" t="s">
        <v>1837</v>
      </c>
      <c r="E3883" s="7" t="s">
        <v>17893</v>
      </c>
      <c r="F3883" s="7" t="s">
        <v>23</v>
      </c>
      <c r="G3883" s="7" t="s">
        <v>24</v>
      </c>
      <c r="H3883" s="7" t="s">
        <v>17882</v>
      </c>
      <c r="I3883" s="7" t="s">
        <v>1815</v>
      </c>
      <c r="J3883" s="7" t="s">
        <v>1816</v>
      </c>
      <c r="K3883" s="7" t="s">
        <v>4649</v>
      </c>
      <c r="L3883" s="7" t="s">
        <v>4649</v>
      </c>
      <c r="M3883" s="7" t="s">
        <v>29</v>
      </c>
      <c r="N3883" s="7"/>
      <c r="O3883" s="7" t="s">
        <v>129</v>
      </c>
      <c r="P3883" s="8" t="s">
        <v>4555</v>
      </c>
      <c r="Q3883" s="19" t="e">
        <f>VLOOKUP(E3883,D!E:F,2,FALSE)</f>
        <v>#N/A</v>
      </c>
      <c r="R3883" s="1" t="str">
        <f t="shared" si="60"/>
        <v>05909990419050;50%</v>
      </c>
      <c r="S3883" s="1" t="str">
        <f>VLOOKUP(R3883,A1_styczen!C:D,2,FALSE)</f>
        <v>Tak</v>
      </c>
    </row>
    <row r="3884" spans="1:19" ht="56.25" hidden="1" x14ac:dyDescent="0.25">
      <c r="A3884" s="6" t="s">
        <v>17894</v>
      </c>
      <c r="B3884" s="7" t="s">
        <v>17879</v>
      </c>
      <c r="C3884" s="7" t="s">
        <v>17895</v>
      </c>
      <c r="D3884" s="7" t="s">
        <v>605</v>
      </c>
      <c r="E3884" s="7" t="s">
        <v>17896</v>
      </c>
      <c r="F3884" s="7" t="s">
        <v>196</v>
      </c>
      <c r="G3884" s="7" t="s">
        <v>24</v>
      </c>
      <c r="H3884" s="7" t="s">
        <v>17882</v>
      </c>
      <c r="I3884" s="7" t="s">
        <v>8334</v>
      </c>
      <c r="J3884" s="7" t="s">
        <v>17897</v>
      </c>
      <c r="K3884" s="7" t="s">
        <v>17898</v>
      </c>
      <c r="L3884" s="7" t="s">
        <v>17898</v>
      </c>
      <c r="M3884" s="7" t="s">
        <v>29</v>
      </c>
      <c r="N3884" s="7"/>
      <c r="O3884" s="7" t="s">
        <v>129</v>
      </c>
      <c r="P3884" s="8" t="s">
        <v>2820</v>
      </c>
      <c r="Q3884" s="19" t="e">
        <f>VLOOKUP(E3884,D!E:F,2,FALSE)</f>
        <v>#N/A</v>
      </c>
      <c r="R3884" s="1" t="str">
        <f t="shared" si="60"/>
        <v>05909990955268;50%</v>
      </c>
      <c r="S3884" s="1" t="str">
        <f>VLOOKUP(R3884,A1_styczen!C:D,2,FALSE)</f>
        <v>Tak</v>
      </c>
    </row>
    <row r="3885" spans="1:19" ht="56.25" hidden="1" x14ac:dyDescent="0.25">
      <c r="A3885" s="6" t="s">
        <v>17899</v>
      </c>
      <c r="B3885" s="7" t="s">
        <v>17879</v>
      </c>
      <c r="C3885" s="7" t="s">
        <v>17900</v>
      </c>
      <c r="D3885" s="7" t="s">
        <v>4084</v>
      </c>
      <c r="E3885" s="7" t="s">
        <v>17901</v>
      </c>
      <c r="F3885" s="7" t="s">
        <v>23</v>
      </c>
      <c r="G3885" s="7" t="s">
        <v>24</v>
      </c>
      <c r="H3885" s="7" t="s">
        <v>17882</v>
      </c>
      <c r="I3885" s="7" t="s">
        <v>133</v>
      </c>
      <c r="J3885" s="7" t="s">
        <v>134</v>
      </c>
      <c r="K3885" s="7" t="s">
        <v>8483</v>
      </c>
      <c r="L3885" s="7" t="s">
        <v>8483</v>
      </c>
      <c r="M3885" s="7" t="s">
        <v>29</v>
      </c>
      <c r="N3885" s="7"/>
      <c r="O3885" s="7" t="s">
        <v>129</v>
      </c>
      <c r="P3885" s="8" t="s">
        <v>6907</v>
      </c>
      <c r="Q3885" s="19" t="e">
        <f>VLOOKUP(E3885,D!E:F,2,FALSE)</f>
        <v>#N/A</v>
      </c>
      <c r="R3885" s="1" t="str">
        <f t="shared" si="60"/>
        <v>05909990950515;50%</v>
      </c>
      <c r="S3885" s="1" t="str">
        <f>VLOOKUP(R3885,A1_styczen!C:D,2,FALSE)</f>
        <v>Tak</v>
      </c>
    </row>
    <row r="3886" spans="1:19" ht="56.25" hidden="1" x14ac:dyDescent="0.25">
      <c r="A3886" s="6" t="s">
        <v>17902</v>
      </c>
      <c r="B3886" s="7" t="s">
        <v>17879</v>
      </c>
      <c r="C3886" s="7" t="s">
        <v>17903</v>
      </c>
      <c r="D3886" s="7" t="s">
        <v>605</v>
      </c>
      <c r="E3886" s="7" t="s">
        <v>17904</v>
      </c>
      <c r="F3886" s="7" t="s">
        <v>302</v>
      </c>
      <c r="G3886" s="7" t="s">
        <v>24</v>
      </c>
      <c r="H3886" s="7" t="s">
        <v>17882</v>
      </c>
      <c r="I3886" s="7" t="s">
        <v>4138</v>
      </c>
      <c r="J3886" s="7" t="s">
        <v>4139</v>
      </c>
      <c r="K3886" s="7" t="s">
        <v>17905</v>
      </c>
      <c r="L3886" s="7" t="s">
        <v>4649</v>
      </c>
      <c r="M3886" s="7" t="s">
        <v>29</v>
      </c>
      <c r="N3886" s="7"/>
      <c r="O3886" s="7" t="s">
        <v>129</v>
      </c>
      <c r="P3886" s="8" t="s">
        <v>17906</v>
      </c>
      <c r="Q3886" s="19" t="e">
        <f>VLOOKUP(E3886,D!E:F,2,FALSE)</f>
        <v>#N/A</v>
      </c>
      <c r="R3886" s="1" t="str">
        <f t="shared" si="60"/>
        <v>05909990645503;50%</v>
      </c>
      <c r="S3886" s="1" t="str">
        <f>VLOOKUP(R3886,A1_styczen!C:D,2,FALSE)</f>
        <v>Tak</v>
      </c>
    </row>
    <row r="3887" spans="1:19" ht="67.5" hidden="1" x14ac:dyDescent="0.25">
      <c r="A3887" s="6" t="s">
        <v>17907</v>
      </c>
      <c r="B3887" s="7" t="s">
        <v>17908</v>
      </c>
      <c r="C3887" s="7" t="s">
        <v>17909</v>
      </c>
      <c r="D3887" s="7" t="s">
        <v>35</v>
      </c>
      <c r="E3887" s="7" t="s">
        <v>17910</v>
      </c>
      <c r="F3887" s="7" t="s">
        <v>23</v>
      </c>
      <c r="G3887" s="7" t="s">
        <v>24</v>
      </c>
      <c r="H3887" s="7" t="s">
        <v>3109</v>
      </c>
      <c r="I3887" s="7" t="s">
        <v>6371</v>
      </c>
      <c r="J3887" s="7" t="s">
        <v>6372</v>
      </c>
      <c r="K3887" s="7" t="s">
        <v>3618</v>
      </c>
      <c r="L3887" s="7" t="s">
        <v>5154</v>
      </c>
      <c r="M3887" s="7" t="s">
        <v>29</v>
      </c>
      <c r="N3887" s="7"/>
      <c r="O3887" s="7" t="s">
        <v>85</v>
      </c>
      <c r="P3887" s="8" t="s">
        <v>1787</v>
      </c>
      <c r="Q3887" s="19" t="str">
        <f>VLOOKUP(E3887,D!E:F,2,FALSE)</f>
        <v>Tak</v>
      </c>
      <c r="R3887" s="1" t="str">
        <f t="shared" si="60"/>
        <v>05909990662494;ryczałt</v>
      </c>
      <c r="S3887" s="1" t="str">
        <f>VLOOKUP(R3887,A1_styczen!C:D,2,FALSE)</f>
        <v>Tak</v>
      </c>
    </row>
    <row r="3888" spans="1:19" ht="67.5" hidden="1" x14ac:dyDescent="0.25">
      <c r="A3888" s="6" t="s">
        <v>17911</v>
      </c>
      <c r="B3888" s="7" t="s">
        <v>17908</v>
      </c>
      <c r="C3888" s="7" t="s">
        <v>17912</v>
      </c>
      <c r="D3888" s="7" t="s">
        <v>146</v>
      </c>
      <c r="E3888" s="7" t="s">
        <v>17913</v>
      </c>
      <c r="F3888" s="7" t="s">
        <v>23</v>
      </c>
      <c r="G3888" s="7" t="s">
        <v>24</v>
      </c>
      <c r="H3888" s="7" t="s">
        <v>3109</v>
      </c>
      <c r="I3888" s="7" t="s">
        <v>84</v>
      </c>
      <c r="J3888" s="7" t="s">
        <v>197</v>
      </c>
      <c r="K3888" s="7" t="s">
        <v>4571</v>
      </c>
      <c r="L3888" s="7" t="s">
        <v>220</v>
      </c>
      <c r="M3888" s="7" t="s">
        <v>29</v>
      </c>
      <c r="N3888" s="7"/>
      <c r="O3888" s="7" t="s">
        <v>85</v>
      </c>
      <c r="P3888" s="8" t="s">
        <v>1065</v>
      </c>
      <c r="Q3888" s="19" t="str">
        <f>VLOOKUP(E3888,D!E:F,2,FALSE)</f>
        <v>Tak</v>
      </c>
      <c r="R3888" s="1" t="str">
        <f t="shared" si="60"/>
        <v>05909990653614;ryczałt</v>
      </c>
      <c r="S3888" s="1" t="str">
        <f>VLOOKUP(R3888,A1_styczen!C:D,2,FALSE)</f>
        <v>Tak</v>
      </c>
    </row>
    <row r="3889" spans="1:19" ht="67.5" hidden="1" x14ac:dyDescent="0.25">
      <c r="A3889" s="6" t="s">
        <v>17914</v>
      </c>
      <c r="B3889" s="7" t="s">
        <v>17908</v>
      </c>
      <c r="C3889" s="7" t="s">
        <v>17915</v>
      </c>
      <c r="D3889" s="7" t="s">
        <v>146</v>
      </c>
      <c r="E3889" s="7" t="s">
        <v>17916</v>
      </c>
      <c r="F3889" s="7" t="s">
        <v>23</v>
      </c>
      <c r="G3889" s="7" t="s">
        <v>24</v>
      </c>
      <c r="H3889" s="7" t="s">
        <v>3109</v>
      </c>
      <c r="I3889" s="7" t="s">
        <v>1437</v>
      </c>
      <c r="J3889" s="7" t="s">
        <v>1438</v>
      </c>
      <c r="K3889" s="7" t="s">
        <v>3127</v>
      </c>
      <c r="L3889" s="7" t="s">
        <v>5154</v>
      </c>
      <c r="M3889" s="7" t="s">
        <v>29</v>
      </c>
      <c r="N3889" s="7"/>
      <c r="O3889" s="7" t="s">
        <v>85</v>
      </c>
      <c r="P3889" s="8" t="s">
        <v>827</v>
      </c>
      <c r="Q3889" s="19" t="str">
        <f>VLOOKUP(E3889,D!E:F,2,FALSE)</f>
        <v>Tak</v>
      </c>
      <c r="R3889" s="1" t="str">
        <f t="shared" si="60"/>
        <v>05909990653621;ryczałt</v>
      </c>
      <c r="S3889" s="1" t="str">
        <f>VLOOKUP(R3889,A1_styczen!C:D,2,FALSE)</f>
        <v>Tak</v>
      </c>
    </row>
    <row r="3890" spans="1:19" ht="67.5" hidden="1" x14ac:dyDescent="0.25">
      <c r="A3890" s="6" t="s">
        <v>17917</v>
      </c>
      <c r="B3890" s="7" t="s">
        <v>17918</v>
      </c>
      <c r="C3890" s="7" t="s">
        <v>14624</v>
      </c>
      <c r="D3890" s="7" t="s">
        <v>35</v>
      </c>
      <c r="E3890" s="7" t="s">
        <v>17919</v>
      </c>
      <c r="F3890" s="7" t="s">
        <v>37</v>
      </c>
      <c r="G3890" s="7" t="s">
        <v>24</v>
      </c>
      <c r="H3890" s="7" t="s">
        <v>3109</v>
      </c>
      <c r="I3890" s="7" t="s">
        <v>1216</v>
      </c>
      <c r="J3890" s="7" t="s">
        <v>1217</v>
      </c>
      <c r="K3890" s="7" t="s">
        <v>3881</v>
      </c>
      <c r="L3890" s="7" t="s">
        <v>220</v>
      </c>
      <c r="M3890" s="7" t="s">
        <v>29</v>
      </c>
      <c r="N3890" s="7"/>
      <c r="O3890" s="7" t="s">
        <v>85</v>
      </c>
      <c r="P3890" s="8" t="s">
        <v>8822</v>
      </c>
      <c r="Q3890" s="19" t="str">
        <f>VLOOKUP(E3890,D!E:F,2,FALSE)</f>
        <v>Tak</v>
      </c>
      <c r="R3890" s="1" t="str">
        <f t="shared" si="60"/>
        <v>05909990908165;ryczałt</v>
      </c>
      <c r="S3890" s="1" t="str">
        <f>VLOOKUP(R3890,A1_styczen!C:D,2,FALSE)</f>
        <v>Tak</v>
      </c>
    </row>
    <row r="3891" spans="1:19" ht="67.5" hidden="1" x14ac:dyDescent="0.25">
      <c r="A3891" s="6" t="s">
        <v>17920</v>
      </c>
      <c r="B3891" s="7" t="s">
        <v>17918</v>
      </c>
      <c r="C3891" s="7" t="s">
        <v>14631</v>
      </c>
      <c r="D3891" s="7" t="s">
        <v>35</v>
      </c>
      <c r="E3891" s="7" t="s">
        <v>17921</v>
      </c>
      <c r="F3891" s="7" t="s">
        <v>37</v>
      </c>
      <c r="G3891" s="7" t="s">
        <v>24</v>
      </c>
      <c r="H3891" s="7" t="s">
        <v>3109</v>
      </c>
      <c r="I3891" s="7" t="s">
        <v>1216</v>
      </c>
      <c r="J3891" s="7" t="s">
        <v>1217</v>
      </c>
      <c r="K3891" s="7" t="s">
        <v>3881</v>
      </c>
      <c r="L3891" s="7" t="s">
        <v>220</v>
      </c>
      <c r="M3891" s="7" t="s">
        <v>29</v>
      </c>
      <c r="N3891" s="7"/>
      <c r="O3891" s="7" t="s">
        <v>85</v>
      </c>
      <c r="P3891" s="8" t="s">
        <v>8822</v>
      </c>
      <c r="Q3891" s="19" t="str">
        <f>VLOOKUP(E3891,D!E:F,2,FALSE)</f>
        <v>Tak</v>
      </c>
      <c r="R3891" s="1" t="str">
        <f t="shared" si="60"/>
        <v>05909990908134;ryczałt</v>
      </c>
      <c r="S3891" s="1" t="str">
        <f>VLOOKUP(R3891,A1_styczen!C:D,2,FALSE)</f>
        <v>Tak</v>
      </c>
    </row>
    <row r="3892" spans="1:19" ht="67.5" hidden="1" x14ac:dyDescent="0.25">
      <c r="A3892" s="6" t="s">
        <v>17922</v>
      </c>
      <c r="B3892" s="7" t="s">
        <v>17918</v>
      </c>
      <c r="C3892" s="7" t="s">
        <v>14634</v>
      </c>
      <c r="D3892" s="7" t="s">
        <v>35</v>
      </c>
      <c r="E3892" s="7" t="s">
        <v>17923</v>
      </c>
      <c r="F3892" s="7" t="s">
        <v>37</v>
      </c>
      <c r="G3892" s="7" t="s">
        <v>24</v>
      </c>
      <c r="H3892" s="7" t="s">
        <v>3109</v>
      </c>
      <c r="I3892" s="7" t="s">
        <v>13810</v>
      </c>
      <c r="J3892" s="7" t="s">
        <v>13811</v>
      </c>
      <c r="K3892" s="7" t="s">
        <v>7740</v>
      </c>
      <c r="L3892" s="7" t="s">
        <v>5154</v>
      </c>
      <c r="M3892" s="7" t="s">
        <v>29</v>
      </c>
      <c r="N3892" s="7"/>
      <c r="O3892" s="7" t="s">
        <v>85</v>
      </c>
      <c r="P3892" s="8" t="s">
        <v>16341</v>
      </c>
      <c r="Q3892" s="19" t="str">
        <f>VLOOKUP(E3892,D!E:F,2,FALSE)</f>
        <v>Tak</v>
      </c>
      <c r="R3892" s="1" t="str">
        <f t="shared" si="60"/>
        <v>05909990908240;ryczałt</v>
      </c>
      <c r="S3892" s="1" t="str">
        <f>VLOOKUP(R3892,A1_styczen!C:D,2,FALSE)</f>
        <v>Tak</v>
      </c>
    </row>
    <row r="3893" spans="1:19" ht="67.5" hidden="1" x14ac:dyDescent="0.25">
      <c r="A3893" s="6" t="s">
        <v>17924</v>
      </c>
      <c r="B3893" s="7" t="s">
        <v>17918</v>
      </c>
      <c r="C3893" s="7" t="s">
        <v>14641</v>
      </c>
      <c r="D3893" s="7" t="s">
        <v>35</v>
      </c>
      <c r="E3893" s="7" t="s">
        <v>17925</v>
      </c>
      <c r="F3893" s="7" t="s">
        <v>37</v>
      </c>
      <c r="G3893" s="7" t="s">
        <v>24</v>
      </c>
      <c r="H3893" s="7" t="s">
        <v>3109</v>
      </c>
      <c r="I3893" s="7" t="s">
        <v>13810</v>
      </c>
      <c r="J3893" s="7" t="s">
        <v>13811</v>
      </c>
      <c r="K3893" s="7" t="s">
        <v>7740</v>
      </c>
      <c r="L3893" s="7" t="s">
        <v>5154</v>
      </c>
      <c r="M3893" s="7" t="s">
        <v>29</v>
      </c>
      <c r="N3893" s="7"/>
      <c r="O3893" s="7" t="s">
        <v>85</v>
      </c>
      <c r="P3893" s="8" t="s">
        <v>16341</v>
      </c>
      <c r="Q3893" s="19" t="str">
        <f>VLOOKUP(E3893,D!E:F,2,FALSE)</f>
        <v>Tak</v>
      </c>
      <c r="R3893" s="1" t="str">
        <f t="shared" si="60"/>
        <v>05909990908196;ryczałt</v>
      </c>
      <c r="S3893" s="1" t="str">
        <f>VLOOKUP(R3893,A1_styczen!C:D,2,FALSE)</f>
        <v>Tak</v>
      </c>
    </row>
    <row r="3894" spans="1:19" ht="67.5" hidden="1" x14ac:dyDescent="0.25">
      <c r="A3894" s="6" t="s">
        <v>17926</v>
      </c>
      <c r="B3894" s="7" t="s">
        <v>17918</v>
      </c>
      <c r="C3894" s="7" t="s">
        <v>17927</v>
      </c>
      <c r="D3894" s="7" t="s">
        <v>35</v>
      </c>
      <c r="E3894" s="7" t="s">
        <v>17928</v>
      </c>
      <c r="F3894" s="7" t="s">
        <v>189</v>
      </c>
      <c r="G3894" s="7" t="s">
        <v>24</v>
      </c>
      <c r="H3894" s="7" t="s">
        <v>3109</v>
      </c>
      <c r="I3894" s="7" t="s">
        <v>5034</v>
      </c>
      <c r="J3894" s="7" t="s">
        <v>295</v>
      </c>
      <c r="K3894" s="7" t="s">
        <v>6615</v>
      </c>
      <c r="L3894" s="7" t="s">
        <v>220</v>
      </c>
      <c r="M3894" s="7" t="s">
        <v>29</v>
      </c>
      <c r="N3894" s="7"/>
      <c r="O3894" s="7" t="s">
        <v>85</v>
      </c>
      <c r="P3894" s="8" t="s">
        <v>3035</v>
      </c>
      <c r="Q3894" s="19" t="str">
        <f>VLOOKUP(E3894,D!E:F,2,FALSE)</f>
        <v>Tak</v>
      </c>
      <c r="R3894" s="1" t="str">
        <f t="shared" si="60"/>
        <v>05906414001860;ryczałt</v>
      </c>
      <c r="S3894" s="1" t="str">
        <f>VLOOKUP(R3894,A1_styczen!C:D,2,FALSE)</f>
        <v>Tak</v>
      </c>
    </row>
    <row r="3895" spans="1:19" ht="67.5" hidden="1" x14ac:dyDescent="0.25">
      <c r="A3895" s="6" t="s">
        <v>17929</v>
      </c>
      <c r="B3895" s="7" t="s">
        <v>17918</v>
      </c>
      <c r="C3895" s="7" t="s">
        <v>17927</v>
      </c>
      <c r="D3895" s="7" t="s">
        <v>113</v>
      </c>
      <c r="E3895" s="7" t="s">
        <v>17930</v>
      </c>
      <c r="F3895" s="7" t="s">
        <v>189</v>
      </c>
      <c r="G3895" s="7" t="s">
        <v>24</v>
      </c>
      <c r="H3895" s="7" t="s">
        <v>3109</v>
      </c>
      <c r="I3895" s="7" t="s">
        <v>1786</v>
      </c>
      <c r="J3895" s="7" t="s">
        <v>1787</v>
      </c>
      <c r="K3895" s="7" t="s">
        <v>17696</v>
      </c>
      <c r="L3895" s="7" t="s">
        <v>5154</v>
      </c>
      <c r="M3895" s="7" t="s">
        <v>29</v>
      </c>
      <c r="N3895" s="7"/>
      <c r="O3895" s="7" t="s">
        <v>85</v>
      </c>
      <c r="P3895" s="8" t="s">
        <v>6345</v>
      </c>
      <c r="Q3895" s="19" t="str">
        <f>VLOOKUP(E3895,D!E:F,2,FALSE)</f>
        <v>Tak</v>
      </c>
      <c r="R3895" s="1" t="str">
        <f t="shared" si="60"/>
        <v>05906414001877;ryczałt</v>
      </c>
      <c r="S3895" s="1" t="str">
        <f>VLOOKUP(R3895,A1_styczen!C:D,2,FALSE)</f>
        <v>Tak</v>
      </c>
    </row>
    <row r="3896" spans="1:19" ht="67.5" hidden="1" x14ac:dyDescent="0.25">
      <c r="A3896" s="6" t="s">
        <v>17931</v>
      </c>
      <c r="B3896" s="7" t="s">
        <v>17918</v>
      </c>
      <c r="C3896" s="7" t="s">
        <v>17932</v>
      </c>
      <c r="D3896" s="7" t="s">
        <v>35</v>
      </c>
      <c r="E3896" s="7" t="s">
        <v>17933</v>
      </c>
      <c r="F3896" s="7" t="s">
        <v>189</v>
      </c>
      <c r="G3896" s="7" t="s">
        <v>24</v>
      </c>
      <c r="H3896" s="7" t="s">
        <v>3109</v>
      </c>
      <c r="I3896" s="7" t="s">
        <v>5034</v>
      </c>
      <c r="J3896" s="7" t="s">
        <v>295</v>
      </c>
      <c r="K3896" s="7" t="s">
        <v>6615</v>
      </c>
      <c r="L3896" s="7" t="s">
        <v>220</v>
      </c>
      <c r="M3896" s="7" t="s">
        <v>29</v>
      </c>
      <c r="N3896" s="7"/>
      <c r="O3896" s="7" t="s">
        <v>85</v>
      </c>
      <c r="P3896" s="8" t="s">
        <v>3035</v>
      </c>
      <c r="Q3896" s="19" t="str">
        <f>VLOOKUP(E3896,D!E:F,2,FALSE)</f>
        <v>Tak</v>
      </c>
      <c r="R3896" s="1" t="str">
        <f t="shared" si="60"/>
        <v>05906414001839;ryczałt</v>
      </c>
      <c r="S3896" s="1" t="str">
        <f>VLOOKUP(R3896,A1_styczen!C:D,2,FALSE)</f>
        <v>Tak</v>
      </c>
    </row>
    <row r="3897" spans="1:19" ht="67.5" hidden="1" x14ac:dyDescent="0.25">
      <c r="A3897" s="6" t="s">
        <v>17934</v>
      </c>
      <c r="B3897" s="7" t="s">
        <v>17918</v>
      </c>
      <c r="C3897" s="7" t="s">
        <v>17932</v>
      </c>
      <c r="D3897" s="7" t="s">
        <v>113</v>
      </c>
      <c r="E3897" s="7" t="s">
        <v>17935</v>
      </c>
      <c r="F3897" s="7" t="s">
        <v>189</v>
      </c>
      <c r="G3897" s="7" t="s">
        <v>24</v>
      </c>
      <c r="H3897" s="7" t="s">
        <v>3109</v>
      </c>
      <c r="I3897" s="7" t="s">
        <v>1786</v>
      </c>
      <c r="J3897" s="7" t="s">
        <v>1787</v>
      </c>
      <c r="K3897" s="7" t="s">
        <v>17696</v>
      </c>
      <c r="L3897" s="7" t="s">
        <v>5154</v>
      </c>
      <c r="M3897" s="7" t="s">
        <v>29</v>
      </c>
      <c r="N3897" s="7"/>
      <c r="O3897" s="7" t="s">
        <v>85</v>
      </c>
      <c r="P3897" s="8" t="s">
        <v>6345</v>
      </c>
      <c r="Q3897" s="19" t="str">
        <f>VLOOKUP(E3897,D!E:F,2,FALSE)</f>
        <v>Tak</v>
      </c>
      <c r="R3897" s="1" t="str">
        <f t="shared" si="60"/>
        <v>05906414001846;ryczałt</v>
      </c>
      <c r="S3897" s="1" t="str">
        <f>VLOOKUP(R3897,A1_styczen!C:D,2,FALSE)</f>
        <v>Tak</v>
      </c>
    </row>
    <row r="3898" spans="1:19" ht="67.5" hidden="1" x14ac:dyDescent="0.25">
      <c r="A3898" s="6" t="s">
        <v>17936</v>
      </c>
      <c r="B3898" s="7" t="s">
        <v>17918</v>
      </c>
      <c r="C3898" s="7" t="s">
        <v>17937</v>
      </c>
      <c r="D3898" s="7" t="s">
        <v>35</v>
      </c>
      <c r="E3898" s="7" t="s">
        <v>17938</v>
      </c>
      <c r="F3898" s="7" t="s">
        <v>189</v>
      </c>
      <c r="G3898" s="7" t="s">
        <v>24</v>
      </c>
      <c r="H3898" s="7" t="s">
        <v>3109</v>
      </c>
      <c r="I3898" s="7" t="s">
        <v>1786</v>
      </c>
      <c r="J3898" s="7" t="s">
        <v>1787</v>
      </c>
      <c r="K3898" s="7" t="s">
        <v>17696</v>
      </c>
      <c r="L3898" s="7" t="s">
        <v>5154</v>
      </c>
      <c r="M3898" s="7" t="s">
        <v>29</v>
      </c>
      <c r="N3898" s="7"/>
      <c r="O3898" s="7" t="s">
        <v>85</v>
      </c>
      <c r="P3898" s="8" t="s">
        <v>6345</v>
      </c>
      <c r="Q3898" s="19" t="str">
        <f>VLOOKUP(E3898,D!E:F,2,FALSE)</f>
        <v>Tak</v>
      </c>
      <c r="R3898" s="1" t="str">
        <f t="shared" si="60"/>
        <v>05906414001921;ryczałt</v>
      </c>
      <c r="S3898" s="1" t="str">
        <f>VLOOKUP(R3898,A1_styczen!C:D,2,FALSE)</f>
        <v>Tak</v>
      </c>
    </row>
    <row r="3899" spans="1:19" ht="67.5" hidden="1" x14ac:dyDescent="0.25">
      <c r="A3899" s="6" t="s">
        <v>17939</v>
      </c>
      <c r="B3899" s="7" t="s">
        <v>17918</v>
      </c>
      <c r="C3899" s="7" t="s">
        <v>17937</v>
      </c>
      <c r="D3899" s="7" t="s">
        <v>113</v>
      </c>
      <c r="E3899" s="7" t="s">
        <v>17940</v>
      </c>
      <c r="F3899" s="7" t="s">
        <v>189</v>
      </c>
      <c r="G3899" s="7" t="s">
        <v>24</v>
      </c>
      <c r="H3899" s="7" t="s">
        <v>3109</v>
      </c>
      <c r="I3899" s="7" t="s">
        <v>17885</v>
      </c>
      <c r="J3899" s="7" t="s">
        <v>17886</v>
      </c>
      <c r="K3899" s="7" t="s">
        <v>17941</v>
      </c>
      <c r="L3899" s="7" t="s">
        <v>1339</v>
      </c>
      <c r="M3899" s="7" t="s">
        <v>29</v>
      </c>
      <c r="N3899" s="7"/>
      <c r="O3899" s="7" t="s">
        <v>85</v>
      </c>
      <c r="P3899" s="8" t="s">
        <v>17942</v>
      </c>
      <c r="Q3899" s="19" t="str">
        <f>VLOOKUP(E3899,D!E:F,2,FALSE)</f>
        <v>Tak</v>
      </c>
      <c r="R3899" s="1" t="str">
        <f t="shared" si="60"/>
        <v>05906414001938;ryczałt</v>
      </c>
      <c r="S3899" s="1" t="str">
        <f>VLOOKUP(R3899,A1_styczen!C:D,2,FALSE)</f>
        <v>Tak</v>
      </c>
    </row>
    <row r="3900" spans="1:19" ht="67.5" hidden="1" x14ac:dyDescent="0.25">
      <c r="A3900" s="6" t="s">
        <v>17943</v>
      </c>
      <c r="B3900" s="7" t="s">
        <v>17918</v>
      </c>
      <c r="C3900" s="7" t="s">
        <v>17944</v>
      </c>
      <c r="D3900" s="7" t="s">
        <v>35</v>
      </c>
      <c r="E3900" s="7" t="s">
        <v>17945</v>
      </c>
      <c r="F3900" s="7" t="s">
        <v>189</v>
      </c>
      <c r="G3900" s="7" t="s">
        <v>24</v>
      </c>
      <c r="H3900" s="7" t="s">
        <v>3109</v>
      </c>
      <c r="I3900" s="7" t="s">
        <v>1786</v>
      </c>
      <c r="J3900" s="7" t="s">
        <v>1787</v>
      </c>
      <c r="K3900" s="7" t="s">
        <v>17696</v>
      </c>
      <c r="L3900" s="7" t="s">
        <v>5154</v>
      </c>
      <c r="M3900" s="7" t="s">
        <v>29</v>
      </c>
      <c r="N3900" s="7"/>
      <c r="O3900" s="7" t="s">
        <v>85</v>
      </c>
      <c r="P3900" s="8" t="s">
        <v>6345</v>
      </c>
      <c r="Q3900" s="19" t="str">
        <f>VLOOKUP(E3900,D!E:F,2,FALSE)</f>
        <v>Tak</v>
      </c>
      <c r="R3900" s="1" t="str">
        <f t="shared" si="60"/>
        <v>05906414001891;ryczałt</v>
      </c>
      <c r="S3900" s="1" t="str">
        <f>VLOOKUP(R3900,A1_styczen!C:D,2,FALSE)</f>
        <v>Tak</v>
      </c>
    </row>
    <row r="3901" spans="1:19" ht="67.5" hidden="1" x14ac:dyDescent="0.25">
      <c r="A3901" s="6" t="s">
        <v>17946</v>
      </c>
      <c r="B3901" s="7" t="s">
        <v>17918</v>
      </c>
      <c r="C3901" s="7" t="s">
        <v>17944</v>
      </c>
      <c r="D3901" s="7" t="s">
        <v>113</v>
      </c>
      <c r="E3901" s="7" t="s">
        <v>17947</v>
      </c>
      <c r="F3901" s="7" t="s">
        <v>189</v>
      </c>
      <c r="G3901" s="7" t="s">
        <v>24</v>
      </c>
      <c r="H3901" s="7" t="s">
        <v>3109</v>
      </c>
      <c r="I3901" s="7" t="s">
        <v>17885</v>
      </c>
      <c r="J3901" s="7" t="s">
        <v>17886</v>
      </c>
      <c r="K3901" s="7" t="s">
        <v>17941</v>
      </c>
      <c r="L3901" s="7" t="s">
        <v>1339</v>
      </c>
      <c r="M3901" s="7" t="s">
        <v>29</v>
      </c>
      <c r="N3901" s="7"/>
      <c r="O3901" s="7" t="s">
        <v>85</v>
      </c>
      <c r="P3901" s="8" t="s">
        <v>17942</v>
      </c>
      <c r="Q3901" s="19" t="str">
        <f>VLOOKUP(E3901,D!E:F,2,FALSE)</f>
        <v>Tak</v>
      </c>
      <c r="R3901" s="1" t="str">
        <f t="shared" si="60"/>
        <v>05906414001907;ryczałt</v>
      </c>
      <c r="S3901" s="1" t="str">
        <f>VLOOKUP(R3901,A1_styczen!C:D,2,FALSE)</f>
        <v>Tak</v>
      </c>
    </row>
    <row r="3902" spans="1:19" ht="67.5" hidden="1" x14ac:dyDescent="0.25">
      <c r="A3902" s="6" t="s">
        <v>17948</v>
      </c>
      <c r="B3902" s="7" t="s">
        <v>17949</v>
      </c>
      <c r="C3902" s="7" t="s">
        <v>17950</v>
      </c>
      <c r="D3902" s="7" t="s">
        <v>230</v>
      </c>
      <c r="E3902" s="7" t="s">
        <v>17951</v>
      </c>
      <c r="F3902" s="7" t="s">
        <v>23</v>
      </c>
      <c r="G3902" s="7" t="s">
        <v>24</v>
      </c>
      <c r="H3902" s="7" t="s">
        <v>3109</v>
      </c>
      <c r="I3902" s="7" t="s">
        <v>368</v>
      </c>
      <c r="J3902" s="7" t="s">
        <v>369</v>
      </c>
      <c r="K3902" s="7" t="s">
        <v>402</v>
      </c>
      <c r="L3902" s="7" t="s">
        <v>220</v>
      </c>
      <c r="M3902" s="7" t="s">
        <v>29</v>
      </c>
      <c r="N3902" s="7"/>
      <c r="O3902" s="7" t="s">
        <v>85</v>
      </c>
      <c r="P3902" s="8" t="s">
        <v>8178</v>
      </c>
      <c r="Q3902" s="19" t="str">
        <f>VLOOKUP(E3902,D!E:F,2,FALSE)</f>
        <v>Tak</v>
      </c>
      <c r="R3902" s="1" t="str">
        <f t="shared" si="60"/>
        <v>05909990746569;ryczałt</v>
      </c>
      <c r="S3902" s="1" t="str">
        <f>VLOOKUP(R3902,A1_styczen!C:D,2,FALSE)</f>
        <v>Tak</v>
      </c>
    </row>
    <row r="3903" spans="1:19" ht="67.5" hidden="1" x14ac:dyDescent="0.25">
      <c r="A3903" s="6" t="s">
        <v>17952</v>
      </c>
      <c r="B3903" s="7" t="s">
        <v>17949</v>
      </c>
      <c r="C3903" s="7" t="s">
        <v>17950</v>
      </c>
      <c r="D3903" s="7" t="s">
        <v>146</v>
      </c>
      <c r="E3903" s="7" t="s">
        <v>17953</v>
      </c>
      <c r="F3903" s="7" t="s">
        <v>23</v>
      </c>
      <c r="G3903" s="7" t="s">
        <v>24</v>
      </c>
      <c r="H3903" s="7" t="s">
        <v>3109</v>
      </c>
      <c r="I3903" s="7" t="s">
        <v>368</v>
      </c>
      <c r="J3903" s="7" t="s">
        <v>369</v>
      </c>
      <c r="K3903" s="7" t="s">
        <v>402</v>
      </c>
      <c r="L3903" s="7" t="s">
        <v>220</v>
      </c>
      <c r="M3903" s="7" t="s">
        <v>29</v>
      </c>
      <c r="N3903" s="7"/>
      <c r="O3903" s="7" t="s">
        <v>85</v>
      </c>
      <c r="P3903" s="8" t="s">
        <v>8178</v>
      </c>
      <c r="Q3903" s="19" t="str">
        <f>VLOOKUP(E3903,D!E:F,2,FALSE)</f>
        <v>Tak</v>
      </c>
      <c r="R3903" s="1" t="str">
        <f t="shared" si="60"/>
        <v>05909990641086;ryczałt</v>
      </c>
      <c r="S3903" s="1" t="str">
        <f>VLOOKUP(R3903,A1_styczen!C:D,2,FALSE)</f>
        <v>Tak</v>
      </c>
    </row>
    <row r="3904" spans="1:19" ht="56.25" hidden="1" x14ac:dyDescent="0.25">
      <c r="A3904" s="6" t="s">
        <v>17954</v>
      </c>
      <c r="B3904" s="7" t="s">
        <v>17955</v>
      </c>
      <c r="C3904" s="7" t="s">
        <v>17956</v>
      </c>
      <c r="D3904" s="7" t="s">
        <v>9858</v>
      </c>
      <c r="E3904" s="7" t="s">
        <v>17957</v>
      </c>
      <c r="F3904" s="7" t="s">
        <v>79</v>
      </c>
      <c r="G3904" s="7" t="s">
        <v>24</v>
      </c>
      <c r="H3904" s="7" t="s">
        <v>17958</v>
      </c>
      <c r="I3904" s="7" t="s">
        <v>17959</v>
      </c>
      <c r="J3904" s="7" t="s">
        <v>10152</v>
      </c>
      <c r="K3904" s="7" t="s">
        <v>17960</v>
      </c>
      <c r="L3904" s="7" t="s">
        <v>17960</v>
      </c>
      <c r="M3904" s="7" t="s">
        <v>17961</v>
      </c>
      <c r="N3904" s="7"/>
      <c r="O3904" s="7" t="s">
        <v>85</v>
      </c>
      <c r="P3904" s="8" t="s">
        <v>404</v>
      </c>
      <c r="Q3904" s="19" t="e">
        <f>VLOOKUP(E3904,D!E:F,2,FALSE)</f>
        <v>#N/A</v>
      </c>
      <c r="R3904" s="1" t="str">
        <f t="shared" si="60"/>
        <v>05909990805594;ryczałt</v>
      </c>
      <c r="S3904" s="1" t="str">
        <f>VLOOKUP(R3904,A1_styczen!C:D,2,FALSE)</f>
        <v>Tak</v>
      </c>
    </row>
    <row r="3905" spans="1:19" ht="90" hidden="1" x14ac:dyDescent="0.25">
      <c r="A3905" s="6" t="s">
        <v>17962</v>
      </c>
      <c r="B3905" s="7" t="s">
        <v>17963</v>
      </c>
      <c r="C3905" s="7" t="s">
        <v>17964</v>
      </c>
      <c r="D3905" s="7" t="s">
        <v>146</v>
      </c>
      <c r="E3905" s="7" t="s">
        <v>17965</v>
      </c>
      <c r="F3905" s="7" t="s">
        <v>1889</v>
      </c>
      <c r="G3905" s="7" t="s">
        <v>233</v>
      </c>
      <c r="H3905" s="7" t="s">
        <v>17966</v>
      </c>
      <c r="I3905" s="7" t="s">
        <v>1090</v>
      </c>
      <c r="J3905" s="7" t="s">
        <v>1174</v>
      </c>
      <c r="K3905" s="7" t="s">
        <v>6028</v>
      </c>
      <c r="L3905" s="7" t="s">
        <v>1140</v>
      </c>
      <c r="M3905" s="7" t="s">
        <v>29</v>
      </c>
      <c r="N3905" s="7" t="s">
        <v>16633</v>
      </c>
      <c r="O3905" s="7" t="s">
        <v>85</v>
      </c>
      <c r="P3905" s="8" t="s">
        <v>6028</v>
      </c>
      <c r="Q3905" s="19" t="str">
        <f>VLOOKUP(E3905,D!E:F,2,FALSE)</f>
        <v>Tak</v>
      </c>
      <c r="R3905" s="1" t="str">
        <f t="shared" si="60"/>
        <v>05909990450114;ryczałt</v>
      </c>
      <c r="S3905" s="1" t="str">
        <f>VLOOKUP(R3905,A1_styczen!C:D,2,FALSE)</f>
        <v>Tak</v>
      </c>
    </row>
    <row r="3906" spans="1:19" ht="90" hidden="1" x14ac:dyDescent="0.25">
      <c r="A3906" s="6" t="s">
        <v>17967</v>
      </c>
      <c r="B3906" s="7" t="s">
        <v>17963</v>
      </c>
      <c r="C3906" s="7" t="s">
        <v>17968</v>
      </c>
      <c r="D3906" s="7" t="s">
        <v>146</v>
      </c>
      <c r="E3906" s="7" t="s">
        <v>17969</v>
      </c>
      <c r="F3906" s="7" t="s">
        <v>1889</v>
      </c>
      <c r="G3906" s="7" t="s">
        <v>233</v>
      </c>
      <c r="H3906" s="7" t="s">
        <v>17966</v>
      </c>
      <c r="I3906" s="7" t="s">
        <v>1210</v>
      </c>
      <c r="J3906" s="7" t="s">
        <v>1211</v>
      </c>
      <c r="K3906" s="7" t="s">
        <v>474</v>
      </c>
      <c r="L3906" s="7" t="s">
        <v>5623</v>
      </c>
      <c r="M3906" s="7" t="s">
        <v>29</v>
      </c>
      <c r="N3906" s="7" t="s">
        <v>16633</v>
      </c>
      <c r="O3906" s="7" t="s">
        <v>85</v>
      </c>
      <c r="P3906" s="8" t="s">
        <v>224</v>
      </c>
      <c r="Q3906" s="19" t="str">
        <f>VLOOKUP(E3906,D!E:F,2,FALSE)</f>
        <v>Tak</v>
      </c>
      <c r="R3906" s="1" t="str">
        <f t="shared" si="60"/>
        <v>05909990450213;ryczałt</v>
      </c>
      <c r="S3906" s="1" t="str">
        <f>VLOOKUP(R3906,A1_styczen!C:D,2,FALSE)</f>
        <v>Tak</v>
      </c>
    </row>
    <row r="3907" spans="1:19" ht="90" hidden="1" x14ac:dyDescent="0.25">
      <c r="A3907" s="6" t="s">
        <v>17970</v>
      </c>
      <c r="B3907" s="7" t="s">
        <v>17963</v>
      </c>
      <c r="C3907" s="7" t="s">
        <v>17971</v>
      </c>
      <c r="D3907" s="7" t="s">
        <v>21</v>
      </c>
      <c r="E3907" s="7" t="s">
        <v>17972</v>
      </c>
      <c r="F3907" s="7" t="s">
        <v>1889</v>
      </c>
      <c r="G3907" s="7" t="s">
        <v>233</v>
      </c>
      <c r="H3907" s="7" t="s">
        <v>17966</v>
      </c>
      <c r="I3907" s="7" t="s">
        <v>1324</v>
      </c>
      <c r="J3907" s="7" t="s">
        <v>3113</v>
      </c>
      <c r="K3907" s="7" t="s">
        <v>1505</v>
      </c>
      <c r="L3907" s="7" t="s">
        <v>1226</v>
      </c>
      <c r="M3907" s="7" t="s">
        <v>29</v>
      </c>
      <c r="N3907" s="7" t="s">
        <v>16633</v>
      </c>
      <c r="O3907" s="7" t="s">
        <v>85</v>
      </c>
      <c r="P3907" s="8" t="s">
        <v>12812</v>
      </c>
      <c r="Q3907" s="19" t="str">
        <f>VLOOKUP(E3907,D!E:F,2,FALSE)</f>
        <v>Tak</v>
      </c>
      <c r="R3907" s="1" t="str">
        <f t="shared" si="60"/>
        <v>05909990803910;ryczałt</v>
      </c>
      <c r="S3907" s="1" t="str">
        <f>VLOOKUP(R3907,A1_styczen!C:D,2,FALSE)</f>
        <v>Tak</v>
      </c>
    </row>
    <row r="3908" spans="1:19" ht="90" hidden="1" x14ac:dyDescent="0.25">
      <c r="A3908" s="6" t="s">
        <v>17973</v>
      </c>
      <c r="B3908" s="7" t="s">
        <v>17963</v>
      </c>
      <c r="C3908" s="7" t="s">
        <v>17974</v>
      </c>
      <c r="D3908" s="7" t="s">
        <v>21</v>
      </c>
      <c r="E3908" s="7" t="s">
        <v>17975</v>
      </c>
      <c r="F3908" s="7" t="s">
        <v>1889</v>
      </c>
      <c r="G3908" s="7" t="s">
        <v>233</v>
      </c>
      <c r="H3908" s="7" t="s">
        <v>17966</v>
      </c>
      <c r="I3908" s="7" t="s">
        <v>1556</v>
      </c>
      <c r="J3908" s="7" t="s">
        <v>711</v>
      </c>
      <c r="K3908" s="7" t="s">
        <v>12595</v>
      </c>
      <c r="L3908" s="7" t="s">
        <v>3682</v>
      </c>
      <c r="M3908" s="7" t="s">
        <v>29</v>
      </c>
      <c r="N3908" s="7" t="s">
        <v>16633</v>
      </c>
      <c r="O3908" s="7" t="s">
        <v>85</v>
      </c>
      <c r="P3908" s="8" t="s">
        <v>15432</v>
      </c>
      <c r="Q3908" s="19" t="str">
        <f>VLOOKUP(E3908,D!E:F,2,FALSE)</f>
        <v>Tak</v>
      </c>
      <c r="R3908" s="1" t="str">
        <f t="shared" si="60"/>
        <v>05909990261215;ryczałt</v>
      </c>
      <c r="S3908" s="1" t="str">
        <f>VLOOKUP(R3908,A1_styczen!C:D,2,FALSE)</f>
        <v>Tak</v>
      </c>
    </row>
    <row r="3909" spans="1:19" ht="90" hidden="1" x14ac:dyDescent="0.25">
      <c r="A3909" s="6" t="s">
        <v>17976</v>
      </c>
      <c r="B3909" s="7" t="s">
        <v>17963</v>
      </c>
      <c r="C3909" s="7" t="s">
        <v>17977</v>
      </c>
      <c r="D3909" s="7" t="s">
        <v>21</v>
      </c>
      <c r="E3909" s="7" t="s">
        <v>17978</v>
      </c>
      <c r="F3909" s="7" t="s">
        <v>1889</v>
      </c>
      <c r="G3909" s="7" t="s">
        <v>233</v>
      </c>
      <c r="H3909" s="7" t="s">
        <v>17966</v>
      </c>
      <c r="I3909" s="7" t="s">
        <v>190</v>
      </c>
      <c r="J3909" s="7" t="s">
        <v>191</v>
      </c>
      <c r="K3909" s="7" t="s">
        <v>3682</v>
      </c>
      <c r="L3909" s="7" t="s">
        <v>3682</v>
      </c>
      <c r="M3909" s="7" t="s">
        <v>29</v>
      </c>
      <c r="N3909" s="7" t="s">
        <v>16633</v>
      </c>
      <c r="O3909" s="7" t="s">
        <v>85</v>
      </c>
      <c r="P3909" s="8" t="s">
        <v>235</v>
      </c>
      <c r="Q3909" s="19" t="str">
        <f>VLOOKUP(E3909,D!E:F,2,FALSE)</f>
        <v>Tak</v>
      </c>
      <c r="R3909" s="1" t="str">
        <f t="shared" ref="R3909:R3972" si="61">CONCATENATE(E3909,";",O3909)</f>
        <v>05909990149926;ryczałt</v>
      </c>
      <c r="S3909" s="1" t="str">
        <f>VLOOKUP(R3909,A1_styczen!C:D,2,FALSE)</f>
        <v>Tak</v>
      </c>
    </row>
    <row r="3910" spans="1:19" ht="90" hidden="1" x14ac:dyDescent="0.25">
      <c r="A3910" s="6" t="s">
        <v>17979</v>
      </c>
      <c r="B3910" s="7" t="s">
        <v>17980</v>
      </c>
      <c r="C3910" s="7" t="s">
        <v>17981</v>
      </c>
      <c r="D3910" s="7" t="s">
        <v>329</v>
      </c>
      <c r="E3910" s="7" t="s">
        <v>17982</v>
      </c>
      <c r="F3910" s="7" t="s">
        <v>23</v>
      </c>
      <c r="G3910" s="7" t="s">
        <v>24</v>
      </c>
      <c r="H3910" s="7" t="s">
        <v>17983</v>
      </c>
      <c r="I3910" s="7" t="s">
        <v>1572</v>
      </c>
      <c r="J3910" s="7" t="s">
        <v>2747</v>
      </c>
      <c r="K3910" s="7" t="s">
        <v>2748</v>
      </c>
      <c r="L3910" s="7" t="s">
        <v>2748</v>
      </c>
      <c r="M3910" s="7" t="s">
        <v>2909</v>
      </c>
      <c r="N3910" s="7"/>
      <c r="O3910" s="7" t="s">
        <v>85</v>
      </c>
      <c r="P3910" s="8" t="s">
        <v>404</v>
      </c>
      <c r="Q3910" s="19" t="e">
        <f>VLOOKUP(E3910,D!E:F,2,FALSE)</f>
        <v>#N/A</v>
      </c>
      <c r="R3910" s="1" t="str">
        <f t="shared" si="61"/>
        <v>05909990242511;ryczałt</v>
      </c>
      <c r="S3910" s="1" t="str">
        <f>VLOOKUP(R3910,A1_styczen!C:D,2,FALSE)</f>
        <v>Tak</v>
      </c>
    </row>
    <row r="3911" spans="1:19" ht="90" hidden="1" x14ac:dyDescent="0.25">
      <c r="A3911" s="6" t="s">
        <v>17984</v>
      </c>
      <c r="B3911" s="7" t="s">
        <v>17980</v>
      </c>
      <c r="C3911" s="7" t="s">
        <v>17981</v>
      </c>
      <c r="D3911" s="7" t="s">
        <v>329</v>
      </c>
      <c r="E3911" s="7" t="s">
        <v>17982</v>
      </c>
      <c r="F3911" s="7" t="s">
        <v>23</v>
      </c>
      <c r="G3911" s="7" t="s">
        <v>24</v>
      </c>
      <c r="H3911" s="7" t="s">
        <v>17983</v>
      </c>
      <c r="I3911" s="7" t="s">
        <v>1572</v>
      </c>
      <c r="J3911" s="7" t="s">
        <v>2747</v>
      </c>
      <c r="K3911" s="7" t="s">
        <v>2748</v>
      </c>
      <c r="L3911" s="7" t="s">
        <v>2748</v>
      </c>
      <c r="M3911" s="7" t="s">
        <v>29</v>
      </c>
      <c r="N3911" s="7"/>
      <c r="O3911" s="7" t="s">
        <v>30</v>
      </c>
      <c r="P3911" s="8" t="s">
        <v>11394</v>
      </c>
      <c r="Q3911" s="19" t="e">
        <f>VLOOKUP(E3911,D!E:F,2,FALSE)</f>
        <v>#N/A</v>
      </c>
      <c r="R3911" s="1" t="str">
        <f t="shared" si="61"/>
        <v>05909990242511;30%</v>
      </c>
      <c r="S3911" s="1" t="str">
        <f>VLOOKUP(R3911,A1_styczen!C:D,2,FALSE)</f>
        <v>Tak</v>
      </c>
    </row>
    <row r="3912" spans="1:19" ht="90" hidden="1" x14ac:dyDescent="0.25">
      <c r="A3912" s="6" t="s">
        <v>17985</v>
      </c>
      <c r="B3912" s="7" t="s">
        <v>17980</v>
      </c>
      <c r="C3912" s="7" t="s">
        <v>17986</v>
      </c>
      <c r="D3912" s="7" t="s">
        <v>2941</v>
      </c>
      <c r="E3912" s="7" t="s">
        <v>17987</v>
      </c>
      <c r="F3912" s="7" t="s">
        <v>23</v>
      </c>
      <c r="G3912" s="7" t="s">
        <v>24</v>
      </c>
      <c r="H3912" s="7" t="s">
        <v>17988</v>
      </c>
      <c r="I3912" s="7" t="s">
        <v>4407</v>
      </c>
      <c r="J3912" s="7" t="s">
        <v>4408</v>
      </c>
      <c r="K3912" s="7" t="s">
        <v>6334</v>
      </c>
      <c r="L3912" s="7" t="s">
        <v>6334</v>
      </c>
      <c r="M3912" s="7" t="s">
        <v>2909</v>
      </c>
      <c r="N3912" s="7"/>
      <c r="O3912" s="7" t="s">
        <v>85</v>
      </c>
      <c r="P3912" s="8" t="s">
        <v>404</v>
      </c>
      <c r="Q3912" s="19" t="e">
        <f>VLOOKUP(E3912,D!E:F,2,FALSE)</f>
        <v>#N/A</v>
      </c>
      <c r="R3912" s="1" t="str">
        <f t="shared" si="61"/>
        <v>05909990242610;ryczałt</v>
      </c>
      <c r="S3912" s="1" t="str">
        <f>VLOOKUP(R3912,A1_styczen!C:D,2,FALSE)</f>
        <v>Tak</v>
      </c>
    </row>
    <row r="3913" spans="1:19" ht="90" hidden="1" x14ac:dyDescent="0.25">
      <c r="A3913" s="6" t="s">
        <v>17989</v>
      </c>
      <c r="B3913" s="7" t="s">
        <v>17980</v>
      </c>
      <c r="C3913" s="7" t="s">
        <v>17986</v>
      </c>
      <c r="D3913" s="7" t="s">
        <v>2941</v>
      </c>
      <c r="E3913" s="7" t="s">
        <v>17987</v>
      </c>
      <c r="F3913" s="7" t="s">
        <v>23</v>
      </c>
      <c r="G3913" s="7" t="s">
        <v>24</v>
      </c>
      <c r="H3913" s="7" t="s">
        <v>17988</v>
      </c>
      <c r="I3913" s="7" t="s">
        <v>4407</v>
      </c>
      <c r="J3913" s="7" t="s">
        <v>4408</v>
      </c>
      <c r="K3913" s="7" t="s">
        <v>6334</v>
      </c>
      <c r="L3913" s="7" t="s">
        <v>6334</v>
      </c>
      <c r="M3913" s="7" t="s">
        <v>29</v>
      </c>
      <c r="N3913" s="7"/>
      <c r="O3913" s="7" t="s">
        <v>30</v>
      </c>
      <c r="P3913" s="8" t="s">
        <v>1180</v>
      </c>
      <c r="Q3913" s="19" t="e">
        <f>VLOOKUP(E3913,D!E:F,2,FALSE)</f>
        <v>#N/A</v>
      </c>
      <c r="R3913" s="1" t="str">
        <f t="shared" si="61"/>
        <v>05909990242610;30%</v>
      </c>
      <c r="S3913" s="1" t="str">
        <f>VLOOKUP(R3913,A1_styczen!C:D,2,FALSE)</f>
        <v>Tak</v>
      </c>
    </row>
    <row r="3914" spans="1:19" ht="67.5" hidden="1" x14ac:dyDescent="0.25">
      <c r="A3914" s="6" t="s">
        <v>17990</v>
      </c>
      <c r="B3914" s="7" t="s">
        <v>17991</v>
      </c>
      <c r="C3914" s="7" t="s">
        <v>17992</v>
      </c>
      <c r="D3914" s="7" t="s">
        <v>329</v>
      </c>
      <c r="E3914" s="7" t="s">
        <v>17993</v>
      </c>
      <c r="F3914" s="7" t="s">
        <v>23</v>
      </c>
      <c r="G3914" s="7" t="s">
        <v>24</v>
      </c>
      <c r="H3914" s="7" t="s">
        <v>17994</v>
      </c>
      <c r="I3914" s="7" t="s">
        <v>17995</v>
      </c>
      <c r="J3914" s="7" t="s">
        <v>17996</v>
      </c>
      <c r="K3914" s="7" t="s">
        <v>17997</v>
      </c>
      <c r="L3914" s="7" t="s">
        <v>17997</v>
      </c>
      <c r="M3914" s="7" t="s">
        <v>8680</v>
      </c>
      <c r="N3914" s="7"/>
      <c r="O3914" s="7" t="s">
        <v>85</v>
      </c>
      <c r="P3914" s="8" t="s">
        <v>404</v>
      </c>
      <c r="Q3914" s="19" t="e">
        <f>VLOOKUP(E3914,D!E:F,2,FALSE)</f>
        <v>#N/A</v>
      </c>
      <c r="R3914" s="1" t="str">
        <f t="shared" si="61"/>
        <v>05909990058839;ryczałt</v>
      </c>
      <c r="S3914" s="1" t="str">
        <f>VLOOKUP(R3914,A1_styczen!C:D,2,FALSE)</f>
        <v>Tak</v>
      </c>
    </row>
    <row r="3915" spans="1:19" ht="67.5" hidden="1" x14ac:dyDescent="0.25">
      <c r="A3915" s="6" t="s">
        <v>17998</v>
      </c>
      <c r="B3915" s="7" t="s">
        <v>17991</v>
      </c>
      <c r="C3915" s="7" t="s">
        <v>17999</v>
      </c>
      <c r="D3915" s="7" t="s">
        <v>329</v>
      </c>
      <c r="E3915" s="7" t="s">
        <v>18000</v>
      </c>
      <c r="F3915" s="7" t="s">
        <v>23</v>
      </c>
      <c r="G3915" s="7" t="s">
        <v>24</v>
      </c>
      <c r="H3915" s="7" t="s">
        <v>17994</v>
      </c>
      <c r="I3915" s="7" t="s">
        <v>18001</v>
      </c>
      <c r="J3915" s="7" t="s">
        <v>18002</v>
      </c>
      <c r="K3915" s="7" t="s">
        <v>18003</v>
      </c>
      <c r="L3915" s="7" t="s">
        <v>18003</v>
      </c>
      <c r="M3915" s="7" t="s">
        <v>8680</v>
      </c>
      <c r="N3915" s="7"/>
      <c r="O3915" s="7" t="s">
        <v>85</v>
      </c>
      <c r="P3915" s="8" t="s">
        <v>404</v>
      </c>
      <c r="Q3915" s="19" t="e">
        <f>VLOOKUP(E3915,D!E:F,2,FALSE)</f>
        <v>#N/A</v>
      </c>
      <c r="R3915" s="1" t="str">
        <f t="shared" si="61"/>
        <v>05909990058846;ryczałt</v>
      </c>
      <c r="S3915" s="1" t="str">
        <f>VLOOKUP(R3915,A1_styczen!C:D,2,FALSE)</f>
        <v>Tak</v>
      </c>
    </row>
    <row r="3916" spans="1:19" ht="67.5" hidden="1" x14ac:dyDescent="0.25">
      <c r="A3916" s="6" t="s">
        <v>18004</v>
      </c>
      <c r="B3916" s="7" t="s">
        <v>17991</v>
      </c>
      <c r="C3916" s="7" t="s">
        <v>18005</v>
      </c>
      <c r="D3916" s="7" t="s">
        <v>329</v>
      </c>
      <c r="E3916" s="7" t="s">
        <v>18006</v>
      </c>
      <c r="F3916" s="7" t="s">
        <v>23</v>
      </c>
      <c r="G3916" s="7" t="s">
        <v>24</v>
      </c>
      <c r="H3916" s="7" t="s">
        <v>17994</v>
      </c>
      <c r="I3916" s="7" t="s">
        <v>1929</v>
      </c>
      <c r="J3916" s="7" t="s">
        <v>1930</v>
      </c>
      <c r="K3916" s="7" t="s">
        <v>18007</v>
      </c>
      <c r="L3916" s="7" t="s">
        <v>964</v>
      </c>
      <c r="M3916" s="7" t="s">
        <v>8680</v>
      </c>
      <c r="N3916" s="7"/>
      <c r="O3916" s="7" t="s">
        <v>85</v>
      </c>
      <c r="P3916" s="8" t="s">
        <v>4604</v>
      </c>
      <c r="Q3916" s="19" t="e">
        <f>VLOOKUP(E3916,D!E:F,2,FALSE)</f>
        <v>#N/A</v>
      </c>
      <c r="R3916" s="1" t="str">
        <f t="shared" si="61"/>
        <v>05909990058822;ryczałt</v>
      </c>
      <c r="S3916" s="1" t="str">
        <f>VLOOKUP(R3916,A1_styczen!C:D,2,FALSE)</f>
        <v>Tak</v>
      </c>
    </row>
    <row r="3917" spans="1:19" ht="33.75" hidden="1" x14ac:dyDescent="0.25">
      <c r="A3917" s="6" t="s">
        <v>18008</v>
      </c>
      <c r="B3917" s="7" t="s">
        <v>18009</v>
      </c>
      <c r="C3917" s="7" t="s">
        <v>18010</v>
      </c>
      <c r="D3917" s="7" t="s">
        <v>788</v>
      </c>
      <c r="E3917" s="7" t="s">
        <v>18011</v>
      </c>
      <c r="F3917" s="7" t="s">
        <v>766</v>
      </c>
      <c r="G3917" s="7" t="s">
        <v>24</v>
      </c>
      <c r="H3917" s="7" t="s">
        <v>6830</v>
      </c>
      <c r="I3917" s="7" t="s">
        <v>6522</v>
      </c>
      <c r="J3917" s="7" t="s">
        <v>6523</v>
      </c>
      <c r="K3917" s="7" t="s">
        <v>11158</v>
      </c>
      <c r="L3917" s="7" t="s">
        <v>6307</v>
      </c>
      <c r="M3917" s="7" t="s">
        <v>362</v>
      </c>
      <c r="N3917" s="7"/>
      <c r="O3917" s="7" t="s">
        <v>30</v>
      </c>
      <c r="P3917" s="8" t="s">
        <v>90</v>
      </c>
      <c r="Q3917" s="19" t="e">
        <f>VLOOKUP(E3917,D!E:F,2,FALSE)</f>
        <v>#N/A</v>
      </c>
      <c r="R3917" s="1" t="str">
        <f t="shared" si="61"/>
        <v>05909990997152;30%</v>
      </c>
      <c r="S3917" s="1" t="str">
        <f>VLOOKUP(R3917,A1_styczen!C:D,2,FALSE)</f>
        <v>Tak</v>
      </c>
    </row>
    <row r="3918" spans="1:19" ht="33.75" hidden="1" x14ac:dyDescent="0.25">
      <c r="A3918" s="6" t="s">
        <v>18012</v>
      </c>
      <c r="B3918" s="7" t="s">
        <v>18009</v>
      </c>
      <c r="C3918" s="7" t="s">
        <v>18013</v>
      </c>
      <c r="D3918" s="7" t="s">
        <v>35</v>
      </c>
      <c r="E3918" s="7" t="s">
        <v>18014</v>
      </c>
      <c r="F3918" s="7" t="s">
        <v>196</v>
      </c>
      <c r="G3918" s="7" t="s">
        <v>24</v>
      </c>
      <c r="H3918" s="7" t="s">
        <v>6830</v>
      </c>
      <c r="I3918" s="7" t="s">
        <v>8934</v>
      </c>
      <c r="J3918" s="7" t="s">
        <v>1216</v>
      </c>
      <c r="K3918" s="7" t="s">
        <v>4029</v>
      </c>
      <c r="L3918" s="7" t="s">
        <v>6307</v>
      </c>
      <c r="M3918" s="7" t="s">
        <v>362</v>
      </c>
      <c r="N3918" s="7"/>
      <c r="O3918" s="7" t="s">
        <v>30</v>
      </c>
      <c r="P3918" s="8" t="s">
        <v>2403</v>
      </c>
      <c r="Q3918" s="19" t="e">
        <f>VLOOKUP(E3918,D!E:F,2,FALSE)</f>
        <v>#N/A</v>
      </c>
      <c r="R3918" s="1" t="str">
        <f t="shared" si="61"/>
        <v>05909991267131;30%</v>
      </c>
      <c r="S3918" s="1" t="str">
        <f>VLOOKUP(R3918,A1_styczen!C:D,2,FALSE)</f>
        <v>Tak</v>
      </c>
    </row>
    <row r="3919" spans="1:19" ht="33.75" hidden="1" x14ac:dyDescent="0.25">
      <c r="A3919" s="6" t="s">
        <v>18015</v>
      </c>
      <c r="B3919" s="7" t="s">
        <v>18009</v>
      </c>
      <c r="C3919" s="7" t="s">
        <v>18016</v>
      </c>
      <c r="D3919" s="7" t="s">
        <v>230</v>
      </c>
      <c r="E3919" s="7" t="s">
        <v>18017</v>
      </c>
      <c r="F3919" s="7" t="s">
        <v>23</v>
      </c>
      <c r="G3919" s="7" t="s">
        <v>24</v>
      </c>
      <c r="H3919" s="7" t="s">
        <v>6830</v>
      </c>
      <c r="I3919" s="7" t="s">
        <v>4114</v>
      </c>
      <c r="J3919" s="7" t="s">
        <v>4115</v>
      </c>
      <c r="K3919" s="7" t="s">
        <v>4579</v>
      </c>
      <c r="L3919" s="7" t="s">
        <v>6307</v>
      </c>
      <c r="M3919" s="7" t="s">
        <v>362</v>
      </c>
      <c r="N3919" s="7"/>
      <c r="O3919" s="7" t="s">
        <v>30</v>
      </c>
      <c r="P3919" s="8" t="s">
        <v>13018</v>
      </c>
      <c r="Q3919" s="19" t="e">
        <f>VLOOKUP(E3919,D!E:F,2,FALSE)</f>
        <v>#N/A</v>
      </c>
      <c r="R3919" s="1" t="str">
        <f t="shared" si="61"/>
        <v>05909990370214;30%</v>
      </c>
      <c r="S3919" s="1" t="str">
        <f>VLOOKUP(R3919,A1_styczen!C:D,2,FALSE)</f>
        <v>Tak</v>
      </c>
    </row>
    <row r="3920" spans="1:19" ht="33.75" hidden="1" x14ac:dyDescent="0.25">
      <c r="A3920" s="6" t="s">
        <v>18018</v>
      </c>
      <c r="B3920" s="7" t="s">
        <v>18009</v>
      </c>
      <c r="C3920" s="7" t="s">
        <v>18019</v>
      </c>
      <c r="D3920" s="7" t="s">
        <v>300</v>
      </c>
      <c r="E3920" s="7" t="s">
        <v>18020</v>
      </c>
      <c r="F3920" s="7" t="s">
        <v>314</v>
      </c>
      <c r="G3920" s="7" t="s">
        <v>24</v>
      </c>
      <c r="H3920" s="7" t="s">
        <v>6830</v>
      </c>
      <c r="I3920" s="7" t="s">
        <v>10840</v>
      </c>
      <c r="J3920" s="7" t="s">
        <v>10841</v>
      </c>
      <c r="K3920" s="7" t="s">
        <v>18021</v>
      </c>
      <c r="L3920" s="7" t="s">
        <v>18022</v>
      </c>
      <c r="M3920" s="7" t="s">
        <v>362</v>
      </c>
      <c r="N3920" s="7"/>
      <c r="O3920" s="7" t="s">
        <v>30</v>
      </c>
      <c r="P3920" s="8" t="s">
        <v>14741</v>
      </c>
      <c r="Q3920" s="19" t="e">
        <f>VLOOKUP(E3920,D!E:F,2,FALSE)</f>
        <v>#N/A</v>
      </c>
      <c r="R3920" s="1" t="str">
        <f t="shared" si="61"/>
        <v>05909991201821;30%</v>
      </c>
      <c r="S3920" s="1" t="str">
        <f>VLOOKUP(R3920,A1_styczen!C:D,2,FALSE)</f>
        <v>Tak</v>
      </c>
    </row>
    <row r="3921" spans="1:19" ht="33.75" hidden="1" x14ac:dyDescent="0.25">
      <c r="A3921" s="6" t="s">
        <v>18023</v>
      </c>
      <c r="B3921" s="7" t="s">
        <v>18024</v>
      </c>
      <c r="C3921" s="7" t="s">
        <v>18013</v>
      </c>
      <c r="D3921" s="7" t="s">
        <v>35</v>
      </c>
      <c r="E3921" s="7" t="s">
        <v>18025</v>
      </c>
      <c r="F3921" s="7" t="s">
        <v>79</v>
      </c>
      <c r="G3921" s="7" t="s">
        <v>24</v>
      </c>
      <c r="H3921" s="7" t="s">
        <v>6830</v>
      </c>
      <c r="I3921" s="7" t="s">
        <v>2486</v>
      </c>
      <c r="J3921" s="7" t="s">
        <v>2487</v>
      </c>
      <c r="K3921" s="7" t="s">
        <v>10725</v>
      </c>
      <c r="L3921" s="7" t="s">
        <v>6307</v>
      </c>
      <c r="M3921" s="7" t="s">
        <v>362</v>
      </c>
      <c r="N3921" s="7"/>
      <c r="O3921" s="7" t="s">
        <v>30</v>
      </c>
      <c r="P3921" s="8" t="s">
        <v>197</v>
      </c>
      <c r="Q3921" s="19" t="e">
        <f>VLOOKUP(E3921,D!E:F,2,FALSE)</f>
        <v>#N/A</v>
      </c>
      <c r="R3921" s="1" t="str">
        <f t="shared" si="61"/>
        <v>05909991265984;30%</v>
      </c>
      <c r="S3921" s="1" t="str">
        <f>VLOOKUP(R3921,A1_styczen!C:D,2,FALSE)</f>
        <v>Tak</v>
      </c>
    </row>
    <row r="3922" spans="1:19" ht="33.75" hidden="1" x14ac:dyDescent="0.25">
      <c r="A3922" s="6" t="s">
        <v>18026</v>
      </c>
      <c r="B3922" s="7" t="s">
        <v>18024</v>
      </c>
      <c r="C3922" s="7" t="s">
        <v>18019</v>
      </c>
      <c r="D3922" s="7" t="s">
        <v>35</v>
      </c>
      <c r="E3922" s="7" t="s">
        <v>18027</v>
      </c>
      <c r="F3922" s="7" t="s">
        <v>302</v>
      </c>
      <c r="G3922" s="7" t="s">
        <v>24</v>
      </c>
      <c r="H3922" s="7" t="s">
        <v>6830</v>
      </c>
      <c r="I3922" s="7" t="s">
        <v>6522</v>
      </c>
      <c r="J3922" s="7" t="s">
        <v>6523</v>
      </c>
      <c r="K3922" s="7" t="s">
        <v>11158</v>
      </c>
      <c r="L3922" s="7" t="s">
        <v>6307</v>
      </c>
      <c r="M3922" s="7" t="s">
        <v>362</v>
      </c>
      <c r="N3922" s="7"/>
      <c r="O3922" s="7" t="s">
        <v>30</v>
      </c>
      <c r="P3922" s="8" t="s">
        <v>90</v>
      </c>
      <c r="Q3922" s="19" t="e">
        <f>VLOOKUP(E3922,D!E:F,2,FALSE)</f>
        <v>#N/A</v>
      </c>
      <c r="R3922" s="1" t="str">
        <f t="shared" si="61"/>
        <v>05909990875245;30%</v>
      </c>
      <c r="S3922" s="1" t="str">
        <f>VLOOKUP(R3922,A1_styczen!C:D,2,FALSE)</f>
        <v>Tak</v>
      </c>
    </row>
    <row r="3923" spans="1:19" ht="45" hidden="1" x14ac:dyDescent="0.25">
      <c r="A3923" s="6" t="s">
        <v>18028</v>
      </c>
      <c r="B3923" s="7" t="s">
        <v>18029</v>
      </c>
      <c r="C3923" s="7" t="s">
        <v>18030</v>
      </c>
      <c r="D3923" s="7" t="s">
        <v>5485</v>
      </c>
      <c r="E3923" s="7" t="s">
        <v>18031</v>
      </c>
      <c r="F3923" s="7" t="s">
        <v>23</v>
      </c>
      <c r="G3923" s="7" t="s">
        <v>24</v>
      </c>
      <c r="H3923" s="7" t="s">
        <v>18032</v>
      </c>
      <c r="I3923" s="7" t="s">
        <v>4407</v>
      </c>
      <c r="J3923" s="7" t="s">
        <v>4408</v>
      </c>
      <c r="K3923" s="7" t="s">
        <v>1411</v>
      </c>
      <c r="L3923" s="7" t="s">
        <v>1085</v>
      </c>
      <c r="M3923" s="7" t="s">
        <v>29</v>
      </c>
      <c r="N3923" s="7"/>
      <c r="O3923" s="7" t="s">
        <v>30</v>
      </c>
      <c r="P3923" s="8" t="s">
        <v>11747</v>
      </c>
      <c r="Q3923" s="19" t="str">
        <f>VLOOKUP(E3923,D!E:F,2,FALSE)</f>
        <v>Tak</v>
      </c>
      <c r="R3923" s="1" t="str">
        <f t="shared" si="61"/>
        <v>05909990667116;30%</v>
      </c>
      <c r="S3923" s="1" t="str">
        <f>VLOOKUP(R3923,A1_styczen!C:D,2,FALSE)</f>
        <v>Tak</v>
      </c>
    </row>
    <row r="3924" spans="1:19" ht="45" hidden="1" x14ac:dyDescent="0.25">
      <c r="A3924" s="6" t="s">
        <v>18033</v>
      </c>
      <c r="B3924" s="7" t="s">
        <v>18029</v>
      </c>
      <c r="C3924" s="7" t="s">
        <v>18030</v>
      </c>
      <c r="D3924" s="7" t="s">
        <v>8840</v>
      </c>
      <c r="E3924" s="7" t="s">
        <v>18034</v>
      </c>
      <c r="F3924" s="7" t="s">
        <v>23</v>
      </c>
      <c r="G3924" s="7" t="s">
        <v>24</v>
      </c>
      <c r="H3924" s="7" t="s">
        <v>18032</v>
      </c>
      <c r="I3924" s="7" t="s">
        <v>4439</v>
      </c>
      <c r="J3924" s="7" t="s">
        <v>4440</v>
      </c>
      <c r="K3924" s="7" t="s">
        <v>4448</v>
      </c>
      <c r="L3924" s="7" t="s">
        <v>4448</v>
      </c>
      <c r="M3924" s="7" t="s">
        <v>29</v>
      </c>
      <c r="N3924" s="7"/>
      <c r="O3924" s="7" t="s">
        <v>30</v>
      </c>
      <c r="P3924" s="8" t="s">
        <v>3344</v>
      </c>
      <c r="Q3924" s="19" t="str">
        <f>VLOOKUP(E3924,D!E:F,2,FALSE)</f>
        <v>Tak</v>
      </c>
      <c r="R3924" s="1" t="str">
        <f t="shared" si="61"/>
        <v>05909990334971;30%</v>
      </c>
      <c r="S3924" s="1" t="str">
        <f>VLOOKUP(R3924,A1_styczen!C:D,2,FALSE)</f>
        <v>Tak</v>
      </c>
    </row>
    <row r="3925" spans="1:19" ht="45" hidden="1" x14ac:dyDescent="0.25">
      <c r="A3925" s="6" t="s">
        <v>18035</v>
      </c>
      <c r="B3925" s="7" t="s">
        <v>18029</v>
      </c>
      <c r="C3925" s="7" t="s">
        <v>18036</v>
      </c>
      <c r="D3925" s="7" t="s">
        <v>8204</v>
      </c>
      <c r="E3925" s="7" t="s">
        <v>18037</v>
      </c>
      <c r="F3925" s="7" t="s">
        <v>23</v>
      </c>
      <c r="G3925" s="7" t="s">
        <v>24</v>
      </c>
      <c r="H3925" s="7" t="s">
        <v>18032</v>
      </c>
      <c r="I3925" s="7" t="s">
        <v>217</v>
      </c>
      <c r="J3925" s="7" t="s">
        <v>218</v>
      </c>
      <c r="K3925" s="7" t="s">
        <v>6099</v>
      </c>
      <c r="L3925" s="7" t="s">
        <v>16820</v>
      </c>
      <c r="M3925" s="7" t="s">
        <v>29</v>
      </c>
      <c r="N3925" s="7"/>
      <c r="O3925" s="7" t="s">
        <v>30</v>
      </c>
      <c r="P3925" s="8" t="s">
        <v>1124</v>
      </c>
      <c r="Q3925" s="19" t="str">
        <f>VLOOKUP(E3925,D!E:F,2,FALSE)</f>
        <v>Tak</v>
      </c>
      <c r="R3925" s="1" t="str">
        <f t="shared" si="61"/>
        <v>05909990938315;30%</v>
      </c>
      <c r="S3925" s="1" t="str">
        <f>VLOOKUP(R3925,A1_styczen!C:D,2,FALSE)</f>
        <v>Tak</v>
      </c>
    </row>
    <row r="3926" spans="1:19" ht="45" hidden="1" x14ac:dyDescent="0.25">
      <c r="A3926" s="6" t="s">
        <v>18038</v>
      </c>
      <c r="B3926" s="7" t="s">
        <v>18029</v>
      </c>
      <c r="C3926" s="7" t="s">
        <v>18036</v>
      </c>
      <c r="D3926" s="7" t="s">
        <v>8605</v>
      </c>
      <c r="E3926" s="7" t="s">
        <v>18039</v>
      </c>
      <c r="F3926" s="7" t="s">
        <v>23</v>
      </c>
      <c r="G3926" s="7" t="s">
        <v>24</v>
      </c>
      <c r="H3926" s="7" t="s">
        <v>18032</v>
      </c>
      <c r="I3926" s="7" t="s">
        <v>5607</v>
      </c>
      <c r="J3926" s="7" t="s">
        <v>5608</v>
      </c>
      <c r="K3926" s="7" t="s">
        <v>18040</v>
      </c>
      <c r="L3926" s="7" t="s">
        <v>18040</v>
      </c>
      <c r="M3926" s="7" t="s">
        <v>29</v>
      </c>
      <c r="N3926" s="7"/>
      <c r="O3926" s="7" t="s">
        <v>30</v>
      </c>
      <c r="P3926" s="8" t="s">
        <v>1419</v>
      </c>
      <c r="Q3926" s="19" t="str">
        <f>VLOOKUP(E3926,D!E:F,2,FALSE)</f>
        <v>Tak</v>
      </c>
      <c r="R3926" s="1" t="str">
        <f t="shared" si="61"/>
        <v>05909990646616;30%</v>
      </c>
      <c r="S3926" s="1" t="str">
        <f>VLOOKUP(R3926,A1_styczen!C:D,2,FALSE)</f>
        <v>Tak</v>
      </c>
    </row>
    <row r="3927" spans="1:19" ht="45" hidden="1" x14ac:dyDescent="0.25">
      <c r="A3927" s="6" t="s">
        <v>18041</v>
      </c>
      <c r="B3927" s="7" t="s">
        <v>18029</v>
      </c>
      <c r="C3927" s="7" t="s">
        <v>18042</v>
      </c>
      <c r="D3927" s="7" t="s">
        <v>280</v>
      </c>
      <c r="E3927" s="7" t="s">
        <v>18043</v>
      </c>
      <c r="F3927" s="7" t="s">
        <v>23</v>
      </c>
      <c r="G3927" s="7" t="s">
        <v>24</v>
      </c>
      <c r="H3927" s="7" t="s">
        <v>18032</v>
      </c>
      <c r="I3927" s="7" t="s">
        <v>466</v>
      </c>
      <c r="J3927" s="7" t="s">
        <v>2048</v>
      </c>
      <c r="K3927" s="7" t="s">
        <v>1529</v>
      </c>
      <c r="L3927" s="7" t="s">
        <v>1085</v>
      </c>
      <c r="M3927" s="7" t="s">
        <v>29</v>
      </c>
      <c r="N3927" s="7"/>
      <c r="O3927" s="7" t="s">
        <v>30</v>
      </c>
      <c r="P3927" s="8" t="s">
        <v>8279</v>
      </c>
      <c r="Q3927" s="19" t="str">
        <f>VLOOKUP(E3927,D!E:F,2,FALSE)</f>
        <v>Tak</v>
      </c>
      <c r="R3927" s="1" t="str">
        <f t="shared" si="61"/>
        <v>05909990694853;30%</v>
      </c>
      <c r="S3927" s="1" t="str">
        <f>VLOOKUP(R3927,A1_styczen!C:D,2,FALSE)</f>
        <v>Tak</v>
      </c>
    </row>
    <row r="3928" spans="1:19" ht="45" hidden="1" x14ac:dyDescent="0.25">
      <c r="A3928" s="6" t="s">
        <v>18044</v>
      </c>
      <c r="B3928" s="7" t="s">
        <v>18029</v>
      </c>
      <c r="C3928" s="7" t="s">
        <v>18042</v>
      </c>
      <c r="D3928" s="7" t="s">
        <v>888</v>
      </c>
      <c r="E3928" s="7" t="s">
        <v>18045</v>
      </c>
      <c r="F3928" s="7" t="s">
        <v>23</v>
      </c>
      <c r="G3928" s="7" t="s">
        <v>24</v>
      </c>
      <c r="H3928" s="7" t="s">
        <v>18032</v>
      </c>
      <c r="I3928" s="7" t="s">
        <v>3831</v>
      </c>
      <c r="J3928" s="7" t="s">
        <v>3832</v>
      </c>
      <c r="K3928" s="7" t="s">
        <v>18046</v>
      </c>
      <c r="L3928" s="7" t="s">
        <v>4448</v>
      </c>
      <c r="M3928" s="7" t="s">
        <v>29</v>
      </c>
      <c r="N3928" s="7"/>
      <c r="O3928" s="7" t="s">
        <v>30</v>
      </c>
      <c r="P3928" s="8" t="s">
        <v>13454</v>
      </c>
      <c r="Q3928" s="19" t="str">
        <f>VLOOKUP(E3928,D!E:F,2,FALSE)</f>
        <v>Tak</v>
      </c>
      <c r="R3928" s="1" t="str">
        <f t="shared" si="61"/>
        <v>05909990694846;30%</v>
      </c>
      <c r="S3928" s="1" t="str">
        <f>VLOOKUP(R3928,A1_styczen!C:D,2,FALSE)</f>
        <v>Tak</v>
      </c>
    </row>
    <row r="3929" spans="1:19" ht="45" hidden="1" x14ac:dyDescent="0.25">
      <c r="A3929" s="6" t="s">
        <v>18047</v>
      </c>
      <c r="B3929" s="7" t="s">
        <v>18048</v>
      </c>
      <c r="C3929" s="7" t="s">
        <v>18049</v>
      </c>
      <c r="D3929" s="7" t="s">
        <v>3388</v>
      </c>
      <c r="E3929" s="7" t="s">
        <v>18050</v>
      </c>
      <c r="F3929" s="7" t="s">
        <v>23</v>
      </c>
      <c r="G3929" s="7" t="s">
        <v>24</v>
      </c>
      <c r="H3929" s="7" t="s">
        <v>3159</v>
      </c>
      <c r="I3929" s="7" t="s">
        <v>8222</v>
      </c>
      <c r="J3929" s="7" t="s">
        <v>763</v>
      </c>
      <c r="K3929" s="7" t="s">
        <v>82</v>
      </c>
      <c r="L3929" s="7" t="s">
        <v>3169</v>
      </c>
      <c r="M3929" s="7" t="s">
        <v>3164</v>
      </c>
      <c r="N3929" s="7"/>
      <c r="O3929" s="7" t="s">
        <v>30</v>
      </c>
      <c r="P3929" s="8" t="s">
        <v>9019</v>
      </c>
      <c r="Q3929" s="19" t="str">
        <f>VLOOKUP(E3929,D!E:F,2,FALSE)</f>
        <v>Tak</v>
      </c>
      <c r="R3929" s="1" t="str">
        <f t="shared" si="61"/>
        <v>05909990187713;30%</v>
      </c>
      <c r="S3929" s="1" t="str">
        <f>VLOOKUP(R3929,A1_styczen!C:D,2,FALSE)</f>
        <v>Tak</v>
      </c>
    </row>
    <row r="3930" spans="1:19" ht="45" hidden="1" x14ac:dyDescent="0.25">
      <c r="A3930" s="6" t="s">
        <v>18051</v>
      </c>
      <c r="B3930" s="7" t="s">
        <v>18048</v>
      </c>
      <c r="C3930" s="7" t="s">
        <v>18052</v>
      </c>
      <c r="D3930" s="7" t="s">
        <v>2892</v>
      </c>
      <c r="E3930" s="7" t="s">
        <v>18053</v>
      </c>
      <c r="F3930" s="7" t="s">
        <v>23</v>
      </c>
      <c r="G3930" s="7" t="s">
        <v>24</v>
      </c>
      <c r="H3930" s="7" t="s">
        <v>3159</v>
      </c>
      <c r="I3930" s="7" t="s">
        <v>1162</v>
      </c>
      <c r="J3930" s="7" t="s">
        <v>3523</v>
      </c>
      <c r="K3930" s="7" t="s">
        <v>3169</v>
      </c>
      <c r="L3930" s="7" t="s">
        <v>3169</v>
      </c>
      <c r="M3930" s="7" t="s">
        <v>3164</v>
      </c>
      <c r="N3930" s="7"/>
      <c r="O3930" s="7" t="s">
        <v>30</v>
      </c>
      <c r="P3930" s="8" t="s">
        <v>18054</v>
      </c>
      <c r="Q3930" s="19" t="str">
        <f>VLOOKUP(E3930,D!E:F,2,FALSE)</f>
        <v>Tak</v>
      </c>
      <c r="R3930" s="1" t="str">
        <f t="shared" si="61"/>
        <v>05909990073610;30%</v>
      </c>
      <c r="S3930" s="1" t="str">
        <f>VLOOKUP(R3930,A1_styczen!C:D,2,FALSE)</f>
        <v>Tak</v>
      </c>
    </row>
    <row r="3931" spans="1:19" ht="45" hidden="1" x14ac:dyDescent="0.25">
      <c r="A3931" s="6" t="s">
        <v>18055</v>
      </c>
      <c r="B3931" s="7" t="s">
        <v>18048</v>
      </c>
      <c r="C3931" s="7" t="s">
        <v>18056</v>
      </c>
      <c r="D3931" s="7" t="s">
        <v>2892</v>
      </c>
      <c r="E3931" s="7" t="s">
        <v>18057</v>
      </c>
      <c r="F3931" s="7" t="s">
        <v>23</v>
      </c>
      <c r="G3931" s="7" t="s">
        <v>24</v>
      </c>
      <c r="H3931" s="7" t="s">
        <v>3159</v>
      </c>
      <c r="I3931" s="7" t="s">
        <v>1162</v>
      </c>
      <c r="J3931" s="7" t="s">
        <v>3523</v>
      </c>
      <c r="K3931" s="7" t="s">
        <v>3169</v>
      </c>
      <c r="L3931" s="7" t="s">
        <v>3169</v>
      </c>
      <c r="M3931" s="7" t="s">
        <v>3164</v>
      </c>
      <c r="N3931" s="7"/>
      <c r="O3931" s="7" t="s">
        <v>30</v>
      </c>
      <c r="P3931" s="8" t="s">
        <v>18054</v>
      </c>
      <c r="Q3931" s="19" t="str">
        <f>VLOOKUP(E3931,D!E:F,2,FALSE)</f>
        <v>Tak</v>
      </c>
      <c r="R3931" s="1" t="str">
        <f t="shared" si="61"/>
        <v>05909990073719;30%</v>
      </c>
      <c r="S3931" s="1" t="str">
        <f>VLOOKUP(R3931,A1_styczen!C:D,2,FALSE)</f>
        <v>Tak</v>
      </c>
    </row>
    <row r="3932" spans="1:19" ht="56.25" hidden="1" x14ac:dyDescent="0.25">
      <c r="A3932" s="6" t="s">
        <v>18058</v>
      </c>
      <c r="B3932" s="7" t="s">
        <v>18059</v>
      </c>
      <c r="C3932" s="7" t="s">
        <v>18060</v>
      </c>
      <c r="D3932" s="7" t="s">
        <v>3923</v>
      </c>
      <c r="E3932" s="7" t="s">
        <v>18061</v>
      </c>
      <c r="F3932" s="7" t="s">
        <v>302</v>
      </c>
      <c r="G3932" s="7" t="s">
        <v>24</v>
      </c>
      <c r="H3932" s="7" t="s">
        <v>18062</v>
      </c>
      <c r="I3932" s="7" t="s">
        <v>18063</v>
      </c>
      <c r="J3932" s="7" t="s">
        <v>18064</v>
      </c>
      <c r="K3932" s="7" t="s">
        <v>18065</v>
      </c>
      <c r="L3932" s="7" t="s">
        <v>18065</v>
      </c>
      <c r="M3932" s="7" t="s">
        <v>2909</v>
      </c>
      <c r="N3932" s="7"/>
      <c r="O3932" s="7" t="s">
        <v>363</v>
      </c>
      <c r="P3932" s="8" t="s">
        <v>364</v>
      </c>
      <c r="Q3932" s="19" t="e">
        <f>VLOOKUP(E3932,D!E:F,2,FALSE)</f>
        <v>#N/A</v>
      </c>
      <c r="R3932" s="1" t="str">
        <f t="shared" si="61"/>
        <v>05909990185214;bezpłatny do limitu</v>
      </c>
      <c r="S3932" s="1" t="str">
        <f>VLOOKUP(R3932,A1_styczen!C:D,2,FALSE)</f>
        <v>Tak</v>
      </c>
    </row>
    <row r="3933" spans="1:19" ht="90" hidden="1" x14ac:dyDescent="0.25">
      <c r="A3933" s="6" t="s">
        <v>18066</v>
      </c>
      <c r="B3933" s="7" t="s">
        <v>18067</v>
      </c>
      <c r="C3933" s="7" t="s">
        <v>18068</v>
      </c>
      <c r="D3933" s="7" t="s">
        <v>18069</v>
      </c>
      <c r="E3933" s="7" t="s">
        <v>18070</v>
      </c>
      <c r="F3933" s="7" t="s">
        <v>739</v>
      </c>
      <c r="G3933" s="7" t="s">
        <v>576</v>
      </c>
      <c r="H3933" s="7" t="s">
        <v>9082</v>
      </c>
      <c r="I3933" s="7" t="s">
        <v>18071</v>
      </c>
      <c r="J3933" s="7" t="s">
        <v>18072</v>
      </c>
      <c r="K3933" s="7" t="s">
        <v>7772</v>
      </c>
      <c r="L3933" s="7" t="s">
        <v>7772</v>
      </c>
      <c r="M3933" s="7" t="s">
        <v>18073</v>
      </c>
      <c r="N3933" s="7"/>
      <c r="O3933" s="7" t="s">
        <v>85</v>
      </c>
      <c r="P3933" s="8" t="s">
        <v>404</v>
      </c>
      <c r="Q3933" s="19" t="str">
        <f>VLOOKUP(E3933,D!E:F,2,FALSE)</f>
        <v>Tak</v>
      </c>
      <c r="R3933" s="1" t="str">
        <f t="shared" si="61"/>
        <v>05909991299545;ryczałt</v>
      </c>
      <c r="S3933" s="1" t="str">
        <f>VLOOKUP(R3933,A1_styczen!C:D,2,FALSE)</f>
        <v>Tak</v>
      </c>
    </row>
    <row r="3934" spans="1:19" ht="56.25" hidden="1" x14ac:dyDescent="0.25">
      <c r="A3934" s="6" t="s">
        <v>18074</v>
      </c>
      <c r="B3934" s="7" t="s">
        <v>18067</v>
      </c>
      <c r="C3934" s="7" t="s">
        <v>18068</v>
      </c>
      <c r="D3934" s="7" t="s">
        <v>18069</v>
      </c>
      <c r="E3934" s="7" t="s">
        <v>18070</v>
      </c>
      <c r="F3934" s="7" t="s">
        <v>739</v>
      </c>
      <c r="G3934" s="7" t="s">
        <v>576</v>
      </c>
      <c r="H3934" s="7" t="s">
        <v>9082</v>
      </c>
      <c r="I3934" s="7" t="s">
        <v>18071</v>
      </c>
      <c r="J3934" s="7" t="s">
        <v>18072</v>
      </c>
      <c r="K3934" s="7" t="s">
        <v>7772</v>
      </c>
      <c r="L3934" s="7" t="s">
        <v>7772</v>
      </c>
      <c r="M3934" s="7" t="s">
        <v>29</v>
      </c>
      <c r="N3934" s="7"/>
      <c r="O3934" s="7" t="s">
        <v>30</v>
      </c>
      <c r="P3934" s="8" t="s">
        <v>15756</v>
      </c>
      <c r="Q3934" s="19" t="str">
        <f>VLOOKUP(E3934,D!E:F,2,FALSE)</f>
        <v>Tak</v>
      </c>
      <c r="R3934" s="1" t="str">
        <f t="shared" si="61"/>
        <v>05909991299545;30%</v>
      </c>
      <c r="S3934" s="1" t="str">
        <f>VLOOKUP(R3934,A1_styczen!C:D,2,FALSE)</f>
        <v>Tak</v>
      </c>
    </row>
    <row r="3935" spans="1:19" ht="56.25" hidden="1" x14ac:dyDescent="0.25">
      <c r="A3935" s="6" t="s">
        <v>18075</v>
      </c>
      <c r="B3935" s="7" t="s">
        <v>18067</v>
      </c>
      <c r="C3935" s="7" t="s">
        <v>18076</v>
      </c>
      <c r="D3935" s="7" t="s">
        <v>18077</v>
      </c>
      <c r="E3935" s="7" t="s">
        <v>18078</v>
      </c>
      <c r="F3935" s="7" t="s">
        <v>23</v>
      </c>
      <c r="G3935" s="7" t="s">
        <v>24</v>
      </c>
      <c r="H3935" s="7" t="s">
        <v>9082</v>
      </c>
      <c r="I3935" s="7" t="s">
        <v>18079</v>
      </c>
      <c r="J3935" s="7" t="s">
        <v>18080</v>
      </c>
      <c r="K3935" s="7" t="s">
        <v>18081</v>
      </c>
      <c r="L3935" s="7" t="s">
        <v>7772</v>
      </c>
      <c r="M3935" s="7" t="s">
        <v>18082</v>
      </c>
      <c r="N3935" s="7"/>
      <c r="O3935" s="7" t="s">
        <v>30</v>
      </c>
      <c r="P3935" s="8" t="s">
        <v>18083</v>
      </c>
      <c r="Q3935" s="19" t="str">
        <f>VLOOKUP(E3935,D!E:F,2,FALSE)</f>
        <v>Tak</v>
      </c>
      <c r="R3935" s="1" t="str">
        <f t="shared" si="61"/>
        <v>05909990735839;30%</v>
      </c>
      <c r="S3935" s="1" t="str">
        <f>VLOOKUP(R3935,A1_styczen!C:D,2,FALSE)</f>
        <v>Tak</v>
      </c>
    </row>
    <row r="3936" spans="1:19" ht="90" hidden="1" x14ac:dyDescent="0.25">
      <c r="A3936" s="6" t="s">
        <v>18084</v>
      </c>
      <c r="B3936" s="7" t="s">
        <v>18085</v>
      </c>
      <c r="C3936" s="7" t="s">
        <v>18086</v>
      </c>
      <c r="D3936" s="7" t="s">
        <v>18087</v>
      </c>
      <c r="E3936" s="7" t="s">
        <v>18088</v>
      </c>
      <c r="F3936" s="7" t="s">
        <v>23</v>
      </c>
      <c r="G3936" s="7" t="s">
        <v>24</v>
      </c>
      <c r="H3936" s="7" t="s">
        <v>9082</v>
      </c>
      <c r="I3936" s="7" t="s">
        <v>18079</v>
      </c>
      <c r="J3936" s="7" t="s">
        <v>18080</v>
      </c>
      <c r="K3936" s="7" t="s">
        <v>18081</v>
      </c>
      <c r="L3936" s="7" t="s">
        <v>7772</v>
      </c>
      <c r="M3936" s="7" t="s">
        <v>18073</v>
      </c>
      <c r="N3936" s="7"/>
      <c r="O3936" s="7" t="s">
        <v>85</v>
      </c>
      <c r="P3936" s="8" t="s">
        <v>5367</v>
      </c>
      <c r="Q3936" s="19" t="str">
        <f>VLOOKUP(E3936,D!E:F,2,FALSE)</f>
        <v>Tak</v>
      </c>
      <c r="R3936" s="1" t="str">
        <f t="shared" si="61"/>
        <v>05909990985128;ryczałt</v>
      </c>
      <c r="S3936" s="1" t="str">
        <f>VLOOKUP(R3936,A1_styczen!C:D,2,FALSE)</f>
        <v>Tak</v>
      </c>
    </row>
    <row r="3937" spans="1:19" ht="56.25" hidden="1" x14ac:dyDescent="0.25">
      <c r="A3937" s="6" t="s">
        <v>18089</v>
      </c>
      <c r="B3937" s="7" t="s">
        <v>18085</v>
      </c>
      <c r="C3937" s="7" t="s">
        <v>18086</v>
      </c>
      <c r="D3937" s="7" t="s">
        <v>18087</v>
      </c>
      <c r="E3937" s="7" t="s">
        <v>18088</v>
      </c>
      <c r="F3937" s="7" t="s">
        <v>23</v>
      </c>
      <c r="G3937" s="7" t="s">
        <v>24</v>
      </c>
      <c r="H3937" s="7" t="s">
        <v>9082</v>
      </c>
      <c r="I3937" s="7" t="s">
        <v>18079</v>
      </c>
      <c r="J3937" s="7" t="s">
        <v>18080</v>
      </c>
      <c r="K3937" s="7" t="s">
        <v>18081</v>
      </c>
      <c r="L3937" s="7" t="s">
        <v>7772</v>
      </c>
      <c r="M3937" s="7" t="s">
        <v>29</v>
      </c>
      <c r="N3937" s="7"/>
      <c r="O3937" s="7" t="s">
        <v>30</v>
      </c>
      <c r="P3937" s="8" t="s">
        <v>18083</v>
      </c>
      <c r="Q3937" s="19" t="str">
        <f>VLOOKUP(E3937,D!E:F,2,FALSE)</f>
        <v>Tak</v>
      </c>
      <c r="R3937" s="1" t="str">
        <f t="shared" si="61"/>
        <v>05909990985128;30%</v>
      </c>
      <c r="S3937" s="1" t="str">
        <f>VLOOKUP(R3937,A1_styczen!C:D,2,FALSE)</f>
        <v>Tak</v>
      </c>
    </row>
    <row r="3938" spans="1:19" ht="90" hidden="1" x14ac:dyDescent="0.25">
      <c r="A3938" s="6" t="s">
        <v>18090</v>
      </c>
      <c r="B3938" s="7" t="s">
        <v>18085</v>
      </c>
      <c r="C3938" s="7" t="s">
        <v>18086</v>
      </c>
      <c r="D3938" s="7" t="s">
        <v>146</v>
      </c>
      <c r="E3938" s="7" t="s">
        <v>18091</v>
      </c>
      <c r="F3938" s="7" t="s">
        <v>23</v>
      </c>
      <c r="G3938" s="7" t="s">
        <v>24</v>
      </c>
      <c r="H3938" s="7" t="s">
        <v>9082</v>
      </c>
      <c r="I3938" s="7" t="s">
        <v>18079</v>
      </c>
      <c r="J3938" s="7" t="s">
        <v>18080</v>
      </c>
      <c r="K3938" s="7" t="s">
        <v>18081</v>
      </c>
      <c r="L3938" s="7" t="s">
        <v>7772</v>
      </c>
      <c r="M3938" s="7" t="s">
        <v>18073</v>
      </c>
      <c r="N3938" s="7"/>
      <c r="O3938" s="7" t="s">
        <v>85</v>
      </c>
      <c r="P3938" s="8" t="s">
        <v>5367</v>
      </c>
      <c r="Q3938" s="19" t="str">
        <f>VLOOKUP(E3938,D!E:F,2,FALSE)</f>
        <v>Tak</v>
      </c>
      <c r="R3938" s="1" t="str">
        <f t="shared" si="61"/>
        <v>05909990985111;ryczałt</v>
      </c>
      <c r="S3938" s="1" t="str">
        <f>VLOOKUP(R3938,A1_styczen!C:D,2,FALSE)</f>
        <v>Tak</v>
      </c>
    </row>
    <row r="3939" spans="1:19" ht="56.25" hidden="1" x14ac:dyDescent="0.25">
      <c r="A3939" s="6" t="s">
        <v>18092</v>
      </c>
      <c r="B3939" s="7" t="s">
        <v>18085</v>
      </c>
      <c r="C3939" s="7" t="s">
        <v>18086</v>
      </c>
      <c r="D3939" s="7" t="s">
        <v>146</v>
      </c>
      <c r="E3939" s="7" t="s">
        <v>18091</v>
      </c>
      <c r="F3939" s="7" t="s">
        <v>23</v>
      </c>
      <c r="G3939" s="7" t="s">
        <v>24</v>
      </c>
      <c r="H3939" s="7" t="s">
        <v>9082</v>
      </c>
      <c r="I3939" s="7" t="s">
        <v>18079</v>
      </c>
      <c r="J3939" s="7" t="s">
        <v>18080</v>
      </c>
      <c r="K3939" s="7" t="s">
        <v>18081</v>
      </c>
      <c r="L3939" s="7" t="s">
        <v>7772</v>
      </c>
      <c r="M3939" s="7" t="s">
        <v>29</v>
      </c>
      <c r="N3939" s="7"/>
      <c r="O3939" s="7" t="s">
        <v>30</v>
      </c>
      <c r="P3939" s="8" t="s">
        <v>18083</v>
      </c>
      <c r="Q3939" s="19" t="str">
        <f>VLOOKUP(E3939,D!E:F,2,FALSE)</f>
        <v>Tak</v>
      </c>
      <c r="R3939" s="1" t="str">
        <f t="shared" si="61"/>
        <v>05909990985111;30%</v>
      </c>
      <c r="S3939" s="1" t="str">
        <f>VLOOKUP(R3939,A1_styczen!C:D,2,FALSE)</f>
        <v>Tak</v>
      </c>
    </row>
    <row r="3940" spans="1:19" ht="90" hidden="1" x14ac:dyDescent="0.25">
      <c r="A3940" s="6" t="s">
        <v>18093</v>
      </c>
      <c r="B3940" s="7" t="s">
        <v>18085</v>
      </c>
      <c r="C3940" s="7" t="s">
        <v>18094</v>
      </c>
      <c r="D3940" s="7" t="s">
        <v>4034</v>
      </c>
      <c r="E3940" s="7" t="s">
        <v>18095</v>
      </c>
      <c r="F3940" s="7" t="s">
        <v>516</v>
      </c>
      <c r="G3940" s="7" t="s">
        <v>576</v>
      </c>
      <c r="H3940" s="7" t="s">
        <v>9082</v>
      </c>
      <c r="I3940" s="7" t="s">
        <v>18071</v>
      </c>
      <c r="J3940" s="7" t="s">
        <v>18072</v>
      </c>
      <c r="K3940" s="7" t="s">
        <v>7772</v>
      </c>
      <c r="L3940" s="7" t="s">
        <v>7772</v>
      </c>
      <c r="M3940" s="7" t="s">
        <v>18073</v>
      </c>
      <c r="N3940" s="7"/>
      <c r="O3940" s="7" t="s">
        <v>85</v>
      </c>
      <c r="P3940" s="8" t="s">
        <v>404</v>
      </c>
      <c r="Q3940" s="19" t="str">
        <f>VLOOKUP(E3940,D!E:F,2,FALSE)</f>
        <v>Tak</v>
      </c>
      <c r="R3940" s="1" t="str">
        <f t="shared" si="61"/>
        <v>05909991253998;ryczałt</v>
      </c>
      <c r="S3940" s="1" t="str">
        <f>VLOOKUP(R3940,A1_styczen!C:D,2,FALSE)</f>
        <v>Tak</v>
      </c>
    </row>
    <row r="3941" spans="1:19" ht="56.25" hidden="1" x14ac:dyDescent="0.25">
      <c r="A3941" s="6" t="s">
        <v>18096</v>
      </c>
      <c r="B3941" s="7" t="s">
        <v>18085</v>
      </c>
      <c r="C3941" s="7" t="s">
        <v>18094</v>
      </c>
      <c r="D3941" s="7" t="s">
        <v>4034</v>
      </c>
      <c r="E3941" s="7" t="s">
        <v>18095</v>
      </c>
      <c r="F3941" s="7" t="s">
        <v>516</v>
      </c>
      <c r="G3941" s="7" t="s">
        <v>576</v>
      </c>
      <c r="H3941" s="7" t="s">
        <v>9082</v>
      </c>
      <c r="I3941" s="7" t="s">
        <v>18071</v>
      </c>
      <c r="J3941" s="7" t="s">
        <v>18072</v>
      </c>
      <c r="K3941" s="7" t="s">
        <v>7772</v>
      </c>
      <c r="L3941" s="7" t="s">
        <v>7772</v>
      </c>
      <c r="M3941" s="7" t="s">
        <v>29</v>
      </c>
      <c r="N3941" s="7"/>
      <c r="O3941" s="7" t="s">
        <v>30</v>
      </c>
      <c r="P3941" s="8" t="s">
        <v>15756</v>
      </c>
      <c r="Q3941" s="19" t="str">
        <f>VLOOKUP(E3941,D!E:F,2,FALSE)</f>
        <v>Tak</v>
      </c>
      <c r="R3941" s="1" t="str">
        <f t="shared" si="61"/>
        <v>05909991253998;30%</v>
      </c>
      <c r="S3941" s="1" t="str">
        <f>VLOOKUP(R3941,A1_styczen!C:D,2,FALSE)</f>
        <v>Tak</v>
      </c>
    </row>
    <row r="3942" spans="1:19" ht="90" hidden="1" x14ac:dyDescent="0.25">
      <c r="A3942" s="6" t="s">
        <v>18097</v>
      </c>
      <c r="B3942" s="7" t="s">
        <v>18085</v>
      </c>
      <c r="C3942" s="7" t="s">
        <v>18094</v>
      </c>
      <c r="D3942" s="7" t="s">
        <v>18098</v>
      </c>
      <c r="E3942" s="7" t="s">
        <v>18099</v>
      </c>
      <c r="F3942" s="7" t="s">
        <v>516</v>
      </c>
      <c r="G3942" s="7" t="s">
        <v>576</v>
      </c>
      <c r="H3942" s="7" t="s">
        <v>9082</v>
      </c>
      <c r="I3942" s="7" t="s">
        <v>18071</v>
      </c>
      <c r="J3942" s="7" t="s">
        <v>18072</v>
      </c>
      <c r="K3942" s="7" t="s">
        <v>7772</v>
      </c>
      <c r="L3942" s="7" t="s">
        <v>7772</v>
      </c>
      <c r="M3942" s="7" t="s">
        <v>18073</v>
      </c>
      <c r="N3942" s="7"/>
      <c r="O3942" s="7" t="s">
        <v>85</v>
      </c>
      <c r="P3942" s="8" t="s">
        <v>404</v>
      </c>
      <c r="Q3942" s="19" t="str">
        <f>VLOOKUP(E3942,D!E:F,2,FALSE)</f>
        <v>Tak</v>
      </c>
      <c r="R3942" s="1" t="str">
        <f t="shared" si="61"/>
        <v>05909991254001;ryczałt</v>
      </c>
      <c r="S3942" s="1" t="str">
        <f>VLOOKUP(R3942,A1_styczen!C:D,2,FALSE)</f>
        <v>Tak</v>
      </c>
    </row>
    <row r="3943" spans="1:19" ht="56.25" hidden="1" x14ac:dyDescent="0.25">
      <c r="A3943" s="6" t="s">
        <v>18100</v>
      </c>
      <c r="B3943" s="7" t="s">
        <v>18085</v>
      </c>
      <c r="C3943" s="7" t="s">
        <v>18094</v>
      </c>
      <c r="D3943" s="7" t="s">
        <v>18098</v>
      </c>
      <c r="E3943" s="7" t="s">
        <v>18099</v>
      </c>
      <c r="F3943" s="7" t="s">
        <v>516</v>
      </c>
      <c r="G3943" s="7" t="s">
        <v>576</v>
      </c>
      <c r="H3943" s="7" t="s">
        <v>9082</v>
      </c>
      <c r="I3943" s="7" t="s">
        <v>18071</v>
      </c>
      <c r="J3943" s="7" t="s">
        <v>18072</v>
      </c>
      <c r="K3943" s="7" t="s">
        <v>7772</v>
      </c>
      <c r="L3943" s="7" t="s">
        <v>7772</v>
      </c>
      <c r="M3943" s="7" t="s">
        <v>29</v>
      </c>
      <c r="N3943" s="7"/>
      <c r="O3943" s="7" t="s">
        <v>30</v>
      </c>
      <c r="P3943" s="8" t="s">
        <v>15756</v>
      </c>
      <c r="Q3943" s="19" t="str">
        <f>VLOOKUP(E3943,D!E:F,2,FALSE)</f>
        <v>Tak</v>
      </c>
      <c r="R3943" s="1" t="str">
        <f t="shared" si="61"/>
        <v>05909991254001;30%</v>
      </c>
      <c r="S3943" s="1" t="str">
        <f>VLOOKUP(R3943,A1_styczen!C:D,2,FALSE)</f>
        <v>Tak</v>
      </c>
    </row>
    <row r="3944" spans="1:19" ht="45" hidden="1" x14ac:dyDescent="0.25">
      <c r="A3944" s="6" t="s">
        <v>18101</v>
      </c>
      <c r="B3944" s="7" t="s">
        <v>18102</v>
      </c>
      <c r="C3944" s="7" t="s">
        <v>18103</v>
      </c>
      <c r="D3944" s="7" t="s">
        <v>146</v>
      </c>
      <c r="E3944" s="7" t="s">
        <v>18104</v>
      </c>
      <c r="F3944" s="7" t="s">
        <v>23</v>
      </c>
      <c r="G3944" s="7" t="s">
        <v>24</v>
      </c>
      <c r="H3944" s="7" t="s">
        <v>18105</v>
      </c>
      <c r="I3944" s="7" t="s">
        <v>4132</v>
      </c>
      <c r="J3944" s="7" t="s">
        <v>18106</v>
      </c>
      <c r="K3944" s="7" t="s">
        <v>18107</v>
      </c>
      <c r="L3944" s="7" t="s">
        <v>14231</v>
      </c>
      <c r="M3944" s="7" t="s">
        <v>13998</v>
      </c>
      <c r="N3944" s="7"/>
      <c r="O3944" s="7" t="s">
        <v>30</v>
      </c>
      <c r="P3944" s="8" t="s">
        <v>5161</v>
      </c>
      <c r="Q3944" s="19" t="e">
        <f>VLOOKUP(E3944,D!E:F,2,FALSE)</f>
        <v>#N/A</v>
      </c>
      <c r="R3944" s="1" t="str">
        <f t="shared" si="61"/>
        <v>05909990671410;30%</v>
      </c>
      <c r="S3944" s="1" t="str">
        <f>VLOOKUP(R3944,A1_styczen!C:D,2,FALSE)</f>
        <v>Tak</v>
      </c>
    </row>
    <row r="3945" spans="1:19" ht="45" hidden="1" x14ac:dyDescent="0.25">
      <c r="A3945" s="6" t="s">
        <v>18108</v>
      </c>
      <c r="B3945" s="7" t="s">
        <v>18102</v>
      </c>
      <c r="C3945" s="7" t="s">
        <v>18109</v>
      </c>
      <c r="D3945" s="7" t="s">
        <v>35</v>
      </c>
      <c r="E3945" s="7" t="s">
        <v>18110</v>
      </c>
      <c r="F3945" s="7" t="s">
        <v>37</v>
      </c>
      <c r="G3945" s="7" t="s">
        <v>24</v>
      </c>
      <c r="H3945" s="7" t="s">
        <v>18105</v>
      </c>
      <c r="I3945" s="7" t="s">
        <v>18111</v>
      </c>
      <c r="J3945" s="7" t="s">
        <v>7861</v>
      </c>
      <c r="K3945" s="7" t="s">
        <v>2916</v>
      </c>
      <c r="L3945" s="7" t="s">
        <v>2916</v>
      </c>
      <c r="M3945" s="7" t="s">
        <v>13998</v>
      </c>
      <c r="N3945" s="7"/>
      <c r="O3945" s="7" t="s">
        <v>30</v>
      </c>
      <c r="P3945" s="8" t="s">
        <v>777</v>
      </c>
      <c r="Q3945" s="19" t="e">
        <f>VLOOKUP(E3945,D!E:F,2,FALSE)</f>
        <v>#N/A</v>
      </c>
      <c r="R3945" s="1" t="str">
        <f t="shared" si="61"/>
        <v>05909990784486;30%</v>
      </c>
      <c r="S3945" s="1" t="str">
        <f>VLOOKUP(R3945,A1_styczen!C:D,2,FALSE)</f>
        <v>Tak</v>
      </c>
    </row>
    <row r="3946" spans="1:19" ht="56.25" hidden="1" x14ac:dyDescent="0.25">
      <c r="A3946" s="6" t="s">
        <v>18112</v>
      </c>
      <c r="B3946" s="7" t="s">
        <v>18113</v>
      </c>
      <c r="C3946" s="7" t="s">
        <v>18114</v>
      </c>
      <c r="D3946" s="7" t="s">
        <v>605</v>
      </c>
      <c r="E3946" s="7" t="s">
        <v>18115</v>
      </c>
      <c r="F3946" s="7" t="s">
        <v>196</v>
      </c>
      <c r="G3946" s="7" t="s">
        <v>24</v>
      </c>
      <c r="H3946" s="7" t="s">
        <v>17027</v>
      </c>
      <c r="I3946" s="7" t="s">
        <v>8415</v>
      </c>
      <c r="J3946" s="7" t="s">
        <v>674</v>
      </c>
      <c r="K3946" s="7" t="s">
        <v>16878</v>
      </c>
      <c r="L3946" s="7" t="s">
        <v>12653</v>
      </c>
      <c r="M3946" s="7" t="s">
        <v>18116</v>
      </c>
      <c r="N3946" s="7"/>
      <c r="O3946" s="7" t="s">
        <v>30</v>
      </c>
      <c r="P3946" s="8" t="s">
        <v>3883</v>
      </c>
      <c r="Q3946" s="19" t="e">
        <f>VLOOKUP(E3946,D!E:F,2,FALSE)</f>
        <v>#N/A</v>
      </c>
      <c r="R3946" s="1" t="str">
        <f t="shared" si="61"/>
        <v>05909991055271;30%</v>
      </c>
      <c r="S3946" s="1" t="str">
        <f>VLOOKUP(R3946,A1_styczen!C:D,2,FALSE)</f>
        <v>Tak</v>
      </c>
    </row>
    <row r="3947" spans="1:19" ht="56.25" hidden="1" x14ac:dyDescent="0.25">
      <c r="A3947" s="6" t="s">
        <v>18117</v>
      </c>
      <c r="B3947" s="7" t="s">
        <v>18113</v>
      </c>
      <c r="C3947" s="7" t="s">
        <v>18114</v>
      </c>
      <c r="D3947" s="7" t="s">
        <v>300</v>
      </c>
      <c r="E3947" s="7" t="s">
        <v>18118</v>
      </c>
      <c r="F3947" s="7" t="s">
        <v>314</v>
      </c>
      <c r="G3947" s="7" t="s">
        <v>24</v>
      </c>
      <c r="H3947" s="7" t="s">
        <v>17027</v>
      </c>
      <c r="I3947" s="7" t="s">
        <v>18119</v>
      </c>
      <c r="J3947" s="7" t="s">
        <v>18120</v>
      </c>
      <c r="K3947" s="7" t="s">
        <v>18121</v>
      </c>
      <c r="L3947" s="7" t="s">
        <v>18122</v>
      </c>
      <c r="M3947" s="7" t="s">
        <v>18116</v>
      </c>
      <c r="N3947" s="7"/>
      <c r="O3947" s="7" t="s">
        <v>30</v>
      </c>
      <c r="P3947" s="8" t="s">
        <v>2512</v>
      </c>
      <c r="Q3947" s="19" t="e">
        <f>VLOOKUP(E3947,D!E:F,2,FALSE)</f>
        <v>#N/A</v>
      </c>
      <c r="R3947" s="1" t="str">
        <f t="shared" si="61"/>
        <v>05909991139520;30%</v>
      </c>
      <c r="S3947" s="1" t="str">
        <f>VLOOKUP(R3947,A1_styczen!C:D,2,FALSE)</f>
        <v>Tak</v>
      </c>
    </row>
    <row r="3948" spans="1:19" ht="56.25" hidden="1" x14ac:dyDescent="0.25">
      <c r="A3948" s="6" t="s">
        <v>18123</v>
      </c>
      <c r="B3948" s="7" t="s">
        <v>18113</v>
      </c>
      <c r="C3948" s="7" t="s">
        <v>18124</v>
      </c>
      <c r="D3948" s="7" t="s">
        <v>605</v>
      </c>
      <c r="E3948" s="7" t="s">
        <v>18125</v>
      </c>
      <c r="F3948" s="7" t="s">
        <v>905</v>
      </c>
      <c r="G3948" s="7" t="s">
        <v>24</v>
      </c>
      <c r="H3948" s="7" t="s">
        <v>17027</v>
      </c>
      <c r="I3948" s="7" t="s">
        <v>4751</v>
      </c>
      <c r="J3948" s="7" t="s">
        <v>11063</v>
      </c>
      <c r="K3948" s="7" t="s">
        <v>3978</v>
      </c>
      <c r="L3948" s="7" t="s">
        <v>6684</v>
      </c>
      <c r="M3948" s="7" t="s">
        <v>18116</v>
      </c>
      <c r="N3948" s="7"/>
      <c r="O3948" s="7" t="s">
        <v>30</v>
      </c>
      <c r="P3948" s="8" t="s">
        <v>3035</v>
      </c>
      <c r="Q3948" s="19" t="e">
        <f>VLOOKUP(E3948,D!E:F,2,FALSE)</f>
        <v>#N/A</v>
      </c>
      <c r="R3948" s="1" t="str">
        <f t="shared" si="61"/>
        <v>05909991035235;30%</v>
      </c>
      <c r="S3948" s="1" t="str">
        <f>VLOOKUP(R3948,A1_styczen!C:D,2,FALSE)</f>
        <v>Tak</v>
      </c>
    </row>
    <row r="3949" spans="1:19" ht="56.25" hidden="1" x14ac:dyDescent="0.25">
      <c r="A3949" s="6" t="s">
        <v>18126</v>
      </c>
      <c r="B3949" s="7" t="s">
        <v>18113</v>
      </c>
      <c r="C3949" s="7" t="s">
        <v>18127</v>
      </c>
      <c r="D3949" s="7" t="s">
        <v>605</v>
      </c>
      <c r="E3949" s="7" t="s">
        <v>18128</v>
      </c>
      <c r="F3949" s="7" t="s">
        <v>905</v>
      </c>
      <c r="G3949" s="7" t="s">
        <v>24</v>
      </c>
      <c r="H3949" s="7" t="s">
        <v>17027</v>
      </c>
      <c r="I3949" s="7" t="s">
        <v>4023</v>
      </c>
      <c r="J3949" s="7" t="s">
        <v>909</v>
      </c>
      <c r="K3949" s="7" t="s">
        <v>16235</v>
      </c>
      <c r="L3949" s="7" t="s">
        <v>12653</v>
      </c>
      <c r="M3949" s="7" t="s">
        <v>18116</v>
      </c>
      <c r="N3949" s="7"/>
      <c r="O3949" s="7" t="s">
        <v>30</v>
      </c>
      <c r="P3949" s="8" t="s">
        <v>4504</v>
      </c>
      <c r="Q3949" s="19" t="e">
        <f>VLOOKUP(E3949,D!E:F,2,FALSE)</f>
        <v>#N/A</v>
      </c>
      <c r="R3949" s="1" t="str">
        <f t="shared" si="61"/>
        <v>05909991035549;30%</v>
      </c>
      <c r="S3949" s="1" t="str">
        <f>VLOOKUP(R3949,A1_styczen!C:D,2,FALSE)</f>
        <v>Tak</v>
      </c>
    </row>
    <row r="3950" spans="1:19" ht="56.25" hidden="1" x14ac:dyDescent="0.25">
      <c r="A3950" s="6" t="s">
        <v>18129</v>
      </c>
      <c r="B3950" s="7" t="s">
        <v>18113</v>
      </c>
      <c r="C3950" s="7" t="s">
        <v>18130</v>
      </c>
      <c r="D3950" s="7" t="s">
        <v>605</v>
      </c>
      <c r="E3950" s="7" t="s">
        <v>18131</v>
      </c>
      <c r="F3950" s="7" t="s">
        <v>905</v>
      </c>
      <c r="G3950" s="7" t="s">
        <v>24</v>
      </c>
      <c r="H3950" s="7" t="s">
        <v>17027</v>
      </c>
      <c r="I3950" s="7" t="s">
        <v>767</v>
      </c>
      <c r="J3950" s="7" t="s">
        <v>768</v>
      </c>
      <c r="K3950" s="7" t="s">
        <v>16602</v>
      </c>
      <c r="L3950" s="7" t="s">
        <v>6684</v>
      </c>
      <c r="M3950" s="7" t="s">
        <v>18116</v>
      </c>
      <c r="N3950" s="7"/>
      <c r="O3950" s="7" t="s">
        <v>30</v>
      </c>
      <c r="P3950" s="8" t="s">
        <v>8997</v>
      </c>
      <c r="Q3950" s="19" t="e">
        <f>VLOOKUP(E3950,D!E:F,2,FALSE)</f>
        <v>#N/A</v>
      </c>
      <c r="R3950" s="1" t="str">
        <f t="shared" si="61"/>
        <v>05909991023485;30%</v>
      </c>
      <c r="S3950" s="1" t="str">
        <f>VLOOKUP(R3950,A1_styczen!C:D,2,FALSE)</f>
        <v>Tak</v>
      </c>
    </row>
    <row r="3951" spans="1:19" ht="56.25" hidden="1" x14ac:dyDescent="0.25">
      <c r="A3951" s="6" t="s">
        <v>18132</v>
      </c>
      <c r="B3951" s="7" t="s">
        <v>18113</v>
      </c>
      <c r="C3951" s="7" t="s">
        <v>18133</v>
      </c>
      <c r="D3951" s="7" t="s">
        <v>605</v>
      </c>
      <c r="E3951" s="7" t="s">
        <v>18134</v>
      </c>
      <c r="F3951" s="7" t="s">
        <v>905</v>
      </c>
      <c r="G3951" s="7" t="s">
        <v>24</v>
      </c>
      <c r="H3951" s="7" t="s">
        <v>17027</v>
      </c>
      <c r="I3951" s="7" t="s">
        <v>4023</v>
      </c>
      <c r="J3951" s="7" t="s">
        <v>909</v>
      </c>
      <c r="K3951" s="7" t="s">
        <v>16235</v>
      </c>
      <c r="L3951" s="7" t="s">
        <v>12653</v>
      </c>
      <c r="M3951" s="7" t="s">
        <v>18116</v>
      </c>
      <c r="N3951" s="7"/>
      <c r="O3951" s="7" t="s">
        <v>30</v>
      </c>
      <c r="P3951" s="8" t="s">
        <v>4504</v>
      </c>
      <c r="Q3951" s="19" t="e">
        <f>VLOOKUP(E3951,D!E:F,2,FALSE)</f>
        <v>#N/A</v>
      </c>
      <c r="R3951" s="1" t="str">
        <f t="shared" si="61"/>
        <v>05909991023522;30%</v>
      </c>
      <c r="S3951" s="1" t="str">
        <f>VLOOKUP(R3951,A1_styczen!C:D,2,FALSE)</f>
        <v>Tak</v>
      </c>
    </row>
    <row r="3952" spans="1:19" ht="56.25" hidden="1" x14ac:dyDescent="0.25">
      <c r="A3952" s="6" t="s">
        <v>18135</v>
      </c>
      <c r="B3952" s="7" t="s">
        <v>18113</v>
      </c>
      <c r="C3952" s="7" t="s">
        <v>18136</v>
      </c>
      <c r="D3952" s="7" t="s">
        <v>113</v>
      </c>
      <c r="E3952" s="7" t="s">
        <v>18137</v>
      </c>
      <c r="F3952" s="7" t="s">
        <v>766</v>
      </c>
      <c r="G3952" s="7" t="s">
        <v>24</v>
      </c>
      <c r="H3952" s="7" t="s">
        <v>17027</v>
      </c>
      <c r="I3952" s="7" t="s">
        <v>7459</v>
      </c>
      <c r="J3952" s="7" t="s">
        <v>7460</v>
      </c>
      <c r="K3952" s="7" t="s">
        <v>8858</v>
      </c>
      <c r="L3952" s="7" t="s">
        <v>17034</v>
      </c>
      <c r="M3952" s="7" t="s">
        <v>18116</v>
      </c>
      <c r="N3952" s="7"/>
      <c r="O3952" s="7" t="s">
        <v>30</v>
      </c>
      <c r="P3952" s="8" t="s">
        <v>5596</v>
      </c>
      <c r="Q3952" s="19" t="e">
        <f>VLOOKUP(E3952,D!E:F,2,FALSE)</f>
        <v>#N/A</v>
      </c>
      <c r="R3952" s="1" t="str">
        <f t="shared" si="61"/>
        <v>05909991008642;30%</v>
      </c>
      <c r="S3952" s="1" t="str">
        <f>VLOOKUP(R3952,A1_styczen!C:D,2,FALSE)</f>
        <v>Tak</v>
      </c>
    </row>
    <row r="3953" spans="1:19" ht="56.25" hidden="1" x14ac:dyDescent="0.25">
      <c r="A3953" s="6" t="s">
        <v>18138</v>
      </c>
      <c r="B3953" s="7" t="s">
        <v>18113</v>
      </c>
      <c r="C3953" s="7" t="s">
        <v>18139</v>
      </c>
      <c r="D3953" s="7" t="s">
        <v>35</v>
      </c>
      <c r="E3953" s="7" t="s">
        <v>18140</v>
      </c>
      <c r="F3953" s="7" t="s">
        <v>37</v>
      </c>
      <c r="G3953" s="7" t="s">
        <v>24</v>
      </c>
      <c r="H3953" s="7" t="s">
        <v>17027</v>
      </c>
      <c r="I3953" s="7" t="s">
        <v>13810</v>
      </c>
      <c r="J3953" s="7" t="s">
        <v>13811</v>
      </c>
      <c r="K3953" s="7" t="s">
        <v>18141</v>
      </c>
      <c r="L3953" s="7" t="s">
        <v>17034</v>
      </c>
      <c r="M3953" s="7" t="s">
        <v>18116</v>
      </c>
      <c r="N3953" s="7"/>
      <c r="O3953" s="7" t="s">
        <v>30</v>
      </c>
      <c r="P3953" s="8" t="s">
        <v>8916</v>
      </c>
      <c r="Q3953" s="19" t="e">
        <f>VLOOKUP(E3953,D!E:F,2,FALSE)</f>
        <v>#N/A</v>
      </c>
      <c r="R3953" s="1" t="str">
        <f t="shared" si="61"/>
        <v>05909991249038;30%</v>
      </c>
      <c r="S3953" s="1" t="str">
        <f>VLOOKUP(R3953,A1_styczen!C:D,2,FALSE)</f>
        <v>Tak</v>
      </c>
    </row>
    <row r="3954" spans="1:19" ht="56.25" hidden="1" x14ac:dyDescent="0.25">
      <c r="A3954" s="6" t="s">
        <v>18142</v>
      </c>
      <c r="B3954" s="7" t="s">
        <v>18113</v>
      </c>
      <c r="C3954" s="7" t="s">
        <v>18139</v>
      </c>
      <c r="D3954" s="7" t="s">
        <v>35</v>
      </c>
      <c r="E3954" s="7" t="s">
        <v>18143</v>
      </c>
      <c r="F3954" s="7" t="s">
        <v>766</v>
      </c>
      <c r="G3954" s="7" t="s">
        <v>24</v>
      </c>
      <c r="H3954" s="7" t="s">
        <v>17027</v>
      </c>
      <c r="I3954" s="7" t="s">
        <v>7459</v>
      </c>
      <c r="J3954" s="7" t="s">
        <v>7460</v>
      </c>
      <c r="K3954" s="7" t="s">
        <v>8858</v>
      </c>
      <c r="L3954" s="7" t="s">
        <v>17034</v>
      </c>
      <c r="M3954" s="7" t="s">
        <v>18116</v>
      </c>
      <c r="N3954" s="7"/>
      <c r="O3954" s="7" t="s">
        <v>30</v>
      </c>
      <c r="P3954" s="8" t="s">
        <v>5596</v>
      </c>
      <c r="Q3954" s="19" t="e">
        <f>VLOOKUP(E3954,D!E:F,2,FALSE)</f>
        <v>#N/A</v>
      </c>
      <c r="R3954" s="1" t="str">
        <f t="shared" si="61"/>
        <v>05909991008666;30%</v>
      </c>
      <c r="S3954" s="1" t="str">
        <f>VLOOKUP(R3954,A1_styczen!C:D,2,FALSE)</f>
        <v>Tak</v>
      </c>
    </row>
    <row r="3955" spans="1:19" ht="56.25" hidden="1" x14ac:dyDescent="0.25">
      <c r="A3955" s="6" t="s">
        <v>18144</v>
      </c>
      <c r="B3955" s="7" t="s">
        <v>18113</v>
      </c>
      <c r="C3955" s="7" t="s">
        <v>18139</v>
      </c>
      <c r="D3955" s="7" t="s">
        <v>113</v>
      </c>
      <c r="E3955" s="7" t="s">
        <v>18145</v>
      </c>
      <c r="F3955" s="7" t="s">
        <v>37</v>
      </c>
      <c r="G3955" s="7" t="s">
        <v>24</v>
      </c>
      <c r="H3955" s="7" t="s">
        <v>17027</v>
      </c>
      <c r="I3955" s="7" t="s">
        <v>18146</v>
      </c>
      <c r="J3955" s="7" t="s">
        <v>18147</v>
      </c>
      <c r="K3955" s="7" t="s">
        <v>18148</v>
      </c>
      <c r="L3955" s="7" t="s">
        <v>17028</v>
      </c>
      <c r="M3955" s="7" t="s">
        <v>18116</v>
      </c>
      <c r="N3955" s="7"/>
      <c r="O3955" s="7" t="s">
        <v>30</v>
      </c>
      <c r="P3955" s="8" t="s">
        <v>10395</v>
      </c>
      <c r="Q3955" s="19" t="e">
        <f>VLOOKUP(E3955,D!E:F,2,FALSE)</f>
        <v>#N/A</v>
      </c>
      <c r="R3955" s="1" t="str">
        <f t="shared" si="61"/>
        <v>05909991249045;30%</v>
      </c>
      <c r="S3955" s="1" t="str">
        <f>VLOOKUP(R3955,A1_styczen!C:D,2,FALSE)</f>
        <v>Tak</v>
      </c>
    </row>
    <row r="3956" spans="1:19" ht="56.25" hidden="1" x14ac:dyDescent="0.25">
      <c r="A3956" s="6" t="s">
        <v>18149</v>
      </c>
      <c r="B3956" s="7" t="s">
        <v>18113</v>
      </c>
      <c r="C3956" s="7" t="s">
        <v>18139</v>
      </c>
      <c r="D3956" s="7" t="s">
        <v>113</v>
      </c>
      <c r="E3956" s="7" t="s">
        <v>18150</v>
      </c>
      <c r="F3956" s="7" t="s">
        <v>766</v>
      </c>
      <c r="G3956" s="7" t="s">
        <v>24</v>
      </c>
      <c r="H3956" s="7" t="s">
        <v>17027</v>
      </c>
      <c r="I3956" s="7" t="s">
        <v>7343</v>
      </c>
      <c r="J3956" s="7" t="s">
        <v>7344</v>
      </c>
      <c r="K3956" s="7" t="s">
        <v>18151</v>
      </c>
      <c r="L3956" s="7" t="s">
        <v>17028</v>
      </c>
      <c r="M3956" s="7" t="s">
        <v>18116</v>
      </c>
      <c r="N3956" s="7"/>
      <c r="O3956" s="7" t="s">
        <v>30</v>
      </c>
      <c r="P3956" s="8" t="s">
        <v>4889</v>
      </c>
      <c r="Q3956" s="19" t="e">
        <f>VLOOKUP(E3956,D!E:F,2,FALSE)</f>
        <v>#N/A</v>
      </c>
      <c r="R3956" s="1" t="str">
        <f t="shared" si="61"/>
        <v>05909991008680;30%</v>
      </c>
      <c r="S3956" s="1" t="str">
        <f>VLOOKUP(R3956,A1_styczen!C:D,2,FALSE)</f>
        <v>Tak</v>
      </c>
    </row>
    <row r="3957" spans="1:19" ht="56.25" hidden="1" x14ac:dyDescent="0.25">
      <c r="A3957" s="6" t="s">
        <v>18152</v>
      </c>
      <c r="B3957" s="7" t="s">
        <v>18113</v>
      </c>
      <c r="C3957" s="7" t="s">
        <v>18153</v>
      </c>
      <c r="D3957" s="7" t="s">
        <v>1837</v>
      </c>
      <c r="E3957" s="7" t="s">
        <v>18154</v>
      </c>
      <c r="F3957" s="7" t="s">
        <v>23</v>
      </c>
      <c r="G3957" s="7" t="s">
        <v>24</v>
      </c>
      <c r="H3957" s="7" t="s">
        <v>17027</v>
      </c>
      <c r="I3957" s="7" t="s">
        <v>5122</v>
      </c>
      <c r="J3957" s="7" t="s">
        <v>5570</v>
      </c>
      <c r="K3957" s="7" t="s">
        <v>6388</v>
      </c>
      <c r="L3957" s="7" t="s">
        <v>6684</v>
      </c>
      <c r="M3957" s="7" t="s">
        <v>18116</v>
      </c>
      <c r="N3957" s="7"/>
      <c r="O3957" s="7" t="s">
        <v>30</v>
      </c>
      <c r="P3957" s="8" t="s">
        <v>6903</v>
      </c>
      <c r="Q3957" s="19" t="e">
        <f>VLOOKUP(E3957,D!E:F,2,FALSE)</f>
        <v>#N/A</v>
      </c>
      <c r="R3957" s="1" t="str">
        <f t="shared" si="61"/>
        <v>05909990648641;30%</v>
      </c>
      <c r="S3957" s="1" t="str">
        <f>VLOOKUP(R3957,A1_styczen!C:D,2,FALSE)</f>
        <v>Tak</v>
      </c>
    </row>
    <row r="3958" spans="1:19" ht="56.25" hidden="1" x14ac:dyDescent="0.25">
      <c r="A3958" s="6" t="s">
        <v>18155</v>
      </c>
      <c r="B3958" s="7" t="s">
        <v>18156</v>
      </c>
      <c r="C3958" s="7" t="s">
        <v>18157</v>
      </c>
      <c r="D3958" s="7" t="s">
        <v>1837</v>
      </c>
      <c r="E3958" s="7" t="s">
        <v>18158</v>
      </c>
      <c r="F3958" s="7" t="s">
        <v>833</v>
      </c>
      <c r="G3958" s="7" t="s">
        <v>353</v>
      </c>
      <c r="H3958" s="7" t="s">
        <v>18159</v>
      </c>
      <c r="I3958" s="7" t="s">
        <v>773</v>
      </c>
      <c r="J3958" s="7" t="s">
        <v>774</v>
      </c>
      <c r="K3958" s="7" t="s">
        <v>18160</v>
      </c>
      <c r="L3958" s="7" t="s">
        <v>18161</v>
      </c>
      <c r="M3958" s="7" t="s">
        <v>8680</v>
      </c>
      <c r="N3958" s="7" t="s">
        <v>1900</v>
      </c>
      <c r="O3958" s="7" t="s">
        <v>85</v>
      </c>
      <c r="P3958" s="8" t="s">
        <v>5139</v>
      </c>
      <c r="Q3958" s="19" t="e">
        <f>VLOOKUP(E3958,D!E:F,2,FALSE)</f>
        <v>#N/A</v>
      </c>
      <c r="R3958" s="1" t="str">
        <f t="shared" si="61"/>
        <v>05909990649594;ryczałt</v>
      </c>
      <c r="S3958" s="1" t="str">
        <f>VLOOKUP(R3958,A1_styczen!C:D,2,FALSE)</f>
        <v>Tak</v>
      </c>
    </row>
    <row r="3959" spans="1:19" ht="56.25" hidden="1" x14ac:dyDescent="0.25">
      <c r="A3959" s="6" t="s">
        <v>18162</v>
      </c>
      <c r="B3959" s="7" t="s">
        <v>18156</v>
      </c>
      <c r="C3959" s="7" t="s">
        <v>18163</v>
      </c>
      <c r="D3959" s="7" t="s">
        <v>1837</v>
      </c>
      <c r="E3959" s="7" t="s">
        <v>18164</v>
      </c>
      <c r="F3959" s="7" t="s">
        <v>833</v>
      </c>
      <c r="G3959" s="7" t="s">
        <v>353</v>
      </c>
      <c r="H3959" s="7" t="s">
        <v>18159</v>
      </c>
      <c r="I3959" s="7" t="s">
        <v>18165</v>
      </c>
      <c r="J3959" s="7" t="s">
        <v>18166</v>
      </c>
      <c r="K3959" s="7" t="s">
        <v>9800</v>
      </c>
      <c r="L3959" s="7" t="s">
        <v>9800</v>
      </c>
      <c r="M3959" s="7" t="s">
        <v>8680</v>
      </c>
      <c r="N3959" s="7" t="s">
        <v>1900</v>
      </c>
      <c r="O3959" s="7" t="s">
        <v>85</v>
      </c>
      <c r="P3959" s="8" t="s">
        <v>404</v>
      </c>
      <c r="Q3959" s="19" t="e">
        <f>VLOOKUP(E3959,D!E:F,2,FALSE)</f>
        <v>#N/A</v>
      </c>
      <c r="R3959" s="1" t="str">
        <f t="shared" si="61"/>
        <v>05909990649617;ryczałt</v>
      </c>
      <c r="S3959" s="1" t="str">
        <f>VLOOKUP(R3959,A1_styczen!C:D,2,FALSE)</f>
        <v>Tak</v>
      </c>
    </row>
    <row r="3960" spans="1:19" ht="56.25" hidden="1" x14ac:dyDescent="0.25">
      <c r="A3960" s="6" t="s">
        <v>18167</v>
      </c>
      <c r="B3960" s="7" t="s">
        <v>18156</v>
      </c>
      <c r="C3960" s="7" t="s">
        <v>18168</v>
      </c>
      <c r="D3960" s="7" t="s">
        <v>1837</v>
      </c>
      <c r="E3960" s="7" t="s">
        <v>18169</v>
      </c>
      <c r="F3960" s="7" t="s">
        <v>833</v>
      </c>
      <c r="G3960" s="7" t="s">
        <v>353</v>
      </c>
      <c r="H3960" s="7" t="s">
        <v>18159</v>
      </c>
      <c r="I3960" s="7" t="s">
        <v>2633</v>
      </c>
      <c r="J3960" s="7" t="s">
        <v>2634</v>
      </c>
      <c r="K3960" s="7" t="s">
        <v>6788</v>
      </c>
      <c r="L3960" s="7" t="s">
        <v>9027</v>
      </c>
      <c r="M3960" s="7" t="s">
        <v>8680</v>
      </c>
      <c r="N3960" s="7" t="s">
        <v>1900</v>
      </c>
      <c r="O3960" s="7" t="s">
        <v>85</v>
      </c>
      <c r="P3960" s="8" t="s">
        <v>8908</v>
      </c>
      <c r="Q3960" s="19" t="e">
        <f>VLOOKUP(E3960,D!E:F,2,FALSE)</f>
        <v>#N/A</v>
      </c>
      <c r="R3960" s="1" t="str">
        <f t="shared" si="61"/>
        <v>05909990649556;ryczałt</v>
      </c>
      <c r="S3960" s="1" t="str">
        <f>VLOOKUP(R3960,A1_styczen!C:D,2,FALSE)</f>
        <v>Tak</v>
      </c>
    </row>
    <row r="3961" spans="1:19" ht="56.25" hidden="1" x14ac:dyDescent="0.25">
      <c r="A3961" s="6" t="s">
        <v>18170</v>
      </c>
      <c r="B3961" s="7" t="s">
        <v>18156</v>
      </c>
      <c r="C3961" s="7" t="s">
        <v>18171</v>
      </c>
      <c r="D3961" s="7" t="s">
        <v>1837</v>
      </c>
      <c r="E3961" s="7" t="s">
        <v>18172</v>
      </c>
      <c r="F3961" s="7" t="s">
        <v>833</v>
      </c>
      <c r="G3961" s="7" t="s">
        <v>353</v>
      </c>
      <c r="H3961" s="7" t="s">
        <v>18159</v>
      </c>
      <c r="I3961" s="7" t="s">
        <v>2389</v>
      </c>
      <c r="J3961" s="7" t="s">
        <v>2390</v>
      </c>
      <c r="K3961" s="7" t="s">
        <v>1760</v>
      </c>
      <c r="L3961" s="7" t="s">
        <v>18173</v>
      </c>
      <c r="M3961" s="7" t="s">
        <v>8680</v>
      </c>
      <c r="N3961" s="7" t="s">
        <v>1900</v>
      </c>
      <c r="O3961" s="7" t="s">
        <v>85</v>
      </c>
      <c r="P3961" s="8" t="s">
        <v>447</v>
      </c>
      <c r="Q3961" s="19" t="e">
        <f>VLOOKUP(E3961,D!E:F,2,FALSE)</f>
        <v>#N/A</v>
      </c>
      <c r="R3961" s="1" t="str">
        <f t="shared" si="61"/>
        <v>05909990649570;ryczałt</v>
      </c>
      <c r="S3961" s="1" t="str">
        <f>VLOOKUP(R3961,A1_styczen!C:D,2,FALSE)</f>
        <v>Tak</v>
      </c>
    </row>
    <row r="3962" spans="1:19" ht="56.25" hidden="1" x14ac:dyDescent="0.25">
      <c r="A3962" s="6" t="s">
        <v>18174</v>
      </c>
      <c r="B3962" s="7" t="s">
        <v>18156</v>
      </c>
      <c r="C3962" s="7" t="s">
        <v>18175</v>
      </c>
      <c r="D3962" s="7" t="s">
        <v>605</v>
      </c>
      <c r="E3962" s="7" t="s">
        <v>18176</v>
      </c>
      <c r="F3962" s="7" t="s">
        <v>833</v>
      </c>
      <c r="G3962" s="7" t="s">
        <v>353</v>
      </c>
      <c r="H3962" s="7" t="s">
        <v>18159</v>
      </c>
      <c r="I3962" s="7" t="s">
        <v>5992</v>
      </c>
      <c r="J3962" s="7" t="s">
        <v>5993</v>
      </c>
      <c r="K3962" s="7" t="s">
        <v>2975</v>
      </c>
      <c r="L3962" s="7" t="s">
        <v>18161</v>
      </c>
      <c r="M3962" s="7" t="s">
        <v>8680</v>
      </c>
      <c r="N3962" s="7" t="s">
        <v>1900</v>
      </c>
      <c r="O3962" s="7" t="s">
        <v>85</v>
      </c>
      <c r="P3962" s="8" t="s">
        <v>5566</v>
      </c>
      <c r="Q3962" s="19" t="e">
        <f>VLOOKUP(E3962,D!E:F,2,FALSE)</f>
        <v>#N/A</v>
      </c>
      <c r="R3962" s="1" t="str">
        <f t="shared" si="61"/>
        <v>05909990061495;ryczałt</v>
      </c>
      <c r="S3962" s="1" t="str">
        <f>VLOOKUP(R3962,A1_styczen!C:D,2,FALSE)</f>
        <v>Tak</v>
      </c>
    </row>
    <row r="3963" spans="1:19" ht="56.25" hidden="1" x14ac:dyDescent="0.25">
      <c r="A3963" s="6" t="s">
        <v>18177</v>
      </c>
      <c r="B3963" s="7" t="s">
        <v>18156</v>
      </c>
      <c r="C3963" s="7" t="s">
        <v>18178</v>
      </c>
      <c r="D3963" s="7" t="s">
        <v>605</v>
      </c>
      <c r="E3963" s="7" t="s">
        <v>18179</v>
      </c>
      <c r="F3963" s="7" t="s">
        <v>833</v>
      </c>
      <c r="G3963" s="7" t="s">
        <v>353</v>
      </c>
      <c r="H3963" s="7" t="s">
        <v>18159</v>
      </c>
      <c r="I3963" s="7" t="s">
        <v>1832</v>
      </c>
      <c r="J3963" s="7" t="s">
        <v>18180</v>
      </c>
      <c r="K3963" s="7" t="s">
        <v>18181</v>
      </c>
      <c r="L3963" s="7" t="s">
        <v>8255</v>
      </c>
      <c r="M3963" s="7" t="s">
        <v>8680</v>
      </c>
      <c r="N3963" s="7" t="s">
        <v>1900</v>
      </c>
      <c r="O3963" s="7" t="s">
        <v>85</v>
      </c>
      <c r="P3963" s="8" t="s">
        <v>2508</v>
      </c>
      <c r="Q3963" s="19" t="e">
        <f>VLOOKUP(E3963,D!E:F,2,FALSE)</f>
        <v>#N/A</v>
      </c>
      <c r="R3963" s="1" t="str">
        <f t="shared" si="61"/>
        <v>05909990061464;ryczałt</v>
      </c>
      <c r="S3963" s="1" t="str">
        <f>VLOOKUP(R3963,A1_styczen!C:D,2,FALSE)</f>
        <v>Tak</v>
      </c>
    </row>
    <row r="3964" spans="1:19" ht="56.25" hidden="1" x14ac:dyDescent="0.25">
      <c r="A3964" s="6" t="s">
        <v>18182</v>
      </c>
      <c r="B3964" s="7" t="s">
        <v>18156</v>
      </c>
      <c r="C3964" s="7" t="s">
        <v>18183</v>
      </c>
      <c r="D3964" s="7" t="s">
        <v>605</v>
      </c>
      <c r="E3964" s="7" t="s">
        <v>18184</v>
      </c>
      <c r="F3964" s="7" t="s">
        <v>833</v>
      </c>
      <c r="G3964" s="7" t="s">
        <v>353</v>
      </c>
      <c r="H3964" s="7" t="s">
        <v>18159</v>
      </c>
      <c r="I3964" s="7" t="s">
        <v>18185</v>
      </c>
      <c r="J3964" s="7" t="s">
        <v>2403</v>
      </c>
      <c r="K3964" s="7" t="s">
        <v>5154</v>
      </c>
      <c r="L3964" s="7" t="s">
        <v>9027</v>
      </c>
      <c r="M3964" s="7" t="s">
        <v>8680</v>
      </c>
      <c r="N3964" s="7" t="s">
        <v>1900</v>
      </c>
      <c r="O3964" s="7" t="s">
        <v>85</v>
      </c>
      <c r="P3964" s="8" t="s">
        <v>1291</v>
      </c>
      <c r="Q3964" s="19" t="e">
        <f>VLOOKUP(E3964,D!E:F,2,FALSE)</f>
        <v>#N/A</v>
      </c>
      <c r="R3964" s="1" t="str">
        <f t="shared" si="61"/>
        <v>05909990061488;ryczałt</v>
      </c>
      <c r="S3964" s="1" t="str">
        <f>VLOOKUP(R3964,A1_styczen!C:D,2,FALSE)</f>
        <v>Tak</v>
      </c>
    </row>
    <row r="3965" spans="1:19" ht="56.25" hidden="1" x14ac:dyDescent="0.25">
      <c r="A3965" s="6" t="s">
        <v>18186</v>
      </c>
      <c r="B3965" s="7" t="s">
        <v>18156</v>
      </c>
      <c r="C3965" s="7" t="s">
        <v>18187</v>
      </c>
      <c r="D3965" s="7" t="s">
        <v>605</v>
      </c>
      <c r="E3965" s="7" t="s">
        <v>18188</v>
      </c>
      <c r="F3965" s="7" t="s">
        <v>833</v>
      </c>
      <c r="G3965" s="7" t="s">
        <v>353</v>
      </c>
      <c r="H3965" s="7" t="s">
        <v>18159</v>
      </c>
      <c r="I3965" s="7" t="s">
        <v>4944</v>
      </c>
      <c r="J3965" s="7" t="s">
        <v>5365</v>
      </c>
      <c r="K3965" s="7" t="s">
        <v>4177</v>
      </c>
      <c r="L3965" s="7" t="s">
        <v>18173</v>
      </c>
      <c r="M3965" s="7" t="s">
        <v>8680</v>
      </c>
      <c r="N3965" s="7" t="s">
        <v>1900</v>
      </c>
      <c r="O3965" s="7" t="s">
        <v>85</v>
      </c>
      <c r="P3965" s="8" t="s">
        <v>865</v>
      </c>
      <c r="Q3965" s="19" t="e">
        <f>VLOOKUP(E3965,D!E:F,2,FALSE)</f>
        <v>#N/A</v>
      </c>
      <c r="R3965" s="1" t="str">
        <f t="shared" si="61"/>
        <v>05909990061471;ryczałt</v>
      </c>
      <c r="S3965" s="1" t="str">
        <f>VLOOKUP(R3965,A1_styczen!C:D,2,FALSE)</f>
        <v>Tak</v>
      </c>
    </row>
    <row r="3966" spans="1:19" ht="56.25" hidden="1" x14ac:dyDescent="0.25">
      <c r="A3966" s="6" t="s">
        <v>18189</v>
      </c>
      <c r="B3966" s="7" t="s">
        <v>18156</v>
      </c>
      <c r="C3966" s="7" t="s">
        <v>18190</v>
      </c>
      <c r="D3966" s="7" t="s">
        <v>8605</v>
      </c>
      <c r="E3966" s="7" t="s">
        <v>18191</v>
      </c>
      <c r="F3966" s="7" t="s">
        <v>833</v>
      </c>
      <c r="G3966" s="7" t="s">
        <v>353</v>
      </c>
      <c r="H3966" s="7" t="s">
        <v>18159</v>
      </c>
      <c r="I3966" s="7" t="s">
        <v>12733</v>
      </c>
      <c r="J3966" s="7" t="s">
        <v>12734</v>
      </c>
      <c r="K3966" s="7" t="s">
        <v>18192</v>
      </c>
      <c r="L3966" s="7" t="s">
        <v>18192</v>
      </c>
      <c r="M3966" s="7" t="s">
        <v>8680</v>
      </c>
      <c r="N3966" s="7" t="s">
        <v>1900</v>
      </c>
      <c r="O3966" s="7" t="s">
        <v>85</v>
      </c>
      <c r="P3966" s="8" t="s">
        <v>404</v>
      </c>
      <c r="Q3966" s="19" t="e">
        <f>VLOOKUP(E3966,D!E:F,2,FALSE)</f>
        <v>#N/A</v>
      </c>
      <c r="R3966" s="1" t="str">
        <f t="shared" si="61"/>
        <v>05909990715169;ryczałt</v>
      </c>
      <c r="S3966" s="1" t="str">
        <f>VLOOKUP(R3966,A1_styczen!C:D,2,FALSE)</f>
        <v>Tak</v>
      </c>
    </row>
    <row r="3967" spans="1:19" ht="56.25" hidden="1" x14ac:dyDescent="0.25">
      <c r="A3967" s="6" t="s">
        <v>18193</v>
      </c>
      <c r="B3967" s="7" t="s">
        <v>18156</v>
      </c>
      <c r="C3967" s="7" t="s">
        <v>18194</v>
      </c>
      <c r="D3967" s="7" t="s">
        <v>8605</v>
      </c>
      <c r="E3967" s="7" t="s">
        <v>18195</v>
      </c>
      <c r="F3967" s="7" t="s">
        <v>833</v>
      </c>
      <c r="G3967" s="7" t="s">
        <v>353</v>
      </c>
      <c r="H3967" s="7" t="s">
        <v>18159</v>
      </c>
      <c r="I3967" s="7" t="s">
        <v>133</v>
      </c>
      <c r="J3967" s="7" t="s">
        <v>134</v>
      </c>
      <c r="K3967" s="7" t="s">
        <v>3979</v>
      </c>
      <c r="L3967" s="7" t="s">
        <v>10184</v>
      </c>
      <c r="M3967" s="7" t="s">
        <v>8680</v>
      </c>
      <c r="N3967" s="7" t="s">
        <v>1900</v>
      </c>
      <c r="O3967" s="7" t="s">
        <v>85</v>
      </c>
      <c r="P3967" s="8" t="s">
        <v>1357</v>
      </c>
      <c r="Q3967" s="19" t="e">
        <f>VLOOKUP(E3967,D!E:F,2,FALSE)</f>
        <v>#N/A</v>
      </c>
      <c r="R3967" s="1" t="str">
        <f t="shared" si="61"/>
        <v>05909990715084;ryczałt</v>
      </c>
      <c r="S3967" s="1" t="str">
        <f>VLOOKUP(R3967,A1_styczen!C:D,2,FALSE)</f>
        <v>Tak</v>
      </c>
    </row>
    <row r="3968" spans="1:19" ht="56.25" hidden="1" x14ac:dyDescent="0.25">
      <c r="A3968" s="6" t="s">
        <v>18196</v>
      </c>
      <c r="B3968" s="7" t="s">
        <v>18156</v>
      </c>
      <c r="C3968" s="7" t="s">
        <v>18197</v>
      </c>
      <c r="D3968" s="7" t="s">
        <v>8605</v>
      </c>
      <c r="E3968" s="7" t="s">
        <v>18198</v>
      </c>
      <c r="F3968" s="7" t="s">
        <v>833</v>
      </c>
      <c r="G3968" s="7" t="s">
        <v>353</v>
      </c>
      <c r="H3968" s="7" t="s">
        <v>18159</v>
      </c>
      <c r="I3968" s="7" t="s">
        <v>5992</v>
      </c>
      <c r="J3968" s="7" t="s">
        <v>5993</v>
      </c>
      <c r="K3968" s="7" t="s">
        <v>16623</v>
      </c>
      <c r="L3968" s="7" t="s">
        <v>18199</v>
      </c>
      <c r="M3968" s="7" t="s">
        <v>8680</v>
      </c>
      <c r="N3968" s="7" t="s">
        <v>1900</v>
      </c>
      <c r="O3968" s="7" t="s">
        <v>85</v>
      </c>
      <c r="P3968" s="8" t="s">
        <v>7438</v>
      </c>
      <c r="Q3968" s="19" t="e">
        <f>VLOOKUP(E3968,D!E:F,2,FALSE)</f>
        <v>#N/A</v>
      </c>
      <c r="R3968" s="1" t="str">
        <f t="shared" si="61"/>
        <v>05909990715145;ryczałt</v>
      </c>
      <c r="S3968" s="1" t="str">
        <f>VLOOKUP(R3968,A1_styczen!C:D,2,FALSE)</f>
        <v>Tak</v>
      </c>
    </row>
    <row r="3969" spans="1:19" ht="56.25" hidden="1" x14ac:dyDescent="0.25">
      <c r="A3969" s="6" t="s">
        <v>18200</v>
      </c>
      <c r="B3969" s="7" t="s">
        <v>18156</v>
      </c>
      <c r="C3969" s="7" t="s">
        <v>18201</v>
      </c>
      <c r="D3969" s="7" t="s">
        <v>13857</v>
      </c>
      <c r="E3969" s="7" t="s">
        <v>18202</v>
      </c>
      <c r="F3969" s="7" t="s">
        <v>833</v>
      </c>
      <c r="G3969" s="7" t="s">
        <v>353</v>
      </c>
      <c r="H3969" s="7" t="s">
        <v>18159</v>
      </c>
      <c r="I3969" s="7" t="s">
        <v>1767</v>
      </c>
      <c r="J3969" s="7" t="s">
        <v>3912</v>
      </c>
      <c r="K3969" s="7" t="s">
        <v>6624</v>
      </c>
      <c r="L3969" s="7" t="s">
        <v>18161</v>
      </c>
      <c r="M3969" s="7" t="s">
        <v>8680</v>
      </c>
      <c r="N3969" s="7" t="s">
        <v>1900</v>
      </c>
      <c r="O3969" s="7" t="s">
        <v>85</v>
      </c>
      <c r="P3969" s="8" t="s">
        <v>2282</v>
      </c>
      <c r="Q3969" s="19" t="e">
        <f>VLOOKUP(E3969,D!E:F,2,FALSE)</f>
        <v>#N/A</v>
      </c>
      <c r="R3969" s="1" t="str">
        <f t="shared" si="61"/>
        <v>05909990759019;ryczałt</v>
      </c>
      <c r="S3969" s="1" t="str">
        <f>VLOOKUP(R3969,A1_styczen!C:D,2,FALSE)</f>
        <v>Tak</v>
      </c>
    </row>
    <row r="3970" spans="1:19" ht="56.25" hidden="1" x14ac:dyDescent="0.25">
      <c r="A3970" s="6" t="s">
        <v>18203</v>
      </c>
      <c r="B3970" s="7" t="s">
        <v>18156</v>
      </c>
      <c r="C3970" s="7" t="s">
        <v>18204</v>
      </c>
      <c r="D3970" s="7" t="s">
        <v>13857</v>
      </c>
      <c r="E3970" s="7" t="s">
        <v>18205</v>
      </c>
      <c r="F3970" s="7" t="s">
        <v>833</v>
      </c>
      <c r="G3970" s="7" t="s">
        <v>353</v>
      </c>
      <c r="H3970" s="7" t="s">
        <v>18159</v>
      </c>
      <c r="I3970" s="7" t="s">
        <v>8293</v>
      </c>
      <c r="J3970" s="7" t="s">
        <v>8294</v>
      </c>
      <c r="K3970" s="7" t="s">
        <v>8255</v>
      </c>
      <c r="L3970" s="7" t="s">
        <v>8255</v>
      </c>
      <c r="M3970" s="7" t="s">
        <v>8680</v>
      </c>
      <c r="N3970" s="7" t="s">
        <v>1900</v>
      </c>
      <c r="O3970" s="7" t="s">
        <v>85</v>
      </c>
      <c r="P3970" s="8" t="s">
        <v>404</v>
      </c>
      <c r="Q3970" s="19" t="e">
        <f>VLOOKUP(E3970,D!E:F,2,FALSE)</f>
        <v>#N/A</v>
      </c>
      <c r="R3970" s="1" t="str">
        <f t="shared" si="61"/>
        <v>05909990759118;ryczałt</v>
      </c>
      <c r="S3970" s="1" t="str">
        <f>VLOOKUP(R3970,A1_styczen!C:D,2,FALSE)</f>
        <v>Tak</v>
      </c>
    </row>
    <row r="3971" spans="1:19" ht="56.25" hidden="1" x14ac:dyDescent="0.25">
      <c r="A3971" s="6" t="s">
        <v>18206</v>
      </c>
      <c r="B3971" s="7" t="s">
        <v>18156</v>
      </c>
      <c r="C3971" s="7" t="s">
        <v>18207</v>
      </c>
      <c r="D3971" s="7" t="s">
        <v>13857</v>
      </c>
      <c r="E3971" s="7" t="s">
        <v>18208</v>
      </c>
      <c r="F3971" s="7" t="s">
        <v>833</v>
      </c>
      <c r="G3971" s="7" t="s">
        <v>353</v>
      </c>
      <c r="H3971" s="7" t="s">
        <v>18159</v>
      </c>
      <c r="I3971" s="7" t="s">
        <v>4259</v>
      </c>
      <c r="J3971" s="7" t="s">
        <v>2639</v>
      </c>
      <c r="K3971" s="7" t="s">
        <v>3285</v>
      </c>
      <c r="L3971" s="7" t="s">
        <v>9027</v>
      </c>
      <c r="M3971" s="7" t="s">
        <v>8680</v>
      </c>
      <c r="N3971" s="7" t="s">
        <v>1900</v>
      </c>
      <c r="O3971" s="7" t="s">
        <v>85</v>
      </c>
      <c r="P3971" s="8" t="s">
        <v>12475</v>
      </c>
      <c r="Q3971" s="19" t="e">
        <f>VLOOKUP(E3971,D!E:F,2,FALSE)</f>
        <v>#N/A</v>
      </c>
      <c r="R3971" s="1" t="str">
        <f t="shared" si="61"/>
        <v>05909990758814;ryczałt</v>
      </c>
      <c r="S3971" s="1" t="str">
        <f>VLOOKUP(R3971,A1_styczen!C:D,2,FALSE)</f>
        <v>Tak</v>
      </c>
    </row>
    <row r="3972" spans="1:19" ht="56.25" hidden="1" x14ac:dyDescent="0.25">
      <c r="A3972" s="6" t="s">
        <v>18209</v>
      </c>
      <c r="B3972" s="7" t="s">
        <v>18156</v>
      </c>
      <c r="C3972" s="7" t="s">
        <v>18210</v>
      </c>
      <c r="D3972" s="7" t="s">
        <v>13857</v>
      </c>
      <c r="E3972" s="7" t="s">
        <v>18211</v>
      </c>
      <c r="F3972" s="7" t="s">
        <v>833</v>
      </c>
      <c r="G3972" s="7" t="s">
        <v>353</v>
      </c>
      <c r="H3972" s="7" t="s">
        <v>18159</v>
      </c>
      <c r="I3972" s="7" t="s">
        <v>1560</v>
      </c>
      <c r="J3972" s="7" t="s">
        <v>1561</v>
      </c>
      <c r="K3972" s="7" t="s">
        <v>15465</v>
      </c>
      <c r="L3972" s="7" t="s">
        <v>18173</v>
      </c>
      <c r="M3972" s="7" t="s">
        <v>8680</v>
      </c>
      <c r="N3972" s="7" t="s">
        <v>1900</v>
      </c>
      <c r="O3972" s="7" t="s">
        <v>85</v>
      </c>
      <c r="P3972" s="8" t="s">
        <v>191</v>
      </c>
      <c r="Q3972" s="19" t="e">
        <f>VLOOKUP(E3972,D!E:F,2,FALSE)</f>
        <v>#N/A</v>
      </c>
      <c r="R3972" s="1" t="str">
        <f t="shared" si="61"/>
        <v>05909990758913;ryczałt</v>
      </c>
      <c r="S3972" s="1" t="str">
        <f>VLOOKUP(R3972,A1_styczen!C:D,2,FALSE)</f>
        <v>Tak</v>
      </c>
    </row>
    <row r="3973" spans="1:19" ht="56.25" hidden="1" x14ac:dyDescent="0.25">
      <c r="A3973" s="6" t="s">
        <v>18212</v>
      </c>
      <c r="B3973" s="7" t="s">
        <v>18156</v>
      </c>
      <c r="C3973" s="7" t="s">
        <v>18213</v>
      </c>
      <c r="D3973" s="7" t="s">
        <v>605</v>
      </c>
      <c r="E3973" s="7" t="s">
        <v>18214</v>
      </c>
      <c r="F3973" s="7" t="s">
        <v>2038</v>
      </c>
      <c r="G3973" s="7" t="s">
        <v>353</v>
      </c>
      <c r="H3973" s="7" t="s">
        <v>18159</v>
      </c>
      <c r="I3973" s="7" t="s">
        <v>2446</v>
      </c>
      <c r="J3973" s="7" t="s">
        <v>2447</v>
      </c>
      <c r="K3973" s="7" t="s">
        <v>18215</v>
      </c>
      <c r="L3973" s="7" t="s">
        <v>18215</v>
      </c>
      <c r="M3973" s="7" t="s">
        <v>8680</v>
      </c>
      <c r="N3973" s="7" t="s">
        <v>1900</v>
      </c>
      <c r="O3973" s="7" t="s">
        <v>85</v>
      </c>
      <c r="P3973" s="8" t="s">
        <v>404</v>
      </c>
      <c r="Q3973" s="19" t="e">
        <f>VLOOKUP(E3973,D!E:F,2,FALSE)</f>
        <v>#N/A</v>
      </c>
      <c r="R3973" s="1" t="str">
        <f t="shared" ref="R3973:R4036" si="62">CONCATENATE(E3973,";",O3973)</f>
        <v>05909990780068;ryczałt</v>
      </c>
      <c r="S3973" s="1" t="str">
        <f>VLOOKUP(R3973,A1_styczen!C:D,2,FALSE)</f>
        <v>Tak</v>
      </c>
    </row>
    <row r="3974" spans="1:19" ht="56.25" hidden="1" x14ac:dyDescent="0.25">
      <c r="A3974" s="6" t="s">
        <v>18216</v>
      </c>
      <c r="B3974" s="7" t="s">
        <v>18156</v>
      </c>
      <c r="C3974" s="7" t="s">
        <v>18217</v>
      </c>
      <c r="D3974" s="7" t="s">
        <v>605</v>
      </c>
      <c r="E3974" s="7" t="s">
        <v>18218</v>
      </c>
      <c r="F3974" s="7" t="s">
        <v>2038</v>
      </c>
      <c r="G3974" s="7" t="s">
        <v>353</v>
      </c>
      <c r="H3974" s="7" t="s">
        <v>18159</v>
      </c>
      <c r="I3974" s="7" t="s">
        <v>6945</v>
      </c>
      <c r="J3974" s="7" t="s">
        <v>18219</v>
      </c>
      <c r="K3974" s="7" t="s">
        <v>18220</v>
      </c>
      <c r="L3974" s="7" t="s">
        <v>18220</v>
      </c>
      <c r="M3974" s="7" t="s">
        <v>8680</v>
      </c>
      <c r="N3974" s="7" t="s">
        <v>1900</v>
      </c>
      <c r="O3974" s="7" t="s">
        <v>85</v>
      </c>
      <c r="P3974" s="8" t="s">
        <v>404</v>
      </c>
      <c r="Q3974" s="19" t="e">
        <f>VLOOKUP(E3974,D!E:F,2,FALSE)</f>
        <v>#N/A</v>
      </c>
      <c r="R3974" s="1" t="str">
        <f t="shared" si="62"/>
        <v>05909990780136;ryczałt</v>
      </c>
      <c r="S3974" s="1" t="str">
        <f>VLOOKUP(R3974,A1_styczen!C:D,2,FALSE)</f>
        <v>Tak</v>
      </c>
    </row>
    <row r="3975" spans="1:19" ht="56.25" hidden="1" x14ac:dyDescent="0.25">
      <c r="A3975" s="6" t="s">
        <v>18221</v>
      </c>
      <c r="B3975" s="7" t="s">
        <v>18156</v>
      </c>
      <c r="C3975" s="7" t="s">
        <v>18222</v>
      </c>
      <c r="D3975" s="7" t="s">
        <v>605</v>
      </c>
      <c r="E3975" s="7" t="s">
        <v>18223</v>
      </c>
      <c r="F3975" s="7" t="s">
        <v>2038</v>
      </c>
      <c r="G3975" s="7" t="s">
        <v>353</v>
      </c>
      <c r="H3975" s="7" t="s">
        <v>18159</v>
      </c>
      <c r="I3975" s="7" t="s">
        <v>1123</v>
      </c>
      <c r="J3975" s="7" t="s">
        <v>1124</v>
      </c>
      <c r="K3975" s="7" t="s">
        <v>102</v>
      </c>
      <c r="L3975" s="7" t="s">
        <v>102</v>
      </c>
      <c r="M3975" s="7" t="s">
        <v>8680</v>
      </c>
      <c r="N3975" s="7" t="s">
        <v>1900</v>
      </c>
      <c r="O3975" s="7" t="s">
        <v>85</v>
      </c>
      <c r="P3975" s="8" t="s">
        <v>404</v>
      </c>
      <c r="Q3975" s="19" t="e">
        <f>VLOOKUP(E3975,D!E:F,2,FALSE)</f>
        <v>#N/A</v>
      </c>
      <c r="R3975" s="1" t="str">
        <f t="shared" si="62"/>
        <v>05909990779925;ryczałt</v>
      </c>
      <c r="S3975" s="1" t="str">
        <f>VLOOKUP(R3975,A1_styczen!C:D,2,FALSE)</f>
        <v>Tak</v>
      </c>
    </row>
    <row r="3976" spans="1:19" ht="56.25" hidden="1" x14ac:dyDescent="0.25">
      <c r="A3976" s="6" t="s">
        <v>18224</v>
      </c>
      <c r="B3976" s="7" t="s">
        <v>18156</v>
      </c>
      <c r="C3976" s="7" t="s">
        <v>18225</v>
      </c>
      <c r="D3976" s="7" t="s">
        <v>605</v>
      </c>
      <c r="E3976" s="7" t="s">
        <v>18226</v>
      </c>
      <c r="F3976" s="7" t="s">
        <v>2038</v>
      </c>
      <c r="G3976" s="7" t="s">
        <v>353</v>
      </c>
      <c r="H3976" s="7" t="s">
        <v>18159</v>
      </c>
      <c r="I3976" s="7" t="s">
        <v>3282</v>
      </c>
      <c r="J3976" s="7" t="s">
        <v>983</v>
      </c>
      <c r="K3976" s="7" t="s">
        <v>18227</v>
      </c>
      <c r="L3976" s="7" t="s">
        <v>18227</v>
      </c>
      <c r="M3976" s="7" t="s">
        <v>8680</v>
      </c>
      <c r="N3976" s="7" t="s">
        <v>1900</v>
      </c>
      <c r="O3976" s="7" t="s">
        <v>85</v>
      </c>
      <c r="P3976" s="8" t="s">
        <v>404</v>
      </c>
      <c r="Q3976" s="19" t="e">
        <f>VLOOKUP(E3976,D!E:F,2,FALSE)</f>
        <v>#N/A</v>
      </c>
      <c r="R3976" s="1" t="str">
        <f t="shared" si="62"/>
        <v>05909990779970;ryczałt</v>
      </c>
      <c r="S3976" s="1" t="str">
        <f>VLOOKUP(R3976,A1_styczen!C:D,2,FALSE)</f>
        <v>Tak</v>
      </c>
    </row>
    <row r="3977" spans="1:19" ht="56.25" hidden="1" x14ac:dyDescent="0.25">
      <c r="A3977" s="6" t="s">
        <v>18228</v>
      </c>
      <c r="B3977" s="7" t="s">
        <v>18156</v>
      </c>
      <c r="C3977" s="7" t="s">
        <v>18229</v>
      </c>
      <c r="D3977" s="7" t="s">
        <v>146</v>
      </c>
      <c r="E3977" s="7" t="s">
        <v>18230</v>
      </c>
      <c r="F3977" s="7" t="s">
        <v>833</v>
      </c>
      <c r="G3977" s="7" t="s">
        <v>353</v>
      </c>
      <c r="H3977" s="7" t="s">
        <v>18159</v>
      </c>
      <c r="I3977" s="7" t="s">
        <v>5992</v>
      </c>
      <c r="J3977" s="7" t="s">
        <v>5993</v>
      </c>
      <c r="K3977" s="7" t="s">
        <v>16623</v>
      </c>
      <c r="L3977" s="7" t="s">
        <v>18199</v>
      </c>
      <c r="M3977" s="7" t="s">
        <v>8680</v>
      </c>
      <c r="N3977" s="7" t="s">
        <v>1900</v>
      </c>
      <c r="O3977" s="7" t="s">
        <v>85</v>
      </c>
      <c r="P3977" s="8" t="s">
        <v>7438</v>
      </c>
      <c r="Q3977" s="19" t="e">
        <f>VLOOKUP(E3977,D!E:F,2,FALSE)</f>
        <v>#N/A</v>
      </c>
      <c r="R3977" s="1" t="str">
        <f t="shared" si="62"/>
        <v>05909990671496;ryczałt</v>
      </c>
      <c r="S3977" s="1" t="str">
        <f>VLOOKUP(R3977,A1_styczen!C:D,2,FALSE)</f>
        <v>Tak</v>
      </c>
    </row>
    <row r="3978" spans="1:19" ht="56.25" hidden="1" x14ac:dyDescent="0.25">
      <c r="A3978" s="6" t="s">
        <v>18231</v>
      </c>
      <c r="B3978" s="7" t="s">
        <v>18156</v>
      </c>
      <c r="C3978" s="7" t="s">
        <v>18232</v>
      </c>
      <c r="D3978" s="7" t="s">
        <v>146</v>
      </c>
      <c r="E3978" s="7" t="s">
        <v>18233</v>
      </c>
      <c r="F3978" s="7" t="s">
        <v>833</v>
      </c>
      <c r="G3978" s="7" t="s">
        <v>353</v>
      </c>
      <c r="H3978" s="7" t="s">
        <v>18159</v>
      </c>
      <c r="I3978" s="7" t="s">
        <v>10861</v>
      </c>
      <c r="J3978" s="7" t="s">
        <v>10862</v>
      </c>
      <c r="K3978" s="7" t="s">
        <v>18234</v>
      </c>
      <c r="L3978" s="7" t="s">
        <v>18234</v>
      </c>
      <c r="M3978" s="7" t="s">
        <v>8680</v>
      </c>
      <c r="N3978" s="7" t="s">
        <v>1900</v>
      </c>
      <c r="O3978" s="7" t="s">
        <v>85</v>
      </c>
      <c r="P3978" s="8" t="s">
        <v>404</v>
      </c>
      <c r="Q3978" s="19" t="e">
        <f>VLOOKUP(E3978,D!E:F,2,FALSE)</f>
        <v>#N/A</v>
      </c>
      <c r="R3978" s="1" t="str">
        <f t="shared" si="62"/>
        <v>05909990671502;ryczałt</v>
      </c>
      <c r="S3978" s="1" t="str">
        <f>VLOOKUP(R3978,A1_styczen!C:D,2,FALSE)</f>
        <v>Tak</v>
      </c>
    </row>
    <row r="3979" spans="1:19" ht="56.25" hidden="1" x14ac:dyDescent="0.25">
      <c r="A3979" s="6" t="s">
        <v>18235</v>
      </c>
      <c r="B3979" s="7" t="s">
        <v>18156</v>
      </c>
      <c r="C3979" s="7" t="s">
        <v>18236</v>
      </c>
      <c r="D3979" s="7" t="s">
        <v>146</v>
      </c>
      <c r="E3979" s="7" t="s">
        <v>18237</v>
      </c>
      <c r="F3979" s="7" t="s">
        <v>833</v>
      </c>
      <c r="G3979" s="7" t="s">
        <v>353</v>
      </c>
      <c r="H3979" s="7" t="s">
        <v>18159</v>
      </c>
      <c r="I3979" s="7" t="s">
        <v>286</v>
      </c>
      <c r="J3979" s="7" t="s">
        <v>1040</v>
      </c>
      <c r="K3979" s="7" t="s">
        <v>8371</v>
      </c>
      <c r="L3979" s="7" t="s">
        <v>2683</v>
      </c>
      <c r="M3979" s="7" t="s">
        <v>8680</v>
      </c>
      <c r="N3979" s="7" t="s">
        <v>1900</v>
      </c>
      <c r="O3979" s="7" t="s">
        <v>85</v>
      </c>
      <c r="P3979" s="8" t="s">
        <v>457</v>
      </c>
      <c r="Q3979" s="19" t="e">
        <f>VLOOKUP(E3979,D!E:F,2,FALSE)</f>
        <v>#N/A</v>
      </c>
      <c r="R3979" s="1" t="str">
        <f t="shared" si="62"/>
        <v>05909990671472;ryczałt</v>
      </c>
      <c r="S3979" s="1" t="str">
        <f>VLOOKUP(R3979,A1_styczen!C:D,2,FALSE)</f>
        <v>Tak</v>
      </c>
    </row>
    <row r="3980" spans="1:19" ht="56.25" hidden="1" x14ac:dyDescent="0.25">
      <c r="A3980" s="6" t="s">
        <v>18238</v>
      </c>
      <c r="B3980" s="7" t="s">
        <v>18156</v>
      </c>
      <c r="C3980" s="7" t="s">
        <v>18239</v>
      </c>
      <c r="D3980" s="7" t="s">
        <v>146</v>
      </c>
      <c r="E3980" s="7" t="s">
        <v>18240</v>
      </c>
      <c r="F3980" s="7" t="s">
        <v>833</v>
      </c>
      <c r="G3980" s="7" t="s">
        <v>353</v>
      </c>
      <c r="H3980" s="7" t="s">
        <v>18159</v>
      </c>
      <c r="I3980" s="7" t="s">
        <v>1560</v>
      </c>
      <c r="J3980" s="7" t="s">
        <v>1561</v>
      </c>
      <c r="K3980" s="7" t="s">
        <v>5415</v>
      </c>
      <c r="L3980" s="7" t="s">
        <v>10184</v>
      </c>
      <c r="M3980" s="7" t="s">
        <v>8680</v>
      </c>
      <c r="N3980" s="7" t="s">
        <v>1900</v>
      </c>
      <c r="O3980" s="7" t="s">
        <v>85</v>
      </c>
      <c r="P3980" s="8" t="s">
        <v>8908</v>
      </c>
      <c r="Q3980" s="19" t="e">
        <f>VLOOKUP(E3980,D!E:F,2,FALSE)</f>
        <v>#N/A</v>
      </c>
      <c r="R3980" s="1" t="str">
        <f t="shared" si="62"/>
        <v>05909990671489;ryczałt</v>
      </c>
      <c r="S3980" s="1" t="str">
        <f>VLOOKUP(R3980,A1_styczen!C:D,2,FALSE)</f>
        <v>Tak</v>
      </c>
    </row>
    <row r="3981" spans="1:19" ht="78.75" hidden="1" x14ac:dyDescent="0.25">
      <c r="A3981" s="6" t="s">
        <v>18241</v>
      </c>
      <c r="B3981" s="7" t="s">
        <v>18242</v>
      </c>
      <c r="C3981" s="7" t="s">
        <v>18243</v>
      </c>
      <c r="D3981" s="7" t="s">
        <v>9174</v>
      </c>
      <c r="E3981" s="7" t="s">
        <v>18244</v>
      </c>
      <c r="F3981" s="7" t="s">
        <v>302</v>
      </c>
      <c r="G3981" s="7" t="s">
        <v>24</v>
      </c>
      <c r="H3981" s="7" t="s">
        <v>18245</v>
      </c>
      <c r="I3981" s="7" t="s">
        <v>1254</v>
      </c>
      <c r="J3981" s="7" t="s">
        <v>7150</v>
      </c>
      <c r="K3981" s="7" t="s">
        <v>198</v>
      </c>
      <c r="L3981" s="7" t="s">
        <v>3682</v>
      </c>
      <c r="M3981" s="7" t="s">
        <v>29</v>
      </c>
      <c r="N3981" s="7"/>
      <c r="O3981" s="7" t="s">
        <v>30</v>
      </c>
      <c r="P3981" s="8" t="s">
        <v>16952</v>
      </c>
      <c r="Q3981" s="19" t="e">
        <f>VLOOKUP(E3981,D!E:F,2,FALSE)</f>
        <v>#N/A</v>
      </c>
      <c r="R3981" s="1" t="str">
        <f t="shared" si="62"/>
        <v>05909990969012;30%</v>
      </c>
      <c r="S3981" s="1" t="str">
        <f>VLOOKUP(R3981,A1_styczen!C:D,2,FALSE)</f>
        <v>Tak</v>
      </c>
    </row>
    <row r="3982" spans="1:19" ht="78.75" hidden="1" x14ac:dyDescent="0.25">
      <c r="A3982" s="6" t="s">
        <v>18246</v>
      </c>
      <c r="B3982" s="7" t="s">
        <v>18242</v>
      </c>
      <c r="C3982" s="7" t="s">
        <v>18243</v>
      </c>
      <c r="D3982" s="7" t="s">
        <v>9174</v>
      </c>
      <c r="E3982" s="7" t="s">
        <v>18244</v>
      </c>
      <c r="F3982" s="7" t="s">
        <v>302</v>
      </c>
      <c r="G3982" s="7" t="s">
        <v>24</v>
      </c>
      <c r="H3982" s="7" t="s">
        <v>18245</v>
      </c>
      <c r="I3982" s="7" t="s">
        <v>1254</v>
      </c>
      <c r="J3982" s="7" t="s">
        <v>7150</v>
      </c>
      <c r="K3982" s="7" t="s">
        <v>198</v>
      </c>
      <c r="L3982" s="7" t="s">
        <v>3682</v>
      </c>
      <c r="M3982" s="7" t="s">
        <v>2909</v>
      </c>
      <c r="N3982" s="7"/>
      <c r="O3982" s="7" t="s">
        <v>363</v>
      </c>
      <c r="P3982" s="8" t="s">
        <v>1003</v>
      </c>
      <c r="Q3982" s="19" t="e">
        <f>VLOOKUP(E3982,D!E:F,2,FALSE)</f>
        <v>#N/A</v>
      </c>
      <c r="R3982" s="1" t="str">
        <f t="shared" si="62"/>
        <v>05909990969012;bezpłatny do limitu</v>
      </c>
      <c r="S3982" s="1" t="str">
        <f>VLOOKUP(R3982,A1_styczen!C:D,2,FALSE)</f>
        <v>Tak</v>
      </c>
    </row>
    <row r="3983" spans="1:19" ht="78.75" hidden="1" x14ac:dyDescent="0.25">
      <c r="A3983" s="6" t="s">
        <v>18247</v>
      </c>
      <c r="B3983" s="7" t="s">
        <v>18242</v>
      </c>
      <c r="C3983" s="7" t="s">
        <v>18243</v>
      </c>
      <c r="D3983" s="7" t="s">
        <v>18248</v>
      </c>
      <c r="E3983" s="7" t="s">
        <v>18249</v>
      </c>
      <c r="F3983" s="7" t="s">
        <v>302</v>
      </c>
      <c r="G3983" s="7" t="s">
        <v>24</v>
      </c>
      <c r="H3983" s="7" t="s">
        <v>18245</v>
      </c>
      <c r="I3983" s="7" t="s">
        <v>5399</v>
      </c>
      <c r="J3983" s="7" t="s">
        <v>9851</v>
      </c>
      <c r="K3983" s="7" t="s">
        <v>13138</v>
      </c>
      <c r="L3983" s="7" t="s">
        <v>9504</v>
      </c>
      <c r="M3983" s="7" t="s">
        <v>29</v>
      </c>
      <c r="N3983" s="7"/>
      <c r="O3983" s="7" t="s">
        <v>30</v>
      </c>
      <c r="P3983" s="8" t="s">
        <v>906</v>
      </c>
      <c r="Q3983" s="19" t="e">
        <f>VLOOKUP(E3983,D!E:F,2,FALSE)</f>
        <v>#N/A</v>
      </c>
      <c r="R3983" s="1" t="str">
        <f t="shared" si="62"/>
        <v>05909990969029;30%</v>
      </c>
      <c r="S3983" s="1" t="str">
        <f>VLOOKUP(R3983,A1_styczen!C:D,2,FALSE)</f>
        <v>Tak</v>
      </c>
    </row>
    <row r="3984" spans="1:19" ht="78.75" hidden="1" x14ac:dyDescent="0.25">
      <c r="A3984" s="6" t="s">
        <v>18250</v>
      </c>
      <c r="B3984" s="7" t="s">
        <v>18242</v>
      </c>
      <c r="C3984" s="7" t="s">
        <v>18243</v>
      </c>
      <c r="D3984" s="7" t="s">
        <v>18248</v>
      </c>
      <c r="E3984" s="7" t="s">
        <v>18249</v>
      </c>
      <c r="F3984" s="7" t="s">
        <v>302</v>
      </c>
      <c r="G3984" s="7" t="s">
        <v>24</v>
      </c>
      <c r="H3984" s="7" t="s">
        <v>18245</v>
      </c>
      <c r="I3984" s="7" t="s">
        <v>5399</v>
      </c>
      <c r="J3984" s="7" t="s">
        <v>9851</v>
      </c>
      <c r="K3984" s="7" t="s">
        <v>13138</v>
      </c>
      <c r="L3984" s="7" t="s">
        <v>9504</v>
      </c>
      <c r="M3984" s="7" t="s">
        <v>2909</v>
      </c>
      <c r="N3984" s="7"/>
      <c r="O3984" s="7" t="s">
        <v>363</v>
      </c>
      <c r="P3984" s="8" t="s">
        <v>17169</v>
      </c>
      <c r="Q3984" s="19" t="e">
        <f>VLOOKUP(E3984,D!E:F,2,FALSE)</f>
        <v>#N/A</v>
      </c>
      <c r="R3984" s="1" t="str">
        <f t="shared" si="62"/>
        <v>05909990969029;bezpłatny do limitu</v>
      </c>
      <c r="S3984" s="1" t="str">
        <f>VLOOKUP(R3984,A1_styczen!C:D,2,FALSE)</f>
        <v>Tak</v>
      </c>
    </row>
    <row r="3985" spans="1:19" ht="78.75" hidden="1" x14ac:dyDescent="0.25">
      <c r="A3985" s="6" t="s">
        <v>18251</v>
      </c>
      <c r="B3985" s="7" t="s">
        <v>18242</v>
      </c>
      <c r="C3985" s="7" t="s">
        <v>18252</v>
      </c>
      <c r="D3985" s="7" t="s">
        <v>280</v>
      </c>
      <c r="E3985" s="7" t="s">
        <v>18253</v>
      </c>
      <c r="F3985" s="7" t="s">
        <v>23</v>
      </c>
      <c r="G3985" s="7" t="s">
        <v>24</v>
      </c>
      <c r="H3985" s="7" t="s">
        <v>18254</v>
      </c>
      <c r="I3985" s="7" t="s">
        <v>2678</v>
      </c>
      <c r="J3985" s="7" t="s">
        <v>3367</v>
      </c>
      <c r="K3985" s="7" t="s">
        <v>2246</v>
      </c>
      <c r="L3985" s="7" t="s">
        <v>1825</v>
      </c>
      <c r="M3985" s="7" t="s">
        <v>29</v>
      </c>
      <c r="N3985" s="7"/>
      <c r="O3985" s="7" t="s">
        <v>30</v>
      </c>
      <c r="P3985" s="8" t="s">
        <v>457</v>
      </c>
      <c r="Q3985" s="19" t="e">
        <f>VLOOKUP(E3985,D!E:F,2,FALSE)</f>
        <v>#N/A</v>
      </c>
      <c r="R3985" s="1" t="str">
        <f t="shared" si="62"/>
        <v>05909990968718;30%</v>
      </c>
      <c r="S3985" s="1" t="str">
        <f>VLOOKUP(R3985,A1_styczen!C:D,2,FALSE)</f>
        <v>Tak</v>
      </c>
    </row>
    <row r="3986" spans="1:19" ht="78.75" hidden="1" x14ac:dyDescent="0.25">
      <c r="A3986" s="6" t="s">
        <v>18255</v>
      </c>
      <c r="B3986" s="7" t="s">
        <v>18242</v>
      </c>
      <c r="C3986" s="7" t="s">
        <v>18252</v>
      </c>
      <c r="D3986" s="7" t="s">
        <v>280</v>
      </c>
      <c r="E3986" s="7" t="s">
        <v>18253</v>
      </c>
      <c r="F3986" s="7" t="s">
        <v>23</v>
      </c>
      <c r="G3986" s="7" t="s">
        <v>24</v>
      </c>
      <c r="H3986" s="7" t="s">
        <v>18254</v>
      </c>
      <c r="I3986" s="7" t="s">
        <v>2678</v>
      </c>
      <c r="J3986" s="7" t="s">
        <v>3367</v>
      </c>
      <c r="K3986" s="7" t="s">
        <v>2246</v>
      </c>
      <c r="L3986" s="7" t="s">
        <v>1825</v>
      </c>
      <c r="M3986" s="7" t="s">
        <v>2909</v>
      </c>
      <c r="N3986" s="7"/>
      <c r="O3986" s="7" t="s">
        <v>363</v>
      </c>
      <c r="P3986" s="8" t="s">
        <v>51</v>
      </c>
      <c r="Q3986" s="19" t="e">
        <f>VLOOKUP(E3986,D!E:F,2,FALSE)</f>
        <v>#N/A</v>
      </c>
      <c r="R3986" s="1" t="str">
        <f t="shared" si="62"/>
        <v>05909990968718;bezpłatny do limitu</v>
      </c>
      <c r="S3986" s="1" t="str">
        <f>VLOOKUP(R3986,A1_styczen!C:D,2,FALSE)</f>
        <v>Tak</v>
      </c>
    </row>
    <row r="3987" spans="1:19" ht="56.25" hidden="1" x14ac:dyDescent="0.25">
      <c r="A3987" s="6" t="s">
        <v>18256</v>
      </c>
      <c r="B3987" s="7" t="s">
        <v>18242</v>
      </c>
      <c r="C3987" s="7" t="s">
        <v>18257</v>
      </c>
      <c r="D3987" s="7" t="s">
        <v>5427</v>
      </c>
      <c r="E3987" s="7" t="s">
        <v>18258</v>
      </c>
      <c r="F3987" s="7" t="s">
        <v>23</v>
      </c>
      <c r="G3987" s="7" t="s">
        <v>24</v>
      </c>
      <c r="H3987" s="7" t="s">
        <v>18259</v>
      </c>
      <c r="I3987" s="7" t="s">
        <v>394</v>
      </c>
      <c r="J3987" s="7" t="s">
        <v>9946</v>
      </c>
      <c r="K3987" s="7" t="s">
        <v>6684</v>
      </c>
      <c r="L3987" s="7" t="s">
        <v>6684</v>
      </c>
      <c r="M3987" s="7" t="s">
        <v>29</v>
      </c>
      <c r="N3987" s="7"/>
      <c r="O3987" s="7" t="s">
        <v>30</v>
      </c>
      <c r="P3987" s="8" t="s">
        <v>6686</v>
      </c>
      <c r="Q3987" s="19" t="e">
        <f>VLOOKUP(E3987,D!E:F,2,FALSE)</f>
        <v>#N/A</v>
      </c>
      <c r="R3987" s="1" t="str">
        <f t="shared" si="62"/>
        <v>05909990968916;30%</v>
      </c>
      <c r="S3987" s="1" t="str">
        <f>VLOOKUP(R3987,A1_styczen!C:D,2,FALSE)</f>
        <v>Tak</v>
      </c>
    </row>
    <row r="3988" spans="1:19" ht="56.25" hidden="1" x14ac:dyDescent="0.25">
      <c r="A3988" s="6" t="s">
        <v>18260</v>
      </c>
      <c r="B3988" s="7" t="s">
        <v>18242</v>
      </c>
      <c r="C3988" s="7" t="s">
        <v>18257</v>
      </c>
      <c r="D3988" s="7" t="s">
        <v>5427</v>
      </c>
      <c r="E3988" s="7" t="s">
        <v>18258</v>
      </c>
      <c r="F3988" s="7" t="s">
        <v>23</v>
      </c>
      <c r="G3988" s="7" t="s">
        <v>24</v>
      </c>
      <c r="H3988" s="7" t="s">
        <v>18259</v>
      </c>
      <c r="I3988" s="7" t="s">
        <v>394</v>
      </c>
      <c r="J3988" s="7" t="s">
        <v>9946</v>
      </c>
      <c r="K3988" s="7" t="s">
        <v>6684</v>
      </c>
      <c r="L3988" s="7" t="s">
        <v>6684</v>
      </c>
      <c r="M3988" s="7" t="s">
        <v>2909</v>
      </c>
      <c r="N3988" s="7"/>
      <c r="O3988" s="7" t="s">
        <v>363</v>
      </c>
      <c r="P3988" s="8" t="s">
        <v>364</v>
      </c>
      <c r="Q3988" s="19" t="e">
        <f>VLOOKUP(E3988,D!E:F,2,FALSE)</f>
        <v>#N/A</v>
      </c>
      <c r="R3988" s="1" t="str">
        <f t="shared" si="62"/>
        <v>05909990968916;bezpłatny do limitu</v>
      </c>
      <c r="S3988" s="1" t="str">
        <f>VLOOKUP(R3988,A1_styczen!C:D,2,FALSE)</f>
        <v>Tak</v>
      </c>
    </row>
    <row r="3989" spans="1:19" ht="56.25" hidden="1" x14ac:dyDescent="0.25">
      <c r="A3989" s="6" t="s">
        <v>18261</v>
      </c>
      <c r="B3989" s="7" t="s">
        <v>18242</v>
      </c>
      <c r="C3989" s="7" t="s">
        <v>18262</v>
      </c>
      <c r="D3989" s="7" t="s">
        <v>3147</v>
      </c>
      <c r="E3989" s="7" t="s">
        <v>18263</v>
      </c>
      <c r="F3989" s="7" t="s">
        <v>23</v>
      </c>
      <c r="G3989" s="7" t="s">
        <v>24</v>
      </c>
      <c r="H3989" s="7" t="s">
        <v>18259</v>
      </c>
      <c r="I3989" s="7" t="s">
        <v>18264</v>
      </c>
      <c r="J3989" s="7" t="s">
        <v>9690</v>
      </c>
      <c r="K3989" s="7" t="s">
        <v>3248</v>
      </c>
      <c r="L3989" s="7" t="s">
        <v>9690</v>
      </c>
      <c r="M3989" s="7" t="s">
        <v>29</v>
      </c>
      <c r="N3989" s="7"/>
      <c r="O3989" s="7" t="s">
        <v>30</v>
      </c>
      <c r="P3989" s="8" t="s">
        <v>860</v>
      </c>
      <c r="Q3989" s="19" t="e">
        <f>VLOOKUP(E3989,D!E:F,2,FALSE)</f>
        <v>#N/A</v>
      </c>
      <c r="R3989" s="1" t="str">
        <f t="shared" si="62"/>
        <v>05909990968817;30%</v>
      </c>
      <c r="S3989" s="1" t="str">
        <f>VLOOKUP(R3989,A1_styczen!C:D,2,FALSE)</f>
        <v>Tak</v>
      </c>
    </row>
    <row r="3990" spans="1:19" ht="56.25" hidden="1" x14ac:dyDescent="0.25">
      <c r="A3990" s="6" t="s">
        <v>18265</v>
      </c>
      <c r="B3990" s="7" t="s">
        <v>18242</v>
      </c>
      <c r="C3990" s="7" t="s">
        <v>18262</v>
      </c>
      <c r="D3990" s="7" t="s">
        <v>3147</v>
      </c>
      <c r="E3990" s="7" t="s">
        <v>18263</v>
      </c>
      <c r="F3990" s="7" t="s">
        <v>23</v>
      </c>
      <c r="G3990" s="7" t="s">
        <v>24</v>
      </c>
      <c r="H3990" s="7" t="s">
        <v>18259</v>
      </c>
      <c r="I3990" s="7" t="s">
        <v>18264</v>
      </c>
      <c r="J3990" s="7" t="s">
        <v>9690</v>
      </c>
      <c r="K3990" s="7" t="s">
        <v>3248</v>
      </c>
      <c r="L3990" s="7" t="s">
        <v>9690</v>
      </c>
      <c r="M3990" s="7" t="s">
        <v>2909</v>
      </c>
      <c r="N3990" s="7"/>
      <c r="O3990" s="7" t="s">
        <v>363</v>
      </c>
      <c r="P3990" s="8" t="s">
        <v>18266</v>
      </c>
      <c r="Q3990" s="19" t="e">
        <f>VLOOKUP(E3990,D!E:F,2,FALSE)</f>
        <v>#N/A</v>
      </c>
      <c r="R3990" s="1" t="str">
        <f t="shared" si="62"/>
        <v>05909990968817;bezpłatny do limitu</v>
      </c>
      <c r="S3990" s="1" t="str">
        <f>VLOOKUP(R3990,A1_styczen!C:D,2,FALSE)</f>
        <v>Tak</v>
      </c>
    </row>
    <row r="3991" spans="1:19" ht="78.75" hidden="1" x14ac:dyDescent="0.25">
      <c r="A3991" s="6" t="s">
        <v>18267</v>
      </c>
      <c r="B3991" s="7" t="s">
        <v>18242</v>
      </c>
      <c r="C3991" s="7" t="s">
        <v>18268</v>
      </c>
      <c r="D3991" s="7" t="s">
        <v>4773</v>
      </c>
      <c r="E3991" s="7" t="s">
        <v>18269</v>
      </c>
      <c r="F3991" s="7" t="s">
        <v>23</v>
      </c>
      <c r="G3991" s="7" t="s">
        <v>24</v>
      </c>
      <c r="H3991" s="7" t="s">
        <v>18254</v>
      </c>
      <c r="I3991" s="7" t="s">
        <v>84</v>
      </c>
      <c r="J3991" s="7" t="s">
        <v>197</v>
      </c>
      <c r="K3991" s="7" t="s">
        <v>5557</v>
      </c>
      <c r="L3991" s="7" t="s">
        <v>1825</v>
      </c>
      <c r="M3991" s="7" t="s">
        <v>29</v>
      </c>
      <c r="N3991" s="7"/>
      <c r="O3991" s="7" t="s">
        <v>30</v>
      </c>
      <c r="P3991" s="8" t="s">
        <v>4124</v>
      </c>
      <c r="Q3991" s="19" t="e">
        <f>VLOOKUP(E3991,D!E:F,2,FALSE)</f>
        <v>#N/A</v>
      </c>
      <c r="R3991" s="1" t="str">
        <f t="shared" si="62"/>
        <v>05909990967612;30%</v>
      </c>
      <c r="S3991" s="1" t="str">
        <f>VLOOKUP(R3991,A1_styczen!C:D,2,FALSE)</f>
        <v>Tak</v>
      </c>
    </row>
    <row r="3992" spans="1:19" ht="78.75" hidden="1" x14ac:dyDescent="0.25">
      <c r="A3992" s="6" t="s">
        <v>18270</v>
      </c>
      <c r="B3992" s="7" t="s">
        <v>18242</v>
      </c>
      <c r="C3992" s="7" t="s">
        <v>18268</v>
      </c>
      <c r="D3992" s="7" t="s">
        <v>4773</v>
      </c>
      <c r="E3992" s="7" t="s">
        <v>18269</v>
      </c>
      <c r="F3992" s="7" t="s">
        <v>23</v>
      </c>
      <c r="G3992" s="7" t="s">
        <v>24</v>
      </c>
      <c r="H3992" s="7" t="s">
        <v>18254</v>
      </c>
      <c r="I3992" s="7" t="s">
        <v>84</v>
      </c>
      <c r="J3992" s="7" t="s">
        <v>197</v>
      </c>
      <c r="K3992" s="7" t="s">
        <v>5557</v>
      </c>
      <c r="L3992" s="7" t="s">
        <v>1825</v>
      </c>
      <c r="M3992" s="7" t="s">
        <v>2909</v>
      </c>
      <c r="N3992" s="7"/>
      <c r="O3992" s="7" t="s">
        <v>363</v>
      </c>
      <c r="P3992" s="8" t="s">
        <v>18271</v>
      </c>
      <c r="Q3992" s="19" t="e">
        <f>VLOOKUP(E3992,D!E:F,2,FALSE)</f>
        <v>#N/A</v>
      </c>
      <c r="R3992" s="1" t="str">
        <f t="shared" si="62"/>
        <v>05909990967612;bezpłatny do limitu</v>
      </c>
      <c r="S3992" s="1" t="str">
        <f>VLOOKUP(R3992,A1_styczen!C:D,2,FALSE)</f>
        <v>Tak</v>
      </c>
    </row>
    <row r="3993" spans="1:19" ht="78.75" hidden="1" x14ac:dyDescent="0.25">
      <c r="A3993" s="6" t="s">
        <v>18272</v>
      </c>
      <c r="B3993" s="7" t="s">
        <v>18242</v>
      </c>
      <c r="C3993" s="7" t="s">
        <v>18268</v>
      </c>
      <c r="D3993" s="7" t="s">
        <v>146</v>
      </c>
      <c r="E3993" s="7" t="s">
        <v>18273</v>
      </c>
      <c r="F3993" s="7" t="s">
        <v>23</v>
      </c>
      <c r="G3993" s="7" t="s">
        <v>24</v>
      </c>
      <c r="H3993" s="7" t="s">
        <v>18254</v>
      </c>
      <c r="I3993" s="7" t="s">
        <v>13050</v>
      </c>
      <c r="J3993" s="7" t="s">
        <v>18274</v>
      </c>
      <c r="K3993" s="7" t="s">
        <v>18275</v>
      </c>
      <c r="L3993" s="7" t="s">
        <v>2853</v>
      </c>
      <c r="M3993" s="7" t="s">
        <v>29</v>
      </c>
      <c r="N3993" s="7"/>
      <c r="O3993" s="7" t="s">
        <v>30</v>
      </c>
      <c r="P3993" s="8" t="s">
        <v>2405</v>
      </c>
      <c r="Q3993" s="19" t="e">
        <f>VLOOKUP(E3993,D!E:F,2,FALSE)</f>
        <v>#N/A</v>
      </c>
      <c r="R3993" s="1" t="str">
        <f t="shared" si="62"/>
        <v>05909990967629;30%</v>
      </c>
      <c r="S3993" s="1" t="str">
        <f>VLOOKUP(R3993,A1_styczen!C:D,2,FALSE)</f>
        <v>Tak</v>
      </c>
    </row>
    <row r="3994" spans="1:19" ht="78.75" hidden="1" x14ac:dyDescent="0.25">
      <c r="A3994" s="6" t="s">
        <v>18276</v>
      </c>
      <c r="B3994" s="7" t="s">
        <v>18242</v>
      </c>
      <c r="C3994" s="7" t="s">
        <v>18268</v>
      </c>
      <c r="D3994" s="7" t="s">
        <v>146</v>
      </c>
      <c r="E3994" s="7" t="s">
        <v>18273</v>
      </c>
      <c r="F3994" s="7" t="s">
        <v>23</v>
      </c>
      <c r="G3994" s="7" t="s">
        <v>24</v>
      </c>
      <c r="H3994" s="7" t="s">
        <v>18254</v>
      </c>
      <c r="I3994" s="7" t="s">
        <v>13050</v>
      </c>
      <c r="J3994" s="7" t="s">
        <v>18274</v>
      </c>
      <c r="K3994" s="7" t="s">
        <v>18275</v>
      </c>
      <c r="L3994" s="7" t="s">
        <v>2853</v>
      </c>
      <c r="M3994" s="7" t="s">
        <v>2909</v>
      </c>
      <c r="N3994" s="7"/>
      <c r="O3994" s="7" t="s">
        <v>363</v>
      </c>
      <c r="P3994" s="8" t="s">
        <v>1524</v>
      </c>
      <c r="Q3994" s="19" t="e">
        <f>VLOOKUP(E3994,D!E:F,2,FALSE)</f>
        <v>#N/A</v>
      </c>
      <c r="R3994" s="1" t="str">
        <f t="shared" si="62"/>
        <v>05909990967629;bezpłatny do limitu</v>
      </c>
      <c r="S3994" s="1" t="str">
        <f>VLOOKUP(R3994,A1_styczen!C:D,2,FALSE)</f>
        <v>Tak</v>
      </c>
    </row>
    <row r="3995" spans="1:19" ht="78.75" hidden="1" x14ac:dyDescent="0.25">
      <c r="A3995" s="6" t="s">
        <v>18277</v>
      </c>
      <c r="B3995" s="7" t="s">
        <v>18242</v>
      </c>
      <c r="C3995" s="7" t="s">
        <v>18268</v>
      </c>
      <c r="D3995" s="7" t="s">
        <v>21</v>
      </c>
      <c r="E3995" s="7" t="s">
        <v>18278</v>
      </c>
      <c r="F3995" s="7" t="s">
        <v>23</v>
      </c>
      <c r="G3995" s="7" t="s">
        <v>24</v>
      </c>
      <c r="H3995" s="7" t="s">
        <v>18254</v>
      </c>
      <c r="I3995" s="7" t="s">
        <v>10395</v>
      </c>
      <c r="J3995" s="7" t="s">
        <v>10396</v>
      </c>
      <c r="K3995" s="7" t="s">
        <v>4183</v>
      </c>
      <c r="L3995" s="7" t="s">
        <v>18279</v>
      </c>
      <c r="M3995" s="7" t="s">
        <v>29</v>
      </c>
      <c r="N3995" s="7"/>
      <c r="O3995" s="7" t="s">
        <v>30</v>
      </c>
      <c r="P3995" s="8" t="s">
        <v>219</v>
      </c>
      <c r="Q3995" s="19" t="e">
        <f>VLOOKUP(E3995,D!E:F,2,FALSE)</f>
        <v>#N/A</v>
      </c>
      <c r="R3995" s="1" t="str">
        <f t="shared" si="62"/>
        <v>05909990967636;30%</v>
      </c>
      <c r="S3995" s="1" t="str">
        <f>VLOOKUP(R3995,A1_styczen!C:D,2,FALSE)</f>
        <v>Tak</v>
      </c>
    </row>
    <row r="3996" spans="1:19" ht="78.75" hidden="1" x14ac:dyDescent="0.25">
      <c r="A3996" s="6" t="s">
        <v>18280</v>
      </c>
      <c r="B3996" s="7" t="s">
        <v>18242</v>
      </c>
      <c r="C3996" s="7" t="s">
        <v>18268</v>
      </c>
      <c r="D3996" s="7" t="s">
        <v>21</v>
      </c>
      <c r="E3996" s="7" t="s">
        <v>18278</v>
      </c>
      <c r="F3996" s="7" t="s">
        <v>23</v>
      </c>
      <c r="G3996" s="7" t="s">
        <v>24</v>
      </c>
      <c r="H3996" s="7" t="s">
        <v>18254</v>
      </c>
      <c r="I3996" s="7" t="s">
        <v>10395</v>
      </c>
      <c r="J3996" s="7" t="s">
        <v>10396</v>
      </c>
      <c r="K3996" s="7" t="s">
        <v>4183</v>
      </c>
      <c r="L3996" s="7" t="s">
        <v>18279</v>
      </c>
      <c r="M3996" s="7" t="s">
        <v>2909</v>
      </c>
      <c r="N3996" s="7"/>
      <c r="O3996" s="7" t="s">
        <v>363</v>
      </c>
      <c r="P3996" s="8" t="s">
        <v>2473</v>
      </c>
      <c r="Q3996" s="19" t="e">
        <f>VLOOKUP(E3996,D!E:F,2,FALSE)</f>
        <v>#N/A</v>
      </c>
      <c r="R3996" s="1" t="str">
        <f t="shared" si="62"/>
        <v>05909990967636;bezpłatny do limitu</v>
      </c>
      <c r="S3996" s="1" t="str">
        <f>VLOOKUP(R3996,A1_styczen!C:D,2,FALSE)</f>
        <v>Tak</v>
      </c>
    </row>
    <row r="3997" spans="1:19" ht="78.75" hidden="1" x14ac:dyDescent="0.25">
      <c r="A3997" s="6" t="s">
        <v>18281</v>
      </c>
      <c r="B3997" s="7" t="s">
        <v>18242</v>
      </c>
      <c r="C3997" s="7" t="s">
        <v>18282</v>
      </c>
      <c r="D3997" s="7" t="s">
        <v>4773</v>
      </c>
      <c r="E3997" s="7" t="s">
        <v>18283</v>
      </c>
      <c r="F3997" s="7" t="s">
        <v>23</v>
      </c>
      <c r="G3997" s="7" t="s">
        <v>24</v>
      </c>
      <c r="H3997" s="7" t="s">
        <v>18254</v>
      </c>
      <c r="I3997" s="7" t="s">
        <v>5944</v>
      </c>
      <c r="J3997" s="7" t="s">
        <v>5945</v>
      </c>
      <c r="K3997" s="7" t="s">
        <v>1564</v>
      </c>
      <c r="L3997" s="7" t="s">
        <v>7149</v>
      </c>
      <c r="M3997" s="7" t="s">
        <v>29</v>
      </c>
      <c r="N3997" s="7"/>
      <c r="O3997" s="7" t="s">
        <v>30</v>
      </c>
      <c r="P3997" s="8" t="s">
        <v>820</v>
      </c>
      <c r="Q3997" s="19" t="e">
        <f>VLOOKUP(E3997,D!E:F,2,FALSE)</f>
        <v>#N/A</v>
      </c>
      <c r="R3997" s="1" t="str">
        <f t="shared" si="62"/>
        <v>05909990967711;30%</v>
      </c>
      <c r="S3997" s="1" t="str">
        <f>VLOOKUP(R3997,A1_styczen!C:D,2,FALSE)</f>
        <v>Tak</v>
      </c>
    </row>
    <row r="3998" spans="1:19" ht="78.75" hidden="1" x14ac:dyDescent="0.25">
      <c r="A3998" s="6" t="s">
        <v>18284</v>
      </c>
      <c r="B3998" s="7" t="s">
        <v>18242</v>
      </c>
      <c r="C3998" s="7" t="s">
        <v>18282</v>
      </c>
      <c r="D3998" s="7" t="s">
        <v>4773</v>
      </c>
      <c r="E3998" s="7" t="s">
        <v>18283</v>
      </c>
      <c r="F3998" s="7" t="s">
        <v>23</v>
      </c>
      <c r="G3998" s="7" t="s">
        <v>24</v>
      </c>
      <c r="H3998" s="7" t="s">
        <v>18254</v>
      </c>
      <c r="I3998" s="7" t="s">
        <v>5944</v>
      </c>
      <c r="J3998" s="7" t="s">
        <v>5945</v>
      </c>
      <c r="K3998" s="7" t="s">
        <v>1564</v>
      </c>
      <c r="L3998" s="7" t="s">
        <v>7149</v>
      </c>
      <c r="M3998" s="7" t="s">
        <v>2909</v>
      </c>
      <c r="N3998" s="7"/>
      <c r="O3998" s="7" t="s">
        <v>363</v>
      </c>
      <c r="P3998" s="8" t="s">
        <v>4606</v>
      </c>
      <c r="Q3998" s="19" t="e">
        <f>VLOOKUP(E3998,D!E:F,2,FALSE)</f>
        <v>#N/A</v>
      </c>
      <c r="R3998" s="1" t="str">
        <f t="shared" si="62"/>
        <v>05909990967711;bezpłatny do limitu</v>
      </c>
      <c r="S3998" s="1" t="str">
        <f>VLOOKUP(R3998,A1_styczen!C:D,2,FALSE)</f>
        <v>Tak</v>
      </c>
    </row>
    <row r="3999" spans="1:19" ht="78.75" hidden="1" x14ac:dyDescent="0.25">
      <c r="A3999" s="6" t="s">
        <v>18285</v>
      </c>
      <c r="B3999" s="7" t="s">
        <v>18242</v>
      </c>
      <c r="C3999" s="7" t="s">
        <v>18282</v>
      </c>
      <c r="D3999" s="7" t="s">
        <v>146</v>
      </c>
      <c r="E3999" s="7" t="s">
        <v>18286</v>
      </c>
      <c r="F3999" s="7" t="s">
        <v>23</v>
      </c>
      <c r="G3999" s="7" t="s">
        <v>24</v>
      </c>
      <c r="H3999" s="7" t="s">
        <v>18254</v>
      </c>
      <c r="I3999" s="7" t="s">
        <v>4521</v>
      </c>
      <c r="J3999" s="7" t="s">
        <v>3569</v>
      </c>
      <c r="K3999" s="7" t="s">
        <v>18287</v>
      </c>
      <c r="L3999" s="7" t="s">
        <v>1705</v>
      </c>
      <c r="M3999" s="7" t="s">
        <v>29</v>
      </c>
      <c r="N3999" s="7"/>
      <c r="O3999" s="7" t="s">
        <v>30</v>
      </c>
      <c r="P3999" s="8" t="s">
        <v>6485</v>
      </c>
      <c r="Q3999" s="19" t="e">
        <f>VLOOKUP(E3999,D!E:F,2,FALSE)</f>
        <v>#N/A</v>
      </c>
      <c r="R3999" s="1" t="str">
        <f t="shared" si="62"/>
        <v>05909990967728;30%</v>
      </c>
      <c r="S3999" s="1" t="str">
        <f>VLOOKUP(R3999,A1_styczen!C:D,2,FALSE)</f>
        <v>Tak</v>
      </c>
    </row>
    <row r="4000" spans="1:19" ht="78.75" hidden="1" x14ac:dyDescent="0.25">
      <c r="A4000" s="6" t="s">
        <v>18288</v>
      </c>
      <c r="B4000" s="7" t="s">
        <v>18242</v>
      </c>
      <c r="C4000" s="7" t="s">
        <v>18282</v>
      </c>
      <c r="D4000" s="7" t="s">
        <v>146</v>
      </c>
      <c r="E4000" s="7" t="s">
        <v>18286</v>
      </c>
      <c r="F4000" s="7" t="s">
        <v>23</v>
      </c>
      <c r="G4000" s="7" t="s">
        <v>24</v>
      </c>
      <c r="H4000" s="7" t="s">
        <v>18254</v>
      </c>
      <c r="I4000" s="7" t="s">
        <v>4521</v>
      </c>
      <c r="J4000" s="7" t="s">
        <v>3569</v>
      </c>
      <c r="K4000" s="7" t="s">
        <v>18287</v>
      </c>
      <c r="L4000" s="7" t="s">
        <v>1705</v>
      </c>
      <c r="M4000" s="7" t="s">
        <v>2909</v>
      </c>
      <c r="N4000" s="7"/>
      <c r="O4000" s="7" t="s">
        <v>363</v>
      </c>
      <c r="P4000" s="8" t="s">
        <v>1072</v>
      </c>
      <c r="Q4000" s="19" t="e">
        <f>VLOOKUP(E4000,D!E:F,2,FALSE)</f>
        <v>#N/A</v>
      </c>
      <c r="R4000" s="1" t="str">
        <f t="shared" si="62"/>
        <v>05909990967728;bezpłatny do limitu</v>
      </c>
      <c r="S4000" s="1" t="str">
        <f>VLOOKUP(R4000,A1_styczen!C:D,2,FALSE)</f>
        <v>Tak</v>
      </c>
    </row>
    <row r="4001" spans="1:19" ht="78.75" hidden="1" x14ac:dyDescent="0.25">
      <c r="A4001" s="6" t="s">
        <v>18289</v>
      </c>
      <c r="B4001" s="7" t="s">
        <v>18242</v>
      </c>
      <c r="C4001" s="7" t="s">
        <v>18282</v>
      </c>
      <c r="D4001" s="7" t="s">
        <v>21</v>
      </c>
      <c r="E4001" s="7" t="s">
        <v>18290</v>
      </c>
      <c r="F4001" s="7" t="s">
        <v>23</v>
      </c>
      <c r="G4001" s="7" t="s">
        <v>24</v>
      </c>
      <c r="H4001" s="7" t="s">
        <v>18254</v>
      </c>
      <c r="I4001" s="7" t="s">
        <v>18291</v>
      </c>
      <c r="J4001" s="7" t="s">
        <v>18292</v>
      </c>
      <c r="K4001" s="7" t="s">
        <v>18293</v>
      </c>
      <c r="L4001" s="7" t="s">
        <v>6072</v>
      </c>
      <c r="M4001" s="7" t="s">
        <v>29</v>
      </c>
      <c r="N4001" s="7"/>
      <c r="O4001" s="7" t="s">
        <v>30</v>
      </c>
      <c r="P4001" s="8" t="s">
        <v>18294</v>
      </c>
      <c r="Q4001" s="19" t="e">
        <f>VLOOKUP(E4001,D!E:F,2,FALSE)</f>
        <v>#N/A</v>
      </c>
      <c r="R4001" s="1" t="str">
        <f t="shared" si="62"/>
        <v>05909990967735;30%</v>
      </c>
      <c r="S4001" s="1" t="str">
        <f>VLOOKUP(R4001,A1_styczen!C:D,2,FALSE)</f>
        <v>Tak</v>
      </c>
    </row>
    <row r="4002" spans="1:19" ht="78.75" hidden="1" x14ac:dyDescent="0.25">
      <c r="A4002" s="6" t="s">
        <v>18295</v>
      </c>
      <c r="B4002" s="7" t="s">
        <v>18242</v>
      </c>
      <c r="C4002" s="7" t="s">
        <v>18282</v>
      </c>
      <c r="D4002" s="7" t="s">
        <v>21</v>
      </c>
      <c r="E4002" s="7" t="s">
        <v>18290</v>
      </c>
      <c r="F4002" s="7" t="s">
        <v>23</v>
      </c>
      <c r="G4002" s="7" t="s">
        <v>24</v>
      </c>
      <c r="H4002" s="7" t="s">
        <v>18254</v>
      </c>
      <c r="I4002" s="7" t="s">
        <v>18291</v>
      </c>
      <c r="J4002" s="7" t="s">
        <v>18292</v>
      </c>
      <c r="K4002" s="7" t="s">
        <v>18293</v>
      </c>
      <c r="L4002" s="7" t="s">
        <v>6072</v>
      </c>
      <c r="M4002" s="7" t="s">
        <v>2909</v>
      </c>
      <c r="N4002" s="7"/>
      <c r="O4002" s="7" t="s">
        <v>363</v>
      </c>
      <c r="P4002" s="8" t="s">
        <v>1529</v>
      </c>
      <c r="Q4002" s="19" t="e">
        <f>VLOOKUP(E4002,D!E:F,2,FALSE)</f>
        <v>#N/A</v>
      </c>
      <c r="R4002" s="1" t="str">
        <f t="shared" si="62"/>
        <v>05909990967735;bezpłatny do limitu</v>
      </c>
      <c r="S4002" s="1" t="str">
        <f>VLOOKUP(R4002,A1_styczen!C:D,2,FALSE)</f>
        <v>Tak</v>
      </c>
    </row>
    <row r="4003" spans="1:19" ht="78.75" hidden="1" x14ac:dyDescent="0.25">
      <c r="A4003" s="6" t="s">
        <v>18296</v>
      </c>
      <c r="B4003" s="7" t="s">
        <v>18242</v>
      </c>
      <c r="C4003" s="7" t="s">
        <v>18297</v>
      </c>
      <c r="D4003" s="7" t="s">
        <v>4773</v>
      </c>
      <c r="E4003" s="7" t="s">
        <v>18298</v>
      </c>
      <c r="F4003" s="7" t="s">
        <v>23</v>
      </c>
      <c r="G4003" s="7" t="s">
        <v>24</v>
      </c>
      <c r="H4003" s="7" t="s">
        <v>18254</v>
      </c>
      <c r="I4003" s="7" t="s">
        <v>4938</v>
      </c>
      <c r="J4003" s="7" t="s">
        <v>1563</v>
      </c>
      <c r="K4003" s="7" t="s">
        <v>18299</v>
      </c>
      <c r="L4003" s="7" t="s">
        <v>7437</v>
      </c>
      <c r="M4003" s="7" t="s">
        <v>29</v>
      </c>
      <c r="N4003" s="7"/>
      <c r="O4003" s="7" t="s">
        <v>30</v>
      </c>
      <c r="P4003" s="8" t="s">
        <v>63</v>
      </c>
      <c r="Q4003" s="19" t="e">
        <f>VLOOKUP(E4003,D!E:F,2,FALSE)</f>
        <v>#N/A</v>
      </c>
      <c r="R4003" s="1" t="str">
        <f t="shared" si="62"/>
        <v>05909990967810;30%</v>
      </c>
      <c r="S4003" s="1" t="str">
        <f>VLOOKUP(R4003,A1_styczen!C:D,2,FALSE)</f>
        <v>Tak</v>
      </c>
    </row>
    <row r="4004" spans="1:19" ht="78.75" hidden="1" x14ac:dyDescent="0.25">
      <c r="A4004" s="6" t="s">
        <v>18300</v>
      </c>
      <c r="B4004" s="7" t="s">
        <v>18242</v>
      </c>
      <c r="C4004" s="7" t="s">
        <v>18297</v>
      </c>
      <c r="D4004" s="7" t="s">
        <v>4773</v>
      </c>
      <c r="E4004" s="7" t="s">
        <v>18298</v>
      </c>
      <c r="F4004" s="7" t="s">
        <v>23</v>
      </c>
      <c r="G4004" s="7" t="s">
        <v>24</v>
      </c>
      <c r="H4004" s="7" t="s">
        <v>18254</v>
      </c>
      <c r="I4004" s="7" t="s">
        <v>4938</v>
      </c>
      <c r="J4004" s="7" t="s">
        <v>1563</v>
      </c>
      <c r="K4004" s="7" t="s">
        <v>18299</v>
      </c>
      <c r="L4004" s="7" t="s">
        <v>7437</v>
      </c>
      <c r="M4004" s="7" t="s">
        <v>2909</v>
      </c>
      <c r="N4004" s="7"/>
      <c r="O4004" s="7" t="s">
        <v>363</v>
      </c>
      <c r="P4004" s="8" t="s">
        <v>2725</v>
      </c>
      <c r="Q4004" s="19" t="e">
        <f>VLOOKUP(E4004,D!E:F,2,FALSE)</f>
        <v>#N/A</v>
      </c>
      <c r="R4004" s="1" t="str">
        <f t="shared" si="62"/>
        <v>05909990967810;bezpłatny do limitu</v>
      </c>
      <c r="S4004" s="1" t="str">
        <f>VLOOKUP(R4004,A1_styczen!C:D,2,FALSE)</f>
        <v>Tak</v>
      </c>
    </row>
    <row r="4005" spans="1:19" ht="78.75" hidden="1" x14ac:dyDescent="0.25">
      <c r="A4005" s="6" t="s">
        <v>18301</v>
      </c>
      <c r="B4005" s="7" t="s">
        <v>18242</v>
      </c>
      <c r="C4005" s="7" t="s">
        <v>18297</v>
      </c>
      <c r="D4005" s="7" t="s">
        <v>146</v>
      </c>
      <c r="E4005" s="7" t="s">
        <v>18302</v>
      </c>
      <c r="F4005" s="7" t="s">
        <v>23</v>
      </c>
      <c r="G4005" s="7" t="s">
        <v>24</v>
      </c>
      <c r="H4005" s="7" t="s">
        <v>18254</v>
      </c>
      <c r="I4005" s="7" t="s">
        <v>1377</v>
      </c>
      <c r="J4005" s="7" t="s">
        <v>1378</v>
      </c>
      <c r="K4005" s="7" t="s">
        <v>18303</v>
      </c>
      <c r="L4005" s="7" t="s">
        <v>12822</v>
      </c>
      <c r="M4005" s="7" t="s">
        <v>29</v>
      </c>
      <c r="N4005" s="7"/>
      <c r="O4005" s="7" t="s">
        <v>30</v>
      </c>
      <c r="P4005" s="8" t="s">
        <v>3740</v>
      </c>
      <c r="Q4005" s="19" t="e">
        <f>VLOOKUP(E4005,D!E:F,2,FALSE)</f>
        <v>#N/A</v>
      </c>
      <c r="R4005" s="1" t="str">
        <f t="shared" si="62"/>
        <v>05909990967827;30%</v>
      </c>
      <c r="S4005" s="1" t="str">
        <f>VLOOKUP(R4005,A1_styczen!C:D,2,FALSE)</f>
        <v>Tak</v>
      </c>
    </row>
    <row r="4006" spans="1:19" ht="78.75" hidden="1" x14ac:dyDescent="0.25">
      <c r="A4006" s="6" t="s">
        <v>18304</v>
      </c>
      <c r="B4006" s="7" t="s">
        <v>18242</v>
      </c>
      <c r="C4006" s="7" t="s">
        <v>18297</v>
      </c>
      <c r="D4006" s="7" t="s">
        <v>146</v>
      </c>
      <c r="E4006" s="7" t="s">
        <v>18302</v>
      </c>
      <c r="F4006" s="7" t="s">
        <v>23</v>
      </c>
      <c r="G4006" s="7" t="s">
        <v>24</v>
      </c>
      <c r="H4006" s="7" t="s">
        <v>18254</v>
      </c>
      <c r="I4006" s="7" t="s">
        <v>1377</v>
      </c>
      <c r="J4006" s="7" t="s">
        <v>1378</v>
      </c>
      <c r="K4006" s="7" t="s">
        <v>18303</v>
      </c>
      <c r="L4006" s="7" t="s">
        <v>12822</v>
      </c>
      <c r="M4006" s="7" t="s">
        <v>2909</v>
      </c>
      <c r="N4006" s="7"/>
      <c r="O4006" s="7" t="s">
        <v>363</v>
      </c>
      <c r="P4006" s="8" t="s">
        <v>7323</v>
      </c>
      <c r="Q4006" s="19" t="e">
        <f>VLOOKUP(E4006,D!E:F,2,FALSE)</f>
        <v>#N/A</v>
      </c>
      <c r="R4006" s="1" t="str">
        <f t="shared" si="62"/>
        <v>05909990967827;bezpłatny do limitu</v>
      </c>
      <c r="S4006" s="1" t="str">
        <f>VLOOKUP(R4006,A1_styczen!C:D,2,FALSE)</f>
        <v>Tak</v>
      </c>
    </row>
    <row r="4007" spans="1:19" ht="78.75" hidden="1" x14ac:dyDescent="0.25">
      <c r="A4007" s="6" t="s">
        <v>18305</v>
      </c>
      <c r="B4007" s="7" t="s">
        <v>18242</v>
      </c>
      <c r="C4007" s="7" t="s">
        <v>18297</v>
      </c>
      <c r="D4007" s="7" t="s">
        <v>21</v>
      </c>
      <c r="E4007" s="7" t="s">
        <v>18306</v>
      </c>
      <c r="F4007" s="7" t="s">
        <v>23</v>
      </c>
      <c r="G4007" s="7" t="s">
        <v>24</v>
      </c>
      <c r="H4007" s="7" t="s">
        <v>18254</v>
      </c>
      <c r="I4007" s="7" t="s">
        <v>18307</v>
      </c>
      <c r="J4007" s="7" t="s">
        <v>18308</v>
      </c>
      <c r="K4007" s="7" t="s">
        <v>18309</v>
      </c>
      <c r="L4007" s="7" t="s">
        <v>18310</v>
      </c>
      <c r="M4007" s="7" t="s">
        <v>29</v>
      </c>
      <c r="N4007" s="7"/>
      <c r="O4007" s="7" t="s">
        <v>30</v>
      </c>
      <c r="P4007" s="8" t="s">
        <v>3905</v>
      </c>
      <c r="Q4007" s="19" t="e">
        <f>VLOOKUP(E4007,D!E:F,2,FALSE)</f>
        <v>#N/A</v>
      </c>
      <c r="R4007" s="1" t="str">
        <f t="shared" si="62"/>
        <v>05909990967834;30%</v>
      </c>
      <c r="S4007" s="1" t="str">
        <f>VLOOKUP(R4007,A1_styczen!C:D,2,FALSE)</f>
        <v>Tak</v>
      </c>
    </row>
    <row r="4008" spans="1:19" ht="78.75" hidden="1" x14ac:dyDescent="0.25">
      <c r="A4008" s="6" t="s">
        <v>18311</v>
      </c>
      <c r="B4008" s="7" t="s">
        <v>18242</v>
      </c>
      <c r="C4008" s="7" t="s">
        <v>18297</v>
      </c>
      <c r="D4008" s="7" t="s">
        <v>21</v>
      </c>
      <c r="E4008" s="7" t="s">
        <v>18306</v>
      </c>
      <c r="F4008" s="7" t="s">
        <v>23</v>
      </c>
      <c r="G4008" s="7" t="s">
        <v>24</v>
      </c>
      <c r="H4008" s="7" t="s">
        <v>18254</v>
      </c>
      <c r="I4008" s="7" t="s">
        <v>18307</v>
      </c>
      <c r="J4008" s="7" t="s">
        <v>18308</v>
      </c>
      <c r="K4008" s="7" t="s">
        <v>18309</v>
      </c>
      <c r="L4008" s="7" t="s">
        <v>18310</v>
      </c>
      <c r="M4008" s="7" t="s">
        <v>2909</v>
      </c>
      <c r="N4008" s="7"/>
      <c r="O4008" s="7" t="s">
        <v>363</v>
      </c>
      <c r="P4008" s="8" t="s">
        <v>4351</v>
      </c>
      <c r="Q4008" s="19" t="e">
        <f>VLOOKUP(E4008,D!E:F,2,FALSE)</f>
        <v>#N/A</v>
      </c>
      <c r="R4008" s="1" t="str">
        <f t="shared" si="62"/>
        <v>05909990967834;bezpłatny do limitu</v>
      </c>
      <c r="S4008" s="1" t="str">
        <f>VLOOKUP(R4008,A1_styczen!C:D,2,FALSE)</f>
        <v>Tak</v>
      </c>
    </row>
    <row r="4009" spans="1:19" ht="78.75" hidden="1" x14ac:dyDescent="0.25">
      <c r="A4009" s="6" t="s">
        <v>18312</v>
      </c>
      <c r="B4009" s="7" t="s">
        <v>18242</v>
      </c>
      <c r="C4009" s="7" t="s">
        <v>18313</v>
      </c>
      <c r="D4009" s="7" t="s">
        <v>757</v>
      </c>
      <c r="E4009" s="7" t="s">
        <v>18314</v>
      </c>
      <c r="F4009" s="7" t="s">
        <v>79</v>
      </c>
      <c r="G4009" s="7" t="s">
        <v>24</v>
      </c>
      <c r="H4009" s="7" t="s">
        <v>18254</v>
      </c>
      <c r="I4009" s="7" t="s">
        <v>1002</v>
      </c>
      <c r="J4009" s="7" t="s">
        <v>1310</v>
      </c>
      <c r="K4009" s="7" t="s">
        <v>2633</v>
      </c>
      <c r="L4009" s="7" t="s">
        <v>1825</v>
      </c>
      <c r="M4009" s="7" t="s">
        <v>29</v>
      </c>
      <c r="N4009" s="7"/>
      <c r="O4009" s="7" t="s">
        <v>30</v>
      </c>
      <c r="P4009" s="8" t="s">
        <v>6720</v>
      </c>
      <c r="Q4009" s="19" t="e">
        <f>VLOOKUP(E4009,D!E:F,2,FALSE)</f>
        <v>#N/A</v>
      </c>
      <c r="R4009" s="1" t="str">
        <f t="shared" si="62"/>
        <v>05909991362300;30%</v>
      </c>
      <c r="S4009" s="1" t="str">
        <f>VLOOKUP(R4009,A1_styczen!C:D,2,FALSE)</f>
        <v>Tak</v>
      </c>
    </row>
    <row r="4010" spans="1:19" ht="78.75" hidden="1" x14ac:dyDescent="0.25">
      <c r="A4010" s="6" t="s">
        <v>18315</v>
      </c>
      <c r="B4010" s="7" t="s">
        <v>18242</v>
      </c>
      <c r="C4010" s="7" t="s">
        <v>18313</v>
      </c>
      <c r="D4010" s="7" t="s">
        <v>757</v>
      </c>
      <c r="E4010" s="7" t="s">
        <v>18314</v>
      </c>
      <c r="F4010" s="7" t="s">
        <v>79</v>
      </c>
      <c r="G4010" s="7" t="s">
        <v>24</v>
      </c>
      <c r="H4010" s="7" t="s">
        <v>18254</v>
      </c>
      <c r="I4010" s="7" t="s">
        <v>1002</v>
      </c>
      <c r="J4010" s="7" t="s">
        <v>1310</v>
      </c>
      <c r="K4010" s="7" t="s">
        <v>2633</v>
      </c>
      <c r="L4010" s="7" t="s">
        <v>1825</v>
      </c>
      <c r="M4010" s="7" t="s">
        <v>2909</v>
      </c>
      <c r="N4010" s="7"/>
      <c r="O4010" s="7" t="s">
        <v>363</v>
      </c>
      <c r="P4010" s="8" t="s">
        <v>18316</v>
      </c>
      <c r="Q4010" s="19" t="e">
        <f>VLOOKUP(E4010,D!E:F,2,FALSE)</f>
        <v>#N/A</v>
      </c>
      <c r="R4010" s="1" t="str">
        <f t="shared" si="62"/>
        <v>05909991362300;bezpłatny do limitu</v>
      </c>
      <c r="S4010" s="1" t="str">
        <f>VLOOKUP(R4010,A1_styczen!C:D,2,FALSE)</f>
        <v>Tak</v>
      </c>
    </row>
    <row r="4011" spans="1:19" ht="78.75" hidden="1" x14ac:dyDescent="0.25">
      <c r="A4011" s="6" t="s">
        <v>18317</v>
      </c>
      <c r="B4011" s="7" t="s">
        <v>18242</v>
      </c>
      <c r="C4011" s="7" t="s">
        <v>18318</v>
      </c>
      <c r="D4011" s="7" t="s">
        <v>35</v>
      </c>
      <c r="E4011" s="7" t="s">
        <v>18319</v>
      </c>
      <c r="F4011" s="7" t="s">
        <v>189</v>
      </c>
      <c r="G4011" s="7" t="s">
        <v>24</v>
      </c>
      <c r="H4011" s="7" t="s">
        <v>18254</v>
      </c>
      <c r="I4011" s="7" t="s">
        <v>3601</v>
      </c>
      <c r="J4011" s="7" t="s">
        <v>3602</v>
      </c>
      <c r="K4011" s="7" t="s">
        <v>18320</v>
      </c>
      <c r="L4011" s="7" t="s">
        <v>2853</v>
      </c>
      <c r="M4011" s="7" t="s">
        <v>29</v>
      </c>
      <c r="N4011" s="7"/>
      <c r="O4011" s="7" t="s">
        <v>30</v>
      </c>
      <c r="P4011" s="8" t="s">
        <v>293</v>
      </c>
      <c r="Q4011" s="19" t="e">
        <f>VLOOKUP(E4011,D!E:F,2,FALSE)</f>
        <v>#N/A</v>
      </c>
      <c r="R4011" s="1" t="str">
        <f t="shared" si="62"/>
        <v>03838989704100;30%</v>
      </c>
      <c r="S4011" s="1" t="str">
        <f>VLOOKUP(R4011,A1_styczen!C:D,2,FALSE)</f>
        <v>Tak</v>
      </c>
    </row>
    <row r="4012" spans="1:19" ht="78.75" hidden="1" x14ac:dyDescent="0.25">
      <c r="A4012" s="6" t="s">
        <v>18321</v>
      </c>
      <c r="B4012" s="7" t="s">
        <v>18242</v>
      </c>
      <c r="C4012" s="7" t="s">
        <v>18318</v>
      </c>
      <c r="D4012" s="7" t="s">
        <v>35</v>
      </c>
      <c r="E4012" s="7" t="s">
        <v>18319</v>
      </c>
      <c r="F4012" s="7" t="s">
        <v>189</v>
      </c>
      <c r="G4012" s="7" t="s">
        <v>24</v>
      </c>
      <c r="H4012" s="7" t="s">
        <v>18254</v>
      </c>
      <c r="I4012" s="7" t="s">
        <v>3601</v>
      </c>
      <c r="J4012" s="7" t="s">
        <v>3602</v>
      </c>
      <c r="K4012" s="7" t="s">
        <v>18320</v>
      </c>
      <c r="L4012" s="7" t="s">
        <v>2853</v>
      </c>
      <c r="M4012" s="7" t="s">
        <v>2909</v>
      </c>
      <c r="N4012" s="7"/>
      <c r="O4012" s="7" t="s">
        <v>363</v>
      </c>
      <c r="P4012" s="8" t="s">
        <v>4389</v>
      </c>
      <c r="Q4012" s="19" t="e">
        <f>VLOOKUP(E4012,D!E:F,2,FALSE)</f>
        <v>#N/A</v>
      </c>
      <c r="R4012" s="1" t="str">
        <f t="shared" si="62"/>
        <v>03838989704100;bezpłatny do limitu</v>
      </c>
      <c r="S4012" s="1" t="str">
        <f>VLOOKUP(R4012,A1_styczen!C:D,2,FALSE)</f>
        <v>Tak</v>
      </c>
    </row>
    <row r="4013" spans="1:19" ht="78.75" hidden="1" x14ac:dyDescent="0.25">
      <c r="A4013" s="6" t="s">
        <v>18322</v>
      </c>
      <c r="B4013" s="7" t="s">
        <v>18242</v>
      </c>
      <c r="C4013" s="7" t="s">
        <v>18318</v>
      </c>
      <c r="D4013" s="7" t="s">
        <v>329</v>
      </c>
      <c r="E4013" s="7" t="s">
        <v>18323</v>
      </c>
      <c r="F4013" s="7" t="s">
        <v>189</v>
      </c>
      <c r="G4013" s="7" t="s">
        <v>24</v>
      </c>
      <c r="H4013" s="7" t="s">
        <v>18254</v>
      </c>
      <c r="I4013" s="7" t="s">
        <v>3018</v>
      </c>
      <c r="J4013" s="7" t="s">
        <v>2439</v>
      </c>
      <c r="K4013" s="7" t="s">
        <v>8858</v>
      </c>
      <c r="L4013" s="7" t="s">
        <v>18279</v>
      </c>
      <c r="M4013" s="7" t="s">
        <v>29</v>
      </c>
      <c r="N4013" s="7"/>
      <c r="O4013" s="7" t="s">
        <v>30</v>
      </c>
      <c r="P4013" s="8" t="s">
        <v>8371</v>
      </c>
      <c r="Q4013" s="19" t="e">
        <f>VLOOKUP(E4013,D!E:F,2,FALSE)</f>
        <v>#N/A</v>
      </c>
      <c r="R4013" s="1" t="str">
        <f t="shared" si="62"/>
        <v>03838989704117;30%</v>
      </c>
      <c r="S4013" s="1" t="str">
        <f>VLOOKUP(R4013,A1_styczen!C:D,2,FALSE)</f>
        <v>Tak</v>
      </c>
    </row>
    <row r="4014" spans="1:19" ht="78.75" hidden="1" x14ac:dyDescent="0.25">
      <c r="A4014" s="6" t="s">
        <v>18324</v>
      </c>
      <c r="B4014" s="7" t="s">
        <v>18242</v>
      </c>
      <c r="C4014" s="7" t="s">
        <v>18318</v>
      </c>
      <c r="D4014" s="7" t="s">
        <v>329</v>
      </c>
      <c r="E4014" s="7" t="s">
        <v>18323</v>
      </c>
      <c r="F4014" s="7" t="s">
        <v>189</v>
      </c>
      <c r="G4014" s="7" t="s">
        <v>24</v>
      </c>
      <c r="H4014" s="7" t="s">
        <v>18254</v>
      </c>
      <c r="I4014" s="7" t="s">
        <v>3018</v>
      </c>
      <c r="J4014" s="7" t="s">
        <v>2439</v>
      </c>
      <c r="K4014" s="7" t="s">
        <v>8858</v>
      </c>
      <c r="L4014" s="7" t="s">
        <v>18279</v>
      </c>
      <c r="M4014" s="7" t="s">
        <v>2909</v>
      </c>
      <c r="N4014" s="7"/>
      <c r="O4014" s="7" t="s">
        <v>363</v>
      </c>
      <c r="P4014" s="8" t="s">
        <v>18325</v>
      </c>
      <c r="Q4014" s="19" t="e">
        <f>VLOOKUP(E4014,D!E:F,2,FALSE)</f>
        <v>#N/A</v>
      </c>
      <c r="R4014" s="1" t="str">
        <f t="shared" si="62"/>
        <v>03838989704117;bezpłatny do limitu</v>
      </c>
      <c r="S4014" s="1" t="str">
        <f>VLOOKUP(R4014,A1_styczen!C:D,2,FALSE)</f>
        <v>Tak</v>
      </c>
    </row>
    <row r="4015" spans="1:19" ht="78.75" hidden="1" x14ac:dyDescent="0.25">
      <c r="A4015" s="6" t="s">
        <v>18326</v>
      </c>
      <c r="B4015" s="7" t="s">
        <v>18242</v>
      </c>
      <c r="C4015" s="7" t="s">
        <v>18327</v>
      </c>
      <c r="D4015" s="7" t="s">
        <v>9174</v>
      </c>
      <c r="E4015" s="7" t="s">
        <v>18328</v>
      </c>
      <c r="F4015" s="7" t="s">
        <v>196</v>
      </c>
      <c r="G4015" s="7" t="s">
        <v>24</v>
      </c>
      <c r="H4015" s="7" t="s">
        <v>18245</v>
      </c>
      <c r="I4015" s="7" t="s">
        <v>2519</v>
      </c>
      <c r="J4015" s="7" t="s">
        <v>2520</v>
      </c>
      <c r="K4015" s="7" t="s">
        <v>2679</v>
      </c>
      <c r="L4015" s="7" t="s">
        <v>3682</v>
      </c>
      <c r="M4015" s="7" t="s">
        <v>29</v>
      </c>
      <c r="N4015" s="7"/>
      <c r="O4015" s="7" t="s">
        <v>30</v>
      </c>
      <c r="P4015" s="8" t="s">
        <v>2725</v>
      </c>
      <c r="Q4015" s="19" t="e">
        <f>VLOOKUP(E4015,D!E:F,2,FALSE)</f>
        <v>#N/A</v>
      </c>
      <c r="R4015" s="1" t="str">
        <f t="shared" si="62"/>
        <v>05909991389017;30%</v>
      </c>
      <c r="S4015" s="1" t="str">
        <f>VLOOKUP(R4015,A1_styczen!C:D,2,FALSE)</f>
        <v>Tak</v>
      </c>
    </row>
    <row r="4016" spans="1:19" ht="78.75" hidden="1" x14ac:dyDescent="0.25">
      <c r="A4016" s="6" t="s">
        <v>18329</v>
      </c>
      <c r="B4016" s="7" t="s">
        <v>18242</v>
      </c>
      <c r="C4016" s="7" t="s">
        <v>18327</v>
      </c>
      <c r="D4016" s="7" t="s">
        <v>9174</v>
      </c>
      <c r="E4016" s="7" t="s">
        <v>18328</v>
      </c>
      <c r="F4016" s="7" t="s">
        <v>196</v>
      </c>
      <c r="G4016" s="7" t="s">
        <v>24</v>
      </c>
      <c r="H4016" s="7" t="s">
        <v>18245</v>
      </c>
      <c r="I4016" s="7" t="s">
        <v>2519</v>
      </c>
      <c r="J4016" s="7" t="s">
        <v>2520</v>
      </c>
      <c r="K4016" s="7" t="s">
        <v>2679</v>
      </c>
      <c r="L4016" s="7" t="s">
        <v>3682</v>
      </c>
      <c r="M4016" s="7" t="s">
        <v>2909</v>
      </c>
      <c r="N4016" s="7"/>
      <c r="O4016" s="7" t="s">
        <v>363</v>
      </c>
      <c r="P4016" s="8" t="s">
        <v>18325</v>
      </c>
      <c r="Q4016" s="19" t="e">
        <f>VLOOKUP(E4016,D!E:F,2,FALSE)</f>
        <v>#N/A</v>
      </c>
      <c r="R4016" s="1" t="str">
        <f t="shared" si="62"/>
        <v>05909991389017;bezpłatny do limitu</v>
      </c>
      <c r="S4016" s="1" t="str">
        <f>VLOOKUP(R4016,A1_styczen!C:D,2,FALSE)</f>
        <v>Tak</v>
      </c>
    </row>
    <row r="4017" spans="1:19" ht="78.75" hidden="1" x14ac:dyDescent="0.25">
      <c r="A4017" s="6" t="s">
        <v>18330</v>
      </c>
      <c r="B4017" s="7" t="s">
        <v>18242</v>
      </c>
      <c r="C4017" s="7" t="s">
        <v>18327</v>
      </c>
      <c r="D4017" s="7" t="s">
        <v>18248</v>
      </c>
      <c r="E4017" s="7" t="s">
        <v>18331</v>
      </c>
      <c r="F4017" s="7" t="s">
        <v>196</v>
      </c>
      <c r="G4017" s="7" t="s">
        <v>24</v>
      </c>
      <c r="H4017" s="7" t="s">
        <v>18245</v>
      </c>
      <c r="I4017" s="7" t="s">
        <v>2174</v>
      </c>
      <c r="J4017" s="7" t="s">
        <v>2175</v>
      </c>
      <c r="K4017" s="7" t="s">
        <v>18332</v>
      </c>
      <c r="L4017" s="7" t="s">
        <v>18332</v>
      </c>
      <c r="M4017" s="7" t="s">
        <v>29</v>
      </c>
      <c r="N4017" s="7"/>
      <c r="O4017" s="7" t="s">
        <v>30</v>
      </c>
      <c r="P4017" s="8" t="s">
        <v>1679</v>
      </c>
      <c r="Q4017" s="19" t="e">
        <f>VLOOKUP(E4017,D!E:F,2,FALSE)</f>
        <v>#N/A</v>
      </c>
      <c r="R4017" s="1" t="str">
        <f t="shared" si="62"/>
        <v>05909991389000;30%</v>
      </c>
      <c r="S4017" s="1" t="str">
        <f>VLOOKUP(R4017,A1_styczen!C:D,2,FALSE)</f>
        <v>Tak</v>
      </c>
    </row>
    <row r="4018" spans="1:19" ht="78.75" hidden="1" x14ac:dyDescent="0.25">
      <c r="A4018" s="6" t="s">
        <v>18333</v>
      </c>
      <c r="B4018" s="7" t="s">
        <v>18242</v>
      </c>
      <c r="C4018" s="7" t="s">
        <v>18327</v>
      </c>
      <c r="D4018" s="7" t="s">
        <v>18248</v>
      </c>
      <c r="E4018" s="7" t="s">
        <v>18331</v>
      </c>
      <c r="F4018" s="7" t="s">
        <v>196</v>
      </c>
      <c r="G4018" s="7" t="s">
        <v>24</v>
      </c>
      <c r="H4018" s="7" t="s">
        <v>18245</v>
      </c>
      <c r="I4018" s="7" t="s">
        <v>2174</v>
      </c>
      <c r="J4018" s="7" t="s">
        <v>2175</v>
      </c>
      <c r="K4018" s="7" t="s">
        <v>18332</v>
      </c>
      <c r="L4018" s="7" t="s">
        <v>18332</v>
      </c>
      <c r="M4018" s="7" t="s">
        <v>2909</v>
      </c>
      <c r="N4018" s="7"/>
      <c r="O4018" s="7" t="s">
        <v>363</v>
      </c>
      <c r="P4018" s="8" t="s">
        <v>364</v>
      </c>
      <c r="Q4018" s="19" t="e">
        <f>VLOOKUP(E4018,D!E:F,2,FALSE)</f>
        <v>#N/A</v>
      </c>
      <c r="R4018" s="1" t="str">
        <f t="shared" si="62"/>
        <v>05909991389000;bezpłatny do limitu</v>
      </c>
      <c r="S4018" s="1" t="str">
        <f>VLOOKUP(R4018,A1_styczen!C:D,2,FALSE)</f>
        <v>Tak</v>
      </c>
    </row>
    <row r="4019" spans="1:19" ht="78.75" hidden="1" x14ac:dyDescent="0.25">
      <c r="A4019" s="6" t="s">
        <v>18334</v>
      </c>
      <c r="B4019" s="7" t="s">
        <v>18242</v>
      </c>
      <c r="C4019" s="7" t="s">
        <v>18335</v>
      </c>
      <c r="D4019" s="7" t="s">
        <v>35</v>
      </c>
      <c r="E4019" s="7" t="s">
        <v>18336</v>
      </c>
      <c r="F4019" s="7" t="s">
        <v>189</v>
      </c>
      <c r="G4019" s="7" t="s">
        <v>24</v>
      </c>
      <c r="H4019" s="7" t="s">
        <v>18254</v>
      </c>
      <c r="I4019" s="7" t="s">
        <v>11810</v>
      </c>
      <c r="J4019" s="7" t="s">
        <v>11811</v>
      </c>
      <c r="K4019" s="7" t="s">
        <v>774</v>
      </c>
      <c r="L4019" s="7" t="s">
        <v>1705</v>
      </c>
      <c r="M4019" s="7" t="s">
        <v>29</v>
      </c>
      <c r="N4019" s="7"/>
      <c r="O4019" s="7" t="s">
        <v>30</v>
      </c>
      <c r="P4019" s="8" t="s">
        <v>2870</v>
      </c>
      <c r="Q4019" s="19" t="e">
        <f>VLOOKUP(E4019,D!E:F,2,FALSE)</f>
        <v>#N/A</v>
      </c>
      <c r="R4019" s="1" t="str">
        <f t="shared" si="62"/>
        <v>03838989704124;30%</v>
      </c>
      <c r="S4019" s="1" t="str">
        <f>VLOOKUP(R4019,A1_styczen!C:D,2,FALSE)</f>
        <v>Tak</v>
      </c>
    </row>
    <row r="4020" spans="1:19" ht="78.75" hidden="1" x14ac:dyDescent="0.25">
      <c r="A4020" s="6" t="s">
        <v>18337</v>
      </c>
      <c r="B4020" s="7" t="s">
        <v>18242</v>
      </c>
      <c r="C4020" s="7" t="s">
        <v>18335</v>
      </c>
      <c r="D4020" s="7" t="s">
        <v>35</v>
      </c>
      <c r="E4020" s="7" t="s">
        <v>18336</v>
      </c>
      <c r="F4020" s="7" t="s">
        <v>189</v>
      </c>
      <c r="G4020" s="7" t="s">
        <v>24</v>
      </c>
      <c r="H4020" s="7" t="s">
        <v>18254</v>
      </c>
      <c r="I4020" s="7" t="s">
        <v>11810</v>
      </c>
      <c r="J4020" s="7" t="s">
        <v>11811</v>
      </c>
      <c r="K4020" s="7" t="s">
        <v>774</v>
      </c>
      <c r="L4020" s="7" t="s">
        <v>1705</v>
      </c>
      <c r="M4020" s="7" t="s">
        <v>2909</v>
      </c>
      <c r="N4020" s="7"/>
      <c r="O4020" s="7" t="s">
        <v>363</v>
      </c>
      <c r="P4020" s="8" t="s">
        <v>9156</v>
      </c>
      <c r="Q4020" s="19" t="e">
        <f>VLOOKUP(E4020,D!E:F,2,FALSE)</f>
        <v>#N/A</v>
      </c>
      <c r="R4020" s="1" t="str">
        <f t="shared" si="62"/>
        <v>03838989704124;bezpłatny do limitu</v>
      </c>
      <c r="S4020" s="1" t="str">
        <f>VLOOKUP(R4020,A1_styczen!C:D,2,FALSE)</f>
        <v>Tak</v>
      </c>
    </row>
    <row r="4021" spans="1:19" ht="78.75" hidden="1" x14ac:dyDescent="0.25">
      <c r="A4021" s="6" t="s">
        <v>18338</v>
      </c>
      <c r="B4021" s="7" t="s">
        <v>18242</v>
      </c>
      <c r="C4021" s="7" t="s">
        <v>18335</v>
      </c>
      <c r="D4021" s="7" t="s">
        <v>329</v>
      </c>
      <c r="E4021" s="7" t="s">
        <v>18339</v>
      </c>
      <c r="F4021" s="7" t="s">
        <v>189</v>
      </c>
      <c r="G4021" s="7" t="s">
        <v>24</v>
      </c>
      <c r="H4021" s="7" t="s">
        <v>18254</v>
      </c>
      <c r="I4021" s="7" t="s">
        <v>4138</v>
      </c>
      <c r="J4021" s="7" t="s">
        <v>4139</v>
      </c>
      <c r="K4021" s="7" t="s">
        <v>18340</v>
      </c>
      <c r="L4021" s="7" t="s">
        <v>6072</v>
      </c>
      <c r="M4021" s="7" t="s">
        <v>29</v>
      </c>
      <c r="N4021" s="7"/>
      <c r="O4021" s="7" t="s">
        <v>30</v>
      </c>
      <c r="P4021" s="8" t="s">
        <v>2434</v>
      </c>
      <c r="Q4021" s="19" t="e">
        <f>VLOOKUP(E4021,D!E:F,2,FALSE)</f>
        <v>#N/A</v>
      </c>
      <c r="R4021" s="1" t="str">
        <f t="shared" si="62"/>
        <v>03838989704131;30%</v>
      </c>
      <c r="S4021" s="1" t="str">
        <f>VLOOKUP(R4021,A1_styczen!C:D,2,FALSE)</f>
        <v>Tak</v>
      </c>
    </row>
    <row r="4022" spans="1:19" ht="78.75" hidden="1" x14ac:dyDescent="0.25">
      <c r="A4022" s="6" t="s">
        <v>18341</v>
      </c>
      <c r="B4022" s="7" t="s">
        <v>18242</v>
      </c>
      <c r="C4022" s="7" t="s">
        <v>18335</v>
      </c>
      <c r="D4022" s="7" t="s">
        <v>329</v>
      </c>
      <c r="E4022" s="7" t="s">
        <v>18339</v>
      </c>
      <c r="F4022" s="7" t="s">
        <v>189</v>
      </c>
      <c r="G4022" s="7" t="s">
        <v>24</v>
      </c>
      <c r="H4022" s="7" t="s">
        <v>18254</v>
      </c>
      <c r="I4022" s="7" t="s">
        <v>4138</v>
      </c>
      <c r="J4022" s="7" t="s">
        <v>4139</v>
      </c>
      <c r="K4022" s="7" t="s">
        <v>18340</v>
      </c>
      <c r="L4022" s="7" t="s">
        <v>6072</v>
      </c>
      <c r="M4022" s="7" t="s">
        <v>2909</v>
      </c>
      <c r="N4022" s="7"/>
      <c r="O4022" s="7" t="s">
        <v>363</v>
      </c>
      <c r="P4022" s="8" t="s">
        <v>18342</v>
      </c>
      <c r="Q4022" s="19" t="e">
        <f>VLOOKUP(E4022,D!E:F,2,FALSE)</f>
        <v>#N/A</v>
      </c>
      <c r="R4022" s="1" t="str">
        <f t="shared" si="62"/>
        <v>03838989704131;bezpłatny do limitu</v>
      </c>
      <c r="S4022" s="1" t="str">
        <f>VLOOKUP(R4022,A1_styczen!C:D,2,FALSE)</f>
        <v>Tak</v>
      </c>
    </row>
    <row r="4023" spans="1:19" ht="78.75" hidden="1" x14ac:dyDescent="0.25">
      <c r="A4023" s="6" t="s">
        <v>18343</v>
      </c>
      <c r="B4023" s="7" t="s">
        <v>18242</v>
      </c>
      <c r="C4023" s="7" t="s">
        <v>18344</v>
      </c>
      <c r="D4023" s="7" t="s">
        <v>35</v>
      </c>
      <c r="E4023" s="7" t="s">
        <v>18345</v>
      </c>
      <c r="F4023" s="7" t="s">
        <v>189</v>
      </c>
      <c r="G4023" s="7" t="s">
        <v>24</v>
      </c>
      <c r="H4023" s="7" t="s">
        <v>18254</v>
      </c>
      <c r="I4023" s="7" t="s">
        <v>3591</v>
      </c>
      <c r="J4023" s="7" t="s">
        <v>3592</v>
      </c>
      <c r="K4023" s="7" t="s">
        <v>18346</v>
      </c>
      <c r="L4023" s="7" t="s">
        <v>12822</v>
      </c>
      <c r="M4023" s="7" t="s">
        <v>29</v>
      </c>
      <c r="N4023" s="7"/>
      <c r="O4023" s="7" t="s">
        <v>30</v>
      </c>
      <c r="P4023" s="8" t="s">
        <v>8822</v>
      </c>
      <c r="Q4023" s="19" t="e">
        <f>VLOOKUP(E4023,D!E:F,2,FALSE)</f>
        <v>#N/A</v>
      </c>
      <c r="R4023" s="1" t="str">
        <f t="shared" si="62"/>
        <v>03838989704148;30%</v>
      </c>
      <c r="S4023" s="1" t="str">
        <f>VLOOKUP(R4023,A1_styczen!C:D,2,FALSE)</f>
        <v>Tak</v>
      </c>
    </row>
    <row r="4024" spans="1:19" ht="78.75" hidden="1" x14ac:dyDescent="0.25">
      <c r="A4024" s="6" t="s">
        <v>18347</v>
      </c>
      <c r="B4024" s="7" t="s">
        <v>18242</v>
      </c>
      <c r="C4024" s="7" t="s">
        <v>18344</v>
      </c>
      <c r="D4024" s="7" t="s">
        <v>35</v>
      </c>
      <c r="E4024" s="7" t="s">
        <v>18345</v>
      </c>
      <c r="F4024" s="7" t="s">
        <v>189</v>
      </c>
      <c r="G4024" s="7" t="s">
        <v>24</v>
      </c>
      <c r="H4024" s="7" t="s">
        <v>18254</v>
      </c>
      <c r="I4024" s="7" t="s">
        <v>3591</v>
      </c>
      <c r="J4024" s="7" t="s">
        <v>3592</v>
      </c>
      <c r="K4024" s="7" t="s">
        <v>18346</v>
      </c>
      <c r="L4024" s="7" t="s">
        <v>12822</v>
      </c>
      <c r="M4024" s="7" t="s">
        <v>2909</v>
      </c>
      <c r="N4024" s="7"/>
      <c r="O4024" s="7" t="s">
        <v>363</v>
      </c>
      <c r="P4024" s="8" t="s">
        <v>18348</v>
      </c>
      <c r="Q4024" s="19" t="e">
        <f>VLOOKUP(E4024,D!E:F,2,FALSE)</f>
        <v>#N/A</v>
      </c>
      <c r="R4024" s="1" t="str">
        <f t="shared" si="62"/>
        <v>03838989704148;bezpłatny do limitu</v>
      </c>
      <c r="S4024" s="1" t="str">
        <f>VLOOKUP(R4024,A1_styczen!C:D,2,FALSE)</f>
        <v>Tak</v>
      </c>
    </row>
    <row r="4025" spans="1:19" ht="78.75" hidden="1" x14ac:dyDescent="0.25">
      <c r="A4025" s="6" t="s">
        <v>18349</v>
      </c>
      <c r="B4025" s="7" t="s">
        <v>18242</v>
      </c>
      <c r="C4025" s="7" t="s">
        <v>18344</v>
      </c>
      <c r="D4025" s="7" t="s">
        <v>329</v>
      </c>
      <c r="E4025" s="7" t="s">
        <v>18350</v>
      </c>
      <c r="F4025" s="7" t="s">
        <v>189</v>
      </c>
      <c r="G4025" s="7" t="s">
        <v>24</v>
      </c>
      <c r="H4025" s="7" t="s">
        <v>18254</v>
      </c>
      <c r="I4025" s="7" t="s">
        <v>608</v>
      </c>
      <c r="J4025" s="7" t="s">
        <v>609</v>
      </c>
      <c r="K4025" s="7" t="s">
        <v>18351</v>
      </c>
      <c r="L4025" s="7" t="s">
        <v>18351</v>
      </c>
      <c r="M4025" s="7" t="s">
        <v>29</v>
      </c>
      <c r="N4025" s="7"/>
      <c r="O4025" s="7" t="s">
        <v>30</v>
      </c>
      <c r="P4025" s="8" t="s">
        <v>8812</v>
      </c>
      <c r="Q4025" s="19" t="e">
        <f>VLOOKUP(E4025,D!E:F,2,FALSE)</f>
        <v>#N/A</v>
      </c>
      <c r="R4025" s="1" t="str">
        <f t="shared" si="62"/>
        <v>03838989704155;30%</v>
      </c>
      <c r="S4025" s="1" t="str">
        <f>VLOOKUP(R4025,A1_styczen!C:D,2,FALSE)</f>
        <v>Tak</v>
      </c>
    </row>
    <row r="4026" spans="1:19" ht="78.75" hidden="1" x14ac:dyDescent="0.25">
      <c r="A4026" s="6" t="s">
        <v>18352</v>
      </c>
      <c r="B4026" s="7" t="s">
        <v>18242</v>
      </c>
      <c r="C4026" s="7" t="s">
        <v>18344</v>
      </c>
      <c r="D4026" s="7" t="s">
        <v>329</v>
      </c>
      <c r="E4026" s="7" t="s">
        <v>18350</v>
      </c>
      <c r="F4026" s="7" t="s">
        <v>189</v>
      </c>
      <c r="G4026" s="7" t="s">
        <v>24</v>
      </c>
      <c r="H4026" s="7" t="s">
        <v>18254</v>
      </c>
      <c r="I4026" s="7" t="s">
        <v>608</v>
      </c>
      <c r="J4026" s="7" t="s">
        <v>609</v>
      </c>
      <c r="K4026" s="7" t="s">
        <v>18351</v>
      </c>
      <c r="L4026" s="7" t="s">
        <v>18351</v>
      </c>
      <c r="M4026" s="7" t="s">
        <v>2909</v>
      </c>
      <c r="N4026" s="7"/>
      <c r="O4026" s="7" t="s">
        <v>363</v>
      </c>
      <c r="P4026" s="8" t="s">
        <v>364</v>
      </c>
      <c r="Q4026" s="19" t="e">
        <f>VLOOKUP(E4026,D!E:F,2,FALSE)</f>
        <v>#N/A</v>
      </c>
      <c r="R4026" s="1" t="str">
        <f t="shared" si="62"/>
        <v>03838989704155;bezpłatny do limitu</v>
      </c>
      <c r="S4026" s="1" t="str">
        <f>VLOOKUP(R4026,A1_styczen!C:D,2,FALSE)</f>
        <v>Tak</v>
      </c>
    </row>
    <row r="4027" spans="1:19" ht="78.75" hidden="1" x14ac:dyDescent="0.25">
      <c r="A4027" s="6" t="s">
        <v>18353</v>
      </c>
      <c r="B4027" s="7" t="s">
        <v>18242</v>
      </c>
      <c r="C4027" s="7" t="s">
        <v>18354</v>
      </c>
      <c r="D4027" s="7" t="s">
        <v>757</v>
      </c>
      <c r="E4027" s="7" t="s">
        <v>18355</v>
      </c>
      <c r="F4027" s="7" t="s">
        <v>196</v>
      </c>
      <c r="G4027" s="7" t="s">
        <v>24</v>
      </c>
      <c r="H4027" s="7" t="s">
        <v>18254</v>
      </c>
      <c r="I4027" s="7" t="s">
        <v>47</v>
      </c>
      <c r="J4027" s="7" t="s">
        <v>48</v>
      </c>
      <c r="K4027" s="7" t="s">
        <v>6028</v>
      </c>
      <c r="L4027" s="7" t="s">
        <v>1825</v>
      </c>
      <c r="M4027" s="7" t="s">
        <v>29</v>
      </c>
      <c r="N4027" s="7"/>
      <c r="O4027" s="7" t="s">
        <v>30</v>
      </c>
      <c r="P4027" s="8" t="s">
        <v>2540</v>
      </c>
      <c r="Q4027" s="19" t="e">
        <f>VLOOKUP(E4027,D!E:F,2,FALSE)</f>
        <v>#N/A</v>
      </c>
      <c r="R4027" s="1" t="str">
        <f t="shared" si="62"/>
        <v>05909991376819;30%</v>
      </c>
      <c r="S4027" s="1" t="str">
        <f>VLOOKUP(R4027,A1_styczen!C:D,2,FALSE)</f>
        <v>Tak</v>
      </c>
    </row>
    <row r="4028" spans="1:19" ht="78.75" hidden="1" x14ac:dyDescent="0.25">
      <c r="A4028" s="6" t="s">
        <v>18356</v>
      </c>
      <c r="B4028" s="7" t="s">
        <v>18242</v>
      </c>
      <c r="C4028" s="7" t="s">
        <v>18354</v>
      </c>
      <c r="D4028" s="7" t="s">
        <v>757</v>
      </c>
      <c r="E4028" s="7" t="s">
        <v>18355</v>
      </c>
      <c r="F4028" s="7" t="s">
        <v>196</v>
      </c>
      <c r="G4028" s="7" t="s">
        <v>24</v>
      </c>
      <c r="H4028" s="7" t="s">
        <v>18254</v>
      </c>
      <c r="I4028" s="7" t="s">
        <v>47</v>
      </c>
      <c r="J4028" s="7" t="s">
        <v>48</v>
      </c>
      <c r="K4028" s="7" t="s">
        <v>6028</v>
      </c>
      <c r="L4028" s="7" t="s">
        <v>1825</v>
      </c>
      <c r="M4028" s="7" t="s">
        <v>2909</v>
      </c>
      <c r="N4028" s="7"/>
      <c r="O4028" s="7" t="s">
        <v>363</v>
      </c>
      <c r="P4028" s="8" t="s">
        <v>4312</v>
      </c>
      <c r="Q4028" s="19" t="e">
        <f>VLOOKUP(E4028,D!E:F,2,FALSE)</f>
        <v>#N/A</v>
      </c>
      <c r="R4028" s="1" t="str">
        <f t="shared" si="62"/>
        <v>05909991376819;bezpłatny do limitu</v>
      </c>
      <c r="S4028" s="1" t="str">
        <f>VLOOKUP(R4028,A1_styczen!C:D,2,FALSE)</f>
        <v>Tak</v>
      </c>
    </row>
    <row r="4029" spans="1:19" ht="56.25" hidden="1" x14ac:dyDescent="0.25">
      <c r="A4029" s="6" t="s">
        <v>18357</v>
      </c>
      <c r="B4029" s="7" t="s">
        <v>18242</v>
      </c>
      <c r="C4029" s="7" t="s">
        <v>18358</v>
      </c>
      <c r="D4029" s="7" t="s">
        <v>3842</v>
      </c>
      <c r="E4029" s="7" t="s">
        <v>18359</v>
      </c>
      <c r="F4029" s="7" t="s">
        <v>23</v>
      </c>
      <c r="G4029" s="7" t="s">
        <v>24</v>
      </c>
      <c r="H4029" s="7" t="s">
        <v>18360</v>
      </c>
      <c r="I4029" s="7" t="s">
        <v>3358</v>
      </c>
      <c r="J4029" s="7" t="s">
        <v>2907</v>
      </c>
      <c r="K4029" s="7" t="s">
        <v>2568</v>
      </c>
      <c r="L4029" s="7" t="s">
        <v>2568</v>
      </c>
      <c r="M4029" s="7" t="s">
        <v>29</v>
      </c>
      <c r="N4029" s="7"/>
      <c r="O4029" s="7" t="s">
        <v>30</v>
      </c>
      <c r="P4029" s="8" t="s">
        <v>8990</v>
      </c>
      <c r="Q4029" s="19" t="e">
        <f>VLOOKUP(E4029,D!E:F,2,FALSE)</f>
        <v>#N/A</v>
      </c>
      <c r="R4029" s="1" t="str">
        <f t="shared" si="62"/>
        <v>05909990253715;30%</v>
      </c>
      <c r="S4029" s="1" t="str">
        <f>VLOOKUP(R4029,A1_styczen!C:D,2,FALSE)</f>
        <v>Tak</v>
      </c>
    </row>
    <row r="4030" spans="1:19" ht="56.25" hidden="1" x14ac:dyDescent="0.25">
      <c r="A4030" s="6" t="s">
        <v>18361</v>
      </c>
      <c r="B4030" s="7" t="s">
        <v>18242</v>
      </c>
      <c r="C4030" s="7" t="s">
        <v>18358</v>
      </c>
      <c r="D4030" s="7" t="s">
        <v>3842</v>
      </c>
      <c r="E4030" s="7" t="s">
        <v>18359</v>
      </c>
      <c r="F4030" s="7" t="s">
        <v>23</v>
      </c>
      <c r="G4030" s="7" t="s">
        <v>24</v>
      </c>
      <c r="H4030" s="7" t="s">
        <v>18360</v>
      </c>
      <c r="I4030" s="7" t="s">
        <v>3358</v>
      </c>
      <c r="J4030" s="7" t="s">
        <v>2907</v>
      </c>
      <c r="K4030" s="7" t="s">
        <v>2568</v>
      </c>
      <c r="L4030" s="7" t="s">
        <v>2568</v>
      </c>
      <c r="M4030" s="7" t="s">
        <v>2909</v>
      </c>
      <c r="N4030" s="7"/>
      <c r="O4030" s="7" t="s">
        <v>363</v>
      </c>
      <c r="P4030" s="8" t="s">
        <v>364</v>
      </c>
      <c r="Q4030" s="19" t="e">
        <f>VLOOKUP(E4030,D!E:F,2,FALSE)</f>
        <v>#N/A</v>
      </c>
      <c r="R4030" s="1" t="str">
        <f t="shared" si="62"/>
        <v>05909990253715;bezpłatny do limitu</v>
      </c>
      <c r="S4030" s="1" t="str">
        <f>VLOOKUP(R4030,A1_styczen!C:D,2,FALSE)</f>
        <v>Tak</v>
      </c>
    </row>
    <row r="4031" spans="1:19" ht="78.75" hidden="1" x14ac:dyDescent="0.25">
      <c r="A4031" s="6" t="s">
        <v>18362</v>
      </c>
      <c r="B4031" s="7" t="s">
        <v>18242</v>
      </c>
      <c r="C4031" s="7" t="s">
        <v>18363</v>
      </c>
      <c r="D4031" s="7" t="s">
        <v>3157</v>
      </c>
      <c r="E4031" s="7" t="s">
        <v>18364</v>
      </c>
      <c r="F4031" s="7" t="s">
        <v>23</v>
      </c>
      <c r="G4031" s="7" t="s">
        <v>24</v>
      </c>
      <c r="H4031" s="7" t="s">
        <v>18245</v>
      </c>
      <c r="I4031" s="7" t="s">
        <v>6644</v>
      </c>
      <c r="J4031" s="7" t="s">
        <v>2749</v>
      </c>
      <c r="K4031" s="7" t="s">
        <v>10724</v>
      </c>
      <c r="L4031" s="7" t="s">
        <v>3682</v>
      </c>
      <c r="M4031" s="7" t="s">
        <v>29</v>
      </c>
      <c r="N4031" s="7"/>
      <c r="O4031" s="7" t="s">
        <v>30</v>
      </c>
      <c r="P4031" s="8" t="s">
        <v>11115</v>
      </c>
      <c r="Q4031" s="19" t="e">
        <f>VLOOKUP(E4031,D!E:F,2,FALSE)</f>
        <v>#N/A</v>
      </c>
      <c r="R4031" s="1" t="str">
        <f t="shared" si="62"/>
        <v>05909990253913;30%</v>
      </c>
      <c r="S4031" s="1" t="str">
        <f>VLOOKUP(R4031,A1_styczen!C:D,2,FALSE)</f>
        <v>Tak</v>
      </c>
    </row>
    <row r="4032" spans="1:19" ht="78.75" hidden="1" x14ac:dyDescent="0.25">
      <c r="A4032" s="6" t="s">
        <v>18365</v>
      </c>
      <c r="B4032" s="7" t="s">
        <v>18242</v>
      </c>
      <c r="C4032" s="7" t="s">
        <v>18363</v>
      </c>
      <c r="D4032" s="7" t="s">
        <v>3157</v>
      </c>
      <c r="E4032" s="7" t="s">
        <v>18364</v>
      </c>
      <c r="F4032" s="7" t="s">
        <v>23</v>
      </c>
      <c r="G4032" s="7" t="s">
        <v>24</v>
      </c>
      <c r="H4032" s="7" t="s">
        <v>18245</v>
      </c>
      <c r="I4032" s="7" t="s">
        <v>6644</v>
      </c>
      <c r="J4032" s="7" t="s">
        <v>2749</v>
      </c>
      <c r="K4032" s="7" t="s">
        <v>10724</v>
      </c>
      <c r="L4032" s="7" t="s">
        <v>3682</v>
      </c>
      <c r="M4032" s="7" t="s">
        <v>2909</v>
      </c>
      <c r="N4032" s="7"/>
      <c r="O4032" s="7" t="s">
        <v>363</v>
      </c>
      <c r="P4032" s="8" t="s">
        <v>9004</v>
      </c>
      <c r="Q4032" s="19" t="e">
        <f>VLOOKUP(E4032,D!E:F,2,FALSE)</f>
        <v>#N/A</v>
      </c>
      <c r="R4032" s="1" t="str">
        <f t="shared" si="62"/>
        <v>05909990253913;bezpłatny do limitu</v>
      </c>
      <c r="S4032" s="1" t="str">
        <f>VLOOKUP(R4032,A1_styczen!C:D,2,FALSE)</f>
        <v>Tak</v>
      </c>
    </row>
    <row r="4033" spans="1:19" ht="78.75" hidden="1" x14ac:dyDescent="0.25">
      <c r="A4033" s="6" t="s">
        <v>18366</v>
      </c>
      <c r="B4033" s="7" t="s">
        <v>18242</v>
      </c>
      <c r="C4033" s="7" t="s">
        <v>18363</v>
      </c>
      <c r="D4033" s="7" t="s">
        <v>18367</v>
      </c>
      <c r="E4033" s="7" t="s">
        <v>18368</v>
      </c>
      <c r="F4033" s="7" t="s">
        <v>23</v>
      </c>
      <c r="G4033" s="7" t="s">
        <v>24</v>
      </c>
      <c r="H4033" s="7" t="s">
        <v>18245</v>
      </c>
      <c r="I4033" s="7" t="s">
        <v>15231</v>
      </c>
      <c r="J4033" s="7" t="s">
        <v>15232</v>
      </c>
      <c r="K4033" s="7" t="s">
        <v>9504</v>
      </c>
      <c r="L4033" s="7" t="s">
        <v>9504</v>
      </c>
      <c r="M4033" s="7" t="s">
        <v>29</v>
      </c>
      <c r="N4033" s="7"/>
      <c r="O4033" s="7" t="s">
        <v>30</v>
      </c>
      <c r="P4033" s="8" t="s">
        <v>1548</v>
      </c>
      <c r="Q4033" s="19" t="e">
        <f>VLOOKUP(E4033,D!E:F,2,FALSE)</f>
        <v>#N/A</v>
      </c>
      <c r="R4033" s="1" t="str">
        <f t="shared" si="62"/>
        <v>05909990253920;30%</v>
      </c>
      <c r="S4033" s="1" t="str">
        <f>VLOOKUP(R4033,A1_styczen!C:D,2,FALSE)</f>
        <v>Tak</v>
      </c>
    </row>
    <row r="4034" spans="1:19" ht="78.75" hidden="1" x14ac:dyDescent="0.25">
      <c r="A4034" s="6" t="s">
        <v>18369</v>
      </c>
      <c r="B4034" s="7" t="s">
        <v>18242</v>
      </c>
      <c r="C4034" s="7" t="s">
        <v>18363</v>
      </c>
      <c r="D4034" s="7" t="s">
        <v>18367</v>
      </c>
      <c r="E4034" s="7" t="s">
        <v>18368</v>
      </c>
      <c r="F4034" s="7" t="s">
        <v>23</v>
      </c>
      <c r="G4034" s="7" t="s">
        <v>24</v>
      </c>
      <c r="H4034" s="7" t="s">
        <v>18245</v>
      </c>
      <c r="I4034" s="7" t="s">
        <v>15231</v>
      </c>
      <c r="J4034" s="7" t="s">
        <v>15232</v>
      </c>
      <c r="K4034" s="7" t="s">
        <v>9504</v>
      </c>
      <c r="L4034" s="7" t="s">
        <v>9504</v>
      </c>
      <c r="M4034" s="7" t="s">
        <v>2909</v>
      </c>
      <c r="N4034" s="7"/>
      <c r="O4034" s="7" t="s">
        <v>363</v>
      </c>
      <c r="P4034" s="8" t="s">
        <v>364</v>
      </c>
      <c r="Q4034" s="19" t="e">
        <f>VLOOKUP(E4034,D!E:F,2,FALSE)</f>
        <v>#N/A</v>
      </c>
      <c r="R4034" s="1" t="str">
        <f t="shared" si="62"/>
        <v>05909990253920;bezpłatny do limitu</v>
      </c>
      <c r="S4034" s="1" t="str">
        <f>VLOOKUP(R4034,A1_styczen!C:D,2,FALSE)</f>
        <v>Tak</v>
      </c>
    </row>
    <row r="4035" spans="1:19" ht="78.75" hidden="1" x14ac:dyDescent="0.25">
      <c r="A4035" s="6" t="s">
        <v>18370</v>
      </c>
      <c r="B4035" s="7" t="s">
        <v>18242</v>
      </c>
      <c r="C4035" s="7" t="s">
        <v>18371</v>
      </c>
      <c r="D4035" s="7" t="s">
        <v>280</v>
      </c>
      <c r="E4035" s="7" t="s">
        <v>18372</v>
      </c>
      <c r="F4035" s="7" t="s">
        <v>23</v>
      </c>
      <c r="G4035" s="7" t="s">
        <v>24</v>
      </c>
      <c r="H4035" s="7" t="s">
        <v>18254</v>
      </c>
      <c r="I4035" s="7" t="s">
        <v>1124</v>
      </c>
      <c r="J4035" s="7" t="s">
        <v>5277</v>
      </c>
      <c r="K4035" s="7" t="s">
        <v>18373</v>
      </c>
      <c r="L4035" s="7" t="s">
        <v>1825</v>
      </c>
      <c r="M4035" s="7" t="s">
        <v>29</v>
      </c>
      <c r="N4035" s="7"/>
      <c r="O4035" s="7" t="s">
        <v>30</v>
      </c>
      <c r="P4035" s="8" t="s">
        <v>16778</v>
      </c>
      <c r="Q4035" s="19" t="e">
        <f>VLOOKUP(E4035,D!E:F,2,FALSE)</f>
        <v>#N/A</v>
      </c>
      <c r="R4035" s="1" t="str">
        <f t="shared" si="62"/>
        <v>05909990253616;30%</v>
      </c>
      <c r="S4035" s="1" t="str">
        <f>VLOOKUP(R4035,A1_styczen!C:D,2,FALSE)</f>
        <v>Tak</v>
      </c>
    </row>
    <row r="4036" spans="1:19" ht="78.75" hidden="1" x14ac:dyDescent="0.25">
      <c r="A4036" s="6" t="s">
        <v>18374</v>
      </c>
      <c r="B4036" s="7" t="s">
        <v>18242</v>
      </c>
      <c r="C4036" s="7" t="s">
        <v>18371</v>
      </c>
      <c r="D4036" s="7" t="s">
        <v>280</v>
      </c>
      <c r="E4036" s="7" t="s">
        <v>18372</v>
      </c>
      <c r="F4036" s="7" t="s">
        <v>23</v>
      </c>
      <c r="G4036" s="7" t="s">
        <v>24</v>
      </c>
      <c r="H4036" s="7" t="s">
        <v>18254</v>
      </c>
      <c r="I4036" s="7" t="s">
        <v>1124</v>
      </c>
      <c r="J4036" s="7" t="s">
        <v>5277</v>
      </c>
      <c r="K4036" s="7" t="s">
        <v>18373</v>
      </c>
      <c r="L4036" s="7" t="s">
        <v>1825</v>
      </c>
      <c r="M4036" s="7" t="s">
        <v>2909</v>
      </c>
      <c r="N4036" s="7"/>
      <c r="O4036" s="7" t="s">
        <v>363</v>
      </c>
      <c r="P4036" s="8" t="s">
        <v>18054</v>
      </c>
      <c r="Q4036" s="19" t="e">
        <f>VLOOKUP(E4036,D!E:F,2,FALSE)</f>
        <v>#N/A</v>
      </c>
      <c r="R4036" s="1" t="str">
        <f t="shared" si="62"/>
        <v>05909990253616;bezpłatny do limitu</v>
      </c>
      <c r="S4036" s="1" t="str">
        <f>VLOOKUP(R4036,A1_styczen!C:D,2,FALSE)</f>
        <v>Tak</v>
      </c>
    </row>
    <row r="4037" spans="1:19" ht="56.25" hidden="1" x14ac:dyDescent="0.25">
      <c r="A4037" s="6" t="s">
        <v>18375</v>
      </c>
      <c r="B4037" s="7" t="s">
        <v>18242</v>
      </c>
      <c r="C4037" s="7" t="s">
        <v>18376</v>
      </c>
      <c r="D4037" s="7" t="s">
        <v>18377</v>
      </c>
      <c r="E4037" s="7" t="s">
        <v>18378</v>
      </c>
      <c r="F4037" s="7" t="s">
        <v>23</v>
      </c>
      <c r="G4037" s="7" t="s">
        <v>24</v>
      </c>
      <c r="H4037" s="7" t="s">
        <v>18259</v>
      </c>
      <c r="I4037" s="7" t="s">
        <v>18264</v>
      </c>
      <c r="J4037" s="7" t="s">
        <v>9690</v>
      </c>
      <c r="K4037" s="7" t="s">
        <v>3248</v>
      </c>
      <c r="L4037" s="7" t="s">
        <v>9690</v>
      </c>
      <c r="M4037" s="7" t="s">
        <v>29</v>
      </c>
      <c r="N4037" s="7"/>
      <c r="O4037" s="7" t="s">
        <v>30</v>
      </c>
      <c r="P4037" s="8" t="s">
        <v>860</v>
      </c>
      <c r="Q4037" s="19" t="e">
        <f>VLOOKUP(E4037,D!E:F,2,FALSE)</f>
        <v>#N/A</v>
      </c>
      <c r="R4037" s="1" t="str">
        <f t="shared" ref="R4037:R4100" si="63">CONCATENATE(E4037,";",O4037)</f>
        <v>05909990253814;30%</v>
      </c>
      <c r="S4037" s="1" t="str">
        <f>VLOOKUP(R4037,A1_styczen!C:D,2,FALSE)</f>
        <v>Tak</v>
      </c>
    </row>
    <row r="4038" spans="1:19" ht="56.25" hidden="1" x14ac:dyDescent="0.25">
      <c r="A4038" s="6" t="s">
        <v>18379</v>
      </c>
      <c r="B4038" s="7" t="s">
        <v>18242</v>
      </c>
      <c r="C4038" s="7" t="s">
        <v>18376</v>
      </c>
      <c r="D4038" s="7" t="s">
        <v>18377</v>
      </c>
      <c r="E4038" s="7" t="s">
        <v>18378</v>
      </c>
      <c r="F4038" s="7" t="s">
        <v>23</v>
      </c>
      <c r="G4038" s="7" t="s">
        <v>24</v>
      </c>
      <c r="H4038" s="7" t="s">
        <v>18259</v>
      </c>
      <c r="I4038" s="7" t="s">
        <v>18264</v>
      </c>
      <c r="J4038" s="7" t="s">
        <v>9690</v>
      </c>
      <c r="K4038" s="7" t="s">
        <v>3248</v>
      </c>
      <c r="L4038" s="7" t="s">
        <v>9690</v>
      </c>
      <c r="M4038" s="7" t="s">
        <v>2909</v>
      </c>
      <c r="N4038" s="7"/>
      <c r="O4038" s="7" t="s">
        <v>363</v>
      </c>
      <c r="P4038" s="8" t="s">
        <v>18266</v>
      </c>
      <c r="Q4038" s="19" t="e">
        <f>VLOOKUP(E4038,D!E:F,2,FALSE)</f>
        <v>#N/A</v>
      </c>
      <c r="R4038" s="1" t="str">
        <f t="shared" si="63"/>
        <v>05909990253814;bezpłatny do limitu</v>
      </c>
      <c r="S4038" s="1" t="str">
        <f>VLOOKUP(R4038,A1_styczen!C:D,2,FALSE)</f>
        <v>Tak</v>
      </c>
    </row>
    <row r="4039" spans="1:19" ht="56.25" hidden="1" x14ac:dyDescent="0.25">
      <c r="A4039" s="6" t="s">
        <v>18380</v>
      </c>
      <c r="B4039" s="7" t="s">
        <v>18242</v>
      </c>
      <c r="C4039" s="7" t="s">
        <v>18376</v>
      </c>
      <c r="D4039" s="7" t="s">
        <v>18381</v>
      </c>
      <c r="E4039" s="7" t="s">
        <v>18382</v>
      </c>
      <c r="F4039" s="7" t="s">
        <v>23</v>
      </c>
      <c r="G4039" s="7" t="s">
        <v>24</v>
      </c>
      <c r="H4039" s="7" t="s">
        <v>18259</v>
      </c>
      <c r="I4039" s="7" t="s">
        <v>394</v>
      </c>
      <c r="J4039" s="7" t="s">
        <v>9946</v>
      </c>
      <c r="K4039" s="7" t="s">
        <v>6684</v>
      </c>
      <c r="L4039" s="7" t="s">
        <v>6684</v>
      </c>
      <c r="M4039" s="7" t="s">
        <v>29</v>
      </c>
      <c r="N4039" s="7"/>
      <c r="O4039" s="7" t="s">
        <v>30</v>
      </c>
      <c r="P4039" s="8" t="s">
        <v>6686</v>
      </c>
      <c r="Q4039" s="19" t="e">
        <f>VLOOKUP(E4039,D!E:F,2,FALSE)</f>
        <v>#N/A</v>
      </c>
      <c r="R4039" s="1" t="str">
        <f t="shared" si="63"/>
        <v>05909990253821;30%</v>
      </c>
      <c r="S4039" s="1" t="str">
        <f>VLOOKUP(R4039,A1_styczen!C:D,2,FALSE)</f>
        <v>Tak</v>
      </c>
    </row>
    <row r="4040" spans="1:19" ht="56.25" hidden="1" x14ac:dyDescent="0.25">
      <c r="A4040" s="6" t="s">
        <v>18383</v>
      </c>
      <c r="B4040" s="7" t="s">
        <v>18242</v>
      </c>
      <c r="C4040" s="7" t="s">
        <v>18376</v>
      </c>
      <c r="D4040" s="7" t="s">
        <v>18381</v>
      </c>
      <c r="E4040" s="7" t="s">
        <v>18382</v>
      </c>
      <c r="F4040" s="7" t="s">
        <v>23</v>
      </c>
      <c r="G4040" s="7" t="s">
        <v>24</v>
      </c>
      <c r="H4040" s="7" t="s">
        <v>18259</v>
      </c>
      <c r="I4040" s="7" t="s">
        <v>394</v>
      </c>
      <c r="J4040" s="7" t="s">
        <v>9946</v>
      </c>
      <c r="K4040" s="7" t="s">
        <v>6684</v>
      </c>
      <c r="L4040" s="7" t="s">
        <v>6684</v>
      </c>
      <c r="M4040" s="7" t="s">
        <v>2909</v>
      </c>
      <c r="N4040" s="7"/>
      <c r="O4040" s="7" t="s">
        <v>363</v>
      </c>
      <c r="P4040" s="8" t="s">
        <v>364</v>
      </c>
      <c r="Q4040" s="19" t="e">
        <f>VLOOKUP(E4040,D!E:F,2,FALSE)</f>
        <v>#N/A</v>
      </c>
      <c r="R4040" s="1" t="str">
        <f t="shared" si="63"/>
        <v>05909990253821;bezpłatny do limitu</v>
      </c>
      <c r="S4040" s="1" t="str">
        <f>VLOOKUP(R4040,A1_styczen!C:D,2,FALSE)</f>
        <v>Tak</v>
      </c>
    </row>
    <row r="4041" spans="1:19" ht="78.75" hidden="1" x14ac:dyDescent="0.25">
      <c r="A4041" s="6" t="s">
        <v>18384</v>
      </c>
      <c r="B4041" s="7" t="s">
        <v>18242</v>
      </c>
      <c r="C4041" s="7" t="s">
        <v>18385</v>
      </c>
      <c r="D4041" s="7" t="s">
        <v>4773</v>
      </c>
      <c r="E4041" s="7" t="s">
        <v>18386</v>
      </c>
      <c r="F4041" s="7" t="s">
        <v>23</v>
      </c>
      <c r="G4041" s="7" t="s">
        <v>24</v>
      </c>
      <c r="H4041" s="7" t="s">
        <v>18254</v>
      </c>
      <c r="I4041" s="7" t="s">
        <v>1123</v>
      </c>
      <c r="J4041" s="7" t="s">
        <v>1124</v>
      </c>
      <c r="K4041" s="7" t="s">
        <v>561</v>
      </c>
      <c r="L4041" s="7" t="s">
        <v>1825</v>
      </c>
      <c r="M4041" s="7" t="s">
        <v>29</v>
      </c>
      <c r="N4041" s="7"/>
      <c r="O4041" s="7" t="s">
        <v>30</v>
      </c>
      <c r="P4041" s="8" t="s">
        <v>9019</v>
      </c>
      <c r="Q4041" s="19" t="e">
        <f>VLOOKUP(E4041,D!E:F,2,FALSE)</f>
        <v>#N/A</v>
      </c>
      <c r="R4041" s="1" t="str">
        <f t="shared" si="63"/>
        <v>05909990786213;30%</v>
      </c>
      <c r="S4041" s="1" t="str">
        <f>VLOOKUP(R4041,A1_styczen!C:D,2,FALSE)</f>
        <v>Tak</v>
      </c>
    </row>
    <row r="4042" spans="1:19" ht="78.75" hidden="1" x14ac:dyDescent="0.25">
      <c r="A4042" s="6" t="s">
        <v>18387</v>
      </c>
      <c r="B4042" s="7" t="s">
        <v>18242</v>
      </c>
      <c r="C4042" s="7" t="s">
        <v>18385</v>
      </c>
      <c r="D4042" s="7" t="s">
        <v>4773</v>
      </c>
      <c r="E4042" s="7" t="s">
        <v>18386</v>
      </c>
      <c r="F4042" s="7" t="s">
        <v>23</v>
      </c>
      <c r="G4042" s="7" t="s">
        <v>24</v>
      </c>
      <c r="H4042" s="7" t="s">
        <v>18254</v>
      </c>
      <c r="I4042" s="7" t="s">
        <v>1123</v>
      </c>
      <c r="J4042" s="7" t="s">
        <v>1124</v>
      </c>
      <c r="K4042" s="7" t="s">
        <v>561</v>
      </c>
      <c r="L4042" s="7" t="s">
        <v>1825</v>
      </c>
      <c r="M4042" s="7" t="s">
        <v>2909</v>
      </c>
      <c r="N4042" s="7"/>
      <c r="O4042" s="7" t="s">
        <v>363</v>
      </c>
      <c r="P4042" s="8" t="s">
        <v>18388</v>
      </c>
      <c r="Q4042" s="19" t="e">
        <f>VLOOKUP(E4042,D!E:F,2,FALSE)</f>
        <v>#N/A</v>
      </c>
      <c r="R4042" s="1" t="str">
        <f t="shared" si="63"/>
        <v>05909990786213;bezpłatny do limitu</v>
      </c>
      <c r="S4042" s="1" t="str">
        <f>VLOOKUP(R4042,A1_styczen!C:D,2,FALSE)</f>
        <v>Tak</v>
      </c>
    </row>
    <row r="4043" spans="1:19" ht="78.75" hidden="1" x14ac:dyDescent="0.25">
      <c r="A4043" s="6" t="s">
        <v>18389</v>
      </c>
      <c r="B4043" s="7" t="s">
        <v>18242</v>
      </c>
      <c r="C4043" s="7" t="s">
        <v>18385</v>
      </c>
      <c r="D4043" s="7" t="s">
        <v>146</v>
      </c>
      <c r="E4043" s="7" t="s">
        <v>18390</v>
      </c>
      <c r="F4043" s="7" t="s">
        <v>23</v>
      </c>
      <c r="G4043" s="7" t="s">
        <v>24</v>
      </c>
      <c r="H4043" s="7" t="s">
        <v>18254</v>
      </c>
      <c r="I4043" s="7" t="s">
        <v>133</v>
      </c>
      <c r="J4043" s="7" t="s">
        <v>134</v>
      </c>
      <c r="K4043" s="7" t="s">
        <v>18391</v>
      </c>
      <c r="L4043" s="7" t="s">
        <v>2853</v>
      </c>
      <c r="M4043" s="7" t="s">
        <v>29</v>
      </c>
      <c r="N4043" s="7"/>
      <c r="O4043" s="7" t="s">
        <v>30</v>
      </c>
      <c r="P4043" s="8" t="s">
        <v>8389</v>
      </c>
      <c r="Q4043" s="19" t="e">
        <f>VLOOKUP(E4043,D!E:F,2,FALSE)</f>
        <v>#N/A</v>
      </c>
      <c r="R4043" s="1" t="str">
        <f t="shared" si="63"/>
        <v>05909990786220;30%</v>
      </c>
      <c r="S4043" s="1" t="str">
        <f>VLOOKUP(R4043,A1_styczen!C:D,2,FALSE)</f>
        <v>Tak</v>
      </c>
    </row>
    <row r="4044" spans="1:19" ht="78.75" hidden="1" x14ac:dyDescent="0.25">
      <c r="A4044" s="6" t="s">
        <v>18392</v>
      </c>
      <c r="B4044" s="7" t="s">
        <v>18242</v>
      </c>
      <c r="C4044" s="7" t="s">
        <v>18385</v>
      </c>
      <c r="D4044" s="7" t="s">
        <v>146</v>
      </c>
      <c r="E4044" s="7" t="s">
        <v>18390</v>
      </c>
      <c r="F4044" s="7" t="s">
        <v>23</v>
      </c>
      <c r="G4044" s="7" t="s">
        <v>24</v>
      </c>
      <c r="H4044" s="7" t="s">
        <v>18254</v>
      </c>
      <c r="I4044" s="7" t="s">
        <v>133</v>
      </c>
      <c r="J4044" s="7" t="s">
        <v>134</v>
      </c>
      <c r="K4044" s="7" t="s">
        <v>18391</v>
      </c>
      <c r="L4044" s="7" t="s">
        <v>2853</v>
      </c>
      <c r="M4044" s="7" t="s">
        <v>2909</v>
      </c>
      <c r="N4044" s="7"/>
      <c r="O4044" s="7" t="s">
        <v>363</v>
      </c>
      <c r="P4044" s="8" t="s">
        <v>8989</v>
      </c>
      <c r="Q4044" s="19" t="e">
        <f>VLOOKUP(E4044,D!E:F,2,FALSE)</f>
        <v>#N/A</v>
      </c>
      <c r="R4044" s="1" t="str">
        <f t="shared" si="63"/>
        <v>05909990786220;bezpłatny do limitu</v>
      </c>
      <c r="S4044" s="1" t="str">
        <f>VLOOKUP(R4044,A1_styczen!C:D,2,FALSE)</f>
        <v>Tak</v>
      </c>
    </row>
    <row r="4045" spans="1:19" ht="78.75" hidden="1" x14ac:dyDescent="0.25">
      <c r="A4045" s="6" t="s">
        <v>18393</v>
      </c>
      <c r="B4045" s="7" t="s">
        <v>18242</v>
      </c>
      <c r="C4045" s="7" t="s">
        <v>18385</v>
      </c>
      <c r="D4045" s="7" t="s">
        <v>21</v>
      </c>
      <c r="E4045" s="7" t="s">
        <v>18394</v>
      </c>
      <c r="F4045" s="7" t="s">
        <v>23</v>
      </c>
      <c r="G4045" s="7" t="s">
        <v>24</v>
      </c>
      <c r="H4045" s="7" t="s">
        <v>18254</v>
      </c>
      <c r="I4045" s="7" t="s">
        <v>4439</v>
      </c>
      <c r="J4045" s="7" t="s">
        <v>4440</v>
      </c>
      <c r="K4045" s="7" t="s">
        <v>18395</v>
      </c>
      <c r="L4045" s="7" t="s">
        <v>18279</v>
      </c>
      <c r="M4045" s="7" t="s">
        <v>29</v>
      </c>
      <c r="N4045" s="7"/>
      <c r="O4045" s="7" t="s">
        <v>30</v>
      </c>
      <c r="P4045" s="8" t="s">
        <v>2069</v>
      </c>
      <c r="Q4045" s="19" t="e">
        <f>VLOOKUP(E4045,D!E:F,2,FALSE)</f>
        <v>#N/A</v>
      </c>
      <c r="R4045" s="1" t="str">
        <f t="shared" si="63"/>
        <v>05909990786237;30%</v>
      </c>
      <c r="S4045" s="1" t="str">
        <f>VLOOKUP(R4045,A1_styczen!C:D,2,FALSE)</f>
        <v>Tak</v>
      </c>
    </row>
    <row r="4046" spans="1:19" ht="78.75" hidden="1" x14ac:dyDescent="0.25">
      <c r="A4046" s="6" t="s">
        <v>18396</v>
      </c>
      <c r="B4046" s="7" t="s">
        <v>18242</v>
      </c>
      <c r="C4046" s="7" t="s">
        <v>18385</v>
      </c>
      <c r="D4046" s="7" t="s">
        <v>21</v>
      </c>
      <c r="E4046" s="7" t="s">
        <v>18394</v>
      </c>
      <c r="F4046" s="7" t="s">
        <v>23</v>
      </c>
      <c r="G4046" s="7" t="s">
        <v>24</v>
      </c>
      <c r="H4046" s="7" t="s">
        <v>18254</v>
      </c>
      <c r="I4046" s="7" t="s">
        <v>4439</v>
      </c>
      <c r="J4046" s="7" t="s">
        <v>4440</v>
      </c>
      <c r="K4046" s="7" t="s">
        <v>18395</v>
      </c>
      <c r="L4046" s="7" t="s">
        <v>18279</v>
      </c>
      <c r="M4046" s="7" t="s">
        <v>2909</v>
      </c>
      <c r="N4046" s="7"/>
      <c r="O4046" s="7" t="s">
        <v>363</v>
      </c>
      <c r="P4046" s="8" t="s">
        <v>17300</v>
      </c>
      <c r="Q4046" s="19" t="e">
        <f>VLOOKUP(E4046,D!E:F,2,FALSE)</f>
        <v>#N/A</v>
      </c>
      <c r="R4046" s="1" t="str">
        <f t="shared" si="63"/>
        <v>05909990786237;bezpłatny do limitu</v>
      </c>
      <c r="S4046" s="1" t="str">
        <f>VLOOKUP(R4046,A1_styczen!C:D,2,FALSE)</f>
        <v>Tak</v>
      </c>
    </row>
    <row r="4047" spans="1:19" ht="78.75" hidden="1" x14ac:dyDescent="0.25">
      <c r="A4047" s="6" t="s">
        <v>18397</v>
      </c>
      <c r="B4047" s="7" t="s">
        <v>18242</v>
      </c>
      <c r="C4047" s="7" t="s">
        <v>18398</v>
      </c>
      <c r="D4047" s="7" t="s">
        <v>4773</v>
      </c>
      <c r="E4047" s="7" t="s">
        <v>18399</v>
      </c>
      <c r="F4047" s="7" t="s">
        <v>23</v>
      </c>
      <c r="G4047" s="7" t="s">
        <v>24</v>
      </c>
      <c r="H4047" s="7" t="s">
        <v>18254</v>
      </c>
      <c r="I4047" s="7" t="s">
        <v>5406</v>
      </c>
      <c r="J4047" s="7" t="s">
        <v>5407</v>
      </c>
      <c r="K4047" s="7" t="s">
        <v>9698</v>
      </c>
      <c r="L4047" s="7" t="s">
        <v>7149</v>
      </c>
      <c r="M4047" s="7" t="s">
        <v>29</v>
      </c>
      <c r="N4047" s="7"/>
      <c r="O4047" s="7" t="s">
        <v>30</v>
      </c>
      <c r="P4047" s="8" t="s">
        <v>4335</v>
      </c>
      <c r="Q4047" s="19" t="e">
        <f>VLOOKUP(E4047,D!E:F,2,FALSE)</f>
        <v>#N/A</v>
      </c>
      <c r="R4047" s="1" t="str">
        <f t="shared" si="63"/>
        <v>05909990786312;30%</v>
      </c>
      <c r="S4047" s="1" t="str">
        <f>VLOOKUP(R4047,A1_styczen!C:D,2,FALSE)</f>
        <v>Tak</v>
      </c>
    </row>
    <row r="4048" spans="1:19" ht="78.75" hidden="1" x14ac:dyDescent="0.25">
      <c r="A4048" s="6" t="s">
        <v>18400</v>
      </c>
      <c r="B4048" s="7" t="s">
        <v>18242</v>
      </c>
      <c r="C4048" s="7" t="s">
        <v>18398</v>
      </c>
      <c r="D4048" s="7" t="s">
        <v>4773</v>
      </c>
      <c r="E4048" s="7" t="s">
        <v>18399</v>
      </c>
      <c r="F4048" s="7" t="s">
        <v>23</v>
      </c>
      <c r="G4048" s="7" t="s">
        <v>24</v>
      </c>
      <c r="H4048" s="7" t="s">
        <v>18254</v>
      </c>
      <c r="I4048" s="7" t="s">
        <v>5406</v>
      </c>
      <c r="J4048" s="7" t="s">
        <v>5407</v>
      </c>
      <c r="K4048" s="7" t="s">
        <v>9698</v>
      </c>
      <c r="L4048" s="7" t="s">
        <v>7149</v>
      </c>
      <c r="M4048" s="7" t="s">
        <v>2909</v>
      </c>
      <c r="N4048" s="7"/>
      <c r="O4048" s="7" t="s">
        <v>363</v>
      </c>
      <c r="P4048" s="8" t="s">
        <v>18401</v>
      </c>
      <c r="Q4048" s="19" t="e">
        <f>VLOOKUP(E4048,D!E:F,2,FALSE)</f>
        <v>#N/A</v>
      </c>
      <c r="R4048" s="1" t="str">
        <f t="shared" si="63"/>
        <v>05909990786312;bezpłatny do limitu</v>
      </c>
      <c r="S4048" s="1" t="str">
        <f>VLOOKUP(R4048,A1_styczen!C:D,2,FALSE)</f>
        <v>Tak</v>
      </c>
    </row>
    <row r="4049" spans="1:19" ht="78.75" hidden="1" x14ac:dyDescent="0.25">
      <c r="A4049" s="6" t="s">
        <v>18402</v>
      </c>
      <c r="B4049" s="7" t="s">
        <v>18242</v>
      </c>
      <c r="C4049" s="7" t="s">
        <v>18398</v>
      </c>
      <c r="D4049" s="7" t="s">
        <v>146</v>
      </c>
      <c r="E4049" s="7" t="s">
        <v>18403</v>
      </c>
      <c r="F4049" s="7" t="s">
        <v>23</v>
      </c>
      <c r="G4049" s="7" t="s">
        <v>24</v>
      </c>
      <c r="H4049" s="7" t="s">
        <v>18254</v>
      </c>
      <c r="I4049" s="7" t="s">
        <v>2409</v>
      </c>
      <c r="J4049" s="7" t="s">
        <v>2410</v>
      </c>
      <c r="K4049" s="7" t="s">
        <v>18404</v>
      </c>
      <c r="L4049" s="7" t="s">
        <v>1705</v>
      </c>
      <c r="M4049" s="7" t="s">
        <v>29</v>
      </c>
      <c r="N4049" s="7"/>
      <c r="O4049" s="7" t="s">
        <v>30</v>
      </c>
      <c r="P4049" s="8" t="s">
        <v>11875</v>
      </c>
      <c r="Q4049" s="19" t="e">
        <f>VLOOKUP(E4049,D!E:F,2,FALSE)</f>
        <v>#N/A</v>
      </c>
      <c r="R4049" s="1" t="str">
        <f t="shared" si="63"/>
        <v>05909990786329;30%</v>
      </c>
      <c r="S4049" s="1" t="str">
        <f>VLOOKUP(R4049,A1_styczen!C:D,2,FALSE)</f>
        <v>Tak</v>
      </c>
    </row>
    <row r="4050" spans="1:19" ht="78.75" hidden="1" x14ac:dyDescent="0.25">
      <c r="A4050" s="6" t="s">
        <v>18405</v>
      </c>
      <c r="B4050" s="7" t="s">
        <v>18242</v>
      </c>
      <c r="C4050" s="7" t="s">
        <v>18398</v>
      </c>
      <c r="D4050" s="7" t="s">
        <v>146</v>
      </c>
      <c r="E4050" s="7" t="s">
        <v>18403</v>
      </c>
      <c r="F4050" s="7" t="s">
        <v>23</v>
      </c>
      <c r="G4050" s="7" t="s">
        <v>24</v>
      </c>
      <c r="H4050" s="7" t="s">
        <v>18254</v>
      </c>
      <c r="I4050" s="7" t="s">
        <v>2409</v>
      </c>
      <c r="J4050" s="7" t="s">
        <v>2410</v>
      </c>
      <c r="K4050" s="7" t="s">
        <v>18404</v>
      </c>
      <c r="L4050" s="7" t="s">
        <v>1705</v>
      </c>
      <c r="M4050" s="7" t="s">
        <v>2909</v>
      </c>
      <c r="N4050" s="7"/>
      <c r="O4050" s="7" t="s">
        <v>363</v>
      </c>
      <c r="P4050" s="8" t="s">
        <v>18406</v>
      </c>
      <c r="Q4050" s="19" t="e">
        <f>VLOOKUP(E4050,D!E:F,2,FALSE)</f>
        <v>#N/A</v>
      </c>
      <c r="R4050" s="1" t="str">
        <f t="shared" si="63"/>
        <v>05909990786329;bezpłatny do limitu</v>
      </c>
      <c r="S4050" s="1" t="str">
        <f>VLOOKUP(R4050,A1_styczen!C:D,2,FALSE)</f>
        <v>Tak</v>
      </c>
    </row>
    <row r="4051" spans="1:19" ht="78.75" hidden="1" x14ac:dyDescent="0.25">
      <c r="A4051" s="6" t="s">
        <v>18407</v>
      </c>
      <c r="B4051" s="7" t="s">
        <v>18242</v>
      </c>
      <c r="C4051" s="7" t="s">
        <v>18398</v>
      </c>
      <c r="D4051" s="7" t="s">
        <v>21</v>
      </c>
      <c r="E4051" s="7" t="s">
        <v>18408</v>
      </c>
      <c r="F4051" s="7" t="s">
        <v>23</v>
      </c>
      <c r="G4051" s="7" t="s">
        <v>24</v>
      </c>
      <c r="H4051" s="7" t="s">
        <v>18254</v>
      </c>
      <c r="I4051" s="7" t="s">
        <v>18409</v>
      </c>
      <c r="J4051" s="7" t="s">
        <v>18410</v>
      </c>
      <c r="K4051" s="7" t="s">
        <v>18411</v>
      </c>
      <c r="L4051" s="7" t="s">
        <v>6072</v>
      </c>
      <c r="M4051" s="7" t="s">
        <v>29</v>
      </c>
      <c r="N4051" s="7"/>
      <c r="O4051" s="7" t="s">
        <v>30</v>
      </c>
      <c r="P4051" s="8" t="s">
        <v>409</v>
      </c>
      <c r="Q4051" s="19" t="e">
        <f>VLOOKUP(E4051,D!E:F,2,FALSE)</f>
        <v>#N/A</v>
      </c>
      <c r="R4051" s="1" t="str">
        <f t="shared" si="63"/>
        <v>05909990786336;30%</v>
      </c>
      <c r="S4051" s="1" t="str">
        <f>VLOOKUP(R4051,A1_styczen!C:D,2,FALSE)</f>
        <v>Tak</v>
      </c>
    </row>
    <row r="4052" spans="1:19" ht="78.75" hidden="1" x14ac:dyDescent="0.25">
      <c r="A4052" s="6" t="s">
        <v>18412</v>
      </c>
      <c r="B4052" s="7" t="s">
        <v>18242</v>
      </c>
      <c r="C4052" s="7" t="s">
        <v>18398</v>
      </c>
      <c r="D4052" s="7" t="s">
        <v>21</v>
      </c>
      <c r="E4052" s="7" t="s">
        <v>18408</v>
      </c>
      <c r="F4052" s="7" t="s">
        <v>23</v>
      </c>
      <c r="G4052" s="7" t="s">
        <v>24</v>
      </c>
      <c r="H4052" s="7" t="s">
        <v>18254</v>
      </c>
      <c r="I4052" s="7" t="s">
        <v>18409</v>
      </c>
      <c r="J4052" s="7" t="s">
        <v>18410</v>
      </c>
      <c r="K4052" s="7" t="s">
        <v>18411</v>
      </c>
      <c r="L4052" s="7" t="s">
        <v>6072</v>
      </c>
      <c r="M4052" s="7" t="s">
        <v>2909</v>
      </c>
      <c r="N4052" s="7"/>
      <c r="O4052" s="7" t="s">
        <v>363</v>
      </c>
      <c r="P4052" s="8" t="s">
        <v>2910</v>
      </c>
      <c r="Q4052" s="19" t="e">
        <f>VLOOKUP(E4052,D!E:F,2,FALSE)</f>
        <v>#N/A</v>
      </c>
      <c r="R4052" s="1" t="str">
        <f t="shared" si="63"/>
        <v>05909990786336;bezpłatny do limitu</v>
      </c>
      <c r="S4052" s="1" t="str">
        <f>VLOOKUP(R4052,A1_styczen!C:D,2,FALSE)</f>
        <v>Tak</v>
      </c>
    </row>
    <row r="4053" spans="1:19" ht="78.75" hidden="1" x14ac:dyDescent="0.25">
      <c r="A4053" s="6" t="s">
        <v>18413</v>
      </c>
      <c r="B4053" s="7" t="s">
        <v>18242</v>
      </c>
      <c r="C4053" s="7" t="s">
        <v>18414</v>
      </c>
      <c r="D4053" s="7" t="s">
        <v>4773</v>
      </c>
      <c r="E4053" s="7" t="s">
        <v>18415</v>
      </c>
      <c r="F4053" s="7" t="s">
        <v>23</v>
      </c>
      <c r="G4053" s="7" t="s">
        <v>24</v>
      </c>
      <c r="H4053" s="7" t="s">
        <v>18254</v>
      </c>
      <c r="I4053" s="7" t="s">
        <v>3331</v>
      </c>
      <c r="J4053" s="7" t="s">
        <v>136</v>
      </c>
      <c r="K4053" s="7" t="s">
        <v>4192</v>
      </c>
      <c r="L4053" s="7" t="s">
        <v>7437</v>
      </c>
      <c r="M4053" s="7" t="s">
        <v>29</v>
      </c>
      <c r="N4053" s="7"/>
      <c r="O4053" s="7" t="s">
        <v>30</v>
      </c>
      <c r="P4053" s="8" t="s">
        <v>977</v>
      </c>
      <c r="Q4053" s="19" t="e">
        <f>VLOOKUP(E4053,D!E:F,2,FALSE)</f>
        <v>#N/A</v>
      </c>
      <c r="R4053" s="1" t="str">
        <f t="shared" si="63"/>
        <v>05909990786411;30%</v>
      </c>
      <c r="S4053" s="1" t="str">
        <f>VLOOKUP(R4053,A1_styczen!C:D,2,FALSE)</f>
        <v>Tak</v>
      </c>
    </row>
    <row r="4054" spans="1:19" ht="78.75" hidden="1" x14ac:dyDescent="0.25">
      <c r="A4054" s="6" t="s">
        <v>18416</v>
      </c>
      <c r="B4054" s="7" t="s">
        <v>18242</v>
      </c>
      <c r="C4054" s="7" t="s">
        <v>18414</v>
      </c>
      <c r="D4054" s="7" t="s">
        <v>4773</v>
      </c>
      <c r="E4054" s="7" t="s">
        <v>18415</v>
      </c>
      <c r="F4054" s="7" t="s">
        <v>23</v>
      </c>
      <c r="G4054" s="7" t="s">
        <v>24</v>
      </c>
      <c r="H4054" s="7" t="s">
        <v>18254</v>
      </c>
      <c r="I4054" s="7" t="s">
        <v>3331</v>
      </c>
      <c r="J4054" s="7" t="s">
        <v>136</v>
      </c>
      <c r="K4054" s="7" t="s">
        <v>4192</v>
      </c>
      <c r="L4054" s="7" t="s">
        <v>7437</v>
      </c>
      <c r="M4054" s="7" t="s">
        <v>2909</v>
      </c>
      <c r="N4054" s="7"/>
      <c r="O4054" s="7" t="s">
        <v>363</v>
      </c>
      <c r="P4054" s="8" t="s">
        <v>2920</v>
      </c>
      <c r="Q4054" s="19" t="e">
        <f>VLOOKUP(E4054,D!E:F,2,FALSE)</f>
        <v>#N/A</v>
      </c>
      <c r="R4054" s="1" t="str">
        <f t="shared" si="63"/>
        <v>05909990786411;bezpłatny do limitu</v>
      </c>
      <c r="S4054" s="1" t="str">
        <f>VLOOKUP(R4054,A1_styczen!C:D,2,FALSE)</f>
        <v>Tak</v>
      </c>
    </row>
    <row r="4055" spans="1:19" ht="78.75" hidden="1" x14ac:dyDescent="0.25">
      <c r="A4055" s="6" t="s">
        <v>18417</v>
      </c>
      <c r="B4055" s="7" t="s">
        <v>18242</v>
      </c>
      <c r="C4055" s="7" t="s">
        <v>18414</v>
      </c>
      <c r="D4055" s="7" t="s">
        <v>146</v>
      </c>
      <c r="E4055" s="7" t="s">
        <v>18418</v>
      </c>
      <c r="F4055" s="7" t="s">
        <v>23</v>
      </c>
      <c r="G4055" s="7" t="s">
        <v>24</v>
      </c>
      <c r="H4055" s="7" t="s">
        <v>18254</v>
      </c>
      <c r="I4055" s="7" t="s">
        <v>18419</v>
      </c>
      <c r="J4055" s="7" t="s">
        <v>18040</v>
      </c>
      <c r="K4055" s="7" t="s">
        <v>18420</v>
      </c>
      <c r="L4055" s="7" t="s">
        <v>12822</v>
      </c>
      <c r="M4055" s="7" t="s">
        <v>29</v>
      </c>
      <c r="N4055" s="7"/>
      <c r="O4055" s="7" t="s">
        <v>30</v>
      </c>
      <c r="P4055" s="8" t="s">
        <v>2417</v>
      </c>
      <c r="Q4055" s="19" t="e">
        <f>VLOOKUP(E4055,D!E:F,2,FALSE)</f>
        <v>#N/A</v>
      </c>
      <c r="R4055" s="1" t="str">
        <f t="shared" si="63"/>
        <v>05909990786428;30%</v>
      </c>
      <c r="S4055" s="1" t="str">
        <f>VLOOKUP(R4055,A1_styczen!C:D,2,FALSE)</f>
        <v>Tak</v>
      </c>
    </row>
    <row r="4056" spans="1:19" ht="78.75" hidden="1" x14ac:dyDescent="0.25">
      <c r="A4056" s="6" t="s">
        <v>18421</v>
      </c>
      <c r="B4056" s="7" t="s">
        <v>18242</v>
      </c>
      <c r="C4056" s="7" t="s">
        <v>18414</v>
      </c>
      <c r="D4056" s="7" t="s">
        <v>146</v>
      </c>
      <c r="E4056" s="7" t="s">
        <v>18418</v>
      </c>
      <c r="F4056" s="7" t="s">
        <v>23</v>
      </c>
      <c r="G4056" s="7" t="s">
        <v>24</v>
      </c>
      <c r="H4056" s="7" t="s">
        <v>18254</v>
      </c>
      <c r="I4056" s="7" t="s">
        <v>18419</v>
      </c>
      <c r="J4056" s="7" t="s">
        <v>18040</v>
      </c>
      <c r="K4056" s="7" t="s">
        <v>18420</v>
      </c>
      <c r="L4056" s="7" t="s">
        <v>12822</v>
      </c>
      <c r="M4056" s="7" t="s">
        <v>2909</v>
      </c>
      <c r="N4056" s="7"/>
      <c r="O4056" s="7" t="s">
        <v>363</v>
      </c>
      <c r="P4056" s="8" t="s">
        <v>8989</v>
      </c>
      <c r="Q4056" s="19" t="e">
        <f>VLOOKUP(E4056,D!E:F,2,FALSE)</f>
        <v>#N/A</v>
      </c>
      <c r="R4056" s="1" t="str">
        <f t="shared" si="63"/>
        <v>05909990786428;bezpłatny do limitu</v>
      </c>
      <c r="S4056" s="1" t="str">
        <f>VLOOKUP(R4056,A1_styczen!C:D,2,FALSE)</f>
        <v>Tak</v>
      </c>
    </row>
    <row r="4057" spans="1:19" ht="78.75" hidden="1" x14ac:dyDescent="0.25">
      <c r="A4057" s="6" t="s">
        <v>18422</v>
      </c>
      <c r="B4057" s="7" t="s">
        <v>18242</v>
      </c>
      <c r="C4057" s="7" t="s">
        <v>18414</v>
      </c>
      <c r="D4057" s="7" t="s">
        <v>21</v>
      </c>
      <c r="E4057" s="7" t="s">
        <v>18423</v>
      </c>
      <c r="F4057" s="7" t="s">
        <v>23</v>
      </c>
      <c r="G4057" s="7" t="s">
        <v>24</v>
      </c>
      <c r="H4057" s="7" t="s">
        <v>18254</v>
      </c>
      <c r="I4057" s="7" t="s">
        <v>18424</v>
      </c>
      <c r="J4057" s="7" t="s">
        <v>18425</v>
      </c>
      <c r="K4057" s="7" t="s">
        <v>18426</v>
      </c>
      <c r="L4057" s="7" t="s">
        <v>18310</v>
      </c>
      <c r="M4057" s="7" t="s">
        <v>29</v>
      </c>
      <c r="N4057" s="7"/>
      <c r="O4057" s="7" t="s">
        <v>30</v>
      </c>
      <c r="P4057" s="8" t="s">
        <v>3375</v>
      </c>
      <c r="Q4057" s="19" t="e">
        <f>VLOOKUP(E4057,D!E:F,2,FALSE)</f>
        <v>#N/A</v>
      </c>
      <c r="R4057" s="1" t="str">
        <f t="shared" si="63"/>
        <v>05909990786435;30%</v>
      </c>
      <c r="S4057" s="1" t="str">
        <f>VLOOKUP(R4057,A1_styczen!C:D,2,FALSE)</f>
        <v>Tak</v>
      </c>
    </row>
    <row r="4058" spans="1:19" ht="78.75" hidden="1" x14ac:dyDescent="0.25">
      <c r="A4058" s="6" t="s">
        <v>18427</v>
      </c>
      <c r="B4058" s="7" t="s">
        <v>18242</v>
      </c>
      <c r="C4058" s="7" t="s">
        <v>18414</v>
      </c>
      <c r="D4058" s="7" t="s">
        <v>21</v>
      </c>
      <c r="E4058" s="7" t="s">
        <v>18423</v>
      </c>
      <c r="F4058" s="7" t="s">
        <v>23</v>
      </c>
      <c r="G4058" s="7" t="s">
        <v>24</v>
      </c>
      <c r="H4058" s="7" t="s">
        <v>18254</v>
      </c>
      <c r="I4058" s="7" t="s">
        <v>18424</v>
      </c>
      <c r="J4058" s="7" t="s">
        <v>18425</v>
      </c>
      <c r="K4058" s="7" t="s">
        <v>18426</v>
      </c>
      <c r="L4058" s="7" t="s">
        <v>18310</v>
      </c>
      <c r="M4058" s="7" t="s">
        <v>2909</v>
      </c>
      <c r="N4058" s="7"/>
      <c r="O4058" s="7" t="s">
        <v>363</v>
      </c>
      <c r="P4058" s="8" t="s">
        <v>5624</v>
      </c>
      <c r="Q4058" s="19" t="e">
        <f>VLOOKUP(E4058,D!E:F,2,FALSE)</f>
        <v>#N/A</v>
      </c>
      <c r="R4058" s="1" t="str">
        <f t="shared" si="63"/>
        <v>05909990786435;bezpłatny do limitu</v>
      </c>
      <c r="S4058" s="1" t="str">
        <f>VLOOKUP(R4058,A1_styczen!C:D,2,FALSE)</f>
        <v>Tak</v>
      </c>
    </row>
    <row r="4059" spans="1:19" ht="78.75" hidden="1" x14ac:dyDescent="0.25">
      <c r="A4059" s="6" t="s">
        <v>18428</v>
      </c>
      <c r="B4059" s="7" t="s">
        <v>18242</v>
      </c>
      <c r="C4059" s="7" t="s">
        <v>18429</v>
      </c>
      <c r="D4059" s="7" t="s">
        <v>4540</v>
      </c>
      <c r="E4059" s="7" t="s">
        <v>18430</v>
      </c>
      <c r="F4059" s="7" t="s">
        <v>905</v>
      </c>
      <c r="G4059" s="7" t="s">
        <v>24</v>
      </c>
      <c r="H4059" s="7" t="s">
        <v>18254</v>
      </c>
      <c r="I4059" s="7" t="s">
        <v>6181</v>
      </c>
      <c r="J4059" s="7" t="s">
        <v>1487</v>
      </c>
      <c r="K4059" s="7" t="s">
        <v>8006</v>
      </c>
      <c r="L4059" s="7" t="s">
        <v>1103</v>
      </c>
      <c r="M4059" s="7" t="s">
        <v>29</v>
      </c>
      <c r="N4059" s="7"/>
      <c r="O4059" s="7" t="s">
        <v>30</v>
      </c>
      <c r="P4059" s="8" t="s">
        <v>18431</v>
      </c>
      <c r="Q4059" s="19" t="e">
        <f>VLOOKUP(E4059,D!E:F,2,FALSE)</f>
        <v>#N/A</v>
      </c>
      <c r="R4059" s="1" t="str">
        <f t="shared" si="63"/>
        <v>05909990780303;30%</v>
      </c>
      <c r="S4059" s="1" t="str">
        <f>VLOOKUP(R4059,A1_styczen!C:D,2,FALSE)</f>
        <v>Tak</v>
      </c>
    </row>
    <row r="4060" spans="1:19" ht="78.75" hidden="1" x14ac:dyDescent="0.25">
      <c r="A4060" s="6" t="s">
        <v>18432</v>
      </c>
      <c r="B4060" s="7" t="s">
        <v>18242</v>
      </c>
      <c r="C4060" s="7" t="s">
        <v>18429</v>
      </c>
      <c r="D4060" s="7" t="s">
        <v>4540</v>
      </c>
      <c r="E4060" s="7" t="s">
        <v>18430</v>
      </c>
      <c r="F4060" s="7" t="s">
        <v>905</v>
      </c>
      <c r="G4060" s="7" t="s">
        <v>24</v>
      </c>
      <c r="H4060" s="7" t="s">
        <v>18254</v>
      </c>
      <c r="I4060" s="7" t="s">
        <v>6181</v>
      </c>
      <c r="J4060" s="7" t="s">
        <v>1487</v>
      </c>
      <c r="K4060" s="7" t="s">
        <v>8006</v>
      </c>
      <c r="L4060" s="7" t="s">
        <v>1103</v>
      </c>
      <c r="M4060" s="7" t="s">
        <v>2909</v>
      </c>
      <c r="N4060" s="7"/>
      <c r="O4060" s="7" t="s">
        <v>363</v>
      </c>
      <c r="P4060" s="8" t="s">
        <v>18433</v>
      </c>
      <c r="Q4060" s="19" t="e">
        <f>VLOOKUP(E4060,D!E:F,2,FALSE)</f>
        <v>#N/A</v>
      </c>
      <c r="R4060" s="1" t="str">
        <f t="shared" si="63"/>
        <v>05909990780303;bezpłatny do limitu</v>
      </c>
      <c r="S4060" s="1" t="str">
        <f>VLOOKUP(R4060,A1_styczen!C:D,2,FALSE)</f>
        <v>Tak</v>
      </c>
    </row>
    <row r="4061" spans="1:19" ht="78.75" hidden="1" x14ac:dyDescent="0.25">
      <c r="A4061" s="6" t="s">
        <v>18434</v>
      </c>
      <c r="B4061" s="7" t="s">
        <v>18435</v>
      </c>
      <c r="C4061" s="7" t="s">
        <v>18436</v>
      </c>
      <c r="D4061" s="7" t="s">
        <v>21</v>
      </c>
      <c r="E4061" s="7" t="s">
        <v>18437</v>
      </c>
      <c r="F4061" s="7" t="s">
        <v>23</v>
      </c>
      <c r="G4061" s="7" t="s">
        <v>24</v>
      </c>
      <c r="H4061" s="7" t="s">
        <v>18254</v>
      </c>
      <c r="I4061" s="7" t="s">
        <v>1767</v>
      </c>
      <c r="J4061" s="7" t="s">
        <v>3912</v>
      </c>
      <c r="K4061" s="7" t="s">
        <v>8398</v>
      </c>
      <c r="L4061" s="7" t="s">
        <v>18279</v>
      </c>
      <c r="M4061" s="7" t="s">
        <v>29</v>
      </c>
      <c r="N4061" s="7"/>
      <c r="O4061" s="7" t="s">
        <v>30</v>
      </c>
      <c r="P4061" s="8" t="s">
        <v>17087</v>
      </c>
      <c r="Q4061" s="19" t="e">
        <f>VLOOKUP(E4061,D!E:F,2,FALSE)</f>
        <v>#N/A</v>
      </c>
      <c r="R4061" s="1" t="str">
        <f t="shared" si="63"/>
        <v>05909990936137;30%</v>
      </c>
      <c r="S4061" s="1" t="str">
        <f>VLOOKUP(R4061,A1_styczen!C:D,2,FALSE)</f>
        <v>Tak</v>
      </c>
    </row>
    <row r="4062" spans="1:19" ht="78.75" hidden="1" x14ac:dyDescent="0.25">
      <c r="A4062" s="6" t="s">
        <v>18438</v>
      </c>
      <c r="B4062" s="7" t="s">
        <v>18435</v>
      </c>
      <c r="C4062" s="7" t="s">
        <v>18436</v>
      </c>
      <c r="D4062" s="7" t="s">
        <v>21</v>
      </c>
      <c r="E4062" s="7" t="s">
        <v>18437</v>
      </c>
      <c r="F4062" s="7" t="s">
        <v>23</v>
      </c>
      <c r="G4062" s="7" t="s">
        <v>24</v>
      </c>
      <c r="H4062" s="7" t="s">
        <v>18254</v>
      </c>
      <c r="I4062" s="7" t="s">
        <v>1767</v>
      </c>
      <c r="J4062" s="7" t="s">
        <v>3912</v>
      </c>
      <c r="K4062" s="7" t="s">
        <v>8398</v>
      </c>
      <c r="L4062" s="7" t="s">
        <v>18279</v>
      </c>
      <c r="M4062" s="7" t="s">
        <v>2909</v>
      </c>
      <c r="N4062" s="7"/>
      <c r="O4062" s="7" t="s">
        <v>363</v>
      </c>
      <c r="P4062" s="8" t="s">
        <v>1291</v>
      </c>
      <c r="Q4062" s="19" t="e">
        <f>VLOOKUP(E4062,D!E:F,2,FALSE)</f>
        <v>#N/A</v>
      </c>
      <c r="R4062" s="1" t="str">
        <f t="shared" si="63"/>
        <v>05909990936137;bezpłatny do limitu</v>
      </c>
      <c r="S4062" s="1" t="str">
        <f>VLOOKUP(R4062,A1_styczen!C:D,2,FALSE)</f>
        <v>Tak</v>
      </c>
    </row>
    <row r="4063" spans="1:19" ht="78.75" hidden="1" x14ac:dyDescent="0.25">
      <c r="A4063" s="6" t="s">
        <v>18439</v>
      </c>
      <c r="B4063" s="7" t="s">
        <v>18435</v>
      </c>
      <c r="C4063" s="7" t="s">
        <v>18440</v>
      </c>
      <c r="D4063" s="7" t="s">
        <v>21</v>
      </c>
      <c r="E4063" s="7" t="s">
        <v>18441</v>
      </c>
      <c r="F4063" s="7" t="s">
        <v>23</v>
      </c>
      <c r="G4063" s="7" t="s">
        <v>24</v>
      </c>
      <c r="H4063" s="7" t="s">
        <v>18254</v>
      </c>
      <c r="I4063" s="7" t="s">
        <v>10504</v>
      </c>
      <c r="J4063" s="7" t="s">
        <v>10505</v>
      </c>
      <c r="K4063" s="7" t="s">
        <v>18442</v>
      </c>
      <c r="L4063" s="7" t="s">
        <v>6072</v>
      </c>
      <c r="M4063" s="7" t="s">
        <v>29</v>
      </c>
      <c r="N4063" s="7"/>
      <c r="O4063" s="7" t="s">
        <v>30</v>
      </c>
      <c r="P4063" s="8" t="s">
        <v>3903</v>
      </c>
      <c r="Q4063" s="19" t="e">
        <f>VLOOKUP(E4063,D!E:F,2,FALSE)</f>
        <v>#N/A</v>
      </c>
      <c r="R4063" s="1" t="str">
        <f t="shared" si="63"/>
        <v>05909990936236;30%</v>
      </c>
      <c r="S4063" s="1" t="str">
        <f>VLOOKUP(R4063,A1_styczen!C:D,2,FALSE)</f>
        <v>Tak</v>
      </c>
    </row>
    <row r="4064" spans="1:19" ht="78.75" hidden="1" x14ac:dyDescent="0.25">
      <c r="A4064" s="6" t="s">
        <v>18443</v>
      </c>
      <c r="B4064" s="7" t="s">
        <v>18435</v>
      </c>
      <c r="C4064" s="7" t="s">
        <v>18440</v>
      </c>
      <c r="D4064" s="7" t="s">
        <v>21</v>
      </c>
      <c r="E4064" s="7" t="s">
        <v>18441</v>
      </c>
      <c r="F4064" s="7" t="s">
        <v>23</v>
      </c>
      <c r="G4064" s="7" t="s">
        <v>24</v>
      </c>
      <c r="H4064" s="7" t="s">
        <v>18254</v>
      </c>
      <c r="I4064" s="7" t="s">
        <v>10504</v>
      </c>
      <c r="J4064" s="7" t="s">
        <v>10505</v>
      </c>
      <c r="K4064" s="7" t="s">
        <v>18442</v>
      </c>
      <c r="L4064" s="7" t="s">
        <v>6072</v>
      </c>
      <c r="M4064" s="7" t="s">
        <v>2909</v>
      </c>
      <c r="N4064" s="7"/>
      <c r="O4064" s="7" t="s">
        <v>363</v>
      </c>
      <c r="P4064" s="8" t="s">
        <v>785</v>
      </c>
      <c r="Q4064" s="19" t="e">
        <f>VLOOKUP(E4064,D!E:F,2,FALSE)</f>
        <v>#N/A</v>
      </c>
      <c r="R4064" s="1" t="str">
        <f t="shared" si="63"/>
        <v>05909990936236;bezpłatny do limitu</v>
      </c>
      <c r="S4064" s="1" t="str">
        <f>VLOOKUP(R4064,A1_styczen!C:D,2,FALSE)</f>
        <v>Tak</v>
      </c>
    </row>
    <row r="4065" spans="1:19" ht="78.75" hidden="1" x14ac:dyDescent="0.25">
      <c r="A4065" s="6" t="s">
        <v>18444</v>
      </c>
      <c r="B4065" s="7" t="s">
        <v>18435</v>
      </c>
      <c r="C4065" s="7" t="s">
        <v>18445</v>
      </c>
      <c r="D4065" s="7" t="s">
        <v>21</v>
      </c>
      <c r="E4065" s="7" t="s">
        <v>18446</v>
      </c>
      <c r="F4065" s="7" t="s">
        <v>23</v>
      </c>
      <c r="G4065" s="7" t="s">
        <v>24</v>
      </c>
      <c r="H4065" s="7" t="s">
        <v>18254</v>
      </c>
      <c r="I4065" s="7" t="s">
        <v>10818</v>
      </c>
      <c r="J4065" s="7" t="s">
        <v>10819</v>
      </c>
      <c r="K4065" s="7" t="s">
        <v>18447</v>
      </c>
      <c r="L4065" s="7" t="s">
        <v>18310</v>
      </c>
      <c r="M4065" s="7" t="s">
        <v>29</v>
      </c>
      <c r="N4065" s="7"/>
      <c r="O4065" s="7" t="s">
        <v>30</v>
      </c>
      <c r="P4065" s="8" t="s">
        <v>12093</v>
      </c>
      <c r="Q4065" s="19" t="e">
        <f>VLOOKUP(E4065,D!E:F,2,FALSE)</f>
        <v>#N/A</v>
      </c>
      <c r="R4065" s="1" t="str">
        <f t="shared" si="63"/>
        <v>05909990936335;30%</v>
      </c>
      <c r="S4065" s="1" t="str">
        <f>VLOOKUP(R4065,A1_styczen!C:D,2,FALSE)</f>
        <v>Tak</v>
      </c>
    </row>
    <row r="4066" spans="1:19" ht="78.75" hidden="1" x14ac:dyDescent="0.25">
      <c r="A4066" s="6" t="s">
        <v>18448</v>
      </c>
      <c r="B4066" s="7" t="s">
        <v>18435</v>
      </c>
      <c r="C4066" s="7" t="s">
        <v>18445</v>
      </c>
      <c r="D4066" s="7" t="s">
        <v>21</v>
      </c>
      <c r="E4066" s="7" t="s">
        <v>18446</v>
      </c>
      <c r="F4066" s="7" t="s">
        <v>23</v>
      </c>
      <c r="G4066" s="7" t="s">
        <v>24</v>
      </c>
      <c r="H4066" s="7" t="s">
        <v>18254</v>
      </c>
      <c r="I4066" s="7" t="s">
        <v>10818</v>
      </c>
      <c r="J4066" s="7" t="s">
        <v>10819</v>
      </c>
      <c r="K4066" s="7" t="s">
        <v>18447</v>
      </c>
      <c r="L4066" s="7" t="s">
        <v>18310</v>
      </c>
      <c r="M4066" s="7" t="s">
        <v>2909</v>
      </c>
      <c r="N4066" s="7"/>
      <c r="O4066" s="7" t="s">
        <v>363</v>
      </c>
      <c r="P4066" s="8" t="s">
        <v>422</v>
      </c>
      <c r="Q4066" s="19" t="e">
        <f>VLOOKUP(E4066,D!E:F,2,FALSE)</f>
        <v>#N/A</v>
      </c>
      <c r="R4066" s="1" t="str">
        <f t="shared" si="63"/>
        <v>05909990936335;bezpłatny do limitu</v>
      </c>
      <c r="S4066" s="1" t="str">
        <f>VLOOKUP(R4066,A1_styczen!C:D,2,FALSE)</f>
        <v>Tak</v>
      </c>
    </row>
    <row r="4067" spans="1:19" ht="78.75" hidden="1" x14ac:dyDescent="0.25">
      <c r="A4067" s="6" t="s">
        <v>18449</v>
      </c>
      <c r="B4067" s="7" t="s">
        <v>18435</v>
      </c>
      <c r="C4067" s="7" t="s">
        <v>18450</v>
      </c>
      <c r="D4067" s="7" t="s">
        <v>21</v>
      </c>
      <c r="E4067" s="7" t="s">
        <v>18451</v>
      </c>
      <c r="F4067" s="7" t="s">
        <v>23</v>
      </c>
      <c r="G4067" s="7" t="s">
        <v>24</v>
      </c>
      <c r="H4067" s="7" t="s">
        <v>18254</v>
      </c>
      <c r="I4067" s="7" t="s">
        <v>3881</v>
      </c>
      <c r="J4067" s="7" t="s">
        <v>5978</v>
      </c>
      <c r="K4067" s="7" t="s">
        <v>18452</v>
      </c>
      <c r="L4067" s="7" t="s">
        <v>5283</v>
      </c>
      <c r="M4067" s="7" t="s">
        <v>29</v>
      </c>
      <c r="N4067" s="7"/>
      <c r="O4067" s="7" t="s">
        <v>30</v>
      </c>
      <c r="P4067" s="8" t="s">
        <v>6189</v>
      </c>
      <c r="Q4067" s="19" t="e">
        <f>VLOOKUP(E4067,D!E:F,2,FALSE)</f>
        <v>#N/A</v>
      </c>
      <c r="R4067" s="1" t="str">
        <f t="shared" si="63"/>
        <v>05909990936038;30%</v>
      </c>
      <c r="S4067" s="1" t="str">
        <f>VLOOKUP(R4067,A1_styczen!C:D,2,FALSE)</f>
        <v>Tak</v>
      </c>
    </row>
    <row r="4068" spans="1:19" ht="78.75" hidden="1" x14ac:dyDescent="0.25">
      <c r="A4068" s="6" t="s">
        <v>18453</v>
      </c>
      <c r="B4068" s="7" t="s">
        <v>18435</v>
      </c>
      <c r="C4068" s="7" t="s">
        <v>18450</v>
      </c>
      <c r="D4068" s="7" t="s">
        <v>21</v>
      </c>
      <c r="E4068" s="7" t="s">
        <v>18451</v>
      </c>
      <c r="F4068" s="7" t="s">
        <v>23</v>
      </c>
      <c r="G4068" s="7" t="s">
        <v>24</v>
      </c>
      <c r="H4068" s="7" t="s">
        <v>18254</v>
      </c>
      <c r="I4068" s="7" t="s">
        <v>3881</v>
      </c>
      <c r="J4068" s="7" t="s">
        <v>5978</v>
      </c>
      <c r="K4068" s="7" t="s">
        <v>18452</v>
      </c>
      <c r="L4068" s="7" t="s">
        <v>5283</v>
      </c>
      <c r="M4068" s="7" t="s">
        <v>2909</v>
      </c>
      <c r="N4068" s="7"/>
      <c r="O4068" s="7" t="s">
        <v>363</v>
      </c>
      <c r="P4068" s="8" t="s">
        <v>1067</v>
      </c>
      <c r="Q4068" s="19" t="e">
        <f>VLOOKUP(E4068,D!E:F,2,FALSE)</f>
        <v>#N/A</v>
      </c>
      <c r="R4068" s="1" t="str">
        <f t="shared" si="63"/>
        <v>05909990936038;bezpłatny do limitu</v>
      </c>
      <c r="S4068" s="1" t="str">
        <f>VLOOKUP(R4068,A1_styczen!C:D,2,FALSE)</f>
        <v>Tak</v>
      </c>
    </row>
    <row r="4069" spans="1:19" ht="78.75" hidden="1" x14ac:dyDescent="0.25">
      <c r="A4069" s="6" t="s">
        <v>18454</v>
      </c>
      <c r="B4069" s="7" t="s">
        <v>18435</v>
      </c>
      <c r="C4069" s="7" t="s">
        <v>18455</v>
      </c>
      <c r="D4069" s="7" t="s">
        <v>18456</v>
      </c>
      <c r="E4069" s="7" t="s">
        <v>18457</v>
      </c>
      <c r="F4069" s="7" t="s">
        <v>23</v>
      </c>
      <c r="G4069" s="7" t="s">
        <v>24</v>
      </c>
      <c r="H4069" s="7" t="s">
        <v>18245</v>
      </c>
      <c r="I4069" s="7" t="s">
        <v>8997</v>
      </c>
      <c r="J4069" s="7" t="s">
        <v>5154</v>
      </c>
      <c r="K4069" s="7" t="s">
        <v>3303</v>
      </c>
      <c r="L4069" s="7" t="s">
        <v>3682</v>
      </c>
      <c r="M4069" s="7" t="s">
        <v>29</v>
      </c>
      <c r="N4069" s="7"/>
      <c r="O4069" s="7" t="s">
        <v>30</v>
      </c>
      <c r="P4069" s="8" t="s">
        <v>1772</v>
      </c>
      <c r="Q4069" s="19" t="e">
        <f>VLOOKUP(E4069,D!E:F,2,FALSE)</f>
        <v>#N/A</v>
      </c>
      <c r="R4069" s="1" t="str">
        <f t="shared" si="63"/>
        <v>05909990294718;30%</v>
      </c>
      <c r="S4069" s="1" t="str">
        <f>VLOOKUP(R4069,A1_styczen!C:D,2,FALSE)</f>
        <v>Tak</v>
      </c>
    </row>
    <row r="4070" spans="1:19" ht="78.75" hidden="1" x14ac:dyDescent="0.25">
      <c r="A4070" s="6" t="s">
        <v>18458</v>
      </c>
      <c r="B4070" s="7" t="s">
        <v>18435</v>
      </c>
      <c r="C4070" s="7" t="s">
        <v>18455</v>
      </c>
      <c r="D4070" s="7" t="s">
        <v>18456</v>
      </c>
      <c r="E4070" s="7" t="s">
        <v>18457</v>
      </c>
      <c r="F4070" s="7" t="s">
        <v>23</v>
      </c>
      <c r="G4070" s="7" t="s">
        <v>24</v>
      </c>
      <c r="H4070" s="7" t="s">
        <v>18245</v>
      </c>
      <c r="I4070" s="7" t="s">
        <v>8997</v>
      </c>
      <c r="J4070" s="7" t="s">
        <v>5154</v>
      </c>
      <c r="K4070" s="7" t="s">
        <v>3303</v>
      </c>
      <c r="L4070" s="7" t="s">
        <v>3682</v>
      </c>
      <c r="M4070" s="7" t="s">
        <v>2909</v>
      </c>
      <c r="N4070" s="7"/>
      <c r="O4070" s="7" t="s">
        <v>363</v>
      </c>
      <c r="P4070" s="8" t="s">
        <v>31</v>
      </c>
      <c r="Q4070" s="19" t="e">
        <f>VLOOKUP(E4070,D!E:F,2,FALSE)</f>
        <v>#N/A</v>
      </c>
      <c r="R4070" s="1" t="str">
        <f t="shared" si="63"/>
        <v>05909990294718;bezpłatny do limitu</v>
      </c>
      <c r="S4070" s="1" t="str">
        <f>VLOOKUP(R4070,A1_styczen!C:D,2,FALSE)</f>
        <v>Tak</v>
      </c>
    </row>
    <row r="4071" spans="1:19" ht="78.75" hidden="1" x14ac:dyDescent="0.25">
      <c r="A4071" s="6" t="s">
        <v>18459</v>
      </c>
      <c r="B4071" s="7" t="s">
        <v>18435</v>
      </c>
      <c r="C4071" s="7" t="s">
        <v>18460</v>
      </c>
      <c r="D4071" s="7" t="s">
        <v>280</v>
      </c>
      <c r="E4071" s="7" t="s">
        <v>18461</v>
      </c>
      <c r="F4071" s="7" t="s">
        <v>23</v>
      </c>
      <c r="G4071" s="7" t="s">
        <v>24</v>
      </c>
      <c r="H4071" s="7" t="s">
        <v>18254</v>
      </c>
      <c r="I4071" s="7" t="s">
        <v>2749</v>
      </c>
      <c r="J4071" s="7" t="s">
        <v>445</v>
      </c>
      <c r="K4071" s="7" t="s">
        <v>1419</v>
      </c>
      <c r="L4071" s="7" t="s">
        <v>1825</v>
      </c>
      <c r="M4071" s="7" t="s">
        <v>29</v>
      </c>
      <c r="N4071" s="7"/>
      <c r="O4071" s="7" t="s">
        <v>30</v>
      </c>
      <c r="P4071" s="8" t="s">
        <v>3248</v>
      </c>
      <c r="Q4071" s="19" t="e">
        <f>VLOOKUP(E4071,D!E:F,2,FALSE)</f>
        <v>#N/A</v>
      </c>
      <c r="R4071" s="1" t="str">
        <f t="shared" si="63"/>
        <v>05909990294619;30%</v>
      </c>
      <c r="S4071" s="1" t="str">
        <f>VLOOKUP(R4071,A1_styczen!C:D,2,FALSE)</f>
        <v>Tak</v>
      </c>
    </row>
    <row r="4072" spans="1:19" ht="78.75" hidden="1" x14ac:dyDescent="0.25">
      <c r="A4072" s="6" t="s">
        <v>18462</v>
      </c>
      <c r="B4072" s="7" t="s">
        <v>18435</v>
      </c>
      <c r="C4072" s="7" t="s">
        <v>18460</v>
      </c>
      <c r="D4072" s="7" t="s">
        <v>280</v>
      </c>
      <c r="E4072" s="7" t="s">
        <v>18461</v>
      </c>
      <c r="F4072" s="7" t="s">
        <v>23</v>
      </c>
      <c r="G4072" s="7" t="s">
        <v>24</v>
      </c>
      <c r="H4072" s="7" t="s">
        <v>18254</v>
      </c>
      <c r="I4072" s="7" t="s">
        <v>2749</v>
      </c>
      <c r="J4072" s="7" t="s">
        <v>445</v>
      </c>
      <c r="K4072" s="7" t="s">
        <v>1419</v>
      </c>
      <c r="L4072" s="7" t="s">
        <v>1825</v>
      </c>
      <c r="M4072" s="7" t="s">
        <v>2909</v>
      </c>
      <c r="N4072" s="7"/>
      <c r="O4072" s="7" t="s">
        <v>363</v>
      </c>
      <c r="P4072" s="8" t="s">
        <v>12658</v>
      </c>
      <c r="Q4072" s="19" t="e">
        <f>VLOOKUP(E4072,D!E:F,2,FALSE)</f>
        <v>#N/A</v>
      </c>
      <c r="R4072" s="1" t="str">
        <f t="shared" si="63"/>
        <v>05909990294619;bezpłatny do limitu</v>
      </c>
      <c r="S4072" s="1" t="str">
        <f>VLOOKUP(R4072,A1_styczen!C:D,2,FALSE)</f>
        <v>Tak</v>
      </c>
    </row>
    <row r="4073" spans="1:19" ht="78.75" hidden="1" x14ac:dyDescent="0.25">
      <c r="A4073" s="6" t="s">
        <v>18463</v>
      </c>
      <c r="B4073" s="7" t="s">
        <v>18435</v>
      </c>
      <c r="C4073" s="7" t="s">
        <v>18429</v>
      </c>
      <c r="D4073" s="7" t="s">
        <v>35</v>
      </c>
      <c r="E4073" s="7" t="s">
        <v>18464</v>
      </c>
      <c r="F4073" s="7" t="s">
        <v>905</v>
      </c>
      <c r="G4073" s="7" t="s">
        <v>24</v>
      </c>
      <c r="H4073" s="7" t="s">
        <v>18254</v>
      </c>
      <c r="I4073" s="7" t="s">
        <v>1210</v>
      </c>
      <c r="J4073" s="7" t="s">
        <v>1211</v>
      </c>
      <c r="K4073" s="7" t="s">
        <v>7288</v>
      </c>
      <c r="L4073" s="7" t="s">
        <v>7149</v>
      </c>
      <c r="M4073" s="7" t="s">
        <v>29</v>
      </c>
      <c r="N4073" s="7"/>
      <c r="O4073" s="7" t="s">
        <v>30</v>
      </c>
      <c r="P4073" s="8" t="s">
        <v>457</v>
      </c>
      <c r="Q4073" s="19" t="e">
        <f>VLOOKUP(E4073,D!E:F,2,FALSE)</f>
        <v>#N/A</v>
      </c>
      <c r="R4073" s="1" t="str">
        <f t="shared" si="63"/>
        <v>05909990780334;30%</v>
      </c>
      <c r="S4073" s="1" t="str">
        <f>VLOOKUP(R4073,A1_styczen!C:D,2,FALSE)</f>
        <v>Tak</v>
      </c>
    </row>
    <row r="4074" spans="1:19" ht="78.75" hidden="1" x14ac:dyDescent="0.25">
      <c r="A4074" s="6" t="s">
        <v>18465</v>
      </c>
      <c r="B4074" s="7" t="s">
        <v>18435</v>
      </c>
      <c r="C4074" s="7" t="s">
        <v>18429</v>
      </c>
      <c r="D4074" s="7" t="s">
        <v>35</v>
      </c>
      <c r="E4074" s="7" t="s">
        <v>18464</v>
      </c>
      <c r="F4074" s="7" t="s">
        <v>905</v>
      </c>
      <c r="G4074" s="7" t="s">
        <v>24</v>
      </c>
      <c r="H4074" s="7" t="s">
        <v>18254</v>
      </c>
      <c r="I4074" s="7" t="s">
        <v>1210</v>
      </c>
      <c r="J4074" s="7" t="s">
        <v>1211</v>
      </c>
      <c r="K4074" s="7" t="s">
        <v>7288</v>
      </c>
      <c r="L4074" s="7" t="s">
        <v>7149</v>
      </c>
      <c r="M4074" s="7" t="s">
        <v>2909</v>
      </c>
      <c r="N4074" s="7"/>
      <c r="O4074" s="7" t="s">
        <v>363</v>
      </c>
      <c r="P4074" s="8" t="s">
        <v>18466</v>
      </c>
      <c r="Q4074" s="19" t="e">
        <f>VLOOKUP(E4074,D!E:F,2,FALSE)</f>
        <v>#N/A</v>
      </c>
      <c r="R4074" s="1" t="str">
        <f t="shared" si="63"/>
        <v>05909990780334;bezpłatny do limitu</v>
      </c>
      <c r="S4074" s="1" t="str">
        <f>VLOOKUP(R4074,A1_styczen!C:D,2,FALSE)</f>
        <v>Tak</v>
      </c>
    </row>
    <row r="4075" spans="1:19" ht="78.75" hidden="1" x14ac:dyDescent="0.25">
      <c r="A4075" s="6" t="s">
        <v>18467</v>
      </c>
      <c r="B4075" s="7" t="s">
        <v>18435</v>
      </c>
      <c r="C4075" s="7" t="s">
        <v>18429</v>
      </c>
      <c r="D4075" s="7" t="s">
        <v>329</v>
      </c>
      <c r="E4075" s="7" t="s">
        <v>18468</v>
      </c>
      <c r="F4075" s="7" t="s">
        <v>905</v>
      </c>
      <c r="G4075" s="7" t="s">
        <v>24</v>
      </c>
      <c r="H4075" s="7" t="s">
        <v>18254</v>
      </c>
      <c r="I4075" s="7" t="s">
        <v>740</v>
      </c>
      <c r="J4075" s="7" t="s">
        <v>741</v>
      </c>
      <c r="K4075" s="7" t="s">
        <v>18469</v>
      </c>
      <c r="L4075" s="7" t="s">
        <v>5283</v>
      </c>
      <c r="M4075" s="7" t="s">
        <v>29</v>
      </c>
      <c r="N4075" s="7"/>
      <c r="O4075" s="7" t="s">
        <v>30</v>
      </c>
      <c r="P4075" s="8" t="s">
        <v>2573</v>
      </c>
      <c r="Q4075" s="19" t="e">
        <f>VLOOKUP(E4075,D!E:F,2,FALSE)</f>
        <v>#N/A</v>
      </c>
      <c r="R4075" s="1" t="str">
        <f t="shared" si="63"/>
        <v>05909990780341;30%</v>
      </c>
      <c r="S4075" s="1" t="str">
        <f>VLOOKUP(R4075,A1_styczen!C:D,2,FALSE)</f>
        <v>Tak</v>
      </c>
    </row>
    <row r="4076" spans="1:19" ht="78.75" hidden="1" x14ac:dyDescent="0.25">
      <c r="A4076" s="6" t="s">
        <v>18470</v>
      </c>
      <c r="B4076" s="7" t="s">
        <v>18435</v>
      </c>
      <c r="C4076" s="7" t="s">
        <v>18429</v>
      </c>
      <c r="D4076" s="7" t="s">
        <v>329</v>
      </c>
      <c r="E4076" s="7" t="s">
        <v>18468</v>
      </c>
      <c r="F4076" s="7" t="s">
        <v>905</v>
      </c>
      <c r="G4076" s="7" t="s">
        <v>24</v>
      </c>
      <c r="H4076" s="7" t="s">
        <v>18254</v>
      </c>
      <c r="I4076" s="7" t="s">
        <v>740</v>
      </c>
      <c r="J4076" s="7" t="s">
        <v>741</v>
      </c>
      <c r="K4076" s="7" t="s">
        <v>18469</v>
      </c>
      <c r="L4076" s="7" t="s">
        <v>5283</v>
      </c>
      <c r="M4076" s="7" t="s">
        <v>2909</v>
      </c>
      <c r="N4076" s="7"/>
      <c r="O4076" s="7" t="s">
        <v>363</v>
      </c>
      <c r="P4076" s="8" t="s">
        <v>18471</v>
      </c>
      <c r="Q4076" s="19" t="e">
        <f>VLOOKUP(E4076,D!E:F,2,FALSE)</f>
        <v>#N/A</v>
      </c>
      <c r="R4076" s="1" t="str">
        <f t="shared" si="63"/>
        <v>05909990780341;bezpłatny do limitu</v>
      </c>
      <c r="S4076" s="1" t="str">
        <f>VLOOKUP(R4076,A1_styczen!C:D,2,FALSE)</f>
        <v>Tak</v>
      </c>
    </row>
    <row r="4077" spans="1:19" ht="78.75" hidden="1" x14ac:dyDescent="0.25">
      <c r="A4077" s="6" t="s">
        <v>18472</v>
      </c>
      <c r="B4077" s="7" t="s">
        <v>18435</v>
      </c>
      <c r="C4077" s="7" t="s">
        <v>18473</v>
      </c>
      <c r="D4077" s="7" t="s">
        <v>146</v>
      </c>
      <c r="E4077" s="7" t="s">
        <v>18474</v>
      </c>
      <c r="F4077" s="7" t="s">
        <v>23</v>
      </c>
      <c r="G4077" s="7" t="s">
        <v>24</v>
      </c>
      <c r="H4077" s="7" t="s">
        <v>18254</v>
      </c>
      <c r="I4077" s="7" t="s">
        <v>4510</v>
      </c>
      <c r="J4077" s="7" t="s">
        <v>2435</v>
      </c>
      <c r="K4077" s="7" t="s">
        <v>6854</v>
      </c>
      <c r="L4077" s="7" t="s">
        <v>2853</v>
      </c>
      <c r="M4077" s="7" t="s">
        <v>29</v>
      </c>
      <c r="N4077" s="7"/>
      <c r="O4077" s="7" t="s">
        <v>30</v>
      </c>
      <c r="P4077" s="8" t="s">
        <v>15384</v>
      </c>
      <c r="Q4077" s="19" t="e">
        <f>VLOOKUP(E4077,D!E:F,2,FALSE)</f>
        <v>#N/A</v>
      </c>
      <c r="R4077" s="1" t="str">
        <f t="shared" si="63"/>
        <v>05909990947416;30%</v>
      </c>
      <c r="S4077" s="1" t="str">
        <f>VLOOKUP(R4077,A1_styczen!C:D,2,FALSE)</f>
        <v>Tak</v>
      </c>
    </row>
    <row r="4078" spans="1:19" ht="78.75" hidden="1" x14ac:dyDescent="0.25">
      <c r="A4078" s="6" t="s">
        <v>18475</v>
      </c>
      <c r="B4078" s="7" t="s">
        <v>18435</v>
      </c>
      <c r="C4078" s="7" t="s">
        <v>18473</v>
      </c>
      <c r="D4078" s="7" t="s">
        <v>146</v>
      </c>
      <c r="E4078" s="7" t="s">
        <v>18474</v>
      </c>
      <c r="F4078" s="7" t="s">
        <v>23</v>
      </c>
      <c r="G4078" s="7" t="s">
        <v>24</v>
      </c>
      <c r="H4078" s="7" t="s">
        <v>18254</v>
      </c>
      <c r="I4078" s="7" t="s">
        <v>4510</v>
      </c>
      <c r="J4078" s="7" t="s">
        <v>2435</v>
      </c>
      <c r="K4078" s="7" t="s">
        <v>6854</v>
      </c>
      <c r="L4078" s="7" t="s">
        <v>2853</v>
      </c>
      <c r="M4078" s="7" t="s">
        <v>2909</v>
      </c>
      <c r="N4078" s="7"/>
      <c r="O4078" s="7" t="s">
        <v>363</v>
      </c>
      <c r="P4078" s="8" t="s">
        <v>1446</v>
      </c>
      <c r="Q4078" s="19" t="e">
        <f>VLOOKUP(E4078,D!E:F,2,FALSE)</f>
        <v>#N/A</v>
      </c>
      <c r="R4078" s="1" t="str">
        <f t="shared" si="63"/>
        <v>05909990947416;bezpłatny do limitu</v>
      </c>
      <c r="S4078" s="1" t="str">
        <f>VLOOKUP(R4078,A1_styczen!C:D,2,FALSE)</f>
        <v>Tak</v>
      </c>
    </row>
    <row r="4079" spans="1:19" ht="78.75" hidden="1" x14ac:dyDescent="0.25">
      <c r="A4079" s="6" t="s">
        <v>18476</v>
      </c>
      <c r="B4079" s="7" t="s">
        <v>18477</v>
      </c>
      <c r="C4079" s="7" t="s">
        <v>18478</v>
      </c>
      <c r="D4079" s="7" t="s">
        <v>113</v>
      </c>
      <c r="E4079" s="7" t="s">
        <v>18479</v>
      </c>
      <c r="F4079" s="7" t="s">
        <v>489</v>
      </c>
      <c r="G4079" s="7" t="s">
        <v>24</v>
      </c>
      <c r="H4079" s="7" t="s">
        <v>18254</v>
      </c>
      <c r="I4079" s="7" t="s">
        <v>283</v>
      </c>
      <c r="J4079" s="7" t="s">
        <v>284</v>
      </c>
      <c r="K4079" s="7" t="s">
        <v>7105</v>
      </c>
      <c r="L4079" s="7" t="s">
        <v>3124</v>
      </c>
      <c r="M4079" s="7" t="s">
        <v>29</v>
      </c>
      <c r="N4079" s="7"/>
      <c r="O4079" s="7" t="s">
        <v>30</v>
      </c>
      <c r="P4079" s="8" t="s">
        <v>866</v>
      </c>
      <c r="Q4079" s="19" t="e">
        <f>VLOOKUP(E4079,D!E:F,2,FALSE)</f>
        <v>#N/A</v>
      </c>
      <c r="R4079" s="1" t="str">
        <f t="shared" si="63"/>
        <v>05909990735167;30%</v>
      </c>
      <c r="S4079" s="1" t="str">
        <f>VLOOKUP(R4079,A1_styczen!C:D,2,FALSE)</f>
        <v>Tak</v>
      </c>
    </row>
    <row r="4080" spans="1:19" ht="78.75" hidden="1" x14ac:dyDescent="0.25">
      <c r="A4080" s="6" t="s">
        <v>18480</v>
      </c>
      <c r="B4080" s="7" t="s">
        <v>18477</v>
      </c>
      <c r="C4080" s="7" t="s">
        <v>18478</v>
      </c>
      <c r="D4080" s="7" t="s">
        <v>113</v>
      </c>
      <c r="E4080" s="7" t="s">
        <v>18479</v>
      </c>
      <c r="F4080" s="7" t="s">
        <v>489</v>
      </c>
      <c r="G4080" s="7" t="s">
        <v>24</v>
      </c>
      <c r="H4080" s="7" t="s">
        <v>18254</v>
      </c>
      <c r="I4080" s="7" t="s">
        <v>283</v>
      </c>
      <c r="J4080" s="7" t="s">
        <v>284</v>
      </c>
      <c r="K4080" s="7" t="s">
        <v>7105</v>
      </c>
      <c r="L4080" s="7" t="s">
        <v>3124</v>
      </c>
      <c r="M4080" s="7" t="s">
        <v>2909</v>
      </c>
      <c r="N4080" s="7"/>
      <c r="O4080" s="7" t="s">
        <v>363</v>
      </c>
      <c r="P4080" s="8" t="s">
        <v>16946</v>
      </c>
      <c r="Q4080" s="19" t="e">
        <f>VLOOKUP(E4080,D!E:F,2,FALSE)</f>
        <v>#N/A</v>
      </c>
      <c r="R4080" s="1" t="str">
        <f t="shared" si="63"/>
        <v>05909990735167;bezpłatny do limitu</v>
      </c>
      <c r="S4080" s="1" t="str">
        <f>VLOOKUP(R4080,A1_styczen!C:D,2,FALSE)</f>
        <v>Tak</v>
      </c>
    </row>
    <row r="4081" spans="1:19" ht="78.75" hidden="1" x14ac:dyDescent="0.25">
      <c r="A4081" s="6" t="s">
        <v>18481</v>
      </c>
      <c r="B4081" s="7" t="s">
        <v>18477</v>
      </c>
      <c r="C4081" s="7" t="s">
        <v>18478</v>
      </c>
      <c r="D4081" s="7" t="s">
        <v>300</v>
      </c>
      <c r="E4081" s="7" t="s">
        <v>18482</v>
      </c>
      <c r="F4081" s="7" t="s">
        <v>314</v>
      </c>
      <c r="G4081" s="7" t="s">
        <v>24</v>
      </c>
      <c r="H4081" s="7" t="s">
        <v>18254</v>
      </c>
      <c r="I4081" s="7" t="s">
        <v>1513</v>
      </c>
      <c r="J4081" s="7" t="s">
        <v>3062</v>
      </c>
      <c r="K4081" s="7" t="s">
        <v>410</v>
      </c>
      <c r="L4081" s="7" t="s">
        <v>410</v>
      </c>
      <c r="M4081" s="7" t="s">
        <v>29</v>
      </c>
      <c r="N4081" s="7"/>
      <c r="O4081" s="7" t="s">
        <v>30</v>
      </c>
      <c r="P4081" s="8" t="s">
        <v>1174</v>
      </c>
      <c r="Q4081" s="19" t="e">
        <f>VLOOKUP(E4081,D!E:F,2,FALSE)</f>
        <v>#N/A</v>
      </c>
      <c r="R4081" s="1" t="str">
        <f t="shared" si="63"/>
        <v>05909991143923;30%</v>
      </c>
      <c r="S4081" s="1" t="str">
        <f>VLOOKUP(R4081,A1_styczen!C:D,2,FALSE)</f>
        <v>Tak</v>
      </c>
    </row>
    <row r="4082" spans="1:19" ht="78.75" hidden="1" x14ac:dyDescent="0.25">
      <c r="A4082" s="6" t="s">
        <v>18483</v>
      </c>
      <c r="B4082" s="7" t="s">
        <v>18477</v>
      </c>
      <c r="C4082" s="7" t="s">
        <v>18478</v>
      </c>
      <c r="D4082" s="7" t="s">
        <v>300</v>
      </c>
      <c r="E4082" s="7" t="s">
        <v>18482</v>
      </c>
      <c r="F4082" s="7" t="s">
        <v>314</v>
      </c>
      <c r="G4082" s="7" t="s">
        <v>24</v>
      </c>
      <c r="H4082" s="7" t="s">
        <v>18254</v>
      </c>
      <c r="I4082" s="7" t="s">
        <v>1513</v>
      </c>
      <c r="J4082" s="7" t="s">
        <v>3062</v>
      </c>
      <c r="K4082" s="7" t="s">
        <v>410</v>
      </c>
      <c r="L4082" s="7" t="s">
        <v>410</v>
      </c>
      <c r="M4082" s="7" t="s">
        <v>2909</v>
      </c>
      <c r="N4082" s="7"/>
      <c r="O4082" s="7" t="s">
        <v>363</v>
      </c>
      <c r="P4082" s="8" t="s">
        <v>364</v>
      </c>
      <c r="Q4082" s="19" t="e">
        <f>VLOOKUP(E4082,D!E:F,2,FALSE)</f>
        <v>#N/A</v>
      </c>
      <c r="R4082" s="1" t="str">
        <f t="shared" si="63"/>
        <v>05909991143923;bezpłatny do limitu</v>
      </c>
      <c r="S4082" s="1" t="str">
        <f>VLOOKUP(R4082,A1_styczen!C:D,2,FALSE)</f>
        <v>Tak</v>
      </c>
    </row>
    <row r="4083" spans="1:19" ht="78.75" hidden="1" x14ac:dyDescent="0.25">
      <c r="A4083" s="6" t="s">
        <v>18484</v>
      </c>
      <c r="B4083" s="7" t="s">
        <v>18477</v>
      </c>
      <c r="C4083" s="7" t="s">
        <v>18485</v>
      </c>
      <c r="D4083" s="7" t="s">
        <v>113</v>
      </c>
      <c r="E4083" s="7" t="s">
        <v>18486</v>
      </c>
      <c r="F4083" s="7" t="s">
        <v>489</v>
      </c>
      <c r="G4083" s="7" t="s">
        <v>24</v>
      </c>
      <c r="H4083" s="7" t="s">
        <v>18254</v>
      </c>
      <c r="I4083" s="7" t="s">
        <v>2422</v>
      </c>
      <c r="J4083" s="7" t="s">
        <v>1548</v>
      </c>
      <c r="K4083" s="7" t="s">
        <v>12903</v>
      </c>
      <c r="L4083" s="7" t="s">
        <v>12903</v>
      </c>
      <c r="M4083" s="7" t="s">
        <v>29</v>
      </c>
      <c r="N4083" s="7"/>
      <c r="O4083" s="7" t="s">
        <v>30</v>
      </c>
      <c r="P4083" s="8" t="s">
        <v>3875</v>
      </c>
      <c r="Q4083" s="19" t="e">
        <f>VLOOKUP(E4083,D!E:F,2,FALSE)</f>
        <v>#N/A</v>
      </c>
      <c r="R4083" s="1" t="str">
        <f t="shared" si="63"/>
        <v>05909990936595;30%</v>
      </c>
      <c r="S4083" s="1" t="str">
        <f>VLOOKUP(R4083,A1_styczen!C:D,2,FALSE)</f>
        <v>Tak</v>
      </c>
    </row>
    <row r="4084" spans="1:19" ht="78.75" hidden="1" x14ac:dyDescent="0.25">
      <c r="A4084" s="6" t="s">
        <v>18487</v>
      </c>
      <c r="B4084" s="7" t="s">
        <v>18477</v>
      </c>
      <c r="C4084" s="7" t="s">
        <v>18485</v>
      </c>
      <c r="D4084" s="7" t="s">
        <v>113</v>
      </c>
      <c r="E4084" s="7" t="s">
        <v>18486</v>
      </c>
      <c r="F4084" s="7" t="s">
        <v>489</v>
      </c>
      <c r="G4084" s="7" t="s">
        <v>24</v>
      </c>
      <c r="H4084" s="7" t="s">
        <v>18254</v>
      </c>
      <c r="I4084" s="7" t="s">
        <v>2422</v>
      </c>
      <c r="J4084" s="7" t="s">
        <v>1548</v>
      </c>
      <c r="K4084" s="7" t="s">
        <v>12903</v>
      </c>
      <c r="L4084" s="7" t="s">
        <v>12903</v>
      </c>
      <c r="M4084" s="7" t="s">
        <v>2909</v>
      </c>
      <c r="N4084" s="7"/>
      <c r="O4084" s="7" t="s">
        <v>363</v>
      </c>
      <c r="P4084" s="8" t="s">
        <v>364</v>
      </c>
      <c r="Q4084" s="19" t="e">
        <f>VLOOKUP(E4084,D!E:F,2,FALSE)</f>
        <v>#N/A</v>
      </c>
      <c r="R4084" s="1" t="str">
        <f t="shared" si="63"/>
        <v>05909990936595;bezpłatny do limitu</v>
      </c>
      <c r="S4084" s="1" t="str">
        <f>VLOOKUP(R4084,A1_styczen!C:D,2,FALSE)</f>
        <v>Tak</v>
      </c>
    </row>
    <row r="4085" spans="1:19" ht="78.75" hidden="1" x14ac:dyDescent="0.25">
      <c r="A4085" s="6" t="s">
        <v>18488</v>
      </c>
      <c r="B4085" s="7" t="s">
        <v>18477</v>
      </c>
      <c r="C4085" s="7" t="s">
        <v>18485</v>
      </c>
      <c r="D4085" s="7" t="s">
        <v>300</v>
      </c>
      <c r="E4085" s="7" t="s">
        <v>18489</v>
      </c>
      <c r="F4085" s="7" t="s">
        <v>314</v>
      </c>
      <c r="G4085" s="7" t="s">
        <v>24</v>
      </c>
      <c r="H4085" s="7" t="s">
        <v>18254</v>
      </c>
      <c r="I4085" s="7" t="s">
        <v>18490</v>
      </c>
      <c r="J4085" s="7" t="s">
        <v>18491</v>
      </c>
      <c r="K4085" s="7" t="s">
        <v>18492</v>
      </c>
      <c r="L4085" s="7" t="s">
        <v>18492</v>
      </c>
      <c r="M4085" s="7" t="s">
        <v>29</v>
      </c>
      <c r="N4085" s="7"/>
      <c r="O4085" s="7" t="s">
        <v>30</v>
      </c>
      <c r="P4085" s="8" t="s">
        <v>4285</v>
      </c>
      <c r="Q4085" s="19" t="e">
        <f>VLOOKUP(E4085,D!E:F,2,FALSE)</f>
        <v>#N/A</v>
      </c>
      <c r="R4085" s="1" t="str">
        <f t="shared" si="63"/>
        <v>05909991143930;30%</v>
      </c>
      <c r="S4085" s="1" t="str">
        <f>VLOOKUP(R4085,A1_styczen!C:D,2,FALSE)</f>
        <v>Tak</v>
      </c>
    </row>
    <row r="4086" spans="1:19" ht="78.75" hidden="1" x14ac:dyDescent="0.25">
      <c r="A4086" s="6" t="s">
        <v>18493</v>
      </c>
      <c r="B4086" s="7" t="s">
        <v>18477</v>
      </c>
      <c r="C4086" s="7" t="s">
        <v>18485</v>
      </c>
      <c r="D4086" s="7" t="s">
        <v>300</v>
      </c>
      <c r="E4086" s="7" t="s">
        <v>18489</v>
      </c>
      <c r="F4086" s="7" t="s">
        <v>314</v>
      </c>
      <c r="G4086" s="7" t="s">
        <v>24</v>
      </c>
      <c r="H4086" s="7" t="s">
        <v>18254</v>
      </c>
      <c r="I4086" s="7" t="s">
        <v>18490</v>
      </c>
      <c r="J4086" s="7" t="s">
        <v>18491</v>
      </c>
      <c r="K4086" s="7" t="s">
        <v>18492</v>
      </c>
      <c r="L4086" s="7" t="s">
        <v>18492</v>
      </c>
      <c r="M4086" s="7" t="s">
        <v>2909</v>
      </c>
      <c r="N4086" s="7"/>
      <c r="O4086" s="7" t="s">
        <v>363</v>
      </c>
      <c r="P4086" s="8" t="s">
        <v>364</v>
      </c>
      <c r="Q4086" s="19" t="e">
        <f>VLOOKUP(E4086,D!E:F,2,FALSE)</f>
        <v>#N/A</v>
      </c>
      <c r="R4086" s="1" t="str">
        <f t="shared" si="63"/>
        <v>05909991143930;bezpłatny do limitu</v>
      </c>
      <c r="S4086" s="1" t="str">
        <f>VLOOKUP(R4086,A1_styczen!C:D,2,FALSE)</f>
        <v>Tak</v>
      </c>
    </row>
    <row r="4087" spans="1:19" ht="78.75" hidden="1" x14ac:dyDescent="0.25">
      <c r="A4087" s="6" t="s">
        <v>18494</v>
      </c>
      <c r="B4087" s="7" t="s">
        <v>18477</v>
      </c>
      <c r="C4087" s="7" t="s">
        <v>18495</v>
      </c>
      <c r="D4087" s="7" t="s">
        <v>35</v>
      </c>
      <c r="E4087" s="7" t="s">
        <v>18496</v>
      </c>
      <c r="F4087" s="7" t="s">
        <v>314</v>
      </c>
      <c r="G4087" s="7" t="s">
        <v>24</v>
      </c>
      <c r="H4087" s="7" t="s">
        <v>18254</v>
      </c>
      <c r="I4087" s="7" t="s">
        <v>1123</v>
      </c>
      <c r="J4087" s="7" t="s">
        <v>1124</v>
      </c>
      <c r="K4087" s="7" t="s">
        <v>6264</v>
      </c>
      <c r="L4087" s="7" t="s">
        <v>1167</v>
      </c>
      <c r="M4087" s="7" t="s">
        <v>29</v>
      </c>
      <c r="N4087" s="7"/>
      <c r="O4087" s="7" t="s">
        <v>30</v>
      </c>
      <c r="P4087" s="8" t="s">
        <v>6720</v>
      </c>
      <c r="Q4087" s="19" t="e">
        <f>VLOOKUP(E4087,D!E:F,2,FALSE)</f>
        <v>#N/A</v>
      </c>
      <c r="R4087" s="1" t="str">
        <f t="shared" si="63"/>
        <v>05909990971763;30%</v>
      </c>
      <c r="S4087" s="1" t="str">
        <f>VLOOKUP(R4087,A1_styczen!C:D,2,FALSE)</f>
        <v>Tak</v>
      </c>
    </row>
    <row r="4088" spans="1:19" ht="78.75" hidden="1" x14ac:dyDescent="0.25">
      <c r="A4088" s="6" t="s">
        <v>18497</v>
      </c>
      <c r="B4088" s="7" t="s">
        <v>18477</v>
      </c>
      <c r="C4088" s="7" t="s">
        <v>18495</v>
      </c>
      <c r="D4088" s="7" t="s">
        <v>35</v>
      </c>
      <c r="E4088" s="7" t="s">
        <v>18496</v>
      </c>
      <c r="F4088" s="7" t="s">
        <v>314</v>
      </c>
      <c r="G4088" s="7" t="s">
        <v>24</v>
      </c>
      <c r="H4088" s="7" t="s">
        <v>18254</v>
      </c>
      <c r="I4088" s="7" t="s">
        <v>1123</v>
      </c>
      <c r="J4088" s="7" t="s">
        <v>1124</v>
      </c>
      <c r="K4088" s="7" t="s">
        <v>6264</v>
      </c>
      <c r="L4088" s="7" t="s">
        <v>1167</v>
      </c>
      <c r="M4088" s="7" t="s">
        <v>2909</v>
      </c>
      <c r="N4088" s="7"/>
      <c r="O4088" s="7" t="s">
        <v>363</v>
      </c>
      <c r="P4088" s="8" t="s">
        <v>18498</v>
      </c>
      <c r="Q4088" s="19" t="e">
        <f>VLOOKUP(E4088,D!E:F,2,FALSE)</f>
        <v>#N/A</v>
      </c>
      <c r="R4088" s="1" t="str">
        <f t="shared" si="63"/>
        <v>05909990971763;bezpłatny do limitu</v>
      </c>
      <c r="S4088" s="1" t="str">
        <f>VLOOKUP(R4088,A1_styczen!C:D,2,FALSE)</f>
        <v>Tak</v>
      </c>
    </row>
    <row r="4089" spans="1:19" ht="78.75" hidden="1" x14ac:dyDescent="0.25">
      <c r="A4089" s="6" t="s">
        <v>18499</v>
      </c>
      <c r="B4089" s="7" t="s">
        <v>18477</v>
      </c>
      <c r="C4089" s="7" t="s">
        <v>18500</v>
      </c>
      <c r="D4089" s="7" t="s">
        <v>35</v>
      </c>
      <c r="E4089" s="7" t="s">
        <v>18501</v>
      </c>
      <c r="F4089" s="7" t="s">
        <v>291</v>
      </c>
      <c r="G4089" s="7" t="s">
        <v>24</v>
      </c>
      <c r="H4089" s="7" t="s">
        <v>18254</v>
      </c>
      <c r="I4089" s="7" t="s">
        <v>979</v>
      </c>
      <c r="J4089" s="7" t="s">
        <v>1235</v>
      </c>
      <c r="K4089" s="7" t="s">
        <v>4465</v>
      </c>
      <c r="L4089" s="7" t="s">
        <v>1167</v>
      </c>
      <c r="M4089" s="7" t="s">
        <v>29</v>
      </c>
      <c r="N4089" s="7"/>
      <c r="O4089" s="7" t="s">
        <v>30</v>
      </c>
      <c r="P4089" s="8" t="s">
        <v>2475</v>
      </c>
      <c r="Q4089" s="19" t="e">
        <f>VLOOKUP(E4089,D!E:F,2,FALSE)</f>
        <v>#N/A</v>
      </c>
      <c r="R4089" s="1" t="str">
        <f t="shared" si="63"/>
        <v>05909990806287;30%</v>
      </c>
      <c r="S4089" s="1" t="str">
        <f>VLOOKUP(R4089,A1_styczen!C:D,2,FALSE)</f>
        <v>Tak</v>
      </c>
    </row>
    <row r="4090" spans="1:19" ht="78.75" hidden="1" x14ac:dyDescent="0.25">
      <c r="A4090" s="6" t="s">
        <v>18502</v>
      </c>
      <c r="B4090" s="7" t="s">
        <v>18477</v>
      </c>
      <c r="C4090" s="7" t="s">
        <v>18500</v>
      </c>
      <c r="D4090" s="7" t="s">
        <v>35</v>
      </c>
      <c r="E4090" s="7" t="s">
        <v>18501</v>
      </c>
      <c r="F4090" s="7" t="s">
        <v>291</v>
      </c>
      <c r="G4090" s="7" t="s">
        <v>24</v>
      </c>
      <c r="H4090" s="7" t="s">
        <v>18254</v>
      </c>
      <c r="I4090" s="7" t="s">
        <v>979</v>
      </c>
      <c r="J4090" s="7" t="s">
        <v>1235</v>
      </c>
      <c r="K4090" s="7" t="s">
        <v>4465</v>
      </c>
      <c r="L4090" s="7" t="s">
        <v>1167</v>
      </c>
      <c r="M4090" s="7" t="s">
        <v>2909</v>
      </c>
      <c r="N4090" s="7"/>
      <c r="O4090" s="7" t="s">
        <v>363</v>
      </c>
      <c r="P4090" s="8" t="s">
        <v>18503</v>
      </c>
      <c r="Q4090" s="19" t="e">
        <f>VLOOKUP(E4090,D!E:F,2,FALSE)</f>
        <v>#N/A</v>
      </c>
      <c r="R4090" s="1" t="str">
        <f t="shared" si="63"/>
        <v>05909990806287;bezpłatny do limitu</v>
      </c>
      <c r="S4090" s="1" t="str">
        <f>VLOOKUP(R4090,A1_styczen!C:D,2,FALSE)</f>
        <v>Tak</v>
      </c>
    </row>
    <row r="4091" spans="1:19" ht="78.75" hidden="1" x14ac:dyDescent="0.25">
      <c r="A4091" s="6" t="s">
        <v>18504</v>
      </c>
      <c r="B4091" s="7" t="s">
        <v>18477</v>
      </c>
      <c r="C4091" s="7" t="s">
        <v>18500</v>
      </c>
      <c r="D4091" s="7" t="s">
        <v>113</v>
      </c>
      <c r="E4091" s="7" t="s">
        <v>18505</v>
      </c>
      <c r="F4091" s="7" t="s">
        <v>291</v>
      </c>
      <c r="G4091" s="7" t="s">
        <v>24</v>
      </c>
      <c r="H4091" s="7" t="s">
        <v>18254</v>
      </c>
      <c r="I4091" s="7" t="s">
        <v>1279</v>
      </c>
      <c r="J4091" s="7" t="s">
        <v>1280</v>
      </c>
      <c r="K4091" s="7" t="s">
        <v>847</v>
      </c>
      <c r="L4091" s="7" t="s">
        <v>3124</v>
      </c>
      <c r="M4091" s="7" t="s">
        <v>29</v>
      </c>
      <c r="N4091" s="7"/>
      <c r="O4091" s="7" t="s">
        <v>30</v>
      </c>
      <c r="P4091" s="8" t="s">
        <v>3357</v>
      </c>
      <c r="Q4091" s="19" t="e">
        <f>VLOOKUP(E4091,D!E:F,2,FALSE)</f>
        <v>#N/A</v>
      </c>
      <c r="R4091" s="1" t="str">
        <f t="shared" si="63"/>
        <v>05909990806294;30%</v>
      </c>
      <c r="S4091" s="1" t="str">
        <f>VLOOKUP(R4091,A1_styczen!C:D,2,FALSE)</f>
        <v>Tak</v>
      </c>
    </row>
    <row r="4092" spans="1:19" ht="78.75" hidden="1" x14ac:dyDescent="0.25">
      <c r="A4092" s="6" t="s">
        <v>18506</v>
      </c>
      <c r="B4092" s="7" t="s">
        <v>18477</v>
      </c>
      <c r="C4092" s="7" t="s">
        <v>18500</v>
      </c>
      <c r="D4092" s="7" t="s">
        <v>113</v>
      </c>
      <c r="E4092" s="7" t="s">
        <v>18505</v>
      </c>
      <c r="F4092" s="7" t="s">
        <v>291</v>
      </c>
      <c r="G4092" s="7" t="s">
        <v>24</v>
      </c>
      <c r="H4092" s="7" t="s">
        <v>18254</v>
      </c>
      <c r="I4092" s="7" t="s">
        <v>1279</v>
      </c>
      <c r="J4092" s="7" t="s">
        <v>1280</v>
      </c>
      <c r="K4092" s="7" t="s">
        <v>847</v>
      </c>
      <c r="L4092" s="7" t="s">
        <v>3124</v>
      </c>
      <c r="M4092" s="7" t="s">
        <v>2909</v>
      </c>
      <c r="N4092" s="7"/>
      <c r="O4092" s="7" t="s">
        <v>363</v>
      </c>
      <c r="P4092" s="8" t="s">
        <v>18507</v>
      </c>
      <c r="Q4092" s="19" t="e">
        <f>VLOOKUP(E4092,D!E:F,2,FALSE)</f>
        <v>#N/A</v>
      </c>
      <c r="R4092" s="1" t="str">
        <f t="shared" si="63"/>
        <v>05909990806294;bezpłatny do limitu</v>
      </c>
      <c r="S4092" s="1" t="str">
        <f>VLOOKUP(R4092,A1_styczen!C:D,2,FALSE)</f>
        <v>Tak</v>
      </c>
    </row>
    <row r="4093" spans="1:19" ht="78.75" hidden="1" x14ac:dyDescent="0.25">
      <c r="A4093" s="6" t="s">
        <v>18508</v>
      </c>
      <c r="B4093" s="7" t="s">
        <v>18477</v>
      </c>
      <c r="C4093" s="7" t="s">
        <v>18500</v>
      </c>
      <c r="D4093" s="7" t="s">
        <v>300</v>
      </c>
      <c r="E4093" s="7" t="s">
        <v>18509</v>
      </c>
      <c r="F4093" s="7" t="s">
        <v>314</v>
      </c>
      <c r="G4093" s="7" t="s">
        <v>24</v>
      </c>
      <c r="H4093" s="7" t="s">
        <v>18254</v>
      </c>
      <c r="I4093" s="7" t="s">
        <v>4485</v>
      </c>
      <c r="J4093" s="7" t="s">
        <v>7144</v>
      </c>
      <c r="K4093" s="7" t="s">
        <v>15746</v>
      </c>
      <c r="L4093" s="7" t="s">
        <v>410</v>
      </c>
      <c r="M4093" s="7" t="s">
        <v>29</v>
      </c>
      <c r="N4093" s="7"/>
      <c r="O4093" s="7" t="s">
        <v>30</v>
      </c>
      <c r="P4093" s="8" t="s">
        <v>9700</v>
      </c>
      <c r="Q4093" s="19" t="e">
        <f>VLOOKUP(E4093,D!E:F,2,FALSE)</f>
        <v>#N/A</v>
      </c>
      <c r="R4093" s="1" t="str">
        <f t="shared" si="63"/>
        <v>05909990806300;30%</v>
      </c>
      <c r="S4093" s="1" t="str">
        <f>VLOOKUP(R4093,A1_styczen!C:D,2,FALSE)</f>
        <v>Tak</v>
      </c>
    </row>
    <row r="4094" spans="1:19" ht="78.75" hidden="1" x14ac:dyDescent="0.25">
      <c r="A4094" s="6" t="s">
        <v>18510</v>
      </c>
      <c r="B4094" s="7" t="s">
        <v>18477</v>
      </c>
      <c r="C4094" s="7" t="s">
        <v>18500</v>
      </c>
      <c r="D4094" s="7" t="s">
        <v>300</v>
      </c>
      <c r="E4094" s="7" t="s">
        <v>18509</v>
      </c>
      <c r="F4094" s="7" t="s">
        <v>314</v>
      </c>
      <c r="G4094" s="7" t="s">
        <v>24</v>
      </c>
      <c r="H4094" s="7" t="s">
        <v>18254</v>
      </c>
      <c r="I4094" s="7" t="s">
        <v>4485</v>
      </c>
      <c r="J4094" s="7" t="s">
        <v>7144</v>
      </c>
      <c r="K4094" s="7" t="s">
        <v>15746</v>
      </c>
      <c r="L4094" s="7" t="s">
        <v>410</v>
      </c>
      <c r="M4094" s="7" t="s">
        <v>2909</v>
      </c>
      <c r="N4094" s="7"/>
      <c r="O4094" s="7" t="s">
        <v>363</v>
      </c>
      <c r="P4094" s="8" t="s">
        <v>18511</v>
      </c>
      <c r="Q4094" s="19" t="e">
        <f>VLOOKUP(E4094,D!E:F,2,FALSE)</f>
        <v>#N/A</v>
      </c>
      <c r="R4094" s="1" t="str">
        <f t="shared" si="63"/>
        <v>05909990806300;bezpłatny do limitu</v>
      </c>
      <c r="S4094" s="1" t="str">
        <f>VLOOKUP(R4094,A1_styczen!C:D,2,FALSE)</f>
        <v>Tak</v>
      </c>
    </row>
    <row r="4095" spans="1:19" ht="78.75" hidden="1" x14ac:dyDescent="0.25">
      <c r="A4095" s="6" t="s">
        <v>18512</v>
      </c>
      <c r="B4095" s="7" t="s">
        <v>18477</v>
      </c>
      <c r="C4095" s="7" t="s">
        <v>18513</v>
      </c>
      <c r="D4095" s="7" t="s">
        <v>35</v>
      </c>
      <c r="E4095" s="7" t="s">
        <v>18514</v>
      </c>
      <c r="F4095" s="7" t="s">
        <v>905</v>
      </c>
      <c r="G4095" s="7" t="s">
        <v>24</v>
      </c>
      <c r="H4095" s="7" t="s">
        <v>18254</v>
      </c>
      <c r="I4095" s="7" t="s">
        <v>790</v>
      </c>
      <c r="J4095" s="7" t="s">
        <v>791</v>
      </c>
      <c r="K4095" s="7" t="s">
        <v>600</v>
      </c>
      <c r="L4095" s="7" t="s">
        <v>3124</v>
      </c>
      <c r="M4095" s="7" t="s">
        <v>29</v>
      </c>
      <c r="N4095" s="7"/>
      <c r="O4095" s="7" t="s">
        <v>30</v>
      </c>
      <c r="P4095" s="8" t="s">
        <v>1314</v>
      </c>
      <c r="Q4095" s="19" t="e">
        <f>VLOOKUP(E4095,D!E:F,2,FALSE)</f>
        <v>#N/A</v>
      </c>
      <c r="R4095" s="1" t="str">
        <f t="shared" si="63"/>
        <v>05909991195076;30%</v>
      </c>
      <c r="S4095" s="1" t="str">
        <f>VLOOKUP(R4095,A1_styczen!C:D,2,FALSE)</f>
        <v>Tak</v>
      </c>
    </row>
    <row r="4096" spans="1:19" ht="78.75" hidden="1" x14ac:dyDescent="0.25">
      <c r="A4096" s="6" t="s">
        <v>18515</v>
      </c>
      <c r="B4096" s="7" t="s">
        <v>18477</v>
      </c>
      <c r="C4096" s="7" t="s">
        <v>18513</v>
      </c>
      <c r="D4096" s="7" t="s">
        <v>35</v>
      </c>
      <c r="E4096" s="7" t="s">
        <v>18514</v>
      </c>
      <c r="F4096" s="7" t="s">
        <v>905</v>
      </c>
      <c r="G4096" s="7" t="s">
        <v>24</v>
      </c>
      <c r="H4096" s="7" t="s">
        <v>18254</v>
      </c>
      <c r="I4096" s="7" t="s">
        <v>790</v>
      </c>
      <c r="J4096" s="7" t="s">
        <v>791</v>
      </c>
      <c r="K4096" s="7" t="s">
        <v>600</v>
      </c>
      <c r="L4096" s="7" t="s">
        <v>3124</v>
      </c>
      <c r="M4096" s="7" t="s">
        <v>2909</v>
      </c>
      <c r="N4096" s="7"/>
      <c r="O4096" s="7" t="s">
        <v>363</v>
      </c>
      <c r="P4096" s="8" t="s">
        <v>18516</v>
      </c>
      <c r="Q4096" s="19" t="e">
        <f>VLOOKUP(E4096,D!E:F,2,FALSE)</f>
        <v>#N/A</v>
      </c>
      <c r="R4096" s="1" t="str">
        <f t="shared" si="63"/>
        <v>05909991195076;bezpłatny do limitu</v>
      </c>
      <c r="S4096" s="1" t="str">
        <f>VLOOKUP(R4096,A1_styczen!C:D,2,FALSE)</f>
        <v>Tak</v>
      </c>
    </row>
    <row r="4097" spans="1:19" ht="78.75" hidden="1" x14ac:dyDescent="0.25">
      <c r="A4097" s="6" t="s">
        <v>18517</v>
      </c>
      <c r="B4097" s="7" t="s">
        <v>18477</v>
      </c>
      <c r="C4097" s="7" t="s">
        <v>18518</v>
      </c>
      <c r="D4097" s="7" t="s">
        <v>757</v>
      </c>
      <c r="E4097" s="7" t="s">
        <v>18519</v>
      </c>
      <c r="F4097" s="7" t="s">
        <v>314</v>
      </c>
      <c r="G4097" s="7" t="s">
        <v>24</v>
      </c>
      <c r="H4097" s="7" t="s">
        <v>18254</v>
      </c>
      <c r="I4097" s="7" t="s">
        <v>6761</v>
      </c>
      <c r="J4097" s="7" t="s">
        <v>9694</v>
      </c>
      <c r="K4097" s="7" t="s">
        <v>31</v>
      </c>
      <c r="L4097" s="7" t="s">
        <v>1291</v>
      </c>
      <c r="M4097" s="7" t="s">
        <v>29</v>
      </c>
      <c r="N4097" s="7"/>
      <c r="O4097" s="7" t="s">
        <v>30</v>
      </c>
      <c r="P4097" s="8" t="s">
        <v>2554</v>
      </c>
      <c r="Q4097" s="19" t="e">
        <f>VLOOKUP(E4097,D!E:F,2,FALSE)</f>
        <v>#N/A</v>
      </c>
      <c r="R4097" s="1" t="str">
        <f t="shared" si="63"/>
        <v>05909990840984;30%</v>
      </c>
      <c r="S4097" s="1" t="str">
        <f>VLOOKUP(R4097,A1_styczen!C:D,2,FALSE)</f>
        <v>Tak</v>
      </c>
    </row>
    <row r="4098" spans="1:19" ht="78.75" hidden="1" x14ac:dyDescent="0.25">
      <c r="A4098" s="6" t="s">
        <v>18520</v>
      </c>
      <c r="B4098" s="7" t="s">
        <v>18477</v>
      </c>
      <c r="C4098" s="7" t="s">
        <v>18518</v>
      </c>
      <c r="D4098" s="7" t="s">
        <v>757</v>
      </c>
      <c r="E4098" s="7" t="s">
        <v>18519</v>
      </c>
      <c r="F4098" s="7" t="s">
        <v>314</v>
      </c>
      <c r="G4098" s="7" t="s">
        <v>24</v>
      </c>
      <c r="H4098" s="7" t="s">
        <v>18254</v>
      </c>
      <c r="I4098" s="7" t="s">
        <v>6761</v>
      </c>
      <c r="J4098" s="7" t="s">
        <v>9694</v>
      </c>
      <c r="K4098" s="7" t="s">
        <v>31</v>
      </c>
      <c r="L4098" s="7" t="s">
        <v>1291</v>
      </c>
      <c r="M4098" s="7" t="s">
        <v>2909</v>
      </c>
      <c r="N4098" s="7"/>
      <c r="O4098" s="7" t="s">
        <v>363</v>
      </c>
      <c r="P4098" s="8" t="s">
        <v>18521</v>
      </c>
      <c r="Q4098" s="19" t="e">
        <f>VLOOKUP(E4098,D!E:F,2,FALSE)</f>
        <v>#N/A</v>
      </c>
      <c r="R4098" s="1" t="str">
        <f t="shared" si="63"/>
        <v>05909990840984;bezpłatny do limitu</v>
      </c>
      <c r="S4098" s="1" t="str">
        <f>VLOOKUP(R4098,A1_styczen!C:D,2,FALSE)</f>
        <v>Tak</v>
      </c>
    </row>
    <row r="4099" spans="1:19" ht="78.75" hidden="1" x14ac:dyDescent="0.25">
      <c r="A4099" s="6" t="s">
        <v>18522</v>
      </c>
      <c r="B4099" s="7" t="s">
        <v>18477</v>
      </c>
      <c r="C4099" s="7" t="s">
        <v>18518</v>
      </c>
      <c r="D4099" s="7" t="s">
        <v>35</v>
      </c>
      <c r="E4099" s="7" t="s">
        <v>18523</v>
      </c>
      <c r="F4099" s="7" t="s">
        <v>314</v>
      </c>
      <c r="G4099" s="7" t="s">
        <v>24</v>
      </c>
      <c r="H4099" s="7" t="s">
        <v>18254</v>
      </c>
      <c r="I4099" s="7" t="s">
        <v>865</v>
      </c>
      <c r="J4099" s="7" t="s">
        <v>784</v>
      </c>
      <c r="K4099" s="7" t="s">
        <v>11070</v>
      </c>
      <c r="L4099" s="7" t="s">
        <v>1167</v>
      </c>
      <c r="M4099" s="7" t="s">
        <v>29</v>
      </c>
      <c r="N4099" s="7"/>
      <c r="O4099" s="7" t="s">
        <v>30</v>
      </c>
      <c r="P4099" s="8" t="s">
        <v>9163</v>
      </c>
      <c r="Q4099" s="19" t="e">
        <f>VLOOKUP(E4099,D!E:F,2,FALSE)</f>
        <v>#N/A</v>
      </c>
      <c r="R4099" s="1" t="str">
        <f t="shared" si="63"/>
        <v>05909990840991;30%</v>
      </c>
      <c r="S4099" s="1" t="str">
        <f>VLOOKUP(R4099,A1_styczen!C:D,2,FALSE)</f>
        <v>Tak</v>
      </c>
    </row>
    <row r="4100" spans="1:19" ht="78.75" hidden="1" x14ac:dyDescent="0.25">
      <c r="A4100" s="6" t="s">
        <v>18524</v>
      </c>
      <c r="B4100" s="7" t="s">
        <v>18477</v>
      </c>
      <c r="C4100" s="7" t="s">
        <v>18518</v>
      </c>
      <c r="D4100" s="7" t="s">
        <v>35</v>
      </c>
      <c r="E4100" s="7" t="s">
        <v>18523</v>
      </c>
      <c r="F4100" s="7" t="s">
        <v>314</v>
      </c>
      <c r="G4100" s="7" t="s">
        <v>24</v>
      </c>
      <c r="H4100" s="7" t="s">
        <v>18254</v>
      </c>
      <c r="I4100" s="7" t="s">
        <v>865</v>
      </c>
      <c r="J4100" s="7" t="s">
        <v>784</v>
      </c>
      <c r="K4100" s="7" t="s">
        <v>11070</v>
      </c>
      <c r="L4100" s="7" t="s">
        <v>1167</v>
      </c>
      <c r="M4100" s="7" t="s">
        <v>2909</v>
      </c>
      <c r="N4100" s="7"/>
      <c r="O4100" s="7" t="s">
        <v>363</v>
      </c>
      <c r="P4100" s="8" t="s">
        <v>18525</v>
      </c>
      <c r="Q4100" s="19" t="e">
        <f>VLOOKUP(E4100,D!E:F,2,FALSE)</f>
        <v>#N/A</v>
      </c>
      <c r="R4100" s="1" t="str">
        <f t="shared" si="63"/>
        <v>05909990840991;bezpłatny do limitu</v>
      </c>
      <c r="S4100" s="1" t="str">
        <f>VLOOKUP(R4100,A1_styczen!C:D,2,FALSE)</f>
        <v>Tak</v>
      </c>
    </row>
    <row r="4101" spans="1:19" ht="78.75" hidden="1" x14ac:dyDescent="0.25">
      <c r="A4101" s="6" t="s">
        <v>18526</v>
      </c>
      <c r="B4101" s="7" t="s">
        <v>18477</v>
      </c>
      <c r="C4101" s="7" t="s">
        <v>18518</v>
      </c>
      <c r="D4101" s="7" t="s">
        <v>113</v>
      </c>
      <c r="E4101" s="7" t="s">
        <v>18527</v>
      </c>
      <c r="F4101" s="7" t="s">
        <v>314</v>
      </c>
      <c r="G4101" s="7" t="s">
        <v>24</v>
      </c>
      <c r="H4101" s="7" t="s">
        <v>18254</v>
      </c>
      <c r="I4101" s="7" t="s">
        <v>5468</v>
      </c>
      <c r="J4101" s="7" t="s">
        <v>5469</v>
      </c>
      <c r="K4101" s="7" t="s">
        <v>5414</v>
      </c>
      <c r="L4101" s="7" t="s">
        <v>3124</v>
      </c>
      <c r="M4101" s="7" t="s">
        <v>29</v>
      </c>
      <c r="N4101" s="7"/>
      <c r="O4101" s="7" t="s">
        <v>30</v>
      </c>
      <c r="P4101" s="8" t="s">
        <v>7323</v>
      </c>
      <c r="Q4101" s="19" t="e">
        <f>VLOOKUP(E4101,D!E:F,2,FALSE)</f>
        <v>#N/A</v>
      </c>
      <c r="R4101" s="1" t="str">
        <f t="shared" ref="R4101:R4164" si="64">CONCATENATE(E4101,";",O4101)</f>
        <v>05909990841004;30%</v>
      </c>
      <c r="S4101" s="1" t="str">
        <f>VLOOKUP(R4101,A1_styczen!C:D,2,FALSE)</f>
        <v>Tak</v>
      </c>
    </row>
    <row r="4102" spans="1:19" ht="78.75" hidden="1" x14ac:dyDescent="0.25">
      <c r="A4102" s="6" t="s">
        <v>18528</v>
      </c>
      <c r="B4102" s="7" t="s">
        <v>18477</v>
      </c>
      <c r="C4102" s="7" t="s">
        <v>18518</v>
      </c>
      <c r="D4102" s="7" t="s">
        <v>113</v>
      </c>
      <c r="E4102" s="7" t="s">
        <v>18527</v>
      </c>
      <c r="F4102" s="7" t="s">
        <v>314</v>
      </c>
      <c r="G4102" s="7" t="s">
        <v>24</v>
      </c>
      <c r="H4102" s="7" t="s">
        <v>18254</v>
      </c>
      <c r="I4102" s="7" t="s">
        <v>5468</v>
      </c>
      <c r="J4102" s="7" t="s">
        <v>5469</v>
      </c>
      <c r="K4102" s="7" t="s">
        <v>5414</v>
      </c>
      <c r="L4102" s="7" t="s">
        <v>3124</v>
      </c>
      <c r="M4102" s="7" t="s">
        <v>2909</v>
      </c>
      <c r="N4102" s="7"/>
      <c r="O4102" s="7" t="s">
        <v>363</v>
      </c>
      <c r="P4102" s="8" t="s">
        <v>18529</v>
      </c>
      <c r="Q4102" s="19" t="e">
        <f>VLOOKUP(E4102,D!E:F,2,FALSE)</f>
        <v>#N/A</v>
      </c>
      <c r="R4102" s="1" t="str">
        <f t="shared" si="64"/>
        <v>05909990841004;bezpłatny do limitu</v>
      </c>
      <c r="S4102" s="1" t="str">
        <f>VLOOKUP(R4102,A1_styczen!C:D,2,FALSE)</f>
        <v>Tak</v>
      </c>
    </row>
    <row r="4103" spans="1:19" ht="78.75" hidden="1" x14ac:dyDescent="0.25">
      <c r="A4103" s="6" t="s">
        <v>18530</v>
      </c>
      <c r="B4103" s="7" t="s">
        <v>18477</v>
      </c>
      <c r="C4103" s="7" t="s">
        <v>18518</v>
      </c>
      <c r="D4103" s="7" t="s">
        <v>300</v>
      </c>
      <c r="E4103" s="7" t="s">
        <v>18531</v>
      </c>
      <c r="F4103" s="7" t="s">
        <v>314</v>
      </c>
      <c r="G4103" s="7" t="s">
        <v>24</v>
      </c>
      <c r="H4103" s="7" t="s">
        <v>18254</v>
      </c>
      <c r="I4103" s="7" t="s">
        <v>12609</v>
      </c>
      <c r="J4103" s="7" t="s">
        <v>9981</v>
      </c>
      <c r="K4103" s="7" t="s">
        <v>18532</v>
      </c>
      <c r="L4103" s="7" t="s">
        <v>410</v>
      </c>
      <c r="M4103" s="7" t="s">
        <v>29</v>
      </c>
      <c r="N4103" s="7"/>
      <c r="O4103" s="7" t="s">
        <v>30</v>
      </c>
      <c r="P4103" s="8" t="s">
        <v>5194</v>
      </c>
      <c r="Q4103" s="19" t="e">
        <f>VLOOKUP(E4103,D!E:F,2,FALSE)</f>
        <v>#N/A</v>
      </c>
      <c r="R4103" s="1" t="str">
        <f t="shared" si="64"/>
        <v>05909990981472;30%</v>
      </c>
      <c r="S4103" s="1" t="str">
        <f>VLOOKUP(R4103,A1_styczen!C:D,2,FALSE)</f>
        <v>Tak</v>
      </c>
    </row>
    <row r="4104" spans="1:19" ht="78.75" hidden="1" x14ac:dyDescent="0.25">
      <c r="A4104" s="6" t="s">
        <v>18533</v>
      </c>
      <c r="B4104" s="7" t="s">
        <v>18477</v>
      </c>
      <c r="C4104" s="7" t="s">
        <v>18518</v>
      </c>
      <c r="D4104" s="7" t="s">
        <v>300</v>
      </c>
      <c r="E4104" s="7" t="s">
        <v>18531</v>
      </c>
      <c r="F4104" s="7" t="s">
        <v>314</v>
      </c>
      <c r="G4104" s="7" t="s">
        <v>24</v>
      </c>
      <c r="H4104" s="7" t="s">
        <v>18254</v>
      </c>
      <c r="I4104" s="7" t="s">
        <v>12609</v>
      </c>
      <c r="J4104" s="7" t="s">
        <v>9981</v>
      </c>
      <c r="K4104" s="7" t="s">
        <v>18532</v>
      </c>
      <c r="L4104" s="7" t="s">
        <v>410</v>
      </c>
      <c r="M4104" s="7" t="s">
        <v>2909</v>
      </c>
      <c r="N4104" s="7"/>
      <c r="O4104" s="7" t="s">
        <v>363</v>
      </c>
      <c r="P4104" s="8" t="s">
        <v>18534</v>
      </c>
      <c r="Q4104" s="19" t="e">
        <f>VLOOKUP(E4104,D!E:F,2,FALSE)</f>
        <v>#N/A</v>
      </c>
      <c r="R4104" s="1" t="str">
        <f t="shared" si="64"/>
        <v>05909990981472;bezpłatny do limitu</v>
      </c>
      <c r="S4104" s="1" t="str">
        <f>VLOOKUP(R4104,A1_styczen!C:D,2,FALSE)</f>
        <v>Tak</v>
      </c>
    </row>
    <row r="4105" spans="1:19" ht="78.75" hidden="1" x14ac:dyDescent="0.25">
      <c r="A4105" s="6" t="s">
        <v>18535</v>
      </c>
      <c r="B4105" s="7" t="s">
        <v>18477</v>
      </c>
      <c r="C4105" s="7" t="s">
        <v>18536</v>
      </c>
      <c r="D4105" s="7" t="s">
        <v>757</v>
      </c>
      <c r="E4105" s="7" t="s">
        <v>18537</v>
      </c>
      <c r="F4105" s="7" t="s">
        <v>3140</v>
      </c>
      <c r="G4105" s="7" t="s">
        <v>24</v>
      </c>
      <c r="H4105" s="7" t="s">
        <v>18254</v>
      </c>
      <c r="I4105" s="7" t="s">
        <v>2480</v>
      </c>
      <c r="J4105" s="7" t="s">
        <v>1481</v>
      </c>
      <c r="K4105" s="7" t="s">
        <v>2947</v>
      </c>
      <c r="L4105" s="7" t="s">
        <v>7149</v>
      </c>
      <c r="M4105" s="7" t="s">
        <v>29</v>
      </c>
      <c r="N4105" s="7"/>
      <c r="O4105" s="7" t="s">
        <v>30</v>
      </c>
      <c r="P4105" s="8" t="s">
        <v>867</v>
      </c>
      <c r="Q4105" s="19" t="e">
        <f>VLOOKUP(E4105,D!E:F,2,FALSE)</f>
        <v>#N/A</v>
      </c>
      <c r="R4105" s="1" t="str">
        <f t="shared" si="64"/>
        <v>05909991283735;30%</v>
      </c>
      <c r="S4105" s="1" t="str">
        <f>VLOOKUP(R4105,A1_styczen!C:D,2,FALSE)</f>
        <v>Tak</v>
      </c>
    </row>
    <row r="4106" spans="1:19" ht="78.75" hidden="1" x14ac:dyDescent="0.25">
      <c r="A4106" s="6" t="s">
        <v>18538</v>
      </c>
      <c r="B4106" s="7" t="s">
        <v>18477</v>
      </c>
      <c r="C4106" s="7" t="s">
        <v>18536</v>
      </c>
      <c r="D4106" s="7" t="s">
        <v>757</v>
      </c>
      <c r="E4106" s="7" t="s">
        <v>18537</v>
      </c>
      <c r="F4106" s="7" t="s">
        <v>3140</v>
      </c>
      <c r="G4106" s="7" t="s">
        <v>24</v>
      </c>
      <c r="H4106" s="7" t="s">
        <v>18254</v>
      </c>
      <c r="I4106" s="7" t="s">
        <v>2480</v>
      </c>
      <c r="J4106" s="7" t="s">
        <v>1481</v>
      </c>
      <c r="K4106" s="7" t="s">
        <v>2947</v>
      </c>
      <c r="L4106" s="7" t="s">
        <v>7149</v>
      </c>
      <c r="M4106" s="7" t="s">
        <v>2909</v>
      </c>
      <c r="N4106" s="7"/>
      <c r="O4106" s="7" t="s">
        <v>363</v>
      </c>
      <c r="P4106" s="8" t="s">
        <v>18342</v>
      </c>
      <c r="Q4106" s="19" t="e">
        <f>VLOOKUP(E4106,D!E:F,2,FALSE)</f>
        <v>#N/A</v>
      </c>
      <c r="R4106" s="1" t="str">
        <f t="shared" si="64"/>
        <v>05909991283735;bezpłatny do limitu</v>
      </c>
      <c r="S4106" s="1" t="str">
        <f>VLOOKUP(R4106,A1_styczen!C:D,2,FALSE)</f>
        <v>Tak</v>
      </c>
    </row>
    <row r="4107" spans="1:19" ht="78.75" hidden="1" x14ac:dyDescent="0.25">
      <c r="A4107" s="6" t="s">
        <v>18539</v>
      </c>
      <c r="B4107" s="7" t="s">
        <v>18477</v>
      </c>
      <c r="C4107" s="7" t="s">
        <v>18536</v>
      </c>
      <c r="D4107" s="7" t="s">
        <v>35</v>
      </c>
      <c r="E4107" s="7" t="s">
        <v>18540</v>
      </c>
      <c r="F4107" s="7" t="s">
        <v>3140</v>
      </c>
      <c r="G4107" s="7" t="s">
        <v>24</v>
      </c>
      <c r="H4107" s="7" t="s">
        <v>18254</v>
      </c>
      <c r="I4107" s="7" t="s">
        <v>7462</v>
      </c>
      <c r="J4107" s="7" t="s">
        <v>12977</v>
      </c>
      <c r="K4107" s="7" t="s">
        <v>11234</v>
      </c>
      <c r="L4107" s="7" t="s">
        <v>3124</v>
      </c>
      <c r="M4107" s="7" t="s">
        <v>29</v>
      </c>
      <c r="N4107" s="7"/>
      <c r="O4107" s="7" t="s">
        <v>30</v>
      </c>
      <c r="P4107" s="8" t="s">
        <v>1291</v>
      </c>
      <c r="Q4107" s="19" t="e">
        <f>VLOOKUP(E4107,D!E:F,2,FALSE)</f>
        <v>#N/A</v>
      </c>
      <c r="R4107" s="1" t="str">
        <f t="shared" si="64"/>
        <v>05909991283742;30%</v>
      </c>
      <c r="S4107" s="1" t="str">
        <f>VLOOKUP(R4107,A1_styczen!C:D,2,FALSE)</f>
        <v>Tak</v>
      </c>
    </row>
    <row r="4108" spans="1:19" ht="78.75" hidden="1" x14ac:dyDescent="0.25">
      <c r="A4108" s="6" t="s">
        <v>18541</v>
      </c>
      <c r="B4108" s="7" t="s">
        <v>18477</v>
      </c>
      <c r="C4108" s="7" t="s">
        <v>18536</v>
      </c>
      <c r="D4108" s="7" t="s">
        <v>35</v>
      </c>
      <c r="E4108" s="7" t="s">
        <v>18540</v>
      </c>
      <c r="F4108" s="7" t="s">
        <v>3140</v>
      </c>
      <c r="G4108" s="7" t="s">
        <v>24</v>
      </c>
      <c r="H4108" s="7" t="s">
        <v>18254</v>
      </c>
      <c r="I4108" s="7" t="s">
        <v>7462</v>
      </c>
      <c r="J4108" s="7" t="s">
        <v>12977</v>
      </c>
      <c r="K4108" s="7" t="s">
        <v>11234</v>
      </c>
      <c r="L4108" s="7" t="s">
        <v>3124</v>
      </c>
      <c r="M4108" s="7" t="s">
        <v>2909</v>
      </c>
      <c r="N4108" s="7"/>
      <c r="O4108" s="7" t="s">
        <v>363</v>
      </c>
      <c r="P4108" s="8" t="s">
        <v>18542</v>
      </c>
      <c r="Q4108" s="19" t="e">
        <f>VLOOKUP(E4108,D!E:F,2,FALSE)</f>
        <v>#N/A</v>
      </c>
      <c r="R4108" s="1" t="str">
        <f t="shared" si="64"/>
        <v>05909991283742;bezpłatny do limitu</v>
      </c>
      <c r="S4108" s="1" t="str">
        <f>VLOOKUP(R4108,A1_styczen!C:D,2,FALSE)</f>
        <v>Tak</v>
      </c>
    </row>
    <row r="4109" spans="1:19" ht="78.75" hidden="1" x14ac:dyDescent="0.25">
      <c r="A4109" s="6" t="s">
        <v>18543</v>
      </c>
      <c r="B4109" s="7" t="s">
        <v>18477</v>
      </c>
      <c r="C4109" s="7" t="s">
        <v>18536</v>
      </c>
      <c r="D4109" s="7" t="s">
        <v>113</v>
      </c>
      <c r="E4109" s="7" t="s">
        <v>18544</v>
      </c>
      <c r="F4109" s="7" t="s">
        <v>3140</v>
      </c>
      <c r="G4109" s="7" t="s">
        <v>24</v>
      </c>
      <c r="H4109" s="7" t="s">
        <v>18254</v>
      </c>
      <c r="I4109" s="7" t="s">
        <v>73</v>
      </c>
      <c r="J4109" s="7" t="s">
        <v>326</v>
      </c>
      <c r="K4109" s="7" t="s">
        <v>1615</v>
      </c>
      <c r="L4109" s="7" t="s">
        <v>1615</v>
      </c>
      <c r="M4109" s="7" t="s">
        <v>29</v>
      </c>
      <c r="N4109" s="7"/>
      <c r="O4109" s="7" t="s">
        <v>30</v>
      </c>
      <c r="P4109" s="8" t="s">
        <v>821</v>
      </c>
      <c r="Q4109" s="19" t="e">
        <f>VLOOKUP(E4109,D!E:F,2,FALSE)</f>
        <v>#N/A</v>
      </c>
      <c r="R4109" s="1" t="str">
        <f t="shared" si="64"/>
        <v>05909991283759;30%</v>
      </c>
      <c r="S4109" s="1" t="str">
        <f>VLOOKUP(R4109,A1_styczen!C:D,2,FALSE)</f>
        <v>Tak</v>
      </c>
    </row>
    <row r="4110" spans="1:19" ht="78.75" hidden="1" x14ac:dyDescent="0.25">
      <c r="A4110" s="6" t="s">
        <v>18545</v>
      </c>
      <c r="B4110" s="7" t="s">
        <v>18477</v>
      </c>
      <c r="C4110" s="7" t="s">
        <v>18536</v>
      </c>
      <c r="D4110" s="7" t="s">
        <v>113</v>
      </c>
      <c r="E4110" s="7" t="s">
        <v>18544</v>
      </c>
      <c r="F4110" s="7" t="s">
        <v>3140</v>
      </c>
      <c r="G4110" s="7" t="s">
        <v>24</v>
      </c>
      <c r="H4110" s="7" t="s">
        <v>18254</v>
      </c>
      <c r="I4110" s="7" t="s">
        <v>73</v>
      </c>
      <c r="J4110" s="7" t="s">
        <v>326</v>
      </c>
      <c r="K4110" s="7" t="s">
        <v>1615</v>
      </c>
      <c r="L4110" s="7" t="s">
        <v>1615</v>
      </c>
      <c r="M4110" s="7" t="s">
        <v>2909</v>
      </c>
      <c r="N4110" s="7"/>
      <c r="O4110" s="7" t="s">
        <v>363</v>
      </c>
      <c r="P4110" s="8" t="s">
        <v>364</v>
      </c>
      <c r="Q4110" s="19" t="e">
        <f>VLOOKUP(E4110,D!E:F,2,FALSE)</f>
        <v>#N/A</v>
      </c>
      <c r="R4110" s="1" t="str">
        <f t="shared" si="64"/>
        <v>05909991283759;bezpłatny do limitu</v>
      </c>
      <c r="S4110" s="1" t="str">
        <f>VLOOKUP(R4110,A1_styczen!C:D,2,FALSE)</f>
        <v>Tak</v>
      </c>
    </row>
    <row r="4111" spans="1:19" ht="78.75" hidden="1" x14ac:dyDescent="0.25">
      <c r="A4111" s="6" t="s">
        <v>18546</v>
      </c>
      <c r="B4111" s="7" t="s">
        <v>18477</v>
      </c>
      <c r="C4111" s="7" t="s">
        <v>18536</v>
      </c>
      <c r="D4111" s="7" t="s">
        <v>300</v>
      </c>
      <c r="E4111" s="7" t="s">
        <v>18547</v>
      </c>
      <c r="F4111" s="7" t="s">
        <v>3140</v>
      </c>
      <c r="G4111" s="7" t="s">
        <v>24</v>
      </c>
      <c r="H4111" s="7" t="s">
        <v>18254</v>
      </c>
      <c r="I4111" s="7" t="s">
        <v>1758</v>
      </c>
      <c r="J4111" s="7" t="s">
        <v>18548</v>
      </c>
      <c r="K4111" s="7" t="s">
        <v>3681</v>
      </c>
      <c r="L4111" s="7" t="s">
        <v>3681</v>
      </c>
      <c r="M4111" s="7" t="s">
        <v>29</v>
      </c>
      <c r="N4111" s="7"/>
      <c r="O4111" s="7" t="s">
        <v>30</v>
      </c>
      <c r="P4111" s="8" t="s">
        <v>17739</v>
      </c>
      <c r="Q4111" s="19" t="e">
        <f>VLOOKUP(E4111,D!E:F,2,FALSE)</f>
        <v>#N/A</v>
      </c>
      <c r="R4111" s="1" t="str">
        <f t="shared" si="64"/>
        <v>05909991283766;30%</v>
      </c>
      <c r="S4111" s="1" t="str">
        <f>VLOOKUP(R4111,A1_styczen!C:D,2,FALSE)</f>
        <v>Tak</v>
      </c>
    </row>
    <row r="4112" spans="1:19" ht="78.75" hidden="1" x14ac:dyDescent="0.25">
      <c r="A4112" s="6" t="s">
        <v>18549</v>
      </c>
      <c r="B4112" s="7" t="s">
        <v>18477</v>
      </c>
      <c r="C4112" s="7" t="s">
        <v>18536</v>
      </c>
      <c r="D4112" s="7" t="s">
        <v>300</v>
      </c>
      <c r="E4112" s="7" t="s">
        <v>18547</v>
      </c>
      <c r="F4112" s="7" t="s">
        <v>3140</v>
      </c>
      <c r="G4112" s="7" t="s">
        <v>24</v>
      </c>
      <c r="H4112" s="7" t="s">
        <v>18254</v>
      </c>
      <c r="I4112" s="7" t="s">
        <v>1758</v>
      </c>
      <c r="J4112" s="7" t="s">
        <v>18548</v>
      </c>
      <c r="K4112" s="7" t="s">
        <v>3681</v>
      </c>
      <c r="L4112" s="7" t="s">
        <v>3681</v>
      </c>
      <c r="M4112" s="7" t="s">
        <v>2909</v>
      </c>
      <c r="N4112" s="7"/>
      <c r="O4112" s="7" t="s">
        <v>363</v>
      </c>
      <c r="P4112" s="8" t="s">
        <v>364</v>
      </c>
      <c r="Q4112" s="19" t="e">
        <f>VLOOKUP(E4112,D!E:F,2,FALSE)</f>
        <v>#N/A</v>
      </c>
      <c r="R4112" s="1" t="str">
        <f t="shared" si="64"/>
        <v>05909991283766;bezpłatny do limitu</v>
      </c>
      <c r="S4112" s="1" t="str">
        <f>VLOOKUP(R4112,A1_styczen!C:D,2,FALSE)</f>
        <v>Tak</v>
      </c>
    </row>
    <row r="4113" spans="1:19" ht="78.75" hidden="1" x14ac:dyDescent="0.25">
      <c r="A4113" s="6" t="s">
        <v>18550</v>
      </c>
      <c r="B4113" s="7" t="s">
        <v>18477</v>
      </c>
      <c r="C4113" s="7" t="s">
        <v>18551</v>
      </c>
      <c r="D4113" s="7" t="s">
        <v>35</v>
      </c>
      <c r="E4113" s="7" t="s">
        <v>18552</v>
      </c>
      <c r="F4113" s="7" t="s">
        <v>23</v>
      </c>
      <c r="G4113" s="7" t="s">
        <v>24</v>
      </c>
      <c r="H4113" s="7" t="s">
        <v>18254</v>
      </c>
      <c r="I4113" s="7" t="s">
        <v>918</v>
      </c>
      <c r="J4113" s="7" t="s">
        <v>9040</v>
      </c>
      <c r="K4113" s="7" t="s">
        <v>4427</v>
      </c>
      <c r="L4113" s="7" t="s">
        <v>1167</v>
      </c>
      <c r="M4113" s="7" t="s">
        <v>29</v>
      </c>
      <c r="N4113" s="7"/>
      <c r="O4113" s="7" t="s">
        <v>30</v>
      </c>
      <c r="P4113" s="8" t="s">
        <v>16828</v>
      </c>
      <c r="Q4113" s="19" t="e">
        <f>VLOOKUP(E4113,D!E:F,2,FALSE)</f>
        <v>#N/A</v>
      </c>
      <c r="R4113" s="1" t="str">
        <f t="shared" si="64"/>
        <v>05909990964000;30%</v>
      </c>
      <c r="S4113" s="1" t="str">
        <f>VLOOKUP(R4113,A1_styczen!C:D,2,FALSE)</f>
        <v>Tak</v>
      </c>
    </row>
    <row r="4114" spans="1:19" ht="78.75" hidden="1" x14ac:dyDescent="0.25">
      <c r="A4114" s="6" t="s">
        <v>18553</v>
      </c>
      <c r="B4114" s="7" t="s">
        <v>18477</v>
      </c>
      <c r="C4114" s="7" t="s">
        <v>18551</v>
      </c>
      <c r="D4114" s="7" t="s">
        <v>35</v>
      </c>
      <c r="E4114" s="7" t="s">
        <v>18552</v>
      </c>
      <c r="F4114" s="7" t="s">
        <v>23</v>
      </c>
      <c r="G4114" s="7" t="s">
        <v>24</v>
      </c>
      <c r="H4114" s="7" t="s">
        <v>18254</v>
      </c>
      <c r="I4114" s="7" t="s">
        <v>918</v>
      </c>
      <c r="J4114" s="7" t="s">
        <v>9040</v>
      </c>
      <c r="K4114" s="7" t="s">
        <v>4427</v>
      </c>
      <c r="L4114" s="7" t="s">
        <v>1167</v>
      </c>
      <c r="M4114" s="7" t="s">
        <v>2909</v>
      </c>
      <c r="N4114" s="7"/>
      <c r="O4114" s="7" t="s">
        <v>363</v>
      </c>
      <c r="P4114" s="8" t="s">
        <v>18554</v>
      </c>
      <c r="Q4114" s="19" t="e">
        <f>VLOOKUP(E4114,D!E:F,2,FALSE)</f>
        <v>#N/A</v>
      </c>
      <c r="R4114" s="1" t="str">
        <f t="shared" si="64"/>
        <v>05909990964000;bezpłatny do limitu</v>
      </c>
      <c r="S4114" s="1" t="str">
        <f>VLOOKUP(R4114,A1_styczen!C:D,2,FALSE)</f>
        <v>Tak</v>
      </c>
    </row>
    <row r="4115" spans="1:19" ht="78.75" hidden="1" x14ac:dyDescent="0.25">
      <c r="A4115" s="6" t="s">
        <v>18555</v>
      </c>
      <c r="B4115" s="7" t="s">
        <v>18477</v>
      </c>
      <c r="C4115" s="7" t="s">
        <v>18551</v>
      </c>
      <c r="D4115" s="7" t="s">
        <v>113</v>
      </c>
      <c r="E4115" s="7" t="s">
        <v>18556</v>
      </c>
      <c r="F4115" s="7" t="s">
        <v>23</v>
      </c>
      <c r="G4115" s="7" t="s">
        <v>24</v>
      </c>
      <c r="H4115" s="7" t="s">
        <v>18254</v>
      </c>
      <c r="I4115" s="7" t="s">
        <v>1270</v>
      </c>
      <c r="J4115" s="7" t="s">
        <v>1271</v>
      </c>
      <c r="K4115" s="7" t="s">
        <v>18557</v>
      </c>
      <c r="L4115" s="7" t="s">
        <v>3124</v>
      </c>
      <c r="M4115" s="7" t="s">
        <v>29</v>
      </c>
      <c r="N4115" s="7"/>
      <c r="O4115" s="7" t="s">
        <v>30</v>
      </c>
      <c r="P4115" s="8" t="s">
        <v>5623</v>
      </c>
      <c r="Q4115" s="19" t="e">
        <f>VLOOKUP(E4115,D!E:F,2,FALSE)</f>
        <v>#N/A</v>
      </c>
      <c r="R4115" s="1" t="str">
        <f t="shared" si="64"/>
        <v>05909990964055;30%</v>
      </c>
      <c r="S4115" s="1" t="str">
        <f>VLOOKUP(R4115,A1_styczen!C:D,2,FALSE)</f>
        <v>Tak</v>
      </c>
    </row>
    <row r="4116" spans="1:19" ht="78.75" hidden="1" x14ac:dyDescent="0.25">
      <c r="A4116" s="6" t="s">
        <v>18558</v>
      </c>
      <c r="B4116" s="7" t="s">
        <v>18477</v>
      </c>
      <c r="C4116" s="7" t="s">
        <v>18551</v>
      </c>
      <c r="D4116" s="7" t="s">
        <v>113</v>
      </c>
      <c r="E4116" s="7" t="s">
        <v>18556</v>
      </c>
      <c r="F4116" s="7" t="s">
        <v>23</v>
      </c>
      <c r="G4116" s="7" t="s">
        <v>24</v>
      </c>
      <c r="H4116" s="7" t="s">
        <v>18254</v>
      </c>
      <c r="I4116" s="7" t="s">
        <v>1270</v>
      </c>
      <c r="J4116" s="7" t="s">
        <v>1271</v>
      </c>
      <c r="K4116" s="7" t="s">
        <v>18557</v>
      </c>
      <c r="L4116" s="7" t="s">
        <v>3124</v>
      </c>
      <c r="M4116" s="7" t="s">
        <v>2909</v>
      </c>
      <c r="N4116" s="7"/>
      <c r="O4116" s="7" t="s">
        <v>363</v>
      </c>
      <c r="P4116" s="8" t="s">
        <v>18559</v>
      </c>
      <c r="Q4116" s="19" t="e">
        <f>VLOOKUP(E4116,D!E:F,2,FALSE)</f>
        <v>#N/A</v>
      </c>
      <c r="R4116" s="1" t="str">
        <f t="shared" si="64"/>
        <v>05909990964055;bezpłatny do limitu</v>
      </c>
      <c r="S4116" s="1" t="str">
        <f>VLOOKUP(R4116,A1_styczen!C:D,2,FALSE)</f>
        <v>Tak</v>
      </c>
    </row>
    <row r="4117" spans="1:19" ht="78.75" hidden="1" x14ac:dyDescent="0.25">
      <c r="A4117" s="6" t="s">
        <v>18560</v>
      </c>
      <c r="B4117" s="7" t="s">
        <v>18477</v>
      </c>
      <c r="C4117" s="7" t="s">
        <v>18561</v>
      </c>
      <c r="D4117" s="7" t="s">
        <v>2498</v>
      </c>
      <c r="E4117" s="7" t="s">
        <v>18562</v>
      </c>
      <c r="F4117" s="7" t="s">
        <v>4728</v>
      </c>
      <c r="G4117" s="7" t="s">
        <v>24</v>
      </c>
      <c r="H4117" s="7" t="s">
        <v>18254</v>
      </c>
      <c r="I4117" s="7" t="s">
        <v>5900</v>
      </c>
      <c r="J4117" s="7" t="s">
        <v>11326</v>
      </c>
      <c r="K4117" s="7" t="s">
        <v>5508</v>
      </c>
      <c r="L4117" s="7" t="s">
        <v>5508</v>
      </c>
      <c r="M4117" s="7" t="s">
        <v>29</v>
      </c>
      <c r="N4117" s="7"/>
      <c r="O4117" s="7" t="s">
        <v>30</v>
      </c>
      <c r="P4117" s="8" t="s">
        <v>1254</v>
      </c>
      <c r="Q4117" s="19" t="e">
        <f>VLOOKUP(E4117,D!E:F,2,FALSE)</f>
        <v>#N/A</v>
      </c>
      <c r="R4117" s="1" t="str">
        <f t="shared" si="64"/>
        <v>05909990964086;30%</v>
      </c>
      <c r="S4117" s="1" t="str">
        <f>VLOOKUP(R4117,A1_styczen!C:D,2,FALSE)</f>
        <v>Tak</v>
      </c>
    </row>
    <row r="4118" spans="1:19" ht="78.75" hidden="1" x14ac:dyDescent="0.25">
      <c r="A4118" s="6" t="s">
        <v>18563</v>
      </c>
      <c r="B4118" s="7" t="s">
        <v>18477</v>
      </c>
      <c r="C4118" s="7" t="s">
        <v>18561</v>
      </c>
      <c r="D4118" s="7" t="s">
        <v>2498</v>
      </c>
      <c r="E4118" s="7" t="s">
        <v>18562</v>
      </c>
      <c r="F4118" s="7" t="s">
        <v>4728</v>
      </c>
      <c r="G4118" s="7" t="s">
        <v>24</v>
      </c>
      <c r="H4118" s="7" t="s">
        <v>18254</v>
      </c>
      <c r="I4118" s="7" t="s">
        <v>5900</v>
      </c>
      <c r="J4118" s="7" t="s">
        <v>11326</v>
      </c>
      <c r="K4118" s="7" t="s">
        <v>5508</v>
      </c>
      <c r="L4118" s="7" t="s">
        <v>5508</v>
      </c>
      <c r="M4118" s="7" t="s">
        <v>2909</v>
      </c>
      <c r="N4118" s="7"/>
      <c r="O4118" s="7" t="s">
        <v>363</v>
      </c>
      <c r="P4118" s="8" t="s">
        <v>364</v>
      </c>
      <c r="Q4118" s="19" t="e">
        <f>VLOOKUP(E4118,D!E:F,2,FALSE)</f>
        <v>#N/A</v>
      </c>
      <c r="R4118" s="1" t="str">
        <f t="shared" si="64"/>
        <v>05909990964086;bezpłatny do limitu</v>
      </c>
      <c r="S4118" s="1" t="str">
        <f>VLOOKUP(R4118,A1_styczen!C:D,2,FALSE)</f>
        <v>Tak</v>
      </c>
    </row>
    <row r="4119" spans="1:19" ht="78.75" hidden="1" x14ac:dyDescent="0.25">
      <c r="A4119" s="6" t="s">
        <v>18564</v>
      </c>
      <c r="B4119" s="7" t="s">
        <v>18477</v>
      </c>
      <c r="C4119" s="7" t="s">
        <v>18565</v>
      </c>
      <c r="D4119" s="7" t="s">
        <v>312</v>
      </c>
      <c r="E4119" s="7" t="s">
        <v>18566</v>
      </c>
      <c r="F4119" s="7" t="s">
        <v>3208</v>
      </c>
      <c r="G4119" s="7" t="s">
        <v>24</v>
      </c>
      <c r="H4119" s="7" t="s">
        <v>18254</v>
      </c>
      <c r="I4119" s="7" t="s">
        <v>4625</v>
      </c>
      <c r="J4119" s="7" t="s">
        <v>13871</v>
      </c>
      <c r="K4119" s="7" t="s">
        <v>18567</v>
      </c>
      <c r="L4119" s="7" t="s">
        <v>18567</v>
      </c>
      <c r="M4119" s="7" t="s">
        <v>29</v>
      </c>
      <c r="N4119" s="7"/>
      <c r="O4119" s="7" t="s">
        <v>30</v>
      </c>
      <c r="P4119" s="8" t="s">
        <v>1365</v>
      </c>
      <c r="Q4119" s="19" t="e">
        <f>VLOOKUP(E4119,D!E:F,2,FALSE)</f>
        <v>#N/A</v>
      </c>
      <c r="R4119" s="1" t="str">
        <f t="shared" si="64"/>
        <v>05909990959563;30%</v>
      </c>
      <c r="S4119" s="1" t="str">
        <f>VLOOKUP(R4119,A1_styczen!C:D,2,FALSE)</f>
        <v>Tak</v>
      </c>
    </row>
    <row r="4120" spans="1:19" ht="78.75" hidden="1" x14ac:dyDescent="0.25">
      <c r="A4120" s="6" t="s">
        <v>18568</v>
      </c>
      <c r="B4120" s="7" t="s">
        <v>18477</v>
      </c>
      <c r="C4120" s="7" t="s">
        <v>18565</v>
      </c>
      <c r="D4120" s="7" t="s">
        <v>312</v>
      </c>
      <c r="E4120" s="7" t="s">
        <v>18566</v>
      </c>
      <c r="F4120" s="7" t="s">
        <v>3208</v>
      </c>
      <c r="G4120" s="7" t="s">
        <v>24</v>
      </c>
      <c r="H4120" s="7" t="s">
        <v>18254</v>
      </c>
      <c r="I4120" s="7" t="s">
        <v>4625</v>
      </c>
      <c r="J4120" s="7" t="s">
        <v>13871</v>
      </c>
      <c r="K4120" s="7" t="s">
        <v>18567</v>
      </c>
      <c r="L4120" s="7" t="s">
        <v>18567</v>
      </c>
      <c r="M4120" s="7" t="s">
        <v>2909</v>
      </c>
      <c r="N4120" s="7"/>
      <c r="O4120" s="7" t="s">
        <v>363</v>
      </c>
      <c r="P4120" s="8" t="s">
        <v>364</v>
      </c>
      <c r="Q4120" s="19" t="e">
        <f>VLOOKUP(E4120,D!E:F,2,FALSE)</f>
        <v>#N/A</v>
      </c>
      <c r="R4120" s="1" t="str">
        <f t="shared" si="64"/>
        <v>05909990959563;bezpłatny do limitu</v>
      </c>
      <c r="S4120" s="1" t="str">
        <f>VLOOKUP(R4120,A1_styczen!C:D,2,FALSE)</f>
        <v>Tak</v>
      </c>
    </row>
    <row r="4121" spans="1:19" ht="78.75" hidden="1" x14ac:dyDescent="0.25">
      <c r="A4121" s="6" t="s">
        <v>18569</v>
      </c>
      <c r="B4121" s="7" t="s">
        <v>18477</v>
      </c>
      <c r="C4121" s="7" t="s">
        <v>18565</v>
      </c>
      <c r="D4121" s="7" t="s">
        <v>35</v>
      </c>
      <c r="E4121" s="7" t="s">
        <v>18570</v>
      </c>
      <c r="F4121" s="7" t="s">
        <v>3208</v>
      </c>
      <c r="G4121" s="7" t="s">
        <v>24</v>
      </c>
      <c r="H4121" s="7" t="s">
        <v>18254</v>
      </c>
      <c r="I4121" s="7" t="s">
        <v>5713</v>
      </c>
      <c r="J4121" s="7" t="s">
        <v>11330</v>
      </c>
      <c r="K4121" s="7" t="s">
        <v>64</v>
      </c>
      <c r="L4121" s="7" t="s">
        <v>1167</v>
      </c>
      <c r="M4121" s="7" t="s">
        <v>29</v>
      </c>
      <c r="N4121" s="7"/>
      <c r="O4121" s="7" t="s">
        <v>30</v>
      </c>
      <c r="P4121" s="8" t="s">
        <v>2785</v>
      </c>
      <c r="Q4121" s="19" t="e">
        <f>VLOOKUP(E4121,D!E:F,2,FALSE)</f>
        <v>#N/A</v>
      </c>
      <c r="R4121" s="1" t="str">
        <f t="shared" si="64"/>
        <v>05909990959457;30%</v>
      </c>
      <c r="S4121" s="1" t="str">
        <f>VLOOKUP(R4121,A1_styczen!C:D,2,FALSE)</f>
        <v>Tak</v>
      </c>
    </row>
    <row r="4122" spans="1:19" ht="78.75" hidden="1" x14ac:dyDescent="0.25">
      <c r="A4122" s="6" t="s">
        <v>18571</v>
      </c>
      <c r="B4122" s="7" t="s">
        <v>18477</v>
      </c>
      <c r="C4122" s="7" t="s">
        <v>18565</v>
      </c>
      <c r="D4122" s="7" t="s">
        <v>35</v>
      </c>
      <c r="E4122" s="7" t="s">
        <v>18570</v>
      </c>
      <c r="F4122" s="7" t="s">
        <v>3208</v>
      </c>
      <c r="G4122" s="7" t="s">
        <v>24</v>
      </c>
      <c r="H4122" s="7" t="s">
        <v>18254</v>
      </c>
      <c r="I4122" s="7" t="s">
        <v>5713</v>
      </c>
      <c r="J4122" s="7" t="s">
        <v>11330</v>
      </c>
      <c r="K4122" s="7" t="s">
        <v>64</v>
      </c>
      <c r="L4122" s="7" t="s">
        <v>1167</v>
      </c>
      <c r="M4122" s="7" t="s">
        <v>2909</v>
      </c>
      <c r="N4122" s="7"/>
      <c r="O4122" s="7" t="s">
        <v>363</v>
      </c>
      <c r="P4122" s="8" t="s">
        <v>18507</v>
      </c>
      <c r="Q4122" s="19" t="e">
        <f>VLOOKUP(E4122,D!E:F,2,FALSE)</f>
        <v>#N/A</v>
      </c>
      <c r="R4122" s="1" t="str">
        <f t="shared" si="64"/>
        <v>05909990959457;bezpłatny do limitu</v>
      </c>
      <c r="S4122" s="1" t="str">
        <f>VLOOKUP(R4122,A1_styczen!C:D,2,FALSE)</f>
        <v>Tak</v>
      </c>
    </row>
    <row r="4123" spans="1:19" ht="78.75" hidden="1" x14ac:dyDescent="0.25">
      <c r="A4123" s="6" t="s">
        <v>18572</v>
      </c>
      <c r="B4123" s="7" t="s">
        <v>18477</v>
      </c>
      <c r="C4123" s="7" t="s">
        <v>18565</v>
      </c>
      <c r="D4123" s="7" t="s">
        <v>113</v>
      </c>
      <c r="E4123" s="7" t="s">
        <v>18573</v>
      </c>
      <c r="F4123" s="7" t="s">
        <v>314</v>
      </c>
      <c r="G4123" s="7" t="s">
        <v>24</v>
      </c>
      <c r="H4123" s="7" t="s">
        <v>18254</v>
      </c>
      <c r="I4123" s="7" t="s">
        <v>7462</v>
      </c>
      <c r="J4123" s="7" t="s">
        <v>12977</v>
      </c>
      <c r="K4123" s="7" t="s">
        <v>11234</v>
      </c>
      <c r="L4123" s="7" t="s">
        <v>3124</v>
      </c>
      <c r="M4123" s="7" t="s">
        <v>29</v>
      </c>
      <c r="N4123" s="7"/>
      <c r="O4123" s="7" t="s">
        <v>30</v>
      </c>
      <c r="P4123" s="8" t="s">
        <v>1291</v>
      </c>
      <c r="Q4123" s="19" t="e">
        <f>VLOOKUP(E4123,D!E:F,2,FALSE)</f>
        <v>#N/A</v>
      </c>
      <c r="R4123" s="1" t="str">
        <f t="shared" si="64"/>
        <v>05909990959488;30%</v>
      </c>
      <c r="S4123" s="1" t="str">
        <f>VLOOKUP(R4123,A1_styczen!C:D,2,FALSE)</f>
        <v>Tak</v>
      </c>
    </row>
    <row r="4124" spans="1:19" ht="78.75" hidden="1" x14ac:dyDescent="0.25">
      <c r="A4124" s="6" t="s">
        <v>18574</v>
      </c>
      <c r="B4124" s="7" t="s">
        <v>18477</v>
      </c>
      <c r="C4124" s="7" t="s">
        <v>18565</v>
      </c>
      <c r="D4124" s="7" t="s">
        <v>113</v>
      </c>
      <c r="E4124" s="7" t="s">
        <v>18573</v>
      </c>
      <c r="F4124" s="7" t="s">
        <v>314</v>
      </c>
      <c r="G4124" s="7" t="s">
        <v>24</v>
      </c>
      <c r="H4124" s="7" t="s">
        <v>18254</v>
      </c>
      <c r="I4124" s="7" t="s">
        <v>7462</v>
      </c>
      <c r="J4124" s="7" t="s">
        <v>12977</v>
      </c>
      <c r="K4124" s="7" t="s">
        <v>11234</v>
      </c>
      <c r="L4124" s="7" t="s">
        <v>3124</v>
      </c>
      <c r="M4124" s="7" t="s">
        <v>2909</v>
      </c>
      <c r="N4124" s="7"/>
      <c r="O4124" s="7" t="s">
        <v>363</v>
      </c>
      <c r="P4124" s="8" t="s">
        <v>18542</v>
      </c>
      <c r="Q4124" s="19" t="e">
        <f>VLOOKUP(E4124,D!E:F,2,FALSE)</f>
        <v>#N/A</v>
      </c>
      <c r="R4124" s="1" t="str">
        <f t="shared" si="64"/>
        <v>05909990959488;bezpłatny do limitu</v>
      </c>
      <c r="S4124" s="1" t="str">
        <f>VLOOKUP(R4124,A1_styczen!C:D,2,FALSE)</f>
        <v>Tak</v>
      </c>
    </row>
    <row r="4125" spans="1:19" ht="90" x14ac:dyDescent="0.25">
      <c r="A4125" s="6" t="s">
        <v>18575</v>
      </c>
      <c r="B4125" s="7" t="s">
        <v>18576</v>
      </c>
      <c r="C4125" s="7" t="s">
        <v>18577</v>
      </c>
      <c r="D4125" s="7" t="s">
        <v>10371</v>
      </c>
      <c r="E4125" s="7" t="s">
        <v>18578</v>
      </c>
      <c r="F4125" s="7" t="s">
        <v>635</v>
      </c>
      <c r="G4125" s="7" t="s">
        <v>24</v>
      </c>
      <c r="H4125" s="7" t="s">
        <v>3182</v>
      </c>
      <c r="I4125" s="7" t="s">
        <v>9148</v>
      </c>
      <c r="J4125" s="7" t="s">
        <v>9149</v>
      </c>
      <c r="K4125" s="7" t="s">
        <v>3737</v>
      </c>
      <c r="L4125" s="7" t="s">
        <v>10327</v>
      </c>
      <c r="M4125" s="7" t="s">
        <v>3164</v>
      </c>
      <c r="N4125" s="7"/>
      <c r="O4125" s="7" t="s">
        <v>85</v>
      </c>
      <c r="P4125" s="8" t="s">
        <v>1253</v>
      </c>
      <c r="Q4125" s="19" t="str">
        <f>VLOOKUP(E4125,D!E:F,2,FALSE)</f>
        <v>Tak</v>
      </c>
      <c r="R4125" s="1" t="str">
        <f t="shared" si="64"/>
        <v>05906414003161;ryczałt</v>
      </c>
      <c r="S4125" s="1" t="e">
        <f>VLOOKUP(R4125,A1_styczen!C:D,2,FALSE)</f>
        <v>#N/A</v>
      </c>
    </row>
    <row r="4126" spans="1:19" ht="90" x14ac:dyDescent="0.25">
      <c r="A4126" s="6" t="s">
        <v>18579</v>
      </c>
      <c r="B4126" s="7" t="s">
        <v>18576</v>
      </c>
      <c r="C4126" s="7" t="s">
        <v>18577</v>
      </c>
      <c r="D4126" s="7" t="s">
        <v>10377</v>
      </c>
      <c r="E4126" s="7" t="s">
        <v>18580</v>
      </c>
      <c r="F4126" s="7" t="s">
        <v>635</v>
      </c>
      <c r="G4126" s="7" t="s">
        <v>24</v>
      </c>
      <c r="H4126" s="7" t="s">
        <v>3182</v>
      </c>
      <c r="I4126" s="7" t="s">
        <v>18581</v>
      </c>
      <c r="J4126" s="7" t="s">
        <v>18582</v>
      </c>
      <c r="K4126" s="7" t="s">
        <v>18583</v>
      </c>
      <c r="L4126" s="7" t="s">
        <v>10358</v>
      </c>
      <c r="M4126" s="7" t="s">
        <v>3164</v>
      </c>
      <c r="N4126" s="7"/>
      <c r="O4126" s="7" t="s">
        <v>85</v>
      </c>
      <c r="P4126" s="8" t="s">
        <v>8927</v>
      </c>
      <c r="Q4126" s="19" t="str">
        <f>VLOOKUP(E4126,D!E:F,2,FALSE)</f>
        <v>Tak</v>
      </c>
      <c r="R4126" s="1" t="str">
        <f t="shared" si="64"/>
        <v>05906414003178;ryczałt</v>
      </c>
      <c r="S4126" s="1" t="e">
        <f>VLOOKUP(R4126,A1_styczen!C:D,2,FALSE)</f>
        <v>#N/A</v>
      </c>
    </row>
    <row r="4127" spans="1:19" ht="90" x14ac:dyDescent="0.25">
      <c r="A4127" s="6" t="s">
        <v>18584</v>
      </c>
      <c r="B4127" s="7" t="s">
        <v>18576</v>
      </c>
      <c r="C4127" s="7" t="s">
        <v>18577</v>
      </c>
      <c r="D4127" s="7" t="s">
        <v>18585</v>
      </c>
      <c r="E4127" s="7" t="s">
        <v>18586</v>
      </c>
      <c r="F4127" s="7" t="s">
        <v>635</v>
      </c>
      <c r="G4127" s="7" t="s">
        <v>24</v>
      </c>
      <c r="H4127" s="7" t="s">
        <v>3182</v>
      </c>
      <c r="I4127" s="7" t="s">
        <v>18587</v>
      </c>
      <c r="J4127" s="7" t="s">
        <v>18588</v>
      </c>
      <c r="K4127" s="7" t="s">
        <v>18589</v>
      </c>
      <c r="L4127" s="7" t="s">
        <v>18589</v>
      </c>
      <c r="M4127" s="7" t="s">
        <v>3164</v>
      </c>
      <c r="N4127" s="7"/>
      <c r="O4127" s="7" t="s">
        <v>85</v>
      </c>
      <c r="P4127" s="8" t="s">
        <v>716</v>
      </c>
      <c r="Q4127" s="19" t="str">
        <f>VLOOKUP(E4127,D!E:F,2,FALSE)</f>
        <v>Tak</v>
      </c>
      <c r="R4127" s="1" t="str">
        <f t="shared" si="64"/>
        <v>05900411002554;ryczałt</v>
      </c>
      <c r="S4127" s="1" t="e">
        <f>VLOOKUP(R4127,A1_styczen!C:D,2,FALSE)</f>
        <v>#N/A</v>
      </c>
    </row>
    <row r="4128" spans="1:19" ht="90" hidden="1" x14ac:dyDescent="0.25">
      <c r="A4128" s="6" t="s">
        <v>18590</v>
      </c>
      <c r="B4128" s="7" t="s">
        <v>18576</v>
      </c>
      <c r="C4128" s="7" t="s">
        <v>18591</v>
      </c>
      <c r="D4128" s="7" t="s">
        <v>10317</v>
      </c>
      <c r="E4128" s="7" t="s">
        <v>18592</v>
      </c>
      <c r="F4128" s="7" t="s">
        <v>23</v>
      </c>
      <c r="G4128" s="7" t="s">
        <v>24</v>
      </c>
      <c r="H4128" s="7" t="s">
        <v>3182</v>
      </c>
      <c r="I4128" s="7" t="s">
        <v>4895</v>
      </c>
      <c r="J4128" s="7" t="s">
        <v>2925</v>
      </c>
      <c r="K4128" s="7" t="s">
        <v>18593</v>
      </c>
      <c r="L4128" s="7" t="s">
        <v>10327</v>
      </c>
      <c r="M4128" s="7" t="s">
        <v>3164</v>
      </c>
      <c r="N4128" s="7"/>
      <c r="O4128" s="7" t="s">
        <v>85</v>
      </c>
      <c r="P4128" s="8" t="s">
        <v>3897</v>
      </c>
      <c r="Q4128" s="19" t="str">
        <f>VLOOKUP(E4128,D!E:F,2,FALSE)</f>
        <v>Tak</v>
      </c>
      <c r="R4128" s="1" t="str">
        <f t="shared" si="64"/>
        <v>05909990942619;ryczałt</v>
      </c>
      <c r="S4128" s="1" t="str">
        <f>VLOOKUP(R4128,A1_styczen!C:D,2,FALSE)</f>
        <v>Tak</v>
      </c>
    </row>
    <row r="4129" spans="1:19" ht="90" hidden="1" x14ac:dyDescent="0.25">
      <c r="A4129" s="6" t="s">
        <v>18594</v>
      </c>
      <c r="B4129" s="7" t="s">
        <v>18576</v>
      </c>
      <c r="C4129" s="7" t="s">
        <v>18595</v>
      </c>
      <c r="D4129" s="7" t="s">
        <v>10317</v>
      </c>
      <c r="E4129" s="7" t="s">
        <v>18596</v>
      </c>
      <c r="F4129" s="7" t="s">
        <v>37</v>
      </c>
      <c r="G4129" s="7" t="s">
        <v>24</v>
      </c>
      <c r="H4129" s="7" t="s">
        <v>3182</v>
      </c>
      <c r="I4129" s="7" t="s">
        <v>9148</v>
      </c>
      <c r="J4129" s="7" t="s">
        <v>9149</v>
      </c>
      <c r="K4129" s="7" t="s">
        <v>3737</v>
      </c>
      <c r="L4129" s="7" t="s">
        <v>10327</v>
      </c>
      <c r="M4129" s="7" t="s">
        <v>3164</v>
      </c>
      <c r="N4129" s="7"/>
      <c r="O4129" s="7" t="s">
        <v>85</v>
      </c>
      <c r="P4129" s="8" t="s">
        <v>1253</v>
      </c>
      <c r="Q4129" s="19" t="str">
        <f>VLOOKUP(E4129,D!E:F,2,FALSE)</f>
        <v>Tak</v>
      </c>
      <c r="R4129" s="1" t="str">
        <f t="shared" si="64"/>
        <v>05909991197629;ryczałt</v>
      </c>
      <c r="S4129" s="1" t="str">
        <f>VLOOKUP(R4129,A1_styczen!C:D,2,FALSE)</f>
        <v>Tak</v>
      </c>
    </row>
    <row r="4130" spans="1:19" ht="90" hidden="1" x14ac:dyDescent="0.25">
      <c r="A4130" s="6" t="s">
        <v>18597</v>
      </c>
      <c r="B4130" s="7" t="s">
        <v>18576</v>
      </c>
      <c r="C4130" s="7" t="s">
        <v>18598</v>
      </c>
      <c r="D4130" s="7" t="s">
        <v>18599</v>
      </c>
      <c r="E4130" s="7" t="s">
        <v>18600</v>
      </c>
      <c r="F4130" s="7" t="s">
        <v>314</v>
      </c>
      <c r="G4130" s="7" t="s">
        <v>24</v>
      </c>
      <c r="H4130" s="7" t="s">
        <v>3182</v>
      </c>
      <c r="I4130" s="7" t="s">
        <v>10960</v>
      </c>
      <c r="J4130" s="7" t="s">
        <v>10961</v>
      </c>
      <c r="K4130" s="7" t="s">
        <v>17335</v>
      </c>
      <c r="L4130" s="7" t="s">
        <v>10327</v>
      </c>
      <c r="M4130" s="7" t="s">
        <v>3164</v>
      </c>
      <c r="N4130" s="7"/>
      <c r="O4130" s="7" t="s">
        <v>85</v>
      </c>
      <c r="P4130" s="8" t="s">
        <v>8073</v>
      </c>
      <c r="Q4130" s="19" t="str">
        <f>VLOOKUP(E4130,D!E:F,2,FALSE)</f>
        <v>Tak</v>
      </c>
      <c r="R4130" s="1" t="str">
        <f t="shared" si="64"/>
        <v>05909991321949;ryczałt</v>
      </c>
      <c r="S4130" s="1" t="str">
        <f>VLOOKUP(R4130,A1_styczen!C:D,2,FALSE)</f>
        <v>Tak</v>
      </c>
    </row>
    <row r="4131" spans="1:19" ht="90" hidden="1" x14ac:dyDescent="0.25">
      <c r="A4131" s="6" t="s">
        <v>18601</v>
      </c>
      <c r="B4131" s="7" t="s">
        <v>18576</v>
      </c>
      <c r="C4131" s="7" t="s">
        <v>18598</v>
      </c>
      <c r="D4131" s="7" t="s">
        <v>18602</v>
      </c>
      <c r="E4131" s="7" t="s">
        <v>18603</v>
      </c>
      <c r="F4131" s="7" t="s">
        <v>314</v>
      </c>
      <c r="G4131" s="7" t="s">
        <v>24</v>
      </c>
      <c r="H4131" s="7" t="s">
        <v>3182</v>
      </c>
      <c r="I4131" s="7" t="s">
        <v>18604</v>
      </c>
      <c r="J4131" s="7" t="s">
        <v>18605</v>
      </c>
      <c r="K4131" s="7" t="s">
        <v>18606</v>
      </c>
      <c r="L4131" s="7" t="s">
        <v>10358</v>
      </c>
      <c r="M4131" s="7" t="s">
        <v>3164</v>
      </c>
      <c r="N4131" s="7"/>
      <c r="O4131" s="7" t="s">
        <v>85</v>
      </c>
      <c r="P4131" s="8" t="s">
        <v>13050</v>
      </c>
      <c r="Q4131" s="19" t="str">
        <f>VLOOKUP(E4131,D!E:F,2,FALSE)</f>
        <v>Tak</v>
      </c>
      <c r="R4131" s="1" t="str">
        <f t="shared" si="64"/>
        <v>05909991321956;ryczałt</v>
      </c>
      <c r="S4131" s="1" t="str">
        <f>VLOOKUP(R4131,A1_styczen!C:D,2,FALSE)</f>
        <v>Tak</v>
      </c>
    </row>
    <row r="4132" spans="1:19" ht="90" hidden="1" x14ac:dyDescent="0.25">
      <c r="A4132" s="6" t="s">
        <v>18607</v>
      </c>
      <c r="B4132" s="7" t="s">
        <v>18608</v>
      </c>
      <c r="C4132" s="7" t="s">
        <v>18609</v>
      </c>
      <c r="D4132" s="7" t="s">
        <v>10317</v>
      </c>
      <c r="E4132" s="7" t="s">
        <v>18610</v>
      </c>
      <c r="F4132" s="7" t="s">
        <v>23</v>
      </c>
      <c r="G4132" s="7" t="s">
        <v>24</v>
      </c>
      <c r="H4132" s="7" t="s">
        <v>3182</v>
      </c>
      <c r="I4132" s="7" t="s">
        <v>18611</v>
      </c>
      <c r="J4132" s="7" t="s">
        <v>13720</v>
      </c>
      <c r="K4132" s="7" t="s">
        <v>18612</v>
      </c>
      <c r="L4132" s="7" t="s">
        <v>10327</v>
      </c>
      <c r="M4132" s="7" t="s">
        <v>3164</v>
      </c>
      <c r="N4132" s="7"/>
      <c r="O4132" s="7" t="s">
        <v>85</v>
      </c>
      <c r="P4132" s="8" t="s">
        <v>18613</v>
      </c>
      <c r="Q4132" s="19" t="str">
        <f>VLOOKUP(E4132,D!E:F,2,FALSE)</f>
        <v>Tak</v>
      </c>
      <c r="R4132" s="1" t="str">
        <f t="shared" si="64"/>
        <v>05909990586172;ryczałt</v>
      </c>
      <c r="S4132" s="1" t="str">
        <f>VLOOKUP(R4132,A1_styczen!C:D,2,FALSE)</f>
        <v>Tak</v>
      </c>
    </row>
    <row r="4133" spans="1:19" ht="90" x14ac:dyDescent="0.25">
      <c r="A4133" s="6" t="s">
        <v>18614</v>
      </c>
      <c r="B4133" s="7" t="s">
        <v>18608</v>
      </c>
      <c r="C4133" s="7" t="s">
        <v>18615</v>
      </c>
      <c r="D4133" s="7" t="s">
        <v>10371</v>
      </c>
      <c r="E4133" s="7" t="s">
        <v>18616</v>
      </c>
      <c r="F4133" s="7" t="s">
        <v>635</v>
      </c>
      <c r="G4133" s="7" t="s">
        <v>24</v>
      </c>
      <c r="H4133" s="7" t="s">
        <v>3182</v>
      </c>
      <c r="I4133" s="7" t="s">
        <v>16343</v>
      </c>
      <c r="J4133" s="7" t="s">
        <v>17047</v>
      </c>
      <c r="K4133" s="7" t="s">
        <v>18617</v>
      </c>
      <c r="L4133" s="7" t="s">
        <v>10327</v>
      </c>
      <c r="M4133" s="7" t="s">
        <v>3164</v>
      </c>
      <c r="N4133" s="7"/>
      <c r="O4133" s="7" t="s">
        <v>85</v>
      </c>
      <c r="P4133" s="8" t="s">
        <v>204</v>
      </c>
      <c r="Q4133" s="19" t="str">
        <f>VLOOKUP(E4133,D!E:F,2,FALSE)</f>
        <v>Tak</v>
      </c>
      <c r="R4133" s="1" t="str">
        <f t="shared" si="64"/>
        <v>05909991347802;ryczałt</v>
      </c>
      <c r="S4133" s="1" t="e">
        <f>VLOOKUP(R4133,A1_styczen!C:D,2,FALSE)</f>
        <v>#N/A</v>
      </c>
    </row>
    <row r="4134" spans="1:19" ht="90" x14ac:dyDescent="0.25">
      <c r="A4134" s="6" t="s">
        <v>18618</v>
      </c>
      <c r="B4134" s="7" t="s">
        <v>18608</v>
      </c>
      <c r="C4134" s="7" t="s">
        <v>18615</v>
      </c>
      <c r="D4134" s="7" t="s">
        <v>10377</v>
      </c>
      <c r="E4134" s="7" t="s">
        <v>18619</v>
      </c>
      <c r="F4134" s="7" t="s">
        <v>635</v>
      </c>
      <c r="G4134" s="7" t="s">
        <v>24</v>
      </c>
      <c r="H4134" s="7" t="s">
        <v>3182</v>
      </c>
      <c r="I4134" s="7" t="s">
        <v>18620</v>
      </c>
      <c r="J4134" s="7" t="s">
        <v>10632</v>
      </c>
      <c r="K4134" s="7" t="s">
        <v>18621</v>
      </c>
      <c r="L4134" s="7" t="s">
        <v>10358</v>
      </c>
      <c r="M4134" s="7" t="s">
        <v>3164</v>
      </c>
      <c r="N4134" s="7"/>
      <c r="O4134" s="7" t="s">
        <v>85</v>
      </c>
      <c r="P4134" s="8" t="s">
        <v>7637</v>
      </c>
      <c r="Q4134" s="19" t="str">
        <f>VLOOKUP(E4134,D!E:F,2,FALSE)</f>
        <v>Tak</v>
      </c>
      <c r="R4134" s="1" t="str">
        <f t="shared" si="64"/>
        <v>05909991347819;ryczałt</v>
      </c>
      <c r="S4134" s="1" t="e">
        <f>VLOOKUP(R4134,A1_styczen!C:D,2,FALSE)</f>
        <v>#N/A</v>
      </c>
    </row>
    <row r="4135" spans="1:19" ht="90" x14ac:dyDescent="0.25">
      <c r="A4135" s="6" t="s">
        <v>18622</v>
      </c>
      <c r="B4135" s="7" t="s">
        <v>18608</v>
      </c>
      <c r="C4135" s="7" t="s">
        <v>18615</v>
      </c>
      <c r="D4135" s="7" t="s">
        <v>18585</v>
      </c>
      <c r="E4135" s="7" t="s">
        <v>18623</v>
      </c>
      <c r="F4135" s="7" t="s">
        <v>635</v>
      </c>
      <c r="G4135" s="7" t="s">
        <v>24</v>
      </c>
      <c r="H4135" s="7" t="s">
        <v>3182</v>
      </c>
      <c r="I4135" s="7" t="s">
        <v>18624</v>
      </c>
      <c r="J4135" s="7" t="s">
        <v>18625</v>
      </c>
      <c r="K4135" s="7" t="s">
        <v>18626</v>
      </c>
      <c r="L4135" s="7" t="s">
        <v>18627</v>
      </c>
      <c r="M4135" s="7" t="s">
        <v>3164</v>
      </c>
      <c r="N4135" s="7"/>
      <c r="O4135" s="7" t="s">
        <v>85</v>
      </c>
      <c r="P4135" s="8" t="s">
        <v>5565</v>
      </c>
      <c r="Q4135" s="19" t="str">
        <f>VLOOKUP(E4135,D!E:F,2,FALSE)</f>
        <v>Tak</v>
      </c>
      <c r="R4135" s="1" t="str">
        <f t="shared" si="64"/>
        <v>05909991347826;ryczałt</v>
      </c>
      <c r="S4135" s="1" t="e">
        <f>VLOOKUP(R4135,A1_styczen!C:D,2,FALSE)</f>
        <v>#N/A</v>
      </c>
    </row>
    <row r="4136" spans="1:19" ht="90" x14ac:dyDescent="0.25">
      <c r="A4136" s="6" t="s">
        <v>18628</v>
      </c>
      <c r="B4136" s="7" t="s">
        <v>18608</v>
      </c>
      <c r="C4136" s="7" t="s">
        <v>18629</v>
      </c>
      <c r="D4136" s="7" t="s">
        <v>10371</v>
      </c>
      <c r="E4136" s="7" t="s">
        <v>18630</v>
      </c>
      <c r="F4136" s="7" t="s">
        <v>635</v>
      </c>
      <c r="G4136" s="7" t="s">
        <v>24</v>
      </c>
      <c r="H4136" s="7" t="s">
        <v>3182</v>
      </c>
      <c r="I4136" s="7" t="s">
        <v>16343</v>
      </c>
      <c r="J4136" s="7" t="s">
        <v>17047</v>
      </c>
      <c r="K4136" s="7" t="s">
        <v>18617</v>
      </c>
      <c r="L4136" s="7" t="s">
        <v>10327</v>
      </c>
      <c r="M4136" s="7" t="s">
        <v>3164</v>
      </c>
      <c r="N4136" s="7"/>
      <c r="O4136" s="7" t="s">
        <v>85</v>
      </c>
      <c r="P4136" s="8" t="s">
        <v>204</v>
      </c>
      <c r="Q4136" s="19" t="str">
        <f>VLOOKUP(E4136,D!E:F,2,FALSE)</f>
        <v>Tak</v>
      </c>
      <c r="R4136" s="1" t="str">
        <f t="shared" si="64"/>
        <v>05909991350420;ryczałt</v>
      </c>
      <c r="S4136" s="1" t="e">
        <f>VLOOKUP(R4136,A1_styczen!C:D,2,FALSE)</f>
        <v>#N/A</v>
      </c>
    </row>
    <row r="4137" spans="1:19" ht="90" x14ac:dyDescent="0.25">
      <c r="A4137" s="6" t="s">
        <v>18631</v>
      </c>
      <c r="B4137" s="7" t="s">
        <v>18608</v>
      </c>
      <c r="C4137" s="7" t="s">
        <v>18629</v>
      </c>
      <c r="D4137" s="7" t="s">
        <v>10377</v>
      </c>
      <c r="E4137" s="7" t="s">
        <v>18632</v>
      </c>
      <c r="F4137" s="7" t="s">
        <v>635</v>
      </c>
      <c r="G4137" s="7" t="s">
        <v>24</v>
      </c>
      <c r="H4137" s="7" t="s">
        <v>3182</v>
      </c>
      <c r="I4137" s="7" t="s">
        <v>18620</v>
      </c>
      <c r="J4137" s="7" t="s">
        <v>10632</v>
      </c>
      <c r="K4137" s="7" t="s">
        <v>18621</v>
      </c>
      <c r="L4137" s="7" t="s">
        <v>10358</v>
      </c>
      <c r="M4137" s="7" t="s">
        <v>3164</v>
      </c>
      <c r="N4137" s="7"/>
      <c r="O4137" s="7" t="s">
        <v>85</v>
      </c>
      <c r="P4137" s="8" t="s">
        <v>7637</v>
      </c>
      <c r="Q4137" s="19" t="str">
        <f>VLOOKUP(E4137,D!E:F,2,FALSE)</f>
        <v>Tak</v>
      </c>
      <c r="R4137" s="1" t="str">
        <f t="shared" si="64"/>
        <v>05909991350437;ryczałt</v>
      </c>
      <c r="S4137" s="1" t="e">
        <f>VLOOKUP(R4137,A1_styczen!C:D,2,FALSE)</f>
        <v>#N/A</v>
      </c>
    </row>
    <row r="4138" spans="1:19" ht="33.75" hidden="1" x14ac:dyDescent="0.25">
      <c r="A4138" s="6" t="s">
        <v>18633</v>
      </c>
      <c r="B4138" s="7" t="s">
        <v>18634</v>
      </c>
      <c r="C4138" s="7" t="s">
        <v>18635</v>
      </c>
      <c r="D4138" s="7" t="s">
        <v>280</v>
      </c>
      <c r="E4138" s="7" t="s">
        <v>18636</v>
      </c>
      <c r="F4138" s="7" t="s">
        <v>23</v>
      </c>
      <c r="G4138" s="7" t="s">
        <v>24</v>
      </c>
      <c r="H4138" s="7" t="s">
        <v>6830</v>
      </c>
      <c r="I4138" s="7" t="s">
        <v>511</v>
      </c>
      <c r="J4138" s="7" t="s">
        <v>12756</v>
      </c>
      <c r="K4138" s="7" t="s">
        <v>5508</v>
      </c>
      <c r="L4138" s="7" t="s">
        <v>6307</v>
      </c>
      <c r="M4138" s="7" t="s">
        <v>362</v>
      </c>
      <c r="N4138" s="7"/>
      <c r="O4138" s="7" t="s">
        <v>30</v>
      </c>
      <c r="P4138" s="8" t="s">
        <v>12062</v>
      </c>
      <c r="Q4138" s="19" t="str">
        <f>VLOOKUP(E4138,D!E:F,2,FALSE)</f>
        <v>Tak</v>
      </c>
      <c r="R4138" s="1" t="str">
        <f t="shared" si="64"/>
        <v>05909990918720;30%</v>
      </c>
      <c r="S4138" s="1" t="str">
        <f>VLOOKUP(R4138,A1_styczen!C:D,2,FALSE)</f>
        <v>Tak</v>
      </c>
    </row>
    <row r="4139" spans="1:19" ht="33.75" hidden="1" x14ac:dyDescent="0.25">
      <c r="A4139" s="6" t="s">
        <v>18637</v>
      </c>
      <c r="B4139" s="7" t="s">
        <v>18634</v>
      </c>
      <c r="C4139" s="7" t="s">
        <v>18635</v>
      </c>
      <c r="D4139" s="7" t="s">
        <v>888</v>
      </c>
      <c r="E4139" s="7" t="s">
        <v>18638</v>
      </c>
      <c r="F4139" s="7" t="s">
        <v>905</v>
      </c>
      <c r="G4139" s="7" t="s">
        <v>24</v>
      </c>
      <c r="H4139" s="7" t="s">
        <v>6830</v>
      </c>
      <c r="I4139" s="7" t="s">
        <v>646</v>
      </c>
      <c r="J4139" s="7" t="s">
        <v>647</v>
      </c>
      <c r="K4139" s="7" t="s">
        <v>2329</v>
      </c>
      <c r="L4139" s="7" t="s">
        <v>18022</v>
      </c>
      <c r="M4139" s="7" t="s">
        <v>362</v>
      </c>
      <c r="N4139" s="7"/>
      <c r="O4139" s="7" t="s">
        <v>30</v>
      </c>
      <c r="P4139" s="8" t="s">
        <v>18639</v>
      </c>
      <c r="Q4139" s="19" t="str">
        <f>VLOOKUP(E4139,D!E:F,2,FALSE)</f>
        <v>Tak</v>
      </c>
      <c r="R4139" s="1" t="str">
        <f t="shared" si="64"/>
        <v>05909990715497;30%</v>
      </c>
      <c r="S4139" s="1" t="str">
        <f>VLOOKUP(R4139,A1_styczen!C:D,2,FALSE)</f>
        <v>Tak</v>
      </c>
    </row>
    <row r="4140" spans="1:19" ht="33.75" hidden="1" x14ac:dyDescent="0.25">
      <c r="A4140" s="6" t="s">
        <v>18640</v>
      </c>
      <c r="B4140" s="7" t="s">
        <v>18634</v>
      </c>
      <c r="C4140" s="7" t="s">
        <v>18641</v>
      </c>
      <c r="D4140" s="7" t="s">
        <v>54</v>
      </c>
      <c r="E4140" s="7" t="s">
        <v>18642</v>
      </c>
      <c r="F4140" s="7" t="s">
        <v>23</v>
      </c>
      <c r="G4140" s="7" t="s">
        <v>24</v>
      </c>
      <c r="H4140" s="7" t="s">
        <v>6830</v>
      </c>
      <c r="I4140" s="7" t="s">
        <v>9710</v>
      </c>
      <c r="J4140" s="7" t="s">
        <v>2655</v>
      </c>
      <c r="K4140" s="7" t="s">
        <v>5445</v>
      </c>
      <c r="L4140" s="7" t="s">
        <v>9117</v>
      </c>
      <c r="M4140" s="7" t="s">
        <v>362</v>
      </c>
      <c r="N4140" s="7"/>
      <c r="O4140" s="7" t="s">
        <v>30</v>
      </c>
      <c r="P4140" s="8" t="s">
        <v>8371</v>
      </c>
      <c r="Q4140" s="19" t="str">
        <f>VLOOKUP(E4140,D!E:F,2,FALSE)</f>
        <v>Tak</v>
      </c>
      <c r="R4140" s="1" t="str">
        <f t="shared" si="64"/>
        <v>05909990918621;30%</v>
      </c>
      <c r="S4140" s="1" t="str">
        <f>VLOOKUP(R4140,A1_styczen!C:D,2,FALSE)</f>
        <v>Tak</v>
      </c>
    </row>
    <row r="4141" spans="1:19" ht="78.75" hidden="1" x14ac:dyDescent="0.25">
      <c r="A4141" s="6" t="s">
        <v>18643</v>
      </c>
      <c r="B4141" s="7" t="s">
        <v>18644</v>
      </c>
      <c r="C4141" s="7" t="s">
        <v>18645</v>
      </c>
      <c r="D4141" s="7" t="s">
        <v>280</v>
      </c>
      <c r="E4141" s="7" t="s">
        <v>18646</v>
      </c>
      <c r="F4141" s="7" t="s">
        <v>3140</v>
      </c>
      <c r="G4141" s="7" t="s">
        <v>24</v>
      </c>
      <c r="H4141" s="7" t="s">
        <v>18647</v>
      </c>
      <c r="I4141" s="7" t="s">
        <v>836</v>
      </c>
      <c r="J4141" s="7" t="s">
        <v>14466</v>
      </c>
      <c r="K4141" s="7" t="s">
        <v>7276</v>
      </c>
      <c r="L4141" s="7" t="s">
        <v>7276</v>
      </c>
      <c r="M4141" s="7" t="s">
        <v>29</v>
      </c>
      <c r="N4141" s="7"/>
      <c r="O4141" s="7" t="s">
        <v>30</v>
      </c>
      <c r="P4141" s="8" t="s">
        <v>6045</v>
      </c>
      <c r="Q4141" s="19" t="e">
        <f>VLOOKUP(E4141,D!E:F,2,FALSE)</f>
        <v>#N/A</v>
      </c>
      <c r="R4141" s="1" t="str">
        <f t="shared" si="64"/>
        <v>05909990915446;30%</v>
      </c>
      <c r="S4141" s="1" t="str">
        <f>VLOOKUP(R4141,A1_styczen!C:D,2,FALSE)</f>
        <v>Tak</v>
      </c>
    </row>
    <row r="4142" spans="1:19" ht="101.25" hidden="1" x14ac:dyDescent="0.25">
      <c r="A4142" s="6" t="s">
        <v>18648</v>
      </c>
      <c r="B4142" s="7" t="s">
        <v>18649</v>
      </c>
      <c r="C4142" s="7" t="s">
        <v>18650</v>
      </c>
      <c r="D4142" s="7" t="s">
        <v>18651</v>
      </c>
      <c r="E4142" s="7" t="s">
        <v>18652</v>
      </c>
      <c r="F4142" s="7" t="s">
        <v>9138</v>
      </c>
      <c r="G4142" s="7" t="s">
        <v>233</v>
      </c>
      <c r="H4142" s="7" t="s">
        <v>9092</v>
      </c>
      <c r="I4142" s="7" t="s">
        <v>18653</v>
      </c>
      <c r="J4142" s="7" t="s">
        <v>18654</v>
      </c>
      <c r="K4142" s="7" t="s">
        <v>18655</v>
      </c>
      <c r="L4142" s="7" t="s">
        <v>10543</v>
      </c>
      <c r="M4142" s="7" t="s">
        <v>9097</v>
      </c>
      <c r="N4142" s="7" t="s">
        <v>9098</v>
      </c>
      <c r="O4142" s="7" t="s">
        <v>85</v>
      </c>
      <c r="P4142" s="8" t="s">
        <v>18656</v>
      </c>
      <c r="Q4142" s="19" t="e">
        <f>VLOOKUP(E4142,D!E:F,2,FALSE)</f>
        <v>#N/A</v>
      </c>
      <c r="R4142" s="1" t="str">
        <f t="shared" si="64"/>
        <v>05909990894413;ryczałt</v>
      </c>
      <c r="S4142" s="1" t="str">
        <f>VLOOKUP(R4142,A1_styczen!C:D,2,FALSE)</f>
        <v>Tak</v>
      </c>
    </row>
    <row r="4143" spans="1:19" ht="101.25" hidden="1" x14ac:dyDescent="0.25">
      <c r="A4143" s="6" t="s">
        <v>18657</v>
      </c>
      <c r="B4143" s="7" t="s">
        <v>18649</v>
      </c>
      <c r="C4143" s="7" t="s">
        <v>18658</v>
      </c>
      <c r="D4143" s="7" t="s">
        <v>18651</v>
      </c>
      <c r="E4143" s="7" t="s">
        <v>18659</v>
      </c>
      <c r="F4143" s="7" t="s">
        <v>9138</v>
      </c>
      <c r="G4143" s="7" t="s">
        <v>233</v>
      </c>
      <c r="H4143" s="7" t="s">
        <v>9092</v>
      </c>
      <c r="I4143" s="7" t="s">
        <v>18660</v>
      </c>
      <c r="J4143" s="7" t="s">
        <v>18661</v>
      </c>
      <c r="K4143" s="7" t="s">
        <v>18662</v>
      </c>
      <c r="L4143" s="7" t="s">
        <v>9104</v>
      </c>
      <c r="M4143" s="7" t="s">
        <v>9097</v>
      </c>
      <c r="N4143" s="7" t="s">
        <v>9098</v>
      </c>
      <c r="O4143" s="7" t="s">
        <v>85</v>
      </c>
      <c r="P4143" s="8" t="s">
        <v>18663</v>
      </c>
      <c r="Q4143" s="19" t="e">
        <f>VLOOKUP(E4143,D!E:F,2,FALSE)</f>
        <v>#N/A</v>
      </c>
      <c r="R4143" s="1" t="str">
        <f t="shared" si="64"/>
        <v>05909990486915;ryczałt</v>
      </c>
      <c r="S4143" s="1" t="str">
        <f>VLOOKUP(R4143,A1_styczen!C:D,2,FALSE)</f>
        <v>Tak</v>
      </c>
    </row>
    <row r="4144" spans="1:19" ht="135" hidden="1" x14ac:dyDescent="0.25">
      <c r="A4144" s="6" t="s">
        <v>18664</v>
      </c>
      <c r="B4144" s="7" t="s">
        <v>18649</v>
      </c>
      <c r="C4144" s="7" t="s">
        <v>18665</v>
      </c>
      <c r="D4144" s="7" t="s">
        <v>18666</v>
      </c>
      <c r="E4144" s="7" t="s">
        <v>18667</v>
      </c>
      <c r="F4144" s="7" t="s">
        <v>18668</v>
      </c>
      <c r="G4144" s="7" t="s">
        <v>233</v>
      </c>
      <c r="H4144" s="7" t="s">
        <v>18669</v>
      </c>
      <c r="I4144" s="7" t="s">
        <v>6974</v>
      </c>
      <c r="J4144" s="7" t="s">
        <v>6975</v>
      </c>
      <c r="K4144" s="7" t="s">
        <v>15658</v>
      </c>
      <c r="L4144" s="7" t="s">
        <v>15658</v>
      </c>
      <c r="M4144" s="7" t="s">
        <v>18670</v>
      </c>
      <c r="N4144" s="7" t="s">
        <v>9098</v>
      </c>
      <c r="O4144" s="7" t="s">
        <v>85</v>
      </c>
      <c r="P4144" s="8" t="s">
        <v>404</v>
      </c>
      <c r="Q4144" s="19" t="e">
        <f>VLOOKUP(E4144,D!E:F,2,FALSE)</f>
        <v>#N/A</v>
      </c>
      <c r="R4144" s="1" t="str">
        <f t="shared" si="64"/>
        <v>05909990707553;ryczałt</v>
      </c>
      <c r="S4144" s="1" t="str">
        <f>VLOOKUP(R4144,A1_styczen!C:D,2,FALSE)</f>
        <v>Tak</v>
      </c>
    </row>
    <row r="4145" spans="1:19" ht="45" hidden="1" x14ac:dyDescent="0.25">
      <c r="A4145" s="6" t="s">
        <v>18671</v>
      </c>
      <c r="B4145" s="7" t="s">
        <v>18672</v>
      </c>
      <c r="C4145" s="7" t="s">
        <v>18673</v>
      </c>
      <c r="D4145" s="7" t="s">
        <v>14733</v>
      </c>
      <c r="E4145" s="7" t="s">
        <v>18674</v>
      </c>
      <c r="F4145" s="7" t="s">
        <v>23</v>
      </c>
      <c r="G4145" s="7" t="s">
        <v>24</v>
      </c>
      <c r="H4145" s="7" t="s">
        <v>2894</v>
      </c>
      <c r="I4145" s="7" t="s">
        <v>1345</v>
      </c>
      <c r="J4145" s="7" t="s">
        <v>1346</v>
      </c>
      <c r="K4145" s="7" t="s">
        <v>4267</v>
      </c>
      <c r="L4145" s="7" t="s">
        <v>4267</v>
      </c>
      <c r="M4145" s="7" t="s">
        <v>29</v>
      </c>
      <c r="N4145" s="7"/>
      <c r="O4145" s="7" t="s">
        <v>85</v>
      </c>
      <c r="P4145" s="8" t="s">
        <v>404</v>
      </c>
      <c r="Q4145" s="19" t="e">
        <f>VLOOKUP(E4145,D!E:F,2,FALSE)</f>
        <v>#N/A</v>
      </c>
      <c r="R4145" s="1" t="str">
        <f t="shared" si="64"/>
        <v>05909990125524;ryczałt</v>
      </c>
      <c r="S4145" s="1" t="str">
        <f>VLOOKUP(R4145,A1_styczen!C:D,2,FALSE)</f>
        <v>Tak</v>
      </c>
    </row>
    <row r="4146" spans="1:19" ht="45" hidden="1" x14ac:dyDescent="0.25">
      <c r="A4146" s="6" t="s">
        <v>18675</v>
      </c>
      <c r="B4146" s="7" t="s">
        <v>18672</v>
      </c>
      <c r="C4146" s="7" t="s">
        <v>18676</v>
      </c>
      <c r="D4146" s="7" t="s">
        <v>14733</v>
      </c>
      <c r="E4146" s="7" t="s">
        <v>18677</v>
      </c>
      <c r="F4146" s="7" t="s">
        <v>23</v>
      </c>
      <c r="G4146" s="7" t="s">
        <v>24</v>
      </c>
      <c r="H4146" s="7" t="s">
        <v>2894</v>
      </c>
      <c r="I4146" s="7" t="s">
        <v>125</v>
      </c>
      <c r="J4146" s="7" t="s">
        <v>126</v>
      </c>
      <c r="K4146" s="7" t="s">
        <v>127</v>
      </c>
      <c r="L4146" s="7" t="s">
        <v>127</v>
      </c>
      <c r="M4146" s="7" t="s">
        <v>29</v>
      </c>
      <c r="N4146" s="7"/>
      <c r="O4146" s="7" t="s">
        <v>85</v>
      </c>
      <c r="P4146" s="8" t="s">
        <v>404</v>
      </c>
      <c r="Q4146" s="19" t="e">
        <f>VLOOKUP(E4146,D!E:F,2,FALSE)</f>
        <v>#N/A</v>
      </c>
      <c r="R4146" s="1" t="str">
        <f t="shared" si="64"/>
        <v>05909990125623;ryczałt</v>
      </c>
      <c r="S4146" s="1" t="str">
        <f>VLOOKUP(R4146,A1_styczen!C:D,2,FALSE)</f>
        <v>Tak</v>
      </c>
    </row>
    <row r="4147" spans="1:19" ht="67.5" hidden="1" x14ac:dyDescent="0.25">
      <c r="A4147" s="6" t="s">
        <v>18678</v>
      </c>
      <c r="B4147" s="7" t="s">
        <v>18679</v>
      </c>
      <c r="C4147" s="7" t="s">
        <v>18680</v>
      </c>
      <c r="D4147" s="7" t="s">
        <v>18681</v>
      </c>
      <c r="E4147" s="7" t="s">
        <v>18682</v>
      </c>
      <c r="F4147" s="7" t="s">
        <v>489</v>
      </c>
      <c r="G4147" s="7" t="s">
        <v>315</v>
      </c>
      <c r="H4147" s="7" t="s">
        <v>9082</v>
      </c>
      <c r="I4147" s="7" t="s">
        <v>9083</v>
      </c>
      <c r="J4147" s="7" t="s">
        <v>9084</v>
      </c>
      <c r="K4147" s="7" t="s">
        <v>5119</v>
      </c>
      <c r="L4147" s="7" t="s">
        <v>7772</v>
      </c>
      <c r="M4147" s="7" t="s">
        <v>9085</v>
      </c>
      <c r="N4147" s="7"/>
      <c r="O4147" s="7" t="s">
        <v>30</v>
      </c>
      <c r="P4147" s="8" t="s">
        <v>9086</v>
      </c>
      <c r="Q4147" s="19" t="str">
        <f>VLOOKUP(E4147,D!E:F,2,FALSE)</f>
        <v>Tak</v>
      </c>
      <c r="R4147" s="1" t="str">
        <f t="shared" si="64"/>
        <v>05909991108953;30%</v>
      </c>
      <c r="S4147" s="1" t="str">
        <f>VLOOKUP(R4147,A1_styczen!C:D,2,FALSE)</f>
        <v>Tak</v>
      </c>
    </row>
    <row r="4148" spans="1:19" ht="78.75" hidden="1" x14ac:dyDescent="0.25">
      <c r="A4148" s="6" t="s">
        <v>18683</v>
      </c>
      <c r="B4148" s="7" t="s">
        <v>18684</v>
      </c>
      <c r="C4148" s="7" t="s">
        <v>18685</v>
      </c>
      <c r="D4148" s="7" t="s">
        <v>18686</v>
      </c>
      <c r="E4148" s="7" t="s">
        <v>18687</v>
      </c>
      <c r="F4148" s="7" t="s">
        <v>905</v>
      </c>
      <c r="G4148" s="7" t="s">
        <v>315</v>
      </c>
      <c r="H4148" s="7" t="s">
        <v>9253</v>
      </c>
      <c r="I4148" s="7" t="s">
        <v>18688</v>
      </c>
      <c r="J4148" s="7" t="s">
        <v>18689</v>
      </c>
      <c r="K4148" s="7" t="s">
        <v>18690</v>
      </c>
      <c r="L4148" s="7" t="s">
        <v>9104</v>
      </c>
      <c r="M4148" s="7" t="s">
        <v>9085</v>
      </c>
      <c r="N4148" s="7"/>
      <c r="O4148" s="7" t="s">
        <v>30</v>
      </c>
      <c r="P4148" s="8" t="s">
        <v>18691</v>
      </c>
      <c r="Q4148" s="19" t="str">
        <f>VLOOKUP(E4148,D!E:F,2,FALSE)</f>
        <v>Tak</v>
      </c>
      <c r="R4148" s="1" t="str">
        <f t="shared" si="64"/>
        <v>05909991108984;30%</v>
      </c>
      <c r="S4148" s="1" t="str">
        <f>VLOOKUP(R4148,A1_styczen!C:D,2,FALSE)</f>
        <v>Tak</v>
      </c>
    </row>
    <row r="4149" spans="1:19" ht="409.5" hidden="1" x14ac:dyDescent="0.25">
      <c r="A4149" s="6" t="s">
        <v>18692</v>
      </c>
      <c r="B4149" s="7" t="s">
        <v>18693</v>
      </c>
      <c r="C4149" s="7" t="s">
        <v>18694</v>
      </c>
      <c r="D4149" s="7" t="s">
        <v>18695</v>
      </c>
      <c r="E4149" s="7" t="s">
        <v>18696</v>
      </c>
      <c r="F4149" s="7" t="s">
        <v>489</v>
      </c>
      <c r="G4149" s="7" t="s">
        <v>24</v>
      </c>
      <c r="H4149" s="7" t="s">
        <v>5670</v>
      </c>
      <c r="I4149" s="7" t="s">
        <v>12733</v>
      </c>
      <c r="J4149" s="7" t="s">
        <v>12734</v>
      </c>
      <c r="K4149" s="7" t="s">
        <v>18697</v>
      </c>
      <c r="L4149" s="7" t="s">
        <v>18697</v>
      </c>
      <c r="M4149" s="7" t="s">
        <v>8552</v>
      </c>
      <c r="N4149" s="7"/>
      <c r="O4149" s="7" t="s">
        <v>85</v>
      </c>
      <c r="P4149" s="8" t="s">
        <v>404</v>
      </c>
      <c r="Q4149" s="19" t="e">
        <f>VLOOKUP(E4149,D!E:F,2,FALSE)</f>
        <v>#N/A</v>
      </c>
      <c r="R4149" s="1" t="str">
        <f t="shared" si="64"/>
        <v>05909991083212;ryczałt</v>
      </c>
      <c r="S4149" s="1" t="str">
        <f>VLOOKUP(R4149,A1_styczen!C:D,2,FALSE)</f>
        <v>Tak</v>
      </c>
    </row>
    <row r="4150" spans="1:19" ht="292.5" hidden="1" x14ac:dyDescent="0.25">
      <c r="A4150" s="6" t="s">
        <v>18698</v>
      </c>
      <c r="B4150" s="7" t="s">
        <v>18699</v>
      </c>
      <c r="C4150" s="7" t="s">
        <v>18700</v>
      </c>
      <c r="D4150" s="7" t="s">
        <v>1112</v>
      </c>
      <c r="E4150" s="7" t="s">
        <v>18701</v>
      </c>
      <c r="F4150" s="7" t="s">
        <v>1351</v>
      </c>
      <c r="G4150" s="7" t="s">
        <v>251</v>
      </c>
      <c r="H4150" s="7" t="s">
        <v>18702</v>
      </c>
      <c r="I4150" s="7" t="s">
        <v>18703</v>
      </c>
      <c r="J4150" s="7" t="s">
        <v>18704</v>
      </c>
      <c r="K4150" s="7" t="s">
        <v>18705</v>
      </c>
      <c r="L4150" s="7" t="s">
        <v>17960</v>
      </c>
      <c r="M4150" s="7" t="s">
        <v>18706</v>
      </c>
      <c r="N4150" s="7" t="s">
        <v>18707</v>
      </c>
      <c r="O4150" s="7" t="s">
        <v>85</v>
      </c>
      <c r="P4150" s="8" t="s">
        <v>18708</v>
      </c>
      <c r="Q4150" s="19" t="e">
        <f>VLOOKUP(E4150,D!E:F,2,FALSE)</f>
        <v>#N/A</v>
      </c>
      <c r="R4150" s="1" t="str">
        <f t="shared" si="64"/>
        <v>05909991257354;ryczałt</v>
      </c>
      <c r="S4150" s="1" t="str">
        <f>VLOOKUP(R4150,A1_styczen!C:D,2,FALSE)</f>
        <v>Tak</v>
      </c>
    </row>
    <row r="4151" spans="1:19" ht="292.5" hidden="1" x14ac:dyDescent="0.25">
      <c r="A4151" s="6" t="s">
        <v>18709</v>
      </c>
      <c r="B4151" s="7" t="s">
        <v>18699</v>
      </c>
      <c r="C4151" s="7" t="s">
        <v>18710</v>
      </c>
      <c r="D4151" s="7" t="s">
        <v>1112</v>
      </c>
      <c r="E4151" s="7" t="s">
        <v>18711</v>
      </c>
      <c r="F4151" s="7" t="s">
        <v>1039</v>
      </c>
      <c r="G4151" s="7" t="s">
        <v>251</v>
      </c>
      <c r="H4151" s="7" t="s">
        <v>18702</v>
      </c>
      <c r="I4151" s="7" t="s">
        <v>18712</v>
      </c>
      <c r="J4151" s="7" t="s">
        <v>18713</v>
      </c>
      <c r="K4151" s="7" t="s">
        <v>18714</v>
      </c>
      <c r="L4151" s="7" t="s">
        <v>17960</v>
      </c>
      <c r="M4151" s="7" t="s">
        <v>18706</v>
      </c>
      <c r="N4151" s="7" t="s">
        <v>18707</v>
      </c>
      <c r="O4151" s="7" t="s">
        <v>85</v>
      </c>
      <c r="P4151" s="8" t="s">
        <v>18715</v>
      </c>
      <c r="Q4151" s="19" t="e">
        <f>VLOOKUP(E4151,D!E:F,2,FALSE)</f>
        <v>#N/A</v>
      </c>
      <c r="R4151" s="1" t="str">
        <f t="shared" si="64"/>
        <v>05909991228620;ryczałt</v>
      </c>
      <c r="S4151" s="1" t="str">
        <f>VLOOKUP(R4151,A1_styczen!C:D,2,FALSE)</f>
        <v>Tak</v>
      </c>
    </row>
    <row r="4152" spans="1:19" ht="409.5" hidden="1" x14ac:dyDescent="0.25">
      <c r="A4152" s="6" t="s">
        <v>18716</v>
      </c>
      <c r="B4152" s="7" t="s">
        <v>18699</v>
      </c>
      <c r="C4152" s="7" t="s">
        <v>18717</v>
      </c>
      <c r="D4152" s="7" t="s">
        <v>18718</v>
      </c>
      <c r="E4152" s="7" t="s">
        <v>18719</v>
      </c>
      <c r="F4152" s="7" t="s">
        <v>18720</v>
      </c>
      <c r="G4152" s="7" t="s">
        <v>18721</v>
      </c>
      <c r="H4152" s="7" t="s">
        <v>18722</v>
      </c>
      <c r="I4152" s="7" t="s">
        <v>18723</v>
      </c>
      <c r="J4152" s="7" t="s">
        <v>18724</v>
      </c>
      <c r="K4152" s="7" t="s">
        <v>18725</v>
      </c>
      <c r="L4152" s="7" t="s">
        <v>18725</v>
      </c>
      <c r="M4152" s="7" t="s">
        <v>18726</v>
      </c>
      <c r="N4152" s="7" t="s">
        <v>18727</v>
      </c>
      <c r="O4152" s="7" t="s">
        <v>85</v>
      </c>
      <c r="P4152" s="8" t="s">
        <v>404</v>
      </c>
      <c r="Q4152" s="19" t="e">
        <f>VLOOKUP(E4152,D!E:F,2,FALSE)</f>
        <v>#N/A</v>
      </c>
      <c r="R4152" s="1" t="str">
        <f t="shared" si="64"/>
        <v>05902768001082;ryczałt</v>
      </c>
      <c r="S4152" s="1" t="str">
        <f>VLOOKUP(R4152,A1_styczen!C:D,2,FALSE)</f>
        <v>Tak</v>
      </c>
    </row>
    <row r="4153" spans="1:19" ht="292.5" hidden="1" x14ac:dyDescent="0.25">
      <c r="A4153" s="6" t="s">
        <v>18728</v>
      </c>
      <c r="B4153" s="7" t="s">
        <v>18699</v>
      </c>
      <c r="C4153" s="7" t="s">
        <v>18729</v>
      </c>
      <c r="D4153" s="7" t="s">
        <v>113</v>
      </c>
      <c r="E4153" s="7" t="s">
        <v>18730</v>
      </c>
      <c r="F4153" s="7" t="s">
        <v>18731</v>
      </c>
      <c r="G4153" s="7" t="s">
        <v>18732</v>
      </c>
      <c r="H4153" s="7" t="s">
        <v>18702</v>
      </c>
      <c r="I4153" s="7" t="s">
        <v>17959</v>
      </c>
      <c r="J4153" s="7" t="s">
        <v>10152</v>
      </c>
      <c r="K4153" s="7" t="s">
        <v>17960</v>
      </c>
      <c r="L4153" s="7" t="s">
        <v>17960</v>
      </c>
      <c r="M4153" s="7" t="s">
        <v>18733</v>
      </c>
      <c r="N4153" s="7" t="s">
        <v>18707</v>
      </c>
      <c r="O4153" s="7" t="s">
        <v>85</v>
      </c>
      <c r="P4153" s="8" t="s">
        <v>404</v>
      </c>
      <c r="Q4153" s="19" t="e">
        <f>VLOOKUP(E4153,D!E:F,2,FALSE)</f>
        <v>#N/A</v>
      </c>
      <c r="R4153" s="1" t="str">
        <f t="shared" si="64"/>
        <v>05909991284381;ryczałt</v>
      </c>
      <c r="S4153" s="1" t="str">
        <f>VLOOKUP(R4153,A1_styczen!C:D,2,FALSE)</f>
        <v>Tak</v>
      </c>
    </row>
    <row r="4154" spans="1:19" ht="112.5" hidden="1" x14ac:dyDescent="0.25">
      <c r="A4154" s="6" t="s">
        <v>18734</v>
      </c>
      <c r="B4154" s="7" t="s">
        <v>18735</v>
      </c>
      <c r="C4154" s="7" t="s">
        <v>18736</v>
      </c>
      <c r="D4154" s="7" t="s">
        <v>652</v>
      </c>
      <c r="E4154" s="7" t="s">
        <v>18737</v>
      </c>
      <c r="F4154" s="7" t="s">
        <v>2625</v>
      </c>
      <c r="G4154" s="7" t="s">
        <v>233</v>
      </c>
      <c r="H4154" s="7" t="s">
        <v>1371</v>
      </c>
      <c r="I4154" s="7" t="s">
        <v>1552</v>
      </c>
      <c r="J4154" s="7" t="s">
        <v>2868</v>
      </c>
      <c r="K4154" s="7" t="s">
        <v>17592</v>
      </c>
      <c r="L4154" s="7" t="s">
        <v>17592</v>
      </c>
      <c r="M4154" s="7" t="s">
        <v>29</v>
      </c>
      <c r="N4154" s="7" t="s">
        <v>18738</v>
      </c>
      <c r="O4154" s="7" t="s">
        <v>30</v>
      </c>
      <c r="P4154" s="8" t="s">
        <v>11944</v>
      </c>
      <c r="Q4154" s="19" t="str">
        <f>VLOOKUP(E4154,D!E:F,2,FALSE)</f>
        <v>Tak</v>
      </c>
      <c r="R4154" s="1" t="str">
        <f t="shared" si="64"/>
        <v>05909990870905;30%</v>
      </c>
      <c r="S4154" s="1" t="str">
        <f>VLOOKUP(R4154,A1_styczen!C:D,2,FALSE)</f>
        <v>Tak</v>
      </c>
    </row>
    <row r="4155" spans="1:19" ht="112.5" hidden="1" x14ac:dyDescent="0.25">
      <c r="A4155" s="6" t="s">
        <v>18739</v>
      </c>
      <c r="B4155" s="7" t="s">
        <v>18735</v>
      </c>
      <c r="C4155" s="7" t="s">
        <v>18740</v>
      </c>
      <c r="D4155" s="7" t="s">
        <v>652</v>
      </c>
      <c r="E4155" s="7" t="s">
        <v>18741</v>
      </c>
      <c r="F4155" s="7" t="s">
        <v>2625</v>
      </c>
      <c r="G4155" s="7" t="s">
        <v>233</v>
      </c>
      <c r="H4155" s="7" t="s">
        <v>1371</v>
      </c>
      <c r="I4155" s="7" t="s">
        <v>1187</v>
      </c>
      <c r="J4155" s="7" t="s">
        <v>1032</v>
      </c>
      <c r="K4155" s="7" t="s">
        <v>3124</v>
      </c>
      <c r="L4155" s="7" t="s">
        <v>4030</v>
      </c>
      <c r="M4155" s="7" t="s">
        <v>29</v>
      </c>
      <c r="N4155" s="7" t="s">
        <v>18738</v>
      </c>
      <c r="O4155" s="7" t="s">
        <v>30</v>
      </c>
      <c r="P4155" s="8" t="s">
        <v>1304</v>
      </c>
      <c r="Q4155" s="19" t="str">
        <f>VLOOKUP(E4155,D!E:F,2,FALSE)</f>
        <v>Tak</v>
      </c>
      <c r="R4155" s="1" t="str">
        <f t="shared" si="64"/>
        <v>05909990870561;30%</v>
      </c>
      <c r="S4155" s="1" t="str">
        <f>VLOOKUP(R4155,A1_styczen!C:D,2,FALSE)</f>
        <v>Tak</v>
      </c>
    </row>
    <row r="4156" spans="1:19" ht="112.5" hidden="1" x14ac:dyDescent="0.25">
      <c r="A4156" s="6" t="s">
        <v>18742</v>
      </c>
      <c r="B4156" s="7" t="s">
        <v>18735</v>
      </c>
      <c r="C4156" s="7" t="s">
        <v>18743</v>
      </c>
      <c r="D4156" s="7" t="s">
        <v>18744</v>
      </c>
      <c r="E4156" s="7" t="s">
        <v>18745</v>
      </c>
      <c r="F4156" s="7" t="s">
        <v>2432</v>
      </c>
      <c r="G4156" s="7" t="s">
        <v>233</v>
      </c>
      <c r="H4156" s="7" t="s">
        <v>1371</v>
      </c>
      <c r="I4156" s="7" t="s">
        <v>4508</v>
      </c>
      <c r="J4156" s="7" t="s">
        <v>631</v>
      </c>
      <c r="K4156" s="7" t="s">
        <v>4023</v>
      </c>
      <c r="L4156" s="7" t="s">
        <v>4023</v>
      </c>
      <c r="M4156" s="7" t="s">
        <v>29</v>
      </c>
      <c r="N4156" s="7" t="s">
        <v>18738</v>
      </c>
      <c r="O4156" s="7" t="s">
        <v>30</v>
      </c>
      <c r="P4156" s="8" t="s">
        <v>5284</v>
      </c>
      <c r="Q4156" s="19" t="str">
        <f>VLOOKUP(E4156,D!E:F,2,FALSE)</f>
        <v>Tak</v>
      </c>
      <c r="R4156" s="1" t="str">
        <f t="shared" si="64"/>
        <v>05909990773763;30%</v>
      </c>
      <c r="S4156" s="1" t="str">
        <f>VLOOKUP(R4156,A1_styczen!C:D,2,FALSE)</f>
        <v>Tak</v>
      </c>
    </row>
    <row r="4157" spans="1:19" ht="112.5" hidden="1" x14ac:dyDescent="0.25">
      <c r="A4157" s="6" t="s">
        <v>18746</v>
      </c>
      <c r="B4157" s="7" t="s">
        <v>18735</v>
      </c>
      <c r="C4157" s="7" t="s">
        <v>18747</v>
      </c>
      <c r="D4157" s="7" t="s">
        <v>18744</v>
      </c>
      <c r="E4157" s="7" t="s">
        <v>18748</v>
      </c>
      <c r="F4157" s="7" t="s">
        <v>2432</v>
      </c>
      <c r="G4157" s="7" t="s">
        <v>233</v>
      </c>
      <c r="H4157" s="7" t="s">
        <v>1371</v>
      </c>
      <c r="I4157" s="7" t="s">
        <v>2947</v>
      </c>
      <c r="J4157" s="7" t="s">
        <v>2948</v>
      </c>
      <c r="K4157" s="7" t="s">
        <v>539</v>
      </c>
      <c r="L4157" s="7" t="s">
        <v>4030</v>
      </c>
      <c r="M4157" s="7" t="s">
        <v>29</v>
      </c>
      <c r="N4157" s="7" t="s">
        <v>18738</v>
      </c>
      <c r="O4157" s="7" t="s">
        <v>30</v>
      </c>
      <c r="P4157" s="8" t="s">
        <v>447</v>
      </c>
      <c r="Q4157" s="19" t="str">
        <f>VLOOKUP(E4157,D!E:F,2,FALSE)</f>
        <v>Tak</v>
      </c>
      <c r="R4157" s="1" t="str">
        <f t="shared" si="64"/>
        <v>05909990773695;30%</v>
      </c>
      <c r="S4157" s="1" t="str">
        <f>VLOOKUP(R4157,A1_styczen!C:D,2,FALSE)</f>
        <v>Tak</v>
      </c>
    </row>
    <row r="4158" spans="1:19" ht="112.5" hidden="1" x14ac:dyDescent="0.25">
      <c r="A4158" s="6" t="s">
        <v>18749</v>
      </c>
      <c r="B4158" s="7" t="s">
        <v>18735</v>
      </c>
      <c r="C4158" s="7" t="s">
        <v>18750</v>
      </c>
      <c r="D4158" s="7" t="s">
        <v>652</v>
      </c>
      <c r="E4158" s="7" t="s">
        <v>18751</v>
      </c>
      <c r="F4158" s="7" t="s">
        <v>1430</v>
      </c>
      <c r="G4158" s="7" t="s">
        <v>251</v>
      </c>
      <c r="H4158" s="7" t="s">
        <v>1371</v>
      </c>
      <c r="I4158" s="7" t="s">
        <v>4700</v>
      </c>
      <c r="J4158" s="7" t="s">
        <v>4134</v>
      </c>
      <c r="K4158" s="7" t="s">
        <v>73</v>
      </c>
      <c r="L4158" s="7" t="s">
        <v>73</v>
      </c>
      <c r="M4158" s="7" t="s">
        <v>29</v>
      </c>
      <c r="N4158" s="7" t="s">
        <v>18738</v>
      </c>
      <c r="O4158" s="7" t="s">
        <v>30</v>
      </c>
      <c r="P4158" s="8" t="s">
        <v>5459</v>
      </c>
      <c r="Q4158" s="19" t="str">
        <f>VLOOKUP(E4158,D!E:F,2,FALSE)</f>
        <v>Tak</v>
      </c>
      <c r="R4158" s="1" t="str">
        <f t="shared" si="64"/>
        <v>05909990688739;30%</v>
      </c>
      <c r="S4158" s="1" t="str">
        <f>VLOOKUP(R4158,A1_styczen!C:D,2,FALSE)</f>
        <v>Tak</v>
      </c>
    </row>
    <row r="4159" spans="1:19" ht="112.5" hidden="1" x14ac:dyDescent="0.25">
      <c r="A4159" s="6" t="s">
        <v>18752</v>
      </c>
      <c r="B4159" s="7" t="s">
        <v>18735</v>
      </c>
      <c r="C4159" s="7" t="s">
        <v>18753</v>
      </c>
      <c r="D4159" s="7" t="s">
        <v>652</v>
      </c>
      <c r="E4159" s="7" t="s">
        <v>18754</v>
      </c>
      <c r="F4159" s="7" t="s">
        <v>1430</v>
      </c>
      <c r="G4159" s="7" t="s">
        <v>251</v>
      </c>
      <c r="H4159" s="7" t="s">
        <v>1371</v>
      </c>
      <c r="I4159" s="7" t="s">
        <v>4570</v>
      </c>
      <c r="J4159" s="7" t="s">
        <v>4571</v>
      </c>
      <c r="K4159" s="7" t="s">
        <v>5933</v>
      </c>
      <c r="L4159" s="7" t="s">
        <v>5933</v>
      </c>
      <c r="M4159" s="7" t="s">
        <v>29</v>
      </c>
      <c r="N4159" s="7" t="s">
        <v>18738</v>
      </c>
      <c r="O4159" s="7" t="s">
        <v>30</v>
      </c>
      <c r="P4159" s="8" t="s">
        <v>5934</v>
      </c>
      <c r="Q4159" s="19" t="str">
        <f>VLOOKUP(E4159,D!E:F,2,FALSE)</f>
        <v>Tak</v>
      </c>
      <c r="R4159" s="1" t="str">
        <f t="shared" si="64"/>
        <v>05909990688548;30%</v>
      </c>
      <c r="S4159" s="1" t="str">
        <f>VLOOKUP(R4159,A1_styczen!C:D,2,FALSE)</f>
        <v>Tak</v>
      </c>
    </row>
    <row r="4160" spans="1:19" ht="112.5" hidden="1" x14ac:dyDescent="0.25">
      <c r="A4160" s="6" t="s">
        <v>18755</v>
      </c>
      <c r="B4160" s="7" t="s">
        <v>18735</v>
      </c>
      <c r="C4160" s="7" t="s">
        <v>18756</v>
      </c>
      <c r="D4160" s="7" t="s">
        <v>605</v>
      </c>
      <c r="E4160" s="7" t="s">
        <v>18757</v>
      </c>
      <c r="F4160" s="7" t="s">
        <v>1889</v>
      </c>
      <c r="G4160" s="7" t="s">
        <v>233</v>
      </c>
      <c r="H4160" s="7" t="s">
        <v>1371</v>
      </c>
      <c r="I4160" s="7" t="s">
        <v>3479</v>
      </c>
      <c r="J4160" s="7" t="s">
        <v>3480</v>
      </c>
      <c r="K4160" s="7" t="s">
        <v>4504</v>
      </c>
      <c r="L4160" s="7" t="s">
        <v>4504</v>
      </c>
      <c r="M4160" s="7" t="s">
        <v>29</v>
      </c>
      <c r="N4160" s="7" t="s">
        <v>18738</v>
      </c>
      <c r="O4160" s="7" t="s">
        <v>30</v>
      </c>
      <c r="P4160" s="8" t="s">
        <v>8909</v>
      </c>
      <c r="Q4160" s="19" t="str">
        <f>VLOOKUP(E4160,D!E:F,2,FALSE)</f>
        <v>Tak</v>
      </c>
      <c r="R4160" s="1" t="str">
        <f t="shared" si="64"/>
        <v>05909991230395;30%</v>
      </c>
      <c r="S4160" s="1" t="str">
        <f>VLOOKUP(R4160,A1_styczen!C:D,2,FALSE)</f>
        <v>Tak</v>
      </c>
    </row>
    <row r="4161" spans="1:19" ht="112.5" hidden="1" x14ac:dyDescent="0.25">
      <c r="A4161" s="6" t="s">
        <v>18758</v>
      </c>
      <c r="B4161" s="7" t="s">
        <v>18735</v>
      </c>
      <c r="C4161" s="7" t="s">
        <v>18759</v>
      </c>
      <c r="D4161" s="7" t="s">
        <v>652</v>
      </c>
      <c r="E4161" s="7" t="s">
        <v>18760</v>
      </c>
      <c r="F4161" s="7" t="s">
        <v>1351</v>
      </c>
      <c r="G4161" s="7" t="s">
        <v>251</v>
      </c>
      <c r="H4161" s="7" t="s">
        <v>1371</v>
      </c>
      <c r="I4161" s="7" t="s">
        <v>4266</v>
      </c>
      <c r="J4161" s="7" t="s">
        <v>9950</v>
      </c>
      <c r="K4161" s="7" t="s">
        <v>18761</v>
      </c>
      <c r="L4161" s="7" t="s">
        <v>18761</v>
      </c>
      <c r="M4161" s="7" t="s">
        <v>29</v>
      </c>
      <c r="N4161" s="7" t="s">
        <v>18738</v>
      </c>
      <c r="O4161" s="7" t="s">
        <v>30</v>
      </c>
      <c r="P4161" s="8" t="s">
        <v>1253</v>
      </c>
      <c r="Q4161" s="19" t="str">
        <f>VLOOKUP(E4161,D!E:F,2,FALSE)</f>
        <v>Tak</v>
      </c>
      <c r="R4161" s="1" t="str">
        <f t="shared" si="64"/>
        <v>05909991253912;30%</v>
      </c>
      <c r="S4161" s="1" t="str">
        <f>VLOOKUP(R4161,A1_styczen!C:D,2,FALSE)</f>
        <v>Tak</v>
      </c>
    </row>
    <row r="4162" spans="1:19" ht="112.5" hidden="1" x14ac:dyDescent="0.25">
      <c r="A4162" s="6" t="s">
        <v>18762</v>
      </c>
      <c r="B4162" s="7" t="s">
        <v>18735</v>
      </c>
      <c r="C4162" s="7" t="s">
        <v>18763</v>
      </c>
      <c r="D4162" s="7" t="s">
        <v>652</v>
      </c>
      <c r="E4162" s="7" t="s">
        <v>18764</v>
      </c>
      <c r="F4162" s="7" t="s">
        <v>1351</v>
      </c>
      <c r="G4162" s="7" t="s">
        <v>251</v>
      </c>
      <c r="H4162" s="7" t="s">
        <v>1371</v>
      </c>
      <c r="I4162" s="7" t="s">
        <v>10306</v>
      </c>
      <c r="J4162" s="7" t="s">
        <v>2739</v>
      </c>
      <c r="K4162" s="7" t="s">
        <v>11102</v>
      </c>
      <c r="L4162" s="7" t="s">
        <v>11102</v>
      </c>
      <c r="M4162" s="7" t="s">
        <v>29</v>
      </c>
      <c r="N4162" s="7" t="s">
        <v>18738</v>
      </c>
      <c r="O4162" s="7" t="s">
        <v>30</v>
      </c>
      <c r="P4162" s="8" t="s">
        <v>8243</v>
      </c>
      <c r="Q4162" s="19" t="str">
        <f>VLOOKUP(E4162,D!E:F,2,FALSE)</f>
        <v>Tak</v>
      </c>
      <c r="R4162" s="1" t="str">
        <f t="shared" si="64"/>
        <v>05909991253226;30%</v>
      </c>
      <c r="S4162" s="1" t="str">
        <f>VLOOKUP(R4162,A1_styczen!C:D,2,FALSE)</f>
        <v>Tak</v>
      </c>
    </row>
    <row r="4163" spans="1:19" ht="112.5" hidden="1" x14ac:dyDescent="0.25">
      <c r="A4163" s="6" t="s">
        <v>18765</v>
      </c>
      <c r="B4163" s="7" t="s">
        <v>18735</v>
      </c>
      <c r="C4163" s="7" t="s">
        <v>18766</v>
      </c>
      <c r="D4163" s="7" t="s">
        <v>1837</v>
      </c>
      <c r="E4163" s="7" t="s">
        <v>18767</v>
      </c>
      <c r="F4163" s="7" t="s">
        <v>1889</v>
      </c>
      <c r="G4163" s="7" t="s">
        <v>233</v>
      </c>
      <c r="H4163" s="7" t="s">
        <v>1371</v>
      </c>
      <c r="I4163" s="7" t="s">
        <v>4508</v>
      </c>
      <c r="J4163" s="7" t="s">
        <v>631</v>
      </c>
      <c r="K4163" s="7" t="s">
        <v>4023</v>
      </c>
      <c r="L4163" s="7" t="s">
        <v>4023</v>
      </c>
      <c r="M4163" s="7" t="s">
        <v>29</v>
      </c>
      <c r="N4163" s="7" t="s">
        <v>18738</v>
      </c>
      <c r="O4163" s="7" t="s">
        <v>30</v>
      </c>
      <c r="P4163" s="8" t="s">
        <v>5284</v>
      </c>
      <c r="Q4163" s="19" t="str">
        <f>VLOOKUP(E4163,D!E:F,2,FALSE)</f>
        <v>Tak</v>
      </c>
      <c r="R4163" s="1" t="str">
        <f t="shared" si="64"/>
        <v>05909990751877;30%</v>
      </c>
      <c r="S4163" s="1" t="str">
        <f>VLOOKUP(R4163,A1_styczen!C:D,2,FALSE)</f>
        <v>Tak</v>
      </c>
    </row>
    <row r="4164" spans="1:19" ht="112.5" hidden="1" x14ac:dyDescent="0.25">
      <c r="A4164" s="6" t="s">
        <v>18768</v>
      </c>
      <c r="B4164" s="7" t="s">
        <v>18735</v>
      </c>
      <c r="C4164" s="7" t="s">
        <v>18769</v>
      </c>
      <c r="D4164" s="7" t="s">
        <v>652</v>
      </c>
      <c r="E4164" s="7" t="s">
        <v>18770</v>
      </c>
      <c r="F4164" s="7" t="s">
        <v>1583</v>
      </c>
      <c r="G4164" s="7" t="s">
        <v>233</v>
      </c>
      <c r="H4164" s="7" t="s">
        <v>1371</v>
      </c>
      <c r="I4164" s="7" t="s">
        <v>368</v>
      </c>
      <c r="J4164" s="7" t="s">
        <v>369</v>
      </c>
      <c r="K4164" s="7" t="s">
        <v>7476</v>
      </c>
      <c r="L4164" s="7" t="s">
        <v>7476</v>
      </c>
      <c r="M4164" s="7" t="s">
        <v>29</v>
      </c>
      <c r="N4164" s="7" t="s">
        <v>18738</v>
      </c>
      <c r="O4164" s="7" t="s">
        <v>30</v>
      </c>
      <c r="P4164" s="8" t="s">
        <v>14701</v>
      </c>
      <c r="Q4164" s="19" t="str">
        <f>VLOOKUP(E4164,D!E:F,2,FALSE)</f>
        <v>Tak</v>
      </c>
      <c r="R4164" s="1" t="str">
        <f t="shared" si="64"/>
        <v>05909991350680;30%</v>
      </c>
      <c r="S4164" s="1" t="str">
        <f>VLOOKUP(R4164,A1_styczen!C:D,2,FALSE)</f>
        <v>Tak</v>
      </c>
    </row>
    <row r="4165" spans="1:19" ht="112.5" hidden="1" x14ac:dyDescent="0.25">
      <c r="A4165" s="6" t="s">
        <v>18771</v>
      </c>
      <c r="B4165" s="7" t="s">
        <v>18735</v>
      </c>
      <c r="C4165" s="7" t="s">
        <v>18772</v>
      </c>
      <c r="D4165" s="7" t="s">
        <v>1837</v>
      </c>
      <c r="E4165" s="7" t="s">
        <v>18773</v>
      </c>
      <c r="F4165" s="7" t="s">
        <v>1889</v>
      </c>
      <c r="G4165" s="7" t="s">
        <v>233</v>
      </c>
      <c r="H4165" s="7" t="s">
        <v>1371</v>
      </c>
      <c r="I4165" s="7" t="s">
        <v>1308</v>
      </c>
      <c r="J4165" s="7" t="s">
        <v>1270</v>
      </c>
      <c r="K4165" s="7" t="s">
        <v>4959</v>
      </c>
      <c r="L4165" s="7" t="s">
        <v>4030</v>
      </c>
      <c r="M4165" s="7" t="s">
        <v>29</v>
      </c>
      <c r="N4165" s="7" t="s">
        <v>18738</v>
      </c>
      <c r="O4165" s="7" t="s">
        <v>30</v>
      </c>
      <c r="P4165" s="8" t="s">
        <v>9009</v>
      </c>
      <c r="Q4165" s="19" t="str">
        <f>VLOOKUP(E4165,D!E:F,2,FALSE)</f>
        <v>Tak</v>
      </c>
      <c r="R4165" s="1" t="str">
        <f t="shared" ref="R4165:R4228" si="65">CONCATENATE(E4165,";",O4165)</f>
        <v>05909990751594;30%</v>
      </c>
      <c r="S4165" s="1" t="str">
        <f>VLOOKUP(R4165,A1_styczen!C:D,2,FALSE)</f>
        <v>Tak</v>
      </c>
    </row>
    <row r="4166" spans="1:19" ht="112.5" hidden="1" x14ac:dyDescent="0.25">
      <c r="A4166" s="6" t="s">
        <v>18774</v>
      </c>
      <c r="B4166" s="7" t="s">
        <v>18735</v>
      </c>
      <c r="C4166" s="7" t="s">
        <v>18775</v>
      </c>
      <c r="D4166" s="7" t="s">
        <v>4084</v>
      </c>
      <c r="E4166" s="7" t="s">
        <v>18776</v>
      </c>
      <c r="F4166" s="7" t="s">
        <v>1889</v>
      </c>
      <c r="G4166" s="7" t="s">
        <v>233</v>
      </c>
      <c r="H4166" s="7" t="s">
        <v>1371</v>
      </c>
      <c r="I4166" s="7" t="s">
        <v>4802</v>
      </c>
      <c r="J4166" s="7" t="s">
        <v>4627</v>
      </c>
      <c r="K4166" s="7" t="s">
        <v>5744</v>
      </c>
      <c r="L4166" s="7" t="s">
        <v>4030</v>
      </c>
      <c r="M4166" s="7" t="s">
        <v>29</v>
      </c>
      <c r="N4166" s="7" t="s">
        <v>18738</v>
      </c>
      <c r="O4166" s="7" t="s">
        <v>30</v>
      </c>
      <c r="P4166" s="8" t="s">
        <v>1389</v>
      </c>
      <c r="Q4166" s="19" t="str">
        <f>VLOOKUP(E4166,D!E:F,2,FALSE)</f>
        <v>Tak</v>
      </c>
      <c r="R4166" s="1" t="str">
        <f t="shared" si="65"/>
        <v>05909990929238;30%</v>
      </c>
      <c r="S4166" s="1" t="str">
        <f>VLOOKUP(R4166,A1_styczen!C:D,2,FALSE)</f>
        <v>Tak</v>
      </c>
    </row>
    <row r="4167" spans="1:19" ht="112.5" hidden="1" x14ac:dyDescent="0.25">
      <c r="A4167" s="6" t="s">
        <v>18777</v>
      </c>
      <c r="B4167" s="7" t="s">
        <v>18735</v>
      </c>
      <c r="C4167" s="7" t="s">
        <v>18775</v>
      </c>
      <c r="D4167" s="7" t="s">
        <v>1837</v>
      </c>
      <c r="E4167" s="7" t="s">
        <v>18778</v>
      </c>
      <c r="F4167" s="7" t="s">
        <v>1889</v>
      </c>
      <c r="G4167" s="7" t="s">
        <v>233</v>
      </c>
      <c r="H4167" s="7" t="s">
        <v>1371</v>
      </c>
      <c r="I4167" s="7" t="s">
        <v>10433</v>
      </c>
      <c r="J4167" s="7" t="s">
        <v>10434</v>
      </c>
      <c r="K4167" s="7" t="s">
        <v>6835</v>
      </c>
      <c r="L4167" s="7" t="s">
        <v>4023</v>
      </c>
      <c r="M4167" s="7" t="s">
        <v>29</v>
      </c>
      <c r="N4167" s="7" t="s">
        <v>18738</v>
      </c>
      <c r="O4167" s="7" t="s">
        <v>30</v>
      </c>
      <c r="P4167" s="8" t="s">
        <v>11722</v>
      </c>
      <c r="Q4167" s="19" t="str">
        <f>VLOOKUP(E4167,D!E:F,2,FALSE)</f>
        <v>Tak</v>
      </c>
      <c r="R4167" s="1" t="str">
        <f t="shared" si="65"/>
        <v>05909990929214;30%</v>
      </c>
      <c r="S4167" s="1" t="str">
        <f>VLOOKUP(R4167,A1_styczen!C:D,2,FALSE)</f>
        <v>Tak</v>
      </c>
    </row>
    <row r="4168" spans="1:19" ht="112.5" hidden="1" x14ac:dyDescent="0.25">
      <c r="A4168" s="6" t="s">
        <v>18779</v>
      </c>
      <c r="B4168" s="7" t="s">
        <v>18735</v>
      </c>
      <c r="C4168" s="7" t="s">
        <v>18780</v>
      </c>
      <c r="D4168" s="7" t="s">
        <v>1837</v>
      </c>
      <c r="E4168" s="7" t="s">
        <v>18781</v>
      </c>
      <c r="F4168" s="7" t="s">
        <v>1889</v>
      </c>
      <c r="G4168" s="7" t="s">
        <v>233</v>
      </c>
      <c r="H4168" s="7" t="s">
        <v>1371</v>
      </c>
      <c r="I4168" s="7" t="s">
        <v>11162</v>
      </c>
      <c r="J4168" s="7" t="s">
        <v>3776</v>
      </c>
      <c r="K4168" s="7" t="s">
        <v>4080</v>
      </c>
      <c r="L4168" s="7" t="s">
        <v>4030</v>
      </c>
      <c r="M4168" s="7" t="s">
        <v>29</v>
      </c>
      <c r="N4168" s="7" t="s">
        <v>18738</v>
      </c>
      <c r="O4168" s="7" t="s">
        <v>30</v>
      </c>
      <c r="P4168" s="8" t="s">
        <v>1667</v>
      </c>
      <c r="Q4168" s="19" t="str">
        <f>VLOOKUP(E4168,D!E:F,2,FALSE)</f>
        <v>Tak</v>
      </c>
      <c r="R4168" s="1" t="str">
        <f t="shared" si="65"/>
        <v>05909990929115;30%</v>
      </c>
      <c r="S4168" s="1" t="str">
        <f>VLOOKUP(R4168,A1_styczen!C:D,2,FALSE)</f>
        <v>Tak</v>
      </c>
    </row>
    <row r="4169" spans="1:19" ht="112.5" hidden="1" x14ac:dyDescent="0.25">
      <c r="A4169" s="6" t="s">
        <v>18782</v>
      </c>
      <c r="B4169" s="7" t="s">
        <v>18735</v>
      </c>
      <c r="C4169" s="7" t="s">
        <v>18783</v>
      </c>
      <c r="D4169" s="7" t="s">
        <v>605</v>
      </c>
      <c r="E4169" s="7" t="s">
        <v>18784</v>
      </c>
      <c r="F4169" s="7" t="s">
        <v>1000</v>
      </c>
      <c r="G4169" s="7" t="s">
        <v>233</v>
      </c>
      <c r="H4169" s="7" t="s">
        <v>1371</v>
      </c>
      <c r="I4169" s="7" t="s">
        <v>2422</v>
      </c>
      <c r="J4169" s="7" t="s">
        <v>1548</v>
      </c>
      <c r="K4169" s="7" t="s">
        <v>18785</v>
      </c>
      <c r="L4169" s="7" t="s">
        <v>4023</v>
      </c>
      <c r="M4169" s="7" t="s">
        <v>29</v>
      </c>
      <c r="N4169" s="7" t="s">
        <v>18738</v>
      </c>
      <c r="O4169" s="7" t="s">
        <v>30</v>
      </c>
      <c r="P4169" s="8" t="s">
        <v>4978</v>
      </c>
      <c r="Q4169" s="19" t="str">
        <f>VLOOKUP(E4169,D!E:F,2,FALSE)</f>
        <v>Tak</v>
      </c>
      <c r="R4169" s="1" t="str">
        <f t="shared" si="65"/>
        <v>05909990831067;30%</v>
      </c>
      <c r="S4169" s="1" t="str">
        <f>VLOOKUP(R4169,A1_styczen!C:D,2,FALSE)</f>
        <v>Tak</v>
      </c>
    </row>
    <row r="4170" spans="1:19" ht="112.5" hidden="1" x14ac:dyDescent="0.25">
      <c r="A4170" s="6" t="s">
        <v>18786</v>
      </c>
      <c r="B4170" s="7" t="s">
        <v>18735</v>
      </c>
      <c r="C4170" s="7" t="s">
        <v>18783</v>
      </c>
      <c r="D4170" s="7" t="s">
        <v>1375</v>
      </c>
      <c r="E4170" s="7" t="s">
        <v>18787</v>
      </c>
      <c r="F4170" s="7" t="s">
        <v>1889</v>
      </c>
      <c r="G4170" s="7" t="s">
        <v>233</v>
      </c>
      <c r="H4170" s="7" t="s">
        <v>1371</v>
      </c>
      <c r="I4170" s="7" t="s">
        <v>2378</v>
      </c>
      <c r="J4170" s="7" t="s">
        <v>3258</v>
      </c>
      <c r="K4170" s="7" t="s">
        <v>17642</v>
      </c>
      <c r="L4170" s="7" t="s">
        <v>17642</v>
      </c>
      <c r="M4170" s="7" t="s">
        <v>29</v>
      </c>
      <c r="N4170" s="7" t="s">
        <v>18738</v>
      </c>
      <c r="O4170" s="7" t="s">
        <v>30</v>
      </c>
      <c r="P4170" s="8" t="s">
        <v>5171</v>
      </c>
      <c r="Q4170" s="19" t="str">
        <f>VLOOKUP(E4170,D!E:F,2,FALSE)</f>
        <v>Tak</v>
      </c>
      <c r="R4170" s="1" t="str">
        <f t="shared" si="65"/>
        <v>05909990831081;30%</v>
      </c>
      <c r="S4170" s="1" t="str">
        <f>VLOOKUP(R4170,A1_styczen!C:D,2,FALSE)</f>
        <v>Tak</v>
      </c>
    </row>
    <row r="4171" spans="1:19" ht="112.5" hidden="1" x14ac:dyDescent="0.25">
      <c r="A4171" s="6" t="s">
        <v>18788</v>
      </c>
      <c r="B4171" s="7" t="s">
        <v>18735</v>
      </c>
      <c r="C4171" s="7" t="s">
        <v>18789</v>
      </c>
      <c r="D4171" s="7" t="s">
        <v>605</v>
      </c>
      <c r="E4171" s="7" t="s">
        <v>18790</v>
      </c>
      <c r="F4171" s="7" t="s">
        <v>2884</v>
      </c>
      <c r="G4171" s="7" t="s">
        <v>233</v>
      </c>
      <c r="H4171" s="7" t="s">
        <v>1371</v>
      </c>
      <c r="I4171" s="7" t="s">
        <v>1815</v>
      </c>
      <c r="J4171" s="7" t="s">
        <v>1816</v>
      </c>
      <c r="K4171" s="7" t="s">
        <v>16049</v>
      </c>
      <c r="L4171" s="7" t="s">
        <v>16049</v>
      </c>
      <c r="M4171" s="7" t="s">
        <v>29</v>
      </c>
      <c r="N4171" s="7" t="s">
        <v>18738</v>
      </c>
      <c r="O4171" s="7" t="s">
        <v>30</v>
      </c>
      <c r="P4171" s="8" t="s">
        <v>5122</v>
      </c>
      <c r="Q4171" s="19" t="str">
        <f>VLOOKUP(E4171,D!E:F,2,FALSE)</f>
        <v>Tak</v>
      </c>
      <c r="R4171" s="1" t="str">
        <f t="shared" si="65"/>
        <v>05909990831159;30%</v>
      </c>
      <c r="S4171" s="1" t="str">
        <f>VLOOKUP(R4171,A1_styczen!C:D,2,FALSE)</f>
        <v>Tak</v>
      </c>
    </row>
    <row r="4172" spans="1:19" ht="112.5" hidden="1" x14ac:dyDescent="0.25">
      <c r="A4172" s="6" t="s">
        <v>18791</v>
      </c>
      <c r="B4172" s="7" t="s">
        <v>18735</v>
      </c>
      <c r="C4172" s="7" t="s">
        <v>18792</v>
      </c>
      <c r="D4172" s="7" t="s">
        <v>605</v>
      </c>
      <c r="E4172" s="7" t="s">
        <v>18793</v>
      </c>
      <c r="F4172" s="7" t="s">
        <v>1000</v>
      </c>
      <c r="G4172" s="7" t="s">
        <v>233</v>
      </c>
      <c r="H4172" s="7" t="s">
        <v>1371</v>
      </c>
      <c r="I4172" s="7" t="s">
        <v>283</v>
      </c>
      <c r="J4172" s="7" t="s">
        <v>284</v>
      </c>
      <c r="K4172" s="7" t="s">
        <v>4110</v>
      </c>
      <c r="L4172" s="7" t="s">
        <v>4030</v>
      </c>
      <c r="M4172" s="7" t="s">
        <v>29</v>
      </c>
      <c r="N4172" s="7" t="s">
        <v>18738</v>
      </c>
      <c r="O4172" s="7" t="s">
        <v>30</v>
      </c>
      <c r="P4172" s="8" t="s">
        <v>468</v>
      </c>
      <c r="Q4172" s="19" t="str">
        <f>VLOOKUP(E4172,D!E:F,2,FALSE)</f>
        <v>Tak</v>
      </c>
      <c r="R4172" s="1" t="str">
        <f t="shared" si="65"/>
        <v>05909990830961;30%</v>
      </c>
      <c r="S4172" s="1" t="str">
        <f>VLOOKUP(R4172,A1_styczen!C:D,2,FALSE)</f>
        <v>Tak</v>
      </c>
    </row>
    <row r="4173" spans="1:19" ht="112.5" hidden="1" x14ac:dyDescent="0.25">
      <c r="A4173" s="6" t="s">
        <v>18794</v>
      </c>
      <c r="B4173" s="7" t="s">
        <v>18735</v>
      </c>
      <c r="C4173" s="7" t="s">
        <v>18792</v>
      </c>
      <c r="D4173" s="7" t="s">
        <v>1375</v>
      </c>
      <c r="E4173" s="7" t="s">
        <v>18795</v>
      </c>
      <c r="F4173" s="7" t="s">
        <v>2562</v>
      </c>
      <c r="G4173" s="7" t="s">
        <v>233</v>
      </c>
      <c r="H4173" s="7" t="s">
        <v>1371</v>
      </c>
      <c r="I4173" s="7" t="s">
        <v>5552</v>
      </c>
      <c r="J4173" s="7" t="s">
        <v>5553</v>
      </c>
      <c r="K4173" s="7" t="s">
        <v>18796</v>
      </c>
      <c r="L4173" s="7" t="s">
        <v>18796</v>
      </c>
      <c r="M4173" s="7" t="s">
        <v>29</v>
      </c>
      <c r="N4173" s="7" t="s">
        <v>18738</v>
      </c>
      <c r="O4173" s="7" t="s">
        <v>30</v>
      </c>
      <c r="P4173" s="8" t="s">
        <v>3175</v>
      </c>
      <c r="Q4173" s="19" t="str">
        <f>VLOOKUP(E4173,D!E:F,2,FALSE)</f>
        <v>Tak</v>
      </c>
      <c r="R4173" s="1" t="str">
        <f t="shared" si="65"/>
        <v>05909990830985;30%</v>
      </c>
      <c r="S4173" s="1" t="str">
        <f>VLOOKUP(R4173,A1_styczen!C:D,2,FALSE)</f>
        <v>Tak</v>
      </c>
    </row>
    <row r="4174" spans="1:19" ht="112.5" hidden="1" x14ac:dyDescent="0.25">
      <c r="A4174" s="6" t="s">
        <v>18797</v>
      </c>
      <c r="B4174" s="7" t="s">
        <v>18735</v>
      </c>
      <c r="C4174" s="7" t="s">
        <v>18798</v>
      </c>
      <c r="D4174" s="7" t="s">
        <v>605</v>
      </c>
      <c r="E4174" s="7" t="s">
        <v>18799</v>
      </c>
      <c r="F4174" s="7" t="s">
        <v>1430</v>
      </c>
      <c r="G4174" s="7" t="s">
        <v>251</v>
      </c>
      <c r="H4174" s="7" t="s">
        <v>1371</v>
      </c>
      <c r="I4174" s="7" t="s">
        <v>4365</v>
      </c>
      <c r="J4174" s="7" t="s">
        <v>5284</v>
      </c>
      <c r="K4174" s="7" t="s">
        <v>8098</v>
      </c>
      <c r="L4174" s="7" t="s">
        <v>8098</v>
      </c>
      <c r="M4174" s="7" t="s">
        <v>29</v>
      </c>
      <c r="N4174" s="7" t="s">
        <v>18738</v>
      </c>
      <c r="O4174" s="7" t="s">
        <v>30</v>
      </c>
      <c r="P4174" s="8" t="s">
        <v>243</v>
      </c>
      <c r="Q4174" s="19" t="str">
        <f>VLOOKUP(E4174,D!E:F,2,FALSE)</f>
        <v>Tak</v>
      </c>
      <c r="R4174" s="1" t="str">
        <f t="shared" si="65"/>
        <v>05909990685981;30%</v>
      </c>
      <c r="S4174" s="1" t="str">
        <f>VLOOKUP(R4174,A1_styczen!C:D,2,FALSE)</f>
        <v>Tak</v>
      </c>
    </row>
    <row r="4175" spans="1:19" ht="112.5" hidden="1" x14ac:dyDescent="0.25">
      <c r="A4175" s="6" t="s">
        <v>18800</v>
      </c>
      <c r="B4175" s="7" t="s">
        <v>18735</v>
      </c>
      <c r="C4175" s="7" t="s">
        <v>18801</v>
      </c>
      <c r="D4175" s="7" t="s">
        <v>4094</v>
      </c>
      <c r="E4175" s="7" t="s">
        <v>18802</v>
      </c>
      <c r="F4175" s="7" t="s">
        <v>1889</v>
      </c>
      <c r="G4175" s="7" t="s">
        <v>233</v>
      </c>
      <c r="H4175" s="7" t="s">
        <v>1371</v>
      </c>
      <c r="I4175" s="7" t="s">
        <v>1265</v>
      </c>
      <c r="J4175" s="7" t="s">
        <v>3016</v>
      </c>
      <c r="K4175" s="7" t="s">
        <v>6541</v>
      </c>
      <c r="L4175" s="7" t="s">
        <v>6541</v>
      </c>
      <c r="M4175" s="7" t="s">
        <v>29</v>
      </c>
      <c r="N4175" s="7" t="s">
        <v>18738</v>
      </c>
      <c r="O4175" s="7" t="s">
        <v>30</v>
      </c>
      <c r="P4175" s="8" t="s">
        <v>1772</v>
      </c>
      <c r="Q4175" s="19" t="str">
        <f>VLOOKUP(E4175,D!E:F,2,FALSE)</f>
        <v>Tak</v>
      </c>
      <c r="R4175" s="1" t="str">
        <f t="shared" si="65"/>
        <v>05909990682065;30%</v>
      </c>
      <c r="S4175" s="1" t="str">
        <f>VLOOKUP(R4175,A1_styczen!C:D,2,FALSE)</f>
        <v>Tak</v>
      </c>
    </row>
    <row r="4176" spans="1:19" ht="112.5" hidden="1" x14ac:dyDescent="0.25">
      <c r="A4176" s="6" t="s">
        <v>18803</v>
      </c>
      <c r="B4176" s="7" t="s">
        <v>18735</v>
      </c>
      <c r="C4176" s="7" t="s">
        <v>18804</v>
      </c>
      <c r="D4176" s="7" t="s">
        <v>4094</v>
      </c>
      <c r="E4176" s="7" t="s">
        <v>18805</v>
      </c>
      <c r="F4176" s="7" t="s">
        <v>1889</v>
      </c>
      <c r="G4176" s="7" t="s">
        <v>233</v>
      </c>
      <c r="H4176" s="7" t="s">
        <v>1371</v>
      </c>
      <c r="I4176" s="7" t="s">
        <v>1635</v>
      </c>
      <c r="J4176" s="7" t="s">
        <v>1636</v>
      </c>
      <c r="K4176" s="7" t="s">
        <v>4249</v>
      </c>
      <c r="L4176" s="7" t="s">
        <v>4030</v>
      </c>
      <c r="M4176" s="7" t="s">
        <v>29</v>
      </c>
      <c r="N4176" s="7" t="s">
        <v>18738</v>
      </c>
      <c r="O4176" s="7" t="s">
        <v>30</v>
      </c>
      <c r="P4176" s="8" t="s">
        <v>4250</v>
      </c>
      <c r="Q4176" s="19" t="str">
        <f>VLOOKUP(E4176,D!E:F,2,FALSE)</f>
        <v>Tak</v>
      </c>
      <c r="R4176" s="1" t="str">
        <f t="shared" si="65"/>
        <v>05909990681877;30%</v>
      </c>
      <c r="S4176" s="1" t="str">
        <f>VLOOKUP(R4176,A1_styczen!C:D,2,FALSE)</f>
        <v>Tak</v>
      </c>
    </row>
    <row r="4177" spans="1:19" ht="112.5" hidden="1" x14ac:dyDescent="0.25">
      <c r="A4177" s="6" t="s">
        <v>18806</v>
      </c>
      <c r="B4177" s="7" t="s">
        <v>18735</v>
      </c>
      <c r="C4177" s="7" t="s">
        <v>18807</v>
      </c>
      <c r="D4177" s="7" t="s">
        <v>652</v>
      </c>
      <c r="E4177" s="7" t="s">
        <v>18808</v>
      </c>
      <c r="F4177" s="7" t="s">
        <v>1351</v>
      </c>
      <c r="G4177" s="7" t="s">
        <v>251</v>
      </c>
      <c r="H4177" s="7" t="s">
        <v>1371</v>
      </c>
      <c r="I4177" s="7" t="s">
        <v>4700</v>
      </c>
      <c r="J4177" s="7" t="s">
        <v>4134</v>
      </c>
      <c r="K4177" s="7" t="s">
        <v>73</v>
      </c>
      <c r="L4177" s="7" t="s">
        <v>73</v>
      </c>
      <c r="M4177" s="7" t="s">
        <v>29</v>
      </c>
      <c r="N4177" s="7" t="s">
        <v>18738</v>
      </c>
      <c r="O4177" s="7" t="s">
        <v>30</v>
      </c>
      <c r="P4177" s="8" t="s">
        <v>5459</v>
      </c>
      <c r="Q4177" s="19" t="str">
        <f>VLOOKUP(E4177,D!E:F,2,FALSE)</f>
        <v>Tak</v>
      </c>
      <c r="R4177" s="1" t="str">
        <f t="shared" si="65"/>
        <v>05909991299590;30%</v>
      </c>
      <c r="S4177" s="1" t="str">
        <f>VLOOKUP(R4177,A1_styczen!C:D,2,FALSE)</f>
        <v>Tak</v>
      </c>
    </row>
    <row r="4178" spans="1:19" ht="112.5" hidden="1" x14ac:dyDescent="0.25">
      <c r="A4178" s="6" t="s">
        <v>18809</v>
      </c>
      <c r="B4178" s="7" t="s">
        <v>18735</v>
      </c>
      <c r="C4178" s="7" t="s">
        <v>18810</v>
      </c>
      <c r="D4178" s="7" t="s">
        <v>652</v>
      </c>
      <c r="E4178" s="7" t="s">
        <v>18811</v>
      </c>
      <c r="F4178" s="7" t="s">
        <v>1351</v>
      </c>
      <c r="G4178" s="7" t="s">
        <v>251</v>
      </c>
      <c r="H4178" s="7" t="s">
        <v>1371</v>
      </c>
      <c r="I4178" s="7" t="s">
        <v>4570</v>
      </c>
      <c r="J4178" s="7" t="s">
        <v>4571</v>
      </c>
      <c r="K4178" s="7" t="s">
        <v>5933</v>
      </c>
      <c r="L4178" s="7" t="s">
        <v>5933</v>
      </c>
      <c r="M4178" s="7" t="s">
        <v>29</v>
      </c>
      <c r="N4178" s="7" t="s">
        <v>18738</v>
      </c>
      <c r="O4178" s="7" t="s">
        <v>30</v>
      </c>
      <c r="P4178" s="8" t="s">
        <v>5934</v>
      </c>
      <c r="Q4178" s="19" t="str">
        <f>VLOOKUP(E4178,D!E:F,2,FALSE)</f>
        <v>Tak</v>
      </c>
      <c r="R4178" s="1" t="str">
        <f t="shared" si="65"/>
        <v>05909991299583;30%</v>
      </c>
      <c r="S4178" s="1" t="str">
        <f>VLOOKUP(R4178,A1_styczen!C:D,2,FALSE)</f>
        <v>Tak</v>
      </c>
    </row>
    <row r="4179" spans="1:19" ht="112.5" hidden="1" x14ac:dyDescent="0.25">
      <c r="A4179" s="6" t="s">
        <v>18812</v>
      </c>
      <c r="B4179" s="7" t="s">
        <v>18735</v>
      </c>
      <c r="C4179" s="7" t="s">
        <v>18813</v>
      </c>
      <c r="D4179" s="7" t="s">
        <v>113</v>
      </c>
      <c r="E4179" s="7" t="s">
        <v>18814</v>
      </c>
      <c r="F4179" s="7" t="s">
        <v>1000</v>
      </c>
      <c r="G4179" s="7" t="s">
        <v>233</v>
      </c>
      <c r="H4179" s="7" t="s">
        <v>1371</v>
      </c>
      <c r="I4179" s="7" t="s">
        <v>18815</v>
      </c>
      <c r="J4179" s="7" t="s">
        <v>14776</v>
      </c>
      <c r="K4179" s="7" t="s">
        <v>16441</v>
      </c>
      <c r="L4179" s="7" t="s">
        <v>16441</v>
      </c>
      <c r="M4179" s="7" t="s">
        <v>29</v>
      </c>
      <c r="N4179" s="7" t="s">
        <v>18738</v>
      </c>
      <c r="O4179" s="7" t="s">
        <v>30</v>
      </c>
      <c r="P4179" s="8" t="s">
        <v>1604</v>
      </c>
      <c r="Q4179" s="19" t="str">
        <f>VLOOKUP(E4179,D!E:F,2,FALSE)</f>
        <v>Tak</v>
      </c>
      <c r="R4179" s="1" t="str">
        <f t="shared" si="65"/>
        <v>05909990818983;30%</v>
      </c>
      <c r="S4179" s="1" t="str">
        <f>VLOOKUP(R4179,A1_styczen!C:D,2,FALSE)</f>
        <v>Tak</v>
      </c>
    </row>
    <row r="4180" spans="1:19" ht="112.5" hidden="1" x14ac:dyDescent="0.25">
      <c r="A4180" s="6" t="s">
        <v>18816</v>
      </c>
      <c r="B4180" s="7" t="s">
        <v>18735</v>
      </c>
      <c r="C4180" s="7" t="s">
        <v>18817</v>
      </c>
      <c r="D4180" s="7" t="s">
        <v>4094</v>
      </c>
      <c r="E4180" s="7" t="s">
        <v>18818</v>
      </c>
      <c r="F4180" s="7" t="s">
        <v>1889</v>
      </c>
      <c r="G4180" s="7" t="s">
        <v>233</v>
      </c>
      <c r="H4180" s="7" t="s">
        <v>1371</v>
      </c>
      <c r="I4180" s="7" t="s">
        <v>7419</v>
      </c>
      <c r="J4180" s="7" t="s">
        <v>7420</v>
      </c>
      <c r="K4180" s="7" t="s">
        <v>4662</v>
      </c>
      <c r="L4180" s="7" t="s">
        <v>4023</v>
      </c>
      <c r="M4180" s="7" t="s">
        <v>29</v>
      </c>
      <c r="N4180" s="7" t="s">
        <v>18738</v>
      </c>
      <c r="O4180" s="7" t="s">
        <v>30</v>
      </c>
      <c r="P4180" s="8" t="s">
        <v>1273</v>
      </c>
      <c r="Q4180" s="19" t="str">
        <f>VLOOKUP(E4180,D!E:F,2,FALSE)</f>
        <v>Tak</v>
      </c>
      <c r="R4180" s="1" t="str">
        <f t="shared" si="65"/>
        <v>05909990074969;30%</v>
      </c>
      <c r="S4180" s="1" t="str">
        <f>VLOOKUP(R4180,A1_styczen!C:D,2,FALSE)</f>
        <v>Tak</v>
      </c>
    </row>
    <row r="4181" spans="1:19" ht="112.5" hidden="1" x14ac:dyDescent="0.25">
      <c r="A4181" s="6" t="s">
        <v>18819</v>
      </c>
      <c r="B4181" s="7" t="s">
        <v>18735</v>
      </c>
      <c r="C4181" s="7" t="s">
        <v>18817</v>
      </c>
      <c r="D4181" s="7" t="s">
        <v>300</v>
      </c>
      <c r="E4181" s="7" t="s">
        <v>18820</v>
      </c>
      <c r="F4181" s="7" t="s">
        <v>2457</v>
      </c>
      <c r="G4181" s="7" t="s">
        <v>233</v>
      </c>
      <c r="H4181" s="7" t="s">
        <v>1371</v>
      </c>
      <c r="I4181" s="7" t="s">
        <v>3719</v>
      </c>
      <c r="J4181" s="7" t="s">
        <v>3720</v>
      </c>
      <c r="K4181" s="7" t="s">
        <v>2137</v>
      </c>
      <c r="L4181" s="7" t="s">
        <v>2137</v>
      </c>
      <c r="M4181" s="7" t="s">
        <v>29</v>
      </c>
      <c r="N4181" s="7" t="s">
        <v>18738</v>
      </c>
      <c r="O4181" s="7" t="s">
        <v>30</v>
      </c>
      <c r="P4181" s="8" t="s">
        <v>1549</v>
      </c>
      <c r="Q4181" s="19" t="str">
        <f>VLOOKUP(E4181,D!E:F,2,FALSE)</f>
        <v>Tak</v>
      </c>
      <c r="R4181" s="1" t="str">
        <f t="shared" si="65"/>
        <v>05909990818990;30%</v>
      </c>
      <c r="S4181" s="1" t="str">
        <f>VLOOKUP(R4181,A1_styczen!C:D,2,FALSE)</f>
        <v>Tak</v>
      </c>
    </row>
    <row r="4182" spans="1:19" ht="112.5" hidden="1" x14ac:dyDescent="0.25">
      <c r="A4182" s="6" t="s">
        <v>18821</v>
      </c>
      <c r="B4182" s="7" t="s">
        <v>18735</v>
      </c>
      <c r="C4182" s="7" t="s">
        <v>18822</v>
      </c>
      <c r="D4182" s="7" t="s">
        <v>605</v>
      </c>
      <c r="E4182" s="7" t="s">
        <v>18823</v>
      </c>
      <c r="F4182" s="7" t="s">
        <v>13848</v>
      </c>
      <c r="G4182" s="7" t="s">
        <v>233</v>
      </c>
      <c r="H4182" s="7" t="s">
        <v>1371</v>
      </c>
      <c r="I4182" s="7" t="s">
        <v>16447</v>
      </c>
      <c r="J4182" s="7" t="s">
        <v>7986</v>
      </c>
      <c r="K4182" s="7" t="s">
        <v>2719</v>
      </c>
      <c r="L4182" s="7" t="s">
        <v>2719</v>
      </c>
      <c r="M4182" s="7" t="s">
        <v>29</v>
      </c>
      <c r="N4182" s="7" t="s">
        <v>18738</v>
      </c>
      <c r="O4182" s="7" t="s">
        <v>30</v>
      </c>
      <c r="P4182" s="8" t="s">
        <v>9941</v>
      </c>
      <c r="Q4182" s="19" t="str">
        <f>VLOOKUP(E4182,D!E:F,2,FALSE)</f>
        <v>Tak</v>
      </c>
      <c r="R4182" s="1" t="str">
        <f t="shared" si="65"/>
        <v>05909991216306;30%</v>
      </c>
      <c r="S4182" s="1" t="str">
        <f>VLOOKUP(R4182,A1_styczen!C:D,2,FALSE)</f>
        <v>Tak</v>
      </c>
    </row>
    <row r="4183" spans="1:19" ht="112.5" hidden="1" x14ac:dyDescent="0.25">
      <c r="A4183" s="6" t="s">
        <v>18824</v>
      </c>
      <c r="B4183" s="7" t="s">
        <v>18735</v>
      </c>
      <c r="C4183" s="7" t="s">
        <v>18822</v>
      </c>
      <c r="D4183" s="7" t="s">
        <v>605</v>
      </c>
      <c r="E4183" s="7" t="s">
        <v>18825</v>
      </c>
      <c r="F4183" s="7" t="s">
        <v>2432</v>
      </c>
      <c r="G4183" s="7" t="s">
        <v>233</v>
      </c>
      <c r="H4183" s="7" t="s">
        <v>1371</v>
      </c>
      <c r="I4183" s="7" t="s">
        <v>18826</v>
      </c>
      <c r="J4183" s="7" t="s">
        <v>8080</v>
      </c>
      <c r="K4183" s="7" t="s">
        <v>3688</v>
      </c>
      <c r="L4183" s="7" t="s">
        <v>3688</v>
      </c>
      <c r="M4183" s="7" t="s">
        <v>29</v>
      </c>
      <c r="N4183" s="7" t="s">
        <v>18738</v>
      </c>
      <c r="O4183" s="7" t="s">
        <v>30</v>
      </c>
      <c r="P4183" s="8" t="s">
        <v>5546</v>
      </c>
      <c r="Q4183" s="19" t="str">
        <f>VLOOKUP(E4183,D!E:F,2,FALSE)</f>
        <v>Tak</v>
      </c>
      <c r="R4183" s="1" t="str">
        <f t="shared" si="65"/>
        <v>05909990779147;30%</v>
      </c>
      <c r="S4183" s="1" t="str">
        <f>VLOOKUP(R4183,A1_styczen!C:D,2,FALSE)</f>
        <v>Tak</v>
      </c>
    </row>
    <row r="4184" spans="1:19" ht="112.5" hidden="1" x14ac:dyDescent="0.25">
      <c r="A4184" s="6" t="s">
        <v>18827</v>
      </c>
      <c r="B4184" s="7" t="s">
        <v>18735</v>
      </c>
      <c r="C4184" s="7" t="s">
        <v>18828</v>
      </c>
      <c r="D4184" s="7" t="s">
        <v>113</v>
      </c>
      <c r="E4184" s="7" t="s">
        <v>18829</v>
      </c>
      <c r="F4184" s="7" t="s">
        <v>1000</v>
      </c>
      <c r="G4184" s="7" t="s">
        <v>233</v>
      </c>
      <c r="H4184" s="7" t="s">
        <v>1371</v>
      </c>
      <c r="I4184" s="7" t="s">
        <v>12460</v>
      </c>
      <c r="J4184" s="7" t="s">
        <v>18830</v>
      </c>
      <c r="K4184" s="7" t="s">
        <v>15698</v>
      </c>
      <c r="L4184" s="7" t="s">
        <v>4038</v>
      </c>
      <c r="M4184" s="7" t="s">
        <v>29</v>
      </c>
      <c r="N4184" s="7" t="s">
        <v>18738</v>
      </c>
      <c r="O4184" s="7" t="s">
        <v>30</v>
      </c>
      <c r="P4184" s="8" t="s">
        <v>2263</v>
      </c>
      <c r="Q4184" s="19" t="str">
        <f>VLOOKUP(E4184,D!E:F,2,FALSE)</f>
        <v>Tak</v>
      </c>
      <c r="R4184" s="1" t="str">
        <f t="shared" si="65"/>
        <v>05909990818853;30%</v>
      </c>
      <c r="S4184" s="1" t="str">
        <f>VLOOKUP(R4184,A1_styczen!C:D,2,FALSE)</f>
        <v>Tak</v>
      </c>
    </row>
    <row r="4185" spans="1:19" ht="112.5" hidden="1" x14ac:dyDescent="0.25">
      <c r="A4185" s="6" t="s">
        <v>18831</v>
      </c>
      <c r="B4185" s="7" t="s">
        <v>18735</v>
      </c>
      <c r="C4185" s="7" t="s">
        <v>18832</v>
      </c>
      <c r="D4185" s="7" t="s">
        <v>4094</v>
      </c>
      <c r="E4185" s="7" t="s">
        <v>18833</v>
      </c>
      <c r="F4185" s="7" t="s">
        <v>1889</v>
      </c>
      <c r="G4185" s="7" t="s">
        <v>233</v>
      </c>
      <c r="H4185" s="7" t="s">
        <v>1371</v>
      </c>
      <c r="I4185" s="7" t="s">
        <v>1187</v>
      </c>
      <c r="J4185" s="7" t="s">
        <v>1032</v>
      </c>
      <c r="K4185" s="7" t="s">
        <v>3124</v>
      </c>
      <c r="L4185" s="7" t="s">
        <v>4030</v>
      </c>
      <c r="M4185" s="7" t="s">
        <v>29</v>
      </c>
      <c r="N4185" s="7" t="s">
        <v>18738</v>
      </c>
      <c r="O4185" s="7" t="s">
        <v>30</v>
      </c>
      <c r="P4185" s="8" t="s">
        <v>1304</v>
      </c>
      <c r="Q4185" s="19" t="str">
        <f>VLOOKUP(E4185,D!E:F,2,FALSE)</f>
        <v>Tak</v>
      </c>
      <c r="R4185" s="1" t="str">
        <f t="shared" si="65"/>
        <v>05909990074945;30%</v>
      </c>
      <c r="S4185" s="1" t="str">
        <f>VLOOKUP(R4185,A1_styczen!C:D,2,FALSE)</f>
        <v>Tak</v>
      </c>
    </row>
    <row r="4186" spans="1:19" ht="112.5" hidden="1" x14ac:dyDescent="0.25">
      <c r="A4186" s="6" t="s">
        <v>18834</v>
      </c>
      <c r="B4186" s="7" t="s">
        <v>18735</v>
      </c>
      <c r="C4186" s="7" t="s">
        <v>18832</v>
      </c>
      <c r="D4186" s="7" t="s">
        <v>300</v>
      </c>
      <c r="E4186" s="7" t="s">
        <v>18835</v>
      </c>
      <c r="F4186" s="7" t="s">
        <v>2457</v>
      </c>
      <c r="G4186" s="7" t="s">
        <v>233</v>
      </c>
      <c r="H4186" s="7" t="s">
        <v>1371</v>
      </c>
      <c r="I4186" s="7" t="s">
        <v>140</v>
      </c>
      <c r="J4186" s="7" t="s">
        <v>141</v>
      </c>
      <c r="K4186" s="7" t="s">
        <v>18836</v>
      </c>
      <c r="L4186" s="7" t="s">
        <v>18836</v>
      </c>
      <c r="M4186" s="7" t="s">
        <v>29</v>
      </c>
      <c r="N4186" s="7" t="s">
        <v>18738</v>
      </c>
      <c r="O4186" s="7" t="s">
        <v>30</v>
      </c>
      <c r="P4186" s="8" t="s">
        <v>7406</v>
      </c>
      <c r="Q4186" s="19" t="str">
        <f>VLOOKUP(E4186,D!E:F,2,FALSE)</f>
        <v>Tak</v>
      </c>
      <c r="R4186" s="1" t="str">
        <f t="shared" si="65"/>
        <v>05909990818860;30%</v>
      </c>
      <c r="S4186" s="1" t="str">
        <f>VLOOKUP(R4186,A1_styczen!C:D,2,FALSE)</f>
        <v>Tak</v>
      </c>
    </row>
    <row r="4187" spans="1:19" ht="112.5" hidden="1" x14ac:dyDescent="0.25">
      <c r="A4187" s="6" t="s">
        <v>18837</v>
      </c>
      <c r="B4187" s="7" t="s">
        <v>18735</v>
      </c>
      <c r="C4187" s="7" t="s">
        <v>18838</v>
      </c>
      <c r="D4187" s="7" t="s">
        <v>652</v>
      </c>
      <c r="E4187" s="7" t="s">
        <v>18839</v>
      </c>
      <c r="F4187" s="7" t="s">
        <v>1000</v>
      </c>
      <c r="G4187" s="7" t="s">
        <v>233</v>
      </c>
      <c r="H4187" s="7" t="s">
        <v>1371</v>
      </c>
      <c r="I4187" s="7" t="s">
        <v>1737</v>
      </c>
      <c r="J4187" s="7" t="s">
        <v>3124</v>
      </c>
      <c r="K4187" s="7" t="s">
        <v>4508</v>
      </c>
      <c r="L4187" s="7" t="s">
        <v>4508</v>
      </c>
      <c r="M4187" s="7" t="s">
        <v>29</v>
      </c>
      <c r="N4187" s="7" t="s">
        <v>18738</v>
      </c>
      <c r="O4187" s="7" t="s">
        <v>30</v>
      </c>
      <c r="P4187" s="8" t="s">
        <v>1035</v>
      </c>
      <c r="Q4187" s="19" t="str">
        <f>VLOOKUP(E4187,D!E:F,2,FALSE)</f>
        <v>Tak</v>
      </c>
      <c r="R4187" s="1" t="str">
        <f t="shared" si="65"/>
        <v>05909991345815;30%</v>
      </c>
      <c r="S4187" s="1" t="str">
        <f>VLOOKUP(R4187,A1_styczen!C:D,2,FALSE)</f>
        <v>Tak</v>
      </c>
    </row>
    <row r="4188" spans="1:19" ht="112.5" hidden="1" x14ac:dyDescent="0.25">
      <c r="A4188" s="6" t="s">
        <v>18840</v>
      </c>
      <c r="B4188" s="7" t="s">
        <v>18735</v>
      </c>
      <c r="C4188" s="7" t="s">
        <v>18841</v>
      </c>
      <c r="D4188" s="7" t="s">
        <v>652</v>
      </c>
      <c r="E4188" s="7" t="s">
        <v>18842</v>
      </c>
      <c r="F4188" s="7" t="s">
        <v>1000</v>
      </c>
      <c r="G4188" s="7" t="s">
        <v>233</v>
      </c>
      <c r="H4188" s="7" t="s">
        <v>1371</v>
      </c>
      <c r="I4188" s="7" t="s">
        <v>1054</v>
      </c>
      <c r="J4188" s="7" t="s">
        <v>1167</v>
      </c>
      <c r="K4188" s="7" t="s">
        <v>9930</v>
      </c>
      <c r="L4188" s="7" t="s">
        <v>9930</v>
      </c>
      <c r="M4188" s="7" t="s">
        <v>29</v>
      </c>
      <c r="N4188" s="7" t="s">
        <v>18738</v>
      </c>
      <c r="O4188" s="7" t="s">
        <v>30</v>
      </c>
      <c r="P4188" s="8" t="s">
        <v>1023</v>
      </c>
      <c r="Q4188" s="19" t="str">
        <f>VLOOKUP(E4188,D!E:F,2,FALSE)</f>
        <v>Tak</v>
      </c>
      <c r="R4188" s="1" t="str">
        <f t="shared" si="65"/>
        <v>05909991345785;30%</v>
      </c>
      <c r="S4188" s="1" t="str">
        <f>VLOOKUP(R4188,A1_styczen!C:D,2,FALSE)</f>
        <v>Tak</v>
      </c>
    </row>
    <row r="4189" spans="1:19" ht="112.5" hidden="1" x14ac:dyDescent="0.25">
      <c r="A4189" s="6" t="s">
        <v>18843</v>
      </c>
      <c r="B4189" s="7" t="s">
        <v>18735</v>
      </c>
      <c r="C4189" s="7" t="s">
        <v>18844</v>
      </c>
      <c r="D4189" s="7" t="s">
        <v>652</v>
      </c>
      <c r="E4189" s="7" t="s">
        <v>18845</v>
      </c>
      <c r="F4189" s="7" t="s">
        <v>1039</v>
      </c>
      <c r="G4189" s="7" t="s">
        <v>251</v>
      </c>
      <c r="H4189" s="7" t="s">
        <v>1371</v>
      </c>
      <c r="I4189" s="7" t="s">
        <v>6101</v>
      </c>
      <c r="J4189" s="7" t="s">
        <v>7172</v>
      </c>
      <c r="K4189" s="7" t="s">
        <v>18846</v>
      </c>
      <c r="L4189" s="7" t="s">
        <v>18846</v>
      </c>
      <c r="M4189" s="7" t="s">
        <v>29</v>
      </c>
      <c r="N4189" s="7" t="s">
        <v>18738</v>
      </c>
      <c r="O4189" s="7" t="s">
        <v>30</v>
      </c>
      <c r="P4189" s="8" t="s">
        <v>5459</v>
      </c>
      <c r="Q4189" s="19" t="str">
        <f>VLOOKUP(E4189,D!E:F,2,FALSE)</f>
        <v>Tak</v>
      </c>
      <c r="R4189" s="1" t="str">
        <f t="shared" si="65"/>
        <v>05909991266455;30%</v>
      </c>
      <c r="S4189" s="1" t="str">
        <f>VLOOKUP(R4189,A1_styczen!C:D,2,FALSE)</f>
        <v>Tak</v>
      </c>
    </row>
    <row r="4190" spans="1:19" ht="112.5" hidden="1" x14ac:dyDescent="0.25">
      <c r="A4190" s="6" t="s">
        <v>18847</v>
      </c>
      <c r="B4190" s="7" t="s">
        <v>18735</v>
      </c>
      <c r="C4190" s="7" t="s">
        <v>18844</v>
      </c>
      <c r="D4190" s="7" t="s">
        <v>1903</v>
      </c>
      <c r="E4190" s="7" t="s">
        <v>18848</v>
      </c>
      <c r="F4190" s="7" t="s">
        <v>1039</v>
      </c>
      <c r="G4190" s="7" t="s">
        <v>251</v>
      </c>
      <c r="H4190" s="7" t="s">
        <v>1371</v>
      </c>
      <c r="I4190" s="7" t="s">
        <v>8505</v>
      </c>
      <c r="J4190" s="7" t="s">
        <v>18849</v>
      </c>
      <c r="K4190" s="7" t="s">
        <v>12919</v>
      </c>
      <c r="L4190" s="7" t="s">
        <v>12919</v>
      </c>
      <c r="M4190" s="7" t="s">
        <v>29</v>
      </c>
      <c r="N4190" s="7" t="s">
        <v>18738</v>
      </c>
      <c r="O4190" s="7" t="s">
        <v>30</v>
      </c>
      <c r="P4190" s="8" t="s">
        <v>4496</v>
      </c>
      <c r="Q4190" s="19" t="str">
        <f>VLOOKUP(E4190,D!E:F,2,FALSE)</f>
        <v>Tak</v>
      </c>
      <c r="R4190" s="1" t="str">
        <f t="shared" si="65"/>
        <v>05909991266479;30%</v>
      </c>
      <c r="S4190" s="1" t="str">
        <f>VLOOKUP(R4190,A1_styczen!C:D,2,FALSE)</f>
        <v>Tak</v>
      </c>
    </row>
    <row r="4191" spans="1:19" ht="112.5" hidden="1" x14ac:dyDescent="0.25">
      <c r="A4191" s="6" t="s">
        <v>18850</v>
      </c>
      <c r="B4191" s="7" t="s">
        <v>18735</v>
      </c>
      <c r="C4191" s="7" t="s">
        <v>18851</v>
      </c>
      <c r="D4191" s="7" t="s">
        <v>652</v>
      </c>
      <c r="E4191" s="7" t="s">
        <v>18852</v>
      </c>
      <c r="F4191" s="7" t="s">
        <v>1039</v>
      </c>
      <c r="G4191" s="7" t="s">
        <v>251</v>
      </c>
      <c r="H4191" s="7" t="s">
        <v>1371</v>
      </c>
      <c r="I4191" s="7" t="s">
        <v>1481</v>
      </c>
      <c r="J4191" s="7" t="s">
        <v>1482</v>
      </c>
      <c r="K4191" s="7" t="s">
        <v>6132</v>
      </c>
      <c r="L4191" s="7" t="s">
        <v>6132</v>
      </c>
      <c r="M4191" s="7" t="s">
        <v>29</v>
      </c>
      <c r="N4191" s="7" t="s">
        <v>18738</v>
      </c>
      <c r="O4191" s="7" t="s">
        <v>30</v>
      </c>
      <c r="P4191" s="8" t="s">
        <v>5934</v>
      </c>
      <c r="Q4191" s="19" t="str">
        <f>VLOOKUP(E4191,D!E:F,2,FALSE)</f>
        <v>Tak</v>
      </c>
      <c r="R4191" s="1" t="str">
        <f t="shared" si="65"/>
        <v>05909991266387;30%</v>
      </c>
      <c r="S4191" s="1" t="str">
        <f>VLOOKUP(R4191,A1_styczen!C:D,2,FALSE)</f>
        <v>Tak</v>
      </c>
    </row>
    <row r="4192" spans="1:19" ht="112.5" hidden="1" x14ac:dyDescent="0.25">
      <c r="A4192" s="6" t="s">
        <v>18853</v>
      </c>
      <c r="B4192" s="7" t="s">
        <v>18735</v>
      </c>
      <c r="C4192" s="7" t="s">
        <v>18854</v>
      </c>
      <c r="D4192" s="7" t="s">
        <v>652</v>
      </c>
      <c r="E4192" s="7" t="s">
        <v>18855</v>
      </c>
      <c r="F4192" s="7" t="s">
        <v>1583</v>
      </c>
      <c r="G4192" s="7" t="s">
        <v>233</v>
      </c>
      <c r="H4192" s="7" t="s">
        <v>1371</v>
      </c>
      <c r="I4192" s="7" t="s">
        <v>368</v>
      </c>
      <c r="J4192" s="7" t="s">
        <v>369</v>
      </c>
      <c r="K4192" s="7" t="s">
        <v>7476</v>
      </c>
      <c r="L4192" s="7" t="s">
        <v>7476</v>
      </c>
      <c r="M4192" s="7" t="s">
        <v>29</v>
      </c>
      <c r="N4192" s="7" t="s">
        <v>18738</v>
      </c>
      <c r="O4192" s="7" t="s">
        <v>30</v>
      </c>
      <c r="P4192" s="8" t="s">
        <v>14701</v>
      </c>
      <c r="Q4192" s="19" t="str">
        <f>VLOOKUP(E4192,D!E:F,2,FALSE)</f>
        <v>Tak</v>
      </c>
      <c r="R4192" s="1" t="str">
        <f t="shared" si="65"/>
        <v>05909991344375;30%</v>
      </c>
      <c r="S4192" s="1" t="str">
        <f>VLOOKUP(R4192,A1_styczen!C:D,2,FALSE)</f>
        <v>Tak</v>
      </c>
    </row>
    <row r="4193" spans="1:19" ht="112.5" hidden="1" x14ac:dyDescent="0.25">
      <c r="A4193" s="6" t="s">
        <v>18856</v>
      </c>
      <c r="B4193" s="7" t="s">
        <v>18735</v>
      </c>
      <c r="C4193" s="7" t="s">
        <v>18857</v>
      </c>
      <c r="D4193" s="7" t="s">
        <v>652</v>
      </c>
      <c r="E4193" s="7" t="s">
        <v>18858</v>
      </c>
      <c r="F4193" s="7" t="s">
        <v>2421</v>
      </c>
      <c r="G4193" s="7" t="s">
        <v>233</v>
      </c>
      <c r="H4193" s="7" t="s">
        <v>1371</v>
      </c>
      <c r="I4193" s="7" t="s">
        <v>6124</v>
      </c>
      <c r="J4193" s="7" t="s">
        <v>649</v>
      </c>
      <c r="K4193" s="7" t="s">
        <v>4688</v>
      </c>
      <c r="L4193" s="7" t="s">
        <v>4688</v>
      </c>
      <c r="M4193" s="7" t="s">
        <v>29</v>
      </c>
      <c r="N4193" s="7" t="s">
        <v>18738</v>
      </c>
      <c r="O4193" s="7" t="s">
        <v>30</v>
      </c>
      <c r="P4193" s="8" t="s">
        <v>2568</v>
      </c>
      <c r="Q4193" s="19" t="str">
        <f>VLOOKUP(E4193,D!E:F,2,FALSE)</f>
        <v>Tak</v>
      </c>
      <c r="R4193" s="1" t="str">
        <f t="shared" si="65"/>
        <v>05909991202330;30%</v>
      </c>
      <c r="S4193" s="1" t="str">
        <f>VLOOKUP(R4193,A1_styczen!C:D,2,FALSE)</f>
        <v>Tak</v>
      </c>
    </row>
    <row r="4194" spans="1:19" ht="112.5" hidden="1" x14ac:dyDescent="0.25">
      <c r="A4194" s="6" t="s">
        <v>18859</v>
      </c>
      <c r="B4194" s="7" t="s">
        <v>18735</v>
      </c>
      <c r="C4194" s="7" t="s">
        <v>18860</v>
      </c>
      <c r="D4194" s="7" t="s">
        <v>652</v>
      </c>
      <c r="E4194" s="7" t="s">
        <v>18861</v>
      </c>
      <c r="F4194" s="7" t="s">
        <v>2421</v>
      </c>
      <c r="G4194" s="7" t="s">
        <v>233</v>
      </c>
      <c r="H4194" s="7" t="s">
        <v>1371</v>
      </c>
      <c r="I4194" s="7" t="s">
        <v>5737</v>
      </c>
      <c r="J4194" s="7" t="s">
        <v>5738</v>
      </c>
      <c r="K4194" s="7" t="s">
        <v>2848</v>
      </c>
      <c r="L4194" s="7" t="s">
        <v>2848</v>
      </c>
      <c r="M4194" s="7" t="s">
        <v>29</v>
      </c>
      <c r="N4194" s="7" t="s">
        <v>18738</v>
      </c>
      <c r="O4194" s="7" t="s">
        <v>30</v>
      </c>
      <c r="P4194" s="8" t="s">
        <v>2384</v>
      </c>
      <c r="Q4194" s="19" t="str">
        <f>VLOOKUP(E4194,D!E:F,2,FALSE)</f>
        <v>Tak</v>
      </c>
      <c r="R4194" s="1" t="str">
        <f t="shared" si="65"/>
        <v>05909991202286;30%</v>
      </c>
      <c r="S4194" s="1" t="str">
        <f>VLOOKUP(R4194,A1_styczen!C:D,2,FALSE)</f>
        <v>Tak</v>
      </c>
    </row>
    <row r="4195" spans="1:19" ht="112.5" hidden="1" x14ac:dyDescent="0.25">
      <c r="A4195" s="6" t="s">
        <v>18862</v>
      </c>
      <c r="B4195" s="7" t="s">
        <v>18735</v>
      </c>
      <c r="C4195" s="7" t="s">
        <v>18863</v>
      </c>
      <c r="D4195" s="7" t="s">
        <v>605</v>
      </c>
      <c r="E4195" s="7" t="s">
        <v>18864</v>
      </c>
      <c r="F4195" s="7" t="s">
        <v>2432</v>
      </c>
      <c r="G4195" s="7" t="s">
        <v>233</v>
      </c>
      <c r="H4195" s="7" t="s">
        <v>1371</v>
      </c>
      <c r="I4195" s="7" t="s">
        <v>7419</v>
      </c>
      <c r="J4195" s="7" t="s">
        <v>7420</v>
      </c>
      <c r="K4195" s="7" t="s">
        <v>4662</v>
      </c>
      <c r="L4195" s="7" t="s">
        <v>4023</v>
      </c>
      <c r="M4195" s="7" t="s">
        <v>29</v>
      </c>
      <c r="N4195" s="7" t="s">
        <v>18738</v>
      </c>
      <c r="O4195" s="7" t="s">
        <v>30</v>
      </c>
      <c r="P4195" s="8" t="s">
        <v>1273</v>
      </c>
      <c r="Q4195" s="19" t="str">
        <f>VLOOKUP(E4195,D!E:F,2,FALSE)</f>
        <v>Tak</v>
      </c>
      <c r="R4195" s="1" t="str">
        <f t="shared" si="65"/>
        <v>05909990827480;30%</v>
      </c>
      <c r="S4195" s="1" t="str">
        <f>VLOOKUP(R4195,A1_styczen!C:D,2,FALSE)</f>
        <v>Tak</v>
      </c>
    </row>
    <row r="4196" spans="1:19" ht="112.5" hidden="1" x14ac:dyDescent="0.25">
      <c r="A4196" s="6" t="s">
        <v>18865</v>
      </c>
      <c r="B4196" s="7" t="s">
        <v>18735</v>
      </c>
      <c r="C4196" s="7" t="s">
        <v>18866</v>
      </c>
      <c r="D4196" s="7" t="s">
        <v>605</v>
      </c>
      <c r="E4196" s="7" t="s">
        <v>18867</v>
      </c>
      <c r="F4196" s="7" t="s">
        <v>2432</v>
      </c>
      <c r="G4196" s="7" t="s">
        <v>233</v>
      </c>
      <c r="H4196" s="7" t="s">
        <v>1371</v>
      </c>
      <c r="I4196" s="7" t="s">
        <v>1187</v>
      </c>
      <c r="J4196" s="7" t="s">
        <v>1032</v>
      </c>
      <c r="K4196" s="7" t="s">
        <v>3124</v>
      </c>
      <c r="L4196" s="7" t="s">
        <v>4030</v>
      </c>
      <c r="M4196" s="7" t="s">
        <v>29</v>
      </c>
      <c r="N4196" s="7" t="s">
        <v>18738</v>
      </c>
      <c r="O4196" s="7" t="s">
        <v>30</v>
      </c>
      <c r="P4196" s="8" t="s">
        <v>1304</v>
      </c>
      <c r="Q4196" s="19" t="str">
        <f>VLOOKUP(E4196,D!E:F,2,FALSE)</f>
        <v>Tak</v>
      </c>
      <c r="R4196" s="1" t="str">
        <f t="shared" si="65"/>
        <v>05909990827459;30%</v>
      </c>
      <c r="S4196" s="1" t="str">
        <f>VLOOKUP(R4196,A1_styczen!C:D,2,FALSE)</f>
        <v>Tak</v>
      </c>
    </row>
    <row r="4197" spans="1:19" ht="56.25" hidden="1" x14ac:dyDescent="0.25">
      <c r="A4197" s="6" t="s">
        <v>18868</v>
      </c>
      <c r="B4197" s="7" t="s">
        <v>18869</v>
      </c>
      <c r="C4197" s="7" t="s">
        <v>18870</v>
      </c>
      <c r="D4197" s="7" t="s">
        <v>605</v>
      </c>
      <c r="E4197" s="7" t="s">
        <v>18871</v>
      </c>
      <c r="F4197" s="7" t="s">
        <v>905</v>
      </c>
      <c r="G4197" s="7" t="s">
        <v>24</v>
      </c>
      <c r="H4197" s="7" t="s">
        <v>1371</v>
      </c>
      <c r="I4197" s="7" t="s">
        <v>18872</v>
      </c>
      <c r="J4197" s="7" t="s">
        <v>18873</v>
      </c>
      <c r="K4197" s="7" t="s">
        <v>12478</v>
      </c>
      <c r="L4197" s="7" t="s">
        <v>12478</v>
      </c>
      <c r="M4197" s="7" t="s">
        <v>29</v>
      </c>
      <c r="N4197" s="7"/>
      <c r="O4197" s="7" t="s">
        <v>30</v>
      </c>
      <c r="P4197" s="8" t="s">
        <v>3383</v>
      </c>
      <c r="Q4197" s="19" t="str">
        <f>VLOOKUP(E4197,D!E:F,2,FALSE)</f>
        <v>Tak</v>
      </c>
      <c r="R4197" s="1" t="str">
        <f t="shared" si="65"/>
        <v>05909991028688;30%</v>
      </c>
      <c r="S4197" s="1" t="str">
        <f>VLOOKUP(R4197,A1_styczen!C:D,2,FALSE)</f>
        <v>Tak</v>
      </c>
    </row>
    <row r="4198" spans="1:19" ht="56.25" hidden="1" x14ac:dyDescent="0.25">
      <c r="A4198" s="6" t="s">
        <v>18874</v>
      </c>
      <c r="B4198" s="7" t="s">
        <v>18869</v>
      </c>
      <c r="C4198" s="7" t="s">
        <v>18875</v>
      </c>
      <c r="D4198" s="7" t="s">
        <v>605</v>
      </c>
      <c r="E4198" s="7" t="s">
        <v>18876</v>
      </c>
      <c r="F4198" s="7" t="s">
        <v>23</v>
      </c>
      <c r="G4198" s="7" t="s">
        <v>24</v>
      </c>
      <c r="H4198" s="7" t="s">
        <v>1371</v>
      </c>
      <c r="I4198" s="7" t="s">
        <v>3479</v>
      </c>
      <c r="J4198" s="7" t="s">
        <v>3480</v>
      </c>
      <c r="K4198" s="7" t="s">
        <v>4504</v>
      </c>
      <c r="L4198" s="7" t="s">
        <v>4504</v>
      </c>
      <c r="M4198" s="7" t="s">
        <v>29</v>
      </c>
      <c r="N4198" s="7"/>
      <c r="O4198" s="7" t="s">
        <v>30</v>
      </c>
      <c r="P4198" s="8" t="s">
        <v>8909</v>
      </c>
      <c r="Q4198" s="19" t="str">
        <f>VLOOKUP(E4198,D!E:F,2,FALSE)</f>
        <v>Tak</v>
      </c>
      <c r="R4198" s="1" t="str">
        <f t="shared" si="65"/>
        <v>05909991230234;30%</v>
      </c>
      <c r="S4198" s="1" t="str">
        <f>VLOOKUP(R4198,A1_styczen!C:D,2,FALSE)</f>
        <v>Tak</v>
      </c>
    </row>
    <row r="4199" spans="1:19" ht="56.25" hidden="1" x14ac:dyDescent="0.25">
      <c r="A4199" s="6" t="s">
        <v>18877</v>
      </c>
      <c r="B4199" s="7" t="s">
        <v>18869</v>
      </c>
      <c r="C4199" s="7" t="s">
        <v>18878</v>
      </c>
      <c r="D4199" s="7" t="s">
        <v>652</v>
      </c>
      <c r="E4199" s="7" t="s">
        <v>18879</v>
      </c>
      <c r="F4199" s="7" t="s">
        <v>516</v>
      </c>
      <c r="G4199" s="7" t="s">
        <v>576</v>
      </c>
      <c r="H4199" s="7" t="s">
        <v>1371</v>
      </c>
      <c r="I4199" s="7" t="s">
        <v>4266</v>
      </c>
      <c r="J4199" s="7" t="s">
        <v>9950</v>
      </c>
      <c r="K4199" s="7" t="s">
        <v>18761</v>
      </c>
      <c r="L4199" s="7" t="s">
        <v>18761</v>
      </c>
      <c r="M4199" s="7" t="s">
        <v>29</v>
      </c>
      <c r="N4199" s="7"/>
      <c r="O4199" s="7" t="s">
        <v>30</v>
      </c>
      <c r="P4199" s="8" t="s">
        <v>1253</v>
      </c>
      <c r="Q4199" s="19" t="str">
        <f>VLOOKUP(E4199,D!E:F,2,FALSE)</f>
        <v>Tak</v>
      </c>
      <c r="R4199" s="1" t="str">
        <f t="shared" si="65"/>
        <v>05909991251857;30%</v>
      </c>
      <c r="S4199" s="1" t="str">
        <f>VLOOKUP(R4199,A1_styczen!C:D,2,FALSE)</f>
        <v>Tak</v>
      </c>
    </row>
    <row r="4200" spans="1:19" ht="56.25" hidden="1" x14ac:dyDescent="0.25">
      <c r="A4200" s="6" t="s">
        <v>18880</v>
      </c>
      <c r="B4200" s="7" t="s">
        <v>18869</v>
      </c>
      <c r="C4200" s="7" t="s">
        <v>18881</v>
      </c>
      <c r="D4200" s="7" t="s">
        <v>605</v>
      </c>
      <c r="E4200" s="7" t="s">
        <v>18882</v>
      </c>
      <c r="F4200" s="7" t="s">
        <v>575</v>
      </c>
      <c r="G4200" s="7" t="s">
        <v>24</v>
      </c>
      <c r="H4200" s="7" t="s">
        <v>1371</v>
      </c>
      <c r="I4200" s="7" t="s">
        <v>10402</v>
      </c>
      <c r="J4200" s="7" t="s">
        <v>3881</v>
      </c>
      <c r="K4200" s="7" t="s">
        <v>5565</v>
      </c>
      <c r="L4200" s="7" t="s">
        <v>5565</v>
      </c>
      <c r="M4200" s="7" t="s">
        <v>29</v>
      </c>
      <c r="N4200" s="7"/>
      <c r="O4200" s="7" t="s">
        <v>30</v>
      </c>
      <c r="P4200" s="8" t="s">
        <v>5566</v>
      </c>
      <c r="Q4200" s="19" t="str">
        <f>VLOOKUP(E4200,D!E:F,2,FALSE)</f>
        <v>Tak</v>
      </c>
      <c r="R4200" s="1" t="str">
        <f t="shared" si="65"/>
        <v>05909991340131;30%</v>
      </c>
      <c r="S4200" s="1" t="str">
        <f>VLOOKUP(R4200,A1_styczen!C:D,2,FALSE)</f>
        <v>Tak</v>
      </c>
    </row>
    <row r="4201" spans="1:19" ht="56.25" hidden="1" x14ac:dyDescent="0.25">
      <c r="A4201" s="6" t="s">
        <v>18883</v>
      </c>
      <c r="B4201" s="7" t="s">
        <v>18869</v>
      </c>
      <c r="C4201" s="7" t="s">
        <v>18884</v>
      </c>
      <c r="D4201" s="7" t="s">
        <v>605</v>
      </c>
      <c r="E4201" s="7" t="s">
        <v>18885</v>
      </c>
      <c r="F4201" s="7" t="s">
        <v>23</v>
      </c>
      <c r="G4201" s="7" t="s">
        <v>24</v>
      </c>
      <c r="H4201" s="7" t="s">
        <v>1371</v>
      </c>
      <c r="I4201" s="7" t="s">
        <v>3479</v>
      </c>
      <c r="J4201" s="7" t="s">
        <v>3480</v>
      </c>
      <c r="K4201" s="7" t="s">
        <v>4504</v>
      </c>
      <c r="L4201" s="7" t="s">
        <v>4504</v>
      </c>
      <c r="M4201" s="7" t="s">
        <v>29</v>
      </c>
      <c r="N4201" s="7"/>
      <c r="O4201" s="7" t="s">
        <v>30</v>
      </c>
      <c r="P4201" s="8" t="s">
        <v>8909</v>
      </c>
      <c r="Q4201" s="19" t="str">
        <f>VLOOKUP(E4201,D!E:F,2,FALSE)</f>
        <v>Tak</v>
      </c>
      <c r="R4201" s="1" t="str">
        <f t="shared" si="65"/>
        <v>05909991230333;30%</v>
      </c>
      <c r="S4201" s="1" t="str">
        <f>VLOOKUP(R4201,A1_styczen!C:D,2,FALSE)</f>
        <v>Tak</v>
      </c>
    </row>
    <row r="4202" spans="1:19" ht="56.25" hidden="1" x14ac:dyDescent="0.25">
      <c r="A4202" s="6" t="s">
        <v>18886</v>
      </c>
      <c r="B4202" s="7" t="s">
        <v>18869</v>
      </c>
      <c r="C4202" s="7" t="s">
        <v>18887</v>
      </c>
      <c r="D4202" s="7" t="s">
        <v>605</v>
      </c>
      <c r="E4202" s="7" t="s">
        <v>18888</v>
      </c>
      <c r="F4202" s="7" t="s">
        <v>575</v>
      </c>
      <c r="G4202" s="7" t="s">
        <v>24</v>
      </c>
      <c r="H4202" s="7" t="s">
        <v>1371</v>
      </c>
      <c r="I4202" s="7" t="s">
        <v>10402</v>
      </c>
      <c r="J4202" s="7" t="s">
        <v>3881</v>
      </c>
      <c r="K4202" s="7" t="s">
        <v>5565</v>
      </c>
      <c r="L4202" s="7" t="s">
        <v>5565</v>
      </c>
      <c r="M4202" s="7" t="s">
        <v>29</v>
      </c>
      <c r="N4202" s="7"/>
      <c r="O4202" s="7" t="s">
        <v>30</v>
      </c>
      <c r="P4202" s="8" t="s">
        <v>5566</v>
      </c>
      <c r="Q4202" s="19" t="str">
        <f>VLOOKUP(E4202,D!E:F,2,FALSE)</f>
        <v>Tak</v>
      </c>
      <c r="R4202" s="1" t="str">
        <f t="shared" si="65"/>
        <v>05909991340186;30%</v>
      </c>
      <c r="S4202" s="1" t="str">
        <f>VLOOKUP(R4202,A1_styczen!C:D,2,FALSE)</f>
        <v>Tak</v>
      </c>
    </row>
    <row r="4203" spans="1:19" ht="56.25" hidden="1" x14ac:dyDescent="0.25">
      <c r="A4203" s="6" t="s">
        <v>18889</v>
      </c>
      <c r="B4203" s="7" t="s">
        <v>18869</v>
      </c>
      <c r="C4203" s="7" t="s">
        <v>18887</v>
      </c>
      <c r="D4203" s="7" t="s">
        <v>652</v>
      </c>
      <c r="E4203" s="7" t="s">
        <v>18890</v>
      </c>
      <c r="F4203" s="7" t="s">
        <v>516</v>
      </c>
      <c r="G4203" s="7" t="s">
        <v>576</v>
      </c>
      <c r="H4203" s="7" t="s">
        <v>1371</v>
      </c>
      <c r="I4203" s="7" t="s">
        <v>4266</v>
      </c>
      <c r="J4203" s="7" t="s">
        <v>9950</v>
      </c>
      <c r="K4203" s="7" t="s">
        <v>18761</v>
      </c>
      <c r="L4203" s="7" t="s">
        <v>18761</v>
      </c>
      <c r="M4203" s="7" t="s">
        <v>29</v>
      </c>
      <c r="N4203" s="7"/>
      <c r="O4203" s="7" t="s">
        <v>30</v>
      </c>
      <c r="P4203" s="8" t="s">
        <v>1253</v>
      </c>
      <c r="Q4203" s="19" t="str">
        <f>VLOOKUP(E4203,D!E:F,2,FALSE)</f>
        <v>Tak</v>
      </c>
      <c r="R4203" s="1" t="str">
        <f t="shared" si="65"/>
        <v>05909991254407;30%</v>
      </c>
      <c r="S4203" s="1" t="str">
        <f>VLOOKUP(R4203,A1_styczen!C:D,2,FALSE)</f>
        <v>Tak</v>
      </c>
    </row>
    <row r="4204" spans="1:19" ht="56.25" hidden="1" x14ac:dyDescent="0.25">
      <c r="A4204" s="6" t="s">
        <v>18891</v>
      </c>
      <c r="B4204" s="7" t="s">
        <v>18869</v>
      </c>
      <c r="C4204" s="7" t="s">
        <v>18892</v>
      </c>
      <c r="D4204" s="7" t="s">
        <v>605</v>
      </c>
      <c r="E4204" s="7" t="s">
        <v>18893</v>
      </c>
      <c r="F4204" s="7" t="s">
        <v>4728</v>
      </c>
      <c r="G4204" s="7" t="s">
        <v>576</v>
      </c>
      <c r="H4204" s="7" t="s">
        <v>1371</v>
      </c>
      <c r="I4204" s="7" t="s">
        <v>8632</v>
      </c>
      <c r="J4204" s="7" t="s">
        <v>16015</v>
      </c>
      <c r="K4204" s="7" t="s">
        <v>18894</v>
      </c>
      <c r="L4204" s="7" t="s">
        <v>18894</v>
      </c>
      <c r="M4204" s="7" t="s">
        <v>29</v>
      </c>
      <c r="N4204" s="7"/>
      <c r="O4204" s="7" t="s">
        <v>30</v>
      </c>
      <c r="P4204" s="8" t="s">
        <v>12500</v>
      </c>
      <c r="Q4204" s="19" t="str">
        <f>VLOOKUP(E4204,D!E:F,2,FALSE)</f>
        <v>Tak</v>
      </c>
      <c r="R4204" s="1" t="str">
        <f t="shared" si="65"/>
        <v>05909991325749;30%</v>
      </c>
      <c r="S4204" s="1" t="str">
        <f>VLOOKUP(R4204,A1_styczen!C:D,2,FALSE)</f>
        <v>Tak</v>
      </c>
    </row>
    <row r="4205" spans="1:19" ht="56.25" hidden="1" x14ac:dyDescent="0.25">
      <c r="A4205" s="6" t="s">
        <v>18895</v>
      </c>
      <c r="B4205" s="7" t="s">
        <v>18869</v>
      </c>
      <c r="C4205" s="7" t="s">
        <v>18896</v>
      </c>
      <c r="D4205" s="7" t="s">
        <v>605</v>
      </c>
      <c r="E4205" s="7" t="s">
        <v>18897</v>
      </c>
      <c r="F4205" s="7" t="s">
        <v>4728</v>
      </c>
      <c r="G4205" s="7" t="s">
        <v>576</v>
      </c>
      <c r="H4205" s="7" t="s">
        <v>1371</v>
      </c>
      <c r="I4205" s="7" t="s">
        <v>50</v>
      </c>
      <c r="J4205" s="7" t="s">
        <v>4570</v>
      </c>
      <c r="K4205" s="7" t="s">
        <v>1523</v>
      </c>
      <c r="L4205" s="7" t="s">
        <v>1523</v>
      </c>
      <c r="M4205" s="7" t="s">
        <v>29</v>
      </c>
      <c r="N4205" s="7"/>
      <c r="O4205" s="7" t="s">
        <v>30</v>
      </c>
      <c r="P4205" s="8" t="s">
        <v>18898</v>
      </c>
      <c r="Q4205" s="19" t="str">
        <f>VLOOKUP(E4205,D!E:F,2,FALSE)</f>
        <v>Tak</v>
      </c>
      <c r="R4205" s="1" t="str">
        <f t="shared" si="65"/>
        <v>05909991325572;30%</v>
      </c>
      <c r="S4205" s="1" t="str">
        <f>VLOOKUP(R4205,A1_styczen!C:D,2,FALSE)</f>
        <v>Tak</v>
      </c>
    </row>
    <row r="4206" spans="1:19" ht="56.25" hidden="1" x14ac:dyDescent="0.25">
      <c r="A4206" s="6" t="s">
        <v>18899</v>
      </c>
      <c r="B4206" s="7" t="s">
        <v>18869</v>
      </c>
      <c r="C4206" s="7" t="s">
        <v>18900</v>
      </c>
      <c r="D4206" s="7" t="s">
        <v>605</v>
      </c>
      <c r="E4206" s="7" t="s">
        <v>18901</v>
      </c>
      <c r="F4206" s="7" t="s">
        <v>905</v>
      </c>
      <c r="G4206" s="7" t="s">
        <v>24</v>
      </c>
      <c r="H4206" s="7" t="s">
        <v>1371</v>
      </c>
      <c r="I4206" s="7" t="s">
        <v>3904</v>
      </c>
      <c r="J4206" s="7" t="s">
        <v>3742</v>
      </c>
      <c r="K4206" s="7" t="s">
        <v>7303</v>
      </c>
      <c r="L4206" s="7" t="s">
        <v>4023</v>
      </c>
      <c r="M4206" s="7" t="s">
        <v>29</v>
      </c>
      <c r="N4206" s="7"/>
      <c r="O4206" s="7" t="s">
        <v>30</v>
      </c>
      <c r="P4206" s="8" t="s">
        <v>3616</v>
      </c>
      <c r="Q4206" s="19" t="str">
        <f>VLOOKUP(E4206,D!E:F,2,FALSE)</f>
        <v>Tak</v>
      </c>
      <c r="R4206" s="1" t="str">
        <f t="shared" si="65"/>
        <v>05909990874255;30%</v>
      </c>
      <c r="S4206" s="1" t="str">
        <f>VLOOKUP(R4206,A1_styczen!C:D,2,FALSE)</f>
        <v>Tak</v>
      </c>
    </row>
    <row r="4207" spans="1:19" ht="56.25" hidden="1" x14ac:dyDescent="0.25">
      <c r="A4207" s="6" t="s">
        <v>18902</v>
      </c>
      <c r="B4207" s="7" t="s">
        <v>18869</v>
      </c>
      <c r="C4207" s="7" t="s">
        <v>18903</v>
      </c>
      <c r="D4207" s="7" t="s">
        <v>1624</v>
      </c>
      <c r="E4207" s="7" t="s">
        <v>18904</v>
      </c>
      <c r="F4207" s="7" t="s">
        <v>516</v>
      </c>
      <c r="G4207" s="7" t="s">
        <v>576</v>
      </c>
      <c r="H4207" s="7" t="s">
        <v>1371</v>
      </c>
      <c r="I4207" s="7" t="s">
        <v>6242</v>
      </c>
      <c r="J4207" s="7" t="s">
        <v>1639</v>
      </c>
      <c r="K4207" s="7" t="s">
        <v>205</v>
      </c>
      <c r="L4207" s="7" t="s">
        <v>205</v>
      </c>
      <c r="M4207" s="7" t="s">
        <v>29</v>
      </c>
      <c r="N4207" s="7"/>
      <c r="O4207" s="7" t="s">
        <v>30</v>
      </c>
      <c r="P4207" s="8" t="s">
        <v>177</v>
      </c>
      <c r="Q4207" s="19" t="str">
        <f>VLOOKUP(E4207,D!E:F,2,FALSE)</f>
        <v>Tak</v>
      </c>
      <c r="R4207" s="1" t="str">
        <f t="shared" si="65"/>
        <v>05909991305932;30%</v>
      </c>
      <c r="S4207" s="1" t="str">
        <f>VLOOKUP(R4207,A1_styczen!C:D,2,FALSE)</f>
        <v>Tak</v>
      </c>
    </row>
    <row r="4208" spans="1:19" ht="56.25" hidden="1" x14ac:dyDescent="0.25">
      <c r="A4208" s="6" t="s">
        <v>18905</v>
      </c>
      <c r="B4208" s="7" t="s">
        <v>18869</v>
      </c>
      <c r="C4208" s="7" t="s">
        <v>18903</v>
      </c>
      <c r="D4208" s="7" t="s">
        <v>605</v>
      </c>
      <c r="E4208" s="7" t="s">
        <v>18906</v>
      </c>
      <c r="F4208" s="7" t="s">
        <v>766</v>
      </c>
      <c r="G4208" s="7" t="s">
        <v>24</v>
      </c>
      <c r="H4208" s="7" t="s">
        <v>1371</v>
      </c>
      <c r="I4208" s="7" t="s">
        <v>1742</v>
      </c>
      <c r="J4208" s="7" t="s">
        <v>1541</v>
      </c>
      <c r="K4208" s="7" t="s">
        <v>5353</v>
      </c>
      <c r="L4208" s="7" t="s">
        <v>5353</v>
      </c>
      <c r="M4208" s="7" t="s">
        <v>29</v>
      </c>
      <c r="N4208" s="7"/>
      <c r="O4208" s="7" t="s">
        <v>30</v>
      </c>
      <c r="P4208" s="8" t="s">
        <v>4403</v>
      </c>
      <c r="Q4208" s="19" t="str">
        <f>VLOOKUP(E4208,D!E:F,2,FALSE)</f>
        <v>Tak</v>
      </c>
      <c r="R4208" s="1" t="str">
        <f t="shared" si="65"/>
        <v>05909991343989;30%</v>
      </c>
      <c r="S4208" s="1" t="str">
        <f>VLOOKUP(R4208,A1_styczen!C:D,2,FALSE)</f>
        <v>Tak</v>
      </c>
    </row>
    <row r="4209" spans="1:19" ht="56.25" hidden="1" x14ac:dyDescent="0.25">
      <c r="A4209" s="6" t="s">
        <v>18907</v>
      </c>
      <c r="B4209" s="7" t="s">
        <v>18869</v>
      </c>
      <c r="C4209" s="7" t="s">
        <v>18903</v>
      </c>
      <c r="D4209" s="7" t="s">
        <v>605</v>
      </c>
      <c r="E4209" s="7" t="s">
        <v>18908</v>
      </c>
      <c r="F4209" s="7" t="s">
        <v>766</v>
      </c>
      <c r="G4209" s="7" t="s">
        <v>24</v>
      </c>
      <c r="H4209" s="7" t="s">
        <v>1371</v>
      </c>
      <c r="I4209" s="7" t="s">
        <v>10402</v>
      </c>
      <c r="J4209" s="7" t="s">
        <v>3881</v>
      </c>
      <c r="K4209" s="7" t="s">
        <v>5565</v>
      </c>
      <c r="L4209" s="7" t="s">
        <v>5565</v>
      </c>
      <c r="M4209" s="7" t="s">
        <v>29</v>
      </c>
      <c r="N4209" s="7"/>
      <c r="O4209" s="7" t="s">
        <v>30</v>
      </c>
      <c r="P4209" s="8" t="s">
        <v>5566</v>
      </c>
      <c r="Q4209" s="19" t="str">
        <f>VLOOKUP(E4209,D!E:F,2,FALSE)</f>
        <v>Tak</v>
      </c>
      <c r="R4209" s="1" t="str">
        <f t="shared" si="65"/>
        <v>05909991351090;30%</v>
      </c>
      <c r="S4209" s="1" t="str">
        <f>VLOOKUP(R4209,A1_styczen!C:D,2,FALSE)</f>
        <v>Tak</v>
      </c>
    </row>
    <row r="4210" spans="1:19" ht="56.25" hidden="1" x14ac:dyDescent="0.25">
      <c r="A4210" s="6" t="s">
        <v>18909</v>
      </c>
      <c r="B4210" s="7" t="s">
        <v>18869</v>
      </c>
      <c r="C4210" s="7" t="s">
        <v>18910</v>
      </c>
      <c r="D4210" s="7" t="s">
        <v>605</v>
      </c>
      <c r="E4210" s="7" t="s">
        <v>18911</v>
      </c>
      <c r="F4210" s="7" t="s">
        <v>302</v>
      </c>
      <c r="G4210" s="7" t="s">
        <v>24</v>
      </c>
      <c r="H4210" s="7" t="s">
        <v>1371</v>
      </c>
      <c r="I4210" s="7" t="s">
        <v>1561</v>
      </c>
      <c r="J4210" s="7" t="s">
        <v>4503</v>
      </c>
      <c r="K4210" s="7" t="s">
        <v>70</v>
      </c>
      <c r="L4210" s="7" t="s">
        <v>70</v>
      </c>
      <c r="M4210" s="7" t="s">
        <v>29</v>
      </c>
      <c r="N4210" s="7"/>
      <c r="O4210" s="7" t="s">
        <v>30</v>
      </c>
      <c r="P4210" s="8" t="s">
        <v>9936</v>
      </c>
      <c r="Q4210" s="19" t="str">
        <f>VLOOKUP(E4210,D!E:F,2,FALSE)</f>
        <v>Tak</v>
      </c>
      <c r="R4210" s="1" t="str">
        <f t="shared" si="65"/>
        <v>05909991282028;30%</v>
      </c>
      <c r="S4210" s="1" t="str">
        <f>VLOOKUP(R4210,A1_styczen!C:D,2,FALSE)</f>
        <v>Tak</v>
      </c>
    </row>
    <row r="4211" spans="1:19" ht="56.25" hidden="1" x14ac:dyDescent="0.25">
      <c r="A4211" s="6" t="s">
        <v>18912</v>
      </c>
      <c r="B4211" s="7" t="s">
        <v>18869</v>
      </c>
      <c r="C4211" s="7" t="s">
        <v>18910</v>
      </c>
      <c r="D4211" s="7" t="s">
        <v>1837</v>
      </c>
      <c r="E4211" s="7" t="s">
        <v>18913</v>
      </c>
      <c r="F4211" s="7" t="s">
        <v>23</v>
      </c>
      <c r="G4211" s="7" t="s">
        <v>24</v>
      </c>
      <c r="H4211" s="7" t="s">
        <v>1371</v>
      </c>
      <c r="I4211" s="7" t="s">
        <v>6447</v>
      </c>
      <c r="J4211" s="7" t="s">
        <v>6448</v>
      </c>
      <c r="K4211" s="7" t="s">
        <v>18914</v>
      </c>
      <c r="L4211" s="7" t="s">
        <v>4023</v>
      </c>
      <c r="M4211" s="7" t="s">
        <v>29</v>
      </c>
      <c r="N4211" s="7"/>
      <c r="O4211" s="7" t="s">
        <v>30</v>
      </c>
      <c r="P4211" s="8" t="s">
        <v>13505</v>
      </c>
      <c r="Q4211" s="19" t="str">
        <f>VLOOKUP(E4211,D!E:F,2,FALSE)</f>
        <v>Tak</v>
      </c>
      <c r="R4211" s="1" t="str">
        <f t="shared" si="65"/>
        <v>05909990740864;30%</v>
      </c>
      <c r="S4211" s="1" t="str">
        <f>VLOOKUP(R4211,A1_styczen!C:D,2,FALSE)</f>
        <v>Tak</v>
      </c>
    </row>
    <row r="4212" spans="1:19" ht="56.25" hidden="1" x14ac:dyDescent="0.25">
      <c r="A4212" s="6" t="s">
        <v>18915</v>
      </c>
      <c r="B4212" s="7" t="s">
        <v>18869</v>
      </c>
      <c r="C4212" s="7" t="s">
        <v>18903</v>
      </c>
      <c r="D4212" s="7" t="s">
        <v>652</v>
      </c>
      <c r="E4212" s="7" t="s">
        <v>18916</v>
      </c>
      <c r="F4212" s="7" t="s">
        <v>516</v>
      </c>
      <c r="G4212" s="7" t="s">
        <v>576</v>
      </c>
      <c r="H4212" s="7" t="s">
        <v>1371</v>
      </c>
      <c r="I4212" s="7" t="s">
        <v>1405</v>
      </c>
      <c r="J4212" s="7" t="s">
        <v>2564</v>
      </c>
      <c r="K4212" s="7" t="s">
        <v>2660</v>
      </c>
      <c r="L4212" s="7" t="s">
        <v>2660</v>
      </c>
      <c r="M4212" s="7" t="s">
        <v>29</v>
      </c>
      <c r="N4212" s="7"/>
      <c r="O4212" s="7" t="s">
        <v>30</v>
      </c>
      <c r="P4212" s="8" t="s">
        <v>9700</v>
      </c>
      <c r="Q4212" s="19" t="str">
        <f>VLOOKUP(E4212,D!E:F,2,FALSE)</f>
        <v>Tak</v>
      </c>
      <c r="R4212" s="1" t="str">
        <f t="shared" si="65"/>
        <v>05909991305949;30%</v>
      </c>
      <c r="S4212" s="1" t="str">
        <f>VLOOKUP(R4212,A1_styczen!C:D,2,FALSE)</f>
        <v>Tak</v>
      </c>
    </row>
    <row r="4213" spans="1:19" ht="56.25" hidden="1" x14ac:dyDescent="0.25">
      <c r="A4213" s="6" t="s">
        <v>18917</v>
      </c>
      <c r="B4213" s="7" t="s">
        <v>18869</v>
      </c>
      <c r="C4213" s="7" t="s">
        <v>18918</v>
      </c>
      <c r="D4213" s="7" t="s">
        <v>1837</v>
      </c>
      <c r="E4213" s="7" t="s">
        <v>18919</v>
      </c>
      <c r="F4213" s="7" t="s">
        <v>196</v>
      </c>
      <c r="G4213" s="7" t="s">
        <v>24</v>
      </c>
      <c r="H4213" s="7" t="s">
        <v>1371</v>
      </c>
      <c r="I4213" s="7" t="s">
        <v>1635</v>
      </c>
      <c r="J4213" s="7" t="s">
        <v>1636</v>
      </c>
      <c r="K4213" s="7" t="s">
        <v>4249</v>
      </c>
      <c r="L4213" s="7" t="s">
        <v>4030</v>
      </c>
      <c r="M4213" s="7" t="s">
        <v>29</v>
      </c>
      <c r="N4213" s="7"/>
      <c r="O4213" s="7" t="s">
        <v>30</v>
      </c>
      <c r="P4213" s="8" t="s">
        <v>4250</v>
      </c>
      <c r="Q4213" s="19" t="str">
        <f>VLOOKUP(E4213,D!E:F,2,FALSE)</f>
        <v>Tak</v>
      </c>
      <c r="R4213" s="1" t="str">
        <f t="shared" si="65"/>
        <v>05909990740833;30%</v>
      </c>
      <c r="S4213" s="1" t="str">
        <f>VLOOKUP(R4213,A1_styczen!C:D,2,FALSE)</f>
        <v>Tak</v>
      </c>
    </row>
    <row r="4214" spans="1:19" ht="56.25" hidden="1" x14ac:dyDescent="0.25">
      <c r="A4214" s="6" t="s">
        <v>18920</v>
      </c>
      <c r="B4214" s="7" t="s">
        <v>18869</v>
      </c>
      <c r="C4214" s="7" t="s">
        <v>18921</v>
      </c>
      <c r="D4214" s="7" t="s">
        <v>4084</v>
      </c>
      <c r="E4214" s="7" t="s">
        <v>18922</v>
      </c>
      <c r="F4214" s="7" t="s">
        <v>23</v>
      </c>
      <c r="G4214" s="7" t="s">
        <v>24</v>
      </c>
      <c r="H4214" s="7" t="s">
        <v>1371</v>
      </c>
      <c r="I4214" s="7" t="s">
        <v>4829</v>
      </c>
      <c r="J4214" s="7" t="s">
        <v>7105</v>
      </c>
      <c r="K4214" s="7" t="s">
        <v>5962</v>
      </c>
      <c r="L4214" s="7" t="s">
        <v>4030</v>
      </c>
      <c r="M4214" s="7" t="s">
        <v>29</v>
      </c>
      <c r="N4214" s="7"/>
      <c r="O4214" s="7" t="s">
        <v>30</v>
      </c>
      <c r="P4214" s="8" t="s">
        <v>100</v>
      </c>
      <c r="Q4214" s="19" t="str">
        <f>VLOOKUP(E4214,D!E:F,2,FALSE)</f>
        <v>Tak</v>
      </c>
      <c r="R4214" s="1" t="str">
        <f t="shared" si="65"/>
        <v>05909991062927;30%</v>
      </c>
      <c r="S4214" s="1" t="str">
        <f>VLOOKUP(R4214,A1_styczen!C:D,2,FALSE)</f>
        <v>Tak</v>
      </c>
    </row>
    <row r="4215" spans="1:19" ht="56.25" hidden="1" x14ac:dyDescent="0.25">
      <c r="A4215" s="6" t="s">
        <v>18923</v>
      </c>
      <c r="B4215" s="7" t="s">
        <v>18869</v>
      </c>
      <c r="C4215" s="7" t="s">
        <v>18924</v>
      </c>
      <c r="D4215" s="7" t="s">
        <v>605</v>
      </c>
      <c r="E4215" s="7" t="s">
        <v>18925</v>
      </c>
      <c r="F4215" s="7" t="s">
        <v>905</v>
      </c>
      <c r="G4215" s="7" t="s">
        <v>24</v>
      </c>
      <c r="H4215" s="7" t="s">
        <v>1371</v>
      </c>
      <c r="I4215" s="7" t="s">
        <v>2422</v>
      </c>
      <c r="J4215" s="7" t="s">
        <v>1548</v>
      </c>
      <c r="K4215" s="7" t="s">
        <v>18785</v>
      </c>
      <c r="L4215" s="7" t="s">
        <v>4023</v>
      </c>
      <c r="M4215" s="7" t="s">
        <v>29</v>
      </c>
      <c r="N4215" s="7"/>
      <c r="O4215" s="7" t="s">
        <v>30</v>
      </c>
      <c r="P4215" s="8" t="s">
        <v>4978</v>
      </c>
      <c r="Q4215" s="19" t="str">
        <f>VLOOKUP(E4215,D!E:F,2,FALSE)</f>
        <v>Tak</v>
      </c>
      <c r="R4215" s="1" t="str">
        <f t="shared" si="65"/>
        <v>05909990829989;30%</v>
      </c>
      <c r="S4215" s="1" t="str">
        <f>VLOOKUP(R4215,A1_styczen!C:D,2,FALSE)</f>
        <v>Tak</v>
      </c>
    </row>
    <row r="4216" spans="1:19" ht="56.25" hidden="1" x14ac:dyDescent="0.25">
      <c r="A4216" s="6" t="s">
        <v>18926</v>
      </c>
      <c r="B4216" s="7" t="s">
        <v>18869</v>
      </c>
      <c r="C4216" s="7" t="s">
        <v>18924</v>
      </c>
      <c r="D4216" s="7" t="s">
        <v>1375</v>
      </c>
      <c r="E4216" s="7" t="s">
        <v>18927</v>
      </c>
      <c r="F4216" s="7" t="s">
        <v>3140</v>
      </c>
      <c r="G4216" s="7" t="s">
        <v>24</v>
      </c>
      <c r="H4216" s="7" t="s">
        <v>1371</v>
      </c>
      <c r="I4216" s="7" t="s">
        <v>18928</v>
      </c>
      <c r="J4216" s="7" t="s">
        <v>18929</v>
      </c>
      <c r="K4216" s="7" t="s">
        <v>18930</v>
      </c>
      <c r="L4216" s="7" t="s">
        <v>18930</v>
      </c>
      <c r="M4216" s="7" t="s">
        <v>29</v>
      </c>
      <c r="N4216" s="7"/>
      <c r="O4216" s="7" t="s">
        <v>30</v>
      </c>
      <c r="P4216" s="8" t="s">
        <v>12680</v>
      </c>
      <c r="Q4216" s="19" t="str">
        <f>VLOOKUP(E4216,D!E:F,2,FALSE)</f>
        <v>Tak</v>
      </c>
      <c r="R4216" s="1" t="str">
        <f t="shared" si="65"/>
        <v>05909990830008;30%</v>
      </c>
      <c r="S4216" s="1" t="str">
        <f>VLOOKUP(R4216,A1_styczen!C:D,2,FALSE)</f>
        <v>Tak</v>
      </c>
    </row>
    <row r="4217" spans="1:19" ht="56.25" hidden="1" x14ac:dyDescent="0.25">
      <c r="A4217" s="6" t="s">
        <v>18931</v>
      </c>
      <c r="B4217" s="7" t="s">
        <v>18869</v>
      </c>
      <c r="C4217" s="7" t="s">
        <v>18932</v>
      </c>
      <c r="D4217" s="7" t="s">
        <v>605</v>
      </c>
      <c r="E4217" s="7" t="s">
        <v>18933</v>
      </c>
      <c r="F4217" s="7" t="s">
        <v>905</v>
      </c>
      <c r="G4217" s="7" t="s">
        <v>24</v>
      </c>
      <c r="H4217" s="7" t="s">
        <v>1371</v>
      </c>
      <c r="I4217" s="7" t="s">
        <v>2422</v>
      </c>
      <c r="J4217" s="7" t="s">
        <v>1548</v>
      </c>
      <c r="K4217" s="7" t="s">
        <v>18785</v>
      </c>
      <c r="L4217" s="7" t="s">
        <v>4023</v>
      </c>
      <c r="M4217" s="7" t="s">
        <v>29</v>
      </c>
      <c r="N4217" s="7"/>
      <c r="O4217" s="7" t="s">
        <v>30</v>
      </c>
      <c r="P4217" s="8" t="s">
        <v>4978</v>
      </c>
      <c r="Q4217" s="19" t="str">
        <f>VLOOKUP(E4217,D!E:F,2,FALSE)</f>
        <v>Tak</v>
      </c>
      <c r="R4217" s="1" t="str">
        <f t="shared" si="65"/>
        <v>05909990830107;30%</v>
      </c>
      <c r="S4217" s="1" t="str">
        <f>VLOOKUP(R4217,A1_styczen!C:D,2,FALSE)</f>
        <v>Tak</v>
      </c>
    </row>
    <row r="4218" spans="1:19" ht="56.25" hidden="1" x14ac:dyDescent="0.25">
      <c r="A4218" s="6" t="s">
        <v>18934</v>
      </c>
      <c r="B4218" s="7" t="s">
        <v>18869</v>
      </c>
      <c r="C4218" s="7" t="s">
        <v>18932</v>
      </c>
      <c r="D4218" s="7" t="s">
        <v>1375</v>
      </c>
      <c r="E4218" s="7" t="s">
        <v>18935</v>
      </c>
      <c r="F4218" s="7" t="s">
        <v>23</v>
      </c>
      <c r="G4218" s="7" t="s">
        <v>24</v>
      </c>
      <c r="H4218" s="7" t="s">
        <v>1371</v>
      </c>
      <c r="I4218" s="7" t="s">
        <v>3072</v>
      </c>
      <c r="J4218" s="7" t="s">
        <v>2583</v>
      </c>
      <c r="K4218" s="7" t="s">
        <v>16336</v>
      </c>
      <c r="L4218" s="7" t="s">
        <v>16336</v>
      </c>
      <c r="M4218" s="7" t="s">
        <v>29</v>
      </c>
      <c r="N4218" s="7"/>
      <c r="O4218" s="7" t="s">
        <v>30</v>
      </c>
      <c r="P4218" s="8" t="s">
        <v>11445</v>
      </c>
      <c r="Q4218" s="19" t="str">
        <f>VLOOKUP(E4218,D!E:F,2,FALSE)</f>
        <v>Tak</v>
      </c>
      <c r="R4218" s="1" t="str">
        <f t="shared" si="65"/>
        <v>05909990830138;30%</v>
      </c>
      <c r="S4218" s="1" t="str">
        <f>VLOOKUP(R4218,A1_styczen!C:D,2,FALSE)</f>
        <v>Tak</v>
      </c>
    </row>
    <row r="4219" spans="1:19" ht="56.25" hidden="1" x14ac:dyDescent="0.25">
      <c r="A4219" s="6" t="s">
        <v>18936</v>
      </c>
      <c r="B4219" s="7" t="s">
        <v>18869</v>
      </c>
      <c r="C4219" s="7" t="s">
        <v>18937</v>
      </c>
      <c r="D4219" s="7" t="s">
        <v>605</v>
      </c>
      <c r="E4219" s="7" t="s">
        <v>18938</v>
      </c>
      <c r="F4219" s="7" t="s">
        <v>189</v>
      </c>
      <c r="G4219" s="7" t="s">
        <v>24</v>
      </c>
      <c r="H4219" s="7" t="s">
        <v>1371</v>
      </c>
      <c r="I4219" s="7" t="s">
        <v>1815</v>
      </c>
      <c r="J4219" s="7" t="s">
        <v>1816</v>
      </c>
      <c r="K4219" s="7" t="s">
        <v>16049</v>
      </c>
      <c r="L4219" s="7" t="s">
        <v>16049</v>
      </c>
      <c r="M4219" s="7" t="s">
        <v>29</v>
      </c>
      <c r="N4219" s="7"/>
      <c r="O4219" s="7" t="s">
        <v>30</v>
      </c>
      <c r="P4219" s="8" t="s">
        <v>5122</v>
      </c>
      <c r="Q4219" s="19" t="str">
        <f>VLOOKUP(E4219,D!E:F,2,FALSE)</f>
        <v>Tak</v>
      </c>
      <c r="R4219" s="1" t="str">
        <f t="shared" si="65"/>
        <v>05909990830176;30%</v>
      </c>
      <c r="S4219" s="1" t="str">
        <f>VLOOKUP(R4219,A1_styczen!C:D,2,FALSE)</f>
        <v>Tak</v>
      </c>
    </row>
    <row r="4220" spans="1:19" ht="56.25" hidden="1" x14ac:dyDescent="0.25">
      <c r="A4220" s="6" t="s">
        <v>18939</v>
      </c>
      <c r="B4220" s="7" t="s">
        <v>18869</v>
      </c>
      <c r="C4220" s="7" t="s">
        <v>18940</v>
      </c>
      <c r="D4220" s="7" t="s">
        <v>605</v>
      </c>
      <c r="E4220" s="7" t="s">
        <v>18941</v>
      </c>
      <c r="F4220" s="7" t="s">
        <v>189</v>
      </c>
      <c r="G4220" s="7" t="s">
        <v>24</v>
      </c>
      <c r="H4220" s="7" t="s">
        <v>1371</v>
      </c>
      <c r="I4220" s="7" t="s">
        <v>1815</v>
      </c>
      <c r="J4220" s="7" t="s">
        <v>1816</v>
      </c>
      <c r="K4220" s="7" t="s">
        <v>16049</v>
      </c>
      <c r="L4220" s="7" t="s">
        <v>16049</v>
      </c>
      <c r="M4220" s="7" t="s">
        <v>29</v>
      </c>
      <c r="N4220" s="7"/>
      <c r="O4220" s="7" t="s">
        <v>30</v>
      </c>
      <c r="P4220" s="8" t="s">
        <v>5122</v>
      </c>
      <c r="Q4220" s="19" t="str">
        <f>VLOOKUP(E4220,D!E:F,2,FALSE)</f>
        <v>Tak</v>
      </c>
      <c r="R4220" s="1" t="str">
        <f t="shared" si="65"/>
        <v>05909990830244;30%</v>
      </c>
      <c r="S4220" s="1" t="str">
        <f>VLOOKUP(R4220,A1_styczen!C:D,2,FALSE)</f>
        <v>Tak</v>
      </c>
    </row>
    <row r="4221" spans="1:19" ht="56.25" hidden="1" x14ac:dyDescent="0.25">
      <c r="A4221" s="6" t="s">
        <v>18942</v>
      </c>
      <c r="B4221" s="7" t="s">
        <v>18869</v>
      </c>
      <c r="C4221" s="7" t="s">
        <v>18943</v>
      </c>
      <c r="D4221" s="7" t="s">
        <v>605</v>
      </c>
      <c r="E4221" s="7" t="s">
        <v>18944</v>
      </c>
      <c r="F4221" s="7" t="s">
        <v>905</v>
      </c>
      <c r="G4221" s="7" t="s">
        <v>24</v>
      </c>
      <c r="H4221" s="7" t="s">
        <v>1371</v>
      </c>
      <c r="I4221" s="7" t="s">
        <v>283</v>
      </c>
      <c r="J4221" s="7" t="s">
        <v>284</v>
      </c>
      <c r="K4221" s="7" t="s">
        <v>4110</v>
      </c>
      <c r="L4221" s="7" t="s">
        <v>4030</v>
      </c>
      <c r="M4221" s="7" t="s">
        <v>29</v>
      </c>
      <c r="N4221" s="7"/>
      <c r="O4221" s="7" t="s">
        <v>30</v>
      </c>
      <c r="P4221" s="8" t="s">
        <v>468</v>
      </c>
      <c r="Q4221" s="19" t="str">
        <f>VLOOKUP(E4221,D!E:F,2,FALSE)</f>
        <v>Tak</v>
      </c>
      <c r="R4221" s="1" t="str">
        <f t="shared" si="65"/>
        <v>05909990829927;30%</v>
      </c>
      <c r="S4221" s="1" t="str">
        <f>VLOOKUP(R4221,A1_styczen!C:D,2,FALSE)</f>
        <v>Tak</v>
      </c>
    </row>
    <row r="4222" spans="1:19" ht="56.25" hidden="1" x14ac:dyDescent="0.25">
      <c r="A4222" s="6" t="s">
        <v>18945</v>
      </c>
      <c r="B4222" s="7" t="s">
        <v>18869</v>
      </c>
      <c r="C4222" s="7" t="s">
        <v>18943</v>
      </c>
      <c r="D4222" s="7" t="s">
        <v>1375</v>
      </c>
      <c r="E4222" s="7" t="s">
        <v>18946</v>
      </c>
      <c r="F4222" s="7" t="s">
        <v>23</v>
      </c>
      <c r="G4222" s="7" t="s">
        <v>24</v>
      </c>
      <c r="H4222" s="7" t="s">
        <v>1371</v>
      </c>
      <c r="I4222" s="7" t="s">
        <v>1579</v>
      </c>
      <c r="J4222" s="7" t="s">
        <v>733</v>
      </c>
      <c r="K4222" s="7" t="s">
        <v>17696</v>
      </c>
      <c r="L4222" s="7" t="s">
        <v>17696</v>
      </c>
      <c r="M4222" s="7" t="s">
        <v>29</v>
      </c>
      <c r="N4222" s="7"/>
      <c r="O4222" s="7" t="s">
        <v>30</v>
      </c>
      <c r="P4222" s="8" t="s">
        <v>50</v>
      </c>
      <c r="Q4222" s="19" t="str">
        <f>VLOOKUP(E4222,D!E:F,2,FALSE)</f>
        <v>Tak</v>
      </c>
      <c r="R4222" s="1" t="str">
        <f t="shared" si="65"/>
        <v>05909990829941;30%</v>
      </c>
      <c r="S4222" s="1" t="str">
        <f>VLOOKUP(R4222,A1_styczen!C:D,2,FALSE)</f>
        <v>Tak</v>
      </c>
    </row>
    <row r="4223" spans="1:19" ht="56.25" hidden="1" x14ac:dyDescent="0.25">
      <c r="A4223" s="6" t="s">
        <v>18947</v>
      </c>
      <c r="B4223" s="7" t="s">
        <v>18869</v>
      </c>
      <c r="C4223" s="7" t="s">
        <v>18948</v>
      </c>
      <c r="D4223" s="7" t="s">
        <v>1837</v>
      </c>
      <c r="E4223" s="7" t="s">
        <v>18949</v>
      </c>
      <c r="F4223" s="7" t="s">
        <v>23</v>
      </c>
      <c r="G4223" s="7" t="s">
        <v>24</v>
      </c>
      <c r="H4223" s="7" t="s">
        <v>1371</v>
      </c>
      <c r="I4223" s="7" t="s">
        <v>7419</v>
      </c>
      <c r="J4223" s="7" t="s">
        <v>7420</v>
      </c>
      <c r="K4223" s="7" t="s">
        <v>4662</v>
      </c>
      <c r="L4223" s="7" t="s">
        <v>4023</v>
      </c>
      <c r="M4223" s="7" t="s">
        <v>29</v>
      </c>
      <c r="N4223" s="7"/>
      <c r="O4223" s="7" t="s">
        <v>30</v>
      </c>
      <c r="P4223" s="8" t="s">
        <v>1273</v>
      </c>
      <c r="Q4223" s="19" t="str">
        <f>VLOOKUP(E4223,D!E:F,2,FALSE)</f>
        <v>Tak</v>
      </c>
      <c r="R4223" s="1" t="str">
        <f t="shared" si="65"/>
        <v>05909990740246;30%</v>
      </c>
      <c r="S4223" s="1" t="str">
        <f>VLOOKUP(R4223,A1_styczen!C:D,2,FALSE)</f>
        <v>Tak</v>
      </c>
    </row>
    <row r="4224" spans="1:19" ht="56.25" hidden="1" x14ac:dyDescent="0.25">
      <c r="A4224" s="6" t="s">
        <v>18950</v>
      </c>
      <c r="B4224" s="7" t="s">
        <v>18869</v>
      </c>
      <c r="C4224" s="7" t="s">
        <v>18948</v>
      </c>
      <c r="D4224" s="7" t="s">
        <v>1903</v>
      </c>
      <c r="E4224" s="7" t="s">
        <v>18951</v>
      </c>
      <c r="F4224" s="7" t="s">
        <v>575</v>
      </c>
      <c r="G4224" s="7" t="s">
        <v>576</v>
      </c>
      <c r="H4224" s="7" t="s">
        <v>1371</v>
      </c>
      <c r="I4224" s="7" t="s">
        <v>4182</v>
      </c>
      <c r="J4224" s="7" t="s">
        <v>4183</v>
      </c>
      <c r="K4224" s="7" t="s">
        <v>4184</v>
      </c>
      <c r="L4224" s="7" t="s">
        <v>4184</v>
      </c>
      <c r="M4224" s="7" t="s">
        <v>29</v>
      </c>
      <c r="N4224" s="7"/>
      <c r="O4224" s="7" t="s">
        <v>30</v>
      </c>
      <c r="P4224" s="8" t="s">
        <v>4185</v>
      </c>
      <c r="Q4224" s="19" t="str">
        <f>VLOOKUP(E4224,D!E:F,2,FALSE)</f>
        <v>Tak</v>
      </c>
      <c r="R4224" s="1" t="str">
        <f t="shared" si="65"/>
        <v>05909990740253;30%</v>
      </c>
      <c r="S4224" s="1" t="str">
        <f>VLOOKUP(R4224,A1_styczen!C:D,2,FALSE)</f>
        <v>Tak</v>
      </c>
    </row>
    <row r="4225" spans="1:19" ht="56.25" hidden="1" x14ac:dyDescent="0.25">
      <c r="A4225" s="6" t="s">
        <v>18952</v>
      </c>
      <c r="B4225" s="7" t="s">
        <v>18869</v>
      </c>
      <c r="C4225" s="7" t="s">
        <v>18948</v>
      </c>
      <c r="D4225" s="7" t="s">
        <v>6336</v>
      </c>
      <c r="E4225" s="7" t="s">
        <v>18953</v>
      </c>
      <c r="F4225" s="7" t="s">
        <v>196</v>
      </c>
      <c r="G4225" s="7" t="s">
        <v>24</v>
      </c>
      <c r="H4225" s="7" t="s">
        <v>1371</v>
      </c>
      <c r="I4225" s="7" t="s">
        <v>18954</v>
      </c>
      <c r="J4225" s="7" t="s">
        <v>18955</v>
      </c>
      <c r="K4225" s="7" t="s">
        <v>18956</v>
      </c>
      <c r="L4225" s="7" t="s">
        <v>18956</v>
      </c>
      <c r="M4225" s="7" t="s">
        <v>29</v>
      </c>
      <c r="N4225" s="7"/>
      <c r="O4225" s="7" t="s">
        <v>30</v>
      </c>
      <c r="P4225" s="8" t="s">
        <v>5597</v>
      </c>
      <c r="Q4225" s="19" t="str">
        <f>VLOOKUP(E4225,D!E:F,2,FALSE)</f>
        <v>Tak</v>
      </c>
      <c r="R4225" s="1" t="str">
        <f t="shared" si="65"/>
        <v>05909990740260;30%</v>
      </c>
      <c r="S4225" s="1" t="str">
        <f>VLOOKUP(R4225,A1_styczen!C:D,2,FALSE)</f>
        <v>Tak</v>
      </c>
    </row>
    <row r="4226" spans="1:19" ht="56.25" hidden="1" x14ac:dyDescent="0.25">
      <c r="A4226" s="6" t="s">
        <v>18957</v>
      </c>
      <c r="B4226" s="7" t="s">
        <v>18869</v>
      </c>
      <c r="C4226" s="7" t="s">
        <v>18958</v>
      </c>
      <c r="D4226" s="7" t="s">
        <v>1837</v>
      </c>
      <c r="E4226" s="7" t="s">
        <v>18959</v>
      </c>
      <c r="F4226" s="7" t="s">
        <v>23</v>
      </c>
      <c r="G4226" s="7" t="s">
        <v>24</v>
      </c>
      <c r="H4226" s="7" t="s">
        <v>1371</v>
      </c>
      <c r="I4226" s="7" t="s">
        <v>7419</v>
      </c>
      <c r="J4226" s="7" t="s">
        <v>7420</v>
      </c>
      <c r="K4226" s="7" t="s">
        <v>4662</v>
      </c>
      <c r="L4226" s="7" t="s">
        <v>4023</v>
      </c>
      <c r="M4226" s="7" t="s">
        <v>29</v>
      </c>
      <c r="N4226" s="7"/>
      <c r="O4226" s="7" t="s">
        <v>30</v>
      </c>
      <c r="P4226" s="8" t="s">
        <v>1273</v>
      </c>
      <c r="Q4226" s="19" t="str">
        <f>VLOOKUP(E4226,D!E:F,2,FALSE)</f>
        <v>Tak</v>
      </c>
      <c r="R4226" s="1" t="str">
        <f t="shared" si="65"/>
        <v>05909990740277;30%</v>
      </c>
      <c r="S4226" s="1" t="str">
        <f>VLOOKUP(R4226,A1_styczen!C:D,2,FALSE)</f>
        <v>Tak</v>
      </c>
    </row>
    <row r="4227" spans="1:19" ht="56.25" hidden="1" x14ac:dyDescent="0.25">
      <c r="A4227" s="6" t="s">
        <v>18960</v>
      </c>
      <c r="B4227" s="7" t="s">
        <v>18869</v>
      </c>
      <c r="C4227" s="7" t="s">
        <v>18958</v>
      </c>
      <c r="D4227" s="7" t="s">
        <v>1903</v>
      </c>
      <c r="E4227" s="7" t="s">
        <v>18961</v>
      </c>
      <c r="F4227" s="7" t="s">
        <v>575</v>
      </c>
      <c r="G4227" s="7" t="s">
        <v>576</v>
      </c>
      <c r="H4227" s="7" t="s">
        <v>1371</v>
      </c>
      <c r="I4227" s="7" t="s">
        <v>4182</v>
      </c>
      <c r="J4227" s="7" t="s">
        <v>4183</v>
      </c>
      <c r="K4227" s="7" t="s">
        <v>4184</v>
      </c>
      <c r="L4227" s="7" t="s">
        <v>4184</v>
      </c>
      <c r="M4227" s="7" t="s">
        <v>29</v>
      </c>
      <c r="N4227" s="7"/>
      <c r="O4227" s="7" t="s">
        <v>30</v>
      </c>
      <c r="P4227" s="8" t="s">
        <v>4185</v>
      </c>
      <c r="Q4227" s="19" t="str">
        <f>VLOOKUP(E4227,D!E:F,2,FALSE)</f>
        <v>Tak</v>
      </c>
      <c r="R4227" s="1" t="str">
        <f t="shared" si="65"/>
        <v>05909990740284;30%</v>
      </c>
      <c r="S4227" s="1" t="str">
        <f>VLOOKUP(R4227,A1_styczen!C:D,2,FALSE)</f>
        <v>Tak</v>
      </c>
    </row>
    <row r="4228" spans="1:19" ht="56.25" hidden="1" x14ac:dyDescent="0.25">
      <c r="A4228" s="6" t="s">
        <v>18962</v>
      </c>
      <c r="B4228" s="7" t="s">
        <v>18869</v>
      </c>
      <c r="C4228" s="7" t="s">
        <v>18958</v>
      </c>
      <c r="D4228" s="7" t="s">
        <v>6336</v>
      </c>
      <c r="E4228" s="7" t="s">
        <v>18963</v>
      </c>
      <c r="F4228" s="7" t="s">
        <v>196</v>
      </c>
      <c r="G4228" s="7" t="s">
        <v>24</v>
      </c>
      <c r="H4228" s="7" t="s">
        <v>1371</v>
      </c>
      <c r="I4228" s="7" t="s">
        <v>18954</v>
      </c>
      <c r="J4228" s="7" t="s">
        <v>18955</v>
      </c>
      <c r="K4228" s="7" t="s">
        <v>18956</v>
      </c>
      <c r="L4228" s="7" t="s">
        <v>18956</v>
      </c>
      <c r="M4228" s="7" t="s">
        <v>29</v>
      </c>
      <c r="N4228" s="7"/>
      <c r="O4228" s="7" t="s">
        <v>30</v>
      </c>
      <c r="P4228" s="8" t="s">
        <v>5597</v>
      </c>
      <c r="Q4228" s="19" t="str">
        <f>VLOOKUP(E4228,D!E:F,2,FALSE)</f>
        <v>Tak</v>
      </c>
      <c r="R4228" s="1" t="str">
        <f t="shared" si="65"/>
        <v>05909990740291;30%</v>
      </c>
      <c r="S4228" s="1" t="str">
        <f>VLOOKUP(R4228,A1_styczen!C:D,2,FALSE)</f>
        <v>Tak</v>
      </c>
    </row>
    <row r="4229" spans="1:19" ht="56.25" hidden="1" x14ac:dyDescent="0.25">
      <c r="A4229" s="6" t="s">
        <v>18964</v>
      </c>
      <c r="B4229" s="7" t="s">
        <v>18869</v>
      </c>
      <c r="C4229" s="7" t="s">
        <v>18965</v>
      </c>
      <c r="D4229" s="7" t="s">
        <v>605</v>
      </c>
      <c r="E4229" s="7" t="s">
        <v>18966</v>
      </c>
      <c r="F4229" s="7" t="s">
        <v>291</v>
      </c>
      <c r="G4229" s="7" t="s">
        <v>24</v>
      </c>
      <c r="H4229" s="7" t="s">
        <v>1371</v>
      </c>
      <c r="I4229" s="7" t="s">
        <v>3183</v>
      </c>
      <c r="J4229" s="7" t="s">
        <v>3184</v>
      </c>
      <c r="K4229" s="7" t="s">
        <v>2862</v>
      </c>
      <c r="L4229" s="7" t="s">
        <v>2862</v>
      </c>
      <c r="M4229" s="7" t="s">
        <v>29</v>
      </c>
      <c r="N4229" s="7"/>
      <c r="O4229" s="7" t="s">
        <v>30</v>
      </c>
      <c r="P4229" s="8" t="s">
        <v>5154</v>
      </c>
      <c r="Q4229" s="19" t="str">
        <f>VLOOKUP(E4229,D!E:F,2,FALSE)</f>
        <v>Tak</v>
      </c>
      <c r="R4229" s="1" t="str">
        <f t="shared" ref="R4229:R4292" si="66">CONCATENATE(E4229,";",O4229)</f>
        <v>05909991349721;30%</v>
      </c>
      <c r="S4229" s="1" t="str">
        <f>VLOOKUP(R4229,A1_styczen!C:D,2,FALSE)</f>
        <v>Tak</v>
      </c>
    </row>
    <row r="4230" spans="1:19" ht="56.25" hidden="1" x14ac:dyDescent="0.25">
      <c r="A4230" s="6" t="s">
        <v>18967</v>
      </c>
      <c r="B4230" s="7" t="s">
        <v>18869</v>
      </c>
      <c r="C4230" s="7" t="s">
        <v>18968</v>
      </c>
      <c r="D4230" s="7" t="s">
        <v>605</v>
      </c>
      <c r="E4230" s="7" t="s">
        <v>18969</v>
      </c>
      <c r="F4230" s="7" t="s">
        <v>37</v>
      </c>
      <c r="G4230" s="7" t="s">
        <v>24</v>
      </c>
      <c r="H4230" s="7" t="s">
        <v>1371</v>
      </c>
      <c r="I4230" s="7" t="s">
        <v>18826</v>
      </c>
      <c r="J4230" s="7" t="s">
        <v>8080</v>
      </c>
      <c r="K4230" s="7" t="s">
        <v>3688</v>
      </c>
      <c r="L4230" s="7" t="s">
        <v>3688</v>
      </c>
      <c r="M4230" s="7" t="s">
        <v>29</v>
      </c>
      <c r="N4230" s="7"/>
      <c r="O4230" s="7" t="s">
        <v>30</v>
      </c>
      <c r="P4230" s="8" t="s">
        <v>5546</v>
      </c>
      <c r="Q4230" s="19" t="str">
        <f>VLOOKUP(E4230,D!E:F,2,FALSE)</f>
        <v>Tak</v>
      </c>
      <c r="R4230" s="1" t="str">
        <f t="shared" si="66"/>
        <v>05909990847464;30%</v>
      </c>
      <c r="S4230" s="1" t="str">
        <f>VLOOKUP(R4230,A1_styczen!C:D,2,FALSE)</f>
        <v>Tak</v>
      </c>
    </row>
    <row r="4231" spans="1:19" ht="56.25" hidden="1" x14ac:dyDescent="0.25">
      <c r="A4231" s="6" t="s">
        <v>18970</v>
      </c>
      <c r="B4231" s="7" t="s">
        <v>18869</v>
      </c>
      <c r="C4231" s="7" t="s">
        <v>18971</v>
      </c>
      <c r="D4231" s="7" t="s">
        <v>605</v>
      </c>
      <c r="E4231" s="7" t="s">
        <v>18972</v>
      </c>
      <c r="F4231" s="7" t="s">
        <v>291</v>
      </c>
      <c r="G4231" s="7" t="s">
        <v>24</v>
      </c>
      <c r="H4231" s="7" t="s">
        <v>1371</v>
      </c>
      <c r="I4231" s="7" t="s">
        <v>3183</v>
      </c>
      <c r="J4231" s="7" t="s">
        <v>3184</v>
      </c>
      <c r="K4231" s="7" t="s">
        <v>2862</v>
      </c>
      <c r="L4231" s="7" t="s">
        <v>2862</v>
      </c>
      <c r="M4231" s="7" t="s">
        <v>29</v>
      </c>
      <c r="N4231" s="7"/>
      <c r="O4231" s="7" t="s">
        <v>30</v>
      </c>
      <c r="P4231" s="8" t="s">
        <v>5154</v>
      </c>
      <c r="Q4231" s="19" t="str">
        <f>VLOOKUP(E4231,D!E:F,2,FALSE)</f>
        <v>Tak</v>
      </c>
      <c r="R4231" s="1" t="str">
        <f t="shared" si="66"/>
        <v>05909991349707;30%</v>
      </c>
      <c r="S4231" s="1" t="str">
        <f>VLOOKUP(R4231,A1_styczen!C:D,2,FALSE)</f>
        <v>Tak</v>
      </c>
    </row>
    <row r="4232" spans="1:19" ht="56.25" hidden="1" x14ac:dyDescent="0.25">
      <c r="A4232" s="6" t="s">
        <v>18973</v>
      </c>
      <c r="B4232" s="7" t="s">
        <v>18869</v>
      </c>
      <c r="C4232" s="7" t="s">
        <v>18974</v>
      </c>
      <c r="D4232" s="7" t="s">
        <v>605</v>
      </c>
      <c r="E4232" s="7" t="s">
        <v>18975</v>
      </c>
      <c r="F4232" s="7" t="s">
        <v>37</v>
      </c>
      <c r="G4232" s="7" t="s">
        <v>24</v>
      </c>
      <c r="H4232" s="7" t="s">
        <v>1371</v>
      </c>
      <c r="I4232" s="7" t="s">
        <v>18826</v>
      </c>
      <c r="J4232" s="7" t="s">
        <v>8080</v>
      </c>
      <c r="K4232" s="7" t="s">
        <v>3688</v>
      </c>
      <c r="L4232" s="7" t="s">
        <v>3688</v>
      </c>
      <c r="M4232" s="7" t="s">
        <v>29</v>
      </c>
      <c r="N4232" s="7"/>
      <c r="O4232" s="7" t="s">
        <v>30</v>
      </c>
      <c r="P4232" s="8" t="s">
        <v>5546</v>
      </c>
      <c r="Q4232" s="19" t="str">
        <f>VLOOKUP(E4232,D!E:F,2,FALSE)</f>
        <v>Tak</v>
      </c>
      <c r="R4232" s="1" t="str">
        <f t="shared" si="66"/>
        <v>05909990847501;30%</v>
      </c>
      <c r="S4232" s="1" t="str">
        <f>VLOOKUP(R4232,A1_styczen!C:D,2,FALSE)</f>
        <v>Tak</v>
      </c>
    </row>
    <row r="4233" spans="1:19" ht="56.25" hidden="1" x14ac:dyDescent="0.25">
      <c r="A4233" s="6" t="s">
        <v>18976</v>
      </c>
      <c r="B4233" s="7" t="s">
        <v>18869</v>
      </c>
      <c r="C4233" s="7" t="s">
        <v>18977</v>
      </c>
      <c r="D4233" s="7" t="s">
        <v>652</v>
      </c>
      <c r="E4233" s="7" t="s">
        <v>18978</v>
      </c>
      <c r="F4233" s="7" t="s">
        <v>575</v>
      </c>
      <c r="G4233" s="7" t="s">
        <v>576</v>
      </c>
      <c r="H4233" s="7" t="s">
        <v>1371</v>
      </c>
      <c r="I4233" s="7" t="s">
        <v>4343</v>
      </c>
      <c r="J4233" s="7" t="s">
        <v>274</v>
      </c>
      <c r="K4233" s="7" t="s">
        <v>1131</v>
      </c>
      <c r="L4233" s="7" t="s">
        <v>4030</v>
      </c>
      <c r="M4233" s="7" t="s">
        <v>29</v>
      </c>
      <c r="N4233" s="7"/>
      <c r="O4233" s="7" t="s">
        <v>30</v>
      </c>
      <c r="P4233" s="8" t="s">
        <v>4379</v>
      </c>
      <c r="Q4233" s="19" t="str">
        <f>VLOOKUP(E4233,D!E:F,2,FALSE)</f>
        <v>Tak</v>
      </c>
      <c r="R4233" s="1" t="str">
        <f t="shared" si="66"/>
        <v>05909990740192;30%</v>
      </c>
      <c r="S4233" s="1" t="str">
        <f>VLOOKUP(R4233,A1_styczen!C:D,2,FALSE)</f>
        <v>Tak</v>
      </c>
    </row>
    <row r="4234" spans="1:19" ht="56.25" hidden="1" x14ac:dyDescent="0.25">
      <c r="A4234" s="6" t="s">
        <v>18979</v>
      </c>
      <c r="B4234" s="7" t="s">
        <v>18869</v>
      </c>
      <c r="C4234" s="7" t="s">
        <v>18977</v>
      </c>
      <c r="D4234" s="7" t="s">
        <v>1903</v>
      </c>
      <c r="E4234" s="7" t="s">
        <v>18980</v>
      </c>
      <c r="F4234" s="7" t="s">
        <v>575</v>
      </c>
      <c r="G4234" s="7" t="s">
        <v>576</v>
      </c>
      <c r="H4234" s="7" t="s">
        <v>1371</v>
      </c>
      <c r="I4234" s="7" t="s">
        <v>7123</v>
      </c>
      <c r="J4234" s="7" t="s">
        <v>7111</v>
      </c>
      <c r="K4234" s="7" t="s">
        <v>5607</v>
      </c>
      <c r="L4234" s="7" t="s">
        <v>5607</v>
      </c>
      <c r="M4234" s="7" t="s">
        <v>29</v>
      </c>
      <c r="N4234" s="7"/>
      <c r="O4234" s="7" t="s">
        <v>30</v>
      </c>
      <c r="P4234" s="8" t="s">
        <v>1505</v>
      </c>
      <c r="Q4234" s="19" t="str">
        <f>VLOOKUP(E4234,D!E:F,2,FALSE)</f>
        <v>Tak</v>
      </c>
      <c r="R4234" s="1" t="str">
        <f t="shared" si="66"/>
        <v>05909990740208;30%</v>
      </c>
      <c r="S4234" s="1" t="str">
        <f>VLOOKUP(R4234,A1_styczen!C:D,2,FALSE)</f>
        <v>Tak</v>
      </c>
    </row>
    <row r="4235" spans="1:19" ht="56.25" hidden="1" x14ac:dyDescent="0.25">
      <c r="A4235" s="6" t="s">
        <v>18981</v>
      </c>
      <c r="B4235" s="7" t="s">
        <v>18869</v>
      </c>
      <c r="C4235" s="7" t="s">
        <v>18977</v>
      </c>
      <c r="D4235" s="7" t="s">
        <v>6336</v>
      </c>
      <c r="E4235" s="7" t="s">
        <v>18982</v>
      </c>
      <c r="F4235" s="7" t="s">
        <v>196</v>
      </c>
      <c r="G4235" s="7" t="s">
        <v>24</v>
      </c>
      <c r="H4235" s="7" t="s">
        <v>1371</v>
      </c>
      <c r="I4235" s="7" t="s">
        <v>18983</v>
      </c>
      <c r="J4235" s="7" t="s">
        <v>17155</v>
      </c>
      <c r="K4235" s="7" t="s">
        <v>18984</v>
      </c>
      <c r="L4235" s="7" t="s">
        <v>18984</v>
      </c>
      <c r="M4235" s="7" t="s">
        <v>29</v>
      </c>
      <c r="N4235" s="7"/>
      <c r="O4235" s="7" t="s">
        <v>30</v>
      </c>
      <c r="P4235" s="8" t="s">
        <v>13018</v>
      </c>
      <c r="Q4235" s="19" t="str">
        <f>VLOOKUP(E4235,D!E:F,2,FALSE)</f>
        <v>Tak</v>
      </c>
      <c r="R4235" s="1" t="str">
        <f t="shared" si="66"/>
        <v>05909990740239;30%</v>
      </c>
      <c r="S4235" s="1" t="str">
        <f>VLOOKUP(R4235,A1_styczen!C:D,2,FALSE)</f>
        <v>Tak</v>
      </c>
    </row>
    <row r="4236" spans="1:19" ht="56.25" hidden="1" x14ac:dyDescent="0.25">
      <c r="A4236" s="6" t="s">
        <v>18985</v>
      </c>
      <c r="B4236" s="7" t="s">
        <v>18869</v>
      </c>
      <c r="C4236" s="7" t="s">
        <v>18986</v>
      </c>
      <c r="D4236" s="7" t="s">
        <v>1837</v>
      </c>
      <c r="E4236" s="7" t="s">
        <v>18987</v>
      </c>
      <c r="F4236" s="7" t="s">
        <v>23</v>
      </c>
      <c r="G4236" s="7" t="s">
        <v>24</v>
      </c>
      <c r="H4236" s="7" t="s">
        <v>1371</v>
      </c>
      <c r="I4236" s="7" t="s">
        <v>1265</v>
      </c>
      <c r="J4236" s="7" t="s">
        <v>3016</v>
      </c>
      <c r="K4236" s="7" t="s">
        <v>6541</v>
      </c>
      <c r="L4236" s="7" t="s">
        <v>6541</v>
      </c>
      <c r="M4236" s="7" t="s">
        <v>29</v>
      </c>
      <c r="N4236" s="7"/>
      <c r="O4236" s="7" t="s">
        <v>30</v>
      </c>
      <c r="P4236" s="8" t="s">
        <v>1772</v>
      </c>
      <c r="Q4236" s="19" t="str">
        <f>VLOOKUP(E4236,D!E:F,2,FALSE)</f>
        <v>Tak</v>
      </c>
      <c r="R4236" s="1" t="str">
        <f t="shared" si="66"/>
        <v>05909990704132;30%</v>
      </c>
      <c r="S4236" s="1" t="str">
        <f>VLOOKUP(R4236,A1_styczen!C:D,2,FALSE)</f>
        <v>Tak</v>
      </c>
    </row>
    <row r="4237" spans="1:19" ht="56.25" hidden="1" x14ac:dyDescent="0.25">
      <c r="A4237" s="6" t="s">
        <v>18988</v>
      </c>
      <c r="B4237" s="7" t="s">
        <v>18869</v>
      </c>
      <c r="C4237" s="7" t="s">
        <v>18989</v>
      </c>
      <c r="D4237" s="7" t="s">
        <v>1837</v>
      </c>
      <c r="E4237" s="7" t="s">
        <v>18990</v>
      </c>
      <c r="F4237" s="7" t="s">
        <v>23</v>
      </c>
      <c r="G4237" s="7" t="s">
        <v>24</v>
      </c>
      <c r="H4237" s="7" t="s">
        <v>1371</v>
      </c>
      <c r="I4237" s="7" t="s">
        <v>1265</v>
      </c>
      <c r="J4237" s="7" t="s">
        <v>3016</v>
      </c>
      <c r="K4237" s="7" t="s">
        <v>6541</v>
      </c>
      <c r="L4237" s="7" t="s">
        <v>6541</v>
      </c>
      <c r="M4237" s="7" t="s">
        <v>29</v>
      </c>
      <c r="N4237" s="7"/>
      <c r="O4237" s="7" t="s">
        <v>30</v>
      </c>
      <c r="P4237" s="8" t="s">
        <v>1772</v>
      </c>
      <c r="Q4237" s="19" t="str">
        <f>VLOOKUP(E4237,D!E:F,2,FALSE)</f>
        <v>Tak</v>
      </c>
      <c r="R4237" s="1" t="str">
        <f t="shared" si="66"/>
        <v>05909990704262;30%</v>
      </c>
      <c r="S4237" s="1" t="str">
        <f>VLOOKUP(R4237,A1_styczen!C:D,2,FALSE)</f>
        <v>Tak</v>
      </c>
    </row>
    <row r="4238" spans="1:19" ht="56.25" hidden="1" x14ac:dyDescent="0.25">
      <c r="A4238" s="6" t="s">
        <v>18991</v>
      </c>
      <c r="B4238" s="7" t="s">
        <v>18869</v>
      </c>
      <c r="C4238" s="7" t="s">
        <v>18992</v>
      </c>
      <c r="D4238" s="7" t="s">
        <v>652</v>
      </c>
      <c r="E4238" s="7" t="s">
        <v>18993</v>
      </c>
      <c r="F4238" s="7" t="s">
        <v>516</v>
      </c>
      <c r="G4238" s="7" t="s">
        <v>576</v>
      </c>
      <c r="H4238" s="7" t="s">
        <v>1371</v>
      </c>
      <c r="I4238" s="7" t="s">
        <v>3430</v>
      </c>
      <c r="J4238" s="7" t="s">
        <v>1663</v>
      </c>
      <c r="K4238" s="7" t="s">
        <v>5153</v>
      </c>
      <c r="L4238" s="7" t="s">
        <v>5153</v>
      </c>
      <c r="M4238" s="7" t="s">
        <v>29</v>
      </c>
      <c r="N4238" s="7"/>
      <c r="O4238" s="7" t="s">
        <v>30</v>
      </c>
      <c r="P4238" s="8" t="s">
        <v>7411</v>
      </c>
      <c r="Q4238" s="19" t="str">
        <f>VLOOKUP(E4238,D!E:F,2,FALSE)</f>
        <v>Tak</v>
      </c>
      <c r="R4238" s="1" t="str">
        <f t="shared" si="66"/>
        <v>05909991136116;30%</v>
      </c>
      <c r="S4238" s="1" t="str">
        <f>VLOOKUP(R4238,A1_styczen!C:D,2,FALSE)</f>
        <v>Tak</v>
      </c>
    </row>
    <row r="4239" spans="1:19" ht="56.25" hidden="1" x14ac:dyDescent="0.25">
      <c r="A4239" s="6" t="s">
        <v>18994</v>
      </c>
      <c r="B4239" s="7" t="s">
        <v>18869</v>
      </c>
      <c r="C4239" s="7" t="s">
        <v>18995</v>
      </c>
      <c r="D4239" s="7" t="s">
        <v>652</v>
      </c>
      <c r="E4239" s="7" t="s">
        <v>18996</v>
      </c>
      <c r="F4239" s="7" t="s">
        <v>516</v>
      </c>
      <c r="G4239" s="7" t="s">
        <v>576</v>
      </c>
      <c r="H4239" s="7" t="s">
        <v>1371</v>
      </c>
      <c r="I4239" s="7" t="s">
        <v>3430</v>
      </c>
      <c r="J4239" s="7" t="s">
        <v>1663</v>
      </c>
      <c r="K4239" s="7" t="s">
        <v>5153</v>
      </c>
      <c r="L4239" s="7" t="s">
        <v>5153</v>
      </c>
      <c r="M4239" s="7" t="s">
        <v>29</v>
      </c>
      <c r="N4239" s="7"/>
      <c r="O4239" s="7" t="s">
        <v>30</v>
      </c>
      <c r="P4239" s="8" t="s">
        <v>7411</v>
      </c>
      <c r="Q4239" s="19" t="str">
        <f>VLOOKUP(E4239,D!E:F,2,FALSE)</f>
        <v>Tak</v>
      </c>
      <c r="R4239" s="1" t="str">
        <f t="shared" si="66"/>
        <v>05909991136376;30%</v>
      </c>
      <c r="S4239" s="1" t="str">
        <f>VLOOKUP(R4239,A1_styczen!C:D,2,FALSE)</f>
        <v>Tak</v>
      </c>
    </row>
    <row r="4240" spans="1:19" ht="56.25" hidden="1" x14ac:dyDescent="0.25">
      <c r="A4240" s="6" t="s">
        <v>18997</v>
      </c>
      <c r="B4240" s="7" t="s">
        <v>18869</v>
      </c>
      <c r="C4240" s="7" t="s">
        <v>18998</v>
      </c>
      <c r="D4240" s="7" t="s">
        <v>652</v>
      </c>
      <c r="E4240" s="7" t="s">
        <v>18999</v>
      </c>
      <c r="F4240" s="7" t="s">
        <v>516</v>
      </c>
      <c r="G4240" s="7" t="s">
        <v>576</v>
      </c>
      <c r="H4240" s="7" t="s">
        <v>1371</v>
      </c>
      <c r="I4240" s="7" t="s">
        <v>4431</v>
      </c>
      <c r="J4240" s="7" t="s">
        <v>4363</v>
      </c>
      <c r="K4240" s="7" t="s">
        <v>4285</v>
      </c>
      <c r="L4240" s="7" t="s">
        <v>4285</v>
      </c>
      <c r="M4240" s="7" t="s">
        <v>29</v>
      </c>
      <c r="N4240" s="7"/>
      <c r="O4240" s="7" t="s">
        <v>30</v>
      </c>
      <c r="P4240" s="8" t="s">
        <v>10332</v>
      </c>
      <c r="Q4240" s="19" t="str">
        <f>VLOOKUP(E4240,D!E:F,2,FALSE)</f>
        <v>Tak</v>
      </c>
      <c r="R4240" s="1" t="str">
        <f t="shared" si="66"/>
        <v>05909991135850;30%</v>
      </c>
      <c r="S4240" s="1" t="str">
        <f>VLOOKUP(R4240,A1_styczen!C:D,2,FALSE)</f>
        <v>Tak</v>
      </c>
    </row>
    <row r="4241" spans="1:19" ht="56.25" hidden="1" x14ac:dyDescent="0.25">
      <c r="A4241" s="6" t="s">
        <v>19000</v>
      </c>
      <c r="B4241" s="7" t="s">
        <v>18869</v>
      </c>
      <c r="C4241" s="7" t="s">
        <v>19001</v>
      </c>
      <c r="D4241" s="7" t="s">
        <v>605</v>
      </c>
      <c r="E4241" s="7" t="s">
        <v>19002</v>
      </c>
      <c r="F4241" s="7" t="s">
        <v>489</v>
      </c>
      <c r="G4241" s="7" t="s">
        <v>24</v>
      </c>
      <c r="H4241" s="7" t="s">
        <v>1371</v>
      </c>
      <c r="I4241" s="7" t="s">
        <v>7123</v>
      </c>
      <c r="J4241" s="7" t="s">
        <v>7111</v>
      </c>
      <c r="K4241" s="7" t="s">
        <v>5607</v>
      </c>
      <c r="L4241" s="7" t="s">
        <v>5607</v>
      </c>
      <c r="M4241" s="7" t="s">
        <v>29</v>
      </c>
      <c r="N4241" s="7"/>
      <c r="O4241" s="7" t="s">
        <v>30</v>
      </c>
      <c r="P4241" s="8" t="s">
        <v>1505</v>
      </c>
      <c r="Q4241" s="19" t="str">
        <f>VLOOKUP(E4241,D!E:F,2,FALSE)</f>
        <v>Tak</v>
      </c>
      <c r="R4241" s="1" t="str">
        <f t="shared" si="66"/>
        <v>05909990847600;30%</v>
      </c>
      <c r="S4241" s="1" t="str">
        <f>VLOOKUP(R4241,A1_styczen!C:D,2,FALSE)</f>
        <v>Tak</v>
      </c>
    </row>
    <row r="4242" spans="1:19" ht="56.25" hidden="1" x14ac:dyDescent="0.25">
      <c r="A4242" s="6" t="s">
        <v>19003</v>
      </c>
      <c r="B4242" s="7" t="s">
        <v>18869</v>
      </c>
      <c r="C4242" s="7" t="s">
        <v>19004</v>
      </c>
      <c r="D4242" s="7" t="s">
        <v>605</v>
      </c>
      <c r="E4242" s="7" t="s">
        <v>19005</v>
      </c>
      <c r="F4242" s="7" t="s">
        <v>489</v>
      </c>
      <c r="G4242" s="7" t="s">
        <v>24</v>
      </c>
      <c r="H4242" s="7" t="s">
        <v>1371</v>
      </c>
      <c r="I4242" s="7" t="s">
        <v>7123</v>
      </c>
      <c r="J4242" s="7" t="s">
        <v>7111</v>
      </c>
      <c r="K4242" s="7" t="s">
        <v>5607</v>
      </c>
      <c r="L4242" s="7" t="s">
        <v>5607</v>
      </c>
      <c r="M4242" s="7" t="s">
        <v>29</v>
      </c>
      <c r="N4242" s="7"/>
      <c r="O4242" s="7" t="s">
        <v>30</v>
      </c>
      <c r="P4242" s="8" t="s">
        <v>1505</v>
      </c>
      <c r="Q4242" s="19" t="str">
        <f>VLOOKUP(E4242,D!E:F,2,FALSE)</f>
        <v>Tak</v>
      </c>
      <c r="R4242" s="1" t="str">
        <f t="shared" si="66"/>
        <v>05909990847655;30%</v>
      </c>
      <c r="S4242" s="1" t="str">
        <f>VLOOKUP(R4242,A1_styczen!C:D,2,FALSE)</f>
        <v>Tak</v>
      </c>
    </row>
    <row r="4243" spans="1:19" ht="56.25" hidden="1" x14ac:dyDescent="0.25">
      <c r="A4243" s="6" t="s">
        <v>19006</v>
      </c>
      <c r="B4243" s="7" t="s">
        <v>18869</v>
      </c>
      <c r="C4243" s="7" t="s">
        <v>19007</v>
      </c>
      <c r="D4243" s="7" t="s">
        <v>605</v>
      </c>
      <c r="E4243" s="7" t="s">
        <v>19008</v>
      </c>
      <c r="F4243" s="7" t="s">
        <v>37</v>
      </c>
      <c r="G4243" s="7" t="s">
        <v>24</v>
      </c>
      <c r="H4243" s="7" t="s">
        <v>1371</v>
      </c>
      <c r="I4243" s="7" t="s">
        <v>3904</v>
      </c>
      <c r="J4243" s="7" t="s">
        <v>3742</v>
      </c>
      <c r="K4243" s="7" t="s">
        <v>7303</v>
      </c>
      <c r="L4243" s="7" t="s">
        <v>4023</v>
      </c>
      <c r="M4243" s="7" t="s">
        <v>29</v>
      </c>
      <c r="N4243" s="7"/>
      <c r="O4243" s="7" t="s">
        <v>30</v>
      </c>
      <c r="P4243" s="8" t="s">
        <v>3616</v>
      </c>
      <c r="Q4243" s="19" t="str">
        <f>VLOOKUP(E4243,D!E:F,2,FALSE)</f>
        <v>Tak</v>
      </c>
      <c r="R4243" s="1" t="str">
        <f t="shared" si="66"/>
        <v>05909990862375;30%</v>
      </c>
      <c r="S4243" s="1" t="str">
        <f>VLOOKUP(R4243,A1_styczen!C:D,2,FALSE)</f>
        <v>Tak</v>
      </c>
    </row>
    <row r="4244" spans="1:19" ht="56.25" hidden="1" x14ac:dyDescent="0.25">
      <c r="A4244" s="6" t="s">
        <v>19009</v>
      </c>
      <c r="B4244" s="7" t="s">
        <v>18869</v>
      </c>
      <c r="C4244" s="7" t="s">
        <v>19010</v>
      </c>
      <c r="D4244" s="7" t="s">
        <v>605</v>
      </c>
      <c r="E4244" s="7" t="s">
        <v>19011</v>
      </c>
      <c r="F4244" s="7" t="s">
        <v>37</v>
      </c>
      <c r="G4244" s="7" t="s">
        <v>24</v>
      </c>
      <c r="H4244" s="7" t="s">
        <v>1371</v>
      </c>
      <c r="I4244" s="7" t="s">
        <v>3904</v>
      </c>
      <c r="J4244" s="7" t="s">
        <v>3742</v>
      </c>
      <c r="K4244" s="7" t="s">
        <v>7303</v>
      </c>
      <c r="L4244" s="7" t="s">
        <v>4023</v>
      </c>
      <c r="M4244" s="7" t="s">
        <v>29</v>
      </c>
      <c r="N4244" s="7"/>
      <c r="O4244" s="7" t="s">
        <v>30</v>
      </c>
      <c r="P4244" s="8" t="s">
        <v>3616</v>
      </c>
      <c r="Q4244" s="19" t="str">
        <f>VLOOKUP(E4244,D!E:F,2,FALSE)</f>
        <v>Tak</v>
      </c>
      <c r="R4244" s="1" t="str">
        <f t="shared" si="66"/>
        <v>05909990862399;30%</v>
      </c>
      <c r="S4244" s="1" t="str">
        <f>VLOOKUP(R4244,A1_styczen!C:D,2,FALSE)</f>
        <v>Tak</v>
      </c>
    </row>
    <row r="4245" spans="1:19" ht="56.25" hidden="1" x14ac:dyDescent="0.25">
      <c r="A4245" s="6" t="s">
        <v>19012</v>
      </c>
      <c r="B4245" s="7" t="s">
        <v>18869</v>
      </c>
      <c r="C4245" s="7" t="s">
        <v>19013</v>
      </c>
      <c r="D4245" s="7" t="s">
        <v>605</v>
      </c>
      <c r="E4245" s="7" t="s">
        <v>19014</v>
      </c>
      <c r="F4245" s="7" t="s">
        <v>37</v>
      </c>
      <c r="G4245" s="7" t="s">
        <v>24</v>
      </c>
      <c r="H4245" s="7" t="s">
        <v>1371</v>
      </c>
      <c r="I4245" s="7" t="s">
        <v>1635</v>
      </c>
      <c r="J4245" s="7" t="s">
        <v>1636</v>
      </c>
      <c r="K4245" s="7" t="s">
        <v>4249</v>
      </c>
      <c r="L4245" s="7" t="s">
        <v>4030</v>
      </c>
      <c r="M4245" s="7" t="s">
        <v>29</v>
      </c>
      <c r="N4245" s="7"/>
      <c r="O4245" s="7" t="s">
        <v>30</v>
      </c>
      <c r="P4245" s="8" t="s">
        <v>4250</v>
      </c>
      <c r="Q4245" s="19" t="str">
        <f>VLOOKUP(E4245,D!E:F,2,FALSE)</f>
        <v>Tak</v>
      </c>
      <c r="R4245" s="1" t="str">
        <f t="shared" si="66"/>
        <v>05909990862351;30%</v>
      </c>
      <c r="S4245" s="1" t="str">
        <f>VLOOKUP(R4245,A1_styczen!C:D,2,FALSE)</f>
        <v>Tak</v>
      </c>
    </row>
    <row r="4246" spans="1:19" ht="67.5" hidden="1" x14ac:dyDescent="0.25">
      <c r="A4246" s="6" t="s">
        <v>19015</v>
      </c>
      <c r="B4246" s="7" t="s">
        <v>19016</v>
      </c>
      <c r="C4246" s="7" t="s">
        <v>19017</v>
      </c>
      <c r="D4246" s="7" t="s">
        <v>605</v>
      </c>
      <c r="E4246" s="7" t="s">
        <v>19018</v>
      </c>
      <c r="F4246" s="7" t="s">
        <v>19019</v>
      </c>
      <c r="G4246" s="7" t="s">
        <v>5638</v>
      </c>
      <c r="H4246" s="7" t="s">
        <v>6830</v>
      </c>
      <c r="I4246" s="7" t="s">
        <v>141</v>
      </c>
      <c r="J4246" s="7" t="s">
        <v>6603</v>
      </c>
      <c r="K4246" s="7" t="s">
        <v>19020</v>
      </c>
      <c r="L4246" s="7" t="s">
        <v>19020</v>
      </c>
      <c r="M4246" s="7" t="s">
        <v>362</v>
      </c>
      <c r="N4246" s="7" t="s">
        <v>19021</v>
      </c>
      <c r="O4246" s="7" t="s">
        <v>30</v>
      </c>
      <c r="P4246" s="8" t="s">
        <v>4000</v>
      </c>
      <c r="Q4246" s="19" t="str">
        <f>VLOOKUP(E4246,D!E:F,2,FALSE)</f>
        <v>Tak</v>
      </c>
      <c r="R4246" s="1" t="str">
        <f t="shared" si="66"/>
        <v>05909990047956;30%</v>
      </c>
      <c r="S4246" s="1" t="str">
        <f>VLOOKUP(R4246,A1_styczen!C:D,2,FALSE)</f>
        <v>Tak</v>
      </c>
    </row>
    <row r="4247" spans="1:19" ht="67.5" hidden="1" x14ac:dyDescent="0.25">
      <c r="A4247" s="6" t="s">
        <v>19022</v>
      </c>
      <c r="B4247" s="7" t="s">
        <v>19016</v>
      </c>
      <c r="C4247" s="7" t="s">
        <v>19017</v>
      </c>
      <c r="D4247" s="7" t="s">
        <v>35</v>
      </c>
      <c r="E4247" s="7" t="s">
        <v>19023</v>
      </c>
      <c r="F4247" s="7" t="s">
        <v>992</v>
      </c>
      <c r="G4247" s="7" t="s">
        <v>5638</v>
      </c>
      <c r="H4247" s="7" t="s">
        <v>6830</v>
      </c>
      <c r="I4247" s="7" t="s">
        <v>1046</v>
      </c>
      <c r="J4247" s="7" t="s">
        <v>14248</v>
      </c>
      <c r="K4247" s="7" t="s">
        <v>15341</v>
      </c>
      <c r="L4247" s="7" t="s">
        <v>15341</v>
      </c>
      <c r="M4247" s="7" t="s">
        <v>362</v>
      </c>
      <c r="N4247" s="7" t="s">
        <v>19021</v>
      </c>
      <c r="O4247" s="7" t="s">
        <v>30</v>
      </c>
      <c r="P4247" s="8" t="s">
        <v>2692</v>
      </c>
      <c r="Q4247" s="19" t="str">
        <f>VLOOKUP(E4247,D!E:F,2,FALSE)</f>
        <v>Tak</v>
      </c>
      <c r="R4247" s="1" t="str">
        <f t="shared" si="66"/>
        <v>05909991394400;30%</v>
      </c>
      <c r="S4247" s="1" t="str">
        <f>VLOOKUP(R4247,A1_styczen!C:D,2,FALSE)</f>
        <v>Tak</v>
      </c>
    </row>
    <row r="4248" spans="1:19" ht="67.5" hidden="1" x14ac:dyDescent="0.25">
      <c r="A4248" s="6" t="s">
        <v>19024</v>
      </c>
      <c r="B4248" s="7" t="s">
        <v>19016</v>
      </c>
      <c r="C4248" s="7" t="s">
        <v>19017</v>
      </c>
      <c r="D4248" s="7" t="s">
        <v>35</v>
      </c>
      <c r="E4248" s="7" t="s">
        <v>19025</v>
      </c>
      <c r="F4248" s="7" t="s">
        <v>992</v>
      </c>
      <c r="G4248" s="7" t="s">
        <v>5638</v>
      </c>
      <c r="H4248" s="7" t="s">
        <v>6830</v>
      </c>
      <c r="I4248" s="7" t="s">
        <v>4439</v>
      </c>
      <c r="J4248" s="7" t="s">
        <v>4440</v>
      </c>
      <c r="K4248" s="7" t="s">
        <v>19026</v>
      </c>
      <c r="L4248" s="7" t="s">
        <v>19026</v>
      </c>
      <c r="M4248" s="7" t="s">
        <v>362</v>
      </c>
      <c r="N4248" s="7" t="s">
        <v>19021</v>
      </c>
      <c r="O4248" s="7" t="s">
        <v>30</v>
      </c>
      <c r="P4248" s="8" t="s">
        <v>503</v>
      </c>
      <c r="Q4248" s="19" t="str">
        <f>VLOOKUP(E4248,D!E:F,2,FALSE)</f>
        <v>Tak</v>
      </c>
      <c r="R4248" s="1" t="str">
        <f t="shared" si="66"/>
        <v>05909991383886;30%</v>
      </c>
      <c r="S4248" s="1" t="str">
        <f>VLOOKUP(R4248,A1_styczen!C:D,2,FALSE)</f>
        <v>Tak</v>
      </c>
    </row>
    <row r="4249" spans="1:19" ht="67.5" hidden="1" x14ac:dyDescent="0.25">
      <c r="A4249" s="6" t="s">
        <v>19027</v>
      </c>
      <c r="B4249" s="7" t="s">
        <v>19016</v>
      </c>
      <c r="C4249" s="7" t="s">
        <v>19028</v>
      </c>
      <c r="D4249" s="7" t="s">
        <v>1112</v>
      </c>
      <c r="E4249" s="7" t="s">
        <v>19029</v>
      </c>
      <c r="F4249" s="7" t="s">
        <v>19030</v>
      </c>
      <c r="G4249" s="7" t="s">
        <v>5638</v>
      </c>
      <c r="H4249" s="7" t="s">
        <v>6830</v>
      </c>
      <c r="I4249" s="7" t="s">
        <v>9504</v>
      </c>
      <c r="J4249" s="7" t="s">
        <v>10048</v>
      </c>
      <c r="K4249" s="7" t="s">
        <v>19031</v>
      </c>
      <c r="L4249" s="7" t="s">
        <v>19031</v>
      </c>
      <c r="M4249" s="7" t="s">
        <v>362</v>
      </c>
      <c r="N4249" s="7" t="s">
        <v>19021</v>
      </c>
      <c r="O4249" s="7" t="s">
        <v>30</v>
      </c>
      <c r="P4249" s="8" t="s">
        <v>4662</v>
      </c>
      <c r="Q4249" s="19" t="str">
        <f>VLOOKUP(E4249,D!E:F,2,FALSE)</f>
        <v>Tak</v>
      </c>
      <c r="R4249" s="1" t="str">
        <f t="shared" si="66"/>
        <v>05909991197735;30%</v>
      </c>
      <c r="S4249" s="1" t="str">
        <f>VLOOKUP(R4249,A1_styczen!C:D,2,FALSE)</f>
        <v>Tak</v>
      </c>
    </row>
    <row r="4250" spans="1:19" ht="67.5" hidden="1" x14ac:dyDescent="0.25">
      <c r="A4250" s="6" t="s">
        <v>19032</v>
      </c>
      <c r="B4250" s="7" t="s">
        <v>19016</v>
      </c>
      <c r="C4250" s="7" t="s">
        <v>19033</v>
      </c>
      <c r="D4250" s="7" t="s">
        <v>1837</v>
      </c>
      <c r="E4250" s="7" t="s">
        <v>19034</v>
      </c>
      <c r="F4250" s="7" t="s">
        <v>19035</v>
      </c>
      <c r="G4250" s="7" t="s">
        <v>5638</v>
      </c>
      <c r="H4250" s="7" t="s">
        <v>6830</v>
      </c>
      <c r="I4250" s="7" t="s">
        <v>117</v>
      </c>
      <c r="J4250" s="7" t="s">
        <v>4200</v>
      </c>
      <c r="K4250" s="7" t="s">
        <v>4938</v>
      </c>
      <c r="L4250" s="7" t="s">
        <v>19036</v>
      </c>
      <c r="M4250" s="7" t="s">
        <v>362</v>
      </c>
      <c r="N4250" s="7" t="s">
        <v>19021</v>
      </c>
      <c r="O4250" s="7" t="s">
        <v>30</v>
      </c>
      <c r="P4250" s="8" t="s">
        <v>9170</v>
      </c>
      <c r="Q4250" s="19" t="str">
        <f>VLOOKUP(E4250,D!E:F,2,FALSE)</f>
        <v>Tak</v>
      </c>
      <c r="R4250" s="1" t="str">
        <f t="shared" si="66"/>
        <v>05909990047901;30%</v>
      </c>
      <c r="S4250" s="1" t="str">
        <f>VLOOKUP(R4250,A1_styczen!C:D,2,FALSE)</f>
        <v>Tak</v>
      </c>
    </row>
    <row r="4251" spans="1:19" ht="67.5" hidden="1" x14ac:dyDescent="0.25">
      <c r="A4251" s="6" t="s">
        <v>19037</v>
      </c>
      <c r="B4251" s="7" t="s">
        <v>19016</v>
      </c>
      <c r="C4251" s="7" t="s">
        <v>19038</v>
      </c>
      <c r="D4251" s="7" t="s">
        <v>605</v>
      </c>
      <c r="E4251" s="7" t="s">
        <v>19039</v>
      </c>
      <c r="F4251" s="7" t="s">
        <v>19019</v>
      </c>
      <c r="G4251" s="7" t="s">
        <v>5638</v>
      </c>
      <c r="H4251" s="7" t="s">
        <v>6830</v>
      </c>
      <c r="I4251" s="7" t="s">
        <v>134</v>
      </c>
      <c r="J4251" s="7" t="s">
        <v>4056</v>
      </c>
      <c r="K4251" s="7" t="s">
        <v>8723</v>
      </c>
      <c r="L4251" s="7" t="s">
        <v>8723</v>
      </c>
      <c r="M4251" s="7" t="s">
        <v>362</v>
      </c>
      <c r="N4251" s="7" t="s">
        <v>19021</v>
      </c>
      <c r="O4251" s="7" t="s">
        <v>30</v>
      </c>
      <c r="P4251" s="8" t="s">
        <v>11944</v>
      </c>
      <c r="Q4251" s="19" t="str">
        <f>VLOOKUP(E4251,D!E:F,2,FALSE)</f>
        <v>Tak</v>
      </c>
      <c r="R4251" s="1" t="str">
        <f t="shared" si="66"/>
        <v>05909990047895;30%</v>
      </c>
      <c r="S4251" s="1" t="str">
        <f>VLOOKUP(R4251,A1_styczen!C:D,2,FALSE)</f>
        <v>Tak</v>
      </c>
    </row>
    <row r="4252" spans="1:19" ht="67.5" hidden="1" x14ac:dyDescent="0.25">
      <c r="A4252" s="6" t="s">
        <v>19040</v>
      </c>
      <c r="B4252" s="7" t="s">
        <v>19016</v>
      </c>
      <c r="C4252" s="7" t="s">
        <v>19038</v>
      </c>
      <c r="D4252" s="7" t="s">
        <v>35</v>
      </c>
      <c r="E4252" s="7" t="s">
        <v>19041</v>
      </c>
      <c r="F4252" s="7" t="s">
        <v>1000</v>
      </c>
      <c r="G4252" s="7" t="s">
        <v>5638</v>
      </c>
      <c r="H4252" s="7" t="s">
        <v>6830</v>
      </c>
      <c r="I4252" s="7" t="s">
        <v>5468</v>
      </c>
      <c r="J4252" s="7" t="s">
        <v>5469</v>
      </c>
      <c r="K4252" s="7" t="s">
        <v>4953</v>
      </c>
      <c r="L4252" s="7" t="s">
        <v>4953</v>
      </c>
      <c r="M4252" s="7" t="s">
        <v>362</v>
      </c>
      <c r="N4252" s="7" t="s">
        <v>19021</v>
      </c>
      <c r="O4252" s="7" t="s">
        <v>30</v>
      </c>
      <c r="P4252" s="8" t="s">
        <v>1104</v>
      </c>
      <c r="Q4252" s="19" t="str">
        <f>VLOOKUP(E4252,D!E:F,2,FALSE)</f>
        <v>Tak</v>
      </c>
      <c r="R4252" s="1" t="str">
        <f t="shared" si="66"/>
        <v>05909991383978;30%</v>
      </c>
      <c r="S4252" s="1" t="str">
        <f>VLOOKUP(R4252,A1_styczen!C:D,2,FALSE)</f>
        <v>Tak</v>
      </c>
    </row>
    <row r="4253" spans="1:19" ht="67.5" hidden="1" x14ac:dyDescent="0.25">
      <c r="A4253" s="6" t="s">
        <v>19042</v>
      </c>
      <c r="B4253" s="7" t="s">
        <v>19016</v>
      </c>
      <c r="C4253" s="7" t="s">
        <v>19038</v>
      </c>
      <c r="D4253" s="7" t="s">
        <v>35</v>
      </c>
      <c r="E4253" s="7" t="s">
        <v>19043</v>
      </c>
      <c r="F4253" s="7" t="s">
        <v>992</v>
      </c>
      <c r="G4253" s="7" t="s">
        <v>5638</v>
      </c>
      <c r="H4253" s="7" t="s">
        <v>6830</v>
      </c>
      <c r="I4253" s="7" t="s">
        <v>5468</v>
      </c>
      <c r="J4253" s="7" t="s">
        <v>5469</v>
      </c>
      <c r="K4253" s="7" t="s">
        <v>4953</v>
      </c>
      <c r="L4253" s="7" t="s">
        <v>4953</v>
      </c>
      <c r="M4253" s="7" t="s">
        <v>362</v>
      </c>
      <c r="N4253" s="7" t="s">
        <v>19021</v>
      </c>
      <c r="O4253" s="7" t="s">
        <v>30</v>
      </c>
      <c r="P4253" s="8" t="s">
        <v>1104</v>
      </c>
      <c r="Q4253" s="19" t="str">
        <f>VLOOKUP(E4253,D!E:F,2,FALSE)</f>
        <v>Tak</v>
      </c>
      <c r="R4253" s="1" t="str">
        <f t="shared" si="66"/>
        <v>05909991394318;30%</v>
      </c>
      <c r="S4253" s="1" t="str">
        <f>VLOOKUP(R4253,A1_styczen!C:D,2,FALSE)</f>
        <v>Tak</v>
      </c>
    </row>
    <row r="4254" spans="1:19" ht="67.5" hidden="1" x14ac:dyDescent="0.25">
      <c r="A4254" s="6" t="s">
        <v>19044</v>
      </c>
      <c r="B4254" s="7" t="s">
        <v>19016</v>
      </c>
      <c r="C4254" s="7" t="s">
        <v>19045</v>
      </c>
      <c r="D4254" s="7" t="s">
        <v>1112</v>
      </c>
      <c r="E4254" s="7" t="s">
        <v>19046</v>
      </c>
      <c r="F4254" s="7" t="s">
        <v>19030</v>
      </c>
      <c r="G4254" s="7" t="s">
        <v>5638</v>
      </c>
      <c r="H4254" s="7" t="s">
        <v>6830</v>
      </c>
      <c r="I4254" s="7" t="s">
        <v>1815</v>
      </c>
      <c r="J4254" s="7" t="s">
        <v>1816</v>
      </c>
      <c r="K4254" s="7" t="s">
        <v>2806</v>
      </c>
      <c r="L4254" s="7" t="s">
        <v>2806</v>
      </c>
      <c r="M4254" s="7" t="s">
        <v>362</v>
      </c>
      <c r="N4254" s="7" t="s">
        <v>19021</v>
      </c>
      <c r="O4254" s="7" t="s">
        <v>30</v>
      </c>
      <c r="P4254" s="8" t="s">
        <v>539</v>
      </c>
      <c r="Q4254" s="19" t="str">
        <f>VLOOKUP(E4254,D!E:F,2,FALSE)</f>
        <v>Tak</v>
      </c>
      <c r="R4254" s="1" t="str">
        <f t="shared" si="66"/>
        <v>05909991197728;30%</v>
      </c>
      <c r="S4254" s="1" t="str">
        <f>VLOOKUP(R4254,A1_styczen!C:D,2,FALSE)</f>
        <v>Tak</v>
      </c>
    </row>
    <row r="4255" spans="1:19" ht="67.5" hidden="1" x14ac:dyDescent="0.25">
      <c r="A4255" s="6" t="s">
        <v>19047</v>
      </c>
      <c r="B4255" s="7" t="s">
        <v>19016</v>
      </c>
      <c r="C4255" s="7" t="s">
        <v>19048</v>
      </c>
      <c r="D4255" s="7" t="s">
        <v>1837</v>
      </c>
      <c r="E4255" s="7" t="s">
        <v>19049</v>
      </c>
      <c r="F4255" s="7" t="s">
        <v>19019</v>
      </c>
      <c r="G4255" s="7" t="s">
        <v>5638</v>
      </c>
      <c r="H4255" s="7" t="s">
        <v>6830</v>
      </c>
      <c r="I4255" s="7" t="s">
        <v>3578</v>
      </c>
      <c r="J4255" s="7" t="s">
        <v>19050</v>
      </c>
      <c r="K4255" s="7" t="s">
        <v>19051</v>
      </c>
      <c r="L4255" s="7" t="s">
        <v>19051</v>
      </c>
      <c r="M4255" s="7" t="s">
        <v>362</v>
      </c>
      <c r="N4255" s="7" t="s">
        <v>19021</v>
      </c>
      <c r="O4255" s="7" t="s">
        <v>30</v>
      </c>
      <c r="P4255" s="8" t="s">
        <v>19052</v>
      </c>
      <c r="Q4255" s="19" t="str">
        <f>VLOOKUP(E4255,D!E:F,2,FALSE)</f>
        <v>Tak</v>
      </c>
      <c r="R4255" s="1" t="str">
        <f t="shared" si="66"/>
        <v>05909990660650;30%</v>
      </c>
      <c r="S4255" s="1" t="str">
        <f>VLOOKUP(R4255,A1_styczen!C:D,2,FALSE)</f>
        <v>Tak</v>
      </c>
    </row>
    <row r="4256" spans="1:19" ht="67.5" hidden="1" x14ac:dyDescent="0.25">
      <c r="A4256" s="6" t="s">
        <v>19053</v>
      </c>
      <c r="B4256" s="7" t="s">
        <v>19016</v>
      </c>
      <c r="C4256" s="7" t="s">
        <v>19054</v>
      </c>
      <c r="D4256" s="7" t="s">
        <v>1837</v>
      </c>
      <c r="E4256" s="7" t="s">
        <v>19055</v>
      </c>
      <c r="F4256" s="7" t="s">
        <v>19019</v>
      </c>
      <c r="G4256" s="7" t="s">
        <v>5638</v>
      </c>
      <c r="H4256" s="7" t="s">
        <v>6830</v>
      </c>
      <c r="I4256" s="7" t="s">
        <v>99</v>
      </c>
      <c r="J4256" s="7" t="s">
        <v>100</v>
      </c>
      <c r="K4256" s="7" t="s">
        <v>19056</v>
      </c>
      <c r="L4256" s="7" t="s">
        <v>19036</v>
      </c>
      <c r="M4256" s="7" t="s">
        <v>362</v>
      </c>
      <c r="N4256" s="7" t="s">
        <v>19021</v>
      </c>
      <c r="O4256" s="7" t="s">
        <v>30</v>
      </c>
      <c r="P4256" s="8" t="s">
        <v>3304</v>
      </c>
      <c r="Q4256" s="19" t="str">
        <f>VLOOKUP(E4256,D!E:F,2,FALSE)</f>
        <v>Tak</v>
      </c>
      <c r="R4256" s="1" t="str">
        <f t="shared" si="66"/>
        <v>05909990660636;30%</v>
      </c>
      <c r="S4256" s="1" t="str">
        <f>VLOOKUP(R4256,A1_styczen!C:D,2,FALSE)</f>
        <v>Tak</v>
      </c>
    </row>
    <row r="4257" spans="1:19" ht="67.5" hidden="1" x14ac:dyDescent="0.25">
      <c r="A4257" s="6" t="s">
        <v>19057</v>
      </c>
      <c r="B4257" s="7" t="s">
        <v>19016</v>
      </c>
      <c r="C4257" s="7" t="s">
        <v>19058</v>
      </c>
      <c r="D4257" s="7" t="s">
        <v>1837</v>
      </c>
      <c r="E4257" s="7" t="s">
        <v>19059</v>
      </c>
      <c r="F4257" s="7" t="s">
        <v>19019</v>
      </c>
      <c r="G4257" s="7" t="s">
        <v>5638</v>
      </c>
      <c r="H4257" s="7" t="s">
        <v>6830</v>
      </c>
      <c r="I4257" s="7" t="s">
        <v>1051</v>
      </c>
      <c r="J4257" s="7" t="s">
        <v>1052</v>
      </c>
      <c r="K4257" s="7" t="s">
        <v>6854</v>
      </c>
      <c r="L4257" s="7" t="s">
        <v>8723</v>
      </c>
      <c r="M4257" s="7" t="s">
        <v>362</v>
      </c>
      <c r="N4257" s="7" t="s">
        <v>19021</v>
      </c>
      <c r="O4257" s="7" t="s">
        <v>30</v>
      </c>
      <c r="P4257" s="8" t="s">
        <v>3988</v>
      </c>
      <c r="Q4257" s="19" t="str">
        <f>VLOOKUP(E4257,D!E:F,2,FALSE)</f>
        <v>Tak</v>
      </c>
      <c r="R4257" s="1" t="str">
        <f t="shared" si="66"/>
        <v>05909990660643;30%</v>
      </c>
      <c r="S4257" s="1" t="str">
        <f>VLOOKUP(R4257,A1_styczen!C:D,2,FALSE)</f>
        <v>Tak</v>
      </c>
    </row>
    <row r="4258" spans="1:19" ht="67.5" hidden="1" x14ac:dyDescent="0.25">
      <c r="A4258" s="6" t="s">
        <v>19060</v>
      </c>
      <c r="B4258" s="7" t="s">
        <v>19016</v>
      </c>
      <c r="C4258" s="7" t="s">
        <v>19061</v>
      </c>
      <c r="D4258" s="7" t="s">
        <v>1837</v>
      </c>
      <c r="E4258" s="7" t="s">
        <v>19062</v>
      </c>
      <c r="F4258" s="7" t="s">
        <v>19019</v>
      </c>
      <c r="G4258" s="7" t="s">
        <v>5638</v>
      </c>
      <c r="H4258" s="7" t="s">
        <v>6830</v>
      </c>
      <c r="I4258" s="7" t="s">
        <v>19063</v>
      </c>
      <c r="J4258" s="7" t="s">
        <v>7526</v>
      </c>
      <c r="K4258" s="7" t="s">
        <v>13895</v>
      </c>
      <c r="L4258" s="7" t="s">
        <v>13895</v>
      </c>
      <c r="M4258" s="7" t="s">
        <v>362</v>
      </c>
      <c r="N4258" s="7" t="s">
        <v>19021</v>
      </c>
      <c r="O4258" s="7" t="s">
        <v>30</v>
      </c>
      <c r="P4258" s="8" t="s">
        <v>4086</v>
      </c>
      <c r="Q4258" s="19" t="str">
        <f>VLOOKUP(E4258,D!E:F,2,FALSE)</f>
        <v>Tak</v>
      </c>
      <c r="R4258" s="1" t="str">
        <f t="shared" si="66"/>
        <v>05909990494019;30%</v>
      </c>
      <c r="S4258" s="1" t="str">
        <f>VLOOKUP(R4258,A1_styczen!C:D,2,FALSE)</f>
        <v>Tak</v>
      </c>
    </row>
    <row r="4259" spans="1:19" ht="67.5" hidden="1" x14ac:dyDescent="0.25">
      <c r="A4259" s="6" t="s">
        <v>19064</v>
      </c>
      <c r="B4259" s="7" t="s">
        <v>19016</v>
      </c>
      <c r="C4259" s="7" t="s">
        <v>19065</v>
      </c>
      <c r="D4259" s="7" t="s">
        <v>1837</v>
      </c>
      <c r="E4259" s="7" t="s">
        <v>19066</v>
      </c>
      <c r="F4259" s="7" t="s">
        <v>19019</v>
      </c>
      <c r="G4259" s="7" t="s">
        <v>5638</v>
      </c>
      <c r="H4259" s="7" t="s">
        <v>6830</v>
      </c>
      <c r="I4259" s="7" t="s">
        <v>12948</v>
      </c>
      <c r="J4259" s="7" t="s">
        <v>849</v>
      </c>
      <c r="K4259" s="7" t="s">
        <v>4509</v>
      </c>
      <c r="L4259" s="7" t="s">
        <v>8723</v>
      </c>
      <c r="M4259" s="7" t="s">
        <v>362</v>
      </c>
      <c r="N4259" s="7" t="s">
        <v>19021</v>
      </c>
      <c r="O4259" s="7" t="s">
        <v>30</v>
      </c>
      <c r="P4259" s="8" t="s">
        <v>1197</v>
      </c>
      <c r="Q4259" s="19" t="str">
        <f>VLOOKUP(E4259,D!E:F,2,FALSE)</f>
        <v>Tak</v>
      </c>
      <c r="R4259" s="1" t="str">
        <f t="shared" si="66"/>
        <v>05909990493913;30%</v>
      </c>
      <c r="S4259" s="1" t="str">
        <f>VLOOKUP(R4259,A1_styczen!C:D,2,FALSE)</f>
        <v>Tak</v>
      </c>
    </row>
    <row r="4260" spans="1:19" ht="67.5" hidden="1" x14ac:dyDescent="0.25">
      <c r="A4260" s="6" t="s">
        <v>19067</v>
      </c>
      <c r="B4260" s="7" t="s">
        <v>19016</v>
      </c>
      <c r="C4260" s="7" t="s">
        <v>19068</v>
      </c>
      <c r="D4260" s="7" t="s">
        <v>605</v>
      </c>
      <c r="E4260" s="7" t="s">
        <v>19069</v>
      </c>
      <c r="F4260" s="7" t="s">
        <v>19019</v>
      </c>
      <c r="G4260" s="7" t="s">
        <v>5638</v>
      </c>
      <c r="H4260" s="7" t="s">
        <v>6830</v>
      </c>
      <c r="I4260" s="7" t="s">
        <v>141</v>
      </c>
      <c r="J4260" s="7" t="s">
        <v>6603</v>
      </c>
      <c r="K4260" s="7" t="s">
        <v>19020</v>
      </c>
      <c r="L4260" s="7" t="s">
        <v>19020</v>
      </c>
      <c r="M4260" s="7" t="s">
        <v>362</v>
      </c>
      <c r="N4260" s="7" t="s">
        <v>19021</v>
      </c>
      <c r="O4260" s="7" t="s">
        <v>30</v>
      </c>
      <c r="P4260" s="8" t="s">
        <v>4000</v>
      </c>
      <c r="Q4260" s="19" t="str">
        <f>VLOOKUP(E4260,D!E:F,2,FALSE)</f>
        <v>Tak</v>
      </c>
      <c r="R4260" s="1" t="str">
        <f t="shared" si="66"/>
        <v>05909990715374;30%</v>
      </c>
      <c r="S4260" s="1" t="str">
        <f>VLOOKUP(R4260,A1_styczen!C:D,2,FALSE)</f>
        <v>Tak</v>
      </c>
    </row>
    <row r="4261" spans="1:19" ht="67.5" hidden="1" x14ac:dyDescent="0.25">
      <c r="A4261" s="6" t="s">
        <v>19070</v>
      </c>
      <c r="B4261" s="7" t="s">
        <v>19016</v>
      </c>
      <c r="C4261" s="7" t="s">
        <v>19071</v>
      </c>
      <c r="D4261" s="7" t="s">
        <v>605</v>
      </c>
      <c r="E4261" s="7" t="s">
        <v>19072</v>
      </c>
      <c r="F4261" s="7" t="s">
        <v>19019</v>
      </c>
      <c r="G4261" s="7" t="s">
        <v>5638</v>
      </c>
      <c r="H4261" s="7" t="s">
        <v>6830</v>
      </c>
      <c r="I4261" s="7" t="s">
        <v>1159</v>
      </c>
      <c r="J4261" s="7" t="s">
        <v>1160</v>
      </c>
      <c r="K4261" s="7" t="s">
        <v>1032</v>
      </c>
      <c r="L4261" s="7" t="s">
        <v>1032</v>
      </c>
      <c r="M4261" s="7" t="s">
        <v>362</v>
      </c>
      <c r="N4261" s="7" t="s">
        <v>19021</v>
      </c>
      <c r="O4261" s="7" t="s">
        <v>30</v>
      </c>
      <c r="P4261" s="8" t="s">
        <v>4606</v>
      </c>
      <c r="Q4261" s="19" t="str">
        <f>VLOOKUP(E4261,D!E:F,2,FALSE)</f>
        <v>Tak</v>
      </c>
      <c r="R4261" s="1" t="str">
        <f t="shared" si="66"/>
        <v>05909990715299;30%</v>
      </c>
      <c r="S4261" s="1" t="str">
        <f>VLOOKUP(R4261,A1_styczen!C:D,2,FALSE)</f>
        <v>Tak</v>
      </c>
    </row>
    <row r="4262" spans="1:19" ht="67.5" hidden="1" x14ac:dyDescent="0.25">
      <c r="A4262" s="6" t="s">
        <v>19073</v>
      </c>
      <c r="B4262" s="7" t="s">
        <v>19016</v>
      </c>
      <c r="C4262" s="7" t="s">
        <v>19074</v>
      </c>
      <c r="D4262" s="7" t="s">
        <v>605</v>
      </c>
      <c r="E4262" s="7" t="s">
        <v>19075</v>
      </c>
      <c r="F4262" s="7" t="s">
        <v>19019</v>
      </c>
      <c r="G4262" s="7" t="s">
        <v>5638</v>
      </c>
      <c r="H4262" s="7" t="s">
        <v>6830</v>
      </c>
      <c r="I4262" s="7" t="s">
        <v>134</v>
      </c>
      <c r="J4262" s="7" t="s">
        <v>4056</v>
      </c>
      <c r="K4262" s="7" t="s">
        <v>8723</v>
      </c>
      <c r="L4262" s="7" t="s">
        <v>8723</v>
      </c>
      <c r="M4262" s="7" t="s">
        <v>362</v>
      </c>
      <c r="N4262" s="7" t="s">
        <v>19021</v>
      </c>
      <c r="O4262" s="7" t="s">
        <v>30</v>
      </c>
      <c r="P4262" s="8" t="s">
        <v>11944</v>
      </c>
      <c r="Q4262" s="19" t="str">
        <f>VLOOKUP(E4262,D!E:F,2,FALSE)</f>
        <v>Tak</v>
      </c>
      <c r="R4262" s="1" t="str">
        <f t="shared" si="66"/>
        <v>05909990715350;30%</v>
      </c>
      <c r="S4262" s="1" t="str">
        <f>VLOOKUP(R4262,A1_styczen!C:D,2,FALSE)</f>
        <v>Tak</v>
      </c>
    </row>
    <row r="4263" spans="1:19" ht="67.5" hidden="1" x14ac:dyDescent="0.25">
      <c r="A4263" s="6" t="s">
        <v>19076</v>
      </c>
      <c r="B4263" s="7" t="s">
        <v>19016</v>
      </c>
      <c r="C4263" s="7" t="s">
        <v>19077</v>
      </c>
      <c r="D4263" s="7" t="s">
        <v>605</v>
      </c>
      <c r="E4263" s="7" t="s">
        <v>19078</v>
      </c>
      <c r="F4263" s="7" t="s">
        <v>19019</v>
      </c>
      <c r="G4263" s="7" t="s">
        <v>5638</v>
      </c>
      <c r="H4263" s="7" t="s">
        <v>6830</v>
      </c>
      <c r="I4263" s="7" t="s">
        <v>11665</v>
      </c>
      <c r="J4263" s="7" t="s">
        <v>12077</v>
      </c>
      <c r="K4263" s="7" t="s">
        <v>1815</v>
      </c>
      <c r="L4263" s="7" t="s">
        <v>1815</v>
      </c>
      <c r="M4263" s="7" t="s">
        <v>362</v>
      </c>
      <c r="N4263" s="7" t="s">
        <v>19021</v>
      </c>
      <c r="O4263" s="7" t="s">
        <v>30</v>
      </c>
      <c r="P4263" s="8" t="s">
        <v>284</v>
      </c>
      <c r="Q4263" s="19" t="str">
        <f>VLOOKUP(E4263,D!E:F,2,FALSE)</f>
        <v>Tak</v>
      </c>
      <c r="R4263" s="1" t="str">
        <f t="shared" si="66"/>
        <v>05909990721528;30%</v>
      </c>
      <c r="S4263" s="1" t="str">
        <f>VLOOKUP(R4263,A1_styczen!C:D,2,FALSE)</f>
        <v>Tak</v>
      </c>
    </row>
    <row r="4264" spans="1:19" ht="67.5" hidden="1" x14ac:dyDescent="0.25">
      <c r="A4264" s="6" t="s">
        <v>19079</v>
      </c>
      <c r="B4264" s="7" t="s">
        <v>19016</v>
      </c>
      <c r="C4264" s="7" t="s">
        <v>19080</v>
      </c>
      <c r="D4264" s="7" t="s">
        <v>605</v>
      </c>
      <c r="E4264" s="7" t="s">
        <v>19081</v>
      </c>
      <c r="F4264" s="7" t="s">
        <v>19019</v>
      </c>
      <c r="G4264" s="7" t="s">
        <v>5638</v>
      </c>
      <c r="H4264" s="7" t="s">
        <v>6830</v>
      </c>
      <c r="I4264" s="7" t="s">
        <v>4475</v>
      </c>
      <c r="J4264" s="7" t="s">
        <v>2474</v>
      </c>
      <c r="K4264" s="7" t="s">
        <v>2151</v>
      </c>
      <c r="L4264" s="7" t="s">
        <v>2151</v>
      </c>
      <c r="M4264" s="7" t="s">
        <v>362</v>
      </c>
      <c r="N4264" s="7" t="s">
        <v>19021</v>
      </c>
      <c r="O4264" s="7" t="s">
        <v>30</v>
      </c>
      <c r="P4264" s="8" t="s">
        <v>404</v>
      </c>
      <c r="Q4264" s="19" t="str">
        <f>VLOOKUP(E4264,D!E:F,2,FALSE)</f>
        <v>Tak</v>
      </c>
      <c r="R4264" s="1" t="str">
        <f t="shared" si="66"/>
        <v>05909990721498;30%</v>
      </c>
      <c r="S4264" s="1" t="str">
        <f>VLOOKUP(R4264,A1_styczen!C:D,2,FALSE)</f>
        <v>Tak</v>
      </c>
    </row>
    <row r="4265" spans="1:19" ht="67.5" hidden="1" x14ac:dyDescent="0.25">
      <c r="A4265" s="6" t="s">
        <v>19082</v>
      </c>
      <c r="B4265" s="7" t="s">
        <v>19016</v>
      </c>
      <c r="C4265" s="7" t="s">
        <v>19083</v>
      </c>
      <c r="D4265" s="7" t="s">
        <v>605</v>
      </c>
      <c r="E4265" s="7" t="s">
        <v>19084</v>
      </c>
      <c r="F4265" s="7" t="s">
        <v>19019</v>
      </c>
      <c r="G4265" s="7" t="s">
        <v>5638</v>
      </c>
      <c r="H4265" s="7" t="s">
        <v>6830</v>
      </c>
      <c r="I4265" s="7" t="s">
        <v>4455</v>
      </c>
      <c r="J4265" s="7" t="s">
        <v>2691</v>
      </c>
      <c r="K4265" s="7" t="s">
        <v>10917</v>
      </c>
      <c r="L4265" s="7" t="s">
        <v>10917</v>
      </c>
      <c r="M4265" s="7" t="s">
        <v>362</v>
      </c>
      <c r="N4265" s="7" t="s">
        <v>19021</v>
      </c>
      <c r="O4265" s="7" t="s">
        <v>30</v>
      </c>
      <c r="P4265" s="8" t="s">
        <v>785</v>
      </c>
      <c r="Q4265" s="19" t="str">
        <f>VLOOKUP(E4265,D!E:F,2,FALSE)</f>
        <v>Tak</v>
      </c>
      <c r="R4265" s="1" t="str">
        <f t="shared" si="66"/>
        <v>05909990721504;30%</v>
      </c>
      <c r="S4265" s="1" t="str">
        <f>VLOOKUP(R4265,A1_styczen!C:D,2,FALSE)</f>
        <v>Tak</v>
      </c>
    </row>
    <row r="4266" spans="1:19" ht="67.5" hidden="1" x14ac:dyDescent="0.25">
      <c r="A4266" s="6" t="s">
        <v>19085</v>
      </c>
      <c r="B4266" s="7" t="s">
        <v>19016</v>
      </c>
      <c r="C4266" s="7" t="s">
        <v>19086</v>
      </c>
      <c r="D4266" s="7" t="s">
        <v>605</v>
      </c>
      <c r="E4266" s="7" t="s">
        <v>19087</v>
      </c>
      <c r="F4266" s="7" t="s">
        <v>19019</v>
      </c>
      <c r="G4266" s="7" t="s">
        <v>5638</v>
      </c>
      <c r="H4266" s="7" t="s">
        <v>6830</v>
      </c>
      <c r="I4266" s="7" t="s">
        <v>2583</v>
      </c>
      <c r="J4266" s="7" t="s">
        <v>2584</v>
      </c>
      <c r="K4266" s="7" t="s">
        <v>6861</v>
      </c>
      <c r="L4266" s="7" t="s">
        <v>10603</v>
      </c>
      <c r="M4266" s="7" t="s">
        <v>362</v>
      </c>
      <c r="N4266" s="7" t="s">
        <v>19021</v>
      </c>
      <c r="O4266" s="7" t="s">
        <v>30</v>
      </c>
      <c r="P4266" s="8" t="s">
        <v>4746</v>
      </c>
      <c r="Q4266" s="19" t="str">
        <f>VLOOKUP(E4266,D!E:F,2,FALSE)</f>
        <v>Tak</v>
      </c>
      <c r="R4266" s="1" t="str">
        <f t="shared" si="66"/>
        <v>05909990691883;30%</v>
      </c>
      <c r="S4266" s="1" t="str">
        <f>VLOOKUP(R4266,A1_styczen!C:D,2,FALSE)</f>
        <v>Tak</v>
      </c>
    </row>
    <row r="4267" spans="1:19" ht="67.5" hidden="1" x14ac:dyDescent="0.25">
      <c r="A4267" s="6" t="s">
        <v>19088</v>
      </c>
      <c r="B4267" s="7" t="s">
        <v>19016</v>
      </c>
      <c r="C4267" s="7" t="s">
        <v>19089</v>
      </c>
      <c r="D4267" s="7" t="s">
        <v>605</v>
      </c>
      <c r="E4267" s="7" t="s">
        <v>19090</v>
      </c>
      <c r="F4267" s="7" t="s">
        <v>19019</v>
      </c>
      <c r="G4267" s="7" t="s">
        <v>5638</v>
      </c>
      <c r="H4267" s="7" t="s">
        <v>6830</v>
      </c>
      <c r="I4267" s="7" t="s">
        <v>1388</v>
      </c>
      <c r="J4267" s="7" t="s">
        <v>1389</v>
      </c>
      <c r="K4267" s="7" t="s">
        <v>5223</v>
      </c>
      <c r="L4267" s="7" t="s">
        <v>19036</v>
      </c>
      <c r="M4267" s="7" t="s">
        <v>362</v>
      </c>
      <c r="N4267" s="7" t="s">
        <v>19021</v>
      </c>
      <c r="O4267" s="7" t="s">
        <v>30</v>
      </c>
      <c r="P4267" s="8" t="s">
        <v>2735</v>
      </c>
      <c r="Q4267" s="19" t="str">
        <f>VLOOKUP(E4267,D!E:F,2,FALSE)</f>
        <v>Tak</v>
      </c>
      <c r="R4267" s="1" t="str">
        <f t="shared" si="66"/>
        <v>05909990691760;30%</v>
      </c>
      <c r="S4267" s="1" t="str">
        <f>VLOOKUP(R4267,A1_styczen!C:D,2,FALSE)</f>
        <v>Tak</v>
      </c>
    </row>
    <row r="4268" spans="1:19" ht="67.5" hidden="1" x14ac:dyDescent="0.25">
      <c r="A4268" s="6" t="s">
        <v>19091</v>
      </c>
      <c r="B4268" s="7" t="s">
        <v>19016</v>
      </c>
      <c r="C4268" s="7" t="s">
        <v>19092</v>
      </c>
      <c r="D4268" s="7" t="s">
        <v>605</v>
      </c>
      <c r="E4268" s="7" t="s">
        <v>19093</v>
      </c>
      <c r="F4268" s="7" t="s">
        <v>19019</v>
      </c>
      <c r="G4268" s="7" t="s">
        <v>5638</v>
      </c>
      <c r="H4268" s="7" t="s">
        <v>6830</v>
      </c>
      <c r="I4268" s="7" t="s">
        <v>8093</v>
      </c>
      <c r="J4268" s="7" t="s">
        <v>5273</v>
      </c>
      <c r="K4268" s="7" t="s">
        <v>8863</v>
      </c>
      <c r="L4268" s="7" t="s">
        <v>8723</v>
      </c>
      <c r="M4268" s="7" t="s">
        <v>362</v>
      </c>
      <c r="N4268" s="7" t="s">
        <v>19021</v>
      </c>
      <c r="O4268" s="7" t="s">
        <v>30</v>
      </c>
      <c r="P4268" s="8" t="s">
        <v>561</v>
      </c>
      <c r="Q4268" s="19" t="str">
        <f>VLOOKUP(E4268,D!E:F,2,FALSE)</f>
        <v>Tak</v>
      </c>
      <c r="R4268" s="1" t="str">
        <f t="shared" si="66"/>
        <v>05909990691906;30%</v>
      </c>
      <c r="S4268" s="1" t="str">
        <f>VLOOKUP(R4268,A1_styczen!C:D,2,FALSE)</f>
        <v>Tak</v>
      </c>
    </row>
    <row r="4269" spans="1:19" ht="67.5" hidden="1" x14ac:dyDescent="0.25">
      <c r="A4269" s="6" t="s">
        <v>19094</v>
      </c>
      <c r="B4269" s="7" t="s">
        <v>19016</v>
      </c>
      <c r="C4269" s="7" t="s">
        <v>19095</v>
      </c>
      <c r="D4269" s="7" t="s">
        <v>605</v>
      </c>
      <c r="E4269" s="7" t="s">
        <v>19096</v>
      </c>
      <c r="F4269" s="7" t="s">
        <v>19019</v>
      </c>
      <c r="G4269" s="7" t="s">
        <v>5638</v>
      </c>
      <c r="H4269" s="7" t="s">
        <v>6830</v>
      </c>
      <c r="I4269" s="7" t="s">
        <v>4796</v>
      </c>
      <c r="J4269" s="7" t="s">
        <v>19097</v>
      </c>
      <c r="K4269" s="7" t="s">
        <v>19098</v>
      </c>
      <c r="L4269" s="7" t="s">
        <v>10603</v>
      </c>
      <c r="M4269" s="7" t="s">
        <v>362</v>
      </c>
      <c r="N4269" s="7" t="s">
        <v>19021</v>
      </c>
      <c r="O4269" s="7" t="s">
        <v>30</v>
      </c>
      <c r="P4269" s="8" t="s">
        <v>11234</v>
      </c>
      <c r="Q4269" s="19" t="str">
        <f>VLOOKUP(E4269,D!E:F,2,FALSE)</f>
        <v>Tak</v>
      </c>
      <c r="R4269" s="1" t="str">
        <f t="shared" si="66"/>
        <v>05909990673803;30%</v>
      </c>
      <c r="S4269" s="1" t="str">
        <f>VLOOKUP(R4269,A1_styczen!C:D,2,FALSE)</f>
        <v>Tak</v>
      </c>
    </row>
    <row r="4270" spans="1:19" ht="67.5" hidden="1" x14ac:dyDescent="0.25">
      <c r="A4270" s="6" t="s">
        <v>19099</v>
      </c>
      <c r="B4270" s="7" t="s">
        <v>19016</v>
      </c>
      <c r="C4270" s="7" t="s">
        <v>19100</v>
      </c>
      <c r="D4270" s="7" t="s">
        <v>605</v>
      </c>
      <c r="E4270" s="7" t="s">
        <v>19101</v>
      </c>
      <c r="F4270" s="7" t="s">
        <v>19019</v>
      </c>
      <c r="G4270" s="7" t="s">
        <v>5638</v>
      </c>
      <c r="H4270" s="7" t="s">
        <v>6830</v>
      </c>
      <c r="I4270" s="7" t="s">
        <v>2812</v>
      </c>
      <c r="J4270" s="7" t="s">
        <v>10723</v>
      </c>
      <c r="K4270" s="7" t="s">
        <v>13018</v>
      </c>
      <c r="L4270" s="7" t="s">
        <v>19036</v>
      </c>
      <c r="M4270" s="7" t="s">
        <v>362</v>
      </c>
      <c r="N4270" s="7" t="s">
        <v>19021</v>
      </c>
      <c r="O4270" s="7" t="s">
        <v>30</v>
      </c>
      <c r="P4270" s="8" t="s">
        <v>1141</v>
      </c>
      <c r="Q4270" s="19" t="str">
        <f>VLOOKUP(E4270,D!E:F,2,FALSE)</f>
        <v>Tak</v>
      </c>
      <c r="R4270" s="1" t="str">
        <f t="shared" si="66"/>
        <v>05909990673728;30%</v>
      </c>
      <c r="S4270" s="1" t="str">
        <f>VLOOKUP(R4270,A1_styczen!C:D,2,FALSE)</f>
        <v>Tak</v>
      </c>
    </row>
    <row r="4271" spans="1:19" ht="67.5" hidden="1" x14ac:dyDescent="0.25">
      <c r="A4271" s="6" t="s">
        <v>19102</v>
      </c>
      <c r="B4271" s="7" t="s">
        <v>19016</v>
      </c>
      <c r="C4271" s="7" t="s">
        <v>19103</v>
      </c>
      <c r="D4271" s="7" t="s">
        <v>605</v>
      </c>
      <c r="E4271" s="7" t="s">
        <v>19104</v>
      </c>
      <c r="F4271" s="7" t="s">
        <v>19019</v>
      </c>
      <c r="G4271" s="7" t="s">
        <v>5638</v>
      </c>
      <c r="H4271" s="7" t="s">
        <v>6830</v>
      </c>
      <c r="I4271" s="7" t="s">
        <v>3751</v>
      </c>
      <c r="J4271" s="7" t="s">
        <v>11281</v>
      </c>
      <c r="K4271" s="7" t="s">
        <v>19105</v>
      </c>
      <c r="L4271" s="7" t="s">
        <v>8723</v>
      </c>
      <c r="M4271" s="7" t="s">
        <v>362</v>
      </c>
      <c r="N4271" s="7" t="s">
        <v>19021</v>
      </c>
      <c r="O4271" s="7" t="s">
        <v>30</v>
      </c>
      <c r="P4271" s="8" t="s">
        <v>4469</v>
      </c>
      <c r="Q4271" s="19" t="str">
        <f>VLOOKUP(E4271,D!E:F,2,FALSE)</f>
        <v>Tak</v>
      </c>
      <c r="R4271" s="1" t="str">
        <f t="shared" si="66"/>
        <v>05909990673766;30%</v>
      </c>
      <c r="S4271" s="1" t="str">
        <f>VLOOKUP(R4271,A1_styczen!C:D,2,FALSE)</f>
        <v>Tak</v>
      </c>
    </row>
    <row r="4272" spans="1:19" ht="67.5" hidden="1" x14ac:dyDescent="0.25">
      <c r="A4272" s="6" t="s">
        <v>19106</v>
      </c>
      <c r="B4272" s="7" t="s">
        <v>19016</v>
      </c>
      <c r="C4272" s="7" t="s">
        <v>19107</v>
      </c>
      <c r="D4272" s="7" t="s">
        <v>605</v>
      </c>
      <c r="E4272" s="7" t="s">
        <v>19108</v>
      </c>
      <c r="F4272" s="7" t="s">
        <v>19109</v>
      </c>
      <c r="G4272" s="7" t="s">
        <v>5638</v>
      </c>
      <c r="H4272" s="7" t="s">
        <v>6830</v>
      </c>
      <c r="I4272" s="7" t="s">
        <v>1548</v>
      </c>
      <c r="J4272" s="7" t="s">
        <v>1549</v>
      </c>
      <c r="K4272" s="7" t="s">
        <v>19110</v>
      </c>
      <c r="L4272" s="7" t="s">
        <v>19110</v>
      </c>
      <c r="M4272" s="7" t="s">
        <v>362</v>
      </c>
      <c r="N4272" s="7" t="s">
        <v>19021</v>
      </c>
      <c r="O4272" s="7" t="s">
        <v>30</v>
      </c>
      <c r="P4272" s="8" t="s">
        <v>1197</v>
      </c>
      <c r="Q4272" s="19" t="str">
        <f>VLOOKUP(E4272,D!E:F,2,FALSE)</f>
        <v>Tak</v>
      </c>
      <c r="R4272" s="1" t="str">
        <f t="shared" si="66"/>
        <v>05909990795826;30%</v>
      </c>
      <c r="S4272" s="1" t="str">
        <f>VLOOKUP(R4272,A1_styczen!C:D,2,FALSE)</f>
        <v>Tak</v>
      </c>
    </row>
    <row r="4273" spans="1:19" ht="67.5" hidden="1" x14ac:dyDescent="0.25">
      <c r="A4273" s="6" t="s">
        <v>19111</v>
      </c>
      <c r="B4273" s="7" t="s">
        <v>19016</v>
      </c>
      <c r="C4273" s="7" t="s">
        <v>19107</v>
      </c>
      <c r="D4273" s="7" t="s">
        <v>6336</v>
      </c>
      <c r="E4273" s="7" t="s">
        <v>19112</v>
      </c>
      <c r="F4273" s="7" t="s">
        <v>19109</v>
      </c>
      <c r="G4273" s="7" t="s">
        <v>5638</v>
      </c>
      <c r="H4273" s="7" t="s">
        <v>6830</v>
      </c>
      <c r="I4273" s="7" t="s">
        <v>1929</v>
      </c>
      <c r="J4273" s="7" t="s">
        <v>1930</v>
      </c>
      <c r="K4273" s="7" t="s">
        <v>19113</v>
      </c>
      <c r="L4273" s="7" t="s">
        <v>19113</v>
      </c>
      <c r="M4273" s="7" t="s">
        <v>362</v>
      </c>
      <c r="N4273" s="7" t="s">
        <v>19021</v>
      </c>
      <c r="O4273" s="7" t="s">
        <v>30</v>
      </c>
      <c r="P4273" s="8" t="s">
        <v>7460</v>
      </c>
      <c r="Q4273" s="19" t="str">
        <f>VLOOKUP(E4273,D!E:F,2,FALSE)</f>
        <v>Tak</v>
      </c>
      <c r="R4273" s="1" t="str">
        <f t="shared" si="66"/>
        <v>05909990795833;30%</v>
      </c>
      <c r="S4273" s="1" t="str">
        <f>VLOOKUP(R4273,A1_styczen!C:D,2,FALSE)</f>
        <v>Tak</v>
      </c>
    </row>
    <row r="4274" spans="1:19" ht="67.5" hidden="1" x14ac:dyDescent="0.25">
      <c r="A4274" s="6" t="s">
        <v>19114</v>
      </c>
      <c r="B4274" s="7" t="s">
        <v>19016</v>
      </c>
      <c r="C4274" s="7" t="s">
        <v>19115</v>
      </c>
      <c r="D4274" s="7" t="s">
        <v>605</v>
      </c>
      <c r="E4274" s="7" t="s">
        <v>19116</v>
      </c>
      <c r="F4274" s="7" t="s">
        <v>19109</v>
      </c>
      <c r="G4274" s="7" t="s">
        <v>5638</v>
      </c>
      <c r="H4274" s="7" t="s">
        <v>6830</v>
      </c>
      <c r="I4274" s="7" t="s">
        <v>1345</v>
      </c>
      <c r="J4274" s="7" t="s">
        <v>1346</v>
      </c>
      <c r="K4274" s="7" t="s">
        <v>3035</v>
      </c>
      <c r="L4274" s="7" t="s">
        <v>3035</v>
      </c>
      <c r="M4274" s="7" t="s">
        <v>362</v>
      </c>
      <c r="N4274" s="7" t="s">
        <v>19021</v>
      </c>
      <c r="O4274" s="7" t="s">
        <v>30</v>
      </c>
      <c r="P4274" s="8" t="s">
        <v>4381</v>
      </c>
      <c r="Q4274" s="19" t="str">
        <f>VLOOKUP(E4274,D!E:F,2,FALSE)</f>
        <v>Tak</v>
      </c>
      <c r="R4274" s="1" t="str">
        <f t="shared" si="66"/>
        <v>05909990795802;30%</v>
      </c>
      <c r="S4274" s="1" t="str">
        <f>VLOOKUP(R4274,A1_styczen!C:D,2,FALSE)</f>
        <v>Tak</v>
      </c>
    </row>
    <row r="4275" spans="1:19" ht="67.5" hidden="1" x14ac:dyDescent="0.25">
      <c r="A4275" s="6" t="s">
        <v>19117</v>
      </c>
      <c r="B4275" s="7" t="s">
        <v>19016</v>
      </c>
      <c r="C4275" s="7" t="s">
        <v>19115</v>
      </c>
      <c r="D4275" s="7" t="s">
        <v>6336</v>
      </c>
      <c r="E4275" s="7" t="s">
        <v>19118</v>
      </c>
      <c r="F4275" s="7" t="s">
        <v>19119</v>
      </c>
      <c r="G4275" s="7" t="s">
        <v>5638</v>
      </c>
      <c r="H4275" s="7" t="s">
        <v>6830</v>
      </c>
      <c r="I4275" s="7" t="s">
        <v>3391</v>
      </c>
      <c r="J4275" s="7" t="s">
        <v>3392</v>
      </c>
      <c r="K4275" s="7" t="s">
        <v>7287</v>
      </c>
      <c r="L4275" s="7" t="s">
        <v>7287</v>
      </c>
      <c r="M4275" s="7" t="s">
        <v>362</v>
      </c>
      <c r="N4275" s="7" t="s">
        <v>19021</v>
      </c>
      <c r="O4275" s="7" t="s">
        <v>30</v>
      </c>
      <c r="P4275" s="8" t="s">
        <v>4407</v>
      </c>
      <c r="Q4275" s="19" t="str">
        <f>VLOOKUP(E4275,D!E:F,2,FALSE)</f>
        <v>Tak</v>
      </c>
      <c r="R4275" s="1" t="str">
        <f t="shared" si="66"/>
        <v>05909990795819;30%</v>
      </c>
      <c r="S4275" s="1" t="str">
        <f>VLOOKUP(R4275,A1_styczen!C:D,2,FALSE)</f>
        <v>Tak</v>
      </c>
    </row>
    <row r="4276" spans="1:19" ht="67.5" hidden="1" x14ac:dyDescent="0.25">
      <c r="A4276" s="6" t="s">
        <v>19120</v>
      </c>
      <c r="B4276" s="7" t="s">
        <v>19016</v>
      </c>
      <c r="C4276" s="7" t="s">
        <v>19121</v>
      </c>
      <c r="D4276" s="7" t="s">
        <v>605</v>
      </c>
      <c r="E4276" s="7" t="s">
        <v>19122</v>
      </c>
      <c r="F4276" s="7" t="s">
        <v>19109</v>
      </c>
      <c r="G4276" s="7" t="s">
        <v>5638</v>
      </c>
      <c r="H4276" s="7" t="s">
        <v>6830</v>
      </c>
      <c r="I4276" s="7" t="s">
        <v>767</v>
      </c>
      <c r="J4276" s="7" t="s">
        <v>768</v>
      </c>
      <c r="K4276" s="7" t="s">
        <v>3751</v>
      </c>
      <c r="L4276" s="7" t="s">
        <v>3751</v>
      </c>
      <c r="M4276" s="7" t="s">
        <v>362</v>
      </c>
      <c r="N4276" s="7" t="s">
        <v>19021</v>
      </c>
      <c r="O4276" s="7" t="s">
        <v>30</v>
      </c>
      <c r="P4276" s="8" t="s">
        <v>86</v>
      </c>
      <c r="Q4276" s="19" t="str">
        <f>VLOOKUP(E4276,D!E:F,2,FALSE)</f>
        <v>Tak</v>
      </c>
      <c r="R4276" s="1" t="str">
        <f t="shared" si="66"/>
        <v>05909990795789;30%</v>
      </c>
      <c r="S4276" s="1" t="str">
        <f>VLOOKUP(R4276,A1_styczen!C:D,2,FALSE)</f>
        <v>Tak</v>
      </c>
    </row>
    <row r="4277" spans="1:19" ht="67.5" hidden="1" x14ac:dyDescent="0.25">
      <c r="A4277" s="6" t="s">
        <v>19123</v>
      </c>
      <c r="B4277" s="7" t="s">
        <v>19016</v>
      </c>
      <c r="C4277" s="7" t="s">
        <v>19121</v>
      </c>
      <c r="D4277" s="7" t="s">
        <v>6336</v>
      </c>
      <c r="E4277" s="7" t="s">
        <v>19124</v>
      </c>
      <c r="F4277" s="7" t="s">
        <v>19109</v>
      </c>
      <c r="G4277" s="7" t="s">
        <v>5638</v>
      </c>
      <c r="H4277" s="7" t="s">
        <v>6830</v>
      </c>
      <c r="I4277" s="7" t="s">
        <v>19125</v>
      </c>
      <c r="J4277" s="7" t="s">
        <v>19126</v>
      </c>
      <c r="K4277" s="7" t="s">
        <v>19127</v>
      </c>
      <c r="L4277" s="7" t="s">
        <v>19127</v>
      </c>
      <c r="M4277" s="7" t="s">
        <v>362</v>
      </c>
      <c r="N4277" s="7" t="s">
        <v>19021</v>
      </c>
      <c r="O4277" s="7" t="s">
        <v>30</v>
      </c>
      <c r="P4277" s="8" t="s">
        <v>3740</v>
      </c>
      <c r="Q4277" s="19" t="str">
        <f>VLOOKUP(E4277,D!E:F,2,FALSE)</f>
        <v>Tak</v>
      </c>
      <c r="R4277" s="1" t="str">
        <f t="shared" si="66"/>
        <v>05909990795796;30%</v>
      </c>
      <c r="S4277" s="1" t="str">
        <f>VLOOKUP(R4277,A1_styczen!C:D,2,FALSE)</f>
        <v>Tak</v>
      </c>
    </row>
    <row r="4278" spans="1:19" ht="67.5" hidden="1" x14ac:dyDescent="0.25">
      <c r="A4278" s="6" t="s">
        <v>19128</v>
      </c>
      <c r="B4278" s="7" t="s">
        <v>19016</v>
      </c>
      <c r="C4278" s="7" t="s">
        <v>19129</v>
      </c>
      <c r="D4278" s="7" t="s">
        <v>4094</v>
      </c>
      <c r="E4278" s="7" t="s">
        <v>19130</v>
      </c>
      <c r="F4278" s="7" t="s">
        <v>19019</v>
      </c>
      <c r="G4278" s="7" t="s">
        <v>5638</v>
      </c>
      <c r="H4278" s="7" t="s">
        <v>6830</v>
      </c>
      <c r="I4278" s="7" t="s">
        <v>6383</v>
      </c>
      <c r="J4278" s="7" t="s">
        <v>15886</v>
      </c>
      <c r="K4278" s="7" t="s">
        <v>19131</v>
      </c>
      <c r="L4278" s="7" t="s">
        <v>10603</v>
      </c>
      <c r="M4278" s="7" t="s">
        <v>362</v>
      </c>
      <c r="N4278" s="7" t="s">
        <v>19021</v>
      </c>
      <c r="O4278" s="7" t="s">
        <v>30</v>
      </c>
      <c r="P4278" s="8" t="s">
        <v>1604</v>
      </c>
      <c r="Q4278" s="19" t="str">
        <f>VLOOKUP(E4278,D!E:F,2,FALSE)</f>
        <v>Tak</v>
      </c>
      <c r="R4278" s="1" t="str">
        <f t="shared" si="66"/>
        <v>05909990727520;30%</v>
      </c>
      <c r="S4278" s="1" t="str">
        <f>VLOOKUP(R4278,A1_styczen!C:D,2,FALSE)</f>
        <v>Tak</v>
      </c>
    </row>
    <row r="4279" spans="1:19" ht="67.5" hidden="1" x14ac:dyDescent="0.25">
      <c r="A4279" s="6" t="s">
        <v>19132</v>
      </c>
      <c r="B4279" s="7" t="s">
        <v>19016</v>
      </c>
      <c r="C4279" s="7" t="s">
        <v>19133</v>
      </c>
      <c r="D4279" s="7" t="s">
        <v>4094</v>
      </c>
      <c r="E4279" s="7" t="s">
        <v>19134</v>
      </c>
      <c r="F4279" s="7" t="s">
        <v>19019</v>
      </c>
      <c r="G4279" s="7" t="s">
        <v>5638</v>
      </c>
      <c r="H4279" s="7" t="s">
        <v>6830</v>
      </c>
      <c r="I4279" s="7" t="s">
        <v>2593</v>
      </c>
      <c r="J4279" s="7" t="s">
        <v>1266</v>
      </c>
      <c r="K4279" s="7" t="s">
        <v>2954</v>
      </c>
      <c r="L4279" s="7" t="s">
        <v>19036</v>
      </c>
      <c r="M4279" s="7" t="s">
        <v>362</v>
      </c>
      <c r="N4279" s="7" t="s">
        <v>19021</v>
      </c>
      <c r="O4279" s="7" t="s">
        <v>30</v>
      </c>
      <c r="P4279" s="8" t="s">
        <v>1015</v>
      </c>
      <c r="Q4279" s="19" t="str">
        <f>VLOOKUP(E4279,D!E:F,2,FALSE)</f>
        <v>Tak</v>
      </c>
      <c r="R4279" s="1" t="str">
        <f t="shared" si="66"/>
        <v>05909990727490;30%</v>
      </c>
      <c r="S4279" s="1" t="str">
        <f>VLOOKUP(R4279,A1_styczen!C:D,2,FALSE)</f>
        <v>Tak</v>
      </c>
    </row>
    <row r="4280" spans="1:19" ht="67.5" hidden="1" x14ac:dyDescent="0.25">
      <c r="A4280" s="6" t="s">
        <v>19135</v>
      </c>
      <c r="B4280" s="7" t="s">
        <v>19016</v>
      </c>
      <c r="C4280" s="7" t="s">
        <v>19136</v>
      </c>
      <c r="D4280" s="7" t="s">
        <v>4094</v>
      </c>
      <c r="E4280" s="7" t="s">
        <v>19137</v>
      </c>
      <c r="F4280" s="7" t="s">
        <v>19019</v>
      </c>
      <c r="G4280" s="7" t="s">
        <v>5638</v>
      </c>
      <c r="H4280" s="7" t="s">
        <v>6830</v>
      </c>
      <c r="I4280" s="7" t="s">
        <v>11039</v>
      </c>
      <c r="J4280" s="7" t="s">
        <v>742</v>
      </c>
      <c r="K4280" s="7" t="s">
        <v>6534</v>
      </c>
      <c r="L4280" s="7" t="s">
        <v>8723</v>
      </c>
      <c r="M4280" s="7" t="s">
        <v>362</v>
      </c>
      <c r="N4280" s="7" t="s">
        <v>19021</v>
      </c>
      <c r="O4280" s="7" t="s">
        <v>30</v>
      </c>
      <c r="P4280" s="8" t="s">
        <v>1940</v>
      </c>
      <c r="Q4280" s="19" t="str">
        <f>VLOOKUP(E4280,D!E:F,2,FALSE)</f>
        <v>Tak</v>
      </c>
      <c r="R4280" s="1" t="str">
        <f t="shared" si="66"/>
        <v>05909990727506;30%</v>
      </c>
      <c r="S4280" s="1" t="str">
        <f>VLOOKUP(R4280,A1_styczen!C:D,2,FALSE)</f>
        <v>Tak</v>
      </c>
    </row>
    <row r="4281" spans="1:19" ht="67.5" hidden="1" x14ac:dyDescent="0.25">
      <c r="A4281" s="6" t="s">
        <v>19138</v>
      </c>
      <c r="B4281" s="7" t="s">
        <v>19016</v>
      </c>
      <c r="C4281" s="7" t="s">
        <v>19139</v>
      </c>
      <c r="D4281" s="7" t="s">
        <v>605</v>
      </c>
      <c r="E4281" s="7" t="s">
        <v>19140</v>
      </c>
      <c r="F4281" s="7" t="s">
        <v>19109</v>
      </c>
      <c r="G4281" s="7" t="s">
        <v>5638</v>
      </c>
      <c r="H4281" s="7" t="s">
        <v>6830</v>
      </c>
      <c r="I4281" s="7" t="s">
        <v>7958</v>
      </c>
      <c r="J4281" s="7" t="s">
        <v>7959</v>
      </c>
      <c r="K4281" s="7" t="s">
        <v>4635</v>
      </c>
      <c r="L4281" s="7" t="s">
        <v>4635</v>
      </c>
      <c r="M4281" s="7" t="s">
        <v>362</v>
      </c>
      <c r="N4281" s="7" t="s">
        <v>19021</v>
      </c>
      <c r="O4281" s="7" t="s">
        <v>30</v>
      </c>
      <c r="P4281" s="8" t="s">
        <v>2674</v>
      </c>
      <c r="Q4281" s="19" t="str">
        <f>VLOOKUP(E4281,D!E:F,2,FALSE)</f>
        <v>Tak</v>
      </c>
      <c r="R4281" s="1" t="str">
        <f t="shared" si="66"/>
        <v>05909991092030;30%</v>
      </c>
      <c r="S4281" s="1" t="str">
        <f>VLOOKUP(R4281,A1_styczen!C:D,2,FALSE)</f>
        <v>Tak</v>
      </c>
    </row>
    <row r="4282" spans="1:19" ht="67.5" hidden="1" x14ac:dyDescent="0.25">
      <c r="A4282" s="6" t="s">
        <v>19141</v>
      </c>
      <c r="B4282" s="7" t="s">
        <v>19016</v>
      </c>
      <c r="C4282" s="7" t="s">
        <v>19142</v>
      </c>
      <c r="D4282" s="7" t="s">
        <v>7061</v>
      </c>
      <c r="E4282" s="7" t="s">
        <v>19143</v>
      </c>
      <c r="F4282" s="7" t="s">
        <v>19144</v>
      </c>
      <c r="G4282" s="7" t="s">
        <v>19145</v>
      </c>
      <c r="H4282" s="7" t="s">
        <v>6830</v>
      </c>
      <c r="I4282" s="7" t="s">
        <v>8952</v>
      </c>
      <c r="J4282" s="7" t="s">
        <v>2770</v>
      </c>
      <c r="K4282" s="7" t="s">
        <v>1207</v>
      </c>
      <c r="L4282" s="7" t="s">
        <v>1207</v>
      </c>
      <c r="M4282" s="7" t="s">
        <v>362</v>
      </c>
      <c r="N4282" s="7" t="s">
        <v>19021</v>
      </c>
      <c r="O4282" s="7" t="s">
        <v>30</v>
      </c>
      <c r="P4282" s="8" t="s">
        <v>242</v>
      </c>
      <c r="Q4282" s="19" t="str">
        <f>VLOOKUP(E4282,D!E:F,2,FALSE)</f>
        <v>Tak</v>
      </c>
      <c r="R4282" s="1" t="str">
        <f t="shared" si="66"/>
        <v>05909991135096;30%</v>
      </c>
      <c r="S4282" s="1" t="str">
        <f>VLOOKUP(R4282,A1_styczen!C:D,2,FALSE)</f>
        <v>Tak</v>
      </c>
    </row>
    <row r="4283" spans="1:19" ht="67.5" hidden="1" x14ac:dyDescent="0.25">
      <c r="A4283" s="6" t="s">
        <v>19146</v>
      </c>
      <c r="B4283" s="7" t="s">
        <v>19016</v>
      </c>
      <c r="C4283" s="7" t="s">
        <v>19147</v>
      </c>
      <c r="D4283" s="7" t="s">
        <v>605</v>
      </c>
      <c r="E4283" s="7" t="s">
        <v>19148</v>
      </c>
      <c r="F4283" s="7" t="s">
        <v>19109</v>
      </c>
      <c r="G4283" s="7" t="s">
        <v>5638</v>
      </c>
      <c r="H4283" s="7" t="s">
        <v>6830</v>
      </c>
      <c r="I4283" s="7" t="s">
        <v>7283</v>
      </c>
      <c r="J4283" s="7" t="s">
        <v>11847</v>
      </c>
      <c r="K4283" s="7" t="s">
        <v>19149</v>
      </c>
      <c r="L4283" s="7" t="s">
        <v>19149</v>
      </c>
      <c r="M4283" s="7" t="s">
        <v>362</v>
      </c>
      <c r="N4283" s="7" t="s">
        <v>19021</v>
      </c>
      <c r="O4283" s="7" t="s">
        <v>30</v>
      </c>
      <c r="P4283" s="8" t="s">
        <v>7195</v>
      </c>
      <c r="Q4283" s="19" t="str">
        <f>VLOOKUP(E4283,D!E:F,2,FALSE)</f>
        <v>Tak</v>
      </c>
      <c r="R4283" s="1" t="str">
        <f t="shared" si="66"/>
        <v>05909991091996;30%</v>
      </c>
      <c r="S4283" s="1" t="str">
        <f>VLOOKUP(R4283,A1_styczen!C:D,2,FALSE)</f>
        <v>Tak</v>
      </c>
    </row>
    <row r="4284" spans="1:19" ht="67.5" hidden="1" x14ac:dyDescent="0.25">
      <c r="A4284" s="6" t="s">
        <v>19150</v>
      </c>
      <c r="B4284" s="7" t="s">
        <v>19016</v>
      </c>
      <c r="C4284" s="7" t="s">
        <v>19151</v>
      </c>
      <c r="D4284" s="7" t="s">
        <v>605</v>
      </c>
      <c r="E4284" s="7" t="s">
        <v>19152</v>
      </c>
      <c r="F4284" s="7" t="s">
        <v>19019</v>
      </c>
      <c r="G4284" s="7" t="s">
        <v>5638</v>
      </c>
      <c r="H4284" s="7" t="s">
        <v>6830</v>
      </c>
      <c r="I4284" s="7" t="s">
        <v>4343</v>
      </c>
      <c r="J4284" s="7" t="s">
        <v>274</v>
      </c>
      <c r="K4284" s="7" t="s">
        <v>5923</v>
      </c>
      <c r="L4284" s="7" t="s">
        <v>19036</v>
      </c>
      <c r="M4284" s="7" t="s">
        <v>362</v>
      </c>
      <c r="N4284" s="7" t="s">
        <v>19021</v>
      </c>
      <c r="O4284" s="7" t="s">
        <v>30</v>
      </c>
      <c r="P4284" s="8" t="s">
        <v>1310</v>
      </c>
      <c r="Q4284" s="19" t="str">
        <f>VLOOKUP(E4284,D!E:F,2,FALSE)</f>
        <v>Tak</v>
      </c>
      <c r="R4284" s="1" t="str">
        <f t="shared" si="66"/>
        <v>05909991093815;30%</v>
      </c>
      <c r="S4284" s="1" t="str">
        <f>VLOOKUP(R4284,A1_styczen!C:D,2,FALSE)</f>
        <v>Tak</v>
      </c>
    </row>
    <row r="4285" spans="1:19" ht="67.5" hidden="1" x14ac:dyDescent="0.25">
      <c r="A4285" s="6" t="s">
        <v>19153</v>
      </c>
      <c r="B4285" s="7" t="s">
        <v>19016</v>
      </c>
      <c r="C4285" s="7" t="s">
        <v>19151</v>
      </c>
      <c r="D4285" s="7" t="s">
        <v>1375</v>
      </c>
      <c r="E4285" s="7" t="s">
        <v>19154</v>
      </c>
      <c r="F4285" s="7" t="s">
        <v>19019</v>
      </c>
      <c r="G4285" s="7" t="s">
        <v>5638</v>
      </c>
      <c r="H4285" s="7" t="s">
        <v>6830</v>
      </c>
      <c r="I4285" s="7" t="s">
        <v>4577</v>
      </c>
      <c r="J4285" s="7" t="s">
        <v>4578</v>
      </c>
      <c r="K4285" s="7" t="s">
        <v>14151</v>
      </c>
      <c r="L4285" s="7" t="s">
        <v>8723</v>
      </c>
      <c r="M4285" s="7" t="s">
        <v>362</v>
      </c>
      <c r="N4285" s="7" t="s">
        <v>19021</v>
      </c>
      <c r="O4285" s="7" t="s">
        <v>30</v>
      </c>
      <c r="P4285" s="8" t="s">
        <v>4099</v>
      </c>
      <c r="Q4285" s="19" t="str">
        <f>VLOOKUP(E4285,D!E:F,2,FALSE)</f>
        <v>Tak</v>
      </c>
      <c r="R4285" s="1" t="str">
        <f t="shared" si="66"/>
        <v>05909991093822;30%</v>
      </c>
      <c r="S4285" s="1" t="str">
        <f>VLOOKUP(R4285,A1_styczen!C:D,2,FALSE)</f>
        <v>Tak</v>
      </c>
    </row>
    <row r="4286" spans="1:19" ht="67.5" hidden="1" x14ac:dyDescent="0.25">
      <c r="A4286" s="6" t="s">
        <v>19155</v>
      </c>
      <c r="B4286" s="7" t="s">
        <v>19016</v>
      </c>
      <c r="C4286" s="7" t="s">
        <v>19156</v>
      </c>
      <c r="D4286" s="7" t="s">
        <v>605</v>
      </c>
      <c r="E4286" s="7" t="s">
        <v>19157</v>
      </c>
      <c r="F4286" s="7" t="s">
        <v>19019</v>
      </c>
      <c r="G4286" s="7" t="s">
        <v>5638</v>
      </c>
      <c r="H4286" s="7" t="s">
        <v>6830</v>
      </c>
      <c r="I4286" s="7" t="s">
        <v>4577</v>
      </c>
      <c r="J4286" s="7" t="s">
        <v>4578</v>
      </c>
      <c r="K4286" s="7" t="s">
        <v>14151</v>
      </c>
      <c r="L4286" s="7" t="s">
        <v>8723</v>
      </c>
      <c r="M4286" s="7" t="s">
        <v>362</v>
      </c>
      <c r="N4286" s="7" t="s">
        <v>19021</v>
      </c>
      <c r="O4286" s="7" t="s">
        <v>30</v>
      </c>
      <c r="P4286" s="8" t="s">
        <v>4099</v>
      </c>
      <c r="Q4286" s="19" t="str">
        <f>VLOOKUP(E4286,D!E:F,2,FALSE)</f>
        <v>Tak</v>
      </c>
      <c r="R4286" s="1" t="str">
        <f t="shared" si="66"/>
        <v>05909991093914;30%</v>
      </c>
      <c r="S4286" s="1" t="str">
        <f>VLOOKUP(R4286,A1_styczen!C:D,2,FALSE)</f>
        <v>Tak</v>
      </c>
    </row>
    <row r="4287" spans="1:19" ht="67.5" hidden="1" x14ac:dyDescent="0.25">
      <c r="A4287" s="6" t="s">
        <v>19158</v>
      </c>
      <c r="B4287" s="7" t="s">
        <v>19016</v>
      </c>
      <c r="C4287" s="7" t="s">
        <v>19156</v>
      </c>
      <c r="D4287" s="7" t="s">
        <v>1375</v>
      </c>
      <c r="E4287" s="7" t="s">
        <v>19159</v>
      </c>
      <c r="F4287" s="7" t="s">
        <v>19019</v>
      </c>
      <c r="G4287" s="7" t="s">
        <v>5638</v>
      </c>
      <c r="H4287" s="7" t="s">
        <v>6830</v>
      </c>
      <c r="I4287" s="7" t="s">
        <v>4734</v>
      </c>
      <c r="J4287" s="7" t="s">
        <v>4735</v>
      </c>
      <c r="K4287" s="7" t="s">
        <v>19160</v>
      </c>
      <c r="L4287" s="7" t="s">
        <v>10603</v>
      </c>
      <c r="M4287" s="7" t="s">
        <v>362</v>
      </c>
      <c r="N4287" s="7" t="s">
        <v>19021</v>
      </c>
      <c r="O4287" s="7" t="s">
        <v>30</v>
      </c>
      <c r="P4287" s="8" t="s">
        <v>5283</v>
      </c>
      <c r="Q4287" s="19" t="str">
        <f>VLOOKUP(E4287,D!E:F,2,FALSE)</f>
        <v>Tak</v>
      </c>
      <c r="R4287" s="1" t="str">
        <f t="shared" si="66"/>
        <v>05909991093921;30%</v>
      </c>
      <c r="S4287" s="1" t="str">
        <f>VLOOKUP(R4287,A1_styczen!C:D,2,FALSE)</f>
        <v>Tak</v>
      </c>
    </row>
    <row r="4288" spans="1:19" ht="67.5" hidden="1" x14ac:dyDescent="0.25">
      <c r="A4288" s="6" t="s">
        <v>19161</v>
      </c>
      <c r="B4288" s="7" t="s">
        <v>19016</v>
      </c>
      <c r="C4288" s="7" t="s">
        <v>19162</v>
      </c>
      <c r="D4288" s="7" t="s">
        <v>1837</v>
      </c>
      <c r="E4288" s="7" t="s">
        <v>19163</v>
      </c>
      <c r="F4288" s="7" t="s">
        <v>19019</v>
      </c>
      <c r="G4288" s="7" t="s">
        <v>5638</v>
      </c>
      <c r="H4288" s="7" t="s">
        <v>6830</v>
      </c>
      <c r="I4288" s="7" t="s">
        <v>3072</v>
      </c>
      <c r="J4288" s="7" t="s">
        <v>2583</v>
      </c>
      <c r="K4288" s="7" t="s">
        <v>19164</v>
      </c>
      <c r="L4288" s="7" t="s">
        <v>19164</v>
      </c>
      <c r="M4288" s="7" t="s">
        <v>362</v>
      </c>
      <c r="N4288" s="7" t="s">
        <v>19021</v>
      </c>
      <c r="O4288" s="7" t="s">
        <v>30</v>
      </c>
      <c r="P4288" s="8" t="s">
        <v>12312</v>
      </c>
      <c r="Q4288" s="19" t="str">
        <f>VLOOKUP(E4288,D!E:F,2,FALSE)</f>
        <v>Tak</v>
      </c>
      <c r="R4288" s="1" t="str">
        <f t="shared" si="66"/>
        <v>05909990056293;30%</v>
      </c>
      <c r="S4288" s="1" t="str">
        <f>VLOOKUP(R4288,A1_styczen!C:D,2,FALSE)</f>
        <v>Tak</v>
      </c>
    </row>
    <row r="4289" spans="1:19" ht="67.5" hidden="1" x14ac:dyDescent="0.25">
      <c r="A4289" s="6" t="s">
        <v>19165</v>
      </c>
      <c r="B4289" s="7" t="s">
        <v>19016</v>
      </c>
      <c r="C4289" s="7" t="s">
        <v>19166</v>
      </c>
      <c r="D4289" s="7" t="s">
        <v>1837</v>
      </c>
      <c r="E4289" s="7" t="s">
        <v>19167</v>
      </c>
      <c r="F4289" s="7" t="s">
        <v>19019</v>
      </c>
      <c r="G4289" s="7" t="s">
        <v>5638</v>
      </c>
      <c r="H4289" s="7" t="s">
        <v>6830</v>
      </c>
      <c r="I4289" s="7" t="s">
        <v>1273</v>
      </c>
      <c r="J4289" s="7" t="s">
        <v>1388</v>
      </c>
      <c r="K4289" s="7" t="s">
        <v>1653</v>
      </c>
      <c r="L4289" s="7" t="s">
        <v>19036</v>
      </c>
      <c r="M4289" s="7" t="s">
        <v>362</v>
      </c>
      <c r="N4289" s="7" t="s">
        <v>19021</v>
      </c>
      <c r="O4289" s="7" t="s">
        <v>30</v>
      </c>
      <c r="P4289" s="8" t="s">
        <v>10063</v>
      </c>
      <c r="Q4289" s="19" t="str">
        <f>VLOOKUP(E4289,D!E:F,2,FALSE)</f>
        <v>Tak</v>
      </c>
      <c r="R4289" s="1" t="str">
        <f t="shared" si="66"/>
        <v>05909990055982;30%</v>
      </c>
      <c r="S4289" s="1" t="str">
        <f>VLOOKUP(R4289,A1_styczen!C:D,2,FALSE)</f>
        <v>Tak</v>
      </c>
    </row>
    <row r="4290" spans="1:19" ht="67.5" hidden="1" x14ac:dyDescent="0.25">
      <c r="A4290" s="6" t="s">
        <v>19168</v>
      </c>
      <c r="B4290" s="7" t="s">
        <v>19016</v>
      </c>
      <c r="C4290" s="7" t="s">
        <v>19169</v>
      </c>
      <c r="D4290" s="7" t="s">
        <v>1837</v>
      </c>
      <c r="E4290" s="7" t="s">
        <v>19170</v>
      </c>
      <c r="F4290" s="7" t="s">
        <v>19019</v>
      </c>
      <c r="G4290" s="7" t="s">
        <v>5638</v>
      </c>
      <c r="H4290" s="7" t="s">
        <v>6830</v>
      </c>
      <c r="I4290" s="7" t="s">
        <v>1579</v>
      </c>
      <c r="J4290" s="7" t="s">
        <v>733</v>
      </c>
      <c r="K4290" s="7" t="s">
        <v>19171</v>
      </c>
      <c r="L4290" s="7" t="s">
        <v>8723</v>
      </c>
      <c r="M4290" s="7" t="s">
        <v>362</v>
      </c>
      <c r="N4290" s="7" t="s">
        <v>19021</v>
      </c>
      <c r="O4290" s="7" t="s">
        <v>30</v>
      </c>
      <c r="P4290" s="8" t="s">
        <v>3327</v>
      </c>
      <c r="Q4290" s="19" t="str">
        <f>VLOOKUP(E4290,D!E:F,2,FALSE)</f>
        <v>Tak</v>
      </c>
      <c r="R4290" s="1" t="str">
        <f t="shared" si="66"/>
        <v>05909990056279;30%</v>
      </c>
      <c r="S4290" s="1" t="str">
        <f>VLOOKUP(R4290,A1_styczen!C:D,2,FALSE)</f>
        <v>Tak</v>
      </c>
    </row>
    <row r="4291" spans="1:19" ht="67.5" hidden="1" x14ac:dyDescent="0.25">
      <c r="A4291" s="6" t="s">
        <v>19172</v>
      </c>
      <c r="B4291" s="7" t="s">
        <v>19016</v>
      </c>
      <c r="C4291" s="7" t="s">
        <v>19173</v>
      </c>
      <c r="D4291" s="7" t="s">
        <v>605</v>
      </c>
      <c r="E4291" s="7" t="s">
        <v>19174</v>
      </c>
      <c r="F4291" s="7" t="s">
        <v>19019</v>
      </c>
      <c r="G4291" s="7" t="s">
        <v>5638</v>
      </c>
      <c r="H4291" s="7" t="s">
        <v>6830</v>
      </c>
      <c r="I4291" s="7" t="s">
        <v>1552</v>
      </c>
      <c r="J4291" s="7" t="s">
        <v>2868</v>
      </c>
      <c r="K4291" s="7" t="s">
        <v>2707</v>
      </c>
      <c r="L4291" s="7" t="s">
        <v>2707</v>
      </c>
      <c r="M4291" s="7" t="s">
        <v>362</v>
      </c>
      <c r="N4291" s="7" t="s">
        <v>19021</v>
      </c>
      <c r="O4291" s="7" t="s">
        <v>30</v>
      </c>
      <c r="P4291" s="8" t="s">
        <v>11193</v>
      </c>
      <c r="Q4291" s="19" t="str">
        <f>VLOOKUP(E4291,D!E:F,2,FALSE)</f>
        <v>Tak</v>
      </c>
      <c r="R4291" s="1" t="str">
        <f t="shared" si="66"/>
        <v>05909990767625;30%</v>
      </c>
      <c r="S4291" s="1" t="str">
        <f>VLOOKUP(R4291,A1_styczen!C:D,2,FALSE)</f>
        <v>Tak</v>
      </c>
    </row>
    <row r="4292" spans="1:19" ht="67.5" hidden="1" x14ac:dyDescent="0.25">
      <c r="A4292" s="6" t="s">
        <v>19175</v>
      </c>
      <c r="B4292" s="7" t="s">
        <v>19016</v>
      </c>
      <c r="C4292" s="7" t="s">
        <v>19176</v>
      </c>
      <c r="D4292" s="7" t="s">
        <v>605</v>
      </c>
      <c r="E4292" s="7" t="s">
        <v>19177</v>
      </c>
      <c r="F4292" s="7" t="s">
        <v>19019</v>
      </c>
      <c r="G4292" s="7" t="s">
        <v>5638</v>
      </c>
      <c r="H4292" s="7" t="s">
        <v>6830</v>
      </c>
      <c r="I4292" s="7" t="s">
        <v>4393</v>
      </c>
      <c r="J4292" s="7" t="s">
        <v>1009</v>
      </c>
      <c r="K4292" s="7" t="s">
        <v>4399</v>
      </c>
      <c r="L4292" s="7" t="s">
        <v>4399</v>
      </c>
      <c r="M4292" s="7" t="s">
        <v>362</v>
      </c>
      <c r="N4292" s="7" t="s">
        <v>19021</v>
      </c>
      <c r="O4292" s="7" t="s">
        <v>30</v>
      </c>
      <c r="P4292" s="8" t="s">
        <v>7851</v>
      </c>
      <c r="Q4292" s="19" t="str">
        <f>VLOOKUP(E4292,D!E:F,2,FALSE)</f>
        <v>Tak</v>
      </c>
      <c r="R4292" s="1" t="str">
        <f t="shared" si="66"/>
        <v>05909990767601;30%</v>
      </c>
      <c r="S4292" s="1" t="str">
        <f>VLOOKUP(R4292,A1_styczen!C:D,2,FALSE)</f>
        <v>Tak</v>
      </c>
    </row>
    <row r="4293" spans="1:19" ht="67.5" hidden="1" x14ac:dyDescent="0.25">
      <c r="A4293" s="6" t="s">
        <v>19178</v>
      </c>
      <c r="B4293" s="7" t="s">
        <v>19016</v>
      </c>
      <c r="C4293" s="7" t="s">
        <v>19179</v>
      </c>
      <c r="D4293" s="7" t="s">
        <v>4094</v>
      </c>
      <c r="E4293" s="7" t="s">
        <v>19180</v>
      </c>
      <c r="F4293" s="7" t="s">
        <v>19019</v>
      </c>
      <c r="G4293" s="7" t="s">
        <v>5638</v>
      </c>
      <c r="H4293" s="7" t="s">
        <v>6830</v>
      </c>
      <c r="I4293" s="7" t="s">
        <v>4448</v>
      </c>
      <c r="J4293" s="7" t="s">
        <v>4449</v>
      </c>
      <c r="K4293" s="7" t="s">
        <v>19181</v>
      </c>
      <c r="L4293" s="7" t="s">
        <v>19181</v>
      </c>
      <c r="M4293" s="7" t="s">
        <v>362</v>
      </c>
      <c r="N4293" s="7" t="s">
        <v>19021</v>
      </c>
      <c r="O4293" s="7" t="s">
        <v>30</v>
      </c>
      <c r="P4293" s="8" t="s">
        <v>6367</v>
      </c>
      <c r="Q4293" s="19" t="str">
        <f>VLOOKUP(E4293,D!E:F,2,FALSE)</f>
        <v>Tak</v>
      </c>
      <c r="R4293" s="1" t="str">
        <f t="shared" ref="R4293:R4315" si="67">CONCATENATE(E4293,";",O4293)</f>
        <v>05909990424672;30%</v>
      </c>
      <c r="S4293" s="1" t="str">
        <f>VLOOKUP(R4293,A1_styczen!C:D,2,FALSE)</f>
        <v>Tak</v>
      </c>
    </row>
    <row r="4294" spans="1:19" ht="67.5" hidden="1" x14ac:dyDescent="0.25">
      <c r="A4294" s="6" t="s">
        <v>19182</v>
      </c>
      <c r="B4294" s="7" t="s">
        <v>19016</v>
      </c>
      <c r="C4294" s="7" t="s">
        <v>19183</v>
      </c>
      <c r="D4294" s="7" t="s">
        <v>4094</v>
      </c>
      <c r="E4294" s="7" t="s">
        <v>19184</v>
      </c>
      <c r="F4294" s="7" t="s">
        <v>19019</v>
      </c>
      <c r="G4294" s="7" t="s">
        <v>5638</v>
      </c>
      <c r="H4294" s="7" t="s">
        <v>6830</v>
      </c>
      <c r="I4294" s="7" t="s">
        <v>466</v>
      </c>
      <c r="J4294" s="7" t="s">
        <v>2048</v>
      </c>
      <c r="K4294" s="7" t="s">
        <v>13017</v>
      </c>
      <c r="L4294" s="7" t="s">
        <v>19036</v>
      </c>
      <c r="M4294" s="7" t="s">
        <v>362</v>
      </c>
      <c r="N4294" s="7" t="s">
        <v>19021</v>
      </c>
      <c r="O4294" s="7" t="s">
        <v>30</v>
      </c>
      <c r="P4294" s="8" t="s">
        <v>8279</v>
      </c>
      <c r="Q4294" s="19" t="str">
        <f>VLOOKUP(E4294,D!E:F,2,FALSE)</f>
        <v>Tak</v>
      </c>
      <c r="R4294" s="1" t="str">
        <f t="shared" si="67"/>
        <v>05909990040971;30%</v>
      </c>
      <c r="S4294" s="1" t="str">
        <f>VLOOKUP(R4294,A1_styczen!C:D,2,FALSE)</f>
        <v>Tak</v>
      </c>
    </row>
    <row r="4295" spans="1:19" ht="67.5" hidden="1" x14ac:dyDescent="0.25">
      <c r="A4295" s="6" t="s">
        <v>19185</v>
      </c>
      <c r="B4295" s="7" t="s">
        <v>19016</v>
      </c>
      <c r="C4295" s="7" t="s">
        <v>19186</v>
      </c>
      <c r="D4295" s="7" t="s">
        <v>4094</v>
      </c>
      <c r="E4295" s="7" t="s">
        <v>19187</v>
      </c>
      <c r="F4295" s="7" t="s">
        <v>19019</v>
      </c>
      <c r="G4295" s="7" t="s">
        <v>5638</v>
      </c>
      <c r="H4295" s="7" t="s">
        <v>6830</v>
      </c>
      <c r="I4295" s="7" t="s">
        <v>7933</v>
      </c>
      <c r="J4295" s="7" t="s">
        <v>639</v>
      </c>
      <c r="K4295" s="7" t="s">
        <v>11810</v>
      </c>
      <c r="L4295" s="7" t="s">
        <v>8723</v>
      </c>
      <c r="M4295" s="7" t="s">
        <v>362</v>
      </c>
      <c r="N4295" s="7" t="s">
        <v>19021</v>
      </c>
      <c r="O4295" s="7" t="s">
        <v>30</v>
      </c>
      <c r="P4295" s="8" t="s">
        <v>15557</v>
      </c>
      <c r="Q4295" s="19" t="str">
        <f>VLOOKUP(E4295,D!E:F,2,FALSE)</f>
        <v>Tak</v>
      </c>
      <c r="R4295" s="1" t="str">
        <f t="shared" si="67"/>
        <v>05909990040995;30%</v>
      </c>
      <c r="S4295" s="1" t="str">
        <f>VLOOKUP(R4295,A1_styczen!C:D,2,FALSE)</f>
        <v>Tak</v>
      </c>
    </row>
    <row r="4296" spans="1:19" ht="45" hidden="1" x14ac:dyDescent="0.25">
      <c r="A4296" s="6" t="s">
        <v>19188</v>
      </c>
      <c r="B4296" s="7" t="s">
        <v>19189</v>
      </c>
      <c r="C4296" s="7" t="s">
        <v>19190</v>
      </c>
      <c r="D4296" s="7" t="s">
        <v>1861</v>
      </c>
      <c r="E4296" s="7" t="s">
        <v>19191</v>
      </c>
      <c r="F4296" s="7" t="s">
        <v>575</v>
      </c>
      <c r="G4296" s="7" t="s">
        <v>576</v>
      </c>
      <c r="H4296" s="7" t="s">
        <v>19192</v>
      </c>
      <c r="I4296" s="7" t="s">
        <v>1124</v>
      </c>
      <c r="J4296" s="7" t="s">
        <v>5277</v>
      </c>
      <c r="K4296" s="7" t="s">
        <v>445</v>
      </c>
      <c r="L4296" s="7" t="s">
        <v>445</v>
      </c>
      <c r="M4296" s="7" t="s">
        <v>29</v>
      </c>
      <c r="N4296" s="7"/>
      <c r="O4296" s="7" t="s">
        <v>85</v>
      </c>
      <c r="P4296" s="8" t="s">
        <v>404</v>
      </c>
      <c r="Q4296" s="19" t="e">
        <f>VLOOKUP(E4296,D!E:F,2,FALSE)</f>
        <v>#N/A</v>
      </c>
      <c r="R4296" s="1" t="str">
        <f t="shared" si="67"/>
        <v>05909990045419;ryczałt</v>
      </c>
      <c r="S4296" s="1" t="str">
        <f>VLOOKUP(R4296,A1_styczen!C:D,2,FALSE)</f>
        <v>Tak</v>
      </c>
    </row>
    <row r="4297" spans="1:19" ht="45" hidden="1" x14ac:dyDescent="0.25">
      <c r="A4297" s="6" t="s">
        <v>19193</v>
      </c>
      <c r="B4297" s="7" t="s">
        <v>19189</v>
      </c>
      <c r="C4297" s="7" t="s">
        <v>19194</v>
      </c>
      <c r="D4297" s="7" t="s">
        <v>1861</v>
      </c>
      <c r="E4297" s="7" t="s">
        <v>19195</v>
      </c>
      <c r="F4297" s="7" t="s">
        <v>575</v>
      </c>
      <c r="G4297" s="7" t="s">
        <v>576</v>
      </c>
      <c r="H4297" s="7" t="s">
        <v>19192</v>
      </c>
      <c r="I4297" s="7" t="s">
        <v>16928</v>
      </c>
      <c r="J4297" s="7" t="s">
        <v>16847</v>
      </c>
      <c r="K4297" s="7" t="s">
        <v>8669</v>
      </c>
      <c r="L4297" s="7" t="s">
        <v>9035</v>
      </c>
      <c r="M4297" s="7" t="s">
        <v>29</v>
      </c>
      <c r="N4297" s="7"/>
      <c r="O4297" s="7" t="s">
        <v>85</v>
      </c>
      <c r="P4297" s="8" t="s">
        <v>8669</v>
      </c>
      <c r="Q4297" s="19" t="e">
        <f>VLOOKUP(E4297,D!E:F,2,FALSE)</f>
        <v>#N/A</v>
      </c>
      <c r="R4297" s="1" t="str">
        <f t="shared" si="67"/>
        <v>05909990045211;ryczałt</v>
      </c>
      <c r="S4297" s="1" t="str">
        <f>VLOOKUP(R4297,A1_styczen!C:D,2,FALSE)</f>
        <v>Tak</v>
      </c>
    </row>
    <row r="4298" spans="1:19" ht="45" hidden="1" x14ac:dyDescent="0.25">
      <c r="A4298" s="6" t="s">
        <v>19196</v>
      </c>
      <c r="B4298" s="7" t="s">
        <v>19189</v>
      </c>
      <c r="C4298" s="7" t="s">
        <v>19197</v>
      </c>
      <c r="D4298" s="7" t="s">
        <v>1861</v>
      </c>
      <c r="E4298" s="7" t="s">
        <v>19198</v>
      </c>
      <c r="F4298" s="7" t="s">
        <v>575</v>
      </c>
      <c r="G4298" s="7" t="s">
        <v>576</v>
      </c>
      <c r="H4298" s="7" t="s">
        <v>19192</v>
      </c>
      <c r="I4298" s="7" t="s">
        <v>1295</v>
      </c>
      <c r="J4298" s="7" t="s">
        <v>1296</v>
      </c>
      <c r="K4298" s="7" t="s">
        <v>237</v>
      </c>
      <c r="L4298" s="7" t="s">
        <v>865</v>
      </c>
      <c r="M4298" s="7" t="s">
        <v>29</v>
      </c>
      <c r="N4298" s="7"/>
      <c r="O4298" s="7" t="s">
        <v>85</v>
      </c>
      <c r="P4298" s="8" t="s">
        <v>1446</v>
      </c>
      <c r="Q4298" s="19" t="e">
        <f>VLOOKUP(E4298,D!E:F,2,FALSE)</f>
        <v>#N/A</v>
      </c>
      <c r="R4298" s="1" t="str">
        <f t="shared" si="67"/>
        <v>05909990045310;ryczałt</v>
      </c>
      <c r="S4298" s="1" t="str">
        <f>VLOOKUP(R4298,A1_styczen!C:D,2,FALSE)</f>
        <v>Tak</v>
      </c>
    </row>
    <row r="4299" spans="1:19" ht="78.75" hidden="1" x14ac:dyDescent="0.25">
      <c r="A4299" s="6" t="s">
        <v>19199</v>
      </c>
      <c r="B4299" s="7" t="s">
        <v>19200</v>
      </c>
      <c r="C4299" s="7" t="s">
        <v>19201</v>
      </c>
      <c r="D4299" s="7" t="s">
        <v>312</v>
      </c>
      <c r="E4299" s="7" t="s">
        <v>19202</v>
      </c>
      <c r="F4299" s="7" t="s">
        <v>19203</v>
      </c>
      <c r="G4299" s="7" t="s">
        <v>233</v>
      </c>
      <c r="H4299" s="7" t="s">
        <v>19204</v>
      </c>
      <c r="I4299" s="7" t="s">
        <v>19205</v>
      </c>
      <c r="J4299" s="7" t="s">
        <v>19206</v>
      </c>
      <c r="K4299" s="7" t="s">
        <v>19207</v>
      </c>
      <c r="L4299" s="7" t="s">
        <v>19207</v>
      </c>
      <c r="M4299" s="7" t="s">
        <v>19208</v>
      </c>
      <c r="N4299" s="7" t="s">
        <v>19209</v>
      </c>
      <c r="O4299" s="7" t="s">
        <v>85</v>
      </c>
      <c r="P4299" s="8" t="s">
        <v>404</v>
      </c>
      <c r="Q4299" s="19" t="e">
        <f>VLOOKUP(E4299,D!E:F,2,FALSE)</f>
        <v>#N/A</v>
      </c>
      <c r="R4299" s="1" t="str">
        <f t="shared" si="67"/>
        <v>05909990312818;ryczałt</v>
      </c>
      <c r="S4299" s="1" t="str">
        <f>VLOOKUP(R4299,A1_styczen!C:D,2,FALSE)</f>
        <v>Tak</v>
      </c>
    </row>
    <row r="4300" spans="1:19" ht="78.75" hidden="1" x14ac:dyDescent="0.25">
      <c r="A4300" s="6" t="s">
        <v>19210</v>
      </c>
      <c r="B4300" s="7" t="s">
        <v>19200</v>
      </c>
      <c r="C4300" s="7" t="s">
        <v>19201</v>
      </c>
      <c r="D4300" s="7" t="s">
        <v>312</v>
      </c>
      <c r="E4300" s="7" t="s">
        <v>19202</v>
      </c>
      <c r="F4300" s="7" t="s">
        <v>19211</v>
      </c>
      <c r="G4300" s="7" t="s">
        <v>24</v>
      </c>
      <c r="H4300" s="7" t="s">
        <v>19204</v>
      </c>
      <c r="I4300" s="7" t="s">
        <v>19205</v>
      </c>
      <c r="J4300" s="7" t="s">
        <v>19206</v>
      </c>
      <c r="K4300" s="7" t="s">
        <v>19207</v>
      </c>
      <c r="L4300" s="7" t="s">
        <v>19207</v>
      </c>
      <c r="M4300" s="7" t="s">
        <v>19212</v>
      </c>
      <c r="N4300" s="7"/>
      <c r="O4300" s="7" t="s">
        <v>85</v>
      </c>
      <c r="P4300" s="8" t="s">
        <v>404</v>
      </c>
      <c r="Q4300" s="19" t="e">
        <f>VLOOKUP(E4300,D!E:F,2,FALSE)</f>
        <v>#N/A</v>
      </c>
      <c r="R4300" s="1" t="str">
        <f t="shared" si="67"/>
        <v>05909990312818;ryczałt</v>
      </c>
      <c r="S4300" s="1" t="str">
        <f>VLOOKUP(R4300,A1_styczen!C:D,2,FALSE)</f>
        <v>Tak</v>
      </c>
    </row>
    <row r="4301" spans="1:19" ht="78.75" hidden="1" x14ac:dyDescent="0.25">
      <c r="A4301" s="6" t="s">
        <v>19213</v>
      </c>
      <c r="B4301" s="7" t="s">
        <v>19200</v>
      </c>
      <c r="C4301" s="7" t="s">
        <v>19214</v>
      </c>
      <c r="D4301" s="7" t="s">
        <v>19215</v>
      </c>
      <c r="E4301" s="7" t="s">
        <v>19216</v>
      </c>
      <c r="F4301" s="7" t="s">
        <v>19203</v>
      </c>
      <c r="G4301" s="7" t="s">
        <v>233</v>
      </c>
      <c r="H4301" s="7" t="s">
        <v>19217</v>
      </c>
      <c r="I4301" s="7" t="s">
        <v>19218</v>
      </c>
      <c r="J4301" s="7" t="s">
        <v>19219</v>
      </c>
      <c r="K4301" s="7" t="s">
        <v>19220</v>
      </c>
      <c r="L4301" s="7" t="s">
        <v>19220</v>
      </c>
      <c r="M4301" s="7" t="s">
        <v>19208</v>
      </c>
      <c r="N4301" s="7" t="s">
        <v>19209</v>
      </c>
      <c r="O4301" s="7" t="s">
        <v>85</v>
      </c>
      <c r="P4301" s="8" t="s">
        <v>404</v>
      </c>
      <c r="Q4301" s="19" t="e">
        <f>VLOOKUP(E4301,D!E:F,2,FALSE)</f>
        <v>#N/A</v>
      </c>
      <c r="R4301" s="1" t="str">
        <f t="shared" si="67"/>
        <v>05909990832712;ryczałt</v>
      </c>
      <c r="S4301" s="1" t="str">
        <f>VLOOKUP(R4301,A1_styczen!C:D,2,FALSE)</f>
        <v>Tak</v>
      </c>
    </row>
    <row r="4302" spans="1:19" ht="78.75" hidden="1" x14ac:dyDescent="0.25">
      <c r="A4302" s="6" t="s">
        <v>19221</v>
      </c>
      <c r="B4302" s="7" t="s">
        <v>19200</v>
      </c>
      <c r="C4302" s="7" t="s">
        <v>19214</v>
      </c>
      <c r="D4302" s="7" t="s">
        <v>19215</v>
      </c>
      <c r="E4302" s="7" t="s">
        <v>19216</v>
      </c>
      <c r="F4302" s="7" t="s">
        <v>19211</v>
      </c>
      <c r="G4302" s="7" t="s">
        <v>24</v>
      </c>
      <c r="H4302" s="7" t="s">
        <v>19217</v>
      </c>
      <c r="I4302" s="7" t="s">
        <v>19218</v>
      </c>
      <c r="J4302" s="7" t="s">
        <v>19219</v>
      </c>
      <c r="K4302" s="7" t="s">
        <v>19220</v>
      </c>
      <c r="L4302" s="7" t="s">
        <v>19220</v>
      </c>
      <c r="M4302" s="7" t="s">
        <v>19212</v>
      </c>
      <c r="N4302" s="7"/>
      <c r="O4302" s="7" t="s">
        <v>85</v>
      </c>
      <c r="P4302" s="8" t="s">
        <v>404</v>
      </c>
      <c r="Q4302" s="19" t="e">
        <f>VLOOKUP(E4302,D!E:F,2,FALSE)</f>
        <v>#N/A</v>
      </c>
      <c r="R4302" s="1" t="str">
        <f t="shared" si="67"/>
        <v>05909990832712;ryczałt</v>
      </c>
      <c r="S4302" s="1" t="str">
        <f>VLOOKUP(R4302,A1_styczen!C:D,2,FALSE)</f>
        <v>Tak</v>
      </c>
    </row>
    <row r="4303" spans="1:19" ht="90" hidden="1" x14ac:dyDescent="0.25">
      <c r="A4303" s="6" t="s">
        <v>19222</v>
      </c>
      <c r="B4303" s="7" t="s">
        <v>19223</v>
      </c>
      <c r="C4303" s="7" t="s">
        <v>19224</v>
      </c>
      <c r="D4303" s="7" t="s">
        <v>757</v>
      </c>
      <c r="E4303" s="7" t="s">
        <v>19225</v>
      </c>
      <c r="F4303" s="7" t="s">
        <v>12272</v>
      </c>
      <c r="G4303" s="7" t="s">
        <v>233</v>
      </c>
      <c r="H4303" s="7" t="s">
        <v>19226</v>
      </c>
      <c r="I4303" s="7" t="s">
        <v>19227</v>
      </c>
      <c r="J4303" s="7" t="s">
        <v>19228</v>
      </c>
      <c r="K4303" s="7" t="s">
        <v>19229</v>
      </c>
      <c r="L4303" s="7" t="s">
        <v>10139</v>
      </c>
      <c r="M4303" s="7" t="s">
        <v>29</v>
      </c>
      <c r="N4303" s="7" t="s">
        <v>19230</v>
      </c>
      <c r="O4303" s="7" t="s">
        <v>85</v>
      </c>
      <c r="P4303" s="8" t="s">
        <v>1686</v>
      </c>
      <c r="Q4303" s="19" t="e">
        <f>VLOOKUP(E4303,D!E:F,2,FALSE)</f>
        <v>#N/A</v>
      </c>
      <c r="R4303" s="1" t="str">
        <f t="shared" si="67"/>
        <v>05909991063177;ryczałt</v>
      </c>
      <c r="S4303" s="1" t="str">
        <f>VLOOKUP(R4303,A1_styczen!C:D,2,FALSE)</f>
        <v>Tak</v>
      </c>
    </row>
    <row r="4304" spans="1:19" ht="90" hidden="1" x14ac:dyDescent="0.25">
      <c r="A4304" s="6" t="s">
        <v>19231</v>
      </c>
      <c r="B4304" s="7" t="s">
        <v>19223</v>
      </c>
      <c r="C4304" s="7" t="s">
        <v>19232</v>
      </c>
      <c r="D4304" s="7" t="s">
        <v>757</v>
      </c>
      <c r="E4304" s="7" t="s">
        <v>19233</v>
      </c>
      <c r="F4304" s="7" t="s">
        <v>2965</v>
      </c>
      <c r="G4304" s="7" t="s">
        <v>233</v>
      </c>
      <c r="H4304" s="7" t="s">
        <v>19226</v>
      </c>
      <c r="I4304" s="7" t="s">
        <v>10137</v>
      </c>
      <c r="J4304" s="7" t="s">
        <v>10138</v>
      </c>
      <c r="K4304" s="7" t="s">
        <v>10139</v>
      </c>
      <c r="L4304" s="7" t="s">
        <v>10139</v>
      </c>
      <c r="M4304" s="7" t="s">
        <v>29</v>
      </c>
      <c r="N4304" s="7" t="s">
        <v>19230</v>
      </c>
      <c r="O4304" s="7" t="s">
        <v>85</v>
      </c>
      <c r="P4304" s="8" t="s">
        <v>404</v>
      </c>
      <c r="Q4304" s="19" t="e">
        <f>VLOOKUP(E4304,D!E:F,2,FALSE)</f>
        <v>#N/A</v>
      </c>
      <c r="R4304" s="1" t="str">
        <f t="shared" si="67"/>
        <v>05909991095840;ryczałt</v>
      </c>
      <c r="S4304" s="1" t="str">
        <f>VLOOKUP(R4304,A1_styczen!C:D,2,FALSE)</f>
        <v>Tak</v>
      </c>
    </row>
    <row r="4305" spans="1:19" ht="90" hidden="1" x14ac:dyDescent="0.25">
      <c r="A4305" s="6" t="s">
        <v>19234</v>
      </c>
      <c r="B4305" s="7" t="s">
        <v>19223</v>
      </c>
      <c r="C4305" s="7" t="s">
        <v>19235</v>
      </c>
      <c r="D4305" s="7" t="s">
        <v>757</v>
      </c>
      <c r="E4305" s="7" t="s">
        <v>19236</v>
      </c>
      <c r="F4305" s="7" t="s">
        <v>2965</v>
      </c>
      <c r="G4305" s="7" t="s">
        <v>233</v>
      </c>
      <c r="H4305" s="7" t="s">
        <v>19226</v>
      </c>
      <c r="I4305" s="7" t="s">
        <v>6454</v>
      </c>
      <c r="J4305" s="7" t="s">
        <v>6455</v>
      </c>
      <c r="K4305" s="7" t="s">
        <v>17371</v>
      </c>
      <c r="L4305" s="7" t="s">
        <v>809</v>
      </c>
      <c r="M4305" s="7" t="s">
        <v>29</v>
      </c>
      <c r="N4305" s="7" t="s">
        <v>19230</v>
      </c>
      <c r="O4305" s="7" t="s">
        <v>85</v>
      </c>
      <c r="P4305" s="8" t="s">
        <v>2406</v>
      </c>
      <c r="Q4305" s="19" t="e">
        <f>VLOOKUP(E4305,D!E:F,2,FALSE)</f>
        <v>#N/A</v>
      </c>
      <c r="R4305" s="1" t="str">
        <f t="shared" si="67"/>
        <v>05909991095741;ryczałt</v>
      </c>
      <c r="S4305" s="1" t="str">
        <f>VLOOKUP(R4305,A1_styczen!C:D,2,FALSE)</f>
        <v>Tak</v>
      </c>
    </row>
    <row r="4306" spans="1:19" ht="90" hidden="1" x14ac:dyDescent="0.25">
      <c r="A4306" s="6" t="s">
        <v>19237</v>
      </c>
      <c r="B4306" s="7" t="s">
        <v>19223</v>
      </c>
      <c r="C4306" s="7" t="s">
        <v>19238</v>
      </c>
      <c r="D4306" s="7" t="s">
        <v>757</v>
      </c>
      <c r="E4306" s="7" t="s">
        <v>19239</v>
      </c>
      <c r="F4306" s="7" t="s">
        <v>13693</v>
      </c>
      <c r="G4306" s="7" t="s">
        <v>233</v>
      </c>
      <c r="H4306" s="7" t="s">
        <v>19226</v>
      </c>
      <c r="I4306" s="7" t="s">
        <v>14078</v>
      </c>
      <c r="J4306" s="7" t="s">
        <v>14079</v>
      </c>
      <c r="K4306" s="7" t="s">
        <v>19240</v>
      </c>
      <c r="L4306" s="7" t="s">
        <v>10139</v>
      </c>
      <c r="M4306" s="7" t="s">
        <v>29</v>
      </c>
      <c r="N4306" s="7" t="s">
        <v>19230</v>
      </c>
      <c r="O4306" s="7" t="s">
        <v>85</v>
      </c>
      <c r="P4306" s="8" t="s">
        <v>11254</v>
      </c>
      <c r="Q4306" s="19" t="e">
        <f>VLOOKUP(E4306,D!E:F,2,FALSE)</f>
        <v>#N/A</v>
      </c>
      <c r="R4306" s="1" t="str">
        <f t="shared" si="67"/>
        <v>05909991191917;ryczałt</v>
      </c>
      <c r="S4306" s="1" t="str">
        <f>VLOOKUP(R4306,A1_styczen!C:D,2,FALSE)</f>
        <v>Tak</v>
      </c>
    </row>
    <row r="4307" spans="1:19" ht="180" hidden="1" x14ac:dyDescent="0.25">
      <c r="A4307" s="6" t="s">
        <v>19241</v>
      </c>
      <c r="B4307" s="7" t="s">
        <v>19242</v>
      </c>
      <c r="C4307" s="7" t="s">
        <v>19243</v>
      </c>
      <c r="D4307" s="7" t="s">
        <v>605</v>
      </c>
      <c r="E4307" s="7" t="s">
        <v>19244</v>
      </c>
      <c r="F4307" s="7" t="s">
        <v>79</v>
      </c>
      <c r="G4307" s="7" t="s">
        <v>315</v>
      </c>
      <c r="H4307" s="7" t="s">
        <v>19245</v>
      </c>
      <c r="I4307" s="7" t="s">
        <v>8331</v>
      </c>
      <c r="J4307" s="7" t="s">
        <v>8332</v>
      </c>
      <c r="K4307" s="7" t="s">
        <v>9768</v>
      </c>
      <c r="L4307" s="7" t="s">
        <v>9768</v>
      </c>
      <c r="M4307" s="7" t="s">
        <v>19246</v>
      </c>
      <c r="N4307" s="7"/>
      <c r="O4307" s="7" t="s">
        <v>30</v>
      </c>
      <c r="P4307" s="8" t="s">
        <v>14672</v>
      </c>
      <c r="Q4307" s="19" t="e">
        <f>VLOOKUP(E4307,D!E:F,2,FALSE)</f>
        <v>#N/A</v>
      </c>
      <c r="R4307" s="1" t="str">
        <f t="shared" si="67"/>
        <v>05702157142187;30%</v>
      </c>
      <c r="S4307" s="1" t="str">
        <f>VLOOKUP(R4307,A1_styczen!C:D,2,FALSE)</f>
        <v>Tak</v>
      </c>
    </row>
    <row r="4308" spans="1:19" ht="45" hidden="1" x14ac:dyDescent="0.25">
      <c r="A4308" s="6" t="s">
        <v>19247</v>
      </c>
      <c r="B4308" s="7" t="s">
        <v>19248</v>
      </c>
      <c r="C4308" s="7" t="s">
        <v>19249</v>
      </c>
      <c r="D4308" s="7" t="s">
        <v>19250</v>
      </c>
      <c r="E4308" s="7" t="s">
        <v>19251</v>
      </c>
      <c r="F4308" s="7" t="s">
        <v>23</v>
      </c>
      <c r="G4308" s="7" t="s">
        <v>24</v>
      </c>
      <c r="H4308" s="7" t="s">
        <v>115</v>
      </c>
      <c r="I4308" s="7" t="s">
        <v>2389</v>
      </c>
      <c r="J4308" s="7" t="s">
        <v>2390</v>
      </c>
      <c r="K4308" s="7" t="s">
        <v>4056</v>
      </c>
      <c r="L4308" s="7" t="s">
        <v>3203</v>
      </c>
      <c r="M4308" s="7" t="s">
        <v>29</v>
      </c>
      <c r="N4308" s="7"/>
      <c r="O4308" s="7" t="s">
        <v>85</v>
      </c>
      <c r="P4308" s="8" t="s">
        <v>1653</v>
      </c>
      <c r="Q4308" s="19" t="str">
        <f>VLOOKUP(E4308,D!E:F,2,FALSE)</f>
        <v>Tak</v>
      </c>
      <c r="R4308" s="1" t="str">
        <f t="shared" si="67"/>
        <v>05909990622368;ryczałt</v>
      </c>
      <c r="S4308" s="1" t="str">
        <f>VLOOKUP(R4308,A1_styczen!C:D,2,FALSE)</f>
        <v>Tak</v>
      </c>
    </row>
    <row r="4309" spans="1:19" ht="45" hidden="1" x14ac:dyDescent="0.25">
      <c r="A4309" s="6" t="s">
        <v>19252</v>
      </c>
      <c r="B4309" s="7" t="s">
        <v>19248</v>
      </c>
      <c r="C4309" s="7" t="s">
        <v>19253</v>
      </c>
      <c r="D4309" s="7" t="s">
        <v>19250</v>
      </c>
      <c r="E4309" s="7" t="s">
        <v>19254</v>
      </c>
      <c r="F4309" s="7" t="s">
        <v>23</v>
      </c>
      <c r="G4309" s="7" t="s">
        <v>24</v>
      </c>
      <c r="H4309" s="7" t="s">
        <v>115</v>
      </c>
      <c r="I4309" s="7" t="s">
        <v>11810</v>
      </c>
      <c r="J4309" s="7" t="s">
        <v>11811</v>
      </c>
      <c r="K4309" s="7" t="s">
        <v>6053</v>
      </c>
      <c r="L4309" s="7" t="s">
        <v>8707</v>
      </c>
      <c r="M4309" s="7" t="s">
        <v>29</v>
      </c>
      <c r="N4309" s="7"/>
      <c r="O4309" s="7" t="s">
        <v>85</v>
      </c>
      <c r="P4309" s="8" t="s">
        <v>7356</v>
      </c>
      <c r="Q4309" s="19" t="str">
        <f>VLOOKUP(E4309,D!E:F,2,FALSE)</f>
        <v>Tak</v>
      </c>
      <c r="R4309" s="1" t="str">
        <f t="shared" si="67"/>
        <v>05909990622382;ryczałt</v>
      </c>
      <c r="S4309" s="1" t="str">
        <f>VLOOKUP(R4309,A1_styczen!C:D,2,FALSE)</f>
        <v>Tak</v>
      </c>
    </row>
    <row r="4310" spans="1:19" ht="56.25" hidden="1" x14ac:dyDescent="0.25">
      <c r="A4310" s="6" t="s">
        <v>19255</v>
      </c>
      <c r="B4310" s="7" t="s">
        <v>19256</v>
      </c>
      <c r="C4310" s="7" t="s">
        <v>19257</v>
      </c>
      <c r="D4310" s="7" t="s">
        <v>19258</v>
      </c>
      <c r="E4310" s="7" t="s">
        <v>19259</v>
      </c>
      <c r="F4310" s="7" t="s">
        <v>302</v>
      </c>
      <c r="G4310" s="7" t="s">
        <v>24</v>
      </c>
      <c r="H4310" s="7" t="s">
        <v>670</v>
      </c>
      <c r="I4310" s="7" t="s">
        <v>19260</v>
      </c>
      <c r="J4310" s="7" t="s">
        <v>19261</v>
      </c>
      <c r="K4310" s="7" t="s">
        <v>19262</v>
      </c>
      <c r="L4310" s="7" t="s">
        <v>19262</v>
      </c>
      <c r="M4310" s="7" t="s">
        <v>29</v>
      </c>
      <c r="N4310" s="7"/>
      <c r="O4310" s="7" t="s">
        <v>85</v>
      </c>
      <c r="P4310" s="8" t="s">
        <v>19263</v>
      </c>
      <c r="Q4310" s="19" t="e">
        <f>VLOOKUP(E4310,D!E:F,2,FALSE)</f>
        <v>#N/A</v>
      </c>
      <c r="R4310" s="1" t="str">
        <f t="shared" si="67"/>
        <v>05909990766871;ryczałt</v>
      </c>
      <c r="S4310" s="1" t="str">
        <f>VLOOKUP(R4310,A1_styczen!C:D,2,FALSE)</f>
        <v>Tak</v>
      </c>
    </row>
    <row r="4311" spans="1:19" ht="33.75" hidden="1" x14ac:dyDescent="0.25">
      <c r="A4311" s="6" t="s">
        <v>19264</v>
      </c>
      <c r="B4311" s="7" t="s">
        <v>19265</v>
      </c>
      <c r="C4311" s="7" t="s">
        <v>19266</v>
      </c>
      <c r="D4311" s="7" t="s">
        <v>1375</v>
      </c>
      <c r="E4311" s="7" t="s">
        <v>19267</v>
      </c>
      <c r="F4311" s="7" t="s">
        <v>833</v>
      </c>
      <c r="G4311" s="7" t="s">
        <v>353</v>
      </c>
      <c r="H4311" s="7" t="s">
        <v>19268</v>
      </c>
      <c r="I4311" s="7" t="s">
        <v>19269</v>
      </c>
      <c r="J4311" s="7" t="s">
        <v>19270</v>
      </c>
      <c r="K4311" s="7" t="s">
        <v>19271</v>
      </c>
      <c r="L4311" s="7" t="s">
        <v>19271</v>
      </c>
      <c r="M4311" s="7" t="s">
        <v>885</v>
      </c>
      <c r="N4311" s="7" t="s">
        <v>1900</v>
      </c>
      <c r="O4311" s="7" t="s">
        <v>85</v>
      </c>
      <c r="P4311" s="8" t="s">
        <v>1330</v>
      </c>
      <c r="Q4311" s="19" t="e">
        <f>VLOOKUP(E4311,D!E:F,2,FALSE)</f>
        <v>#N/A</v>
      </c>
      <c r="R4311" s="1" t="str">
        <f t="shared" si="67"/>
        <v>05909990681228;ryczałt</v>
      </c>
      <c r="S4311" s="1" t="str">
        <f>VLOOKUP(R4311,A1_styczen!C:D,2,FALSE)</f>
        <v>Tak</v>
      </c>
    </row>
    <row r="4312" spans="1:19" ht="78.75" hidden="1" x14ac:dyDescent="0.25">
      <c r="A4312" s="6" t="s">
        <v>19272</v>
      </c>
      <c r="B4312" s="7" t="s">
        <v>19273</v>
      </c>
      <c r="C4312" s="7" t="s">
        <v>19274</v>
      </c>
      <c r="D4312" s="7" t="s">
        <v>17251</v>
      </c>
      <c r="E4312" s="7" t="s">
        <v>19275</v>
      </c>
      <c r="F4312" s="7" t="s">
        <v>23</v>
      </c>
      <c r="G4312" s="7" t="s">
        <v>24</v>
      </c>
      <c r="H4312" s="7" t="s">
        <v>19276</v>
      </c>
      <c r="I4312" s="7" t="s">
        <v>19277</v>
      </c>
      <c r="J4312" s="7" t="s">
        <v>19278</v>
      </c>
      <c r="K4312" s="7" t="s">
        <v>4823</v>
      </c>
      <c r="L4312" s="7" t="s">
        <v>10676</v>
      </c>
      <c r="M4312" s="7" t="s">
        <v>362</v>
      </c>
      <c r="N4312" s="7"/>
      <c r="O4312" s="7" t="s">
        <v>363</v>
      </c>
      <c r="P4312" s="8" t="s">
        <v>2674</v>
      </c>
      <c r="Q4312" s="19" t="e">
        <f>VLOOKUP(E4312,D!E:F,2,FALSE)</f>
        <v>#N/A</v>
      </c>
      <c r="R4312" s="1" t="str">
        <f t="shared" si="67"/>
        <v>05909990126729;bezpłatny do limitu</v>
      </c>
      <c r="S4312" s="1" t="str">
        <f>VLOOKUP(R4312,A1_styczen!C:D,2,FALSE)</f>
        <v>Tak</v>
      </c>
    </row>
    <row r="4313" spans="1:19" ht="78.75" hidden="1" x14ac:dyDescent="0.25">
      <c r="A4313" s="6" t="s">
        <v>19279</v>
      </c>
      <c r="B4313" s="7" t="s">
        <v>19273</v>
      </c>
      <c r="C4313" s="7" t="s">
        <v>19280</v>
      </c>
      <c r="D4313" s="7" t="s">
        <v>17251</v>
      </c>
      <c r="E4313" s="7" t="s">
        <v>19281</v>
      </c>
      <c r="F4313" s="7" t="s">
        <v>23</v>
      </c>
      <c r="G4313" s="7" t="s">
        <v>24</v>
      </c>
      <c r="H4313" s="7" t="s">
        <v>19276</v>
      </c>
      <c r="I4313" s="7" t="s">
        <v>4895</v>
      </c>
      <c r="J4313" s="7" t="s">
        <v>2925</v>
      </c>
      <c r="K4313" s="7" t="s">
        <v>19282</v>
      </c>
      <c r="L4313" s="7" t="s">
        <v>19282</v>
      </c>
      <c r="M4313" s="7" t="s">
        <v>362</v>
      </c>
      <c r="N4313" s="7"/>
      <c r="O4313" s="7" t="s">
        <v>363</v>
      </c>
      <c r="P4313" s="8" t="s">
        <v>364</v>
      </c>
      <c r="Q4313" s="19" t="e">
        <f>VLOOKUP(E4313,D!E:F,2,FALSE)</f>
        <v>#N/A</v>
      </c>
      <c r="R4313" s="1" t="str">
        <f t="shared" si="67"/>
        <v>05909990126828;bezpłatny do limitu</v>
      </c>
      <c r="S4313" s="1" t="str">
        <f>VLOOKUP(R4313,A1_styczen!C:D,2,FALSE)</f>
        <v>Tak</v>
      </c>
    </row>
    <row r="4314" spans="1:19" ht="56.25" hidden="1" x14ac:dyDescent="0.25">
      <c r="A4314" s="6" t="s">
        <v>19283</v>
      </c>
      <c r="B4314" s="7" t="s">
        <v>19273</v>
      </c>
      <c r="C4314" s="7" t="s">
        <v>19284</v>
      </c>
      <c r="D4314" s="7" t="s">
        <v>8198</v>
      </c>
      <c r="E4314" s="7" t="s">
        <v>19285</v>
      </c>
      <c r="F4314" s="7" t="s">
        <v>23</v>
      </c>
      <c r="G4314" s="7" t="s">
        <v>24</v>
      </c>
      <c r="H4314" s="7" t="s">
        <v>19286</v>
      </c>
      <c r="I4314" s="7" t="s">
        <v>26</v>
      </c>
      <c r="J4314" s="7" t="s">
        <v>27</v>
      </c>
      <c r="K4314" s="7" t="s">
        <v>5587</v>
      </c>
      <c r="L4314" s="7" t="s">
        <v>815</v>
      </c>
      <c r="M4314" s="7" t="s">
        <v>362</v>
      </c>
      <c r="N4314" s="7"/>
      <c r="O4314" s="7" t="s">
        <v>363</v>
      </c>
      <c r="P4314" s="8" t="s">
        <v>1103</v>
      </c>
      <c r="Q4314" s="19" t="e">
        <f>VLOOKUP(E4314,D!E:F,2,FALSE)</f>
        <v>#N/A</v>
      </c>
      <c r="R4314" s="1" t="str">
        <f t="shared" si="67"/>
        <v>05909990189212;bezpłatny do limitu</v>
      </c>
      <c r="S4314" s="1" t="str">
        <f>VLOOKUP(R4314,A1_styczen!C:D,2,FALSE)</f>
        <v>Tak</v>
      </c>
    </row>
    <row r="4315" spans="1:19" ht="56.25" hidden="1" x14ac:dyDescent="0.25">
      <c r="A4315" s="9" t="s">
        <v>19287</v>
      </c>
      <c r="B4315" s="10" t="s">
        <v>19273</v>
      </c>
      <c r="C4315" s="10" t="s">
        <v>19284</v>
      </c>
      <c r="D4315" s="10" t="s">
        <v>596</v>
      </c>
      <c r="E4315" s="10" t="s">
        <v>19288</v>
      </c>
      <c r="F4315" s="10" t="s">
        <v>23</v>
      </c>
      <c r="G4315" s="10" t="s">
        <v>24</v>
      </c>
      <c r="H4315" s="10" t="s">
        <v>19286</v>
      </c>
      <c r="I4315" s="10" t="s">
        <v>19218</v>
      </c>
      <c r="J4315" s="10" t="s">
        <v>19219</v>
      </c>
      <c r="K4315" s="10" t="s">
        <v>19220</v>
      </c>
      <c r="L4315" s="10" t="s">
        <v>19220</v>
      </c>
      <c r="M4315" s="10" t="s">
        <v>362</v>
      </c>
      <c r="N4315" s="10"/>
      <c r="O4315" s="10" t="s">
        <v>363</v>
      </c>
      <c r="P4315" s="11" t="s">
        <v>364</v>
      </c>
      <c r="Q4315" s="19" t="e">
        <f>VLOOKUP(E4315,D!E:F,2,FALSE)</f>
        <v>#N/A</v>
      </c>
      <c r="R4315" s="1" t="str">
        <f t="shared" si="67"/>
        <v>05909990189229;bezpłatny do limitu</v>
      </c>
      <c r="S4315" s="1" t="str">
        <f>VLOOKUP(R4315,A1_styczen!C:D,2,FALSE)</f>
        <v>Tak</v>
      </c>
    </row>
  </sheetData>
  <autoFilter ref="A3:S4315">
    <filterColumn colId="18">
      <filters>
        <filter val="#N/D!"/>
      </filters>
    </filterColumn>
  </autoFilter>
  <mergeCells count="2">
    <mergeCell ref="A1:P1"/>
    <mergeCell ref="A2:P2"/>
  </mergeCells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4279"/>
  <sheetViews>
    <sheetView topLeftCell="A1971" workbookViewId="0">
      <selection activeCell="A4267" sqref="A4267"/>
    </sheetView>
  </sheetViews>
  <sheetFormatPr defaultRowHeight="15" x14ac:dyDescent="0.25"/>
  <cols>
    <col min="1" max="1" width="8.7109375" style="17" bestFit="1" customWidth="1"/>
    <col min="2" max="2" width="7.5703125" style="17" bestFit="1" customWidth="1"/>
    <col min="3" max="3" width="33.42578125" bestFit="1" customWidth="1"/>
    <col min="4" max="4" width="9.140625" style="17"/>
  </cols>
  <sheetData>
    <row r="1" spans="1:5" x14ac:dyDescent="0.25">
      <c r="E1" t="s">
        <v>23833</v>
      </c>
    </row>
    <row r="2" spans="1:5" ht="22.5" hidden="1" x14ac:dyDescent="0.25">
      <c r="A2" s="7" t="s">
        <v>22</v>
      </c>
      <c r="B2" s="7" t="s">
        <v>30</v>
      </c>
      <c r="C2" t="str">
        <f>CONCATENATE(A2,";",B2)</f>
        <v>05909990244713;30%</v>
      </c>
      <c r="D2" s="17" t="s">
        <v>23830</v>
      </c>
      <c r="E2" t="str">
        <f>VLOOKUP(C2,'A1'!R:R,1,FALSE)</f>
        <v>05909990244713;30%</v>
      </c>
    </row>
    <row r="3" spans="1:5" ht="22.5" hidden="1" x14ac:dyDescent="0.25">
      <c r="A3" s="7" t="s">
        <v>36</v>
      </c>
      <c r="B3" s="7" t="s">
        <v>30</v>
      </c>
      <c r="C3" t="str">
        <f t="shared" ref="C3:C66" si="0">CONCATENATE(A3,";",B3)</f>
        <v>05909990893423;30%</v>
      </c>
      <c r="D3" s="17" t="s">
        <v>23830</v>
      </c>
      <c r="E3" t="str">
        <f>VLOOKUP(C3,'A1'!R:R,1,FALSE)</f>
        <v>05909990893423;30%</v>
      </c>
    </row>
    <row r="4" spans="1:5" ht="22.5" hidden="1" x14ac:dyDescent="0.25">
      <c r="A4" s="7" t="s">
        <v>46</v>
      </c>
      <c r="B4" s="7" t="s">
        <v>30</v>
      </c>
      <c r="C4" t="str">
        <f t="shared" si="0"/>
        <v>05909990893386;30%</v>
      </c>
      <c r="D4" s="17" t="s">
        <v>23830</v>
      </c>
      <c r="E4" t="str">
        <f>VLOOKUP(C4,'A1'!R:R,1,FALSE)</f>
        <v>05909990893386;30%</v>
      </c>
    </row>
    <row r="5" spans="1:5" ht="22.5" hidden="1" x14ac:dyDescent="0.25">
      <c r="A5" s="7" t="s">
        <v>55</v>
      </c>
      <c r="B5" s="7" t="s">
        <v>30</v>
      </c>
      <c r="C5" t="str">
        <f t="shared" si="0"/>
        <v>05909990285518;30%</v>
      </c>
      <c r="D5" s="17" t="s">
        <v>23830</v>
      </c>
      <c r="E5" t="str">
        <f>VLOOKUP(C5,'A1'!R:R,1,FALSE)</f>
        <v>05909990285518;30%</v>
      </c>
    </row>
    <row r="6" spans="1:5" ht="22.5" hidden="1" x14ac:dyDescent="0.25">
      <c r="A6" s="7" t="s">
        <v>62</v>
      </c>
      <c r="B6" s="7" t="s">
        <v>30</v>
      </c>
      <c r="C6" t="str">
        <f t="shared" si="0"/>
        <v>05909990285419;30%</v>
      </c>
      <c r="D6" s="17" t="s">
        <v>23830</v>
      </c>
      <c r="E6" t="str">
        <f>VLOOKUP(C6,'A1'!R:R,1,FALSE)</f>
        <v>05909990285419;30%</v>
      </c>
    </row>
    <row r="7" spans="1:5" ht="22.5" hidden="1" x14ac:dyDescent="0.25">
      <c r="A7" s="7" t="s">
        <v>69</v>
      </c>
      <c r="B7" s="7" t="s">
        <v>30</v>
      </c>
      <c r="C7" t="str">
        <f t="shared" si="0"/>
        <v>05909990335541;30%</v>
      </c>
      <c r="D7" s="17" t="s">
        <v>23830</v>
      </c>
      <c r="E7" t="str">
        <f>VLOOKUP(C7,'A1'!R:R,1,FALSE)</f>
        <v>05909990335541;30%</v>
      </c>
    </row>
    <row r="8" spans="1:5" ht="22.5" hidden="1" x14ac:dyDescent="0.25">
      <c r="A8" s="7" t="s">
        <v>78</v>
      </c>
      <c r="B8" s="7" t="s">
        <v>85</v>
      </c>
      <c r="C8" t="str">
        <f t="shared" si="0"/>
        <v>05909991370916;ryczałt</v>
      </c>
      <c r="D8" s="17" t="s">
        <v>23830</v>
      </c>
      <c r="E8" t="str">
        <f>VLOOKUP(C8,'A1'!R:R,1,FALSE)</f>
        <v>05909991370916;ryczałt</v>
      </c>
    </row>
    <row r="9" spans="1:5" ht="22.5" hidden="1" x14ac:dyDescent="0.25">
      <c r="A9" s="7" t="s">
        <v>89</v>
      </c>
      <c r="B9" s="7" t="s">
        <v>85</v>
      </c>
      <c r="C9" t="str">
        <f t="shared" si="0"/>
        <v>05909991370954;ryczałt</v>
      </c>
      <c r="D9" s="17" t="s">
        <v>23830</v>
      </c>
      <c r="E9" t="str">
        <f>VLOOKUP(C9,'A1'!R:R,1,FALSE)</f>
        <v>05909991370954;ryczałt</v>
      </c>
    </row>
    <row r="10" spans="1:5" ht="22.5" hidden="1" x14ac:dyDescent="0.25">
      <c r="A10" s="7" t="s">
        <v>98</v>
      </c>
      <c r="B10" s="7" t="s">
        <v>85</v>
      </c>
      <c r="C10" t="str">
        <f t="shared" si="0"/>
        <v>05909990109920;ryczałt</v>
      </c>
      <c r="D10" s="17" t="s">
        <v>23830</v>
      </c>
      <c r="E10" t="str">
        <f>VLOOKUP(C10,'A1'!R:R,1,FALSE)</f>
        <v>05909990109920;ryczałt</v>
      </c>
    </row>
    <row r="11" spans="1:5" ht="22.5" hidden="1" x14ac:dyDescent="0.25">
      <c r="A11" s="7" t="s">
        <v>105</v>
      </c>
      <c r="B11" s="7" t="s">
        <v>85</v>
      </c>
      <c r="C11" t="str">
        <f t="shared" si="0"/>
        <v>05909990110018;ryczałt</v>
      </c>
      <c r="D11" s="17" t="s">
        <v>23830</v>
      </c>
      <c r="E11" t="str">
        <f>VLOOKUP(C11,'A1'!R:R,1,FALSE)</f>
        <v>05909990110018;ryczałt</v>
      </c>
    </row>
    <row r="12" spans="1:5" ht="22.5" hidden="1" x14ac:dyDescent="0.25">
      <c r="A12" s="7" t="s">
        <v>114</v>
      </c>
      <c r="B12" s="7" t="s">
        <v>85</v>
      </c>
      <c r="C12" t="str">
        <f t="shared" si="0"/>
        <v>05909990055715;ryczałt</v>
      </c>
      <c r="D12" s="17" t="s">
        <v>23830</v>
      </c>
      <c r="E12" t="str">
        <f>VLOOKUP(C12,'A1'!R:R,1,FALSE)</f>
        <v>05909990055715;ryczałt</v>
      </c>
    </row>
    <row r="13" spans="1:5" ht="22.5" hidden="1" x14ac:dyDescent="0.25">
      <c r="A13" s="7" t="s">
        <v>123</v>
      </c>
      <c r="B13" s="7" t="s">
        <v>129</v>
      </c>
      <c r="C13" t="str">
        <f t="shared" si="0"/>
        <v>05909991049515;50%</v>
      </c>
      <c r="D13" s="17" t="s">
        <v>23830</v>
      </c>
      <c r="E13" t="str">
        <f>VLOOKUP(C13,'A1'!R:R,1,FALSE)</f>
        <v>05909991049515;50%</v>
      </c>
    </row>
    <row r="14" spans="1:5" ht="22.5" hidden="1" x14ac:dyDescent="0.25">
      <c r="A14" s="7" t="s">
        <v>132</v>
      </c>
      <c r="B14" s="7" t="s">
        <v>129</v>
      </c>
      <c r="C14" t="str">
        <f t="shared" si="0"/>
        <v>05909991052218;50%</v>
      </c>
      <c r="D14" s="17" t="s">
        <v>23830</v>
      </c>
      <c r="E14" t="str">
        <f>VLOOKUP(C14,'A1'!R:R,1,FALSE)</f>
        <v>05909991052218;50%</v>
      </c>
    </row>
    <row r="15" spans="1:5" ht="22.5" hidden="1" x14ac:dyDescent="0.25">
      <c r="A15" s="7" t="s">
        <v>139</v>
      </c>
      <c r="B15" s="7" t="s">
        <v>129</v>
      </c>
      <c r="C15" t="str">
        <f t="shared" si="0"/>
        <v>05909990835782;50%</v>
      </c>
      <c r="D15" s="17" t="s">
        <v>23830</v>
      </c>
      <c r="E15" t="str">
        <f>VLOOKUP(C15,'A1'!R:R,1,FALSE)</f>
        <v>05909990835782;50%</v>
      </c>
    </row>
    <row r="16" spans="1:5" ht="22.5" hidden="1" x14ac:dyDescent="0.25">
      <c r="A16" s="7" t="s">
        <v>147</v>
      </c>
      <c r="B16" s="7" t="s">
        <v>129</v>
      </c>
      <c r="C16" t="str">
        <f t="shared" si="0"/>
        <v>05909990840014;50%</v>
      </c>
      <c r="D16" s="17" t="s">
        <v>23830</v>
      </c>
      <c r="E16" t="str">
        <f>VLOOKUP(C16,'A1'!R:R,1,FALSE)</f>
        <v>05909990840014;50%</v>
      </c>
    </row>
    <row r="17" spans="1:5" ht="22.5" hidden="1" x14ac:dyDescent="0.25">
      <c r="A17" s="7" t="s">
        <v>154</v>
      </c>
      <c r="B17" s="7" t="s">
        <v>129</v>
      </c>
      <c r="C17" t="str">
        <f t="shared" si="0"/>
        <v>05909990840113;50%</v>
      </c>
      <c r="D17" s="17" t="s">
        <v>23830</v>
      </c>
      <c r="E17" t="str">
        <f>VLOOKUP(C17,'A1'!R:R,1,FALSE)</f>
        <v>05909990840113;50%</v>
      </c>
    </row>
    <row r="18" spans="1:5" ht="22.5" hidden="1" x14ac:dyDescent="0.25">
      <c r="A18" s="7" t="s">
        <v>162</v>
      </c>
      <c r="B18" s="7" t="s">
        <v>129</v>
      </c>
      <c r="C18" t="str">
        <f t="shared" si="0"/>
        <v>05909990840229;50%</v>
      </c>
      <c r="D18" s="17" t="s">
        <v>23830</v>
      </c>
      <c r="E18" t="str">
        <f>VLOOKUP(C18,'A1'!R:R,1,FALSE)</f>
        <v>05909990840229;50%</v>
      </c>
    </row>
    <row r="19" spans="1:5" ht="22.5" hidden="1" x14ac:dyDescent="0.25">
      <c r="A19" s="7" t="s">
        <v>170</v>
      </c>
      <c r="B19" s="7" t="s">
        <v>30</v>
      </c>
      <c r="C19" t="str">
        <f t="shared" si="0"/>
        <v>05909990072156;30%</v>
      </c>
      <c r="D19" s="17" t="s">
        <v>23830</v>
      </c>
      <c r="E19" t="str">
        <f>VLOOKUP(C19,'A1'!R:R,1,FALSE)</f>
        <v>05909990072156;30%</v>
      </c>
    </row>
    <row r="20" spans="1:5" ht="22.5" hidden="1" x14ac:dyDescent="0.25">
      <c r="A20" s="7" t="s">
        <v>181</v>
      </c>
      <c r="B20" s="7" t="s">
        <v>30</v>
      </c>
      <c r="C20" t="str">
        <f t="shared" si="0"/>
        <v>05909990623112;30%</v>
      </c>
      <c r="D20" s="17" t="s">
        <v>23830</v>
      </c>
      <c r="E20" t="str">
        <f>VLOOKUP(C20,'A1'!R:R,1,FALSE)</f>
        <v>05909990623112;30%</v>
      </c>
    </row>
    <row r="21" spans="1:5" ht="22.5" hidden="1" x14ac:dyDescent="0.25">
      <c r="A21" s="7" t="s">
        <v>188</v>
      </c>
      <c r="B21" s="7" t="s">
        <v>30</v>
      </c>
      <c r="C21" t="str">
        <f t="shared" si="0"/>
        <v>05909990737673;30%</v>
      </c>
      <c r="D21" s="17" t="s">
        <v>23830</v>
      </c>
      <c r="E21" t="str">
        <f>VLOOKUP(C21,'A1'!R:R,1,FALSE)</f>
        <v>05909990737673;30%</v>
      </c>
    </row>
    <row r="22" spans="1:5" ht="22.5" hidden="1" x14ac:dyDescent="0.25">
      <c r="A22" s="7" t="s">
        <v>195</v>
      </c>
      <c r="B22" s="7" t="s">
        <v>30</v>
      </c>
      <c r="C22" t="str">
        <f t="shared" si="0"/>
        <v>05909990675302;30%</v>
      </c>
      <c r="D22" s="17" t="s">
        <v>23830</v>
      </c>
      <c r="E22" t="str">
        <f>VLOOKUP(C22,'A1'!R:R,1,FALSE)</f>
        <v>05909990675302;30%</v>
      </c>
    </row>
    <row r="23" spans="1:5" ht="22.5" hidden="1" x14ac:dyDescent="0.25">
      <c r="A23" s="7" t="s">
        <v>202</v>
      </c>
      <c r="B23" s="7" t="s">
        <v>30</v>
      </c>
      <c r="C23" t="str">
        <f t="shared" si="0"/>
        <v>05909991081713;30%</v>
      </c>
      <c r="D23" s="17" t="s">
        <v>23830</v>
      </c>
      <c r="E23" t="str">
        <f>VLOOKUP(C23,'A1'!R:R,1,FALSE)</f>
        <v>05909991081713;30%</v>
      </c>
    </row>
    <row r="24" spans="1:5" ht="22.5" hidden="1" x14ac:dyDescent="0.25">
      <c r="A24" s="7" t="s">
        <v>209</v>
      </c>
      <c r="B24" s="7" t="s">
        <v>30</v>
      </c>
      <c r="C24" t="str">
        <f t="shared" si="0"/>
        <v>05909991087418;30%</v>
      </c>
      <c r="D24" s="17" t="s">
        <v>23830</v>
      </c>
      <c r="E24" t="str">
        <f>VLOOKUP(C24,'A1'!R:R,1,FALSE)</f>
        <v>05909991087418;30%</v>
      </c>
    </row>
    <row r="25" spans="1:5" ht="22.5" hidden="1" x14ac:dyDescent="0.25">
      <c r="A25" s="7" t="s">
        <v>216</v>
      </c>
      <c r="B25" s="7" t="s">
        <v>30</v>
      </c>
      <c r="C25" t="str">
        <f t="shared" si="0"/>
        <v>05909991087425;30%</v>
      </c>
      <c r="D25" s="17" t="s">
        <v>23830</v>
      </c>
      <c r="E25" t="str">
        <f>VLOOKUP(C25,'A1'!R:R,1,FALSE)</f>
        <v>05909991087425;30%</v>
      </c>
    </row>
    <row r="26" spans="1:5" ht="22.5" hidden="1" x14ac:dyDescent="0.25">
      <c r="A26" s="7" t="s">
        <v>223</v>
      </c>
      <c r="B26" s="7" t="s">
        <v>30</v>
      </c>
      <c r="C26" t="str">
        <f t="shared" si="0"/>
        <v>05909991032517;30%</v>
      </c>
      <c r="D26" s="17" t="s">
        <v>23830</v>
      </c>
      <c r="E26" t="str">
        <f>VLOOKUP(C26,'A1'!R:R,1,FALSE)</f>
        <v>05909991032517;30%</v>
      </c>
    </row>
    <row r="27" spans="1:5" ht="22.5" hidden="1" x14ac:dyDescent="0.25">
      <c r="A27" s="7" t="s">
        <v>231</v>
      </c>
      <c r="B27" s="7" t="s">
        <v>85</v>
      </c>
      <c r="C27" t="str">
        <f t="shared" si="0"/>
        <v>05909990109319;ryczałt</v>
      </c>
      <c r="D27" s="17" t="s">
        <v>23830</v>
      </c>
      <c r="E27" t="str">
        <f>VLOOKUP(C27,'A1'!R:R,1,FALSE)</f>
        <v>05909990109319;ryczałt</v>
      </c>
    </row>
    <row r="28" spans="1:5" ht="22.5" hidden="1" x14ac:dyDescent="0.25">
      <c r="A28" s="7" t="s">
        <v>241</v>
      </c>
      <c r="B28" s="7" t="s">
        <v>85</v>
      </c>
      <c r="C28" t="str">
        <f t="shared" si="0"/>
        <v>05909990109210;ryczałt</v>
      </c>
      <c r="D28" s="17" t="s">
        <v>23830</v>
      </c>
      <c r="E28" t="str">
        <f>VLOOKUP(C28,'A1'!R:R,1,FALSE)</f>
        <v>05909990109210;ryczałt</v>
      </c>
    </row>
    <row r="29" spans="1:5" ht="22.5" hidden="1" x14ac:dyDescent="0.25">
      <c r="A29" s="7" t="s">
        <v>249</v>
      </c>
      <c r="B29" s="7" t="s">
        <v>85</v>
      </c>
      <c r="C29" t="str">
        <f t="shared" si="0"/>
        <v>05909991227272;ryczałt</v>
      </c>
      <c r="D29" s="17" t="s">
        <v>23830</v>
      </c>
      <c r="E29" t="str">
        <f>VLOOKUP(C29,'A1'!R:R,1,FALSE)</f>
        <v>05909991227272;ryczałt</v>
      </c>
    </row>
    <row r="30" spans="1:5" ht="22.5" hidden="1" x14ac:dyDescent="0.25">
      <c r="A30" s="7" t="s">
        <v>262</v>
      </c>
      <c r="B30" s="7" t="s">
        <v>85</v>
      </c>
      <c r="C30" t="str">
        <f t="shared" si="0"/>
        <v>05909991227319;ryczałt</v>
      </c>
      <c r="D30" s="17" t="s">
        <v>23830</v>
      </c>
      <c r="E30" t="str">
        <f>VLOOKUP(C30,'A1'!R:R,1,FALSE)</f>
        <v>05909991227319;ryczałt</v>
      </c>
    </row>
    <row r="31" spans="1:5" ht="22.5" hidden="1" x14ac:dyDescent="0.25">
      <c r="A31" s="7" t="s">
        <v>272</v>
      </c>
      <c r="B31" s="7" t="s">
        <v>129</v>
      </c>
      <c r="C31" t="str">
        <f t="shared" si="0"/>
        <v>05909990036011;50%</v>
      </c>
      <c r="D31" s="17" t="s">
        <v>23830</v>
      </c>
      <c r="E31" t="str">
        <f>VLOOKUP(C31,'A1'!R:R,1,FALSE)</f>
        <v>05909990036011;50%</v>
      </c>
    </row>
    <row r="32" spans="1:5" ht="22.5" hidden="1" x14ac:dyDescent="0.25">
      <c r="A32" s="7" t="s">
        <v>281</v>
      </c>
      <c r="B32" s="7" t="s">
        <v>129</v>
      </c>
      <c r="C32" t="str">
        <f t="shared" si="0"/>
        <v>05909990035915;50%</v>
      </c>
      <c r="D32" s="17" t="s">
        <v>23830</v>
      </c>
      <c r="E32" t="str">
        <f>VLOOKUP(C32,'A1'!R:R,1,FALSE)</f>
        <v>05909990035915;50%</v>
      </c>
    </row>
    <row r="33" spans="1:5" ht="22.5" hidden="1" x14ac:dyDescent="0.25">
      <c r="A33" s="7" t="s">
        <v>290</v>
      </c>
      <c r="B33" s="7" t="s">
        <v>129</v>
      </c>
      <c r="C33" t="str">
        <f t="shared" si="0"/>
        <v>05909991313692;50%</v>
      </c>
      <c r="D33" s="17" t="s">
        <v>23830</v>
      </c>
      <c r="E33" t="str">
        <f>VLOOKUP(C33,'A1'!R:R,1,FALSE)</f>
        <v>05909991313692;50%</v>
      </c>
    </row>
    <row r="34" spans="1:5" ht="22.5" hidden="1" x14ac:dyDescent="0.25">
      <c r="A34" s="7" t="s">
        <v>301</v>
      </c>
      <c r="B34" s="7" t="s">
        <v>30</v>
      </c>
      <c r="C34" t="str">
        <f t="shared" si="0"/>
        <v>05909991203924;30%</v>
      </c>
      <c r="D34" s="17" t="s">
        <v>23830</v>
      </c>
      <c r="E34" t="str">
        <f>VLOOKUP(C34,'A1'!R:R,1,FALSE)</f>
        <v>05909991203924;30%</v>
      </c>
    </row>
    <row r="35" spans="1:5" ht="22.5" hidden="1" x14ac:dyDescent="0.25">
      <c r="A35" s="7" t="s">
        <v>313</v>
      </c>
      <c r="B35" s="7" t="s">
        <v>30</v>
      </c>
      <c r="C35" t="str">
        <f t="shared" si="0"/>
        <v>05909990414741;30%</v>
      </c>
      <c r="D35" s="17" t="s">
        <v>23830</v>
      </c>
      <c r="E35" t="str">
        <f>VLOOKUP(C35,'A1'!R:R,1,FALSE)</f>
        <v>05909990414741;30%</v>
      </c>
    </row>
    <row r="36" spans="1:5" ht="22.5" hidden="1" x14ac:dyDescent="0.25">
      <c r="A36" s="7" t="s">
        <v>322</v>
      </c>
      <c r="B36" s="7" t="s">
        <v>30</v>
      </c>
      <c r="C36" t="str">
        <f t="shared" si="0"/>
        <v>05909991314675;30%</v>
      </c>
      <c r="D36" s="17" t="s">
        <v>23830</v>
      </c>
      <c r="E36" t="str">
        <f>VLOOKUP(C36,'A1'!R:R,1,FALSE)</f>
        <v>05909991314675;30%</v>
      </c>
    </row>
    <row r="37" spans="1:5" ht="22.5" hidden="1" x14ac:dyDescent="0.25">
      <c r="A37" s="7" t="s">
        <v>330</v>
      </c>
      <c r="B37" s="7" t="s">
        <v>30</v>
      </c>
      <c r="C37" t="str">
        <f t="shared" si="0"/>
        <v>05909990798223;30%</v>
      </c>
      <c r="D37" s="17" t="s">
        <v>23830</v>
      </c>
      <c r="E37" t="str">
        <f>VLOOKUP(C37,'A1'!R:R,1,FALSE)</f>
        <v>05909990798223;30%</v>
      </c>
    </row>
    <row r="38" spans="1:5" ht="22.5" hidden="1" x14ac:dyDescent="0.25">
      <c r="A38" s="7" t="s">
        <v>337</v>
      </c>
      <c r="B38" s="7" t="s">
        <v>30</v>
      </c>
      <c r="C38" t="str">
        <f t="shared" si="0"/>
        <v>05909991325794;30%</v>
      </c>
      <c r="D38" s="17" t="s">
        <v>23830</v>
      </c>
      <c r="E38" t="str">
        <f>VLOOKUP(C38,'A1'!R:R,1,FALSE)</f>
        <v>05909991325794;30%</v>
      </c>
    </row>
    <row r="39" spans="1:5" ht="22.5" hidden="1" x14ac:dyDescent="0.25">
      <c r="A39" s="7" t="s">
        <v>343</v>
      </c>
      <c r="B39" s="7" t="s">
        <v>30</v>
      </c>
      <c r="C39" t="str">
        <f t="shared" si="0"/>
        <v>05909991325770;30%</v>
      </c>
      <c r="D39" s="17" t="s">
        <v>23830</v>
      </c>
      <c r="E39" t="str">
        <f>VLOOKUP(C39,'A1'!R:R,1,FALSE)</f>
        <v>05909991325770;30%</v>
      </c>
    </row>
    <row r="40" spans="1:5" ht="22.5" hidden="1" x14ac:dyDescent="0.25">
      <c r="A40" s="7" t="s">
        <v>351</v>
      </c>
      <c r="B40" s="7" t="s">
        <v>85</v>
      </c>
      <c r="C40" t="str">
        <f t="shared" si="0"/>
        <v>05909990023813;ryczałt</v>
      </c>
      <c r="D40" s="17" t="s">
        <v>23830</v>
      </c>
      <c r="E40" t="str">
        <f>VLOOKUP(C40,'A1'!R:R,1,FALSE)</f>
        <v>05909990023813;ryczałt</v>
      </c>
    </row>
    <row r="41" spans="1:5" ht="22.5" hidden="1" x14ac:dyDescent="0.25">
      <c r="A41" s="7" t="s">
        <v>351</v>
      </c>
      <c r="B41" s="7" t="s">
        <v>363</v>
      </c>
      <c r="C41" t="str">
        <f t="shared" si="0"/>
        <v>05909990023813;bezpłatny do limitu</v>
      </c>
      <c r="D41" s="17" t="s">
        <v>23830</v>
      </c>
      <c r="E41" t="str">
        <f>VLOOKUP(C41,'A1'!R:R,1,FALSE)</f>
        <v>05909990023813;bezpłatny do limitu</v>
      </c>
    </row>
    <row r="42" spans="1:5" ht="22.5" hidden="1" x14ac:dyDescent="0.25">
      <c r="A42" s="7" t="s">
        <v>367</v>
      </c>
      <c r="B42" s="7" t="s">
        <v>85</v>
      </c>
      <c r="C42" t="str">
        <f t="shared" si="0"/>
        <v>05909990244317;ryczałt</v>
      </c>
      <c r="D42" s="17" t="s">
        <v>23830</v>
      </c>
      <c r="E42" t="str">
        <f>VLOOKUP(C42,'A1'!R:R,1,FALSE)</f>
        <v>05909990244317;ryczałt</v>
      </c>
    </row>
    <row r="43" spans="1:5" ht="22.5" hidden="1" x14ac:dyDescent="0.25">
      <c r="A43" s="7" t="s">
        <v>367</v>
      </c>
      <c r="B43" s="7" t="s">
        <v>363</v>
      </c>
      <c r="C43" t="str">
        <f t="shared" si="0"/>
        <v>05909990244317;bezpłatny do limitu</v>
      </c>
      <c r="D43" s="17" t="s">
        <v>23830</v>
      </c>
      <c r="E43" t="str">
        <f>VLOOKUP(C43,'A1'!R:R,1,FALSE)</f>
        <v>05909990244317;bezpłatny do limitu</v>
      </c>
    </row>
    <row r="44" spans="1:5" ht="22.5" hidden="1" x14ac:dyDescent="0.25">
      <c r="A44" s="7" t="s">
        <v>377</v>
      </c>
      <c r="B44" s="7" t="s">
        <v>85</v>
      </c>
      <c r="C44" t="str">
        <f t="shared" si="0"/>
        <v>05909990244416;ryczałt</v>
      </c>
      <c r="D44" s="17" t="s">
        <v>23830</v>
      </c>
      <c r="E44" t="str">
        <f>VLOOKUP(C44,'A1'!R:R,1,FALSE)</f>
        <v>05909990244416;ryczałt</v>
      </c>
    </row>
    <row r="45" spans="1:5" ht="22.5" hidden="1" x14ac:dyDescent="0.25">
      <c r="A45" s="7" t="s">
        <v>377</v>
      </c>
      <c r="B45" s="7" t="s">
        <v>363</v>
      </c>
      <c r="C45" t="str">
        <f t="shared" si="0"/>
        <v>05909990244416;bezpłatny do limitu</v>
      </c>
      <c r="D45" s="17" t="s">
        <v>23830</v>
      </c>
      <c r="E45" t="str">
        <f>VLOOKUP(C45,'A1'!R:R,1,FALSE)</f>
        <v>05909990244416;bezpłatny do limitu</v>
      </c>
    </row>
    <row r="46" spans="1:5" ht="22.5" hidden="1" x14ac:dyDescent="0.25">
      <c r="A46" s="7" t="s">
        <v>388</v>
      </c>
      <c r="B46" s="7" t="s">
        <v>85</v>
      </c>
      <c r="C46" t="str">
        <f t="shared" si="0"/>
        <v>05909990694327;ryczałt</v>
      </c>
      <c r="D46" s="17" t="s">
        <v>23830</v>
      </c>
      <c r="E46" t="str">
        <f>VLOOKUP(C46,'A1'!R:R,1,FALSE)</f>
        <v>05909990694327;ryczałt</v>
      </c>
    </row>
    <row r="47" spans="1:5" ht="22.5" hidden="1" x14ac:dyDescent="0.25">
      <c r="A47" s="7" t="s">
        <v>388</v>
      </c>
      <c r="B47" s="7" t="s">
        <v>363</v>
      </c>
      <c r="C47" t="str">
        <f t="shared" si="0"/>
        <v>05909990694327;bezpłatny do limitu</v>
      </c>
      <c r="D47" s="17" t="s">
        <v>23830</v>
      </c>
      <c r="E47" t="str">
        <f>VLOOKUP(C47,'A1'!R:R,1,FALSE)</f>
        <v>05909990694327;bezpłatny do limitu</v>
      </c>
    </row>
    <row r="48" spans="1:5" ht="22.5" hidden="1" x14ac:dyDescent="0.25">
      <c r="A48" s="7" t="s">
        <v>399</v>
      </c>
      <c r="B48" s="7" t="s">
        <v>85</v>
      </c>
      <c r="C48" t="str">
        <f t="shared" si="0"/>
        <v>05909991210328;ryczałt</v>
      </c>
      <c r="D48" s="17" t="s">
        <v>23830</v>
      </c>
      <c r="E48" t="str">
        <f>VLOOKUP(C48,'A1'!R:R,1,FALSE)</f>
        <v>05909991210328;ryczałt</v>
      </c>
    </row>
    <row r="49" spans="1:5" ht="22.5" hidden="1" x14ac:dyDescent="0.25">
      <c r="A49" s="7" t="s">
        <v>399</v>
      </c>
      <c r="B49" s="7" t="s">
        <v>363</v>
      </c>
      <c r="C49" t="str">
        <f t="shared" si="0"/>
        <v>05909991210328;bezpłatny do limitu</v>
      </c>
      <c r="D49" s="17" t="s">
        <v>23830</v>
      </c>
      <c r="E49" t="str">
        <f>VLOOKUP(C49,'A1'!R:R,1,FALSE)</f>
        <v>05909991210328;bezpłatny do limitu</v>
      </c>
    </row>
    <row r="50" spans="1:5" ht="22.5" hidden="1" x14ac:dyDescent="0.25">
      <c r="A50" s="7" t="s">
        <v>407</v>
      </c>
      <c r="B50" s="7" t="s">
        <v>85</v>
      </c>
      <c r="C50" t="str">
        <f t="shared" si="0"/>
        <v>05909991229610;ryczałt</v>
      </c>
      <c r="D50" s="17" t="s">
        <v>23830</v>
      </c>
      <c r="E50" t="str">
        <f>VLOOKUP(C50,'A1'!R:R,1,FALSE)</f>
        <v>05909991229610;ryczałt</v>
      </c>
    </row>
    <row r="51" spans="1:5" ht="22.5" hidden="1" x14ac:dyDescent="0.25">
      <c r="A51" s="7" t="s">
        <v>407</v>
      </c>
      <c r="B51" s="7" t="s">
        <v>363</v>
      </c>
      <c r="C51" t="str">
        <f t="shared" si="0"/>
        <v>05909991229610;bezpłatny do limitu</v>
      </c>
      <c r="D51" s="17" t="s">
        <v>23830</v>
      </c>
      <c r="E51" t="str">
        <f>VLOOKUP(C51,'A1'!R:R,1,FALSE)</f>
        <v>05909991229610;bezpłatny do limitu</v>
      </c>
    </row>
    <row r="52" spans="1:5" ht="22.5" hidden="1" x14ac:dyDescent="0.25">
      <c r="A52" s="7" t="s">
        <v>413</v>
      </c>
      <c r="B52" s="7" t="s">
        <v>85</v>
      </c>
      <c r="C52" t="str">
        <f t="shared" si="0"/>
        <v>05909990694426;ryczałt</v>
      </c>
      <c r="D52" s="17" t="s">
        <v>23830</v>
      </c>
      <c r="E52" t="str">
        <f>VLOOKUP(C52,'A1'!R:R,1,FALSE)</f>
        <v>05909990694426;ryczałt</v>
      </c>
    </row>
    <row r="53" spans="1:5" ht="22.5" hidden="1" x14ac:dyDescent="0.25">
      <c r="A53" s="7" t="s">
        <v>413</v>
      </c>
      <c r="B53" s="7" t="s">
        <v>363</v>
      </c>
      <c r="C53" t="str">
        <f t="shared" si="0"/>
        <v>05909990694426;bezpłatny do limitu</v>
      </c>
      <c r="D53" s="17" t="s">
        <v>23830</v>
      </c>
      <c r="E53" t="str">
        <f>VLOOKUP(C53,'A1'!R:R,1,FALSE)</f>
        <v>05909990694426;bezpłatny do limitu</v>
      </c>
    </row>
    <row r="54" spans="1:5" ht="22.5" hidden="1" x14ac:dyDescent="0.25">
      <c r="A54" s="7" t="s">
        <v>420</v>
      </c>
      <c r="B54" s="7" t="s">
        <v>85</v>
      </c>
      <c r="C54" t="str">
        <f t="shared" si="0"/>
        <v>05909990425693;ryczałt</v>
      </c>
      <c r="D54" s="17" t="s">
        <v>23830</v>
      </c>
      <c r="E54" t="str">
        <f>VLOOKUP(C54,'A1'!R:R,1,FALSE)</f>
        <v>05909990425693;ryczałt</v>
      </c>
    </row>
    <row r="55" spans="1:5" ht="22.5" hidden="1" x14ac:dyDescent="0.25">
      <c r="A55" s="7" t="s">
        <v>420</v>
      </c>
      <c r="B55" s="7" t="s">
        <v>363</v>
      </c>
      <c r="C55" t="str">
        <f t="shared" si="0"/>
        <v>05909990425693;bezpłatny do limitu</v>
      </c>
      <c r="D55" s="17" t="s">
        <v>23830</v>
      </c>
      <c r="E55" t="str">
        <f>VLOOKUP(C55,'A1'!R:R,1,FALSE)</f>
        <v>05909990425693;bezpłatny do limitu</v>
      </c>
    </row>
    <row r="56" spans="1:5" ht="22.5" hidden="1" x14ac:dyDescent="0.25">
      <c r="A56" s="7" t="s">
        <v>430</v>
      </c>
      <c r="B56" s="7" t="s">
        <v>85</v>
      </c>
      <c r="C56" t="str">
        <f t="shared" si="0"/>
        <v>05909990425754;ryczałt</v>
      </c>
      <c r="D56" s="17" t="s">
        <v>23830</v>
      </c>
      <c r="E56" t="str">
        <f>VLOOKUP(C56,'A1'!R:R,1,FALSE)</f>
        <v>05909990425754;ryczałt</v>
      </c>
    </row>
    <row r="57" spans="1:5" ht="22.5" hidden="1" x14ac:dyDescent="0.25">
      <c r="A57" s="7" t="s">
        <v>430</v>
      </c>
      <c r="B57" s="7" t="s">
        <v>363</v>
      </c>
      <c r="C57" t="str">
        <f t="shared" si="0"/>
        <v>05909990425754;bezpłatny do limitu</v>
      </c>
      <c r="D57" s="17" t="s">
        <v>23830</v>
      </c>
      <c r="E57" t="str">
        <f>VLOOKUP(C57,'A1'!R:R,1,FALSE)</f>
        <v>05909990425754;bezpłatny do limitu</v>
      </c>
    </row>
    <row r="58" spans="1:5" ht="22.5" hidden="1" x14ac:dyDescent="0.25">
      <c r="A58" s="7" t="s">
        <v>440</v>
      </c>
      <c r="B58" s="7" t="s">
        <v>85</v>
      </c>
      <c r="C58" t="str">
        <f t="shared" si="0"/>
        <v>05909990425709;ryczałt</v>
      </c>
      <c r="D58" s="17" t="s">
        <v>23830</v>
      </c>
      <c r="E58" t="str">
        <f>VLOOKUP(C58,'A1'!R:R,1,FALSE)</f>
        <v>05909990425709;ryczałt</v>
      </c>
    </row>
    <row r="59" spans="1:5" ht="22.5" hidden="1" x14ac:dyDescent="0.25">
      <c r="A59" s="7" t="s">
        <v>440</v>
      </c>
      <c r="B59" s="7" t="s">
        <v>363</v>
      </c>
      <c r="C59" t="str">
        <f t="shared" si="0"/>
        <v>05909990425709;bezpłatny do limitu</v>
      </c>
      <c r="D59" s="17" t="s">
        <v>23830</v>
      </c>
      <c r="E59" t="str">
        <f>VLOOKUP(C59,'A1'!R:R,1,FALSE)</f>
        <v>05909990425709;bezpłatny do limitu</v>
      </c>
    </row>
    <row r="60" spans="1:5" ht="22.5" hidden="1" x14ac:dyDescent="0.25">
      <c r="A60" s="7" t="s">
        <v>451</v>
      </c>
      <c r="B60" s="7" t="s">
        <v>85</v>
      </c>
      <c r="C60" t="str">
        <f t="shared" si="0"/>
        <v>05909990425730;ryczałt</v>
      </c>
      <c r="D60" s="17" t="s">
        <v>23830</v>
      </c>
      <c r="E60" t="str">
        <f>VLOOKUP(C60,'A1'!R:R,1,FALSE)</f>
        <v>05909990425730;ryczałt</v>
      </c>
    </row>
    <row r="61" spans="1:5" ht="22.5" hidden="1" x14ac:dyDescent="0.25">
      <c r="A61" s="7" t="s">
        <v>451</v>
      </c>
      <c r="B61" s="7" t="s">
        <v>363</v>
      </c>
      <c r="C61" t="str">
        <f t="shared" si="0"/>
        <v>05909990425730;bezpłatny do limitu</v>
      </c>
      <c r="D61" s="17" t="s">
        <v>23830</v>
      </c>
      <c r="E61" t="str">
        <f>VLOOKUP(C61,'A1'!R:R,1,FALSE)</f>
        <v>05909990425730;bezpłatny do limitu</v>
      </c>
    </row>
    <row r="62" spans="1:5" ht="22.5" hidden="1" x14ac:dyDescent="0.25">
      <c r="A62" s="7" t="s">
        <v>461</v>
      </c>
      <c r="B62" s="7" t="s">
        <v>85</v>
      </c>
      <c r="C62" t="str">
        <f t="shared" si="0"/>
        <v>05909990425747;ryczałt</v>
      </c>
      <c r="D62" s="17" t="s">
        <v>23830</v>
      </c>
      <c r="E62" t="str">
        <f>VLOOKUP(C62,'A1'!R:R,1,FALSE)</f>
        <v>05909990425747;ryczałt</v>
      </c>
    </row>
    <row r="63" spans="1:5" ht="22.5" hidden="1" x14ac:dyDescent="0.25">
      <c r="A63" s="7" t="s">
        <v>461</v>
      </c>
      <c r="B63" s="7" t="s">
        <v>363</v>
      </c>
      <c r="C63" t="str">
        <f t="shared" si="0"/>
        <v>05909990425747;bezpłatny do limitu</v>
      </c>
      <c r="D63" s="17" t="s">
        <v>23830</v>
      </c>
      <c r="E63" t="str">
        <f>VLOOKUP(C63,'A1'!R:R,1,FALSE)</f>
        <v>05909990425747;bezpłatny do limitu</v>
      </c>
    </row>
    <row r="64" spans="1:5" ht="22.5" hidden="1" x14ac:dyDescent="0.25">
      <c r="A64" s="7" t="s">
        <v>471</v>
      </c>
      <c r="B64" s="7" t="s">
        <v>85</v>
      </c>
      <c r="C64" t="str">
        <f t="shared" si="0"/>
        <v>05909990619658;ryczałt</v>
      </c>
      <c r="D64" s="17" t="s">
        <v>23830</v>
      </c>
      <c r="E64" t="str">
        <f>VLOOKUP(C64,'A1'!R:R,1,FALSE)</f>
        <v>05909990619658;ryczałt</v>
      </c>
    </row>
    <row r="65" spans="1:5" ht="22.5" hidden="1" x14ac:dyDescent="0.25">
      <c r="A65" s="7" t="s">
        <v>471</v>
      </c>
      <c r="B65" s="7" t="s">
        <v>363</v>
      </c>
      <c r="C65" t="str">
        <f t="shared" si="0"/>
        <v>05909990619658;bezpłatny do limitu</v>
      </c>
      <c r="D65" s="17" t="s">
        <v>23830</v>
      </c>
      <c r="E65" t="str">
        <f>VLOOKUP(C65,'A1'!R:R,1,FALSE)</f>
        <v>05909990619658;bezpłatny do limitu</v>
      </c>
    </row>
    <row r="66" spans="1:5" ht="22.5" hidden="1" x14ac:dyDescent="0.25">
      <c r="A66" s="7" t="s">
        <v>482</v>
      </c>
      <c r="B66" s="7" t="s">
        <v>85</v>
      </c>
      <c r="C66" t="str">
        <f t="shared" si="0"/>
        <v>05909990619672;ryczałt</v>
      </c>
      <c r="D66" s="17" t="s">
        <v>23830</v>
      </c>
      <c r="E66" t="str">
        <f>VLOOKUP(C66,'A1'!R:R,1,FALSE)</f>
        <v>05909990619672;ryczałt</v>
      </c>
    </row>
    <row r="67" spans="1:5" ht="22.5" hidden="1" x14ac:dyDescent="0.25">
      <c r="A67" s="7" t="s">
        <v>482</v>
      </c>
      <c r="B67" s="7" t="s">
        <v>363</v>
      </c>
      <c r="C67" t="str">
        <f t="shared" ref="C67:C130" si="1">CONCATENATE(A67,";",B67)</f>
        <v>05909990619672;bezpłatny do limitu</v>
      </c>
      <c r="D67" s="17" t="s">
        <v>23830</v>
      </c>
      <c r="E67" t="str">
        <f>VLOOKUP(C67,'A1'!R:R,1,FALSE)</f>
        <v>05909990619672;bezpłatny do limitu</v>
      </c>
    </row>
    <row r="68" spans="1:5" ht="22.5" hidden="1" x14ac:dyDescent="0.25">
      <c r="A68" s="7" t="s">
        <v>488</v>
      </c>
      <c r="B68" s="7" t="s">
        <v>85</v>
      </c>
      <c r="C68" t="str">
        <f t="shared" si="1"/>
        <v>05909991009250;ryczałt</v>
      </c>
      <c r="D68" s="17" t="s">
        <v>23830</v>
      </c>
      <c r="E68" t="str">
        <f>VLOOKUP(C68,'A1'!R:R,1,FALSE)</f>
        <v>05909991009250;ryczałt</v>
      </c>
    </row>
    <row r="69" spans="1:5" ht="22.5" hidden="1" x14ac:dyDescent="0.25">
      <c r="A69" s="7" t="s">
        <v>499</v>
      </c>
      <c r="B69" s="7" t="s">
        <v>85</v>
      </c>
      <c r="C69" t="str">
        <f t="shared" si="1"/>
        <v>05909991078577;ryczałt</v>
      </c>
      <c r="D69" s="17" t="s">
        <v>23830</v>
      </c>
      <c r="E69" t="str">
        <f>VLOOKUP(C69,'A1'!R:R,1,FALSE)</f>
        <v>05909991078577;ryczałt</v>
      </c>
    </row>
    <row r="70" spans="1:5" ht="22.5" hidden="1" x14ac:dyDescent="0.25">
      <c r="A70" s="7" t="s">
        <v>506</v>
      </c>
      <c r="B70" s="7" t="s">
        <v>85</v>
      </c>
      <c r="C70" t="str">
        <f t="shared" si="1"/>
        <v>05909991016197;ryczałt</v>
      </c>
      <c r="D70" s="17" t="s">
        <v>23830</v>
      </c>
      <c r="E70" t="str">
        <f>VLOOKUP(C70,'A1'!R:R,1,FALSE)</f>
        <v>05909991016197;ryczałt</v>
      </c>
    </row>
    <row r="71" spans="1:5" ht="22.5" hidden="1" x14ac:dyDescent="0.25">
      <c r="A71" s="7" t="s">
        <v>509</v>
      </c>
      <c r="B71" s="7" t="s">
        <v>85</v>
      </c>
      <c r="C71" t="str">
        <f t="shared" si="1"/>
        <v>05909991228392;ryczałt</v>
      </c>
      <c r="D71" s="17" t="s">
        <v>23830</v>
      </c>
      <c r="E71" t="str">
        <f>VLOOKUP(C71,'A1'!R:R,1,FALSE)</f>
        <v>05909991228392;ryczałt</v>
      </c>
    </row>
    <row r="72" spans="1:5" ht="22.5" hidden="1" x14ac:dyDescent="0.25">
      <c r="A72" s="7" t="s">
        <v>515</v>
      </c>
      <c r="B72" s="7" t="s">
        <v>85</v>
      </c>
      <c r="C72" t="str">
        <f t="shared" si="1"/>
        <v>05909991103163;ryczałt</v>
      </c>
      <c r="D72" s="17" t="s">
        <v>23830</v>
      </c>
      <c r="E72" t="str">
        <f>VLOOKUP(C72,'A1'!R:R,1,FALSE)</f>
        <v>05909991103163;ryczałt</v>
      </c>
    </row>
    <row r="73" spans="1:5" ht="22.5" hidden="1" x14ac:dyDescent="0.25">
      <c r="A73" s="7" t="s">
        <v>520</v>
      </c>
      <c r="B73" s="7" t="s">
        <v>85</v>
      </c>
      <c r="C73" t="str">
        <f t="shared" si="1"/>
        <v>05055565711958;ryczałt</v>
      </c>
      <c r="D73" s="17" t="s">
        <v>23830</v>
      </c>
      <c r="E73" t="str">
        <f>VLOOKUP(C73,'A1'!R:R,1,FALSE)</f>
        <v>05055565711958;ryczałt</v>
      </c>
    </row>
    <row r="74" spans="1:5" ht="22.5" hidden="1" x14ac:dyDescent="0.25">
      <c r="A74" s="7" t="s">
        <v>526</v>
      </c>
      <c r="B74" s="7" t="s">
        <v>85</v>
      </c>
      <c r="C74" t="str">
        <f t="shared" si="1"/>
        <v>05909990975730;ryczałt</v>
      </c>
      <c r="D74" s="17" t="s">
        <v>23830</v>
      </c>
      <c r="E74" t="str">
        <f>VLOOKUP(C74,'A1'!R:R,1,FALSE)</f>
        <v>05909990975730;ryczałt</v>
      </c>
    </row>
    <row r="75" spans="1:5" ht="22.5" hidden="1" x14ac:dyDescent="0.25">
      <c r="A75" s="7" t="s">
        <v>529</v>
      </c>
      <c r="B75" s="7" t="s">
        <v>85</v>
      </c>
      <c r="C75" t="str">
        <f t="shared" si="1"/>
        <v>05909990975747;ryczałt</v>
      </c>
      <c r="D75" s="17" t="s">
        <v>23830</v>
      </c>
      <c r="E75" t="str">
        <f>VLOOKUP(C75,'A1'!R:R,1,FALSE)</f>
        <v>05909990975747;ryczałt</v>
      </c>
    </row>
    <row r="76" spans="1:5" ht="22.5" hidden="1" x14ac:dyDescent="0.25">
      <c r="A76" s="7" t="s">
        <v>535</v>
      </c>
      <c r="B76" s="7" t="s">
        <v>85</v>
      </c>
      <c r="C76" t="str">
        <f t="shared" si="1"/>
        <v>05909990948994;ryczałt</v>
      </c>
      <c r="D76" s="17" t="s">
        <v>23830</v>
      </c>
      <c r="E76" t="str">
        <f>VLOOKUP(C76,'A1'!R:R,1,FALSE)</f>
        <v>05909990948994;ryczałt</v>
      </c>
    </row>
    <row r="77" spans="1:5" ht="22.5" hidden="1" x14ac:dyDescent="0.25">
      <c r="A77" s="7" t="s">
        <v>543</v>
      </c>
      <c r="B77" s="7" t="s">
        <v>85</v>
      </c>
      <c r="C77" t="str">
        <f t="shared" si="1"/>
        <v>05909990907755;ryczałt</v>
      </c>
      <c r="D77" s="17" t="s">
        <v>23830</v>
      </c>
      <c r="E77" t="str">
        <f>VLOOKUP(C77,'A1'!R:R,1,FALSE)</f>
        <v>05909990907755;ryczałt</v>
      </c>
    </row>
    <row r="78" spans="1:5" ht="22.5" hidden="1" x14ac:dyDescent="0.25">
      <c r="A78" s="7" t="s">
        <v>549</v>
      </c>
      <c r="B78" s="7" t="s">
        <v>85</v>
      </c>
      <c r="C78" t="str">
        <f t="shared" si="1"/>
        <v>05909990907731;ryczałt</v>
      </c>
      <c r="D78" s="17" t="s">
        <v>23830</v>
      </c>
      <c r="E78" t="str">
        <f>VLOOKUP(C78,'A1'!R:R,1,FALSE)</f>
        <v>05909990907731;ryczałt</v>
      </c>
    </row>
    <row r="79" spans="1:5" ht="22.5" hidden="1" x14ac:dyDescent="0.25">
      <c r="A79" s="7" t="s">
        <v>557</v>
      </c>
      <c r="B79" s="7" t="s">
        <v>85</v>
      </c>
      <c r="C79" t="str">
        <f t="shared" si="1"/>
        <v>05909990907786;ryczałt</v>
      </c>
      <c r="D79" s="17" t="s">
        <v>23830</v>
      </c>
      <c r="E79" t="str">
        <f>VLOOKUP(C79,'A1'!R:R,1,FALSE)</f>
        <v>05909990907786;ryczałt</v>
      </c>
    </row>
    <row r="80" spans="1:5" ht="22.5" hidden="1" x14ac:dyDescent="0.25">
      <c r="A80" s="7" t="s">
        <v>563</v>
      </c>
      <c r="B80" s="7" t="s">
        <v>85</v>
      </c>
      <c r="C80" t="str">
        <f t="shared" si="1"/>
        <v>05909990907762;ryczałt</v>
      </c>
      <c r="D80" s="17" t="s">
        <v>23830</v>
      </c>
      <c r="E80" t="str">
        <f>VLOOKUP(C80,'A1'!R:R,1,FALSE)</f>
        <v>05909990907762;ryczałt</v>
      </c>
    </row>
    <row r="81" spans="1:5" ht="22.5" hidden="1" x14ac:dyDescent="0.25">
      <c r="A81" s="7" t="s">
        <v>569</v>
      </c>
      <c r="B81" s="7" t="s">
        <v>85</v>
      </c>
      <c r="C81" t="str">
        <f t="shared" si="1"/>
        <v>05909990697021;ryczałt</v>
      </c>
      <c r="D81" s="17" t="s">
        <v>23830</v>
      </c>
      <c r="E81" t="str">
        <f>VLOOKUP(C81,'A1'!R:R,1,FALSE)</f>
        <v>05909990697021;ryczałt</v>
      </c>
    </row>
    <row r="82" spans="1:5" ht="22.5" hidden="1" x14ac:dyDescent="0.25">
      <c r="A82" s="7" t="s">
        <v>574</v>
      </c>
      <c r="B82" s="7" t="s">
        <v>85</v>
      </c>
      <c r="C82" t="str">
        <f t="shared" si="1"/>
        <v>05909990854462;ryczałt</v>
      </c>
      <c r="D82" s="17" t="s">
        <v>23830</v>
      </c>
      <c r="E82" t="str">
        <f>VLOOKUP(C82,'A1'!R:R,1,FALSE)</f>
        <v>05909990854462;ryczałt</v>
      </c>
    </row>
    <row r="83" spans="1:5" ht="22.5" hidden="1" x14ac:dyDescent="0.25">
      <c r="A83" s="7" t="s">
        <v>579</v>
      </c>
      <c r="B83" s="7" t="s">
        <v>85</v>
      </c>
      <c r="C83" t="str">
        <f t="shared" si="1"/>
        <v>05909990696925;ryczałt</v>
      </c>
      <c r="D83" s="17" t="s">
        <v>23830</v>
      </c>
      <c r="E83" t="str">
        <f>VLOOKUP(C83,'A1'!R:R,1,FALSE)</f>
        <v>05909990696925;ryczałt</v>
      </c>
    </row>
    <row r="84" spans="1:5" ht="22.5" hidden="1" x14ac:dyDescent="0.25">
      <c r="A84" s="7" t="s">
        <v>587</v>
      </c>
      <c r="B84" s="7" t="s">
        <v>129</v>
      </c>
      <c r="C84" t="str">
        <f t="shared" si="1"/>
        <v>05909991069711;50%</v>
      </c>
      <c r="D84" s="17" t="s">
        <v>23830</v>
      </c>
      <c r="E84" t="str">
        <f>VLOOKUP(C84,'A1'!R:R,1,FALSE)</f>
        <v>05909991069711;50%</v>
      </c>
    </row>
    <row r="85" spans="1:5" ht="22.5" hidden="1" x14ac:dyDescent="0.25">
      <c r="A85" s="7" t="s">
        <v>597</v>
      </c>
      <c r="B85" s="7" t="s">
        <v>85</v>
      </c>
      <c r="C85" t="str">
        <f t="shared" si="1"/>
        <v>05909990182510;ryczałt</v>
      </c>
      <c r="D85" s="17" t="s">
        <v>23830</v>
      </c>
      <c r="E85" t="str">
        <f>VLOOKUP(C85,'A1'!R:R,1,FALSE)</f>
        <v>05909990182510;ryczałt</v>
      </c>
    </row>
    <row r="86" spans="1:5" ht="22.5" hidden="1" x14ac:dyDescent="0.25">
      <c r="A86" s="7" t="s">
        <v>606</v>
      </c>
      <c r="B86" s="7" t="s">
        <v>30</v>
      </c>
      <c r="C86" t="str">
        <f t="shared" si="1"/>
        <v>05909991388768;30%</v>
      </c>
      <c r="D86" s="17" t="s">
        <v>23830</v>
      </c>
      <c r="E86" t="str">
        <f>VLOOKUP(C86,'A1'!R:R,1,FALSE)</f>
        <v>05909991388768;30%</v>
      </c>
    </row>
    <row r="87" spans="1:5" ht="22.5" hidden="1" x14ac:dyDescent="0.25">
      <c r="A87" s="7" t="s">
        <v>616</v>
      </c>
      <c r="B87" s="7" t="s">
        <v>30</v>
      </c>
      <c r="C87" t="str">
        <f t="shared" si="1"/>
        <v>05901720140494;30%</v>
      </c>
      <c r="D87" s="17" t="s">
        <v>23830</v>
      </c>
      <c r="E87" t="str">
        <f>VLOOKUP(C87,'A1'!R:R,1,FALSE)</f>
        <v>05901720140494;30%</v>
      </c>
    </row>
    <row r="88" spans="1:5" ht="22.5" hidden="1" x14ac:dyDescent="0.25">
      <c r="A88" s="7" t="s">
        <v>622</v>
      </c>
      <c r="B88" s="7" t="s">
        <v>30</v>
      </c>
      <c r="C88" t="str">
        <f t="shared" si="1"/>
        <v>05901720140043;30%</v>
      </c>
      <c r="D88" s="17" t="s">
        <v>23830</v>
      </c>
      <c r="E88" t="str">
        <f>VLOOKUP(C88,'A1'!R:R,1,FALSE)</f>
        <v>05901720140043;30%</v>
      </c>
    </row>
    <row r="89" spans="1:5" ht="22.5" hidden="1" x14ac:dyDescent="0.25">
      <c r="A89" s="7" t="s">
        <v>629</v>
      </c>
      <c r="B89" s="7" t="s">
        <v>30</v>
      </c>
      <c r="C89" t="str">
        <f t="shared" si="1"/>
        <v>05909991387266;30%</v>
      </c>
      <c r="D89" s="17" t="s">
        <v>23830</v>
      </c>
      <c r="E89" t="str">
        <f>VLOOKUP(C89,'A1'!R:R,1,FALSE)</f>
        <v>05909991387266;30%</v>
      </c>
    </row>
    <row r="90" spans="1:5" ht="22.5" hidden="1" x14ac:dyDescent="0.25">
      <c r="A90" s="7" t="s">
        <v>642</v>
      </c>
      <c r="B90" s="7" t="s">
        <v>30</v>
      </c>
      <c r="C90" t="str">
        <f t="shared" si="1"/>
        <v>05909991395018;30%</v>
      </c>
      <c r="D90" s="17" t="s">
        <v>23830</v>
      </c>
      <c r="E90" t="str">
        <f>VLOOKUP(C90,'A1'!R:R,1,FALSE)</f>
        <v>05909991395018;30%</v>
      </c>
    </row>
    <row r="91" spans="1:5" ht="22.5" hidden="1" x14ac:dyDescent="0.25">
      <c r="A91" s="7" t="s">
        <v>645</v>
      </c>
      <c r="B91" s="7" t="s">
        <v>30</v>
      </c>
      <c r="C91" t="str">
        <f t="shared" si="1"/>
        <v>05995327174952;30%</v>
      </c>
      <c r="D91" s="17" t="s">
        <v>23830</v>
      </c>
      <c r="E91" t="str">
        <f>VLOOKUP(C91,'A1'!R:R,1,FALSE)</f>
        <v>05995327174952;30%</v>
      </c>
    </row>
    <row r="92" spans="1:5" ht="22.5" hidden="1" x14ac:dyDescent="0.25">
      <c r="A92" s="7" t="s">
        <v>653</v>
      </c>
      <c r="B92" s="7" t="s">
        <v>30</v>
      </c>
      <c r="C92" t="str">
        <f t="shared" si="1"/>
        <v>03838989699352;30%</v>
      </c>
      <c r="D92" s="17" t="s">
        <v>23830</v>
      </c>
      <c r="E92" t="str">
        <f>VLOOKUP(C92,'A1'!R:R,1,FALSE)</f>
        <v>03838989699352;30%</v>
      </c>
    </row>
    <row r="93" spans="1:5" ht="22.5" hidden="1" x14ac:dyDescent="0.25">
      <c r="A93" s="7" t="s">
        <v>656</v>
      </c>
      <c r="B93" s="7" t="s">
        <v>30</v>
      </c>
      <c r="C93" t="str">
        <f t="shared" si="1"/>
        <v>05909991391423;30%</v>
      </c>
      <c r="D93" s="17" t="s">
        <v>23830</v>
      </c>
      <c r="E93" t="str">
        <f>VLOOKUP(C93,'A1'!R:R,1,FALSE)</f>
        <v>05909991391423;30%</v>
      </c>
    </row>
    <row r="94" spans="1:5" ht="22.5" hidden="1" x14ac:dyDescent="0.25">
      <c r="A94" s="7" t="s">
        <v>662</v>
      </c>
      <c r="B94" s="7" t="s">
        <v>30</v>
      </c>
      <c r="C94" t="str">
        <f t="shared" si="1"/>
        <v>05909990686568;30%</v>
      </c>
      <c r="D94" s="17" t="s">
        <v>23830</v>
      </c>
      <c r="E94" t="str">
        <f>VLOOKUP(C94,'A1'!R:R,1,FALSE)</f>
        <v>05909990686568;30%</v>
      </c>
    </row>
    <row r="95" spans="1:5" ht="22.5" hidden="1" x14ac:dyDescent="0.25">
      <c r="A95" s="7" t="s">
        <v>669</v>
      </c>
      <c r="B95" s="7" t="s">
        <v>85</v>
      </c>
      <c r="C95" t="str">
        <f t="shared" si="1"/>
        <v>05909990001118;ryczałt</v>
      </c>
      <c r="D95" s="17" t="s">
        <v>23830</v>
      </c>
      <c r="E95" t="str">
        <f>VLOOKUP(C95,'A1'!R:R,1,FALSE)</f>
        <v>05909990001118;ryczałt</v>
      </c>
    </row>
    <row r="96" spans="1:5" ht="22.5" hidden="1" x14ac:dyDescent="0.25">
      <c r="A96" s="7" t="s">
        <v>679</v>
      </c>
      <c r="B96" s="7" t="s">
        <v>85</v>
      </c>
      <c r="C96" t="str">
        <f t="shared" si="1"/>
        <v>05909990001323;ryczałt</v>
      </c>
      <c r="D96" s="17" t="s">
        <v>23830</v>
      </c>
      <c r="E96" t="str">
        <f>VLOOKUP(C96,'A1'!R:R,1,FALSE)</f>
        <v>05909990001323;ryczałt</v>
      </c>
    </row>
    <row r="97" spans="1:5" ht="22.5" hidden="1" x14ac:dyDescent="0.25">
      <c r="A97" s="7" t="s">
        <v>689</v>
      </c>
      <c r="B97" s="7" t="s">
        <v>85</v>
      </c>
      <c r="C97" t="str">
        <f t="shared" si="1"/>
        <v>05909990001316;ryczałt</v>
      </c>
      <c r="D97" s="17" t="s">
        <v>23830</v>
      </c>
      <c r="E97" t="str">
        <f>VLOOKUP(C97,'A1'!R:R,1,FALSE)</f>
        <v>05909990001316;ryczałt</v>
      </c>
    </row>
    <row r="98" spans="1:5" ht="22.5" hidden="1" x14ac:dyDescent="0.25">
      <c r="A98" s="7" t="s">
        <v>697</v>
      </c>
      <c r="B98" s="7" t="s">
        <v>85</v>
      </c>
      <c r="C98" t="str">
        <f t="shared" si="1"/>
        <v>05909990975310;ryczałt</v>
      </c>
      <c r="D98" s="17" t="s">
        <v>23830</v>
      </c>
      <c r="E98" t="str">
        <f>VLOOKUP(C98,'A1'!R:R,1,FALSE)</f>
        <v>05909990975310;ryczałt</v>
      </c>
    </row>
    <row r="99" spans="1:5" ht="22.5" hidden="1" x14ac:dyDescent="0.25">
      <c r="A99" s="7" t="s">
        <v>701</v>
      </c>
      <c r="B99" s="7" t="s">
        <v>85</v>
      </c>
      <c r="C99" t="str">
        <f t="shared" si="1"/>
        <v>05909990975419;ryczałt</v>
      </c>
      <c r="D99" s="17" t="s">
        <v>23830</v>
      </c>
      <c r="E99" t="str">
        <f>VLOOKUP(C99,'A1'!R:R,1,FALSE)</f>
        <v>05909990975419;ryczałt</v>
      </c>
    </row>
    <row r="100" spans="1:5" ht="22.5" hidden="1" x14ac:dyDescent="0.25">
      <c r="A100" s="7" t="s">
        <v>706</v>
      </c>
      <c r="B100" s="7" t="s">
        <v>85</v>
      </c>
      <c r="C100" t="str">
        <f t="shared" si="1"/>
        <v>05909990296828;ryczałt</v>
      </c>
      <c r="D100" s="17" t="s">
        <v>23830</v>
      </c>
      <c r="E100" t="str">
        <f>VLOOKUP(C100,'A1'!R:R,1,FALSE)</f>
        <v>05909990296828;ryczałt</v>
      </c>
    </row>
    <row r="101" spans="1:5" ht="22.5" hidden="1" x14ac:dyDescent="0.25">
      <c r="A101" s="7" t="s">
        <v>714</v>
      </c>
      <c r="B101" s="7" t="s">
        <v>85</v>
      </c>
      <c r="C101" t="str">
        <f t="shared" si="1"/>
        <v>05909990296927;ryczałt</v>
      </c>
      <c r="D101" s="17" t="s">
        <v>23830</v>
      </c>
      <c r="E101" t="str">
        <f>VLOOKUP(C101,'A1'!R:R,1,FALSE)</f>
        <v>05909990296927;ryczałt</v>
      </c>
    </row>
    <row r="102" spans="1:5" ht="22.5" hidden="1" x14ac:dyDescent="0.25">
      <c r="A102" s="7" t="s">
        <v>720</v>
      </c>
      <c r="B102" s="7" t="s">
        <v>85</v>
      </c>
      <c r="C102" t="str">
        <f t="shared" si="1"/>
        <v>05909991288457;ryczałt</v>
      </c>
      <c r="D102" s="17" t="s">
        <v>23830</v>
      </c>
      <c r="E102" t="str">
        <f>VLOOKUP(C102,'A1'!R:R,1,FALSE)</f>
        <v>05909991288457;ryczałt</v>
      </c>
    </row>
    <row r="103" spans="1:5" ht="22.5" hidden="1" x14ac:dyDescent="0.25">
      <c r="A103" s="7" t="s">
        <v>727</v>
      </c>
      <c r="B103" s="7" t="s">
        <v>85</v>
      </c>
      <c r="C103" t="str">
        <f t="shared" si="1"/>
        <v>05909991392055;ryczałt</v>
      </c>
      <c r="D103" s="17" t="s">
        <v>23830</v>
      </c>
      <c r="E103" t="str">
        <f>VLOOKUP(C103,'A1'!R:R,1,FALSE)</f>
        <v>05909991392055;ryczałt</v>
      </c>
    </row>
    <row r="104" spans="1:5" ht="22.5" hidden="1" x14ac:dyDescent="0.25">
      <c r="A104" s="7" t="s">
        <v>732</v>
      </c>
      <c r="B104" s="7" t="s">
        <v>85</v>
      </c>
      <c r="C104" t="str">
        <f t="shared" si="1"/>
        <v>05909990746576;ryczałt</v>
      </c>
      <c r="D104" s="17" t="s">
        <v>23830</v>
      </c>
      <c r="E104" t="str">
        <f>VLOOKUP(C104,'A1'!R:R,1,FALSE)</f>
        <v>05909990746576;ryczałt</v>
      </c>
    </row>
    <row r="105" spans="1:5" ht="22.5" hidden="1" x14ac:dyDescent="0.25">
      <c r="A105" s="7" t="s">
        <v>738</v>
      </c>
      <c r="B105" s="7" t="s">
        <v>85</v>
      </c>
      <c r="C105" t="str">
        <f t="shared" si="1"/>
        <v>05909991291945;ryczałt</v>
      </c>
      <c r="D105" s="17" t="s">
        <v>23830</v>
      </c>
      <c r="E105" t="str">
        <f>VLOOKUP(C105,'A1'!R:R,1,FALSE)</f>
        <v>05909991291945;ryczałt</v>
      </c>
    </row>
    <row r="106" spans="1:5" ht="22.5" hidden="1" x14ac:dyDescent="0.25">
      <c r="A106" s="7" t="s">
        <v>745</v>
      </c>
      <c r="B106" s="7" t="s">
        <v>85</v>
      </c>
      <c r="C106" t="str">
        <f t="shared" si="1"/>
        <v>05909990619580;ryczałt</v>
      </c>
      <c r="D106" s="17" t="s">
        <v>23830</v>
      </c>
      <c r="E106" t="str">
        <f>VLOOKUP(C106,'A1'!R:R,1,FALSE)</f>
        <v>05909990619580;ryczałt</v>
      </c>
    </row>
    <row r="107" spans="1:5" ht="22.5" hidden="1" x14ac:dyDescent="0.25">
      <c r="A107" s="7" t="s">
        <v>751</v>
      </c>
      <c r="B107" s="7" t="s">
        <v>85</v>
      </c>
      <c r="C107" t="str">
        <f t="shared" si="1"/>
        <v>05909990037933;ryczałt</v>
      </c>
      <c r="D107" s="17" t="s">
        <v>23830</v>
      </c>
      <c r="E107" t="str">
        <f>VLOOKUP(C107,'A1'!R:R,1,FALSE)</f>
        <v>05909990037933;ryczałt</v>
      </c>
    </row>
    <row r="108" spans="1:5" ht="22.5" hidden="1" x14ac:dyDescent="0.25">
      <c r="A108" s="7" t="s">
        <v>758</v>
      </c>
      <c r="B108" s="7" t="s">
        <v>85</v>
      </c>
      <c r="C108" t="str">
        <f t="shared" si="1"/>
        <v>05909990812714;ryczałt</v>
      </c>
      <c r="D108" s="17" t="s">
        <v>23830</v>
      </c>
      <c r="E108" t="str">
        <f>VLOOKUP(C108,'A1'!R:R,1,FALSE)</f>
        <v>05909990812714;ryczałt</v>
      </c>
    </row>
    <row r="109" spans="1:5" ht="22.5" hidden="1" x14ac:dyDescent="0.25">
      <c r="A109" s="7" t="s">
        <v>772</v>
      </c>
      <c r="B109" s="7" t="s">
        <v>85</v>
      </c>
      <c r="C109" t="str">
        <f t="shared" si="1"/>
        <v>05909990837816;ryczałt</v>
      </c>
      <c r="D109" s="17" t="s">
        <v>23830</v>
      </c>
      <c r="E109" t="str">
        <f>VLOOKUP(C109,'A1'!R:R,1,FALSE)</f>
        <v>05909990837816;ryczałt</v>
      </c>
    </row>
    <row r="110" spans="1:5" ht="22.5" hidden="1" x14ac:dyDescent="0.25">
      <c r="A110" s="7" t="s">
        <v>765</v>
      </c>
      <c r="B110" s="7" t="s">
        <v>85</v>
      </c>
      <c r="C110" t="str">
        <f t="shared" si="1"/>
        <v>05909991344368;ryczałt</v>
      </c>
      <c r="D110" s="17" t="s">
        <v>23830</v>
      </c>
      <c r="E110" t="str">
        <f>VLOOKUP(C110,'A1'!R:R,1,FALSE)</f>
        <v>05909991344368;ryczałt</v>
      </c>
    </row>
    <row r="111" spans="1:5" ht="22.5" hidden="1" x14ac:dyDescent="0.25">
      <c r="A111" s="7" t="s">
        <v>782</v>
      </c>
      <c r="B111" s="7" t="s">
        <v>85</v>
      </c>
      <c r="C111" t="str">
        <f t="shared" si="1"/>
        <v>05909990109418;ryczałt</v>
      </c>
      <c r="D111" s="17" t="s">
        <v>23830</v>
      </c>
      <c r="E111" t="str">
        <f>VLOOKUP(C111,'A1'!R:R,1,FALSE)</f>
        <v>05909990109418;ryczałt</v>
      </c>
    </row>
    <row r="112" spans="1:5" ht="22.5" hidden="1" x14ac:dyDescent="0.25">
      <c r="A112" s="7" t="s">
        <v>789</v>
      </c>
      <c r="B112" s="7" t="s">
        <v>85</v>
      </c>
      <c r="C112" t="str">
        <f t="shared" si="1"/>
        <v>05909991316228;ryczałt</v>
      </c>
      <c r="D112" s="17" t="s">
        <v>23830</v>
      </c>
      <c r="E112" t="str">
        <f>VLOOKUP(C112,'A1'!R:R,1,FALSE)</f>
        <v>05909991316228;ryczałt</v>
      </c>
    </row>
    <row r="113" spans="1:5" ht="22.5" hidden="1" x14ac:dyDescent="0.25">
      <c r="A113" s="7" t="s">
        <v>796</v>
      </c>
      <c r="B113" s="7" t="s">
        <v>85</v>
      </c>
      <c r="C113" t="str">
        <f t="shared" si="1"/>
        <v>05907626706529;ryczałt</v>
      </c>
      <c r="D113" s="17" t="s">
        <v>23830</v>
      </c>
      <c r="E113" t="str">
        <f>VLOOKUP(C113,'A1'!R:R,1,FALSE)</f>
        <v>05907626706529;ryczałt</v>
      </c>
    </row>
    <row r="114" spans="1:5" ht="22.5" hidden="1" x14ac:dyDescent="0.25">
      <c r="A114" s="7" t="s">
        <v>802</v>
      </c>
      <c r="B114" s="7" t="s">
        <v>85</v>
      </c>
      <c r="C114" t="str">
        <f t="shared" si="1"/>
        <v>05907626706505;ryczałt</v>
      </c>
      <c r="D114" s="17" t="s">
        <v>23830</v>
      </c>
      <c r="E114" t="str">
        <f>VLOOKUP(C114,'A1'!R:R,1,FALSE)</f>
        <v>05907626706505;ryczałt</v>
      </c>
    </row>
    <row r="115" spans="1:5" ht="22.5" hidden="1" x14ac:dyDescent="0.25">
      <c r="A115" s="7" t="s">
        <v>807</v>
      </c>
      <c r="B115" s="7" t="s">
        <v>85</v>
      </c>
      <c r="C115" t="str">
        <f t="shared" si="1"/>
        <v>05907626706628;ryczałt</v>
      </c>
      <c r="D115" s="17" t="s">
        <v>23830</v>
      </c>
      <c r="E115" t="str">
        <f>VLOOKUP(C115,'A1'!R:R,1,FALSE)</f>
        <v>05907626706628;ryczałt</v>
      </c>
    </row>
    <row r="116" spans="1:5" ht="22.5" hidden="1" x14ac:dyDescent="0.25">
      <c r="A116" s="7" t="s">
        <v>812</v>
      </c>
      <c r="B116" s="7" t="s">
        <v>85</v>
      </c>
      <c r="C116" t="str">
        <f t="shared" si="1"/>
        <v>05907626706604;ryczałt</v>
      </c>
      <c r="D116" s="17" t="s">
        <v>23830</v>
      </c>
      <c r="E116" t="str">
        <f>VLOOKUP(C116,'A1'!R:R,1,FALSE)</f>
        <v>05907626706604;ryczałt</v>
      </c>
    </row>
    <row r="117" spans="1:5" ht="22.5" hidden="1" x14ac:dyDescent="0.25">
      <c r="A117" s="7" t="s">
        <v>819</v>
      </c>
      <c r="B117" s="7" t="s">
        <v>85</v>
      </c>
      <c r="C117" t="str">
        <f t="shared" si="1"/>
        <v>05909990163212;ryczałt</v>
      </c>
      <c r="D117" s="17" t="s">
        <v>23830</v>
      </c>
      <c r="E117" t="str">
        <f>VLOOKUP(C117,'A1'!R:R,1,FALSE)</f>
        <v>05909990163212;ryczałt</v>
      </c>
    </row>
    <row r="118" spans="1:5" ht="22.5" hidden="1" x14ac:dyDescent="0.25">
      <c r="A118" s="7" t="s">
        <v>825</v>
      </c>
      <c r="B118" s="7" t="s">
        <v>85</v>
      </c>
      <c r="C118" t="str">
        <f t="shared" si="1"/>
        <v>05909990414819;ryczałt</v>
      </c>
      <c r="D118" s="17" t="s">
        <v>23830</v>
      </c>
      <c r="E118" t="str">
        <f>VLOOKUP(C118,'A1'!R:R,1,FALSE)</f>
        <v>05909990414819;ryczałt</v>
      </c>
    </row>
    <row r="119" spans="1:5" ht="22.5" hidden="1" x14ac:dyDescent="0.25">
      <c r="A119" s="7" t="s">
        <v>832</v>
      </c>
      <c r="B119" s="7" t="s">
        <v>30</v>
      </c>
      <c r="C119" t="str">
        <f t="shared" si="1"/>
        <v>05909990320912;30%</v>
      </c>
      <c r="D119" s="17" t="s">
        <v>23830</v>
      </c>
      <c r="E119" t="str">
        <f>VLOOKUP(C119,'A1'!R:R,1,FALSE)</f>
        <v>05909990320912;30%</v>
      </c>
    </row>
    <row r="120" spans="1:5" ht="22.5" hidden="1" x14ac:dyDescent="0.25">
      <c r="A120" s="7" t="s">
        <v>845</v>
      </c>
      <c r="B120" s="7" t="s">
        <v>30</v>
      </c>
      <c r="C120" t="str">
        <f t="shared" si="1"/>
        <v>05909990030927;30%</v>
      </c>
      <c r="D120" s="17" t="s">
        <v>23830</v>
      </c>
      <c r="E120" t="str">
        <f>VLOOKUP(C120,'A1'!R:R,1,FALSE)</f>
        <v>05909990030927;30%</v>
      </c>
    </row>
    <row r="121" spans="1:5" ht="22.5" hidden="1" x14ac:dyDescent="0.25">
      <c r="A121" s="7" t="s">
        <v>854</v>
      </c>
      <c r="B121" s="7" t="s">
        <v>30</v>
      </c>
      <c r="C121" t="str">
        <f t="shared" si="1"/>
        <v>05909990206025;30%</v>
      </c>
      <c r="D121" s="17" t="s">
        <v>23830</v>
      </c>
      <c r="E121" t="str">
        <f>VLOOKUP(C121,'A1'!R:R,1,FALSE)</f>
        <v>05909990206025;30%</v>
      </c>
    </row>
    <row r="122" spans="1:5" ht="22.5" hidden="1" x14ac:dyDescent="0.25">
      <c r="A122" s="7" t="s">
        <v>863</v>
      </c>
      <c r="B122" s="7" t="s">
        <v>30</v>
      </c>
      <c r="C122" t="str">
        <f t="shared" si="1"/>
        <v>05909990373819;30%</v>
      </c>
      <c r="D122" s="17" t="s">
        <v>23830</v>
      </c>
      <c r="E122" t="str">
        <f>VLOOKUP(C122,'A1'!R:R,1,FALSE)</f>
        <v>05909990373819;30%</v>
      </c>
    </row>
    <row r="123" spans="1:5" ht="22.5" hidden="1" x14ac:dyDescent="0.25">
      <c r="A123" s="7" t="s">
        <v>871</v>
      </c>
      <c r="B123" s="7" t="s">
        <v>85</v>
      </c>
      <c r="C123" t="str">
        <f t="shared" si="1"/>
        <v>05909990086818;ryczałt</v>
      </c>
      <c r="D123" s="17" t="s">
        <v>23830</v>
      </c>
      <c r="E123" t="str">
        <f>VLOOKUP(C123,'A1'!R:R,1,FALSE)</f>
        <v>05909990086818;ryczałt</v>
      </c>
    </row>
    <row r="124" spans="1:5" ht="22.5" hidden="1" x14ac:dyDescent="0.25">
      <c r="A124" s="7" t="s">
        <v>880</v>
      </c>
      <c r="B124" s="7" t="s">
        <v>85</v>
      </c>
      <c r="C124" t="str">
        <f t="shared" si="1"/>
        <v>05909990762965;ryczałt</v>
      </c>
      <c r="D124" s="17" t="s">
        <v>23830</v>
      </c>
      <c r="E124" t="str">
        <f>VLOOKUP(C124,'A1'!R:R,1,FALSE)</f>
        <v>05909990762965;ryczałt</v>
      </c>
    </row>
    <row r="125" spans="1:5" ht="22.5" hidden="1" x14ac:dyDescent="0.25">
      <c r="A125" s="7" t="s">
        <v>889</v>
      </c>
      <c r="B125" s="7" t="s">
        <v>85</v>
      </c>
      <c r="C125" t="str">
        <f t="shared" si="1"/>
        <v>05909990762972;ryczałt</v>
      </c>
      <c r="D125" s="17" t="s">
        <v>23830</v>
      </c>
      <c r="E125" t="str">
        <f>VLOOKUP(C125,'A1'!R:R,1,FALSE)</f>
        <v>05909990762972;ryczałt</v>
      </c>
    </row>
    <row r="126" spans="1:5" ht="22.5" hidden="1" x14ac:dyDescent="0.25">
      <c r="A126" s="7" t="s">
        <v>895</v>
      </c>
      <c r="B126" s="7" t="s">
        <v>85</v>
      </c>
      <c r="C126" t="str">
        <f t="shared" si="1"/>
        <v>05909990762996;ryczałt</v>
      </c>
      <c r="D126" s="17" t="s">
        <v>23830</v>
      </c>
      <c r="E126" t="str">
        <f>VLOOKUP(C126,'A1'!R:R,1,FALSE)</f>
        <v>05909990762996;ryczałt</v>
      </c>
    </row>
    <row r="127" spans="1:5" ht="22.5" hidden="1" x14ac:dyDescent="0.25">
      <c r="A127" s="7" t="s">
        <v>897</v>
      </c>
      <c r="B127" s="7" t="s">
        <v>85</v>
      </c>
      <c r="C127" t="str">
        <f t="shared" si="1"/>
        <v>05909990763009;ryczałt</v>
      </c>
      <c r="D127" s="17" t="s">
        <v>23830</v>
      </c>
      <c r="E127" t="str">
        <f>VLOOKUP(C127,'A1'!R:R,1,FALSE)</f>
        <v>05909990763009;ryczałt</v>
      </c>
    </row>
    <row r="128" spans="1:5" ht="22.5" hidden="1" x14ac:dyDescent="0.25">
      <c r="A128" s="7" t="s">
        <v>904</v>
      </c>
      <c r="B128" s="7" t="s">
        <v>85</v>
      </c>
      <c r="C128" t="str">
        <f t="shared" si="1"/>
        <v>05909990762880;ryczałt</v>
      </c>
      <c r="D128" s="17" t="s">
        <v>23830</v>
      </c>
      <c r="E128" t="str">
        <f>VLOOKUP(C128,'A1'!R:R,1,FALSE)</f>
        <v>05909990762880;ryczałt</v>
      </c>
    </row>
    <row r="129" spans="1:5" ht="22.5" hidden="1" x14ac:dyDescent="0.25">
      <c r="A129" s="7" t="s">
        <v>913</v>
      </c>
      <c r="B129" s="7" t="s">
        <v>85</v>
      </c>
      <c r="C129" t="str">
        <f t="shared" si="1"/>
        <v>05909991348557;ryczałt</v>
      </c>
      <c r="D129" s="17" t="s">
        <v>23830</v>
      </c>
      <c r="E129" t="str">
        <f>VLOOKUP(C129,'A1'!R:R,1,FALSE)</f>
        <v>05909991348557;ryczałt</v>
      </c>
    </row>
    <row r="130" spans="1:5" ht="22.5" hidden="1" x14ac:dyDescent="0.25">
      <c r="A130" s="7" t="s">
        <v>921</v>
      </c>
      <c r="B130" s="7" t="s">
        <v>85</v>
      </c>
      <c r="C130" t="str">
        <f t="shared" si="1"/>
        <v>05909991348649;ryczałt</v>
      </c>
      <c r="D130" s="17" t="s">
        <v>23830</v>
      </c>
      <c r="E130" t="str">
        <f>VLOOKUP(C130,'A1'!R:R,1,FALSE)</f>
        <v>05909991348649;ryczałt</v>
      </c>
    </row>
    <row r="131" spans="1:5" ht="22.5" hidden="1" x14ac:dyDescent="0.25">
      <c r="A131" s="7" t="s">
        <v>927</v>
      </c>
      <c r="B131" s="7" t="s">
        <v>85</v>
      </c>
      <c r="C131" t="str">
        <f t="shared" ref="C131:C194" si="2">CONCATENATE(A131,";",B131)</f>
        <v>05909990936502;ryczałt</v>
      </c>
      <c r="D131" s="17" t="s">
        <v>23830</v>
      </c>
      <c r="E131" t="str">
        <f>VLOOKUP(C131,'A1'!R:R,1,FALSE)</f>
        <v>05909990936502;ryczałt</v>
      </c>
    </row>
    <row r="132" spans="1:5" ht="22.5" hidden="1" x14ac:dyDescent="0.25">
      <c r="A132" s="7" t="s">
        <v>934</v>
      </c>
      <c r="B132" s="7" t="s">
        <v>85</v>
      </c>
      <c r="C132" t="str">
        <f t="shared" si="2"/>
        <v>05909990936557;ryczałt</v>
      </c>
      <c r="D132" s="17" t="s">
        <v>23830</v>
      </c>
      <c r="E132" t="str">
        <f>VLOOKUP(C132,'A1'!R:R,1,FALSE)</f>
        <v>05909990936557;ryczałt</v>
      </c>
    </row>
    <row r="133" spans="1:5" ht="22.5" hidden="1" x14ac:dyDescent="0.25">
      <c r="A133" s="7" t="s">
        <v>941</v>
      </c>
      <c r="B133" s="7" t="s">
        <v>85</v>
      </c>
      <c r="C133" t="str">
        <f t="shared" si="2"/>
        <v>05909990840816;ryczałt</v>
      </c>
      <c r="D133" s="17" t="s">
        <v>23830</v>
      </c>
      <c r="E133" t="str">
        <f>VLOOKUP(C133,'A1'!R:R,1,FALSE)</f>
        <v>05909990840816;ryczałt</v>
      </c>
    </row>
    <row r="134" spans="1:5" ht="22.5" hidden="1" x14ac:dyDescent="0.25">
      <c r="A134" s="7" t="s">
        <v>944</v>
      </c>
      <c r="B134" s="7" t="s">
        <v>85</v>
      </c>
      <c r="C134" t="str">
        <f t="shared" si="2"/>
        <v>05909990840915;ryczałt</v>
      </c>
      <c r="D134" s="17" t="s">
        <v>23830</v>
      </c>
      <c r="E134" t="str">
        <f>VLOOKUP(C134,'A1'!R:R,1,FALSE)</f>
        <v>05909990840915;ryczałt</v>
      </c>
    </row>
    <row r="135" spans="1:5" ht="22.5" hidden="1" x14ac:dyDescent="0.25">
      <c r="A135" s="7" t="s">
        <v>951</v>
      </c>
      <c r="B135" s="7" t="s">
        <v>85</v>
      </c>
      <c r="C135" t="str">
        <f t="shared" si="2"/>
        <v>05909990841011;ryczałt</v>
      </c>
      <c r="D135" s="17" t="s">
        <v>23830</v>
      </c>
      <c r="E135" t="str">
        <f>VLOOKUP(C135,'A1'!R:R,1,FALSE)</f>
        <v>05909990841011;ryczałt</v>
      </c>
    </row>
    <row r="136" spans="1:5" ht="22.5" hidden="1" x14ac:dyDescent="0.25">
      <c r="A136" s="7" t="s">
        <v>971</v>
      </c>
      <c r="B136" s="7" t="s">
        <v>30</v>
      </c>
      <c r="C136" t="str">
        <f t="shared" si="2"/>
        <v>05909991049010;30%</v>
      </c>
      <c r="D136" s="17" t="s">
        <v>23830</v>
      </c>
      <c r="E136" t="str">
        <f>VLOOKUP(C136,'A1'!R:R,1,FALSE)</f>
        <v>05909991049010;30%</v>
      </c>
    </row>
    <row r="137" spans="1:5" ht="22.5" hidden="1" x14ac:dyDescent="0.25">
      <c r="A137" s="7" t="s">
        <v>971</v>
      </c>
      <c r="B137" s="7" t="s">
        <v>363</v>
      </c>
      <c r="C137" t="str">
        <f t="shared" si="2"/>
        <v>05909991049010;bezpłatny do limitu</v>
      </c>
      <c r="D137" s="17" t="s">
        <v>23830</v>
      </c>
      <c r="E137" t="str">
        <f>VLOOKUP(C137,'A1'!R:R,1,FALSE)</f>
        <v>05909991049010;bezpłatny do limitu</v>
      </c>
    </row>
    <row r="138" spans="1:5" ht="22.5" hidden="1" x14ac:dyDescent="0.25">
      <c r="A138" s="7" t="s">
        <v>982</v>
      </c>
      <c r="B138" s="7" t="s">
        <v>30</v>
      </c>
      <c r="C138" t="str">
        <f t="shared" si="2"/>
        <v>05909991048914;30%</v>
      </c>
      <c r="D138" s="17" t="s">
        <v>23830</v>
      </c>
      <c r="E138" t="str">
        <f>VLOOKUP(C138,'A1'!R:R,1,FALSE)</f>
        <v>05909991048914;30%</v>
      </c>
    </row>
    <row r="139" spans="1:5" ht="22.5" hidden="1" x14ac:dyDescent="0.25">
      <c r="A139" s="7" t="s">
        <v>982</v>
      </c>
      <c r="B139" s="7" t="s">
        <v>363</v>
      </c>
      <c r="C139" t="str">
        <f t="shared" si="2"/>
        <v>05909991048914;bezpłatny do limitu</v>
      </c>
      <c r="D139" s="17" t="s">
        <v>23830</v>
      </c>
      <c r="E139" t="str">
        <f>VLOOKUP(C139,'A1'!R:R,1,FALSE)</f>
        <v>05909991048914;bezpłatny do limitu</v>
      </c>
    </row>
    <row r="140" spans="1:5" ht="22.5" hidden="1" x14ac:dyDescent="0.25">
      <c r="A140" s="7" t="s">
        <v>991</v>
      </c>
      <c r="B140" s="7" t="s">
        <v>30</v>
      </c>
      <c r="C140" t="str">
        <f t="shared" si="2"/>
        <v>05909991322885;30%</v>
      </c>
      <c r="D140" s="17" t="s">
        <v>23830</v>
      </c>
      <c r="E140" t="str">
        <f>VLOOKUP(C140,'A1'!R:R,1,FALSE)</f>
        <v>05909991322885;30%</v>
      </c>
    </row>
    <row r="141" spans="1:5" ht="22.5" hidden="1" x14ac:dyDescent="0.25">
      <c r="A141" s="7" t="s">
        <v>999</v>
      </c>
      <c r="B141" s="7" t="s">
        <v>30</v>
      </c>
      <c r="C141" t="str">
        <f t="shared" si="2"/>
        <v>05909991322816;30%</v>
      </c>
      <c r="D141" s="17" t="s">
        <v>23830</v>
      </c>
      <c r="E141" t="str">
        <f>VLOOKUP(C141,'A1'!R:R,1,FALSE)</f>
        <v>05909991322816;30%</v>
      </c>
    </row>
    <row r="142" spans="1:5" ht="22.5" hidden="1" x14ac:dyDescent="0.25">
      <c r="A142" s="7" t="s">
        <v>1007</v>
      </c>
      <c r="B142" s="7" t="s">
        <v>30</v>
      </c>
      <c r="C142" t="str">
        <f t="shared" si="2"/>
        <v>05909990642267;30%</v>
      </c>
      <c r="D142" s="17" t="s">
        <v>23830</v>
      </c>
      <c r="E142" t="str">
        <f>VLOOKUP(C142,'A1'!R:R,1,FALSE)</f>
        <v>05909990642267;30%</v>
      </c>
    </row>
    <row r="143" spans="1:5" ht="22.5" hidden="1" x14ac:dyDescent="0.25">
      <c r="A143" s="7" t="s">
        <v>1014</v>
      </c>
      <c r="B143" s="7" t="s">
        <v>30</v>
      </c>
      <c r="C143" t="str">
        <f t="shared" si="2"/>
        <v>05909990642311;30%</v>
      </c>
      <c r="D143" s="17" t="s">
        <v>23830</v>
      </c>
      <c r="E143" t="str">
        <f>VLOOKUP(C143,'A1'!R:R,1,FALSE)</f>
        <v>05909990642311;30%</v>
      </c>
    </row>
    <row r="144" spans="1:5" ht="22.5" hidden="1" x14ac:dyDescent="0.25">
      <c r="A144" s="7" t="s">
        <v>1020</v>
      </c>
      <c r="B144" s="7" t="s">
        <v>30</v>
      </c>
      <c r="C144" t="str">
        <f t="shared" si="2"/>
        <v>05909991230845;30%</v>
      </c>
      <c r="D144" s="17" t="s">
        <v>23830</v>
      </c>
      <c r="E144" t="str">
        <f>VLOOKUP(C144,'A1'!R:R,1,FALSE)</f>
        <v>05909991230845;30%</v>
      </c>
    </row>
    <row r="145" spans="1:5" ht="22.5" hidden="1" x14ac:dyDescent="0.25">
      <c r="A145" s="7" t="s">
        <v>1025</v>
      </c>
      <c r="B145" s="7" t="s">
        <v>30</v>
      </c>
      <c r="C145" t="str">
        <f t="shared" si="2"/>
        <v>05909991226909;30%</v>
      </c>
      <c r="D145" s="17" t="s">
        <v>23830</v>
      </c>
      <c r="E145" t="str">
        <f>VLOOKUP(C145,'A1'!R:R,1,FALSE)</f>
        <v>05909991226909;30%</v>
      </c>
    </row>
    <row r="146" spans="1:5" ht="22.5" hidden="1" x14ac:dyDescent="0.25">
      <c r="A146" s="7" t="s">
        <v>1031</v>
      </c>
      <c r="B146" s="7" t="s">
        <v>30</v>
      </c>
      <c r="C146" t="str">
        <f t="shared" si="2"/>
        <v>05909991099022;30%</v>
      </c>
      <c r="D146" s="17" t="s">
        <v>23830</v>
      </c>
      <c r="E146" t="str">
        <f>VLOOKUP(C146,'A1'!R:R,1,FALSE)</f>
        <v>05909991099022;30%</v>
      </c>
    </row>
    <row r="147" spans="1:5" ht="22.5" hidden="1" x14ac:dyDescent="0.25">
      <c r="A147" s="7" t="s">
        <v>1038</v>
      </c>
      <c r="B147" s="7" t="s">
        <v>30</v>
      </c>
      <c r="C147" t="str">
        <f t="shared" si="2"/>
        <v>05909991302184;30%</v>
      </c>
      <c r="D147" s="17" t="s">
        <v>23830</v>
      </c>
      <c r="E147" t="str">
        <f>VLOOKUP(C147,'A1'!R:R,1,FALSE)</f>
        <v>05909991302184;30%</v>
      </c>
    </row>
    <row r="148" spans="1:5" ht="22.5" hidden="1" x14ac:dyDescent="0.25">
      <c r="A148" s="7" t="s">
        <v>1043</v>
      </c>
      <c r="B148" s="7" t="s">
        <v>30</v>
      </c>
      <c r="C148" t="str">
        <f t="shared" si="2"/>
        <v>05909991226916;30%</v>
      </c>
      <c r="D148" s="17" t="s">
        <v>23830</v>
      </c>
      <c r="E148" t="str">
        <f>VLOOKUP(C148,'A1'!R:R,1,FALSE)</f>
        <v>05909991226916;30%</v>
      </c>
    </row>
    <row r="149" spans="1:5" ht="22.5" hidden="1" x14ac:dyDescent="0.25">
      <c r="A149" s="7" t="s">
        <v>1049</v>
      </c>
      <c r="B149" s="7" t="s">
        <v>30</v>
      </c>
      <c r="C149" t="str">
        <f t="shared" si="2"/>
        <v>05909991067540;30%</v>
      </c>
      <c r="D149" s="17" t="s">
        <v>23830</v>
      </c>
      <c r="E149" t="str">
        <f>VLOOKUP(C149,'A1'!R:R,1,FALSE)</f>
        <v>05909991067540;30%</v>
      </c>
    </row>
    <row r="150" spans="1:5" ht="22.5" hidden="1" x14ac:dyDescent="0.25">
      <c r="A150" s="7" t="s">
        <v>1057</v>
      </c>
      <c r="B150" s="7" t="s">
        <v>30</v>
      </c>
      <c r="C150" t="str">
        <f t="shared" si="2"/>
        <v>05909991231811;30%</v>
      </c>
      <c r="D150" s="17" t="s">
        <v>23830</v>
      </c>
      <c r="E150" t="str">
        <f>VLOOKUP(C150,'A1'!R:R,1,FALSE)</f>
        <v>05909991231811;30%</v>
      </c>
    </row>
    <row r="151" spans="1:5" ht="22.5" hidden="1" x14ac:dyDescent="0.25">
      <c r="A151" s="7" t="s">
        <v>1063</v>
      </c>
      <c r="B151" s="7" t="s">
        <v>30</v>
      </c>
      <c r="C151" t="str">
        <f t="shared" si="2"/>
        <v>05909991098926;30%</v>
      </c>
      <c r="D151" s="17" t="s">
        <v>23830</v>
      </c>
      <c r="E151" t="str">
        <f>VLOOKUP(C151,'A1'!R:R,1,FALSE)</f>
        <v>05909991098926;30%</v>
      </c>
    </row>
    <row r="152" spans="1:5" ht="22.5" hidden="1" x14ac:dyDescent="0.25">
      <c r="A152" s="7" t="s">
        <v>1070</v>
      </c>
      <c r="B152" s="7" t="s">
        <v>30</v>
      </c>
      <c r="C152" t="str">
        <f t="shared" si="2"/>
        <v>05909991295226;30%</v>
      </c>
      <c r="D152" s="17" t="s">
        <v>23830</v>
      </c>
      <c r="E152" t="str">
        <f>VLOOKUP(C152,'A1'!R:R,1,FALSE)</f>
        <v>05909991295226;30%</v>
      </c>
    </row>
    <row r="153" spans="1:5" ht="22.5" hidden="1" x14ac:dyDescent="0.25">
      <c r="A153" s="7" t="s">
        <v>1075</v>
      </c>
      <c r="B153" s="7" t="s">
        <v>30</v>
      </c>
      <c r="C153" t="str">
        <f t="shared" si="2"/>
        <v>05909991295233;30%</v>
      </c>
      <c r="D153" s="17" t="s">
        <v>23830</v>
      </c>
      <c r="E153" t="str">
        <f>VLOOKUP(C153,'A1'!R:R,1,FALSE)</f>
        <v>05909991295233;30%</v>
      </c>
    </row>
    <row r="154" spans="1:5" ht="22.5" hidden="1" x14ac:dyDescent="0.25">
      <c r="A154" s="7" t="s">
        <v>1080</v>
      </c>
      <c r="B154" s="7" t="s">
        <v>30</v>
      </c>
      <c r="C154" t="str">
        <f t="shared" si="2"/>
        <v>05909991067533;30%</v>
      </c>
      <c r="D154" s="17" t="s">
        <v>23830</v>
      </c>
      <c r="E154" t="str">
        <f>VLOOKUP(C154,'A1'!R:R,1,FALSE)</f>
        <v>05909991067533;30%</v>
      </c>
    </row>
    <row r="155" spans="1:5" ht="22.5" hidden="1" x14ac:dyDescent="0.25">
      <c r="A155" s="7" t="s">
        <v>1083</v>
      </c>
      <c r="B155" s="7" t="s">
        <v>30</v>
      </c>
      <c r="C155" t="str">
        <f t="shared" si="2"/>
        <v>05909991008734;30%</v>
      </c>
      <c r="D155" s="17" t="s">
        <v>23830</v>
      </c>
      <c r="E155" t="str">
        <f>VLOOKUP(C155,'A1'!R:R,1,FALSE)</f>
        <v>05909991008734;30%</v>
      </c>
    </row>
    <row r="156" spans="1:5" ht="22.5" hidden="1" x14ac:dyDescent="0.25">
      <c r="A156" s="7" t="s">
        <v>1088</v>
      </c>
      <c r="B156" s="7" t="s">
        <v>30</v>
      </c>
      <c r="C156" t="str">
        <f t="shared" si="2"/>
        <v>05909991008635;30%</v>
      </c>
      <c r="D156" s="17" t="s">
        <v>23830</v>
      </c>
      <c r="E156" t="str">
        <f>VLOOKUP(C156,'A1'!R:R,1,FALSE)</f>
        <v>05909991008635;30%</v>
      </c>
    </row>
    <row r="157" spans="1:5" ht="22.5" hidden="1" x14ac:dyDescent="0.25">
      <c r="A157" s="7" t="s">
        <v>1094</v>
      </c>
      <c r="B157" s="7" t="s">
        <v>30</v>
      </c>
      <c r="C157" t="str">
        <f t="shared" si="2"/>
        <v>05055565738177;30%</v>
      </c>
      <c r="D157" s="17" t="s">
        <v>23830</v>
      </c>
      <c r="E157" t="str">
        <f>VLOOKUP(C157,'A1'!R:R,1,FALSE)</f>
        <v>05055565738177;30%</v>
      </c>
    </row>
    <row r="158" spans="1:5" ht="22.5" hidden="1" x14ac:dyDescent="0.25">
      <c r="A158" s="7" t="s">
        <v>1101</v>
      </c>
      <c r="B158" s="7" t="s">
        <v>30</v>
      </c>
      <c r="C158" t="str">
        <f t="shared" si="2"/>
        <v>05055565738078;30%</v>
      </c>
      <c r="D158" s="17" t="s">
        <v>23830</v>
      </c>
      <c r="E158" t="str">
        <f>VLOOKUP(C158,'A1'!R:R,1,FALSE)</f>
        <v>05055565738078;30%</v>
      </c>
    </row>
    <row r="159" spans="1:5" ht="22.5" hidden="1" x14ac:dyDescent="0.25">
      <c r="A159" s="7" t="s">
        <v>1108</v>
      </c>
      <c r="B159" s="7" t="s">
        <v>30</v>
      </c>
      <c r="C159" t="str">
        <f t="shared" si="2"/>
        <v>05909991068073;30%</v>
      </c>
      <c r="D159" s="17" t="s">
        <v>23830</v>
      </c>
      <c r="E159" t="str">
        <f>VLOOKUP(C159,'A1'!R:R,1,FALSE)</f>
        <v>05909991068073;30%</v>
      </c>
    </row>
    <row r="160" spans="1:5" ht="22.5" hidden="1" x14ac:dyDescent="0.25">
      <c r="A160" s="7" t="s">
        <v>1113</v>
      </c>
      <c r="B160" s="7" t="s">
        <v>30</v>
      </c>
      <c r="C160" t="str">
        <f t="shared" si="2"/>
        <v>05909991068097;30%</v>
      </c>
      <c r="D160" s="17" t="s">
        <v>23830</v>
      </c>
      <c r="E160" t="str">
        <f>VLOOKUP(C160,'A1'!R:R,1,FALSE)</f>
        <v>05909991068097;30%</v>
      </c>
    </row>
    <row r="161" spans="1:5" ht="22.5" hidden="1" x14ac:dyDescent="0.25">
      <c r="A161" s="7" t="s">
        <v>1122</v>
      </c>
      <c r="B161" s="7" t="s">
        <v>30</v>
      </c>
      <c r="C161" t="str">
        <f t="shared" si="2"/>
        <v>05909991067977;30%</v>
      </c>
      <c r="D161" s="17" t="s">
        <v>23830</v>
      </c>
      <c r="E161" t="str">
        <f>VLOOKUP(C161,'A1'!R:R,1,FALSE)</f>
        <v>05909991067977;30%</v>
      </c>
    </row>
    <row r="162" spans="1:5" ht="22.5" hidden="1" x14ac:dyDescent="0.25">
      <c r="A162" s="7" t="s">
        <v>1128</v>
      </c>
      <c r="B162" s="7" t="s">
        <v>30</v>
      </c>
      <c r="C162" t="str">
        <f t="shared" si="2"/>
        <v>05909991067991;30%</v>
      </c>
      <c r="D162" s="17" t="s">
        <v>23830</v>
      </c>
      <c r="E162" t="str">
        <f>VLOOKUP(C162,'A1'!R:R,1,FALSE)</f>
        <v>05909991067991;30%</v>
      </c>
    </row>
    <row r="163" spans="1:5" ht="22.5" hidden="1" x14ac:dyDescent="0.25">
      <c r="A163" s="7" t="s">
        <v>1134</v>
      </c>
      <c r="B163" s="7" t="s">
        <v>30</v>
      </c>
      <c r="C163" t="str">
        <f t="shared" si="2"/>
        <v>05909990955008;30%</v>
      </c>
      <c r="D163" s="17" t="s">
        <v>23830</v>
      </c>
      <c r="E163" t="str">
        <f>VLOOKUP(C163,'A1'!R:R,1,FALSE)</f>
        <v>05909990955008;30%</v>
      </c>
    </row>
    <row r="164" spans="1:5" ht="22.5" hidden="1" x14ac:dyDescent="0.25">
      <c r="A164" s="7" t="s">
        <v>1138</v>
      </c>
      <c r="B164" s="7" t="s">
        <v>30</v>
      </c>
      <c r="C164" t="str">
        <f t="shared" si="2"/>
        <v>05909990954254;30%</v>
      </c>
      <c r="D164" s="17" t="s">
        <v>23830</v>
      </c>
      <c r="E164" t="str">
        <f>VLOOKUP(C164,'A1'!R:R,1,FALSE)</f>
        <v>05909990954254;30%</v>
      </c>
    </row>
    <row r="165" spans="1:5" ht="22.5" hidden="1" x14ac:dyDescent="0.25">
      <c r="A165" s="7" t="s">
        <v>1145</v>
      </c>
      <c r="B165" s="7" t="s">
        <v>30</v>
      </c>
      <c r="C165" t="str">
        <f t="shared" si="2"/>
        <v>05909990800551;30%</v>
      </c>
      <c r="D165" s="17" t="s">
        <v>23830</v>
      </c>
      <c r="E165" t="str">
        <f>VLOOKUP(C165,'A1'!R:R,1,FALSE)</f>
        <v>05909990800551;30%</v>
      </c>
    </row>
    <row r="166" spans="1:5" ht="22.5" hidden="1" x14ac:dyDescent="0.25">
      <c r="A166" s="7" t="s">
        <v>1153</v>
      </c>
      <c r="B166" s="7" t="s">
        <v>30</v>
      </c>
      <c r="C166" t="str">
        <f t="shared" si="2"/>
        <v>05909990800469;30%</v>
      </c>
      <c r="D166" s="17" t="s">
        <v>23830</v>
      </c>
      <c r="E166" t="str">
        <f>VLOOKUP(C166,'A1'!R:R,1,FALSE)</f>
        <v>05909990800469;30%</v>
      </c>
    </row>
    <row r="167" spans="1:5" ht="22.5" hidden="1" x14ac:dyDescent="0.25">
      <c r="A167" s="7" t="s">
        <v>1158</v>
      </c>
      <c r="B167" s="7" t="s">
        <v>30</v>
      </c>
      <c r="C167" t="str">
        <f t="shared" si="2"/>
        <v>05909991225650;30%</v>
      </c>
      <c r="D167" s="17" t="s">
        <v>23830</v>
      </c>
      <c r="E167" t="str">
        <f>VLOOKUP(C167,'A1'!R:R,1,FALSE)</f>
        <v>05909991225650;30%</v>
      </c>
    </row>
    <row r="168" spans="1:5" ht="22.5" hidden="1" x14ac:dyDescent="0.25">
      <c r="A168" s="7" t="s">
        <v>1165</v>
      </c>
      <c r="B168" s="7" t="s">
        <v>30</v>
      </c>
      <c r="C168" t="str">
        <f t="shared" si="2"/>
        <v>05909990842698;30%</v>
      </c>
      <c r="D168" s="17" t="s">
        <v>23830</v>
      </c>
      <c r="E168" t="str">
        <f>VLOOKUP(C168,'A1'!R:R,1,FALSE)</f>
        <v>05909990842698;30%</v>
      </c>
    </row>
    <row r="169" spans="1:5" ht="22.5" hidden="1" x14ac:dyDescent="0.25">
      <c r="A169" s="7" t="s">
        <v>1172</v>
      </c>
      <c r="B169" s="7" t="s">
        <v>30</v>
      </c>
      <c r="C169" t="str">
        <f t="shared" si="2"/>
        <v>05909991362195;30%</v>
      </c>
      <c r="D169" s="17" t="s">
        <v>23830</v>
      </c>
      <c r="E169" t="str">
        <f>VLOOKUP(C169,'A1'!R:R,1,FALSE)</f>
        <v>05909991362195;30%</v>
      </c>
    </row>
    <row r="170" spans="1:5" ht="22.5" hidden="1" x14ac:dyDescent="0.25">
      <c r="A170" s="7" t="s">
        <v>1179</v>
      </c>
      <c r="B170" s="7" t="s">
        <v>30</v>
      </c>
      <c r="C170" t="str">
        <f t="shared" si="2"/>
        <v>05909990842476;30%</v>
      </c>
      <c r="D170" s="17" t="s">
        <v>23830</v>
      </c>
      <c r="E170" t="str">
        <f>VLOOKUP(C170,'A1'!R:R,1,FALSE)</f>
        <v>05909990842476;30%</v>
      </c>
    </row>
    <row r="171" spans="1:5" ht="22.5" hidden="1" x14ac:dyDescent="0.25">
      <c r="A171" s="7" t="s">
        <v>1186</v>
      </c>
      <c r="B171" s="7" t="s">
        <v>30</v>
      </c>
      <c r="C171" t="str">
        <f t="shared" si="2"/>
        <v>05909990642625;30%</v>
      </c>
      <c r="D171" s="17" t="s">
        <v>23830</v>
      </c>
      <c r="E171" t="str">
        <f>VLOOKUP(C171,'A1'!R:R,1,FALSE)</f>
        <v>05909990642625;30%</v>
      </c>
    </row>
    <row r="172" spans="1:5" ht="22.5" hidden="1" x14ac:dyDescent="0.25">
      <c r="A172" s="7" t="s">
        <v>1192</v>
      </c>
      <c r="B172" s="7" t="s">
        <v>30</v>
      </c>
      <c r="C172" t="str">
        <f t="shared" si="2"/>
        <v>05909990642618;30%</v>
      </c>
      <c r="D172" s="17" t="s">
        <v>23830</v>
      </c>
      <c r="E172" t="str">
        <f>VLOOKUP(C172,'A1'!R:R,1,FALSE)</f>
        <v>05909990642618;30%</v>
      </c>
    </row>
    <row r="173" spans="1:5" ht="22.5" hidden="1" x14ac:dyDescent="0.25">
      <c r="A173" s="7" t="s">
        <v>1196</v>
      </c>
      <c r="B173" s="7" t="s">
        <v>30</v>
      </c>
      <c r="C173" t="str">
        <f t="shared" si="2"/>
        <v>05909991312343;30%</v>
      </c>
      <c r="D173" s="17" t="s">
        <v>23830</v>
      </c>
      <c r="E173" t="str">
        <f>VLOOKUP(C173,'A1'!R:R,1,FALSE)</f>
        <v>05909991312343;30%</v>
      </c>
    </row>
    <row r="174" spans="1:5" ht="22.5" hidden="1" x14ac:dyDescent="0.25">
      <c r="A174" s="7" t="s">
        <v>1204</v>
      </c>
      <c r="B174" s="7" t="s">
        <v>30</v>
      </c>
      <c r="C174" t="str">
        <f t="shared" si="2"/>
        <v>05909991361020;30%</v>
      </c>
      <c r="D174" s="17" t="s">
        <v>23830</v>
      </c>
      <c r="E174" t="str">
        <f>VLOOKUP(C174,'A1'!R:R,1,FALSE)</f>
        <v>05909991361020;30%</v>
      </c>
    </row>
    <row r="175" spans="1:5" ht="22.5" hidden="1" x14ac:dyDescent="0.25">
      <c r="A175" s="7" t="s">
        <v>1200</v>
      </c>
      <c r="B175" s="7" t="s">
        <v>30</v>
      </c>
      <c r="C175" t="str">
        <f t="shared" si="2"/>
        <v>05909991371784;30%</v>
      </c>
      <c r="D175" s="17" t="s">
        <v>23830</v>
      </c>
      <c r="E175" t="str">
        <f>VLOOKUP(C175,'A1'!R:R,1,FALSE)</f>
        <v>05909991371784;30%</v>
      </c>
    </row>
    <row r="176" spans="1:5" ht="22.5" hidden="1" x14ac:dyDescent="0.25">
      <c r="A176" s="7" t="s">
        <v>1209</v>
      </c>
      <c r="B176" s="7" t="s">
        <v>30</v>
      </c>
      <c r="C176" t="str">
        <f t="shared" si="2"/>
        <v>05909997213699;30%</v>
      </c>
      <c r="D176" s="17" t="s">
        <v>23830</v>
      </c>
      <c r="E176" t="str">
        <f>VLOOKUP(C176,'A1'!R:R,1,FALSE)</f>
        <v>05909997213699;30%</v>
      </c>
    </row>
    <row r="177" spans="1:5" ht="22.5" hidden="1" x14ac:dyDescent="0.25">
      <c r="A177" s="7" t="s">
        <v>1215</v>
      </c>
      <c r="B177" s="7" t="s">
        <v>30</v>
      </c>
      <c r="C177" t="str">
        <f t="shared" si="2"/>
        <v>05909990048977;30%</v>
      </c>
      <c r="D177" s="17" t="s">
        <v>23830</v>
      </c>
      <c r="E177" t="str">
        <f>VLOOKUP(C177,'A1'!R:R,1,FALSE)</f>
        <v>05909990048977;30%</v>
      </c>
    </row>
    <row r="178" spans="1:5" ht="22.5" hidden="1" x14ac:dyDescent="0.25">
      <c r="A178" s="7" t="s">
        <v>1221</v>
      </c>
      <c r="B178" s="7" t="s">
        <v>30</v>
      </c>
      <c r="C178" t="str">
        <f t="shared" si="2"/>
        <v>05909997231501;30%</v>
      </c>
      <c r="D178" s="17" t="s">
        <v>23830</v>
      </c>
      <c r="E178" t="str">
        <f>VLOOKUP(C178,'A1'!R:R,1,FALSE)</f>
        <v>05909997231501;30%</v>
      </c>
    </row>
    <row r="179" spans="1:5" ht="22.5" hidden="1" x14ac:dyDescent="0.25">
      <c r="A179" s="7" t="s">
        <v>1225</v>
      </c>
      <c r="B179" s="7" t="s">
        <v>30</v>
      </c>
      <c r="C179" t="str">
        <f t="shared" si="2"/>
        <v>05909991312244;30%</v>
      </c>
      <c r="D179" s="17" t="s">
        <v>23830</v>
      </c>
      <c r="E179" t="str">
        <f>VLOOKUP(C179,'A1'!R:R,1,FALSE)</f>
        <v>05909991312244;30%</v>
      </c>
    </row>
    <row r="180" spans="1:5" ht="22.5" hidden="1" x14ac:dyDescent="0.25">
      <c r="A180" s="7" t="s">
        <v>1238</v>
      </c>
      <c r="B180" s="7" t="s">
        <v>30</v>
      </c>
      <c r="C180" t="str">
        <f t="shared" si="2"/>
        <v>05909991361013;30%</v>
      </c>
      <c r="D180" s="17" t="s">
        <v>23830</v>
      </c>
      <c r="E180" t="str">
        <f>VLOOKUP(C180,'A1'!R:R,1,FALSE)</f>
        <v>05909991361013;30%</v>
      </c>
    </row>
    <row r="181" spans="1:5" ht="22.5" hidden="1" x14ac:dyDescent="0.25">
      <c r="A181" s="7" t="s">
        <v>1232</v>
      </c>
      <c r="B181" s="7" t="s">
        <v>30</v>
      </c>
      <c r="C181" t="str">
        <f t="shared" si="2"/>
        <v>05909991371708;30%</v>
      </c>
      <c r="D181" s="17" t="s">
        <v>23830</v>
      </c>
      <c r="E181" t="str">
        <f>VLOOKUP(C181,'A1'!R:R,1,FALSE)</f>
        <v>05909991371708;30%</v>
      </c>
    </row>
    <row r="182" spans="1:5" ht="22.5" hidden="1" x14ac:dyDescent="0.25">
      <c r="A182" s="7" t="s">
        <v>1243</v>
      </c>
      <c r="B182" s="7" t="s">
        <v>30</v>
      </c>
      <c r="C182" t="str">
        <f t="shared" si="2"/>
        <v>05909991200732;30%</v>
      </c>
      <c r="D182" s="17" t="s">
        <v>23830</v>
      </c>
      <c r="E182" t="str">
        <f>VLOOKUP(C182,'A1'!R:R,1,FALSE)</f>
        <v>05909991200732;30%</v>
      </c>
    </row>
    <row r="183" spans="1:5" ht="22.5" hidden="1" x14ac:dyDescent="0.25">
      <c r="A183" s="7" t="s">
        <v>1246</v>
      </c>
      <c r="B183" s="7" t="s">
        <v>30</v>
      </c>
      <c r="C183" t="str">
        <f t="shared" si="2"/>
        <v>05909997213675;30%</v>
      </c>
      <c r="D183" s="17" t="s">
        <v>23830</v>
      </c>
      <c r="E183" t="str">
        <f>VLOOKUP(C183,'A1'!R:R,1,FALSE)</f>
        <v>05909997213675;30%</v>
      </c>
    </row>
    <row r="184" spans="1:5" ht="22.5" hidden="1" x14ac:dyDescent="0.25">
      <c r="A184" s="7" t="s">
        <v>1252</v>
      </c>
      <c r="B184" s="7" t="s">
        <v>30</v>
      </c>
      <c r="C184" t="str">
        <f t="shared" si="2"/>
        <v>05909990048939;30%</v>
      </c>
      <c r="D184" s="17" t="s">
        <v>23830</v>
      </c>
      <c r="E184" t="str">
        <f>VLOOKUP(C184,'A1'!R:R,1,FALSE)</f>
        <v>05909990048939;30%</v>
      </c>
    </row>
    <row r="185" spans="1:5" ht="22.5" hidden="1" x14ac:dyDescent="0.25">
      <c r="A185" s="7" t="s">
        <v>1258</v>
      </c>
      <c r="B185" s="7" t="s">
        <v>30</v>
      </c>
      <c r="C185" t="str">
        <f t="shared" si="2"/>
        <v>05909991337742;30%</v>
      </c>
      <c r="D185" s="17" t="s">
        <v>23830</v>
      </c>
      <c r="E185" t="str">
        <f>VLOOKUP(C185,'A1'!R:R,1,FALSE)</f>
        <v>05909991337742;30%</v>
      </c>
    </row>
    <row r="186" spans="1:5" ht="22.5" hidden="1" x14ac:dyDescent="0.25">
      <c r="A186" s="7" t="s">
        <v>1263</v>
      </c>
      <c r="B186" s="7" t="s">
        <v>30</v>
      </c>
      <c r="C186" t="str">
        <f t="shared" si="2"/>
        <v>05909990799817;30%</v>
      </c>
      <c r="D186" s="17" t="s">
        <v>23830</v>
      </c>
      <c r="E186" t="str">
        <f>VLOOKUP(C186,'A1'!R:R,1,FALSE)</f>
        <v>05909990799817;30%</v>
      </c>
    </row>
    <row r="187" spans="1:5" ht="22.5" hidden="1" x14ac:dyDescent="0.25">
      <c r="A187" s="7" t="s">
        <v>1269</v>
      </c>
      <c r="B187" s="7" t="s">
        <v>30</v>
      </c>
      <c r="C187" t="str">
        <f t="shared" si="2"/>
        <v>05909990799718;30%</v>
      </c>
      <c r="D187" s="17" t="s">
        <v>23830</v>
      </c>
      <c r="E187" t="str">
        <f>VLOOKUP(C187,'A1'!R:R,1,FALSE)</f>
        <v>05909990799718;30%</v>
      </c>
    </row>
    <row r="188" spans="1:5" ht="22.5" hidden="1" x14ac:dyDescent="0.25">
      <c r="A188" s="7" t="s">
        <v>1276</v>
      </c>
      <c r="B188" s="7" t="s">
        <v>30</v>
      </c>
      <c r="C188" t="str">
        <f t="shared" si="2"/>
        <v>05909991236687;30%</v>
      </c>
      <c r="D188" s="17" t="s">
        <v>23830</v>
      </c>
      <c r="E188" t="str">
        <f>VLOOKUP(C188,'A1'!R:R,1,FALSE)</f>
        <v>05909991236687;30%</v>
      </c>
    </row>
    <row r="189" spans="1:5" ht="22.5" hidden="1" x14ac:dyDescent="0.25">
      <c r="A189" s="7" t="s">
        <v>1278</v>
      </c>
      <c r="B189" s="7" t="s">
        <v>30</v>
      </c>
      <c r="C189" t="str">
        <f t="shared" si="2"/>
        <v>05909990565993;30%</v>
      </c>
      <c r="D189" s="17" t="s">
        <v>23830</v>
      </c>
      <c r="E189" t="str">
        <f>VLOOKUP(C189,'A1'!R:R,1,FALSE)</f>
        <v>05909990565993;30%</v>
      </c>
    </row>
    <row r="190" spans="1:5" ht="22.5" hidden="1" x14ac:dyDescent="0.25">
      <c r="A190" s="7" t="s">
        <v>1285</v>
      </c>
      <c r="B190" s="7" t="s">
        <v>30</v>
      </c>
      <c r="C190" t="str">
        <f t="shared" si="2"/>
        <v>05909990565986;30%</v>
      </c>
      <c r="D190" s="17" t="s">
        <v>23830</v>
      </c>
      <c r="E190" t="str">
        <f>VLOOKUP(C190,'A1'!R:R,1,FALSE)</f>
        <v>05909990565986;30%</v>
      </c>
    </row>
    <row r="191" spans="1:5" ht="22.5" hidden="1" x14ac:dyDescent="0.25">
      <c r="A191" s="7" t="s">
        <v>1289</v>
      </c>
      <c r="B191" s="7" t="s">
        <v>30</v>
      </c>
      <c r="C191" t="str">
        <f t="shared" si="2"/>
        <v>05909990907519;30%</v>
      </c>
      <c r="D191" s="17" t="s">
        <v>23830</v>
      </c>
      <c r="E191" t="str">
        <f>VLOOKUP(C191,'A1'!R:R,1,FALSE)</f>
        <v>05909990907519;30%</v>
      </c>
    </row>
    <row r="192" spans="1:5" ht="22.5" hidden="1" x14ac:dyDescent="0.25">
      <c r="A192" s="7" t="s">
        <v>1294</v>
      </c>
      <c r="B192" s="7" t="s">
        <v>30</v>
      </c>
      <c r="C192" t="str">
        <f t="shared" si="2"/>
        <v>05909990907311;30%</v>
      </c>
      <c r="D192" s="17" t="s">
        <v>23830</v>
      </c>
      <c r="E192" t="str">
        <f>VLOOKUP(C192,'A1'!R:R,1,FALSE)</f>
        <v>05909990907311;30%</v>
      </c>
    </row>
    <row r="193" spans="1:5" ht="22.5" hidden="1" x14ac:dyDescent="0.25">
      <c r="A193" s="7" t="s">
        <v>1302</v>
      </c>
      <c r="B193" s="7" t="s">
        <v>30</v>
      </c>
      <c r="C193" t="str">
        <f t="shared" si="2"/>
        <v>05909990907410;30%</v>
      </c>
      <c r="D193" s="17" t="s">
        <v>23830</v>
      </c>
      <c r="E193" t="str">
        <f>VLOOKUP(C193,'A1'!R:R,1,FALSE)</f>
        <v>05909990907410;30%</v>
      </c>
    </row>
    <row r="194" spans="1:5" ht="22.5" hidden="1" x14ac:dyDescent="0.25">
      <c r="A194" s="7" t="s">
        <v>1307</v>
      </c>
      <c r="B194" s="7" t="s">
        <v>30</v>
      </c>
      <c r="C194" t="str">
        <f t="shared" si="2"/>
        <v>05909990794461;30%</v>
      </c>
      <c r="D194" s="17" t="s">
        <v>23830</v>
      </c>
      <c r="E194" t="str">
        <f>VLOOKUP(C194,'A1'!R:R,1,FALSE)</f>
        <v>05909990794461;30%</v>
      </c>
    </row>
    <row r="195" spans="1:5" ht="22.5" hidden="1" x14ac:dyDescent="0.25">
      <c r="A195" s="7" t="s">
        <v>1313</v>
      </c>
      <c r="B195" s="7" t="s">
        <v>30</v>
      </c>
      <c r="C195" t="str">
        <f t="shared" ref="C195:C258" si="3">CONCATENATE(A195,";",B195)</f>
        <v>05909990794430;30%</v>
      </c>
      <c r="D195" s="17" t="s">
        <v>23830</v>
      </c>
      <c r="E195" t="str">
        <f>VLOOKUP(C195,'A1'!R:R,1,FALSE)</f>
        <v>05909990794430;30%</v>
      </c>
    </row>
    <row r="196" spans="1:5" ht="22.5" hidden="1" x14ac:dyDescent="0.25">
      <c r="A196" s="7" t="s">
        <v>1320</v>
      </c>
      <c r="B196" s="7" t="s">
        <v>30</v>
      </c>
      <c r="C196" t="str">
        <f t="shared" si="3"/>
        <v>05909990993116;30%</v>
      </c>
      <c r="D196" s="17" t="s">
        <v>23830</v>
      </c>
      <c r="E196" t="str">
        <f>VLOOKUP(C196,'A1'!R:R,1,FALSE)</f>
        <v>05909990993116;30%</v>
      </c>
    </row>
    <row r="197" spans="1:5" ht="22.5" hidden="1" x14ac:dyDescent="0.25">
      <c r="A197" s="7" t="s">
        <v>1323</v>
      </c>
      <c r="B197" s="7" t="s">
        <v>30</v>
      </c>
      <c r="C197" t="str">
        <f t="shared" si="3"/>
        <v>05909990993017;30%</v>
      </c>
      <c r="D197" s="17" t="s">
        <v>23830</v>
      </c>
      <c r="E197" t="str">
        <f>VLOOKUP(C197,'A1'!R:R,1,FALSE)</f>
        <v>05909990993017;30%</v>
      </c>
    </row>
    <row r="198" spans="1:5" ht="22.5" hidden="1" x14ac:dyDescent="0.25">
      <c r="A198" s="7" t="s">
        <v>1328</v>
      </c>
      <c r="B198" s="7" t="s">
        <v>30</v>
      </c>
      <c r="C198" t="str">
        <f t="shared" si="3"/>
        <v>05909990963119;30%</v>
      </c>
      <c r="D198" s="17" t="s">
        <v>23830</v>
      </c>
      <c r="E198" t="str">
        <f>VLOOKUP(C198,'A1'!R:R,1,FALSE)</f>
        <v>05909990963119;30%</v>
      </c>
    </row>
    <row r="199" spans="1:5" ht="22.5" hidden="1" x14ac:dyDescent="0.25">
      <c r="A199" s="7" t="s">
        <v>1333</v>
      </c>
      <c r="B199" s="7" t="s">
        <v>30</v>
      </c>
      <c r="C199" t="str">
        <f t="shared" si="3"/>
        <v>05909990963010;30%</v>
      </c>
      <c r="D199" s="17" t="s">
        <v>23830</v>
      </c>
      <c r="E199" t="str">
        <f>VLOOKUP(C199,'A1'!R:R,1,FALSE)</f>
        <v>05909990963010;30%</v>
      </c>
    </row>
    <row r="200" spans="1:5" ht="22.5" hidden="1" x14ac:dyDescent="0.25">
      <c r="A200" s="7" t="s">
        <v>1338</v>
      </c>
      <c r="B200" s="7" t="s">
        <v>30</v>
      </c>
      <c r="C200" t="str">
        <f t="shared" si="3"/>
        <v>05909990421824;30%</v>
      </c>
      <c r="D200" s="17" t="s">
        <v>23830</v>
      </c>
      <c r="E200" t="str">
        <f>VLOOKUP(C200,'A1'!R:R,1,FALSE)</f>
        <v>05909990421824;30%</v>
      </c>
    </row>
    <row r="201" spans="1:5" ht="22.5" hidden="1" x14ac:dyDescent="0.25">
      <c r="A201" s="7" t="s">
        <v>1343</v>
      </c>
      <c r="B201" s="7" t="s">
        <v>30</v>
      </c>
      <c r="C201" t="str">
        <f t="shared" si="3"/>
        <v>05909991283797;30%</v>
      </c>
      <c r="D201" s="17" t="s">
        <v>23830</v>
      </c>
      <c r="E201" t="str">
        <f>VLOOKUP(C201,'A1'!R:R,1,FALSE)</f>
        <v>05909991283797;30%</v>
      </c>
    </row>
    <row r="202" spans="1:5" ht="22.5" hidden="1" x14ac:dyDescent="0.25">
      <c r="A202" s="7" t="s">
        <v>1350</v>
      </c>
      <c r="B202" s="7" t="s">
        <v>30</v>
      </c>
      <c r="C202" t="str">
        <f t="shared" si="3"/>
        <v>05909991312374;30%</v>
      </c>
      <c r="D202" s="17" t="s">
        <v>23830</v>
      </c>
      <c r="E202" t="str">
        <f>VLOOKUP(C202,'A1'!R:R,1,FALSE)</f>
        <v>05909991312374;30%</v>
      </c>
    </row>
    <row r="203" spans="1:5" ht="22.5" hidden="1" x14ac:dyDescent="0.25">
      <c r="A203" s="7" t="s">
        <v>1353</v>
      </c>
      <c r="B203" s="7" t="s">
        <v>30</v>
      </c>
      <c r="C203" t="str">
        <f t="shared" si="3"/>
        <v>05909991337599;30%</v>
      </c>
      <c r="D203" s="17" t="s">
        <v>23830</v>
      </c>
      <c r="E203" t="str">
        <f>VLOOKUP(C203,'A1'!R:R,1,FALSE)</f>
        <v>05909991337599;30%</v>
      </c>
    </row>
    <row r="204" spans="1:5" ht="22.5" hidden="1" x14ac:dyDescent="0.25">
      <c r="A204" s="7" t="s">
        <v>1355</v>
      </c>
      <c r="B204" s="7" t="s">
        <v>30</v>
      </c>
      <c r="C204" t="str">
        <f t="shared" si="3"/>
        <v>05909991042912;30%</v>
      </c>
      <c r="D204" s="17" t="s">
        <v>23830</v>
      </c>
      <c r="E204" t="str">
        <f>VLOOKUP(C204,'A1'!R:R,1,FALSE)</f>
        <v>05909991042912;30%</v>
      </c>
    </row>
    <row r="205" spans="1:5" ht="22.5" hidden="1" x14ac:dyDescent="0.25">
      <c r="A205" s="7" t="s">
        <v>1360</v>
      </c>
      <c r="B205" s="7" t="s">
        <v>30</v>
      </c>
      <c r="C205" t="str">
        <f t="shared" si="3"/>
        <v>05909991312367;30%</v>
      </c>
      <c r="D205" s="17" t="s">
        <v>23830</v>
      </c>
      <c r="E205" t="str">
        <f>VLOOKUP(C205,'A1'!R:R,1,FALSE)</f>
        <v>05909991312367;30%</v>
      </c>
    </row>
    <row r="206" spans="1:5" ht="22.5" hidden="1" x14ac:dyDescent="0.25">
      <c r="A206" s="7" t="s">
        <v>1363</v>
      </c>
      <c r="B206" s="7" t="s">
        <v>30</v>
      </c>
      <c r="C206" t="str">
        <f t="shared" si="3"/>
        <v>05909990621217;30%</v>
      </c>
      <c r="D206" s="17" t="s">
        <v>23830</v>
      </c>
      <c r="E206" t="str">
        <f>VLOOKUP(C206,'A1'!R:R,1,FALSE)</f>
        <v>05909990621217;30%</v>
      </c>
    </row>
    <row r="207" spans="1:5" ht="22.5" hidden="1" x14ac:dyDescent="0.25">
      <c r="A207" s="7" t="s">
        <v>1370</v>
      </c>
      <c r="B207" s="7" t="s">
        <v>30</v>
      </c>
      <c r="C207" t="str">
        <f t="shared" si="3"/>
        <v>05907626708288;30%</v>
      </c>
      <c r="D207" s="17" t="s">
        <v>23830</v>
      </c>
      <c r="E207" t="str">
        <f>VLOOKUP(C207,'A1'!R:R,1,FALSE)</f>
        <v>05907626708288;30%</v>
      </c>
    </row>
    <row r="208" spans="1:5" ht="22.5" hidden="1" x14ac:dyDescent="0.25">
      <c r="A208" s="7" t="s">
        <v>1376</v>
      </c>
      <c r="B208" s="7" t="s">
        <v>30</v>
      </c>
      <c r="C208" t="str">
        <f t="shared" si="3"/>
        <v>05907626709384;30%</v>
      </c>
      <c r="D208" s="17" t="s">
        <v>23830</v>
      </c>
      <c r="E208" t="str">
        <f>VLOOKUP(C208,'A1'!R:R,1,FALSE)</f>
        <v>05907626709384;30%</v>
      </c>
    </row>
    <row r="209" spans="1:5" ht="22.5" hidden="1" x14ac:dyDescent="0.25">
      <c r="A209" s="7" t="s">
        <v>1382</v>
      </c>
      <c r="B209" s="7" t="s">
        <v>30</v>
      </c>
      <c r="C209" t="str">
        <f t="shared" si="3"/>
        <v>05907626708257;30%</v>
      </c>
      <c r="D209" s="17" t="s">
        <v>23830</v>
      </c>
      <c r="E209" t="str">
        <f>VLOOKUP(C209,'A1'!R:R,1,FALSE)</f>
        <v>05907626708257;30%</v>
      </c>
    </row>
    <row r="210" spans="1:5" ht="22.5" hidden="1" x14ac:dyDescent="0.25">
      <c r="A210" s="7" t="s">
        <v>1384</v>
      </c>
      <c r="B210" s="7" t="s">
        <v>30</v>
      </c>
      <c r="C210" t="str">
        <f t="shared" si="3"/>
        <v>05907626709377;30%</v>
      </c>
      <c r="D210" s="17" t="s">
        <v>23830</v>
      </c>
      <c r="E210" t="str">
        <f>VLOOKUP(C210,'A1'!R:R,1,FALSE)</f>
        <v>05907626709377;30%</v>
      </c>
    </row>
    <row r="211" spans="1:5" ht="22.5" hidden="1" x14ac:dyDescent="0.25">
      <c r="A211" s="7" t="s">
        <v>1387</v>
      </c>
      <c r="B211" s="7" t="s">
        <v>30</v>
      </c>
      <c r="C211" t="str">
        <f t="shared" si="3"/>
        <v>05907626708226;30%</v>
      </c>
      <c r="D211" s="17" t="s">
        <v>23830</v>
      </c>
      <c r="E211" t="str">
        <f>VLOOKUP(C211,'A1'!R:R,1,FALSE)</f>
        <v>05907626708226;30%</v>
      </c>
    </row>
    <row r="212" spans="1:5" ht="22.5" hidden="1" x14ac:dyDescent="0.25">
      <c r="A212" s="7" t="s">
        <v>1392</v>
      </c>
      <c r="B212" s="7" t="s">
        <v>30</v>
      </c>
      <c r="C212" t="str">
        <f t="shared" si="3"/>
        <v>05907626709360;30%</v>
      </c>
      <c r="D212" s="17" t="s">
        <v>23830</v>
      </c>
      <c r="E212" t="str">
        <f>VLOOKUP(C212,'A1'!R:R,1,FALSE)</f>
        <v>05907626709360;30%</v>
      </c>
    </row>
    <row r="213" spans="1:5" ht="22.5" hidden="1" x14ac:dyDescent="0.25">
      <c r="A213" s="7" t="s">
        <v>1401</v>
      </c>
      <c r="B213" s="7" t="s">
        <v>85</v>
      </c>
      <c r="C213" t="str">
        <f t="shared" si="3"/>
        <v>05909990691319;ryczałt</v>
      </c>
      <c r="D213" s="17" t="s">
        <v>23830</v>
      </c>
      <c r="E213" t="str">
        <f>VLOOKUP(C213,'A1'!R:R,1,FALSE)</f>
        <v>05909990691319;ryczałt</v>
      </c>
    </row>
    <row r="214" spans="1:5" ht="22.5" hidden="1" x14ac:dyDescent="0.25">
      <c r="A214" s="7" t="s">
        <v>1409</v>
      </c>
      <c r="B214" s="7" t="s">
        <v>85</v>
      </c>
      <c r="C214" t="str">
        <f t="shared" si="3"/>
        <v>05909991089153;ryczałt</v>
      </c>
      <c r="D214" s="17" t="s">
        <v>23830</v>
      </c>
      <c r="E214" t="str">
        <f>VLOOKUP(C214,'A1'!R:R,1,FALSE)</f>
        <v>05909991089153;ryczałt</v>
      </c>
    </row>
    <row r="215" spans="1:5" ht="22.5" hidden="1" x14ac:dyDescent="0.25">
      <c r="A215" s="7" t="s">
        <v>1416</v>
      </c>
      <c r="B215" s="7" t="s">
        <v>85</v>
      </c>
      <c r="C215" t="str">
        <f t="shared" si="3"/>
        <v>05909990691517;ryczałt</v>
      </c>
      <c r="D215" s="17" t="s">
        <v>23830</v>
      </c>
      <c r="E215" t="str">
        <f>VLOOKUP(C215,'A1'!R:R,1,FALSE)</f>
        <v>05909990691517;ryczałt</v>
      </c>
    </row>
    <row r="216" spans="1:5" ht="22.5" hidden="1" x14ac:dyDescent="0.25">
      <c r="A216" s="7" t="s">
        <v>1423</v>
      </c>
      <c r="B216" s="7" t="s">
        <v>85</v>
      </c>
      <c r="C216" t="str">
        <f t="shared" si="3"/>
        <v>05909991089108;ryczałt</v>
      </c>
      <c r="D216" s="17" t="s">
        <v>23830</v>
      </c>
      <c r="E216" t="str">
        <f>VLOOKUP(C216,'A1'!R:R,1,FALSE)</f>
        <v>05909991089108;ryczałt</v>
      </c>
    </row>
    <row r="217" spans="1:5" ht="22.5" hidden="1" x14ac:dyDescent="0.25">
      <c r="A217" s="7" t="s">
        <v>1429</v>
      </c>
      <c r="B217" s="7" t="s">
        <v>85</v>
      </c>
      <c r="C217" t="str">
        <f t="shared" si="3"/>
        <v>05909991298258;ryczałt</v>
      </c>
      <c r="D217" s="17" t="s">
        <v>23830</v>
      </c>
      <c r="E217" t="str">
        <f>VLOOKUP(C217,'A1'!R:R,1,FALSE)</f>
        <v>05909991298258;ryczałt</v>
      </c>
    </row>
    <row r="218" spans="1:5" ht="22.5" hidden="1" x14ac:dyDescent="0.25">
      <c r="A218" s="7" t="s">
        <v>1436</v>
      </c>
      <c r="B218" s="7" t="s">
        <v>85</v>
      </c>
      <c r="C218" t="str">
        <f t="shared" si="3"/>
        <v>05909990794379;ryczałt</v>
      </c>
      <c r="D218" s="17" t="s">
        <v>23830</v>
      </c>
      <c r="E218" t="str">
        <f>VLOOKUP(C218,'A1'!R:R,1,FALSE)</f>
        <v>05909990794379;ryczałt</v>
      </c>
    </row>
    <row r="219" spans="1:5" ht="22.5" hidden="1" x14ac:dyDescent="0.25">
      <c r="A219" s="7" t="s">
        <v>1443</v>
      </c>
      <c r="B219" s="7" t="s">
        <v>85</v>
      </c>
      <c r="C219" t="str">
        <f t="shared" si="3"/>
        <v>05909991043728;ryczałt</v>
      </c>
      <c r="D219" s="17" t="s">
        <v>23830</v>
      </c>
      <c r="E219" t="str">
        <f>VLOOKUP(C219,'A1'!R:R,1,FALSE)</f>
        <v>05909991043728;ryczałt</v>
      </c>
    </row>
    <row r="220" spans="1:5" ht="22.5" hidden="1" x14ac:dyDescent="0.25">
      <c r="A220" s="7" t="s">
        <v>1449</v>
      </c>
      <c r="B220" s="7" t="s">
        <v>85</v>
      </c>
      <c r="C220" t="str">
        <f t="shared" si="3"/>
        <v>05909991089146;ryczałt</v>
      </c>
      <c r="D220" s="17" t="s">
        <v>23830</v>
      </c>
      <c r="E220" t="str">
        <f>VLOOKUP(C220,'A1'!R:R,1,FALSE)</f>
        <v>05909991089146;ryczałt</v>
      </c>
    </row>
    <row r="221" spans="1:5" ht="22.5" hidden="1" x14ac:dyDescent="0.25">
      <c r="A221" s="7" t="s">
        <v>1452</v>
      </c>
      <c r="B221" s="7" t="s">
        <v>85</v>
      </c>
      <c r="C221" t="str">
        <f t="shared" si="3"/>
        <v>05909991043520;ryczałt</v>
      </c>
      <c r="D221" s="17" t="s">
        <v>23830</v>
      </c>
      <c r="E221" t="str">
        <f>VLOOKUP(C221,'A1'!R:R,1,FALSE)</f>
        <v>05909991043520;ryczałt</v>
      </c>
    </row>
    <row r="222" spans="1:5" ht="22.5" hidden="1" x14ac:dyDescent="0.25">
      <c r="A222" s="7" t="s">
        <v>1458</v>
      </c>
      <c r="B222" s="7" t="s">
        <v>85</v>
      </c>
      <c r="C222" t="str">
        <f t="shared" si="3"/>
        <v>05909991089122;ryczałt</v>
      </c>
      <c r="D222" s="17" t="s">
        <v>23830</v>
      </c>
      <c r="E222" t="str">
        <f>VLOOKUP(C222,'A1'!R:R,1,FALSE)</f>
        <v>05909991089122;ryczałt</v>
      </c>
    </row>
    <row r="223" spans="1:5" ht="22.5" hidden="1" x14ac:dyDescent="0.25">
      <c r="A223" s="7" t="s">
        <v>1461</v>
      </c>
      <c r="B223" s="7" t="s">
        <v>85</v>
      </c>
      <c r="C223" t="str">
        <f t="shared" si="3"/>
        <v>05909991043629;ryczałt</v>
      </c>
      <c r="D223" s="17" t="s">
        <v>23830</v>
      </c>
      <c r="E223" t="str">
        <f>VLOOKUP(C223,'A1'!R:R,1,FALSE)</f>
        <v>05909991043629;ryczałt</v>
      </c>
    </row>
    <row r="224" spans="1:5" ht="22.5" hidden="1" x14ac:dyDescent="0.25">
      <c r="A224" s="7" t="s">
        <v>1467</v>
      </c>
      <c r="B224" s="7" t="s">
        <v>85</v>
      </c>
      <c r="C224" t="str">
        <f t="shared" si="3"/>
        <v>05909991089139;ryczałt</v>
      </c>
      <c r="D224" s="17" t="s">
        <v>23830</v>
      </c>
      <c r="E224" t="str">
        <f>VLOOKUP(C224,'A1'!R:R,1,FALSE)</f>
        <v>05909991089139;ryczałt</v>
      </c>
    </row>
    <row r="225" spans="1:5" ht="22.5" hidden="1" x14ac:dyDescent="0.25">
      <c r="A225" s="7" t="s">
        <v>1486</v>
      </c>
      <c r="B225" s="7" t="s">
        <v>85</v>
      </c>
      <c r="C225" t="str">
        <f t="shared" si="3"/>
        <v>05909990066018;ryczałt</v>
      </c>
      <c r="D225" s="17" t="s">
        <v>23830</v>
      </c>
      <c r="E225" t="str">
        <f>VLOOKUP(C225,'A1'!R:R,1,FALSE)</f>
        <v>05909990066018;ryczałt</v>
      </c>
    </row>
    <row r="226" spans="1:5" ht="22.5" hidden="1" x14ac:dyDescent="0.25">
      <c r="A226" s="7" t="s">
        <v>1493</v>
      </c>
      <c r="B226" s="7" t="s">
        <v>85</v>
      </c>
      <c r="C226" t="str">
        <f t="shared" si="3"/>
        <v>05909990083619;ryczałt</v>
      </c>
      <c r="D226" s="17" t="s">
        <v>23830</v>
      </c>
      <c r="E226" t="str">
        <f>VLOOKUP(C226,'A1'!R:R,1,FALSE)</f>
        <v>05909990083619;ryczałt</v>
      </c>
    </row>
    <row r="227" spans="1:5" ht="22.5" hidden="1" x14ac:dyDescent="0.25">
      <c r="A227" s="7" t="s">
        <v>1497</v>
      </c>
      <c r="B227" s="7" t="s">
        <v>85</v>
      </c>
      <c r="C227" t="str">
        <f t="shared" si="3"/>
        <v>05909990066117;ryczałt</v>
      </c>
      <c r="D227" s="17" t="s">
        <v>23830</v>
      </c>
      <c r="E227" t="str">
        <f>VLOOKUP(C227,'A1'!R:R,1,FALSE)</f>
        <v>05909990066117;ryczałt</v>
      </c>
    </row>
    <row r="228" spans="1:5" ht="22.5" hidden="1" x14ac:dyDescent="0.25">
      <c r="A228" s="7" t="s">
        <v>1500</v>
      </c>
      <c r="B228" s="7" t="s">
        <v>85</v>
      </c>
      <c r="C228" t="str">
        <f t="shared" si="3"/>
        <v>05909990293322;ryczałt</v>
      </c>
      <c r="D228" s="17" t="s">
        <v>23830</v>
      </c>
      <c r="E228" t="str">
        <f>VLOOKUP(C228,'A1'!R:R,1,FALSE)</f>
        <v>05909990293322;ryczałt</v>
      </c>
    </row>
    <row r="229" spans="1:5" ht="22.5" hidden="1" x14ac:dyDescent="0.25">
      <c r="A229" s="7" t="s">
        <v>1504</v>
      </c>
      <c r="B229" s="7" t="s">
        <v>85</v>
      </c>
      <c r="C229" t="str">
        <f t="shared" si="3"/>
        <v>05909990293124;ryczałt</v>
      </c>
      <c r="D229" s="17" t="s">
        <v>23830</v>
      </c>
      <c r="E229" t="str">
        <f>VLOOKUP(C229,'A1'!R:R,1,FALSE)</f>
        <v>05909990293124;ryczałt</v>
      </c>
    </row>
    <row r="230" spans="1:5" ht="22.5" hidden="1" x14ac:dyDescent="0.25">
      <c r="A230" s="7" t="s">
        <v>1510</v>
      </c>
      <c r="B230" s="7" t="s">
        <v>85</v>
      </c>
      <c r="C230" t="str">
        <f t="shared" si="3"/>
        <v>05907626702361;ryczałt</v>
      </c>
      <c r="D230" s="17" t="s">
        <v>23830</v>
      </c>
      <c r="E230" t="str">
        <f>VLOOKUP(C230,'A1'!R:R,1,FALSE)</f>
        <v>05907626702361;ryczałt</v>
      </c>
    </row>
    <row r="231" spans="1:5" ht="22.5" hidden="1" x14ac:dyDescent="0.25">
      <c r="A231" s="7" t="s">
        <v>1516</v>
      </c>
      <c r="B231" s="7" t="s">
        <v>85</v>
      </c>
      <c r="C231" t="str">
        <f t="shared" si="3"/>
        <v>05909990781874;ryczałt</v>
      </c>
      <c r="D231" s="17" t="s">
        <v>23830</v>
      </c>
      <c r="E231" t="str">
        <f>VLOOKUP(C231,'A1'!R:R,1,FALSE)</f>
        <v>05909990781874;ryczałt</v>
      </c>
    </row>
    <row r="232" spans="1:5" ht="22.5" hidden="1" x14ac:dyDescent="0.25">
      <c r="A232" s="7" t="s">
        <v>1521</v>
      </c>
      <c r="B232" s="7" t="s">
        <v>85</v>
      </c>
      <c r="C232" t="str">
        <f t="shared" si="3"/>
        <v>05909990293223;ryczałt</v>
      </c>
      <c r="D232" s="17" t="s">
        <v>23830</v>
      </c>
      <c r="E232" t="str">
        <f>VLOOKUP(C232,'A1'!R:R,1,FALSE)</f>
        <v>05909990293223;ryczałt</v>
      </c>
    </row>
    <row r="233" spans="1:5" ht="22.5" hidden="1" x14ac:dyDescent="0.25">
      <c r="A233" s="7" t="s">
        <v>1527</v>
      </c>
      <c r="B233" s="7" t="s">
        <v>85</v>
      </c>
      <c r="C233" t="str">
        <f t="shared" si="3"/>
        <v>05909990778041;ryczałt</v>
      </c>
      <c r="D233" s="17" t="s">
        <v>23830</v>
      </c>
      <c r="E233" t="str">
        <f>VLOOKUP(C233,'A1'!R:R,1,FALSE)</f>
        <v>05909990778041;ryczałt</v>
      </c>
    </row>
    <row r="234" spans="1:5" ht="22.5" hidden="1" x14ac:dyDescent="0.25">
      <c r="A234" s="7" t="s">
        <v>1534</v>
      </c>
      <c r="B234" s="7" t="s">
        <v>85</v>
      </c>
      <c r="C234" t="str">
        <f t="shared" si="3"/>
        <v>05909990788453;ryczałt</v>
      </c>
      <c r="D234" s="17" t="s">
        <v>23830</v>
      </c>
      <c r="E234" t="str">
        <f>VLOOKUP(C234,'A1'!R:R,1,FALSE)</f>
        <v>05909990788453;ryczałt</v>
      </c>
    </row>
    <row r="235" spans="1:5" ht="22.5" hidden="1" x14ac:dyDescent="0.25">
      <c r="A235" s="7" t="s">
        <v>1540</v>
      </c>
      <c r="B235" s="7" t="s">
        <v>85</v>
      </c>
      <c r="C235" t="str">
        <f t="shared" si="3"/>
        <v>05909990788477;ryczałt</v>
      </c>
      <c r="D235" s="17" t="s">
        <v>23830</v>
      </c>
      <c r="E235" t="str">
        <f>VLOOKUP(C235,'A1'!R:R,1,FALSE)</f>
        <v>05909990788477;ryczałt</v>
      </c>
    </row>
    <row r="236" spans="1:5" ht="22.5" hidden="1" x14ac:dyDescent="0.25">
      <c r="A236" s="7" t="s">
        <v>1546</v>
      </c>
      <c r="B236" s="7" t="s">
        <v>129</v>
      </c>
      <c r="C236" t="str">
        <f t="shared" si="3"/>
        <v>05909990894833;50%</v>
      </c>
      <c r="D236" s="17" t="s">
        <v>23830</v>
      </c>
      <c r="E236" t="str">
        <f>VLOOKUP(C236,'A1'!R:R,1,FALSE)</f>
        <v>05909990894833;50%</v>
      </c>
    </row>
    <row r="237" spans="1:5" ht="22.5" hidden="1" x14ac:dyDescent="0.25">
      <c r="A237" s="7" t="s">
        <v>1555</v>
      </c>
      <c r="B237" s="7" t="s">
        <v>129</v>
      </c>
      <c r="C237" t="str">
        <f t="shared" si="3"/>
        <v>05909990894819;50%</v>
      </c>
      <c r="D237" s="17" t="s">
        <v>23830</v>
      </c>
      <c r="E237" t="str">
        <f>VLOOKUP(C237,'A1'!R:R,1,FALSE)</f>
        <v>05909990894819;50%</v>
      </c>
    </row>
    <row r="238" spans="1:5" ht="22.5" hidden="1" x14ac:dyDescent="0.25">
      <c r="A238" s="7" t="s">
        <v>1559</v>
      </c>
      <c r="B238" s="7" t="s">
        <v>129</v>
      </c>
      <c r="C238" t="str">
        <f t="shared" si="3"/>
        <v>05909990894826;50%</v>
      </c>
      <c r="D238" s="17" t="s">
        <v>23830</v>
      </c>
      <c r="E238" t="str">
        <f>VLOOKUP(C238,'A1'!R:R,1,FALSE)</f>
        <v>05909990894826;50%</v>
      </c>
    </row>
    <row r="239" spans="1:5" ht="22.5" hidden="1" x14ac:dyDescent="0.25">
      <c r="A239" s="7" t="s">
        <v>1568</v>
      </c>
      <c r="B239" s="7" t="s">
        <v>129</v>
      </c>
      <c r="C239" t="str">
        <f t="shared" si="3"/>
        <v>05909990081912;50%</v>
      </c>
      <c r="D239" s="17" t="s">
        <v>23830</v>
      </c>
      <c r="E239" t="str">
        <f>VLOOKUP(C239,'A1'!R:R,1,FALSE)</f>
        <v>05909990081912;50%</v>
      </c>
    </row>
    <row r="240" spans="1:5" ht="22.5" hidden="1" x14ac:dyDescent="0.25">
      <c r="A240" s="7" t="s">
        <v>1578</v>
      </c>
      <c r="B240" s="7" t="s">
        <v>129</v>
      </c>
      <c r="C240" t="str">
        <f t="shared" si="3"/>
        <v>05909991322939;50%</v>
      </c>
      <c r="D240" s="17" t="s">
        <v>23830</v>
      </c>
      <c r="E240" t="str">
        <f>VLOOKUP(C240,'A1'!R:R,1,FALSE)</f>
        <v>05909991322939;50%</v>
      </c>
    </row>
    <row r="241" spans="1:5" ht="22.5" hidden="1" x14ac:dyDescent="0.25">
      <c r="A241" s="7" t="s">
        <v>1582</v>
      </c>
      <c r="B241" s="7" t="s">
        <v>129</v>
      </c>
      <c r="C241" t="str">
        <f t="shared" si="3"/>
        <v>05909991353940;50%</v>
      </c>
      <c r="D241" s="17" t="s">
        <v>23830</v>
      </c>
      <c r="E241" t="str">
        <f>VLOOKUP(C241,'A1'!R:R,1,FALSE)</f>
        <v>05909991353940;50%</v>
      </c>
    </row>
    <row r="242" spans="1:5" ht="22.5" hidden="1" x14ac:dyDescent="0.25">
      <c r="A242" s="7" t="s">
        <v>1585</v>
      </c>
      <c r="B242" s="7" t="s">
        <v>129</v>
      </c>
      <c r="C242" t="str">
        <f t="shared" si="3"/>
        <v>05909991250324;50%</v>
      </c>
      <c r="D242" s="17" t="s">
        <v>23830</v>
      </c>
      <c r="E242" t="str">
        <f>VLOOKUP(C242,'A1'!R:R,1,FALSE)</f>
        <v>05909991250324;50%</v>
      </c>
    </row>
    <row r="243" spans="1:5" ht="22.5" hidden="1" x14ac:dyDescent="0.25">
      <c r="A243" s="7" t="s">
        <v>1590</v>
      </c>
      <c r="B243" s="7" t="s">
        <v>129</v>
      </c>
      <c r="C243" t="str">
        <f t="shared" si="3"/>
        <v>05902023777837;50%</v>
      </c>
      <c r="D243" s="17" t="s">
        <v>23830</v>
      </c>
      <c r="E243" t="str">
        <f>VLOOKUP(C243,'A1'!R:R,1,FALSE)</f>
        <v>05902023777837;50%</v>
      </c>
    </row>
    <row r="244" spans="1:5" ht="22.5" hidden="1" x14ac:dyDescent="0.25">
      <c r="A244" s="7" t="s">
        <v>1593</v>
      </c>
      <c r="B244" s="7" t="s">
        <v>129</v>
      </c>
      <c r="C244" t="str">
        <f t="shared" si="3"/>
        <v>05909991243319;50%</v>
      </c>
      <c r="D244" s="17" t="s">
        <v>23830</v>
      </c>
      <c r="E244" t="str">
        <f>VLOOKUP(C244,'A1'!R:R,1,FALSE)</f>
        <v>05909991243319;50%</v>
      </c>
    </row>
    <row r="245" spans="1:5" ht="22.5" hidden="1" x14ac:dyDescent="0.25">
      <c r="A245" s="7" t="s">
        <v>1599</v>
      </c>
      <c r="B245" s="7" t="s">
        <v>129</v>
      </c>
      <c r="C245" t="str">
        <f t="shared" si="3"/>
        <v>05909990411115;50%</v>
      </c>
      <c r="D245" s="17" t="s">
        <v>23830</v>
      </c>
      <c r="E245" t="str">
        <f>VLOOKUP(C245,'A1'!R:R,1,FALSE)</f>
        <v>05909990411115;50%</v>
      </c>
    </row>
    <row r="246" spans="1:5" ht="22.5" hidden="1" x14ac:dyDescent="0.25">
      <c r="A246" s="7" t="s">
        <v>1606</v>
      </c>
      <c r="B246" s="7" t="s">
        <v>129</v>
      </c>
      <c r="C246" t="str">
        <f t="shared" si="3"/>
        <v>05909991012960;50%</v>
      </c>
      <c r="D246" s="17" t="s">
        <v>23830</v>
      </c>
      <c r="E246" t="str">
        <f>VLOOKUP(C246,'A1'!R:R,1,FALSE)</f>
        <v>05909991012960;50%</v>
      </c>
    </row>
    <row r="247" spans="1:5" ht="22.5" hidden="1" x14ac:dyDescent="0.25">
      <c r="A247" s="7" t="s">
        <v>1614</v>
      </c>
      <c r="B247" s="7" t="s">
        <v>129</v>
      </c>
      <c r="C247" t="str">
        <f t="shared" si="3"/>
        <v>05909990649747;50%</v>
      </c>
      <c r="D247" s="17" t="s">
        <v>23830</v>
      </c>
      <c r="E247" t="str">
        <f>VLOOKUP(C247,'A1'!R:R,1,FALSE)</f>
        <v>05909990649747;50%</v>
      </c>
    </row>
    <row r="248" spans="1:5" ht="22.5" hidden="1" x14ac:dyDescent="0.25">
      <c r="A248" s="7" t="s">
        <v>1619</v>
      </c>
      <c r="B248" s="7" t="s">
        <v>129</v>
      </c>
      <c r="C248" t="str">
        <f t="shared" si="3"/>
        <v>05909990646906;50%</v>
      </c>
      <c r="D248" s="17" t="s">
        <v>23830</v>
      </c>
      <c r="E248" t="str">
        <f>VLOOKUP(C248,'A1'!R:R,1,FALSE)</f>
        <v>05909990646906;50%</v>
      </c>
    </row>
    <row r="249" spans="1:5" ht="22.5" hidden="1" x14ac:dyDescent="0.25">
      <c r="A249" s="7" t="s">
        <v>1625</v>
      </c>
      <c r="B249" s="7" t="s">
        <v>129</v>
      </c>
      <c r="C249" t="str">
        <f t="shared" si="3"/>
        <v>05909991284220;50%</v>
      </c>
      <c r="D249" s="17" t="s">
        <v>23830</v>
      </c>
      <c r="E249" t="str">
        <f>VLOOKUP(C249,'A1'!R:R,1,FALSE)</f>
        <v>05909991284220;50%</v>
      </c>
    </row>
    <row r="250" spans="1:5" ht="22.5" hidden="1" x14ac:dyDescent="0.25">
      <c r="A250" s="7" t="s">
        <v>1630</v>
      </c>
      <c r="B250" s="7" t="s">
        <v>129</v>
      </c>
      <c r="C250" t="str">
        <f t="shared" si="3"/>
        <v>05909991284237;50%</v>
      </c>
      <c r="D250" s="17" t="s">
        <v>23830</v>
      </c>
      <c r="E250" t="str">
        <f>VLOOKUP(C250,'A1'!R:R,1,FALSE)</f>
        <v>05909991284237;50%</v>
      </c>
    </row>
    <row r="251" spans="1:5" ht="22.5" hidden="1" x14ac:dyDescent="0.25">
      <c r="A251" s="7" t="s">
        <v>1634</v>
      </c>
      <c r="B251" s="7" t="s">
        <v>129</v>
      </c>
      <c r="C251" t="str">
        <f t="shared" si="3"/>
        <v>05909990064120;50%</v>
      </c>
      <c r="D251" s="17" t="s">
        <v>23830</v>
      </c>
      <c r="E251" t="str">
        <f>VLOOKUP(C251,'A1'!R:R,1,FALSE)</f>
        <v>05909990064120;50%</v>
      </c>
    </row>
    <row r="252" spans="1:5" ht="22.5" hidden="1" x14ac:dyDescent="0.25">
      <c r="A252" s="7" t="s">
        <v>1643</v>
      </c>
      <c r="B252" s="7" t="s">
        <v>129</v>
      </c>
      <c r="C252" t="str">
        <f t="shared" si="3"/>
        <v>05909990419326;50%</v>
      </c>
      <c r="D252" s="17" t="s">
        <v>23830</v>
      </c>
      <c r="E252" t="str">
        <f>VLOOKUP(C252,'A1'!R:R,1,FALSE)</f>
        <v>05909990419326;50%</v>
      </c>
    </row>
    <row r="253" spans="1:5" ht="22.5" hidden="1" x14ac:dyDescent="0.25">
      <c r="A253" s="7" t="s">
        <v>1648</v>
      </c>
      <c r="B253" s="7" t="s">
        <v>129</v>
      </c>
      <c r="C253" t="str">
        <f t="shared" si="3"/>
        <v>05909990419333;50%</v>
      </c>
      <c r="D253" s="17" t="s">
        <v>23830</v>
      </c>
      <c r="E253" t="str">
        <f>VLOOKUP(C253,'A1'!R:R,1,FALSE)</f>
        <v>05909990419333;50%</v>
      </c>
    </row>
    <row r="254" spans="1:5" ht="22.5" hidden="1" x14ac:dyDescent="0.25">
      <c r="A254" s="7" t="s">
        <v>1652</v>
      </c>
      <c r="B254" s="7" t="s">
        <v>129</v>
      </c>
      <c r="C254" t="str">
        <f t="shared" si="3"/>
        <v>05909990419319;50%</v>
      </c>
      <c r="D254" s="17" t="s">
        <v>23830</v>
      </c>
      <c r="E254" t="str">
        <f>VLOOKUP(C254,'A1'!R:R,1,FALSE)</f>
        <v>05909990419319;50%</v>
      </c>
    </row>
    <row r="255" spans="1:5" ht="22.5" hidden="1" x14ac:dyDescent="0.25">
      <c r="A255" s="7" t="s">
        <v>1662</v>
      </c>
      <c r="B255" s="7" t="s">
        <v>129</v>
      </c>
      <c r="C255" t="str">
        <f t="shared" si="3"/>
        <v>05909997199702;50%</v>
      </c>
      <c r="D255" s="17" t="s">
        <v>23830</v>
      </c>
      <c r="E255" t="str">
        <f>VLOOKUP(C255,'A1'!R:R,1,FALSE)</f>
        <v>05909997199702;50%</v>
      </c>
    </row>
    <row r="256" spans="1:5" ht="22.5" hidden="1" x14ac:dyDescent="0.25">
      <c r="A256" s="7" t="s">
        <v>1656</v>
      </c>
      <c r="B256" s="7" t="s">
        <v>129</v>
      </c>
      <c r="C256" t="str">
        <f t="shared" si="3"/>
        <v>05909997219684;50%</v>
      </c>
      <c r="D256" s="17" t="s">
        <v>23830</v>
      </c>
      <c r="E256" t="str">
        <f>VLOOKUP(C256,'A1'!R:R,1,FALSE)</f>
        <v>05909997219684;50%</v>
      </c>
    </row>
    <row r="257" spans="1:5" ht="22.5" hidden="1" x14ac:dyDescent="0.25">
      <c r="A257" s="7" t="s">
        <v>1665</v>
      </c>
      <c r="B257" s="7" t="s">
        <v>129</v>
      </c>
      <c r="C257" t="str">
        <f t="shared" si="3"/>
        <v>05909990368235;50%</v>
      </c>
      <c r="D257" s="17" t="s">
        <v>23830</v>
      </c>
      <c r="E257" t="str">
        <f>VLOOKUP(C257,'A1'!R:R,1,FALSE)</f>
        <v>05909990368235;50%</v>
      </c>
    </row>
    <row r="258" spans="1:5" ht="22.5" hidden="1" x14ac:dyDescent="0.25">
      <c r="A258" s="7" t="s">
        <v>1684</v>
      </c>
      <c r="B258" s="7" t="s">
        <v>129</v>
      </c>
      <c r="C258" t="str">
        <f t="shared" si="3"/>
        <v>05909991209483;50%</v>
      </c>
      <c r="D258" s="17" t="s">
        <v>23830</v>
      </c>
      <c r="E258" t="str">
        <f>VLOOKUP(C258,'A1'!R:R,1,FALSE)</f>
        <v>05909991209483;50%</v>
      </c>
    </row>
    <row r="259" spans="1:5" ht="22.5" hidden="1" x14ac:dyDescent="0.25">
      <c r="A259" s="7" t="s">
        <v>1690</v>
      </c>
      <c r="B259" s="7" t="s">
        <v>129</v>
      </c>
      <c r="C259" t="str">
        <f t="shared" ref="C259:C322" si="4">CONCATENATE(A259,";",B259)</f>
        <v>05909997217345;50%</v>
      </c>
      <c r="D259" s="17" t="s">
        <v>23830</v>
      </c>
      <c r="E259" t="str">
        <f>VLOOKUP(C259,'A1'!R:R,1,FALSE)</f>
        <v>05909997217345;50%</v>
      </c>
    </row>
    <row r="260" spans="1:5" ht="22.5" hidden="1" x14ac:dyDescent="0.25">
      <c r="A260" s="7" t="s">
        <v>1696</v>
      </c>
      <c r="B260" s="7" t="s">
        <v>129</v>
      </c>
      <c r="C260" t="str">
        <f t="shared" si="4"/>
        <v>05909991248949;50%</v>
      </c>
      <c r="D260" s="17" t="s">
        <v>23830</v>
      </c>
      <c r="E260" t="str">
        <f>VLOOKUP(C260,'A1'!R:R,1,FALSE)</f>
        <v>05909991248949;50%</v>
      </c>
    </row>
    <row r="261" spans="1:5" ht="22.5" hidden="1" x14ac:dyDescent="0.25">
      <c r="A261" s="7" t="s">
        <v>1682</v>
      </c>
      <c r="B261" s="7" t="s">
        <v>129</v>
      </c>
      <c r="C261" t="str">
        <f t="shared" si="4"/>
        <v>05909997230542;50%</v>
      </c>
      <c r="D261" s="17" t="s">
        <v>23830</v>
      </c>
      <c r="E261" t="str">
        <f>VLOOKUP(C261,'A1'!R:R,1,FALSE)</f>
        <v>05909997230542;50%</v>
      </c>
    </row>
    <row r="262" spans="1:5" ht="22.5" hidden="1" x14ac:dyDescent="0.25">
      <c r="A262" s="7" t="s">
        <v>1677</v>
      </c>
      <c r="B262" s="7" t="s">
        <v>129</v>
      </c>
      <c r="C262" t="str">
        <f t="shared" si="4"/>
        <v>05909997198385;50%</v>
      </c>
      <c r="D262" s="17" t="s">
        <v>23830</v>
      </c>
      <c r="E262" t="str">
        <f>VLOOKUP(C262,'A1'!R:R,1,FALSE)</f>
        <v>05909997198385;50%</v>
      </c>
    </row>
    <row r="263" spans="1:5" ht="22.5" hidden="1" x14ac:dyDescent="0.25">
      <c r="A263" s="7" t="s">
        <v>1671</v>
      </c>
      <c r="B263" s="7" t="s">
        <v>129</v>
      </c>
      <c r="C263" t="str">
        <f t="shared" si="4"/>
        <v>05909997230740;50%</v>
      </c>
      <c r="D263" s="17" t="s">
        <v>23830</v>
      </c>
      <c r="E263" t="str">
        <f>VLOOKUP(C263,'A1'!R:R,1,FALSE)</f>
        <v>05909997230740;50%</v>
      </c>
    </row>
    <row r="264" spans="1:5" ht="22.5" hidden="1" x14ac:dyDescent="0.25">
      <c r="A264" s="7" t="s">
        <v>1699</v>
      </c>
      <c r="B264" s="7" t="s">
        <v>129</v>
      </c>
      <c r="C264" t="str">
        <f t="shared" si="4"/>
        <v>05909990717521;50%</v>
      </c>
      <c r="D264" s="17" t="s">
        <v>23830</v>
      </c>
      <c r="E264" t="str">
        <f>VLOOKUP(C264,'A1'!R:R,1,FALSE)</f>
        <v>05909990717521;50%</v>
      </c>
    </row>
    <row r="265" spans="1:5" ht="22.5" hidden="1" x14ac:dyDescent="0.25">
      <c r="A265" s="7" t="s">
        <v>1704</v>
      </c>
      <c r="B265" s="7" t="s">
        <v>129</v>
      </c>
      <c r="C265" t="str">
        <f t="shared" si="4"/>
        <v>05909991093990;50%</v>
      </c>
      <c r="D265" s="17" t="s">
        <v>23830</v>
      </c>
      <c r="E265" t="str">
        <f>VLOOKUP(C265,'A1'!R:R,1,FALSE)</f>
        <v>05909991093990;50%</v>
      </c>
    </row>
    <row r="266" spans="1:5" ht="22.5" hidden="1" x14ac:dyDescent="0.25">
      <c r="A266" s="7" t="s">
        <v>1712</v>
      </c>
      <c r="B266" s="7" t="s">
        <v>129</v>
      </c>
      <c r="C266" t="str">
        <f t="shared" si="4"/>
        <v>05909990614318;50%</v>
      </c>
      <c r="D266" s="17" t="s">
        <v>23830</v>
      </c>
      <c r="E266" t="str">
        <f>VLOOKUP(C266,'A1'!R:R,1,FALSE)</f>
        <v>05909990614318;50%</v>
      </c>
    </row>
    <row r="267" spans="1:5" ht="22.5" hidden="1" x14ac:dyDescent="0.25">
      <c r="A267" s="7" t="s">
        <v>1719</v>
      </c>
      <c r="B267" s="7" t="s">
        <v>129</v>
      </c>
      <c r="C267" t="str">
        <f t="shared" si="4"/>
        <v>05909990614288;50%</v>
      </c>
      <c r="D267" s="17" t="s">
        <v>23830</v>
      </c>
      <c r="E267" t="str">
        <f>VLOOKUP(C267,'A1'!R:R,1,FALSE)</f>
        <v>05909990614288;50%</v>
      </c>
    </row>
    <row r="268" spans="1:5" ht="22.5" hidden="1" x14ac:dyDescent="0.25">
      <c r="A268" s="7" t="s">
        <v>1726</v>
      </c>
      <c r="B268" s="7" t="s">
        <v>129</v>
      </c>
      <c r="C268" t="str">
        <f t="shared" si="4"/>
        <v>05909990041985;50%</v>
      </c>
      <c r="D268" s="17" t="s">
        <v>23830</v>
      </c>
      <c r="E268" t="str">
        <f>VLOOKUP(C268,'A1'!R:R,1,FALSE)</f>
        <v>05909990041985;50%</v>
      </c>
    </row>
    <row r="269" spans="1:5" ht="22.5" hidden="1" x14ac:dyDescent="0.25">
      <c r="A269" s="7" t="s">
        <v>1734</v>
      </c>
      <c r="B269" s="7" t="s">
        <v>129</v>
      </c>
      <c r="C269" t="str">
        <f t="shared" si="4"/>
        <v>05909991233846;50%</v>
      </c>
      <c r="D269" s="17" t="s">
        <v>23830</v>
      </c>
      <c r="E269" t="str">
        <f>VLOOKUP(C269,'A1'!R:R,1,FALSE)</f>
        <v>05909991233846;50%</v>
      </c>
    </row>
    <row r="270" spans="1:5" ht="22.5" hidden="1" x14ac:dyDescent="0.25">
      <c r="A270" s="7" t="s">
        <v>1741</v>
      </c>
      <c r="B270" s="7" t="s">
        <v>129</v>
      </c>
      <c r="C270" t="str">
        <f t="shared" si="4"/>
        <v>05909991233525;50%</v>
      </c>
      <c r="D270" s="17" t="s">
        <v>23830</v>
      </c>
      <c r="E270" t="str">
        <f>VLOOKUP(C270,'A1'!R:R,1,FALSE)</f>
        <v>05909991233525;50%</v>
      </c>
    </row>
    <row r="271" spans="1:5" ht="22.5" hidden="1" x14ac:dyDescent="0.25">
      <c r="A271" s="7" t="s">
        <v>1746</v>
      </c>
      <c r="B271" s="7" t="s">
        <v>129</v>
      </c>
      <c r="C271" t="str">
        <f t="shared" si="4"/>
        <v>05909991233624;50%</v>
      </c>
      <c r="D271" s="17" t="s">
        <v>23830</v>
      </c>
      <c r="E271" t="str">
        <f>VLOOKUP(C271,'A1'!R:R,1,FALSE)</f>
        <v>05909991233624;50%</v>
      </c>
    </row>
    <row r="272" spans="1:5" ht="22.5" hidden="1" x14ac:dyDescent="0.25">
      <c r="A272" s="7" t="s">
        <v>1752</v>
      </c>
      <c r="B272" s="7" t="s">
        <v>129</v>
      </c>
      <c r="C272" t="str">
        <f t="shared" si="4"/>
        <v>05909991042073;50%</v>
      </c>
      <c r="D272" s="17" t="s">
        <v>23830</v>
      </c>
      <c r="E272" t="str">
        <f>VLOOKUP(C272,'A1'!R:R,1,FALSE)</f>
        <v>05909991042073;50%</v>
      </c>
    </row>
    <row r="273" spans="1:5" ht="22.5" hidden="1" x14ac:dyDescent="0.25">
      <c r="A273" s="7" t="s">
        <v>1755</v>
      </c>
      <c r="B273" s="7" t="s">
        <v>129</v>
      </c>
      <c r="C273" t="str">
        <f t="shared" si="4"/>
        <v>05909991042080;50%</v>
      </c>
      <c r="D273" s="17" t="s">
        <v>23830</v>
      </c>
      <c r="E273" t="str">
        <f>VLOOKUP(C273,'A1'!R:R,1,FALSE)</f>
        <v>05909991042080;50%</v>
      </c>
    </row>
    <row r="274" spans="1:5" ht="22.5" hidden="1" x14ac:dyDescent="0.25">
      <c r="A274" s="7" t="s">
        <v>1764</v>
      </c>
      <c r="B274" s="7" t="s">
        <v>129</v>
      </c>
      <c r="C274" t="str">
        <f t="shared" si="4"/>
        <v>05909990793587;50%</v>
      </c>
      <c r="D274" s="17" t="s">
        <v>23830</v>
      </c>
      <c r="E274" t="str">
        <f>VLOOKUP(C274,'A1'!R:R,1,FALSE)</f>
        <v>05909990793587;50%</v>
      </c>
    </row>
    <row r="275" spans="1:5" ht="22.5" hidden="1" x14ac:dyDescent="0.25">
      <c r="A275" s="7" t="s">
        <v>1771</v>
      </c>
      <c r="B275" s="7" t="s">
        <v>129</v>
      </c>
      <c r="C275" t="str">
        <f t="shared" si="4"/>
        <v>05909990793594;50%</v>
      </c>
      <c r="D275" s="17" t="s">
        <v>23830</v>
      </c>
      <c r="E275" t="str">
        <f>VLOOKUP(C275,'A1'!R:R,1,FALSE)</f>
        <v>05909990793594;50%</v>
      </c>
    </row>
    <row r="276" spans="1:5" ht="22.5" hidden="1" x14ac:dyDescent="0.25">
      <c r="A276" s="7" t="s">
        <v>1775</v>
      </c>
      <c r="B276" s="7" t="s">
        <v>129</v>
      </c>
      <c r="C276" t="str">
        <f t="shared" si="4"/>
        <v>05909990793600;50%</v>
      </c>
      <c r="D276" s="17" t="s">
        <v>23830</v>
      </c>
      <c r="E276" t="str">
        <f>VLOOKUP(C276,'A1'!R:R,1,FALSE)</f>
        <v>05909990793600;50%</v>
      </c>
    </row>
    <row r="277" spans="1:5" ht="22.5" hidden="1" x14ac:dyDescent="0.25">
      <c r="A277" s="7" t="s">
        <v>1780</v>
      </c>
      <c r="B277" s="7" t="s">
        <v>129</v>
      </c>
      <c r="C277" t="str">
        <f t="shared" si="4"/>
        <v>05909990430628;50%</v>
      </c>
      <c r="D277" s="17" t="s">
        <v>23830</v>
      </c>
      <c r="E277" t="str">
        <f>VLOOKUP(C277,'A1'!R:R,1,FALSE)</f>
        <v>05909990430628;50%</v>
      </c>
    </row>
    <row r="278" spans="1:5" ht="22.5" hidden="1" x14ac:dyDescent="0.25">
      <c r="A278" s="7" t="s">
        <v>1785</v>
      </c>
      <c r="B278" s="7" t="s">
        <v>129</v>
      </c>
      <c r="C278" t="str">
        <f t="shared" si="4"/>
        <v>05909990430611;50%</v>
      </c>
      <c r="D278" s="17" t="s">
        <v>23830</v>
      </c>
      <c r="E278" t="str">
        <f>VLOOKUP(C278,'A1'!R:R,1,FALSE)</f>
        <v>05909990430611;50%</v>
      </c>
    </row>
    <row r="279" spans="1:5" ht="22.5" hidden="1" x14ac:dyDescent="0.25">
      <c r="A279" s="7" t="s">
        <v>1793</v>
      </c>
      <c r="B279" s="7" t="s">
        <v>129</v>
      </c>
      <c r="C279" t="str">
        <f t="shared" si="4"/>
        <v>05909991087715;50%</v>
      </c>
      <c r="D279" s="17" t="s">
        <v>23830</v>
      </c>
      <c r="E279" t="str">
        <f>VLOOKUP(C279,'A1'!R:R,1,FALSE)</f>
        <v>05909991087715;50%</v>
      </c>
    </row>
    <row r="280" spans="1:5" ht="22.5" hidden="1" x14ac:dyDescent="0.25">
      <c r="A280" s="7" t="s">
        <v>1795</v>
      </c>
      <c r="B280" s="7" t="s">
        <v>129</v>
      </c>
      <c r="C280" t="str">
        <f t="shared" si="4"/>
        <v>05904016012444;50%</v>
      </c>
      <c r="D280" s="17" t="s">
        <v>23830</v>
      </c>
      <c r="E280" t="str">
        <f>VLOOKUP(C280,'A1'!R:R,1,FALSE)</f>
        <v>05904016012444;50%</v>
      </c>
    </row>
    <row r="281" spans="1:5" ht="22.5" hidden="1" x14ac:dyDescent="0.25">
      <c r="A281" s="7" t="s">
        <v>1803</v>
      </c>
      <c r="B281" s="7" t="s">
        <v>363</v>
      </c>
      <c r="C281" t="str">
        <f t="shared" si="4"/>
        <v>05909990802432;bezpłatny do limitu</v>
      </c>
      <c r="D281" s="17" t="s">
        <v>23830</v>
      </c>
      <c r="E281" t="str">
        <f>VLOOKUP(C281,'A1'!R:R,1,FALSE)</f>
        <v>05909990802432;bezpłatny do limitu</v>
      </c>
    </row>
    <row r="282" spans="1:5" ht="22.5" hidden="1" x14ac:dyDescent="0.25">
      <c r="A282" s="7" t="s">
        <v>1812</v>
      </c>
      <c r="B282" s="7" t="s">
        <v>363</v>
      </c>
      <c r="C282" t="str">
        <f t="shared" si="4"/>
        <v>05909991324315;bezpłatny do limitu</v>
      </c>
      <c r="D282" s="17" t="s">
        <v>23830</v>
      </c>
      <c r="E282" t="str">
        <f>VLOOKUP(C282,'A1'!R:R,1,FALSE)</f>
        <v>05909991324315;bezpłatny do limitu</v>
      </c>
    </row>
    <row r="283" spans="1:5" ht="22.5" hidden="1" x14ac:dyDescent="0.25">
      <c r="A283" s="7" t="s">
        <v>1820</v>
      </c>
      <c r="B283" s="7" t="s">
        <v>363</v>
      </c>
      <c r="C283" t="str">
        <f t="shared" si="4"/>
        <v>05909990082162;bezpłatny do limitu</v>
      </c>
      <c r="D283" s="17" t="s">
        <v>23830</v>
      </c>
      <c r="E283" t="str">
        <f>VLOOKUP(C283,'A1'!R:R,1,FALSE)</f>
        <v>05909990082162;bezpłatny do limitu</v>
      </c>
    </row>
    <row r="284" spans="1:5" ht="22.5" hidden="1" x14ac:dyDescent="0.25">
      <c r="A284" s="7" t="s">
        <v>1828</v>
      </c>
      <c r="B284" s="7" t="s">
        <v>363</v>
      </c>
      <c r="C284" t="str">
        <f t="shared" si="4"/>
        <v>05909990802050;bezpłatny do limitu</v>
      </c>
      <c r="D284" s="17" t="s">
        <v>23830</v>
      </c>
      <c r="E284" t="str">
        <f>VLOOKUP(C284,'A1'!R:R,1,FALSE)</f>
        <v>05909990802050;bezpłatny do limitu</v>
      </c>
    </row>
    <row r="285" spans="1:5" ht="22.5" hidden="1" x14ac:dyDescent="0.25">
      <c r="A285" s="7" t="s">
        <v>1838</v>
      </c>
      <c r="B285" s="7" t="s">
        <v>363</v>
      </c>
      <c r="C285" t="str">
        <f t="shared" si="4"/>
        <v>05909990756711;bezpłatny do limitu</v>
      </c>
      <c r="D285" s="17" t="s">
        <v>23830</v>
      </c>
      <c r="E285" t="str">
        <f>VLOOKUP(C285,'A1'!R:R,1,FALSE)</f>
        <v>05909990756711;bezpłatny do limitu</v>
      </c>
    </row>
    <row r="286" spans="1:5" ht="22.5" hidden="1" x14ac:dyDescent="0.25">
      <c r="A286" s="7" t="s">
        <v>1846</v>
      </c>
      <c r="B286" s="7" t="s">
        <v>363</v>
      </c>
      <c r="C286" t="str">
        <f t="shared" si="4"/>
        <v>05909991090029;bezpłatny do limitu</v>
      </c>
      <c r="D286" s="17" t="s">
        <v>23830</v>
      </c>
      <c r="E286" t="str">
        <f>VLOOKUP(C286,'A1'!R:R,1,FALSE)</f>
        <v>05909991090029;bezpłatny do limitu</v>
      </c>
    </row>
    <row r="287" spans="1:5" ht="22.5" hidden="1" x14ac:dyDescent="0.25">
      <c r="A287" s="7" t="s">
        <v>1853</v>
      </c>
      <c r="B287" s="7" t="s">
        <v>363</v>
      </c>
      <c r="C287" t="str">
        <f t="shared" si="4"/>
        <v>05909990082148;bezpłatny do limitu</v>
      </c>
      <c r="D287" s="17" t="s">
        <v>23830</v>
      </c>
      <c r="E287" t="str">
        <f>VLOOKUP(C287,'A1'!R:R,1,FALSE)</f>
        <v>05909990082148;bezpłatny do limitu</v>
      </c>
    </row>
    <row r="288" spans="1:5" ht="22.5" hidden="1" x14ac:dyDescent="0.25">
      <c r="A288" s="7" t="s">
        <v>1862</v>
      </c>
      <c r="B288" s="7" t="s">
        <v>30</v>
      </c>
      <c r="C288" t="str">
        <f t="shared" si="4"/>
        <v>05909990861040;30%</v>
      </c>
      <c r="D288" s="17" t="s">
        <v>23830</v>
      </c>
      <c r="E288" t="str">
        <f>VLOOKUP(C288,'A1'!R:R,1,FALSE)</f>
        <v>05909990861040;30%</v>
      </c>
    </row>
    <row r="289" spans="1:5" ht="22.5" hidden="1" x14ac:dyDescent="0.25">
      <c r="A289" s="7" t="s">
        <v>1875</v>
      </c>
      <c r="B289" s="7" t="s">
        <v>85</v>
      </c>
      <c r="C289" t="str">
        <f t="shared" si="4"/>
        <v>05909991360818;ryczałt</v>
      </c>
      <c r="D289" s="17" t="s">
        <v>23830</v>
      </c>
      <c r="E289" t="str">
        <f>VLOOKUP(C289,'A1'!R:R,1,FALSE)</f>
        <v>05909991360818;ryczałt</v>
      </c>
    </row>
    <row r="290" spans="1:5" ht="22.5" hidden="1" x14ac:dyDescent="0.25">
      <c r="A290" s="7" t="s">
        <v>1882</v>
      </c>
      <c r="B290" s="7" t="s">
        <v>85</v>
      </c>
      <c r="C290" t="str">
        <f t="shared" si="4"/>
        <v>05909991383169;ryczałt</v>
      </c>
      <c r="D290" s="17" t="s">
        <v>23830</v>
      </c>
      <c r="E290" t="str">
        <f>VLOOKUP(C290,'A1'!R:R,1,FALSE)</f>
        <v>05909991383169;ryczałt</v>
      </c>
    </row>
    <row r="291" spans="1:5" ht="22.5" hidden="1" x14ac:dyDescent="0.25">
      <c r="A291" s="7" t="s">
        <v>1888</v>
      </c>
      <c r="B291" s="7" t="s">
        <v>85</v>
      </c>
      <c r="C291" t="str">
        <f t="shared" si="4"/>
        <v>05909990007387;ryczałt</v>
      </c>
      <c r="D291" s="17" t="s">
        <v>23830</v>
      </c>
      <c r="E291" t="str">
        <f>VLOOKUP(C291,'A1'!R:R,1,FALSE)</f>
        <v>05909990007387;ryczałt</v>
      </c>
    </row>
    <row r="292" spans="1:5" ht="22.5" hidden="1" x14ac:dyDescent="0.25">
      <c r="A292" s="7" t="s">
        <v>1893</v>
      </c>
      <c r="B292" s="7" t="s">
        <v>85</v>
      </c>
      <c r="C292" t="str">
        <f t="shared" si="4"/>
        <v>05909990002306;ryczałt</v>
      </c>
      <c r="D292" s="17" t="s">
        <v>23830</v>
      </c>
      <c r="E292" t="str">
        <f>VLOOKUP(C292,'A1'!R:R,1,FALSE)</f>
        <v>05909990002306;ryczałt</v>
      </c>
    </row>
    <row r="293" spans="1:5" ht="22.5" hidden="1" x14ac:dyDescent="0.25">
      <c r="A293" s="7" t="s">
        <v>1904</v>
      </c>
      <c r="B293" s="7" t="s">
        <v>85</v>
      </c>
      <c r="C293" t="str">
        <f t="shared" si="4"/>
        <v>05909990002337;ryczałt</v>
      </c>
      <c r="D293" s="17" t="s">
        <v>23830</v>
      </c>
      <c r="E293" t="str">
        <f>VLOOKUP(C293,'A1'!R:R,1,FALSE)</f>
        <v>05909990002337;ryczałt</v>
      </c>
    </row>
    <row r="294" spans="1:5" ht="22.5" hidden="1" x14ac:dyDescent="0.25">
      <c r="A294" s="7" t="s">
        <v>1910</v>
      </c>
      <c r="B294" s="7" t="s">
        <v>85</v>
      </c>
      <c r="C294" t="str">
        <f t="shared" si="4"/>
        <v>05909990002382;ryczałt</v>
      </c>
      <c r="D294" s="17" t="s">
        <v>23830</v>
      </c>
      <c r="E294" t="str">
        <f>VLOOKUP(C294,'A1'!R:R,1,FALSE)</f>
        <v>05909990002382;ryczałt</v>
      </c>
    </row>
    <row r="295" spans="1:5" ht="22.5" hidden="1" x14ac:dyDescent="0.25">
      <c r="A295" s="7" t="s">
        <v>1918</v>
      </c>
      <c r="B295" s="7" t="s">
        <v>363</v>
      </c>
      <c r="C295" t="str">
        <f t="shared" si="4"/>
        <v>05702157142200;bezpłatny do limitu</v>
      </c>
      <c r="D295" s="17" t="s">
        <v>23830</v>
      </c>
      <c r="E295" t="str">
        <f>VLOOKUP(C295,'A1'!R:R,1,FALSE)</f>
        <v>05702157142200;bezpłatny do limitu</v>
      </c>
    </row>
    <row r="296" spans="1:5" ht="22.5" hidden="1" x14ac:dyDescent="0.25">
      <c r="A296" s="7" t="s">
        <v>1928</v>
      </c>
      <c r="B296" s="7" t="s">
        <v>85</v>
      </c>
      <c r="C296" t="str">
        <f t="shared" si="4"/>
        <v>05909991279691;ryczałt</v>
      </c>
      <c r="D296" s="17" t="s">
        <v>23830</v>
      </c>
      <c r="E296" t="str">
        <f>VLOOKUP(C296,'A1'!R:R,1,FALSE)</f>
        <v>05909991279691;ryczałt</v>
      </c>
    </row>
    <row r="297" spans="1:5" ht="22.5" hidden="1" x14ac:dyDescent="0.25">
      <c r="A297" s="7" t="s">
        <v>1934</v>
      </c>
      <c r="B297" s="7" t="s">
        <v>85</v>
      </c>
      <c r="C297" t="str">
        <f t="shared" si="4"/>
        <v>05906414001068;ryczałt</v>
      </c>
      <c r="D297" s="17" t="s">
        <v>23830</v>
      </c>
      <c r="E297" t="str">
        <f>VLOOKUP(C297,'A1'!R:R,1,FALSE)</f>
        <v>05906414001068;ryczałt</v>
      </c>
    </row>
    <row r="298" spans="1:5" ht="22.5" hidden="1" x14ac:dyDescent="0.25">
      <c r="A298" s="7" t="s">
        <v>1942</v>
      </c>
      <c r="B298" s="7" t="s">
        <v>85</v>
      </c>
      <c r="C298" t="str">
        <f t="shared" si="4"/>
        <v>05906414001730;ryczałt</v>
      </c>
      <c r="D298" s="17" t="s">
        <v>23830</v>
      </c>
      <c r="E298" t="str">
        <f>VLOOKUP(C298,'A1'!R:R,1,FALSE)</f>
        <v>05906414001730;ryczałt</v>
      </c>
    </row>
    <row r="299" spans="1:5" ht="22.5" hidden="1" x14ac:dyDescent="0.25">
      <c r="A299" s="7" t="s">
        <v>1950</v>
      </c>
      <c r="B299" s="7" t="s">
        <v>85</v>
      </c>
      <c r="C299" t="str">
        <f t="shared" si="4"/>
        <v>05906414001747;ryczałt</v>
      </c>
      <c r="D299" s="17" t="s">
        <v>23830</v>
      </c>
      <c r="E299" t="str">
        <f>VLOOKUP(C299,'A1'!R:R,1,FALSE)</f>
        <v>05906414001747;ryczałt</v>
      </c>
    </row>
    <row r="300" spans="1:5" ht="22.5" hidden="1" x14ac:dyDescent="0.25">
      <c r="A300" s="7" t="s">
        <v>1957</v>
      </c>
      <c r="B300" s="7" t="s">
        <v>85</v>
      </c>
      <c r="C300" t="str">
        <f t="shared" si="4"/>
        <v>05906414001075;ryczałt</v>
      </c>
      <c r="D300" s="17" t="s">
        <v>23830</v>
      </c>
      <c r="E300" t="str">
        <f>VLOOKUP(C300,'A1'!R:R,1,FALSE)</f>
        <v>05906414001075;ryczałt</v>
      </c>
    </row>
    <row r="301" spans="1:5" ht="22.5" hidden="1" x14ac:dyDescent="0.25">
      <c r="A301" s="7" t="s">
        <v>1963</v>
      </c>
      <c r="B301" s="7" t="s">
        <v>85</v>
      </c>
      <c r="C301" t="str">
        <f t="shared" si="4"/>
        <v>05906414001754;ryczałt</v>
      </c>
      <c r="D301" s="17" t="s">
        <v>23830</v>
      </c>
      <c r="E301" t="str">
        <f>VLOOKUP(C301,'A1'!R:R,1,FALSE)</f>
        <v>05906414001754;ryczałt</v>
      </c>
    </row>
    <row r="302" spans="1:5" ht="22.5" hidden="1" x14ac:dyDescent="0.25">
      <c r="A302" s="7" t="s">
        <v>1969</v>
      </c>
      <c r="B302" s="7" t="s">
        <v>85</v>
      </c>
      <c r="C302" t="str">
        <f t="shared" si="4"/>
        <v>05906414001761;ryczałt</v>
      </c>
      <c r="D302" s="17" t="s">
        <v>23830</v>
      </c>
      <c r="E302" t="str">
        <f>VLOOKUP(C302,'A1'!R:R,1,FALSE)</f>
        <v>05906414001761;ryczałt</v>
      </c>
    </row>
    <row r="303" spans="1:5" ht="22.5" hidden="1" x14ac:dyDescent="0.25">
      <c r="A303" s="7" t="s">
        <v>1977</v>
      </c>
      <c r="B303" s="7" t="s">
        <v>85</v>
      </c>
      <c r="C303" t="str">
        <f t="shared" si="4"/>
        <v>05906414001082;ryczałt</v>
      </c>
      <c r="D303" s="17" t="s">
        <v>23830</v>
      </c>
      <c r="E303" t="str">
        <f>VLOOKUP(C303,'A1'!R:R,1,FALSE)</f>
        <v>05906414001082;ryczałt</v>
      </c>
    </row>
    <row r="304" spans="1:5" ht="22.5" hidden="1" x14ac:dyDescent="0.25">
      <c r="A304" s="7" t="s">
        <v>1982</v>
      </c>
      <c r="B304" s="7" t="s">
        <v>85</v>
      </c>
      <c r="C304" t="str">
        <f t="shared" si="4"/>
        <v>05906414001020;ryczałt</v>
      </c>
      <c r="D304" s="17" t="s">
        <v>23830</v>
      </c>
      <c r="E304" t="str">
        <f>VLOOKUP(C304,'A1'!R:R,1,FALSE)</f>
        <v>05906414001020;ryczałt</v>
      </c>
    </row>
    <row r="305" spans="1:5" ht="22.5" hidden="1" x14ac:dyDescent="0.25">
      <c r="A305" s="7" t="s">
        <v>1985</v>
      </c>
      <c r="B305" s="7" t="s">
        <v>85</v>
      </c>
      <c r="C305" t="str">
        <f t="shared" si="4"/>
        <v>05906414001648;ryczałt</v>
      </c>
      <c r="D305" s="17" t="s">
        <v>23830</v>
      </c>
      <c r="E305" t="str">
        <f>VLOOKUP(C305,'A1'!R:R,1,FALSE)</f>
        <v>05906414001648;ryczałt</v>
      </c>
    </row>
    <row r="306" spans="1:5" ht="22.5" hidden="1" x14ac:dyDescent="0.25">
      <c r="A306" s="7" t="s">
        <v>1988</v>
      </c>
      <c r="B306" s="7" t="s">
        <v>85</v>
      </c>
      <c r="C306" t="str">
        <f t="shared" si="4"/>
        <v>05906414001655;ryczałt</v>
      </c>
      <c r="D306" s="17" t="s">
        <v>23830</v>
      </c>
      <c r="E306" t="str">
        <f>VLOOKUP(C306,'A1'!R:R,1,FALSE)</f>
        <v>05906414001655;ryczałt</v>
      </c>
    </row>
    <row r="307" spans="1:5" ht="22.5" hidden="1" x14ac:dyDescent="0.25">
      <c r="A307" s="7" t="s">
        <v>1991</v>
      </c>
      <c r="B307" s="7" t="s">
        <v>85</v>
      </c>
      <c r="C307" t="str">
        <f t="shared" si="4"/>
        <v>05906414001037;ryczałt</v>
      </c>
      <c r="D307" s="17" t="s">
        <v>23830</v>
      </c>
      <c r="E307" t="str">
        <f>VLOOKUP(C307,'A1'!R:R,1,FALSE)</f>
        <v>05906414001037;ryczałt</v>
      </c>
    </row>
    <row r="308" spans="1:5" ht="22.5" hidden="1" x14ac:dyDescent="0.25">
      <c r="A308" s="7" t="s">
        <v>1993</v>
      </c>
      <c r="B308" s="7" t="s">
        <v>85</v>
      </c>
      <c r="C308" t="str">
        <f t="shared" si="4"/>
        <v>05906414001662;ryczałt</v>
      </c>
      <c r="D308" s="17" t="s">
        <v>23830</v>
      </c>
      <c r="E308" t="str">
        <f>VLOOKUP(C308,'A1'!R:R,1,FALSE)</f>
        <v>05906414001662;ryczałt</v>
      </c>
    </row>
    <row r="309" spans="1:5" ht="22.5" hidden="1" x14ac:dyDescent="0.25">
      <c r="A309" s="7" t="s">
        <v>1995</v>
      </c>
      <c r="B309" s="7" t="s">
        <v>85</v>
      </c>
      <c r="C309" t="str">
        <f t="shared" si="4"/>
        <v>05906414001679;ryczałt</v>
      </c>
      <c r="D309" s="17" t="s">
        <v>23830</v>
      </c>
      <c r="E309" t="str">
        <f>VLOOKUP(C309,'A1'!R:R,1,FALSE)</f>
        <v>05906414001679;ryczałt</v>
      </c>
    </row>
    <row r="310" spans="1:5" ht="22.5" hidden="1" x14ac:dyDescent="0.25">
      <c r="A310" s="7" t="s">
        <v>2001</v>
      </c>
      <c r="B310" s="7" t="s">
        <v>85</v>
      </c>
      <c r="C310" t="str">
        <f t="shared" si="4"/>
        <v>05906414001044;ryczałt</v>
      </c>
      <c r="D310" s="17" t="s">
        <v>23830</v>
      </c>
      <c r="E310" t="str">
        <f>VLOOKUP(C310,'A1'!R:R,1,FALSE)</f>
        <v>05906414001044;ryczałt</v>
      </c>
    </row>
    <row r="311" spans="1:5" ht="22.5" hidden="1" x14ac:dyDescent="0.25">
      <c r="A311" s="7" t="s">
        <v>2004</v>
      </c>
      <c r="B311" s="7" t="s">
        <v>85</v>
      </c>
      <c r="C311" t="str">
        <f t="shared" si="4"/>
        <v>05907529463284;ryczałt</v>
      </c>
      <c r="D311" s="17" t="s">
        <v>23830</v>
      </c>
      <c r="E311" t="str">
        <f>VLOOKUP(C311,'A1'!R:R,1,FALSE)</f>
        <v>05907529463284;ryczałt</v>
      </c>
    </row>
    <row r="312" spans="1:5" ht="22.5" hidden="1" x14ac:dyDescent="0.25">
      <c r="A312" s="7" t="s">
        <v>2008</v>
      </c>
      <c r="B312" s="7" t="s">
        <v>85</v>
      </c>
      <c r="C312" t="str">
        <f t="shared" si="4"/>
        <v>05907529463314;ryczałt</v>
      </c>
      <c r="D312" s="17" t="s">
        <v>23830</v>
      </c>
      <c r="E312" t="str">
        <f>VLOOKUP(C312,'A1'!R:R,1,FALSE)</f>
        <v>05907529463314;ryczałt</v>
      </c>
    </row>
    <row r="313" spans="1:5" ht="22.5" hidden="1" x14ac:dyDescent="0.25">
      <c r="A313" s="7" t="s">
        <v>2014</v>
      </c>
      <c r="B313" s="7" t="s">
        <v>85</v>
      </c>
      <c r="C313" t="str">
        <f t="shared" si="4"/>
        <v>05907529463338;ryczałt</v>
      </c>
      <c r="D313" s="17" t="s">
        <v>23830</v>
      </c>
      <c r="E313" t="str">
        <f>VLOOKUP(C313,'A1'!R:R,1,FALSE)</f>
        <v>05907529463338;ryczałt</v>
      </c>
    </row>
    <row r="314" spans="1:5" ht="22.5" hidden="1" x14ac:dyDescent="0.25">
      <c r="A314" s="7" t="s">
        <v>2021</v>
      </c>
      <c r="B314" s="7" t="s">
        <v>85</v>
      </c>
      <c r="C314" t="str">
        <f t="shared" si="4"/>
        <v>05907529463383;ryczałt</v>
      </c>
      <c r="D314" s="17" t="s">
        <v>23830</v>
      </c>
      <c r="E314" t="str">
        <f>VLOOKUP(C314,'A1'!R:R,1,FALSE)</f>
        <v>05907529463383;ryczałt</v>
      </c>
    </row>
    <row r="315" spans="1:5" ht="22.5" hidden="1" x14ac:dyDescent="0.25">
      <c r="A315" s="7" t="s">
        <v>2028</v>
      </c>
      <c r="B315" s="7" t="s">
        <v>85</v>
      </c>
      <c r="C315" t="str">
        <f t="shared" si="4"/>
        <v>05909991251475;ryczałt</v>
      </c>
      <c r="D315" s="17" t="s">
        <v>23830</v>
      </c>
      <c r="E315" t="str">
        <f>VLOOKUP(C315,'A1'!R:R,1,FALSE)</f>
        <v>05909991251475;ryczałt</v>
      </c>
    </row>
    <row r="316" spans="1:5" ht="22.5" hidden="1" x14ac:dyDescent="0.25">
      <c r="A316" s="7" t="s">
        <v>2031</v>
      </c>
      <c r="B316" s="7" t="s">
        <v>85</v>
      </c>
      <c r="C316" t="str">
        <f t="shared" si="4"/>
        <v>05909991265526;ryczałt</v>
      </c>
      <c r="D316" s="17" t="s">
        <v>23830</v>
      </c>
      <c r="E316" t="str">
        <f>VLOOKUP(C316,'A1'!R:R,1,FALSE)</f>
        <v>05909991265526;ryczałt</v>
      </c>
    </row>
    <row r="317" spans="1:5" ht="22.5" hidden="1" x14ac:dyDescent="0.25">
      <c r="A317" s="7" t="s">
        <v>2037</v>
      </c>
      <c r="B317" s="7" t="s">
        <v>85</v>
      </c>
      <c r="C317" t="str">
        <f t="shared" si="4"/>
        <v>05909991232733;ryczałt</v>
      </c>
      <c r="D317" s="17" t="s">
        <v>23830</v>
      </c>
      <c r="E317" t="str">
        <f>VLOOKUP(C317,'A1'!R:R,1,FALSE)</f>
        <v>05909991232733;ryczałt</v>
      </c>
    </row>
    <row r="318" spans="1:5" ht="22.5" hidden="1" x14ac:dyDescent="0.25">
      <c r="A318" s="7" t="s">
        <v>2044</v>
      </c>
      <c r="B318" s="7" t="s">
        <v>85</v>
      </c>
      <c r="C318" t="str">
        <f t="shared" si="4"/>
        <v>05909991232832;ryczałt</v>
      </c>
      <c r="D318" s="17" t="s">
        <v>23830</v>
      </c>
      <c r="E318" t="str">
        <f>VLOOKUP(C318,'A1'!R:R,1,FALSE)</f>
        <v>05909991232832;ryczałt</v>
      </c>
    </row>
    <row r="319" spans="1:5" ht="22.5" hidden="1" x14ac:dyDescent="0.25">
      <c r="A319" s="7" t="s">
        <v>2050</v>
      </c>
      <c r="B319" s="7" t="s">
        <v>85</v>
      </c>
      <c r="C319" t="str">
        <f t="shared" si="4"/>
        <v>05909991232849;ryczałt</v>
      </c>
      <c r="D319" s="17" t="s">
        <v>23830</v>
      </c>
      <c r="E319" t="str">
        <f>VLOOKUP(C319,'A1'!R:R,1,FALSE)</f>
        <v>05909991232849;ryczałt</v>
      </c>
    </row>
    <row r="320" spans="1:5" ht="22.5" hidden="1" x14ac:dyDescent="0.25">
      <c r="A320" s="7" t="s">
        <v>2058</v>
      </c>
      <c r="B320" s="7" t="s">
        <v>85</v>
      </c>
      <c r="C320" t="str">
        <f t="shared" si="4"/>
        <v>05909991232856;ryczałt</v>
      </c>
      <c r="D320" s="17" t="s">
        <v>23830</v>
      </c>
      <c r="E320" t="str">
        <f>VLOOKUP(C320,'A1'!R:R,1,FALSE)</f>
        <v>05909991232856;ryczałt</v>
      </c>
    </row>
    <row r="321" spans="1:5" ht="22.5" hidden="1" x14ac:dyDescent="0.25">
      <c r="A321" s="7" t="s">
        <v>2064</v>
      </c>
      <c r="B321" s="7" t="s">
        <v>85</v>
      </c>
      <c r="C321" t="str">
        <f t="shared" si="4"/>
        <v>05909991232863;ryczałt</v>
      </c>
      <c r="D321" s="17" t="s">
        <v>23830</v>
      </c>
      <c r="E321" t="str">
        <f>VLOOKUP(C321,'A1'!R:R,1,FALSE)</f>
        <v>05909991232863;ryczałt</v>
      </c>
    </row>
    <row r="322" spans="1:5" ht="22.5" hidden="1" x14ac:dyDescent="0.25">
      <c r="A322" s="7" t="s">
        <v>2071</v>
      </c>
      <c r="B322" s="7" t="s">
        <v>85</v>
      </c>
      <c r="C322" t="str">
        <f t="shared" si="4"/>
        <v>05909991232887;ryczałt</v>
      </c>
      <c r="D322" s="17" t="s">
        <v>23830</v>
      </c>
      <c r="E322" t="str">
        <f>VLOOKUP(C322,'A1'!R:R,1,FALSE)</f>
        <v>05909991232887;ryczałt</v>
      </c>
    </row>
    <row r="323" spans="1:5" ht="22.5" hidden="1" x14ac:dyDescent="0.25">
      <c r="A323" s="7" t="s">
        <v>2080</v>
      </c>
      <c r="B323" s="7" t="s">
        <v>85</v>
      </c>
      <c r="C323" t="str">
        <f t="shared" ref="C323:C386" si="5">CONCATENATE(A323,";",B323)</f>
        <v>05909991232931;ryczałt</v>
      </c>
      <c r="D323" s="17" t="s">
        <v>23830</v>
      </c>
      <c r="E323" t="str">
        <f>VLOOKUP(C323,'A1'!R:R,1,FALSE)</f>
        <v>05909991232931;ryczałt</v>
      </c>
    </row>
    <row r="324" spans="1:5" ht="22.5" hidden="1" x14ac:dyDescent="0.25">
      <c r="A324" s="7" t="s">
        <v>2087</v>
      </c>
      <c r="B324" s="7" t="s">
        <v>85</v>
      </c>
      <c r="C324" t="str">
        <f t="shared" si="5"/>
        <v>05901720140241;ryczałt</v>
      </c>
      <c r="D324" s="17" t="s">
        <v>23830</v>
      </c>
      <c r="E324" t="str">
        <f>VLOOKUP(C324,'A1'!R:R,1,FALSE)</f>
        <v>05901720140241;ryczałt</v>
      </c>
    </row>
    <row r="325" spans="1:5" ht="22.5" hidden="1" x14ac:dyDescent="0.25">
      <c r="A325" s="7" t="s">
        <v>2094</v>
      </c>
      <c r="B325" s="7" t="s">
        <v>85</v>
      </c>
      <c r="C325" t="str">
        <f t="shared" si="5"/>
        <v>05909991339951;ryczałt</v>
      </c>
      <c r="D325" s="17" t="s">
        <v>23830</v>
      </c>
      <c r="E325" t="str">
        <f>VLOOKUP(C325,'A1'!R:R,1,FALSE)</f>
        <v>05909991339951;ryczałt</v>
      </c>
    </row>
    <row r="326" spans="1:5" ht="22.5" hidden="1" x14ac:dyDescent="0.25">
      <c r="A326" s="7" t="s">
        <v>2102</v>
      </c>
      <c r="B326" s="7" t="s">
        <v>85</v>
      </c>
      <c r="C326" t="str">
        <f t="shared" si="5"/>
        <v>05909991270223;ryczałt</v>
      </c>
      <c r="D326" s="17" t="s">
        <v>23830</v>
      </c>
      <c r="E326" t="str">
        <f>VLOOKUP(C326,'A1'!R:R,1,FALSE)</f>
        <v>05909991270223;ryczałt</v>
      </c>
    </row>
    <row r="327" spans="1:5" ht="22.5" hidden="1" x14ac:dyDescent="0.25">
      <c r="A327" s="7" t="s">
        <v>2105</v>
      </c>
      <c r="B327" s="7" t="s">
        <v>85</v>
      </c>
      <c r="C327" t="str">
        <f t="shared" si="5"/>
        <v>05902020926771;ryczałt</v>
      </c>
      <c r="D327" s="17" t="s">
        <v>23830</v>
      </c>
      <c r="E327" t="str">
        <f>VLOOKUP(C327,'A1'!R:R,1,FALSE)</f>
        <v>05902020926771;ryczałt</v>
      </c>
    </row>
    <row r="328" spans="1:5" ht="22.5" hidden="1" x14ac:dyDescent="0.25">
      <c r="A328" s="7" t="s">
        <v>2112</v>
      </c>
      <c r="B328" s="7" t="s">
        <v>85</v>
      </c>
      <c r="C328" t="str">
        <f t="shared" si="5"/>
        <v>05902020926788;ryczałt</v>
      </c>
      <c r="D328" s="17" t="s">
        <v>23830</v>
      </c>
      <c r="E328" t="str">
        <f>VLOOKUP(C328,'A1'!R:R,1,FALSE)</f>
        <v>05902020926788;ryczałt</v>
      </c>
    </row>
    <row r="329" spans="1:5" ht="22.5" hidden="1" x14ac:dyDescent="0.25">
      <c r="A329" s="7" t="s">
        <v>2119</v>
      </c>
      <c r="B329" s="7" t="s">
        <v>85</v>
      </c>
      <c r="C329" t="str">
        <f t="shared" si="5"/>
        <v>05909991305598;ryczałt</v>
      </c>
      <c r="D329" s="17" t="s">
        <v>23830</v>
      </c>
      <c r="E329" t="str">
        <f>VLOOKUP(C329,'A1'!R:R,1,FALSE)</f>
        <v>05909991305598;ryczałt</v>
      </c>
    </row>
    <row r="330" spans="1:5" ht="22.5" hidden="1" x14ac:dyDescent="0.25">
      <c r="A330" s="7" t="s">
        <v>2124</v>
      </c>
      <c r="B330" s="7" t="s">
        <v>85</v>
      </c>
      <c r="C330" t="str">
        <f t="shared" si="5"/>
        <v>05909991305611;ryczałt</v>
      </c>
      <c r="D330" s="17" t="s">
        <v>23830</v>
      </c>
      <c r="E330" t="str">
        <f>VLOOKUP(C330,'A1'!R:R,1,FALSE)</f>
        <v>05909991305611;ryczałt</v>
      </c>
    </row>
    <row r="331" spans="1:5" ht="22.5" hidden="1" x14ac:dyDescent="0.25">
      <c r="A331" s="7" t="s">
        <v>2131</v>
      </c>
      <c r="B331" s="7" t="s">
        <v>85</v>
      </c>
      <c r="C331" t="str">
        <f t="shared" si="5"/>
        <v>05909991305642;ryczałt</v>
      </c>
      <c r="D331" s="17" t="s">
        <v>23830</v>
      </c>
      <c r="E331" t="str">
        <f>VLOOKUP(C331,'A1'!R:R,1,FALSE)</f>
        <v>05909991305642;ryczałt</v>
      </c>
    </row>
    <row r="332" spans="1:5" ht="22.5" hidden="1" x14ac:dyDescent="0.25">
      <c r="A332" s="7" t="s">
        <v>2136</v>
      </c>
      <c r="B332" s="7" t="s">
        <v>85</v>
      </c>
      <c r="C332" t="str">
        <f t="shared" si="5"/>
        <v>05909991305659;ryczałt</v>
      </c>
      <c r="D332" s="17" t="s">
        <v>23830</v>
      </c>
      <c r="E332" t="str">
        <f>VLOOKUP(C332,'A1'!R:R,1,FALSE)</f>
        <v>05909991305659;ryczałt</v>
      </c>
    </row>
    <row r="333" spans="1:5" ht="22.5" hidden="1" x14ac:dyDescent="0.25">
      <c r="A333" s="7" t="s">
        <v>2141</v>
      </c>
      <c r="B333" s="7" t="s">
        <v>85</v>
      </c>
      <c r="C333" t="str">
        <f t="shared" si="5"/>
        <v>05909991305673;ryczałt</v>
      </c>
      <c r="D333" s="17" t="s">
        <v>23830</v>
      </c>
      <c r="E333" t="str">
        <f>VLOOKUP(C333,'A1'!R:R,1,FALSE)</f>
        <v>05909991305673;ryczałt</v>
      </c>
    </row>
    <row r="334" spans="1:5" ht="22.5" hidden="1" x14ac:dyDescent="0.25">
      <c r="A334" s="7" t="s">
        <v>2147</v>
      </c>
      <c r="B334" s="7" t="s">
        <v>85</v>
      </c>
      <c r="C334" t="str">
        <f t="shared" si="5"/>
        <v>05907626705690;ryczałt</v>
      </c>
      <c r="D334" s="17" t="s">
        <v>23830</v>
      </c>
      <c r="E334" t="str">
        <f>VLOOKUP(C334,'A1'!R:R,1,FALSE)</f>
        <v>05907626705690;ryczałt</v>
      </c>
    </row>
    <row r="335" spans="1:5" ht="22.5" hidden="1" x14ac:dyDescent="0.25">
      <c r="A335" s="7" t="s">
        <v>2153</v>
      </c>
      <c r="B335" s="7" t="s">
        <v>85</v>
      </c>
      <c r="C335" t="str">
        <f t="shared" si="5"/>
        <v>05907626705713;ryczałt</v>
      </c>
      <c r="D335" s="17" t="s">
        <v>23830</v>
      </c>
      <c r="E335" t="str">
        <f>VLOOKUP(C335,'A1'!R:R,1,FALSE)</f>
        <v>05907626705713;ryczałt</v>
      </c>
    </row>
    <row r="336" spans="1:5" ht="22.5" hidden="1" x14ac:dyDescent="0.25">
      <c r="A336" s="7" t="s">
        <v>2160</v>
      </c>
      <c r="B336" s="7" t="s">
        <v>85</v>
      </c>
      <c r="C336" t="str">
        <f t="shared" si="5"/>
        <v>05907626705836;ryczałt</v>
      </c>
      <c r="D336" s="17" t="s">
        <v>23830</v>
      </c>
      <c r="E336" t="str">
        <f>VLOOKUP(C336,'A1'!R:R,1,FALSE)</f>
        <v>05907626705836;ryczałt</v>
      </c>
    </row>
    <row r="337" spans="1:5" ht="22.5" hidden="1" x14ac:dyDescent="0.25">
      <c r="A337" s="7" t="s">
        <v>2165</v>
      </c>
      <c r="B337" s="7" t="s">
        <v>85</v>
      </c>
      <c r="C337" t="str">
        <f t="shared" si="5"/>
        <v>05907626705850;ryczałt</v>
      </c>
      <c r="D337" s="17" t="s">
        <v>23830</v>
      </c>
      <c r="E337" t="str">
        <f>VLOOKUP(C337,'A1'!R:R,1,FALSE)</f>
        <v>05907626705850;ryczałt</v>
      </c>
    </row>
    <row r="338" spans="1:5" ht="22.5" hidden="1" x14ac:dyDescent="0.25">
      <c r="A338" s="7" t="s">
        <v>2172</v>
      </c>
      <c r="B338" s="7" t="s">
        <v>85</v>
      </c>
      <c r="C338" t="str">
        <f t="shared" si="5"/>
        <v>05909991251604;ryczałt</v>
      </c>
      <c r="D338" s="17" t="s">
        <v>23830</v>
      </c>
      <c r="E338" t="str">
        <f>VLOOKUP(C338,'A1'!R:R,1,FALSE)</f>
        <v>05909991251604;ryczałt</v>
      </c>
    </row>
    <row r="339" spans="1:5" ht="22.5" hidden="1" x14ac:dyDescent="0.25">
      <c r="A339" s="7" t="s">
        <v>2179</v>
      </c>
      <c r="B339" s="7" t="s">
        <v>85</v>
      </c>
      <c r="C339" t="str">
        <f t="shared" si="5"/>
        <v>05909991229634;ryczałt</v>
      </c>
      <c r="D339" s="17" t="s">
        <v>23830</v>
      </c>
      <c r="E339" t="str">
        <f>VLOOKUP(C339,'A1'!R:R,1,FALSE)</f>
        <v>05909991229634;ryczałt</v>
      </c>
    </row>
    <row r="340" spans="1:5" ht="22.5" hidden="1" x14ac:dyDescent="0.25">
      <c r="A340" s="7" t="s">
        <v>2185</v>
      </c>
      <c r="B340" s="7" t="s">
        <v>85</v>
      </c>
      <c r="C340" t="str">
        <f t="shared" si="5"/>
        <v>05909991221546;ryczałt</v>
      </c>
      <c r="D340" s="17" t="s">
        <v>23830</v>
      </c>
      <c r="E340" t="str">
        <f>VLOOKUP(C340,'A1'!R:R,1,FALSE)</f>
        <v>05909991221546;ryczałt</v>
      </c>
    </row>
    <row r="341" spans="1:5" ht="22.5" hidden="1" x14ac:dyDescent="0.25">
      <c r="A341" s="7" t="s">
        <v>2192</v>
      </c>
      <c r="B341" s="7" t="s">
        <v>85</v>
      </c>
      <c r="C341" t="str">
        <f t="shared" si="5"/>
        <v>05909991259075;ryczałt</v>
      </c>
      <c r="D341" s="17" t="s">
        <v>23830</v>
      </c>
      <c r="E341" t="str">
        <f>VLOOKUP(C341,'A1'!R:R,1,FALSE)</f>
        <v>05909991259075;ryczałt</v>
      </c>
    </row>
    <row r="342" spans="1:5" ht="22.5" hidden="1" x14ac:dyDescent="0.25">
      <c r="A342" s="7" t="s">
        <v>2199</v>
      </c>
      <c r="B342" s="7" t="s">
        <v>85</v>
      </c>
      <c r="C342" t="str">
        <f t="shared" si="5"/>
        <v>05909991259143;ryczałt</v>
      </c>
      <c r="D342" s="17" t="s">
        <v>23830</v>
      </c>
      <c r="E342" t="str">
        <f>VLOOKUP(C342,'A1'!R:R,1,FALSE)</f>
        <v>05909991259143;ryczałt</v>
      </c>
    </row>
    <row r="343" spans="1:5" ht="22.5" hidden="1" x14ac:dyDescent="0.25">
      <c r="A343" s="7" t="s">
        <v>2206</v>
      </c>
      <c r="B343" s="7" t="s">
        <v>85</v>
      </c>
      <c r="C343" t="str">
        <f t="shared" si="5"/>
        <v>05909991259013;ryczałt</v>
      </c>
      <c r="D343" s="17" t="s">
        <v>23830</v>
      </c>
      <c r="E343" t="str">
        <f>VLOOKUP(C343,'A1'!R:R,1,FALSE)</f>
        <v>05909991259013;ryczałt</v>
      </c>
    </row>
    <row r="344" spans="1:5" ht="22.5" hidden="1" x14ac:dyDescent="0.25">
      <c r="A344" s="7" t="s">
        <v>2209</v>
      </c>
      <c r="B344" s="7" t="s">
        <v>85</v>
      </c>
      <c r="C344" t="str">
        <f t="shared" si="5"/>
        <v>05902020241447;ryczałt</v>
      </c>
      <c r="D344" s="17" t="s">
        <v>23830</v>
      </c>
      <c r="E344" t="str">
        <f>VLOOKUP(C344,'A1'!R:R,1,FALSE)</f>
        <v>05902020241447;ryczałt</v>
      </c>
    </row>
    <row r="345" spans="1:5" ht="22.5" hidden="1" x14ac:dyDescent="0.25">
      <c r="A345" s="7" t="s">
        <v>2212</v>
      </c>
      <c r="B345" s="7" t="s">
        <v>85</v>
      </c>
      <c r="C345" t="str">
        <f t="shared" si="5"/>
        <v>05909991205225;ryczałt</v>
      </c>
      <c r="D345" s="17" t="s">
        <v>23830</v>
      </c>
      <c r="E345" t="str">
        <f>VLOOKUP(C345,'A1'!R:R,1,FALSE)</f>
        <v>05909991205225;ryczałt</v>
      </c>
    </row>
    <row r="346" spans="1:5" ht="22.5" hidden="1" x14ac:dyDescent="0.25">
      <c r="A346" s="7" t="s">
        <v>2219</v>
      </c>
      <c r="B346" s="7" t="s">
        <v>85</v>
      </c>
      <c r="C346" t="str">
        <f t="shared" si="5"/>
        <v>05909991205256;ryczałt</v>
      </c>
      <c r="D346" s="17" t="s">
        <v>23830</v>
      </c>
      <c r="E346" t="str">
        <f>VLOOKUP(C346,'A1'!R:R,1,FALSE)</f>
        <v>05909991205256;ryczałt</v>
      </c>
    </row>
    <row r="347" spans="1:5" ht="22.5" hidden="1" x14ac:dyDescent="0.25">
      <c r="A347" s="7" t="s">
        <v>2226</v>
      </c>
      <c r="B347" s="7" t="s">
        <v>85</v>
      </c>
      <c r="C347" t="str">
        <f t="shared" si="5"/>
        <v>05909991385682;ryczałt</v>
      </c>
      <c r="D347" s="17" t="s">
        <v>23830</v>
      </c>
      <c r="E347" t="str">
        <f>VLOOKUP(C347,'A1'!R:R,1,FALSE)</f>
        <v>05909991385682;ryczałt</v>
      </c>
    </row>
    <row r="348" spans="1:5" ht="22.5" hidden="1" x14ac:dyDescent="0.25">
      <c r="A348" s="7" t="s">
        <v>2232</v>
      </c>
      <c r="B348" s="7" t="s">
        <v>85</v>
      </c>
      <c r="C348" t="str">
        <f t="shared" si="5"/>
        <v>05909991266202;ryczałt</v>
      </c>
      <c r="D348" s="17" t="s">
        <v>23830</v>
      </c>
      <c r="E348" t="str">
        <f>VLOOKUP(C348,'A1'!R:R,1,FALSE)</f>
        <v>05909991266202;ryczałt</v>
      </c>
    </row>
    <row r="349" spans="1:5" ht="22.5" hidden="1" x14ac:dyDescent="0.25">
      <c r="A349" s="7" t="s">
        <v>2237</v>
      </c>
      <c r="B349" s="7" t="s">
        <v>85</v>
      </c>
      <c r="C349" t="str">
        <f t="shared" si="5"/>
        <v>05909991205324;ryczałt</v>
      </c>
      <c r="D349" s="17" t="s">
        <v>23830</v>
      </c>
      <c r="E349" t="str">
        <f>VLOOKUP(C349,'A1'!R:R,1,FALSE)</f>
        <v>05909991205324;ryczałt</v>
      </c>
    </row>
    <row r="350" spans="1:5" ht="22.5" hidden="1" x14ac:dyDescent="0.25">
      <c r="A350" s="7" t="s">
        <v>2242</v>
      </c>
      <c r="B350" s="7" t="s">
        <v>85</v>
      </c>
      <c r="C350" t="str">
        <f t="shared" si="5"/>
        <v>05909991205355;ryczałt</v>
      </c>
      <c r="D350" s="17" t="s">
        <v>23830</v>
      </c>
      <c r="E350" t="str">
        <f>VLOOKUP(C350,'A1'!R:R,1,FALSE)</f>
        <v>05909991205355;ryczałt</v>
      </c>
    </row>
    <row r="351" spans="1:5" ht="22.5" hidden="1" x14ac:dyDescent="0.25">
      <c r="A351" s="7" t="s">
        <v>2249</v>
      </c>
      <c r="B351" s="7" t="s">
        <v>85</v>
      </c>
      <c r="C351" t="str">
        <f t="shared" si="5"/>
        <v>05909991205423;ryczałt</v>
      </c>
      <c r="D351" s="17" t="s">
        <v>23830</v>
      </c>
      <c r="E351" t="str">
        <f>VLOOKUP(C351,'A1'!R:R,1,FALSE)</f>
        <v>05909991205423;ryczałt</v>
      </c>
    </row>
    <row r="352" spans="1:5" ht="22.5" hidden="1" x14ac:dyDescent="0.25">
      <c r="A352" s="7" t="s">
        <v>2252</v>
      </c>
      <c r="B352" s="7" t="s">
        <v>85</v>
      </c>
      <c r="C352" t="str">
        <f t="shared" si="5"/>
        <v>05909991229696;ryczałt</v>
      </c>
      <c r="D352" s="17" t="s">
        <v>23830</v>
      </c>
      <c r="E352" t="str">
        <f>VLOOKUP(C352,'A1'!R:R,1,FALSE)</f>
        <v>05909991229696;ryczałt</v>
      </c>
    </row>
    <row r="353" spans="1:5" ht="22.5" hidden="1" x14ac:dyDescent="0.25">
      <c r="A353" s="7" t="s">
        <v>2259</v>
      </c>
      <c r="B353" s="7" t="s">
        <v>85</v>
      </c>
      <c r="C353" t="str">
        <f t="shared" si="5"/>
        <v>05909991229733;ryczałt</v>
      </c>
      <c r="D353" s="17" t="s">
        <v>23830</v>
      </c>
      <c r="E353" t="str">
        <f>VLOOKUP(C353,'A1'!R:R,1,FALSE)</f>
        <v>05909991229733;ryczałt</v>
      </c>
    </row>
    <row r="354" spans="1:5" ht="22.5" hidden="1" x14ac:dyDescent="0.25">
      <c r="A354" s="7" t="s">
        <v>2266</v>
      </c>
      <c r="B354" s="7" t="s">
        <v>85</v>
      </c>
      <c r="C354" t="str">
        <f t="shared" si="5"/>
        <v>05909991236946;ryczałt</v>
      </c>
      <c r="D354" s="17" t="s">
        <v>23830</v>
      </c>
      <c r="E354" t="str">
        <f>VLOOKUP(C354,'A1'!R:R,1,FALSE)</f>
        <v>05909991236946;ryczałt</v>
      </c>
    </row>
    <row r="355" spans="1:5" ht="22.5" hidden="1" x14ac:dyDescent="0.25">
      <c r="A355" s="7" t="s">
        <v>2273</v>
      </c>
      <c r="B355" s="7" t="s">
        <v>85</v>
      </c>
      <c r="C355" t="str">
        <f t="shared" si="5"/>
        <v>05909991236953;ryczałt</v>
      </c>
      <c r="D355" s="17" t="s">
        <v>23830</v>
      </c>
      <c r="E355" t="str">
        <f>VLOOKUP(C355,'A1'!R:R,1,FALSE)</f>
        <v>05909991236953;ryczałt</v>
      </c>
    </row>
    <row r="356" spans="1:5" ht="22.5" hidden="1" x14ac:dyDescent="0.25">
      <c r="A356" s="7" t="s">
        <v>2276</v>
      </c>
      <c r="B356" s="7" t="s">
        <v>85</v>
      </c>
      <c r="C356" t="str">
        <f t="shared" si="5"/>
        <v>05909991237141;ryczałt</v>
      </c>
      <c r="D356" s="17" t="s">
        <v>23830</v>
      </c>
      <c r="E356" t="str">
        <f>VLOOKUP(C356,'A1'!R:R,1,FALSE)</f>
        <v>05909991237141;ryczałt</v>
      </c>
    </row>
    <row r="357" spans="1:5" ht="22.5" hidden="1" x14ac:dyDescent="0.25">
      <c r="A357" s="7" t="s">
        <v>2280</v>
      </c>
      <c r="B357" s="7" t="s">
        <v>85</v>
      </c>
      <c r="C357" t="str">
        <f t="shared" si="5"/>
        <v>05909990370610;ryczałt</v>
      </c>
      <c r="D357" s="17" t="s">
        <v>23830</v>
      </c>
      <c r="E357" t="str">
        <f>VLOOKUP(C357,'A1'!R:R,1,FALSE)</f>
        <v>05909990370610;ryczałt</v>
      </c>
    </row>
    <row r="358" spans="1:5" ht="22.5" hidden="1" x14ac:dyDescent="0.25">
      <c r="A358" s="7" t="s">
        <v>2285</v>
      </c>
      <c r="B358" s="7" t="s">
        <v>85</v>
      </c>
      <c r="C358" t="str">
        <f t="shared" si="5"/>
        <v>05909990011414;ryczałt</v>
      </c>
      <c r="D358" s="17" t="s">
        <v>23830</v>
      </c>
      <c r="E358" t="str">
        <f>VLOOKUP(C358,'A1'!R:R,1,FALSE)</f>
        <v>05909990011414;ryczałt</v>
      </c>
    </row>
    <row r="359" spans="1:5" ht="22.5" hidden="1" x14ac:dyDescent="0.25">
      <c r="A359" s="7" t="s">
        <v>2289</v>
      </c>
      <c r="B359" s="7" t="s">
        <v>85</v>
      </c>
      <c r="C359" t="str">
        <f t="shared" si="5"/>
        <v>05909991394738;ryczałt</v>
      </c>
      <c r="D359" s="17" t="s">
        <v>23830</v>
      </c>
      <c r="E359" t="str">
        <f>VLOOKUP(C359,'A1'!R:R,1,FALSE)</f>
        <v>05909991394738;ryczałt</v>
      </c>
    </row>
    <row r="360" spans="1:5" ht="22.5" hidden="1" x14ac:dyDescent="0.25">
      <c r="A360" s="7" t="s">
        <v>2297</v>
      </c>
      <c r="B360" s="7" t="s">
        <v>85</v>
      </c>
      <c r="C360" t="str">
        <f t="shared" si="5"/>
        <v>05909991394776;ryczałt</v>
      </c>
      <c r="D360" s="17" t="s">
        <v>23830</v>
      </c>
      <c r="E360" t="str">
        <f>VLOOKUP(C360,'A1'!R:R,1,FALSE)</f>
        <v>05909991394776;ryczałt</v>
      </c>
    </row>
    <row r="361" spans="1:5" ht="22.5" hidden="1" x14ac:dyDescent="0.25">
      <c r="A361" s="7" t="s">
        <v>2303</v>
      </c>
      <c r="B361" s="7" t="s">
        <v>85</v>
      </c>
      <c r="C361" t="str">
        <f t="shared" si="5"/>
        <v>05909991393496;ryczałt</v>
      </c>
      <c r="D361" s="17" t="s">
        <v>23830</v>
      </c>
      <c r="E361" t="str">
        <f>VLOOKUP(C361,'A1'!R:R,1,FALSE)</f>
        <v>05909991393496;ryczałt</v>
      </c>
    </row>
    <row r="362" spans="1:5" ht="22.5" hidden="1" x14ac:dyDescent="0.25">
      <c r="A362" s="7" t="s">
        <v>2309</v>
      </c>
      <c r="B362" s="7" t="s">
        <v>85</v>
      </c>
      <c r="C362" t="str">
        <f t="shared" si="5"/>
        <v>05909991393717;ryczałt</v>
      </c>
      <c r="D362" s="17" t="s">
        <v>23830</v>
      </c>
      <c r="E362" t="str">
        <f>VLOOKUP(C362,'A1'!R:R,1,FALSE)</f>
        <v>05909991393717;ryczałt</v>
      </c>
    </row>
    <row r="363" spans="1:5" ht="22.5" hidden="1" x14ac:dyDescent="0.25">
      <c r="A363" s="7" t="s">
        <v>2313</v>
      </c>
      <c r="B363" s="7" t="s">
        <v>85</v>
      </c>
      <c r="C363" t="str">
        <f t="shared" si="5"/>
        <v>05909991390938;ryczałt</v>
      </c>
      <c r="D363" s="17" t="s">
        <v>23830</v>
      </c>
      <c r="E363" t="str">
        <f>VLOOKUP(C363,'A1'!R:R,1,FALSE)</f>
        <v>05909991390938;ryczałt</v>
      </c>
    </row>
    <row r="364" spans="1:5" ht="22.5" hidden="1" x14ac:dyDescent="0.25">
      <c r="A364" s="7" t="s">
        <v>2321</v>
      </c>
      <c r="B364" s="7" t="s">
        <v>85</v>
      </c>
      <c r="C364" t="str">
        <f t="shared" si="5"/>
        <v>05909991390952;ryczałt</v>
      </c>
      <c r="D364" s="17" t="s">
        <v>23830</v>
      </c>
      <c r="E364" t="str">
        <f>VLOOKUP(C364,'A1'!R:R,1,FALSE)</f>
        <v>05909991390952;ryczałt</v>
      </c>
    </row>
    <row r="365" spans="1:5" ht="22.5" hidden="1" x14ac:dyDescent="0.25">
      <c r="A365" s="7" t="s">
        <v>2328</v>
      </c>
      <c r="B365" s="7" t="s">
        <v>85</v>
      </c>
      <c r="C365" t="str">
        <f t="shared" si="5"/>
        <v>05909991390976;ryczałt</v>
      </c>
      <c r="D365" s="17" t="s">
        <v>23830</v>
      </c>
      <c r="E365" t="str">
        <f>VLOOKUP(C365,'A1'!R:R,1,FALSE)</f>
        <v>05909991390976;ryczałt</v>
      </c>
    </row>
    <row r="366" spans="1:5" ht="22.5" hidden="1" x14ac:dyDescent="0.25">
      <c r="A366" s="7" t="s">
        <v>2334</v>
      </c>
      <c r="B366" s="7" t="s">
        <v>85</v>
      </c>
      <c r="C366" t="str">
        <f t="shared" si="5"/>
        <v>05909991390990;ryczałt</v>
      </c>
      <c r="D366" s="17" t="s">
        <v>23830</v>
      </c>
      <c r="E366" t="str">
        <f>VLOOKUP(C366,'A1'!R:R,1,FALSE)</f>
        <v>05909991390990;ryczałt</v>
      </c>
    </row>
    <row r="367" spans="1:5" ht="22.5" hidden="1" x14ac:dyDescent="0.25">
      <c r="A367" s="7" t="s">
        <v>2340</v>
      </c>
      <c r="B367" s="7" t="s">
        <v>85</v>
      </c>
      <c r="C367" t="str">
        <f t="shared" si="5"/>
        <v>05909990568574;ryczałt</v>
      </c>
      <c r="D367" s="17" t="s">
        <v>23830</v>
      </c>
      <c r="E367" t="str">
        <f>VLOOKUP(C367,'A1'!R:R,1,FALSE)</f>
        <v>05909990568574;ryczałt</v>
      </c>
    </row>
    <row r="368" spans="1:5" ht="22.5" hidden="1" x14ac:dyDescent="0.25">
      <c r="A368" s="7" t="s">
        <v>2347</v>
      </c>
      <c r="B368" s="7" t="s">
        <v>85</v>
      </c>
      <c r="C368" t="str">
        <f t="shared" si="5"/>
        <v>05909990568550;ryczałt</v>
      </c>
      <c r="D368" s="17" t="s">
        <v>23830</v>
      </c>
      <c r="E368" t="str">
        <f>VLOOKUP(C368,'A1'!R:R,1,FALSE)</f>
        <v>05909990568550;ryczałt</v>
      </c>
    </row>
    <row r="369" spans="1:5" ht="22.5" hidden="1" x14ac:dyDescent="0.25">
      <c r="A369" s="7" t="s">
        <v>2353</v>
      </c>
      <c r="B369" s="7" t="s">
        <v>85</v>
      </c>
      <c r="C369" t="str">
        <f t="shared" si="5"/>
        <v>05909990568642;ryczałt</v>
      </c>
      <c r="D369" s="17" t="s">
        <v>23830</v>
      </c>
      <c r="E369" t="str">
        <f>VLOOKUP(C369,'A1'!R:R,1,FALSE)</f>
        <v>05909990568642;ryczałt</v>
      </c>
    </row>
    <row r="370" spans="1:5" ht="22.5" hidden="1" x14ac:dyDescent="0.25">
      <c r="A370" s="7" t="s">
        <v>2357</v>
      </c>
      <c r="B370" s="7" t="s">
        <v>85</v>
      </c>
      <c r="C370" t="str">
        <f t="shared" si="5"/>
        <v>05909990568628;ryczałt</v>
      </c>
      <c r="D370" s="17" t="s">
        <v>23830</v>
      </c>
      <c r="E370" t="str">
        <f>VLOOKUP(C370,'A1'!R:R,1,FALSE)</f>
        <v>05909990568628;ryczałt</v>
      </c>
    </row>
    <row r="371" spans="1:5" ht="22.5" hidden="1" x14ac:dyDescent="0.25">
      <c r="A371" s="7" t="s">
        <v>2362</v>
      </c>
      <c r="B371" s="7" t="s">
        <v>85</v>
      </c>
      <c r="C371" t="str">
        <f t="shared" si="5"/>
        <v>05909990568680;ryczałt</v>
      </c>
      <c r="D371" s="17" t="s">
        <v>23830</v>
      </c>
      <c r="E371" t="str">
        <f>VLOOKUP(C371,'A1'!R:R,1,FALSE)</f>
        <v>05909990568680;ryczałt</v>
      </c>
    </row>
    <row r="372" spans="1:5" ht="22.5" hidden="1" x14ac:dyDescent="0.25">
      <c r="A372" s="7" t="s">
        <v>2366</v>
      </c>
      <c r="B372" s="7" t="s">
        <v>85</v>
      </c>
      <c r="C372" t="str">
        <f t="shared" si="5"/>
        <v>05909990568666;ryczałt</v>
      </c>
      <c r="D372" s="17" t="s">
        <v>23830</v>
      </c>
      <c r="E372" t="str">
        <f>VLOOKUP(C372,'A1'!R:R,1,FALSE)</f>
        <v>05909990568666;ryczałt</v>
      </c>
    </row>
    <row r="373" spans="1:5" ht="22.5" hidden="1" x14ac:dyDescent="0.25">
      <c r="A373" s="7" t="s">
        <v>2371</v>
      </c>
      <c r="B373" s="7" t="s">
        <v>85</v>
      </c>
      <c r="C373" t="str">
        <f t="shared" si="5"/>
        <v>05909990568727;ryczałt</v>
      </c>
      <c r="D373" s="17" t="s">
        <v>23830</v>
      </c>
      <c r="E373" t="str">
        <f>VLOOKUP(C373,'A1'!R:R,1,FALSE)</f>
        <v>05909990568727;ryczałt</v>
      </c>
    </row>
    <row r="374" spans="1:5" ht="22.5" hidden="1" x14ac:dyDescent="0.25">
      <c r="A374" s="7" t="s">
        <v>2376</v>
      </c>
      <c r="B374" s="7" t="s">
        <v>85</v>
      </c>
      <c r="C374" t="str">
        <f t="shared" si="5"/>
        <v>05909990568703;ryczałt</v>
      </c>
      <c r="D374" s="17" t="s">
        <v>23830</v>
      </c>
      <c r="E374" t="str">
        <f>VLOOKUP(C374,'A1'!R:R,1,FALSE)</f>
        <v>05909990568703;ryczałt</v>
      </c>
    </row>
    <row r="375" spans="1:5" ht="22.5" hidden="1" x14ac:dyDescent="0.25">
      <c r="A375" s="7" t="s">
        <v>2382</v>
      </c>
      <c r="B375" s="7" t="s">
        <v>30</v>
      </c>
      <c r="C375" t="str">
        <f t="shared" si="5"/>
        <v>05909990787586;30%</v>
      </c>
      <c r="D375" s="17" t="s">
        <v>23830</v>
      </c>
      <c r="E375" t="str">
        <f>VLOOKUP(C375,'A1'!R:R,1,FALSE)</f>
        <v>05909990787586;30%</v>
      </c>
    </row>
    <row r="376" spans="1:5" ht="22.5" hidden="1" x14ac:dyDescent="0.25">
      <c r="A376" s="7" t="s">
        <v>2388</v>
      </c>
      <c r="B376" s="7" t="s">
        <v>30</v>
      </c>
      <c r="C376" t="str">
        <f t="shared" si="5"/>
        <v>05909990787609;30%</v>
      </c>
      <c r="D376" s="17" t="s">
        <v>23830</v>
      </c>
      <c r="E376" t="str">
        <f>VLOOKUP(C376,'A1'!R:R,1,FALSE)</f>
        <v>05909990787609;30%</v>
      </c>
    </row>
    <row r="377" spans="1:5" ht="22.5" hidden="1" x14ac:dyDescent="0.25">
      <c r="A377" s="7" t="s">
        <v>2394</v>
      </c>
      <c r="B377" s="7" t="s">
        <v>30</v>
      </c>
      <c r="C377" t="str">
        <f t="shared" si="5"/>
        <v>05909990787647;30%</v>
      </c>
      <c r="D377" s="17" t="s">
        <v>23830</v>
      </c>
      <c r="E377" t="str">
        <f>VLOOKUP(C377,'A1'!R:R,1,FALSE)</f>
        <v>05909990787647;30%</v>
      </c>
    </row>
    <row r="378" spans="1:5" ht="22.5" hidden="1" x14ac:dyDescent="0.25">
      <c r="A378" s="7" t="s">
        <v>2402</v>
      </c>
      <c r="B378" s="7" t="s">
        <v>30</v>
      </c>
      <c r="C378" t="str">
        <f t="shared" si="5"/>
        <v>05909990991815;30%</v>
      </c>
      <c r="D378" s="17" t="s">
        <v>23830</v>
      </c>
      <c r="E378" t="str">
        <f>VLOOKUP(C378,'A1'!R:R,1,FALSE)</f>
        <v>05909990991815;30%</v>
      </c>
    </row>
    <row r="379" spans="1:5" ht="22.5" hidden="1" x14ac:dyDescent="0.25">
      <c r="A379" s="7" t="s">
        <v>2408</v>
      </c>
      <c r="B379" s="7" t="s">
        <v>30</v>
      </c>
      <c r="C379" t="str">
        <f t="shared" si="5"/>
        <v>05909990336647;30%</v>
      </c>
      <c r="D379" s="17" t="s">
        <v>23830</v>
      </c>
      <c r="E379" t="str">
        <f>VLOOKUP(C379,'A1'!R:R,1,FALSE)</f>
        <v>05909990336647;30%</v>
      </c>
    </row>
    <row r="380" spans="1:5" ht="22.5" hidden="1" x14ac:dyDescent="0.25">
      <c r="A380" s="7" t="s">
        <v>2416</v>
      </c>
      <c r="B380" s="7" t="s">
        <v>30</v>
      </c>
      <c r="C380" t="str">
        <f t="shared" si="5"/>
        <v>05909990991914;30%</v>
      </c>
      <c r="D380" s="17" t="s">
        <v>23830</v>
      </c>
      <c r="E380" t="str">
        <f>VLOOKUP(C380,'A1'!R:R,1,FALSE)</f>
        <v>05909990991914;30%</v>
      </c>
    </row>
    <row r="381" spans="1:5" ht="22.5" hidden="1" x14ac:dyDescent="0.25">
      <c r="A381" s="7" t="s">
        <v>2420</v>
      </c>
      <c r="B381" s="7" t="s">
        <v>30</v>
      </c>
      <c r="C381" t="str">
        <f t="shared" si="5"/>
        <v>05909991013806;30%</v>
      </c>
      <c r="D381" s="17" t="s">
        <v>23830</v>
      </c>
      <c r="E381" t="str">
        <f>VLOOKUP(C381,'A1'!R:R,1,FALSE)</f>
        <v>05909991013806;30%</v>
      </c>
    </row>
    <row r="382" spans="1:5" ht="22.5" hidden="1" x14ac:dyDescent="0.25">
      <c r="A382" s="7" t="s">
        <v>2426</v>
      </c>
      <c r="B382" s="7" t="s">
        <v>30</v>
      </c>
      <c r="C382" t="str">
        <f t="shared" si="5"/>
        <v>05909990419173;30%</v>
      </c>
      <c r="D382" s="17" t="s">
        <v>23830</v>
      </c>
      <c r="E382" t="str">
        <f>VLOOKUP(C382,'A1'!R:R,1,FALSE)</f>
        <v>05909990419173;30%</v>
      </c>
    </row>
    <row r="383" spans="1:5" ht="22.5" hidden="1" x14ac:dyDescent="0.25">
      <c r="A383" s="7" t="s">
        <v>2431</v>
      </c>
      <c r="B383" s="7" t="s">
        <v>30</v>
      </c>
      <c r="C383" t="str">
        <f t="shared" si="5"/>
        <v>05909990885282;30%</v>
      </c>
      <c r="D383" s="17" t="s">
        <v>23830</v>
      </c>
      <c r="E383" t="str">
        <f>VLOOKUP(C383,'A1'!R:R,1,FALSE)</f>
        <v>05909990885282;30%</v>
      </c>
    </row>
    <row r="384" spans="1:5" ht="22.5" hidden="1" x14ac:dyDescent="0.25">
      <c r="A384" s="7" t="s">
        <v>2437</v>
      </c>
      <c r="B384" s="7" t="s">
        <v>30</v>
      </c>
      <c r="C384" t="str">
        <f t="shared" si="5"/>
        <v>05909990885299;30%</v>
      </c>
      <c r="D384" s="17" t="s">
        <v>23830</v>
      </c>
      <c r="E384" t="str">
        <f>VLOOKUP(C384,'A1'!R:R,1,FALSE)</f>
        <v>05909990885299;30%</v>
      </c>
    </row>
    <row r="385" spans="1:5" ht="22.5" hidden="1" x14ac:dyDescent="0.25">
      <c r="A385" s="7" t="s">
        <v>2445</v>
      </c>
      <c r="B385" s="7" t="s">
        <v>30</v>
      </c>
      <c r="C385" t="str">
        <f t="shared" si="5"/>
        <v>05909990623464;30%</v>
      </c>
      <c r="D385" s="17" t="s">
        <v>23830</v>
      </c>
      <c r="E385" t="str">
        <f>VLOOKUP(C385,'A1'!R:R,1,FALSE)</f>
        <v>05909990623464;30%</v>
      </c>
    </row>
    <row r="386" spans="1:5" ht="22.5" hidden="1" x14ac:dyDescent="0.25">
      <c r="A386" s="7" t="s">
        <v>2451</v>
      </c>
      <c r="B386" s="7" t="s">
        <v>30</v>
      </c>
      <c r="C386" t="str">
        <f t="shared" si="5"/>
        <v>05909990623471;30%</v>
      </c>
      <c r="D386" s="17" t="s">
        <v>23830</v>
      </c>
      <c r="E386" t="str">
        <f>VLOOKUP(C386,'A1'!R:R,1,FALSE)</f>
        <v>05909990623471;30%</v>
      </c>
    </row>
    <row r="387" spans="1:5" ht="22.5" hidden="1" x14ac:dyDescent="0.25">
      <c r="A387" s="7" t="s">
        <v>2456</v>
      </c>
      <c r="B387" s="7" t="s">
        <v>30</v>
      </c>
      <c r="C387" t="str">
        <f t="shared" ref="C387:C450" si="6">CONCATENATE(A387,";",B387)</f>
        <v>05909990623488;30%</v>
      </c>
      <c r="D387" s="17" t="s">
        <v>23830</v>
      </c>
      <c r="E387" t="str">
        <f>VLOOKUP(C387,'A1'!R:R,1,FALSE)</f>
        <v>05909990623488;30%</v>
      </c>
    </row>
    <row r="388" spans="1:5" ht="22.5" hidden="1" x14ac:dyDescent="0.25">
      <c r="A388" s="7" t="s">
        <v>2465</v>
      </c>
      <c r="B388" s="7" t="s">
        <v>30</v>
      </c>
      <c r="C388" t="str">
        <f t="shared" si="6"/>
        <v>05909990885336;30%</v>
      </c>
      <c r="D388" s="17" t="s">
        <v>23830</v>
      </c>
      <c r="E388" t="str">
        <f>VLOOKUP(C388,'A1'!R:R,1,FALSE)</f>
        <v>05909990885336;30%</v>
      </c>
    </row>
    <row r="389" spans="1:5" ht="22.5" hidden="1" x14ac:dyDescent="0.25">
      <c r="A389" s="7" t="s">
        <v>2468</v>
      </c>
      <c r="B389" s="7" t="s">
        <v>30</v>
      </c>
      <c r="C389" t="str">
        <f t="shared" si="6"/>
        <v>05909990885374;30%</v>
      </c>
      <c r="D389" s="17" t="s">
        <v>23830</v>
      </c>
      <c r="E389" t="str">
        <f>VLOOKUP(C389,'A1'!R:R,1,FALSE)</f>
        <v>05909990885374;30%</v>
      </c>
    </row>
    <row r="390" spans="1:5" ht="22.5" hidden="1" x14ac:dyDescent="0.25">
      <c r="A390" s="7" t="s">
        <v>2471</v>
      </c>
      <c r="B390" s="7" t="s">
        <v>30</v>
      </c>
      <c r="C390" t="str">
        <f t="shared" si="6"/>
        <v>05909991385699;30%</v>
      </c>
      <c r="D390" s="17" t="s">
        <v>23830</v>
      </c>
      <c r="E390" t="str">
        <f>VLOOKUP(C390,'A1'!R:R,1,FALSE)</f>
        <v>05909991385699;30%</v>
      </c>
    </row>
    <row r="391" spans="1:5" ht="22.5" hidden="1" x14ac:dyDescent="0.25">
      <c r="A391" s="7" t="s">
        <v>2478</v>
      </c>
      <c r="B391" s="7" t="s">
        <v>30</v>
      </c>
      <c r="C391" t="str">
        <f t="shared" si="6"/>
        <v>05909990938926;30%</v>
      </c>
      <c r="D391" s="17" t="s">
        <v>23830</v>
      </c>
      <c r="E391" t="str">
        <f>VLOOKUP(C391,'A1'!R:R,1,FALSE)</f>
        <v>05909990938926;30%</v>
      </c>
    </row>
    <row r="392" spans="1:5" ht="22.5" hidden="1" x14ac:dyDescent="0.25">
      <c r="A392" s="7" t="s">
        <v>2485</v>
      </c>
      <c r="B392" s="7" t="s">
        <v>30</v>
      </c>
      <c r="C392" t="str">
        <f t="shared" si="6"/>
        <v>05909991385675;30%</v>
      </c>
      <c r="D392" s="17" t="s">
        <v>23830</v>
      </c>
      <c r="E392" t="str">
        <f>VLOOKUP(C392,'A1'!R:R,1,FALSE)</f>
        <v>05909991385675;30%</v>
      </c>
    </row>
    <row r="393" spans="1:5" ht="22.5" hidden="1" x14ac:dyDescent="0.25">
      <c r="A393" s="7" t="s">
        <v>2491</v>
      </c>
      <c r="B393" s="7" t="s">
        <v>30</v>
      </c>
      <c r="C393" t="str">
        <f t="shared" si="6"/>
        <v>05909990938995;30%</v>
      </c>
      <c r="D393" s="17" t="s">
        <v>23830</v>
      </c>
      <c r="E393" t="str">
        <f>VLOOKUP(C393,'A1'!R:R,1,FALSE)</f>
        <v>05909990938995;30%</v>
      </c>
    </row>
    <row r="394" spans="1:5" ht="22.5" hidden="1" x14ac:dyDescent="0.25">
      <c r="A394" s="7" t="s">
        <v>2495</v>
      </c>
      <c r="B394" s="7" t="s">
        <v>30</v>
      </c>
      <c r="C394" t="str">
        <f t="shared" si="6"/>
        <v>05909991321611;30%</v>
      </c>
      <c r="D394" s="17" t="s">
        <v>23830</v>
      </c>
      <c r="E394" t="str">
        <f>VLOOKUP(C394,'A1'!R:R,1,FALSE)</f>
        <v>05909991321611;30%</v>
      </c>
    </row>
    <row r="395" spans="1:5" ht="22.5" hidden="1" x14ac:dyDescent="0.25">
      <c r="A395" s="7" t="s">
        <v>2499</v>
      </c>
      <c r="B395" s="7" t="s">
        <v>30</v>
      </c>
      <c r="C395" t="str">
        <f t="shared" si="6"/>
        <v>05909991321659;30%</v>
      </c>
      <c r="D395" s="17" t="s">
        <v>23830</v>
      </c>
      <c r="E395" t="str">
        <f>VLOOKUP(C395,'A1'!R:R,1,FALSE)</f>
        <v>05909991321659;30%</v>
      </c>
    </row>
    <row r="396" spans="1:5" ht="22.5" hidden="1" x14ac:dyDescent="0.25">
      <c r="A396" s="7" t="s">
        <v>2505</v>
      </c>
      <c r="B396" s="7" t="s">
        <v>30</v>
      </c>
      <c r="C396" t="str">
        <f t="shared" si="6"/>
        <v>05909991321710;30%</v>
      </c>
      <c r="D396" s="17" t="s">
        <v>23830</v>
      </c>
      <c r="E396" t="str">
        <f>VLOOKUP(C396,'A1'!R:R,1,FALSE)</f>
        <v>05909991321710;30%</v>
      </c>
    </row>
    <row r="397" spans="1:5" ht="22.5" hidden="1" x14ac:dyDescent="0.25">
      <c r="A397" s="7" t="s">
        <v>2510</v>
      </c>
      <c r="B397" s="7" t="s">
        <v>30</v>
      </c>
      <c r="C397" t="str">
        <f t="shared" si="6"/>
        <v>05909991321758;30%</v>
      </c>
      <c r="D397" s="17" t="s">
        <v>23830</v>
      </c>
      <c r="E397" t="str">
        <f>VLOOKUP(C397,'A1'!R:R,1,FALSE)</f>
        <v>05909991321758;30%</v>
      </c>
    </row>
    <row r="398" spans="1:5" ht="22.5" hidden="1" x14ac:dyDescent="0.25">
      <c r="A398" s="7" t="s">
        <v>2517</v>
      </c>
      <c r="B398" s="7" t="s">
        <v>30</v>
      </c>
      <c r="C398" t="str">
        <f t="shared" si="6"/>
        <v>05909990887279;30%</v>
      </c>
      <c r="D398" s="17" t="s">
        <v>23830</v>
      </c>
      <c r="E398" t="str">
        <f>VLOOKUP(C398,'A1'!R:R,1,FALSE)</f>
        <v>05909990887279;30%</v>
      </c>
    </row>
    <row r="399" spans="1:5" ht="22.5" hidden="1" x14ac:dyDescent="0.25">
      <c r="A399" s="7" t="s">
        <v>2525</v>
      </c>
      <c r="B399" s="7" t="s">
        <v>30</v>
      </c>
      <c r="C399" t="str">
        <f t="shared" si="6"/>
        <v>05909990887286;30%</v>
      </c>
      <c r="D399" s="17" t="s">
        <v>23830</v>
      </c>
      <c r="E399" t="str">
        <f>VLOOKUP(C399,'A1'!R:R,1,FALSE)</f>
        <v>05909990887286;30%</v>
      </c>
    </row>
    <row r="400" spans="1:5" ht="22.5" hidden="1" x14ac:dyDescent="0.25">
      <c r="A400" s="7" t="s">
        <v>2532</v>
      </c>
      <c r="B400" s="7" t="s">
        <v>30</v>
      </c>
      <c r="C400" t="str">
        <f t="shared" si="6"/>
        <v>05909991382896;30%</v>
      </c>
      <c r="D400" s="17" t="s">
        <v>23830</v>
      </c>
      <c r="E400" t="str">
        <f>VLOOKUP(C400,'A1'!R:R,1,FALSE)</f>
        <v>05909991382896;30%</v>
      </c>
    </row>
    <row r="401" spans="1:5" ht="22.5" hidden="1" x14ac:dyDescent="0.25">
      <c r="A401" s="7" t="s">
        <v>2537</v>
      </c>
      <c r="B401" s="7" t="s">
        <v>30</v>
      </c>
      <c r="C401" t="str">
        <f t="shared" si="6"/>
        <v>05909991382902;30%</v>
      </c>
      <c r="D401" s="17" t="s">
        <v>23830</v>
      </c>
      <c r="E401" t="str">
        <f>VLOOKUP(C401,'A1'!R:R,1,FALSE)</f>
        <v>05909991382902;30%</v>
      </c>
    </row>
    <row r="402" spans="1:5" ht="22.5" hidden="1" x14ac:dyDescent="0.25">
      <c r="A402" s="7" t="s">
        <v>2543</v>
      </c>
      <c r="B402" s="7" t="s">
        <v>30</v>
      </c>
      <c r="C402" t="str">
        <f t="shared" si="6"/>
        <v>05909991382926;30%</v>
      </c>
      <c r="D402" s="17" t="s">
        <v>23830</v>
      </c>
      <c r="E402" t="str">
        <f>VLOOKUP(C402,'A1'!R:R,1,FALSE)</f>
        <v>05909991382926;30%</v>
      </c>
    </row>
    <row r="403" spans="1:5" ht="22.5" hidden="1" x14ac:dyDescent="0.25">
      <c r="A403" s="7" t="s">
        <v>2550</v>
      </c>
      <c r="B403" s="7" t="s">
        <v>30</v>
      </c>
      <c r="C403" t="str">
        <f t="shared" si="6"/>
        <v>05909990900053;30%</v>
      </c>
      <c r="D403" s="17" t="s">
        <v>23830</v>
      </c>
      <c r="E403" t="str">
        <f>VLOOKUP(C403,'A1'!R:R,1,FALSE)</f>
        <v>05909990900053;30%</v>
      </c>
    </row>
    <row r="404" spans="1:5" ht="22.5" hidden="1" x14ac:dyDescent="0.25">
      <c r="A404" s="7" t="s">
        <v>2557</v>
      </c>
      <c r="B404" s="7" t="s">
        <v>30</v>
      </c>
      <c r="C404" t="str">
        <f t="shared" si="6"/>
        <v>05909990899920;30%</v>
      </c>
      <c r="D404" s="17" t="s">
        <v>23830</v>
      </c>
      <c r="E404" t="str">
        <f>VLOOKUP(C404,'A1'!R:R,1,FALSE)</f>
        <v>05909990899920;30%</v>
      </c>
    </row>
    <row r="405" spans="1:5" ht="22.5" hidden="1" x14ac:dyDescent="0.25">
      <c r="A405" s="7" t="s">
        <v>2561</v>
      </c>
      <c r="B405" s="7" t="s">
        <v>30</v>
      </c>
      <c r="C405" t="str">
        <f t="shared" si="6"/>
        <v>05909990899951;30%</v>
      </c>
      <c r="D405" s="17" t="s">
        <v>23830</v>
      </c>
      <c r="E405" t="str">
        <f>VLOOKUP(C405,'A1'!R:R,1,FALSE)</f>
        <v>05909990899951;30%</v>
      </c>
    </row>
    <row r="406" spans="1:5" ht="22.5" hidden="1" x14ac:dyDescent="0.25">
      <c r="A406" s="7" t="s">
        <v>2566</v>
      </c>
      <c r="B406" s="7" t="s">
        <v>30</v>
      </c>
      <c r="C406" t="str">
        <f t="shared" si="6"/>
        <v>05909990899975;30%</v>
      </c>
      <c r="D406" s="17" t="s">
        <v>23830</v>
      </c>
      <c r="E406" t="str">
        <f>VLOOKUP(C406,'A1'!R:R,1,FALSE)</f>
        <v>05909990899975;30%</v>
      </c>
    </row>
    <row r="407" spans="1:5" ht="22.5" hidden="1" x14ac:dyDescent="0.25">
      <c r="A407" s="7" t="s">
        <v>2571</v>
      </c>
      <c r="B407" s="7" t="s">
        <v>30</v>
      </c>
      <c r="C407" t="str">
        <f t="shared" si="6"/>
        <v>05909990900275;30%</v>
      </c>
      <c r="D407" s="17" t="s">
        <v>23830</v>
      </c>
      <c r="E407" t="str">
        <f>VLOOKUP(C407,'A1'!R:R,1,FALSE)</f>
        <v>05909990900275;30%</v>
      </c>
    </row>
    <row r="408" spans="1:5" ht="22.5" hidden="1" x14ac:dyDescent="0.25">
      <c r="A408" s="7" t="s">
        <v>2576</v>
      </c>
      <c r="B408" s="7" t="s">
        <v>30</v>
      </c>
      <c r="C408" t="str">
        <f t="shared" si="6"/>
        <v>05909990900305;30%</v>
      </c>
      <c r="D408" s="17" t="s">
        <v>23830</v>
      </c>
      <c r="E408" t="str">
        <f>VLOOKUP(C408,'A1'!R:R,1,FALSE)</f>
        <v>05909990900305;30%</v>
      </c>
    </row>
    <row r="409" spans="1:5" ht="22.5" hidden="1" x14ac:dyDescent="0.25">
      <c r="A409" s="7" t="s">
        <v>2582</v>
      </c>
      <c r="B409" s="7" t="s">
        <v>30</v>
      </c>
      <c r="C409" t="str">
        <f t="shared" si="6"/>
        <v>05909990900336;30%</v>
      </c>
      <c r="D409" s="17" t="s">
        <v>23830</v>
      </c>
      <c r="E409" t="str">
        <f>VLOOKUP(C409,'A1'!R:R,1,FALSE)</f>
        <v>05909990900336;30%</v>
      </c>
    </row>
    <row r="410" spans="1:5" ht="22.5" hidden="1" x14ac:dyDescent="0.25">
      <c r="A410" s="7" t="s">
        <v>2589</v>
      </c>
      <c r="B410" s="7" t="s">
        <v>30</v>
      </c>
      <c r="C410" t="str">
        <f t="shared" si="6"/>
        <v>05909990900459;30%</v>
      </c>
      <c r="D410" s="17" t="s">
        <v>23830</v>
      </c>
      <c r="E410" t="str">
        <f>VLOOKUP(C410,'A1'!R:R,1,FALSE)</f>
        <v>05909990900459;30%</v>
      </c>
    </row>
    <row r="411" spans="1:5" ht="22.5" hidden="1" x14ac:dyDescent="0.25">
      <c r="A411" s="7" t="s">
        <v>2596</v>
      </c>
      <c r="B411" s="7" t="s">
        <v>30</v>
      </c>
      <c r="C411" t="str">
        <f t="shared" si="6"/>
        <v>05909991200787;30%</v>
      </c>
      <c r="D411" s="17" t="s">
        <v>23830</v>
      </c>
      <c r="E411" t="str">
        <f>VLOOKUP(C411,'A1'!R:R,1,FALSE)</f>
        <v>05909991200787;30%</v>
      </c>
    </row>
    <row r="412" spans="1:5" ht="22.5" hidden="1" x14ac:dyDescent="0.25">
      <c r="A412" s="7" t="s">
        <v>2602</v>
      </c>
      <c r="B412" s="7" t="s">
        <v>30</v>
      </c>
      <c r="C412" t="str">
        <f t="shared" si="6"/>
        <v>05909991201050;30%</v>
      </c>
      <c r="D412" s="17" t="s">
        <v>23830</v>
      </c>
      <c r="E412" t="str">
        <f>VLOOKUP(C412,'A1'!R:R,1,FALSE)</f>
        <v>05909991201050;30%</v>
      </c>
    </row>
    <row r="413" spans="1:5" ht="22.5" hidden="1" x14ac:dyDescent="0.25">
      <c r="A413" s="7" t="s">
        <v>2607</v>
      </c>
      <c r="B413" s="7" t="s">
        <v>30</v>
      </c>
      <c r="C413" t="str">
        <f t="shared" si="6"/>
        <v>05909990077847;30%</v>
      </c>
      <c r="D413" s="17" t="s">
        <v>23830</v>
      </c>
      <c r="E413" t="str">
        <f>VLOOKUP(C413,'A1'!R:R,1,FALSE)</f>
        <v>05909990077847;30%</v>
      </c>
    </row>
    <row r="414" spans="1:5" ht="22.5" hidden="1" x14ac:dyDescent="0.25">
      <c r="A414" s="7" t="s">
        <v>2611</v>
      </c>
      <c r="B414" s="7" t="s">
        <v>30</v>
      </c>
      <c r="C414" t="str">
        <f t="shared" si="6"/>
        <v>05909990077939;30%</v>
      </c>
      <c r="D414" s="17" t="s">
        <v>23830</v>
      </c>
      <c r="E414" t="str">
        <f>VLOOKUP(C414,'A1'!R:R,1,FALSE)</f>
        <v>05909990077939;30%</v>
      </c>
    </row>
    <row r="415" spans="1:5" ht="22.5" hidden="1" x14ac:dyDescent="0.25">
      <c r="A415" s="7" t="s">
        <v>2617</v>
      </c>
      <c r="B415" s="7" t="s">
        <v>30</v>
      </c>
      <c r="C415" t="str">
        <f t="shared" si="6"/>
        <v>05909990078028;30%</v>
      </c>
      <c r="D415" s="17" t="s">
        <v>23830</v>
      </c>
      <c r="E415" t="str">
        <f>VLOOKUP(C415,'A1'!R:R,1,FALSE)</f>
        <v>05909990078028;30%</v>
      </c>
    </row>
    <row r="416" spans="1:5" ht="22.5" hidden="1" x14ac:dyDescent="0.25">
      <c r="A416" s="7" t="s">
        <v>2624</v>
      </c>
      <c r="B416" s="7" t="s">
        <v>30</v>
      </c>
      <c r="C416" t="str">
        <f t="shared" si="6"/>
        <v>05909991041298;30%</v>
      </c>
      <c r="D416" s="17" t="s">
        <v>23830</v>
      </c>
      <c r="E416" t="str">
        <f>VLOOKUP(C416,'A1'!R:R,1,FALSE)</f>
        <v>05909991041298;30%</v>
      </c>
    </row>
    <row r="417" spans="1:5" ht="22.5" hidden="1" x14ac:dyDescent="0.25">
      <c r="A417" s="7" t="s">
        <v>2632</v>
      </c>
      <c r="B417" s="7" t="s">
        <v>30</v>
      </c>
      <c r="C417" t="str">
        <f t="shared" si="6"/>
        <v>05909990573400;30%</v>
      </c>
      <c r="D417" s="17" t="s">
        <v>23830</v>
      </c>
      <c r="E417" t="str">
        <f>VLOOKUP(C417,'A1'!R:R,1,FALSE)</f>
        <v>05909990573400;30%</v>
      </c>
    </row>
    <row r="418" spans="1:5" ht="22.5" hidden="1" x14ac:dyDescent="0.25">
      <c r="A418" s="7" t="s">
        <v>2638</v>
      </c>
      <c r="B418" s="7" t="s">
        <v>30</v>
      </c>
      <c r="C418" t="str">
        <f t="shared" si="6"/>
        <v>05909990573530;30%</v>
      </c>
      <c r="D418" s="17" t="s">
        <v>23830</v>
      </c>
      <c r="E418" t="str">
        <f>VLOOKUP(C418,'A1'!R:R,1,FALSE)</f>
        <v>05909990573530;30%</v>
      </c>
    </row>
    <row r="419" spans="1:5" ht="22.5" hidden="1" x14ac:dyDescent="0.25">
      <c r="A419" s="7" t="s">
        <v>2643</v>
      </c>
      <c r="B419" s="7" t="s">
        <v>30</v>
      </c>
      <c r="C419" t="str">
        <f t="shared" si="6"/>
        <v>05909990573547;30%</v>
      </c>
      <c r="D419" s="17" t="s">
        <v>23830</v>
      </c>
      <c r="E419" t="str">
        <f>VLOOKUP(C419,'A1'!R:R,1,FALSE)</f>
        <v>05909990573547;30%</v>
      </c>
    </row>
    <row r="420" spans="1:5" ht="22.5" hidden="1" x14ac:dyDescent="0.25">
      <c r="A420" s="7" t="s">
        <v>2648</v>
      </c>
      <c r="B420" s="7" t="s">
        <v>30</v>
      </c>
      <c r="C420" t="str">
        <f t="shared" si="6"/>
        <v>05909990078141;30%</v>
      </c>
      <c r="D420" s="17" t="s">
        <v>23830</v>
      </c>
      <c r="E420" t="str">
        <f>VLOOKUP(C420,'A1'!R:R,1,FALSE)</f>
        <v>05909990078141;30%</v>
      </c>
    </row>
    <row r="421" spans="1:5" ht="22.5" hidden="1" x14ac:dyDescent="0.25">
      <c r="A421" s="7" t="s">
        <v>2653</v>
      </c>
      <c r="B421" s="7" t="s">
        <v>30</v>
      </c>
      <c r="C421" t="str">
        <f t="shared" si="6"/>
        <v>05909990078264;30%</v>
      </c>
      <c r="D421" s="17" t="s">
        <v>23830</v>
      </c>
      <c r="E421" t="str">
        <f>VLOOKUP(C421,'A1'!R:R,1,FALSE)</f>
        <v>05909990078264;30%</v>
      </c>
    </row>
    <row r="422" spans="1:5" ht="22.5" hidden="1" x14ac:dyDescent="0.25">
      <c r="A422" s="7" t="s">
        <v>2659</v>
      </c>
      <c r="B422" s="7" t="s">
        <v>30</v>
      </c>
      <c r="C422" t="str">
        <f t="shared" si="6"/>
        <v>05909990078356;30%</v>
      </c>
      <c r="D422" s="17" t="s">
        <v>23830</v>
      </c>
      <c r="E422" t="str">
        <f>VLOOKUP(C422,'A1'!R:R,1,FALSE)</f>
        <v>05909990078356;30%</v>
      </c>
    </row>
    <row r="423" spans="1:5" ht="22.5" hidden="1" x14ac:dyDescent="0.25">
      <c r="A423" s="7" t="s">
        <v>2666</v>
      </c>
      <c r="B423" s="7" t="s">
        <v>30</v>
      </c>
      <c r="C423" t="str">
        <f t="shared" si="6"/>
        <v>05909991011383;30%</v>
      </c>
      <c r="D423" s="17" t="s">
        <v>23830</v>
      </c>
      <c r="E423" t="str">
        <f>VLOOKUP(C423,'A1'!R:R,1,FALSE)</f>
        <v>05909991011383;30%</v>
      </c>
    </row>
    <row r="424" spans="1:5" ht="22.5" hidden="1" x14ac:dyDescent="0.25">
      <c r="A424" s="7" t="s">
        <v>2673</v>
      </c>
      <c r="B424" s="7" t="s">
        <v>30</v>
      </c>
      <c r="C424" t="str">
        <f t="shared" si="6"/>
        <v>05909991124618;30%</v>
      </c>
      <c r="D424" s="17" t="s">
        <v>23830</v>
      </c>
      <c r="E424" t="str">
        <f>VLOOKUP(C424,'A1'!R:R,1,FALSE)</f>
        <v>05909991124618;30%</v>
      </c>
    </row>
    <row r="425" spans="1:5" ht="22.5" hidden="1" x14ac:dyDescent="0.25">
      <c r="A425" s="7" t="s">
        <v>2676</v>
      </c>
      <c r="B425" s="7" t="s">
        <v>30</v>
      </c>
      <c r="C425" t="str">
        <f t="shared" si="6"/>
        <v>05907695215137;30%</v>
      </c>
      <c r="D425" s="17" t="s">
        <v>23830</v>
      </c>
      <c r="E425" t="str">
        <f>VLOOKUP(C425,'A1'!R:R,1,FALSE)</f>
        <v>05907695215137;30%</v>
      </c>
    </row>
    <row r="426" spans="1:5" ht="22.5" hidden="1" x14ac:dyDescent="0.25">
      <c r="A426" s="7" t="s">
        <v>2681</v>
      </c>
      <c r="B426" s="7" t="s">
        <v>30</v>
      </c>
      <c r="C426" t="str">
        <f t="shared" si="6"/>
        <v>05907695215359;30%</v>
      </c>
      <c r="D426" s="17" t="s">
        <v>23830</v>
      </c>
      <c r="E426" t="str">
        <f>VLOOKUP(C426,'A1'!R:R,1,FALSE)</f>
        <v>05907695215359;30%</v>
      </c>
    </row>
    <row r="427" spans="1:5" ht="22.5" hidden="1" x14ac:dyDescent="0.25">
      <c r="A427" s="7" t="s">
        <v>2688</v>
      </c>
      <c r="B427" s="7" t="s">
        <v>30</v>
      </c>
      <c r="C427" t="str">
        <f t="shared" si="6"/>
        <v>05909991124717;30%</v>
      </c>
      <c r="D427" s="17" t="s">
        <v>23830</v>
      </c>
      <c r="E427" t="str">
        <f>VLOOKUP(C427,'A1'!R:R,1,FALSE)</f>
        <v>05909991124717;30%</v>
      </c>
    </row>
    <row r="428" spans="1:5" ht="22.5" hidden="1" x14ac:dyDescent="0.25">
      <c r="A428" s="7" t="s">
        <v>2694</v>
      </c>
      <c r="B428" s="7" t="s">
        <v>30</v>
      </c>
      <c r="C428" t="str">
        <f t="shared" si="6"/>
        <v>05907695215144;30%</v>
      </c>
      <c r="D428" s="17" t="s">
        <v>23830</v>
      </c>
      <c r="E428" t="str">
        <f>VLOOKUP(C428,'A1'!R:R,1,FALSE)</f>
        <v>05907695215144;30%</v>
      </c>
    </row>
    <row r="429" spans="1:5" ht="22.5" hidden="1" x14ac:dyDescent="0.25">
      <c r="A429" s="7" t="s">
        <v>2698</v>
      </c>
      <c r="B429" s="7" t="s">
        <v>30</v>
      </c>
      <c r="C429" t="str">
        <f t="shared" si="6"/>
        <v>05907695215366;30%</v>
      </c>
      <c r="D429" s="17" t="s">
        <v>23830</v>
      </c>
      <c r="E429" t="str">
        <f>VLOOKUP(C429,'A1'!R:R,1,FALSE)</f>
        <v>05907695215366;30%</v>
      </c>
    </row>
    <row r="430" spans="1:5" ht="22.5" hidden="1" x14ac:dyDescent="0.25">
      <c r="A430" s="7" t="s">
        <v>2705</v>
      </c>
      <c r="B430" s="7" t="s">
        <v>30</v>
      </c>
      <c r="C430" t="str">
        <f t="shared" si="6"/>
        <v>05909991124816;30%</v>
      </c>
      <c r="D430" s="17" t="s">
        <v>23830</v>
      </c>
      <c r="E430" t="str">
        <f>VLOOKUP(C430,'A1'!R:R,1,FALSE)</f>
        <v>05909991124816;30%</v>
      </c>
    </row>
    <row r="431" spans="1:5" ht="22.5" hidden="1" x14ac:dyDescent="0.25">
      <c r="A431" s="7" t="s">
        <v>2711</v>
      </c>
      <c r="B431" s="7" t="s">
        <v>30</v>
      </c>
      <c r="C431" t="str">
        <f t="shared" si="6"/>
        <v>05907695215151;30%</v>
      </c>
      <c r="D431" s="17" t="s">
        <v>23830</v>
      </c>
      <c r="E431" t="str">
        <f>VLOOKUP(C431,'A1'!R:R,1,FALSE)</f>
        <v>05907695215151;30%</v>
      </c>
    </row>
    <row r="432" spans="1:5" ht="22.5" hidden="1" x14ac:dyDescent="0.25">
      <c r="A432" s="7" t="s">
        <v>2717</v>
      </c>
      <c r="B432" s="7" t="s">
        <v>30</v>
      </c>
      <c r="C432" t="str">
        <f t="shared" si="6"/>
        <v>05907695215373;30%</v>
      </c>
      <c r="D432" s="17" t="s">
        <v>23830</v>
      </c>
      <c r="E432" t="str">
        <f>VLOOKUP(C432,'A1'!R:R,1,FALSE)</f>
        <v>05907695215373;30%</v>
      </c>
    </row>
    <row r="433" spans="1:5" ht="22.5" x14ac:dyDescent="0.25">
      <c r="A433" s="7" t="s">
        <v>23811</v>
      </c>
      <c r="B433" s="7" t="s">
        <v>30</v>
      </c>
      <c r="C433" t="str">
        <f t="shared" si="6"/>
        <v>05909991150914;30%</v>
      </c>
      <c r="D433" s="17" t="s">
        <v>23830</v>
      </c>
      <c r="E433" t="e">
        <f>VLOOKUP(C433,'A1'!R:R,1,FALSE)</f>
        <v>#N/A</v>
      </c>
    </row>
    <row r="434" spans="1:5" ht="22.5" x14ac:dyDescent="0.25">
      <c r="A434" s="7" t="s">
        <v>23812</v>
      </c>
      <c r="B434" s="7" t="s">
        <v>30</v>
      </c>
      <c r="C434" t="str">
        <f t="shared" si="6"/>
        <v>05909991151010;30%</v>
      </c>
      <c r="D434" s="17" t="s">
        <v>23830</v>
      </c>
      <c r="E434" t="e">
        <f>VLOOKUP(C434,'A1'!R:R,1,FALSE)</f>
        <v>#N/A</v>
      </c>
    </row>
    <row r="435" spans="1:5" ht="22.5" x14ac:dyDescent="0.25">
      <c r="A435" s="7" t="s">
        <v>23813</v>
      </c>
      <c r="B435" s="7" t="s">
        <v>30</v>
      </c>
      <c r="C435" t="str">
        <f t="shared" si="6"/>
        <v>05909991151119;30%</v>
      </c>
      <c r="D435" s="17" t="s">
        <v>23830</v>
      </c>
      <c r="E435" t="e">
        <f>VLOOKUP(C435,'A1'!R:R,1,FALSE)</f>
        <v>#N/A</v>
      </c>
    </row>
    <row r="436" spans="1:5" ht="22.5" hidden="1" x14ac:dyDescent="0.25">
      <c r="A436" s="7" t="s">
        <v>2723</v>
      </c>
      <c r="B436" s="7" t="s">
        <v>30</v>
      </c>
      <c r="C436" t="str">
        <f t="shared" si="6"/>
        <v>05909990905508;30%</v>
      </c>
      <c r="D436" s="17" t="s">
        <v>23830</v>
      </c>
      <c r="E436" t="str">
        <f>VLOOKUP(C436,'A1'!R:R,1,FALSE)</f>
        <v>05909990905508;30%</v>
      </c>
    </row>
    <row r="437" spans="1:5" ht="22.5" hidden="1" x14ac:dyDescent="0.25">
      <c r="A437" s="7" t="s">
        <v>2728</v>
      </c>
      <c r="B437" s="7" t="s">
        <v>30</v>
      </c>
      <c r="C437" t="str">
        <f t="shared" si="6"/>
        <v>05909990905539;30%</v>
      </c>
      <c r="D437" s="17" t="s">
        <v>23830</v>
      </c>
      <c r="E437" t="str">
        <f>VLOOKUP(C437,'A1'!R:R,1,FALSE)</f>
        <v>05909990905539;30%</v>
      </c>
    </row>
    <row r="438" spans="1:5" ht="22.5" hidden="1" x14ac:dyDescent="0.25">
      <c r="A438" s="7" t="s">
        <v>2732</v>
      </c>
      <c r="B438" s="7" t="s">
        <v>30</v>
      </c>
      <c r="C438" t="str">
        <f t="shared" si="6"/>
        <v>05909990905553;30%</v>
      </c>
      <c r="D438" s="17" t="s">
        <v>23830</v>
      </c>
      <c r="E438" t="str">
        <f>VLOOKUP(C438,'A1'!R:R,1,FALSE)</f>
        <v>05909990905553;30%</v>
      </c>
    </row>
    <row r="439" spans="1:5" ht="22.5" hidden="1" x14ac:dyDescent="0.25">
      <c r="A439" s="7" t="s">
        <v>2738</v>
      </c>
      <c r="B439" s="7" t="s">
        <v>30</v>
      </c>
      <c r="C439" t="str">
        <f t="shared" si="6"/>
        <v>05909990905638;30%</v>
      </c>
      <c r="D439" s="17" t="s">
        <v>23830</v>
      </c>
      <c r="E439" t="str">
        <f>VLOOKUP(C439,'A1'!R:R,1,FALSE)</f>
        <v>05909990905638;30%</v>
      </c>
    </row>
    <row r="440" spans="1:5" ht="22.5" hidden="1" x14ac:dyDescent="0.25">
      <c r="A440" s="7" t="s">
        <v>2743</v>
      </c>
      <c r="B440" s="7" t="s">
        <v>30</v>
      </c>
      <c r="C440" t="str">
        <f t="shared" si="6"/>
        <v>05909990905652;30%</v>
      </c>
      <c r="D440" s="17" t="s">
        <v>23830</v>
      </c>
      <c r="E440" t="str">
        <f>VLOOKUP(C440,'A1'!R:R,1,FALSE)</f>
        <v>05909990905652;30%</v>
      </c>
    </row>
    <row r="441" spans="1:5" ht="22.5" hidden="1" x14ac:dyDescent="0.25">
      <c r="A441" s="7" t="s">
        <v>2746</v>
      </c>
      <c r="B441" s="7" t="s">
        <v>30</v>
      </c>
      <c r="C441" t="str">
        <f t="shared" si="6"/>
        <v>05909990905676;30%</v>
      </c>
      <c r="D441" s="17" t="s">
        <v>23830</v>
      </c>
      <c r="E441" t="str">
        <f>VLOOKUP(C441,'A1'!R:R,1,FALSE)</f>
        <v>05909990905676;30%</v>
      </c>
    </row>
    <row r="442" spans="1:5" ht="22.5" hidden="1" x14ac:dyDescent="0.25">
      <c r="A442" s="7" t="s">
        <v>2752</v>
      </c>
      <c r="B442" s="7" t="s">
        <v>30</v>
      </c>
      <c r="C442" t="str">
        <f t="shared" si="6"/>
        <v>05909990905782;30%</v>
      </c>
      <c r="D442" s="17" t="s">
        <v>23830</v>
      </c>
      <c r="E442" t="str">
        <f>VLOOKUP(C442,'A1'!R:R,1,FALSE)</f>
        <v>05909990905782;30%</v>
      </c>
    </row>
    <row r="443" spans="1:5" ht="22.5" hidden="1" x14ac:dyDescent="0.25">
      <c r="A443" s="7" t="s">
        <v>2758</v>
      </c>
      <c r="B443" s="7" t="s">
        <v>30</v>
      </c>
      <c r="C443" t="str">
        <f t="shared" si="6"/>
        <v>05909990905805;30%</v>
      </c>
      <c r="D443" s="17" t="s">
        <v>23830</v>
      </c>
      <c r="E443" t="str">
        <f>VLOOKUP(C443,'A1'!R:R,1,FALSE)</f>
        <v>05909990905805;30%</v>
      </c>
    </row>
    <row r="444" spans="1:5" ht="22.5" hidden="1" x14ac:dyDescent="0.25">
      <c r="A444" s="7" t="s">
        <v>2763</v>
      </c>
      <c r="B444" s="7" t="s">
        <v>30</v>
      </c>
      <c r="C444" t="str">
        <f t="shared" si="6"/>
        <v>05909990905867;30%</v>
      </c>
      <c r="D444" s="17" t="s">
        <v>23830</v>
      </c>
      <c r="E444" t="str">
        <f>VLOOKUP(C444,'A1'!R:R,1,FALSE)</f>
        <v>05909990905867;30%</v>
      </c>
    </row>
    <row r="445" spans="1:5" ht="22.5" hidden="1" x14ac:dyDescent="0.25">
      <c r="A445" s="7" t="s">
        <v>2769</v>
      </c>
      <c r="B445" s="7" t="s">
        <v>30</v>
      </c>
      <c r="C445" t="str">
        <f t="shared" si="6"/>
        <v>05909990078707;30%</v>
      </c>
      <c r="D445" s="17" t="s">
        <v>23830</v>
      </c>
      <c r="E445" t="str">
        <f>VLOOKUP(C445,'A1'!R:R,1,FALSE)</f>
        <v>05909990078707;30%</v>
      </c>
    </row>
    <row r="446" spans="1:5" ht="22.5" hidden="1" x14ac:dyDescent="0.25">
      <c r="A446" s="7" t="s">
        <v>2774</v>
      </c>
      <c r="B446" s="7" t="s">
        <v>30</v>
      </c>
      <c r="C446" t="str">
        <f t="shared" si="6"/>
        <v>05909991345969;30%</v>
      </c>
      <c r="D446" s="17" t="s">
        <v>23830</v>
      </c>
      <c r="E446" t="str">
        <f>VLOOKUP(C446,'A1'!R:R,1,FALSE)</f>
        <v>05909991345969;30%</v>
      </c>
    </row>
    <row r="447" spans="1:5" ht="22.5" hidden="1" x14ac:dyDescent="0.25">
      <c r="A447" s="7" t="s">
        <v>2777</v>
      </c>
      <c r="B447" s="7" t="s">
        <v>30</v>
      </c>
      <c r="C447" t="str">
        <f t="shared" si="6"/>
        <v>05909991346195;30%</v>
      </c>
      <c r="D447" s="17" t="s">
        <v>23830</v>
      </c>
      <c r="E447" t="str">
        <f>VLOOKUP(C447,'A1'!R:R,1,FALSE)</f>
        <v>05909991346195;30%</v>
      </c>
    </row>
    <row r="448" spans="1:5" ht="22.5" hidden="1" x14ac:dyDescent="0.25">
      <c r="A448" s="7" t="s">
        <v>2780</v>
      </c>
      <c r="B448" s="7" t="s">
        <v>30</v>
      </c>
      <c r="C448" t="str">
        <f t="shared" si="6"/>
        <v>05909991346379;30%</v>
      </c>
      <c r="D448" s="17" t="s">
        <v>23830</v>
      </c>
      <c r="E448" t="str">
        <f>VLOOKUP(C448,'A1'!R:R,1,FALSE)</f>
        <v>05909991346379;30%</v>
      </c>
    </row>
    <row r="449" spans="1:5" ht="22.5" hidden="1" x14ac:dyDescent="0.25">
      <c r="A449" s="7" t="s">
        <v>2783</v>
      </c>
      <c r="B449" s="7" t="s">
        <v>30</v>
      </c>
      <c r="C449" t="str">
        <f t="shared" si="6"/>
        <v>05909991042097;30%</v>
      </c>
      <c r="D449" s="17" t="s">
        <v>23830</v>
      </c>
      <c r="E449" t="str">
        <f>VLOOKUP(C449,'A1'!R:R,1,FALSE)</f>
        <v>05909991042097;30%</v>
      </c>
    </row>
    <row r="450" spans="1:5" ht="22.5" hidden="1" x14ac:dyDescent="0.25">
      <c r="A450" s="7" t="s">
        <v>2788</v>
      </c>
      <c r="B450" s="7" t="s">
        <v>30</v>
      </c>
      <c r="C450" t="str">
        <f t="shared" si="6"/>
        <v>05909991042103;30%</v>
      </c>
      <c r="D450" s="17" t="s">
        <v>23830</v>
      </c>
      <c r="E450" t="str">
        <f>VLOOKUP(C450,'A1'!R:R,1,FALSE)</f>
        <v>05909991042103;30%</v>
      </c>
    </row>
    <row r="451" spans="1:5" ht="22.5" hidden="1" x14ac:dyDescent="0.25">
      <c r="A451" s="7" t="s">
        <v>2793</v>
      </c>
      <c r="B451" s="7" t="s">
        <v>30</v>
      </c>
      <c r="C451" t="str">
        <f t="shared" ref="C451:C514" si="7">CONCATENATE(A451,";",B451)</f>
        <v>05909991042134;30%</v>
      </c>
      <c r="D451" s="17" t="s">
        <v>23830</v>
      </c>
      <c r="E451" t="str">
        <f>VLOOKUP(C451,'A1'!R:R,1,FALSE)</f>
        <v>05909991042134;30%</v>
      </c>
    </row>
    <row r="452" spans="1:5" ht="22.5" hidden="1" x14ac:dyDescent="0.25">
      <c r="A452" s="7" t="s">
        <v>2797</v>
      </c>
      <c r="B452" s="7" t="s">
        <v>30</v>
      </c>
      <c r="C452" t="str">
        <f t="shared" si="7"/>
        <v>05909991042141;30%</v>
      </c>
      <c r="D452" s="17" t="s">
        <v>23830</v>
      </c>
      <c r="E452" t="str">
        <f>VLOOKUP(C452,'A1'!R:R,1,FALSE)</f>
        <v>05909991042141;30%</v>
      </c>
    </row>
    <row r="453" spans="1:5" ht="22.5" hidden="1" x14ac:dyDescent="0.25">
      <c r="A453" s="7" t="s">
        <v>2803</v>
      </c>
      <c r="B453" s="7" t="s">
        <v>30</v>
      </c>
      <c r="C453" t="str">
        <f t="shared" si="7"/>
        <v>05909990957071;30%</v>
      </c>
      <c r="D453" s="17" t="s">
        <v>23830</v>
      </c>
      <c r="E453" t="str">
        <f>VLOOKUP(C453,'A1'!R:R,1,FALSE)</f>
        <v>05909990957071;30%</v>
      </c>
    </row>
    <row r="454" spans="1:5" ht="22.5" hidden="1" x14ac:dyDescent="0.25">
      <c r="A454" s="7" t="s">
        <v>2810</v>
      </c>
      <c r="B454" s="7" t="s">
        <v>30</v>
      </c>
      <c r="C454" t="str">
        <f t="shared" si="7"/>
        <v>05909990338290;30%</v>
      </c>
      <c r="D454" s="17" t="s">
        <v>23830</v>
      </c>
      <c r="E454" t="str">
        <f>VLOOKUP(C454,'A1'!R:R,1,FALSE)</f>
        <v>05909990338290;30%</v>
      </c>
    </row>
    <row r="455" spans="1:5" ht="22.5" hidden="1" x14ac:dyDescent="0.25">
      <c r="A455" s="7" t="s">
        <v>2815</v>
      </c>
      <c r="B455" s="7" t="s">
        <v>30</v>
      </c>
      <c r="C455" t="str">
        <f t="shared" si="7"/>
        <v>05909990338368;30%</v>
      </c>
      <c r="D455" s="17" t="s">
        <v>23830</v>
      </c>
      <c r="E455" t="str">
        <f>VLOOKUP(C455,'A1'!R:R,1,FALSE)</f>
        <v>05909990338368;30%</v>
      </c>
    </row>
    <row r="456" spans="1:5" ht="22.5" hidden="1" x14ac:dyDescent="0.25">
      <c r="A456" s="7" t="s">
        <v>2819</v>
      </c>
      <c r="B456" s="7" t="s">
        <v>30</v>
      </c>
      <c r="C456" t="str">
        <f t="shared" si="7"/>
        <v>05909990338436;30%</v>
      </c>
      <c r="D456" s="17" t="s">
        <v>23830</v>
      </c>
      <c r="E456" t="str">
        <f>VLOOKUP(C456,'A1'!R:R,1,FALSE)</f>
        <v>05909990338436;30%</v>
      </c>
    </row>
    <row r="457" spans="1:5" ht="22.5" hidden="1" x14ac:dyDescent="0.25">
      <c r="A457" s="7" t="s">
        <v>2823</v>
      </c>
      <c r="B457" s="7" t="s">
        <v>30</v>
      </c>
      <c r="C457" t="str">
        <f t="shared" si="7"/>
        <v>05909990338443;30%</v>
      </c>
      <c r="D457" s="17" t="s">
        <v>23830</v>
      </c>
      <c r="E457" t="str">
        <f>VLOOKUP(C457,'A1'!R:R,1,FALSE)</f>
        <v>05909990338443;30%</v>
      </c>
    </row>
    <row r="458" spans="1:5" ht="22.5" hidden="1" x14ac:dyDescent="0.25">
      <c r="A458" s="7" t="s">
        <v>2830</v>
      </c>
      <c r="B458" s="7" t="s">
        <v>30</v>
      </c>
      <c r="C458" t="str">
        <f t="shared" si="7"/>
        <v>05909990053179;30%</v>
      </c>
      <c r="D458" s="17" t="s">
        <v>23830</v>
      </c>
      <c r="E458" t="str">
        <f>VLOOKUP(C458,'A1'!R:R,1,FALSE)</f>
        <v>05909990053179;30%</v>
      </c>
    </row>
    <row r="459" spans="1:5" ht="22.5" hidden="1" x14ac:dyDescent="0.25">
      <c r="A459" s="7" t="s">
        <v>2833</v>
      </c>
      <c r="B459" s="7" t="s">
        <v>30</v>
      </c>
      <c r="C459" t="str">
        <f t="shared" si="7"/>
        <v>05909990053230;30%</v>
      </c>
      <c r="D459" s="17" t="s">
        <v>23830</v>
      </c>
      <c r="E459" t="str">
        <f>VLOOKUP(C459,'A1'!R:R,1,FALSE)</f>
        <v>05909990053230;30%</v>
      </c>
    </row>
    <row r="460" spans="1:5" ht="22.5" hidden="1" x14ac:dyDescent="0.25">
      <c r="A460" s="7" t="s">
        <v>2836</v>
      </c>
      <c r="B460" s="7" t="s">
        <v>30</v>
      </c>
      <c r="C460" t="str">
        <f t="shared" si="7"/>
        <v>05909990053278;30%</v>
      </c>
      <c r="D460" s="17" t="s">
        <v>23830</v>
      </c>
      <c r="E460" t="str">
        <f>VLOOKUP(C460,'A1'!R:R,1,FALSE)</f>
        <v>05909990053278;30%</v>
      </c>
    </row>
    <row r="461" spans="1:5" ht="22.5" hidden="1" x14ac:dyDescent="0.25">
      <c r="A461" s="7" t="s">
        <v>2841</v>
      </c>
      <c r="B461" s="7" t="s">
        <v>30</v>
      </c>
      <c r="C461" t="str">
        <f t="shared" si="7"/>
        <v>05909990998814;30%</v>
      </c>
      <c r="D461" s="17" t="s">
        <v>23830</v>
      </c>
      <c r="E461" t="str">
        <f>VLOOKUP(C461,'A1'!R:R,1,FALSE)</f>
        <v>05909990998814;30%</v>
      </c>
    </row>
    <row r="462" spans="1:5" ht="22.5" hidden="1" x14ac:dyDescent="0.25">
      <c r="A462" s="7" t="s">
        <v>2844</v>
      </c>
      <c r="B462" s="7" t="s">
        <v>30</v>
      </c>
      <c r="C462" t="str">
        <f t="shared" si="7"/>
        <v>05909990998821;30%</v>
      </c>
      <c r="D462" s="17" t="s">
        <v>23830</v>
      </c>
      <c r="E462" t="str">
        <f>VLOOKUP(C462,'A1'!R:R,1,FALSE)</f>
        <v>05909990998821;30%</v>
      </c>
    </row>
    <row r="463" spans="1:5" ht="22.5" hidden="1" x14ac:dyDescent="0.25">
      <c r="A463" s="7" t="s">
        <v>2850</v>
      </c>
      <c r="B463" s="7" t="s">
        <v>30</v>
      </c>
      <c r="C463" t="str">
        <f t="shared" si="7"/>
        <v>05909990998838;30%</v>
      </c>
      <c r="D463" s="17" t="s">
        <v>23830</v>
      </c>
      <c r="E463" t="str">
        <f>VLOOKUP(C463,'A1'!R:R,1,FALSE)</f>
        <v>05909990998838;30%</v>
      </c>
    </row>
    <row r="464" spans="1:5" ht="22.5" hidden="1" x14ac:dyDescent="0.25">
      <c r="A464" s="7" t="s">
        <v>2856</v>
      </c>
      <c r="B464" s="7" t="s">
        <v>30</v>
      </c>
      <c r="C464" t="str">
        <f t="shared" si="7"/>
        <v>05909990998913;30%</v>
      </c>
      <c r="D464" s="17" t="s">
        <v>23830</v>
      </c>
      <c r="E464" t="str">
        <f>VLOOKUP(C464,'A1'!R:R,1,FALSE)</f>
        <v>05909990998913;30%</v>
      </c>
    </row>
    <row r="465" spans="1:5" ht="22.5" hidden="1" x14ac:dyDescent="0.25">
      <c r="A465" s="7" t="s">
        <v>2858</v>
      </c>
      <c r="B465" s="7" t="s">
        <v>30</v>
      </c>
      <c r="C465" t="str">
        <f t="shared" si="7"/>
        <v>05909990998920;30%</v>
      </c>
      <c r="D465" s="17" t="s">
        <v>23830</v>
      </c>
      <c r="E465" t="str">
        <f>VLOOKUP(C465,'A1'!R:R,1,FALSE)</f>
        <v>05909990998920;30%</v>
      </c>
    </row>
    <row r="466" spans="1:5" ht="22.5" hidden="1" x14ac:dyDescent="0.25">
      <c r="A466" s="7" t="s">
        <v>2860</v>
      </c>
      <c r="B466" s="7" t="s">
        <v>30</v>
      </c>
      <c r="C466" t="str">
        <f t="shared" si="7"/>
        <v>05909990998937;30%</v>
      </c>
      <c r="D466" s="17" t="s">
        <v>23830</v>
      </c>
      <c r="E466" t="str">
        <f>VLOOKUP(C466,'A1'!R:R,1,FALSE)</f>
        <v>05909990998937;30%</v>
      </c>
    </row>
    <row r="467" spans="1:5" ht="22.5" hidden="1" x14ac:dyDescent="0.25">
      <c r="A467" s="7" t="s">
        <v>2867</v>
      </c>
      <c r="B467" s="7" t="s">
        <v>30</v>
      </c>
      <c r="C467" t="str">
        <f t="shared" si="7"/>
        <v>05909990810161;30%</v>
      </c>
      <c r="D467" s="17" t="s">
        <v>23830</v>
      </c>
      <c r="E467" t="str">
        <f>VLOOKUP(C467,'A1'!R:R,1,FALSE)</f>
        <v>05909990810161;30%</v>
      </c>
    </row>
    <row r="468" spans="1:5" ht="22.5" hidden="1" x14ac:dyDescent="0.25">
      <c r="A468" s="7" t="s">
        <v>2872</v>
      </c>
      <c r="B468" s="7" t="s">
        <v>30</v>
      </c>
      <c r="C468" t="str">
        <f t="shared" si="7"/>
        <v>05909990810178;30%</v>
      </c>
      <c r="D468" s="17" t="s">
        <v>23830</v>
      </c>
      <c r="E468" t="str">
        <f>VLOOKUP(C468,'A1'!R:R,1,FALSE)</f>
        <v>05909990810178;30%</v>
      </c>
    </row>
    <row r="469" spans="1:5" ht="22.5" hidden="1" x14ac:dyDescent="0.25">
      <c r="A469" s="7" t="s">
        <v>2876</v>
      </c>
      <c r="B469" s="7" t="s">
        <v>30</v>
      </c>
      <c r="C469" t="str">
        <f t="shared" si="7"/>
        <v>05909990810185;30%</v>
      </c>
      <c r="D469" s="17" t="s">
        <v>23830</v>
      </c>
      <c r="E469" t="str">
        <f>VLOOKUP(C469,'A1'!R:R,1,FALSE)</f>
        <v>05909990810185;30%</v>
      </c>
    </row>
    <row r="470" spans="1:5" ht="22.5" hidden="1" x14ac:dyDescent="0.25">
      <c r="A470" s="7" t="s">
        <v>2883</v>
      </c>
      <c r="B470" s="7" t="s">
        <v>30</v>
      </c>
      <c r="C470" t="str">
        <f t="shared" si="7"/>
        <v>05909990810208;30%</v>
      </c>
      <c r="D470" s="17" t="s">
        <v>23830</v>
      </c>
      <c r="E470" t="str">
        <f>VLOOKUP(C470,'A1'!R:R,1,FALSE)</f>
        <v>05909990810208;30%</v>
      </c>
    </row>
    <row r="471" spans="1:5" ht="22.5" hidden="1" x14ac:dyDescent="0.25">
      <c r="A471" s="7" t="s">
        <v>2893</v>
      </c>
      <c r="B471" s="7" t="s">
        <v>85</v>
      </c>
      <c r="C471" t="str">
        <f t="shared" si="7"/>
        <v>05909990243112;ryczałt</v>
      </c>
      <c r="D471" s="17" t="s">
        <v>23830</v>
      </c>
      <c r="E471" t="str">
        <f>VLOOKUP(C471,'A1'!R:R,1,FALSE)</f>
        <v>05909990243112;ryczałt</v>
      </c>
    </row>
    <row r="472" spans="1:5" ht="22.5" hidden="1" x14ac:dyDescent="0.25">
      <c r="A472" s="7" t="s">
        <v>2901</v>
      </c>
      <c r="B472" s="7" t="s">
        <v>85</v>
      </c>
      <c r="C472" t="str">
        <f t="shared" si="7"/>
        <v>05909990232826;ryczałt</v>
      </c>
      <c r="D472" s="17" t="s">
        <v>23830</v>
      </c>
      <c r="E472" t="str">
        <f>VLOOKUP(C472,'A1'!R:R,1,FALSE)</f>
        <v>05909990232826;ryczałt</v>
      </c>
    </row>
    <row r="473" spans="1:5" ht="22.5" hidden="1" x14ac:dyDescent="0.25">
      <c r="A473" s="7" t="s">
        <v>2901</v>
      </c>
      <c r="B473" s="7" t="s">
        <v>363</v>
      </c>
      <c r="C473" t="str">
        <f t="shared" si="7"/>
        <v>05909990232826;bezpłatny do limitu</v>
      </c>
      <c r="D473" s="17" t="s">
        <v>23830</v>
      </c>
      <c r="E473" t="str">
        <f>VLOOKUP(C473,'A1'!R:R,1,FALSE)</f>
        <v>05909990232826;bezpłatny do limitu</v>
      </c>
    </row>
    <row r="474" spans="1:5" ht="22.5" hidden="1" x14ac:dyDescent="0.25">
      <c r="A474" s="7" t="s">
        <v>2913</v>
      </c>
      <c r="B474" s="7" t="s">
        <v>85</v>
      </c>
      <c r="C474" t="str">
        <f t="shared" si="7"/>
        <v>05909990232819;ryczałt</v>
      </c>
      <c r="D474" s="17" t="s">
        <v>23830</v>
      </c>
      <c r="E474" t="str">
        <f>VLOOKUP(C474,'A1'!R:R,1,FALSE)</f>
        <v>05909990232819;ryczałt</v>
      </c>
    </row>
    <row r="475" spans="1:5" ht="22.5" hidden="1" x14ac:dyDescent="0.25">
      <c r="A475" s="7" t="s">
        <v>2913</v>
      </c>
      <c r="B475" s="7" t="s">
        <v>363</v>
      </c>
      <c r="C475" t="str">
        <f t="shared" si="7"/>
        <v>05909990232819;bezpłatny do limitu</v>
      </c>
      <c r="D475" s="17" t="s">
        <v>23830</v>
      </c>
      <c r="E475" t="str">
        <f>VLOOKUP(C475,'A1'!R:R,1,FALSE)</f>
        <v>05909990232819;bezpłatny do limitu</v>
      </c>
    </row>
    <row r="476" spans="1:5" ht="22.5" hidden="1" x14ac:dyDescent="0.25">
      <c r="A476" s="7" t="s">
        <v>2924</v>
      </c>
      <c r="B476" s="7" t="s">
        <v>85</v>
      </c>
      <c r="C476" t="str">
        <f t="shared" si="7"/>
        <v>05909990277810;ryczałt</v>
      </c>
      <c r="D476" s="17" t="s">
        <v>23830</v>
      </c>
      <c r="E476" t="str">
        <f>VLOOKUP(C476,'A1'!R:R,1,FALSE)</f>
        <v>05909990277810;ryczałt</v>
      </c>
    </row>
    <row r="477" spans="1:5" ht="22.5" hidden="1" x14ac:dyDescent="0.25">
      <c r="A477" s="7" t="s">
        <v>2924</v>
      </c>
      <c r="B477" s="7" t="s">
        <v>363</v>
      </c>
      <c r="C477" t="str">
        <f t="shared" si="7"/>
        <v>05909990277810;bezpłatny do limitu</v>
      </c>
      <c r="D477" s="17" t="s">
        <v>23830</v>
      </c>
      <c r="E477" t="str">
        <f>VLOOKUP(C477,'A1'!R:R,1,FALSE)</f>
        <v>05909990277810;bezpłatny do limitu</v>
      </c>
    </row>
    <row r="478" spans="1:5" ht="22.5" hidden="1" x14ac:dyDescent="0.25">
      <c r="A478" s="7" t="s">
        <v>2933</v>
      </c>
      <c r="B478" s="7" t="s">
        <v>129</v>
      </c>
      <c r="C478" t="str">
        <f t="shared" si="7"/>
        <v>05909991054816;50%</v>
      </c>
      <c r="D478" s="17" t="s">
        <v>23830</v>
      </c>
      <c r="E478" t="str">
        <f>VLOOKUP(C478,'A1'!R:R,1,FALSE)</f>
        <v>05909991054816;50%</v>
      </c>
    </row>
    <row r="479" spans="1:5" ht="22.5" hidden="1" x14ac:dyDescent="0.25">
      <c r="A479" s="7" t="s">
        <v>2942</v>
      </c>
      <c r="B479" s="7" t="s">
        <v>129</v>
      </c>
      <c r="C479" t="str">
        <f t="shared" si="7"/>
        <v>05909991034412;50%</v>
      </c>
      <c r="D479" s="17" t="s">
        <v>23830</v>
      </c>
      <c r="E479" t="str">
        <f>VLOOKUP(C479,'A1'!R:R,1,FALSE)</f>
        <v>05909991034412;50%</v>
      </c>
    </row>
    <row r="480" spans="1:5" ht="22.5" hidden="1" x14ac:dyDescent="0.25">
      <c r="A480" s="7" t="s">
        <v>2946</v>
      </c>
      <c r="B480" s="7" t="s">
        <v>129</v>
      </c>
      <c r="C480" t="str">
        <f t="shared" si="7"/>
        <v>05909991035518;50%</v>
      </c>
      <c r="D480" s="17" t="s">
        <v>23830</v>
      </c>
      <c r="E480" t="str">
        <f>VLOOKUP(C480,'A1'!R:R,1,FALSE)</f>
        <v>05909991035518;50%</v>
      </c>
    </row>
    <row r="481" spans="1:5" ht="22.5" hidden="1" x14ac:dyDescent="0.25">
      <c r="A481" s="7" t="s">
        <v>2952</v>
      </c>
      <c r="B481" s="7" t="s">
        <v>129</v>
      </c>
      <c r="C481" t="str">
        <f t="shared" si="7"/>
        <v>05909990635320;50%</v>
      </c>
      <c r="D481" s="17" t="s">
        <v>23830</v>
      </c>
      <c r="E481" t="str">
        <f>VLOOKUP(C481,'A1'!R:R,1,FALSE)</f>
        <v>05909990635320;50%</v>
      </c>
    </row>
    <row r="482" spans="1:5" ht="22.5" hidden="1" x14ac:dyDescent="0.25">
      <c r="A482" s="7" t="s">
        <v>2958</v>
      </c>
      <c r="B482" s="7" t="s">
        <v>129</v>
      </c>
      <c r="C482" t="str">
        <f t="shared" si="7"/>
        <v>05909990635337;50%</v>
      </c>
      <c r="D482" s="17" t="s">
        <v>23830</v>
      </c>
      <c r="E482" t="str">
        <f>VLOOKUP(C482,'A1'!R:R,1,FALSE)</f>
        <v>05909990635337;50%</v>
      </c>
    </row>
    <row r="483" spans="1:5" ht="22.5" hidden="1" x14ac:dyDescent="0.25">
      <c r="A483" s="7" t="s">
        <v>2964</v>
      </c>
      <c r="B483" s="7" t="s">
        <v>129</v>
      </c>
      <c r="C483" t="str">
        <f t="shared" si="7"/>
        <v>05909990635344;50%</v>
      </c>
      <c r="D483" s="17" t="s">
        <v>23830</v>
      </c>
      <c r="E483" t="str">
        <f>VLOOKUP(C483,'A1'!R:R,1,FALSE)</f>
        <v>05909990635344;50%</v>
      </c>
    </row>
    <row r="484" spans="1:5" ht="22.5" hidden="1" x14ac:dyDescent="0.25">
      <c r="A484" s="7" t="s">
        <v>2973</v>
      </c>
      <c r="B484" s="7" t="s">
        <v>129</v>
      </c>
      <c r="C484" t="str">
        <f t="shared" si="7"/>
        <v>05907626702682;50%</v>
      </c>
      <c r="D484" s="17" t="s">
        <v>23830</v>
      </c>
      <c r="E484" t="str">
        <f>VLOOKUP(C484,'A1'!R:R,1,FALSE)</f>
        <v>05907626702682;50%</v>
      </c>
    </row>
    <row r="485" spans="1:5" ht="22.5" hidden="1" x14ac:dyDescent="0.25">
      <c r="A485" s="7" t="s">
        <v>2980</v>
      </c>
      <c r="B485" s="7" t="s">
        <v>129</v>
      </c>
      <c r="C485" t="str">
        <f t="shared" si="7"/>
        <v>05909997214023;50%</v>
      </c>
      <c r="D485" s="17" t="s">
        <v>23830</v>
      </c>
      <c r="E485" t="str">
        <f>VLOOKUP(C485,'A1'!R:R,1,FALSE)</f>
        <v>05909997214023;50%</v>
      </c>
    </row>
    <row r="486" spans="1:5" ht="22.5" hidden="1" x14ac:dyDescent="0.25">
      <c r="A486" s="7" t="s">
        <v>2985</v>
      </c>
      <c r="B486" s="7" t="s">
        <v>129</v>
      </c>
      <c r="C486" t="str">
        <f t="shared" si="7"/>
        <v>05909997223537;50%</v>
      </c>
      <c r="D486" s="17" t="s">
        <v>23830</v>
      </c>
      <c r="E486" t="str">
        <f>VLOOKUP(C486,'A1'!R:R,1,FALSE)</f>
        <v>05909997223537;50%</v>
      </c>
    </row>
    <row r="487" spans="1:5" ht="22.5" hidden="1" x14ac:dyDescent="0.25">
      <c r="A487" s="7" t="s">
        <v>2990</v>
      </c>
      <c r="B487" s="7" t="s">
        <v>129</v>
      </c>
      <c r="C487" t="str">
        <f t="shared" si="7"/>
        <v>05909990573738;50%</v>
      </c>
      <c r="D487" s="17" t="s">
        <v>23830</v>
      </c>
      <c r="E487" t="str">
        <f>VLOOKUP(C487,'A1'!R:R,1,FALSE)</f>
        <v>05909990573738;50%</v>
      </c>
    </row>
    <row r="488" spans="1:5" ht="22.5" hidden="1" x14ac:dyDescent="0.25">
      <c r="A488" s="7" t="s">
        <v>2995</v>
      </c>
      <c r="B488" s="7" t="s">
        <v>129</v>
      </c>
      <c r="C488" t="str">
        <f t="shared" si="7"/>
        <v>05909997223551;50%</v>
      </c>
      <c r="D488" s="17" t="s">
        <v>23830</v>
      </c>
      <c r="E488" t="str">
        <f>VLOOKUP(C488,'A1'!R:R,1,FALSE)</f>
        <v>05909997223551;50%</v>
      </c>
    </row>
    <row r="489" spans="1:5" ht="22.5" hidden="1" x14ac:dyDescent="0.25">
      <c r="A489" s="7" t="s">
        <v>2993</v>
      </c>
      <c r="B489" s="7" t="s">
        <v>129</v>
      </c>
      <c r="C489" t="str">
        <f t="shared" si="7"/>
        <v>05909997214030;50%</v>
      </c>
      <c r="D489" s="17" t="s">
        <v>23830</v>
      </c>
      <c r="E489" t="str">
        <f>VLOOKUP(C489,'A1'!R:R,1,FALSE)</f>
        <v>05909997214030;50%</v>
      </c>
    </row>
    <row r="490" spans="1:5" ht="22.5" hidden="1" x14ac:dyDescent="0.25">
      <c r="A490" s="7" t="s">
        <v>2998</v>
      </c>
      <c r="B490" s="7" t="s">
        <v>129</v>
      </c>
      <c r="C490" t="str">
        <f t="shared" si="7"/>
        <v>05909990573752;50%</v>
      </c>
      <c r="D490" s="17" t="s">
        <v>23830</v>
      </c>
      <c r="E490" t="str">
        <f>VLOOKUP(C490,'A1'!R:R,1,FALSE)</f>
        <v>05909990573752;50%</v>
      </c>
    </row>
    <row r="491" spans="1:5" ht="22.5" hidden="1" x14ac:dyDescent="0.25">
      <c r="A491" s="7" t="s">
        <v>3001</v>
      </c>
      <c r="B491" s="7" t="s">
        <v>129</v>
      </c>
      <c r="C491" t="str">
        <f t="shared" si="7"/>
        <v>05909991087319;50%</v>
      </c>
      <c r="D491" s="17" t="s">
        <v>23830</v>
      </c>
      <c r="E491" t="str">
        <f>VLOOKUP(C491,'A1'!R:R,1,FALSE)</f>
        <v>05909991087319;50%</v>
      </c>
    </row>
    <row r="492" spans="1:5" ht="22.5" hidden="1" x14ac:dyDescent="0.25">
      <c r="A492" s="7" t="s">
        <v>3006</v>
      </c>
      <c r="B492" s="7" t="s">
        <v>129</v>
      </c>
      <c r="C492" t="str">
        <f t="shared" si="7"/>
        <v>05909990073566;50%</v>
      </c>
      <c r="D492" s="17" t="s">
        <v>23830</v>
      </c>
      <c r="E492" t="str">
        <f>VLOOKUP(C492,'A1'!R:R,1,FALSE)</f>
        <v>05909990073566;50%</v>
      </c>
    </row>
    <row r="493" spans="1:5" ht="22.5" hidden="1" x14ac:dyDescent="0.25">
      <c r="A493" s="7" t="s">
        <v>3013</v>
      </c>
      <c r="B493" s="7" t="s">
        <v>129</v>
      </c>
      <c r="C493" t="str">
        <f t="shared" si="7"/>
        <v>05909990073573;50%</v>
      </c>
      <c r="D493" s="17" t="s">
        <v>23830</v>
      </c>
      <c r="E493" t="str">
        <f>VLOOKUP(C493,'A1'!R:R,1,FALSE)</f>
        <v>05909990073573;50%</v>
      </c>
    </row>
    <row r="494" spans="1:5" ht="22.5" hidden="1" x14ac:dyDescent="0.25">
      <c r="A494" s="7" t="s">
        <v>3023</v>
      </c>
      <c r="B494" s="7" t="s">
        <v>129</v>
      </c>
      <c r="C494" t="str">
        <f t="shared" si="7"/>
        <v>05909991098421;50%</v>
      </c>
      <c r="D494" s="17" t="s">
        <v>23830</v>
      </c>
      <c r="E494" t="str">
        <f>VLOOKUP(C494,'A1'!R:R,1,FALSE)</f>
        <v>05909991098421;50%</v>
      </c>
    </row>
    <row r="495" spans="1:5" ht="22.5" hidden="1" x14ac:dyDescent="0.25">
      <c r="A495" s="7" t="s">
        <v>3028</v>
      </c>
      <c r="B495" s="7" t="s">
        <v>129</v>
      </c>
      <c r="C495" t="str">
        <f t="shared" si="7"/>
        <v>05909991098520;50%</v>
      </c>
      <c r="D495" s="17" t="s">
        <v>23830</v>
      </c>
      <c r="E495" t="str">
        <f>VLOOKUP(C495,'A1'!R:R,1,FALSE)</f>
        <v>05909991098520;50%</v>
      </c>
    </row>
    <row r="496" spans="1:5" ht="22.5" hidden="1" x14ac:dyDescent="0.25">
      <c r="A496" s="7" t="s">
        <v>3032</v>
      </c>
      <c r="B496" s="7" t="s">
        <v>129</v>
      </c>
      <c r="C496" t="str">
        <f t="shared" si="7"/>
        <v>05909990713608;50%</v>
      </c>
      <c r="D496" s="17" t="s">
        <v>23830</v>
      </c>
      <c r="E496" t="str">
        <f>VLOOKUP(C496,'A1'!R:R,1,FALSE)</f>
        <v>05909990713608;50%</v>
      </c>
    </row>
    <row r="497" spans="1:5" ht="22.5" hidden="1" x14ac:dyDescent="0.25">
      <c r="A497" s="7" t="s">
        <v>3039</v>
      </c>
      <c r="B497" s="7" t="s">
        <v>129</v>
      </c>
      <c r="C497" t="str">
        <f t="shared" si="7"/>
        <v>05909991108830;50%</v>
      </c>
      <c r="D497" s="17" t="s">
        <v>23830</v>
      </c>
      <c r="E497" t="str">
        <f>VLOOKUP(C497,'A1'!R:R,1,FALSE)</f>
        <v>05909991108830;50%</v>
      </c>
    </row>
    <row r="498" spans="1:5" ht="22.5" hidden="1" x14ac:dyDescent="0.25">
      <c r="A498" s="7" t="s">
        <v>3047</v>
      </c>
      <c r="B498" s="7" t="s">
        <v>129</v>
      </c>
      <c r="C498" t="str">
        <f t="shared" si="7"/>
        <v>05909990742110;50%</v>
      </c>
      <c r="D498" s="17" t="s">
        <v>23830</v>
      </c>
      <c r="E498" t="str">
        <f>VLOOKUP(C498,'A1'!R:R,1,FALSE)</f>
        <v>05909990742110;50%</v>
      </c>
    </row>
    <row r="499" spans="1:5" ht="22.5" hidden="1" x14ac:dyDescent="0.25">
      <c r="A499" s="7" t="s">
        <v>3050</v>
      </c>
      <c r="B499" s="7" t="s">
        <v>129</v>
      </c>
      <c r="C499" t="str">
        <f t="shared" si="7"/>
        <v>05909990846214;50%</v>
      </c>
      <c r="D499" s="17" t="s">
        <v>23830</v>
      </c>
      <c r="E499" t="str">
        <f>VLOOKUP(C499,'A1'!R:R,1,FALSE)</f>
        <v>05909990846214;50%</v>
      </c>
    </row>
    <row r="500" spans="1:5" ht="22.5" hidden="1" x14ac:dyDescent="0.25">
      <c r="A500" s="7" t="s">
        <v>3056</v>
      </c>
      <c r="B500" s="7" t="s">
        <v>129</v>
      </c>
      <c r="C500" t="str">
        <f t="shared" si="7"/>
        <v>05909990742318;50%</v>
      </c>
      <c r="D500" s="17" t="s">
        <v>23830</v>
      </c>
      <c r="E500" t="str">
        <f>VLOOKUP(C500,'A1'!R:R,1,FALSE)</f>
        <v>05909990742318;50%</v>
      </c>
    </row>
    <row r="501" spans="1:5" ht="22.5" hidden="1" x14ac:dyDescent="0.25">
      <c r="A501" s="7" t="s">
        <v>3061</v>
      </c>
      <c r="B501" s="7" t="s">
        <v>129</v>
      </c>
      <c r="C501" t="str">
        <f t="shared" si="7"/>
        <v>05909990742424;50%</v>
      </c>
      <c r="D501" s="17" t="s">
        <v>23830</v>
      </c>
      <c r="E501" t="str">
        <f>VLOOKUP(C501,'A1'!R:R,1,FALSE)</f>
        <v>05909990742424;50%</v>
      </c>
    </row>
    <row r="502" spans="1:5" ht="22.5" hidden="1" x14ac:dyDescent="0.25">
      <c r="A502" s="7" t="s">
        <v>3064</v>
      </c>
      <c r="B502" s="7" t="s">
        <v>129</v>
      </c>
      <c r="C502" t="str">
        <f t="shared" si="7"/>
        <v>05909990742417;50%</v>
      </c>
      <c r="D502" s="17" t="s">
        <v>23830</v>
      </c>
      <c r="E502" t="str">
        <f>VLOOKUP(C502,'A1'!R:R,1,FALSE)</f>
        <v>05909990742417;50%</v>
      </c>
    </row>
    <row r="503" spans="1:5" ht="22.5" hidden="1" x14ac:dyDescent="0.25">
      <c r="A503" s="7" t="s">
        <v>3067</v>
      </c>
      <c r="B503" s="7" t="s">
        <v>129</v>
      </c>
      <c r="C503" t="str">
        <f t="shared" si="7"/>
        <v>05909990742219;50%</v>
      </c>
      <c r="D503" s="17" t="s">
        <v>23830</v>
      </c>
      <c r="E503" t="str">
        <f>VLOOKUP(C503,'A1'!R:R,1,FALSE)</f>
        <v>05909990742219;50%</v>
      </c>
    </row>
    <row r="504" spans="1:5" ht="22.5" hidden="1" x14ac:dyDescent="0.25">
      <c r="A504" s="7" t="s">
        <v>3071</v>
      </c>
      <c r="B504" s="7" t="s">
        <v>129</v>
      </c>
      <c r="C504" t="str">
        <f t="shared" si="7"/>
        <v>05909990742226;50%</v>
      </c>
      <c r="D504" s="17" t="s">
        <v>23830</v>
      </c>
      <c r="E504" t="str">
        <f>VLOOKUP(C504,'A1'!R:R,1,FALSE)</f>
        <v>05909990742226;50%</v>
      </c>
    </row>
    <row r="505" spans="1:5" ht="22.5" hidden="1" x14ac:dyDescent="0.25">
      <c r="A505" s="7" t="s">
        <v>3079</v>
      </c>
      <c r="B505" s="7" t="s">
        <v>30</v>
      </c>
      <c r="C505" t="str">
        <f t="shared" si="7"/>
        <v>08025153008156;30%</v>
      </c>
      <c r="D505" s="17" t="s">
        <v>23830</v>
      </c>
      <c r="E505" t="str">
        <f>VLOOKUP(C505,'A1'!R:R,1,FALSE)</f>
        <v>08025153008156;30%</v>
      </c>
    </row>
    <row r="506" spans="1:5" ht="22.5" hidden="1" x14ac:dyDescent="0.25">
      <c r="A506" s="7" t="s">
        <v>3090</v>
      </c>
      <c r="B506" s="7" t="s">
        <v>85</v>
      </c>
      <c r="C506" t="str">
        <f t="shared" si="7"/>
        <v>05909990054152;ryczałt</v>
      </c>
      <c r="D506" s="17" t="s">
        <v>23830</v>
      </c>
      <c r="E506" t="str">
        <f>VLOOKUP(C506,'A1'!R:R,1,FALSE)</f>
        <v>05909990054152;ryczałt</v>
      </c>
    </row>
    <row r="507" spans="1:5" ht="22.5" hidden="1" x14ac:dyDescent="0.25">
      <c r="A507" s="7" t="s">
        <v>3100</v>
      </c>
      <c r="B507" s="7" t="s">
        <v>85</v>
      </c>
      <c r="C507" t="str">
        <f t="shared" si="7"/>
        <v>05909991245696;ryczałt</v>
      </c>
      <c r="D507" s="17" t="s">
        <v>23830</v>
      </c>
      <c r="E507" t="str">
        <f>VLOOKUP(C507,'A1'!R:R,1,FALSE)</f>
        <v>05909991245696;ryczałt</v>
      </c>
    </row>
    <row r="508" spans="1:5" ht="22.5" hidden="1" x14ac:dyDescent="0.25">
      <c r="A508" s="7" t="s">
        <v>3108</v>
      </c>
      <c r="B508" s="7" t="s">
        <v>85</v>
      </c>
      <c r="C508" t="str">
        <f t="shared" si="7"/>
        <v>05909990118915;ryczałt</v>
      </c>
      <c r="D508" s="17" t="s">
        <v>23830</v>
      </c>
      <c r="E508" t="str">
        <f>VLOOKUP(C508,'A1'!R:R,1,FALSE)</f>
        <v>05909990118915;ryczałt</v>
      </c>
    </row>
    <row r="509" spans="1:5" ht="22.5" hidden="1" x14ac:dyDescent="0.25">
      <c r="A509" s="7" t="s">
        <v>3117</v>
      </c>
      <c r="B509" s="7" t="s">
        <v>85</v>
      </c>
      <c r="C509" t="str">
        <f t="shared" si="7"/>
        <v>05909990119011;ryczałt</v>
      </c>
      <c r="D509" s="17" t="s">
        <v>23830</v>
      </c>
      <c r="E509" t="str">
        <f>VLOOKUP(C509,'A1'!R:R,1,FALSE)</f>
        <v>05909990119011;ryczałt</v>
      </c>
    </row>
    <row r="510" spans="1:5" ht="22.5" hidden="1" x14ac:dyDescent="0.25">
      <c r="A510" s="7" t="s">
        <v>3123</v>
      </c>
      <c r="B510" s="7" t="s">
        <v>85</v>
      </c>
      <c r="C510" t="str">
        <f t="shared" si="7"/>
        <v>05909990118816;ryczałt</v>
      </c>
      <c r="D510" s="17" t="s">
        <v>23830</v>
      </c>
      <c r="E510" t="str">
        <f>VLOOKUP(C510,'A1'!R:R,1,FALSE)</f>
        <v>05909990118816;ryczałt</v>
      </c>
    </row>
    <row r="511" spans="1:5" ht="22.5" hidden="1" x14ac:dyDescent="0.25">
      <c r="A511" s="7" t="s">
        <v>3132</v>
      </c>
      <c r="B511" s="7" t="s">
        <v>129</v>
      </c>
      <c r="C511" t="str">
        <f t="shared" si="7"/>
        <v>05909991187682;50%</v>
      </c>
      <c r="D511" s="17" t="s">
        <v>23830</v>
      </c>
      <c r="E511" t="str">
        <f>VLOOKUP(C511,'A1'!R:R,1,FALSE)</f>
        <v>05909991187682;50%</v>
      </c>
    </row>
    <row r="512" spans="1:5" ht="22.5" hidden="1" x14ac:dyDescent="0.25">
      <c r="A512" s="7" t="s">
        <v>3139</v>
      </c>
      <c r="B512" s="7" t="s">
        <v>129</v>
      </c>
      <c r="C512" t="str">
        <f t="shared" si="7"/>
        <v>05909991254995;50%</v>
      </c>
      <c r="D512" s="17" t="s">
        <v>23830</v>
      </c>
      <c r="E512" t="str">
        <f>VLOOKUP(C512,'A1'!R:R,1,FALSE)</f>
        <v>05909991254995;50%</v>
      </c>
    </row>
    <row r="513" spans="1:5" ht="22.5" hidden="1" x14ac:dyDescent="0.25">
      <c r="A513" s="7" t="s">
        <v>3143</v>
      </c>
      <c r="B513" s="7" t="s">
        <v>129</v>
      </c>
      <c r="C513" t="str">
        <f t="shared" si="7"/>
        <v>05909991254988;50%</v>
      </c>
      <c r="D513" s="17" t="s">
        <v>23830</v>
      </c>
      <c r="E513" t="str">
        <f>VLOOKUP(C513,'A1'!R:R,1,FALSE)</f>
        <v>05909991254988;50%</v>
      </c>
    </row>
    <row r="514" spans="1:5" ht="22.5" hidden="1" x14ac:dyDescent="0.25">
      <c r="A514" s="7" t="s">
        <v>3148</v>
      </c>
      <c r="B514" s="7" t="s">
        <v>129</v>
      </c>
      <c r="C514" t="str">
        <f t="shared" si="7"/>
        <v>05909990121625;50%</v>
      </c>
      <c r="D514" s="17" t="s">
        <v>23830</v>
      </c>
      <c r="E514" t="str">
        <f>VLOOKUP(C514,'A1'!R:R,1,FALSE)</f>
        <v>05909990121625;50%</v>
      </c>
    </row>
    <row r="515" spans="1:5" ht="22.5" hidden="1" x14ac:dyDescent="0.25">
      <c r="A515" s="7" t="s">
        <v>3158</v>
      </c>
      <c r="B515" s="7" t="s">
        <v>30</v>
      </c>
      <c r="C515" t="str">
        <f t="shared" ref="C515:C578" si="8">CONCATENATE(A515,";",B515)</f>
        <v>05909990186525;30%</v>
      </c>
      <c r="D515" s="17" t="s">
        <v>23830</v>
      </c>
      <c r="E515" t="str">
        <f>VLOOKUP(C515,'A1'!R:R,1,FALSE)</f>
        <v>05909990186525;30%</v>
      </c>
    </row>
    <row r="516" spans="1:5" ht="22.5" hidden="1" x14ac:dyDescent="0.25">
      <c r="A516" s="7" t="s">
        <v>3167</v>
      </c>
      <c r="B516" s="7" t="s">
        <v>30</v>
      </c>
      <c r="C516" t="str">
        <f t="shared" si="8"/>
        <v>05909990186518;30%</v>
      </c>
      <c r="D516" s="17" t="s">
        <v>23830</v>
      </c>
      <c r="E516" t="str">
        <f>VLOOKUP(C516,'A1'!R:R,1,FALSE)</f>
        <v>05909990186518;30%</v>
      </c>
    </row>
    <row r="517" spans="1:5" ht="22.5" hidden="1" x14ac:dyDescent="0.25">
      <c r="A517" s="7" t="s">
        <v>3174</v>
      </c>
      <c r="B517" s="7" t="s">
        <v>30</v>
      </c>
      <c r="C517" t="str">
        <f t="shared" si="8"/>
        <v>05909990925513;30%</v>
      </c>
      <c r="D517" s="17" t="s">
        <v>23830</v>
      </c>
      <c r="E517" t="str">
        <f>VLOOKUP(C517,'A1'!R:R,1,FALSE)</f>
        <v>05909990925513;30%</v>
      </c>
    </row>
    <row r="518" spans="1:5" ht="22.5" hidden="1" x14ac:dyDescent="0.25">
      <c r="A518" s="7" t="s">
        <v>3181</v>
      </c>
      <c r="B518" s="7" t="s">
        <v>85</v>
      </c>
      <c r="C518" t="str">
        <f t="shared" si="8"/>
        <v>05909991137403;ryczałt</v>
      </c>
      <c r="D518" s="17" t="s">
        <v>23830</v>
      </c>
      <c r="E518" t="str">
        <f>VLOOKUP(C518,'A1'!R:R,1,FALSE)</f>
        <v>05909991137403;ryczałt</v>
      </c>
    </row>
    <row r="519" spans="1:5" ht="22.5" hidden="1" x14ac:dyDescent="0.25">
      <c r="A519" s="7" t="s">
        <v>3187</v>
      </c>
      <c r="B519" s="7" t="s">
        <v>85</v>
      </c>
      <c r="C519" t="str">
        <f t="shared" si="8"/>
        <v>05909991137397;ryczałt</v>
      </c>
      <c r="D519" s="17" t="s">
        <v>23830</v>
      </c>
      <c r="E519" t="str">
        <f>VLOOKUP(C519,'A1'!R:R,1,FALSE)</f>
        <v>05909991137397;ryczałt</v>
      </c>
    </row>
    <row r="520" spans="1:5" ht="22.5" hidden="1" x14ac:dyDescent="0.25">
      <c r="A520" s="7" t="s">
        <v>3193</v>
      </c>
      <c r="B520" s="7" t="s">
        <v>85</v>
      </c>
      <c r="C520" t="str">
        <f t="shared" si="8"/>
        <v>05909991105594;ryczałt</v>
      </c>
      <c r="D520" s="17" t="s">
        <v>23830</v>
      </c>
      <c r="E520" t="str">
        <f>VLOOKUP(C520,'A1'!R:R,1,FALSE)</f>
        <v>05909991105594;ryczałt</v>
      </c>
    </row>
    <row r="521" spans="1:5" ht="22.5" hidden="1" x14ac:dyDescent="0.25">
      <c r="A521" s="7" t="s">
        <v>3198</v>
      </c>
      <c r="B521" s="7" t="s">
        <v>85</v>
      </c>
      <c r="C521" t="str">
        <f t="shared" si="8"/>
        <v>05909991105600;ryczałt</v>
      </c>
      <c r="D521" s="17" t="s">
        <v>23830</v>
      </c>
      <c r="E521" t="str">
        <f>VLOOKUP(C521,'A1'!R:R,1,FALSE)</f>
        <v>05909991105600;ryczałt</v>
      </c>
    </row>
    <row r="522" spans="1:5" ht="22.5" hidden="1" x14ac:dyDescent="0.25">
      <c r="A522" s="7" t="s">
        <v>3207</v>
      </c>
      <c r="B522" s="7" t="s">
        <v>85</v>
      </c>
      <c r="C522" t="str">
        <f t="shared" si="8"/>
        <v>05909991285708;ryczałt</v>
      </c>
      <c r="D522" s="17" t="s">
        <v>23830</v>
      </c>
      <c r="E522" t="str">
        <f>VLOOKUP(C522,'A1'!R:R,1,FALSE)</f>
        <v>05909991285708;ryczałt</v>
      </c>
    </row>
    <row r="523" spans="1:5" ht="22.5" hidden="1" x14ac:dyDescent="0.25">
      <c r="A523" s="7" t="s">
        <v>3213</v>
      </c>
      <c r="B523" s="7" t="s">
        <v>85</v>
      </c>
      <c r="C523" t="str">
        <f t="shared" si="8"/>
        <v>05907553017644;ryczałt</v>
      </c>
      <c r="D523" s="17" t="s">
        <v>23830</v>
      </c>
      <c r="E523" t="str">
        <f>VLOOKUP(C523,'A1'!R:R,1,FALSE)</f>
        <v>05907553017644;ryczałt</v>
      </c>
    </row>
    <row r="524" spans="1:5" ht="22.5" hidden="1" x14ac:dyDescent="0.25">
      <c r="A524" s="7" t="s">
        <v>3219</v>
      </c>
      <c r="B524" s="7" t="s">
        <v>85</v>
      </c>
      <c r="C524" t="str">
        <f t="shared" si="8"/>
        <v>05909991097066;ryczałt</v>
      </c>
      <c r="D524" s="17" t="s">
        <v>23830</v>
      </c>
      <c r="E524" t="str">
        <f>VLOOKUP(C524,'A1'!R:R,1,FALSE)</f>
        <v>05909991097066;ryczałt</v>
      </c>
    </row>
    <row r="525" spans="1:5" ht="22.5" hidden="1" x14ac:dyDescent="0.25">
      <c r="A525" s="7" t="s">
        <v>3225</v>
      </c>
      <c r="B525" s="7" t="s">
        <v>85</v>
      </c>
      <c r="C525" t="str">
        <f t="shared" si="8"/>
        <v>05909991097073;ryczałt</v>
      </c>
      <c r="D525" s="17" t="s">
        <v>23830</v>
      </c>
      <c r="E525" t="str">
        <f>VLOOKUP(C525,'A1'!R:R,1,FALSE)</f>
        <v>05909991097073;ryczałt</v>
      </c>
    </row>
    <row r="526" spans="1:5" ht="22.5" hidden="1" x14ac:dyDescent="0.25">
      <c r="A526" s="7" t="s">
        <v>3231</v>
      </c>
      <c r="B526" s="7" t="s">
        <v>85</v>
      </c>
      <c r="C526" t="str">
        <f t="shared" si="8"/>
        <v>05909991335663;ryczałt</v>
      </c>
      <c r="D526" s="17" t="s">
        <v>23830</v>
      </c>
      <c r="E526" t="str">
        <f>VLOOKUP(C526,'A1'!R:R,1,FALSE)</f>
        <v>05909991335663;ryczałt</v>
      </c>
    </row>
    <row r="527" spans="1:5" ht="22.5" hidden="1" x14ac:dyDescent="0.25">
      <c r="A527" s="7" t="s">
        <v>3235</v>
      </c>
      <c r="B527" s="7" t="s">
        <v>85</v>
      </c>
      <c r="C527" t="str">
        <f t="shared" si="8"/>
        <v>05909991335670;ryczałt</v>
      </c>
      <c r="D527" s="17" t="s">
        <v>23830</v>
      </c>
      <c r="E527" t="str">
        <f>VLOOKUP(C527,'A1'!R:R,1,FALSE)</f>
        <v>05909991335670;ryczałt</v>
      </c>
    </row>
    <row r="528" spans="1:5" ht="22.5" hidden="1" x14ac:dyDescent="0.25">
      <c r="A528" s="7" t="s">
        <v>3238</v>
      </c>
      <c r="B528" s="7" t="s">
        <v>85</v>
      </c>
      <c r="C528" t="str">
        <f t="shared" si="8"/>
        <v>05909990008469;ryczałt</v>
      </c>
      <c r="D528" s="17" t="s">
        <v>23830</v>
      </c>
      <c r="E528" t="str">
        <f>VLOOKUP(C528,'A1'!R:R,1,FALSE)</f>
        <v>05909990008469;ryczałt</v>
      </c>
    </row>
    <row r="529" spans="1:5" ht="22.5" hidden="1" x14ac:dyDescent="0.25">
      <c r="A529" s="7" t="s">
        <v>3244</v>
      </c>
      <c r="B529" s="7" t="s">
        <v>85</v>
      </c>
      <c r="C529" t="str">
        <f t="shared" si="8"/>
        <v>05909991310769;ryczałt</v>
      </c>
      <c r="D529" s="17" t="s">
        <v>23830</v>
      </c>
      <c r="E529" t="str">
        <f>VLOOKUP(C529,'A1'!R:R,1,FALSE)</f>
        <v>05909991310769;ryczałt</v>
      </c>
    </row>
    <row r="530" spans="1:5" ht="22.5" hidden="1" x14ac:dyDescent="0.25">
      <c r="A530" s="7" t="s">
        <v>3250</v>
      </c>
      <c r="B530" s="7" t="s">
        <v>85</v>
      </c>
      <c r="C530" t="str">
        <f t="shared" si="8"/>
        <v>05909991310776;ryczałt</v>
      </c>
      <c r="D530" s="17" t="s">
        <v>23830</v>
      </c>
      <c r="E530" t="str">
        <f>VLOOKUP(C530,'A1'!R:R,1,FALSE)</f>
        <v>05909991310776;ryczałt</v>
      </c>
    </row>
    <row r="531" spans="1:5" ht="22.5" hidden="1" x14ac:dyDescent="0.25">
      <c r="A531" s="7" t="s">
        <v>3257</v>
      </c>
      <c r="B531" s="7" t="s">
        <v>85</v>
      </c>
      <c r="C531" t="str">
        <f t="shared" si="8"/>
        <v>05909991376772;ryczałt</v>
      </c>
      <c r="D531" s="17" t="s">
        <v>23830</v>
      </c>
      <c r="E531" t="str">
        <f>VLOOKUP(C531,'A1'!R:R,1,FALSE)</f>
        <v>05909991376772;ryczałt</v>
      </c>
    </row>
    <row r="532" spans="1:5" ht="22.5" hidden="1" x14ac:dyDescent="0.25">
      <c r="A532" s="7" t="s">
        <v>3262</v>
      </c>
      <c r="B532" s="7" t="s">
        <v>85</v>
      </c>
      <c r="C532" t="str">
        <f t="shared" si="8"/>
        <v>05909991376789;ryczałt</v>
      </c>
      <c r="D532" s="17" t="s">
        <v>23830</v>
      </c>
      <c r="E532" t="str">
        <f>VLOOKUP(C532,'A1'!R:R,1,FALSE)</f>
        <v>05909991376789;ryczałt</v>
      </c>
    </row>
    <row r="533" spans="1:5" ht="22.5" hidden="1" x14ac:dyDescent="0.25">
      <c r="A533" s="7" t="s">
        <v>3268</v>
      </c>
      <c r="B533" s="7" t="s">
        <v>85</v>
      </c>
      <c r="C533" t="str">
        <f t="shared" si="8"/>
        <v>05909990574315;ryczałt</v>
      </c>
      <c r="D533" s="17" t="s">
        <v>23830</v>
      </c>
      <c r="E533" t="str">
        <f>VLOOKUP(C533,'A1'!R:R,1,FALSE)</f>
        <v>05909990574315;ryczałt</v>
      </c>
    </row>
    <row r="534" spans="1:5" ht="22.5" hidden="1" x14ac:dyDescent="0.25">
      <c r="A534" s="7" t="s">
        <v>3275</v>
      </c>
      <c r="B534" s="7" t="s">
        <v>30</v>
      </c>
      <c r="C534" t="str">
        <f t="shared" si="8"/>
        <v>05909991265762;30%</v>
      </c>
      <c r="D534" s="17" t="s">
        <v>23830</v>
      </c>
      <c r="E534" t="str">
        <f>VLOOKUP(C534,'A1'!R:R,1,FALSE)</f>
        <v>05909991265762;30%</v>
      </c>
    </row>
    <row r="535" spans="1:5" ht="22.5" hidden="1" x14ac:dyDescent="0.25">
      <c r="A535" s="7" t="s">
        <v>3281</v>
      </c>
      <c r="B535" s="7" t="s">
        <v>30</v>
      </c>
      <c r="C535" t="str">
        <f t="shared" si="8"/>
        <v>05909990503834;30%</v>
      </c>
      <c r="D535" s="17" t="s">
        <v>23830</v>
      </c>
      <c r="E535" t="str">
        <f>VLOOKUP(C535,'A1'!R:R,1,FALSE)</f>
        <v>05909990503834;30%</v>
      </c>
    </row>
    <row r="536" spans="1:5" ht="22.5" hidden="1" x14ac:dyDescent="0.25">
      <c r="A536" s="7" t="s">
        <v>3284</v>
      </c>
      <c r="B536" s="7" t="s">
        <v>30</v>
      </c>
      <c r="C536" t="str">
        <f t="shared" si="8"/>
        <v>05909991216405;30%</v>
      </c>
      <c r="D536" s="17" t="s">
        <v>23830</v>
      </c>
      <c r="E536" t="str">
        <f>VLOOKUP(C536,'A1'!R:R,1,FALSE)</f>
        <v>05909991216405;30%</v>
      </c>
    </row>
    <row r="537" spans="1:5" ht="22.5" hidden="1" x14ac:dyDescent="0.25">
      <c r="A537" s="7" t="s">
        <v>3287</v>
      </c>
      <c r="B537" s="7" t="s">
        <v>30</v>
      </c>
      <c r="C537" t="str">
        <f t="shared" si="8"/>
        <v>05909990193219;30%</v>
      </c>
      <c r="D537" s="17" t="s">
        <v>23830</v>
      </c>
      <c r="E537" t="str">
        <f>VLOOKUP(C537,'A1'!R:R,1,FALSE)</f>
        <v>05909990193219;30%</v>
      </c>
    </row>
    <row r="538" spans="1:5" ht="22.5" hidden="1" x14ac:dyDescent="0.25">
      <c r="A538" s="7" t="s">
        <v>3290</v>
      </c>
      <c r="B538" s="7" t="s">
        <v>30</v>
      </c>
      <c r="C538" t="str">
        <f t="shared" si="8"/>
        <v>05909990884216;30%</v>
      </c>
      <c r="D538" s="17" t="s">
        <v>23830</v>
      </c>
      <c r="E538" t="str">
        <f>VLOOKUP(C538,'A1'!R:R,1,FALSE)</f>
        <v>05909990884216;30%</v>
      </c>
    </row>
    <row r="539" spans="1:5" ht="22.5" hidden="1" x14ac:dyDescent="0.25">
      <c r="A539" s="7" t="s">
        <v>3294</v>
      </c>
      <c r="B539" s="7" t="s">
        <v>85</v>
      </c>
      <c r="C539" t="str">
        <f t="shared" si="8"/>
        <v>05909991358075;ryczałt</v>
      </c>
      <c r="D539" s="17" t="s">
        <v>23830</v>
      </c>
      <c r="E539" t="str">
        <f>VLOOKUP(C539,'A1'!R:R,1,FALSE)</f>
        <v>05909991358075;ryczałt</v>
      </c>
    </row>
    <row r="540" spans="1:5" ht="22.5" hidden="1" x14ac:dyDescent="0.25">
      <c r="A540" s="7" t="s">
        <v>3298</v>
      </c>
      <c r="B540" s="7" t="s">
        <v>85</v>
      </c>
      <c r="C540" t="str">
        <f t="shared" si="8"/>
        <v>05909991357993;ryczałt</v>
      </c>
      <c r="D540" s="17" t="s">
        <v>23830</v>
      </c>
      <c r="E540" t="str">
        <f>VLOOKUP(C540,'A1'!R:R,1,FALSE)</f>
        <v>05909991357993;ryczałt</v>
      </c>
    </row>
    <row r="541" spans="1:5" ht="22.5" hidden="1" x14ac:dyDescent="0.25">
      <c r="A541" s="7" t="s">
        <v>3302</v>
      </c>
      <c r="B541" s="7" t="s">
        <v>85</v>
      </c>
      <c r="C541" t="str">
        <f t="shared" si="8"/>
        <v>05909991097523;ryczałt</v>
      </c>
      <c r="D541" s="17" t="s">
        <v>23830</v>
      </c>
      <c r="E541" t="str">
        <f>VLOOKUP(C541,'A1'!R:R,1,FALSE)</f>
        <v>05909991097523;ryczałt</v>
      </c>
    </row>
    <row r="542" spans="1:5" ht="22.5" hidden="1" x14ac:dyDescent="0.25">
      <c r="A542" s="7" t="s">
        <v>3306</v>
      </c>
      <c r="B542" s="7" t="s">
        <v>85</v>
      </c>
      <c r="C542" t="str">
        <f t="shared" si="8"/>
        <v>05909991097554;ryczałt</v>
      </c>
      <c r="D542" s="17" t="s">
        <v>23830</v>
      </c>
      <c r="E542" t="str">
        <f>VLOOKUP(C542,'A1'!R:R,1,FALSE)</f>
        <v>05909991097554;ryczałt</v>
      </c>
    </row>
    <row r="543" spans="1:5" ht="22.5" hidden="1" x14ac:dyDescent="0.25">
      <c r="A543" s="7" t="s">
        <v>3311</v>
      </c>
      <c r="B543" s="7" t="s">
        <v>85</v>
      </c>
      <c r="C543" t="str">
        <f t="shared" si="8"/>
        <v>05909991097400;ryczałt</v>
      </c>
      <c r="D543" s="17" t="s">
        <v>23830</v>
      </c>
      <c r="E543" t="str">
        <f>VLOOKUP(C543,'A1'!R:R,1,FALSE)</f>
        <v>05909991097400;ryczałt</v>
      </c>
    </row>
    <row r="544" spans="1:5" ht="22.5" hidden="1" x14ac:dyDescent="0.25">
      <c r="A544" s="7" t="s">
        <v>3313</v>
      </c>
      <c r="B544" s="7" t="s">
        <v>85</v>
      </c>
      <c r="C544" t="str">
        <f t="shared" si="8"/>
        <v>05909991097448;ryczałt</v>
      </c>
      <c r="D544" s="17" t="s">
        <v>23830</v>
      </c>
      <c r="E544" t="str">
        <f>VLOOKUP(C544,'A1'!R:R,1,FALSE)</f>
        <v>05909991097448;ryczałt</v>
      </c>
    </row>
    <row r="545" spans="1:5" ht="22.5" hidden="1" x14ac:dyDescent="0.25">
      <c r="A545" s="7" t="s">
        <v>3317</v>
      </c>
      <c r="B545" s="7" t="s">
        <v>85</v>
      </c>
      <c r="C545" t="str">
        <f t="shared" si="8"/>
        <v>05909991197049;ryczałt</v>
      </c>
      <c r="D545" s="17" t="s">
        <v>23830</v>
      </c>
      <c r="E545" t="str">
        <f>VLOOKUP(C545,'A1'!R:R,1,FALSE)</f>
        <v>05909991197049;ryczałt</v>
      </c>
    </row>
    <row r="546" spans="1:5" ht="22.5" hidden="1" x14ac:dyDescent="0.25">
      <c r="A546" s="7" t="s">
        <v>3320</v>
      </c>
      <c r="B546" s="7" t="s">
        <v>85</v>
      </c>
      <c r="C546" t="str">
        <f t="shared" si="8"/>
        <v>05909991197056;ryczałt</v>
      </c>
      <c r="D546" s="17" t="s">
        <v>23830</v>
      </c>
      <c r="E546" t="str">
        <f>VLOOKUP(C546,'A1'!R:R,1,FALSE)</f>
        <v>05909991197056;ryczałt</v>
      </c>
    </row>
    <row r="547" spans="1:5" ht="22.5" hidden="1" x14ac:dyDescent="0.25">
      <c r="A547" s="7" t="s">
        <v>3326</v>
      </c>
      <c r="B547" s="7" t="s">
        <v>85</v>
      </c>
      <c r="C547" t="str">
        <f t="shared" si="8"/>
        <v>05909991197070;ryczałt</v>
      </c>
      <c r="D547" s="17" t="s">
        <v>23830</v>
      </c>
      <c r="E547" t="str">
        <f>VLOOKUP(C547,'A1'!R:R,1,FALSE)</f>
        <v>05909991197070;ryczałt</v>
      </c>
    </row>
    <row r="548" spans="1:5" ht="22.5" hidden="1" x14ac:dyDescent="0.25">
      <c r="A548" s="7" t="s">
        <v>3330</v>
      </c>
      <c r="B548" s="7" t="s">
        <v>85</v>
      </c>
      <c r="C548" t="str">
        <f t="shared" si="8"/>
        <v>05909991197063;ryczałt</v>
      </c>
      <c r="D548" s="17" t="s">
        <v>23830</v>
      </c>
      <c r="E548" t="str">
        <f>VLOOKUP(C548,'A1'!R:R,1,FALSE)</f>
        <v>05909991197063;ryczałt</v>
      </c>
    </row>
    <row r="549" spans="1:5" ht="22.5" hidden="1" x14ac:dyDescent="0.25">
      <c r="A549" s="7" t="s">
        <v>3335</v>
      </c>
      <c r="B549" s="7" t="s">
        <v>85</v>
      </c>
      <c r="C549" t="str">
        <f t="shared" si="8"/>
        <v>05909990813551;ryczałt</v>
      </c>
      <c r="D549" s="17" t="s">
        <v>23830</v>
      </c>
      <c r="E549" t="str">
        <f>VLOOKUP(C549,'A1'!R:R,1,FALSE)</f>
        <v>05909990813551;ryczałt</v>
      </c>
    </row>
    <row r="550" spans="1:5" ht="22.5" hidden="1" x14ac:dyDescent="0.25">
      <c r="A550" s="7" t="s">
        <v>3338</v>
      </c>
      <c r="B550" s="7" t="s">
        <v>85</v>
      </c>
      <c r="C550" t="str">
        <f t="shared" si="8"/>
        <v>05909990813483;ryczałt</v>
      </c>
      <c r="D550" s="17" t="s">
        <v>23830</v>
      </c>
      <c r="E550" t="str">
        <f>VLOOKUP(C550,'A1'!R:R,1,FALSE)</f>
        <v>05909990813483;ryczałt</v>
      </c>
    </row>
    <row r="551" spans="1:5" ht="22.5" hidden="1" x14ac:dyDescent="0.25">
      <c r="A551" s="7" t="s">
        <v>3343</v>
      </c>
      <c r="B551" s="7" t="s">
        <v>85</v>
      </c>
      <c r="C551" t="str">
        <f t="shared" si="8"/>
        <v>05909991152017;ryczałt</v>
      </c>
      <c r="D551" s="17" t="s">
        <v>23830</v>
      </c>
      <c r="E551" t="str">
        <f>VLOOKUP(C551,'A1'!R:R,1,FALSE)</f>
        <v>05909991152017;ryczałt</v>
      </c>
    </row>
    <row r="552" spans="1:5" ht="22.5" hidden="1" x14ac:dyDescent="0.25">
      <c r="A552" s="7" t="s">
        <v>3347</v>
      </c>
      <c r="B552" s="7" t="s">
        <v>85</v>
      </c>
      <c r="C552" t="str">
        <f t="shared" si="8"/>
        <v>05909991151911;ryczałt</v>
      </c>
      <c r="D552" s="17" t="s">
        <v>23830</v>
      </c>
      <c r="E552" t="str">
        <f>VLOOKUP(C552,'A1'!R:R,1,FALSE)</f>
        <v>05909991151911;ryczałt</v>
      </c>
    </row>
    <row r="553" spans="1:5" ht="22.5" hidden="1" x14ac:dyDescent="0.25">
      <c r="A553" s="7" t="s">
        <v>3352</v>
      </c>
      <c r="B553" s="7" t="s">
        <v>85</v>
      </c>
      <c r="C553" t="str">
        <f t="shared" si="8"/>
        <v>05909991015114;ryczałt</v>
      </c>
      <c r="D553" s="17" t="s">
        <v>23830</v>
      </c>
      <c r="E553" t="str">
        <f>VLOOKUP(C553,'A1'!R:R,1,FALSE)</f>
        <v>05909991015114;ryczałt</v>
      </c>
    </row>
    <row r="554" spans="1:5" ht="22.5" hidden="1" x14ac:dyDescent="0.25">
      <c r="A554" s="7" t="s">
        <v>3356</v>
      </c>
      <c r="B554" s="7" t="s">
        <v>85</v>
      </c>
      <c r="C554" t="str">
        <f t="shared" si="8"/>
        <v>05909991015015;ryczałt</v>
      </c>
      <c r="D554" s="17" t="s">
        <v>23830</v>
      </c>
      <c r="E554" t="str">
        <f>VLOOKUP(C554,'A1'!R:R,1,FALSE)</f>
        <v>05909991015015;ryczałt</v>
      </c>
    </row>
    <row r="555" spans="1:5" ht="22.5" hidden="1" x14ac:dyDescent="0.25">
      <c r="A555" s="7" t="s">
        <v>3361</v>
      </c>
      <c r="B555" s="7" t="s">
        <v>85</v>
      </c>
      <c r="C555" t="str">
        <f t="shared" si="8"/>
        <v>05909991066529;ryczałt</v>
      </c>
      <c r="D555" s="17" t="s">
        <v>23830</v>
      </c>
      <c r="E555" t="str">
        <f>VLOOKUP(C555,'A1'!R:R,1,FALSE)</f>
        <v>05909991066529;ryczałt</v>
      </c>
    </row>
    <row r="556" spans="1:5" ht="22.5" hidden="1" x14ac:dyDescent="0.25">
      <c r="A556" s="7" t="s">
        <v>3366</v>
      </c>
      <c r="B556" s="7" t="s">
        <v>85</v>
      </c>
      <c r="C556" t="str">
        <f t="shared" si="8"/>
        <v>05909991066420;ryczałt</v>
      </c>
      <c r="D556" s="17" t="s">
        <v>23830</v>
      </c>
      <c r="E556" t="str">
        <f>VLOOKUP(C556,'A1'!R:R,1,FALSE)</f>
        <v>05909991066420;ryczałt</v>
      </c>
    </row>
    <row r="557" spans="1:5" ht="22.5" hidden="1" x14ac:dyDescent="0.25">
      <c r="A557" s="7" t="s">
        <v>3370</v>
      </c>
      <c r="B557" s="7" t="s">
        <v>85</v>
      </c>
      <c r="C557" t="str">
        <f t="shared" si="8"/>
        <v>05909990633852;ryczałt</v>
      </c>
      <c r="D557" s="17" t="s">
        <v>23830</v>
      </c>
      <c r="E557" t="str">
        <f>VLOOKUP(C557,'A1'!R:R,1,FALSE)</f>
        <v>05909990633852;ryczałt</v>
      </c>
    </row>
    <row r="558" spans="1:5" ht="22.5" hidden="1" x14ac:dyDescent="0.25">
      <c r="A558" s="7" t="s">
        <v>3372</v>
      </c>
      <c r="B558" s="7" t="s">
        <v>85</v>
      </c>
      <c r="C558" t="str">
        <f t="shared" si="8"/>
        <v>05909990633869;ryczałt</v>
      </c>
      <c r="D558" s="17" t="s">
        <v>23830</v>
      </c>
      <c r="E558" t="str">
        <f>VLOOKUP(C558,'A1'!R:R,1,FALSE)</f>
        <v>05909990633869;ryczałt</v>
      </c>
    </row>
    <row r="559" spans="1:5" ht="22.5" hidden="1" x14ac:dyDescent="0.25">
      <c r="A559" s="7" t="s">
        <v>3378</v>
      </c>
      <c r="B559" s="7" t="s">
        <v>85</v>
      </c>
      <c r="C559" t="str">
        <f t="shared" si="8"/>
        <v>05909990633791;ryczałt</v>
      </c>
      <c r="D559" s="17" t="s">
        <v>23830</v>
      </c>
      <c r="E559" t="str">
        <f>VLOOKUP(C559,'A1'!R:R,1,FALSE)</f>
        <v>05909990633791;ryczałt</v>
      </c>
    </row>
    <row r="560" spans="1:5" ht="22.5" hidden="1" x14ac:dyDescent="0.25">
      <c r="A560" s="7" t="s">
        <v>3382</v>
      </c>
      <c r="B560" s="7" t="s">
        <v>85</v>
      </c>
      <c r="C560" t="str">
        <f t="shared" si="8"/>
        <v>05909990633807;ryczałt</v>
      </c>
      <c r="D560" s="17" t="s">
        <v>23830</v>
      </c>
      <c r="E560" t="str">
        <f>VLOOKUP(C560,'A1'!R:R,1,FALSE)</f>
        <v>05909990633807;ryczałt</v>
      </c>
    </row>
    <row r="561" spans="1:5" ht="22.5" hidden="1" x14ac:dyDescent="0.25">
      <c r="A561" s="7" t="s">
        <v>3389</v>
      </c>
      <c r="B561" s="7" t="s">
        <v>85</v>
      </c>
      <c r="C561" t="str">
        <f t="shared" si="8"/>
        <v>05909990874194;ryczałt</v>
      </c>
      <c r="D561" s="17" t="s">
        <v>23830</v>
      </c>
      <c r="E561" t="str">
        <f>VLOOKUP(C561,'A1'!R:R,1,FALSE)</f>
        <v>05909990874194;ryczałt</v>
      </c>
    </row>
    <row r="562" spans="1:5" ht="22.5" hidden="1" x14ac:dyDescent="0.25">
      <c r="A562" s="7" t="s">
        <v>3398</v>
      </c>
      <c r="B562" s="7" t="s">
        <v>85</v>
      </c>
      <c r="C562" t="str">
        <f t="shared" si="8"/>
        <v>05906414000900;ryczałt</v>
      </c>
      <c r="D562" s="17" t="s">
        <v>23830</v>
      </c>
      <c r="E562" t="str">
        <f>VLOOKUP(C562,'A1'!R:R,1,FALSE)</f>
        <v>05906414000900;ryczałt</v>
      </c>
    </row>
    <row r="563" spans="1:5" ht="22.5" hidden="1" x14ac:dyDescent="0.25">
      <c r="A563" s="7" t="s">
        <v>3404</v>
      </c>
      <c r="B563" s="7" t="s">
        <v>85</v>
      </c>
      <c r="C563" t="str">
        <f t="shared" si="8"/>
        <v>05909991379483;ryczałt</v>
      </c>
      <c r="D563" s="17" t="s">
        <v>23830</v>
      </c>
      <c r="E563" t="str">
        <f>VLOOKUP(C563,'A1'!R:R,1,FALSE)</f>
        <v>05909991379483;ryczałt</v>
      </c>
    </row>
    <row r="564" spans="1:5" ht="22.5" hidden="1" x14ac:dyDescent="0.25">
      <c r="A564" s="7" t="s">
        <v>3410</v>
      </c>
      <c r="B564" s="7" t="s">
        <v>85</v>
      </c>
      <c r="C564" t="str">
        <f t="shared" si="8"/>
        <v>05909991379490;ryczałt</v>
      </c>
      <c r="D564" s="17" t="s">
        <v>23830</v>
      </c>
      <c r="E564" t="str">
        <f>VLOOKUP(C564,'A1'!R:R,1,FALSE)</f>
        <v>05909991379490;ryczałt</v>
      </c>
    </row>
    <row r="565" spans="1:5" ht="22.5" hidden="1" x14ac:dyDescent="0.25">
      <c r="A565" s="7" t="s">
        <v>3416</v>
      </c>
      <c r="B565" s="7" t="s">
        <v>85</v>
      </c>
      <c r="C565" t="str">
        <f t="shared" si="8"/>
        <v>05907553017897;ryczałt</v>
      </c>
      <c r="D565" s="17" t="s">
        <v>23830</v>
      </c>
      <c r="E565" t="str">
        <f>VLOOKUP(C565,'A1'!R:R,1,FALSE)</f>
        <v>05907553017897;ryczałt</v>
      </c>
    </row>
    <row r="566" spans="1:5" ht="22.5" hidden="1" x14ac:dyDescent="0.25">
      <c r="A566" s="7" t="s">
        <v>3420</v>
      </c>
      <c r="B566" s="7" t="s">
        <v>85</v>
      </c>
      <c r="C566" t="str">
        <f t="shared" si="8"/>
        <v>05909990865024;ryczałt</v>
      </c>
      <c r="D566" s="17" t="s">
        <v>23830</v>
      </c>
      <c r="E566" t="str">
        <f>VLOOKUP(C566,'A1'!R:R,1,FALSE)</f>
        <v>05909990865024;ryczałt</v>
      </c>
    </row>
    <row r="567" spans="1:5" ht="22.5" hidden="1" x14ac:dyDescent="0.25">
      <c r="A567" s="7" t="s">
        <v>3423</v>
      </c>
      <c r="B567" s="7" t="s">
        <v>85</v>
      </c>
      <c r="C567" t="str">
        <f t="shared" si="8"/>
        <v>05909990974641;ryczałt</v>
      </c>
      <c r="D567" s="17" t="s">
        <v>23830</v>
      </c>
      <c r="E567" t="str">
        <f>VLOOKUP(C567,'A1'!R:R,1,FALSE)</f>
        <v>05909990974641;ryczałt</v>
      </c>
    </row>
    <row r="568" spans="1:5" ht="22.5" x14ac:dyDescent="0.25">
      <c r="A568" s="7" t="s">
        <v>23814</v>
      </c>
      <c r="B568" s="7" t="s">
        <v>85</v>
      </c>
      <c r="C568" t="str">
        <f t="shared" si="8"/>
        <v>05909990866106;ryczałt</v>
      </c>
      <c r="D568" s="17" t="s">
        <v>23830</v>
      </c>
      <c r="E568" t="e">
        <f>VLOOKUP(C568,'A1'!R:R,1,FALSE)</f>
        <v>#N/A</v>
      </c>
    </row>
    <row r="569" spans="1:5" ht="22.5" hidden="1" x14ac:dyDescent="0.25">
      <c r="A569" s="7" t="s">
        <v>3427</v>
      </c>
      <c r="B569" s="7" t="s">
        <v>85</v>
      </c>
      <c r="C569" t="str">
        <f t="shared" si="8"/>
        <v>05909990677733;ryczałt</v>
      </c>
      <c r="D569" s="17" t="s">
        <v>23830</v>
      </c>
      <c r="E569" t="str">
        <f>VLOOKUP(C569,'A1'!R:R,1,FALSE)</f>
        <v>05909990677733;ryczałt</v>
      </c>
    </row>
    <row r="570" spans="1:5" ht="22.5" hidden="1" x14ac:dyDescent="0.25">
      <c r="A570" s="7" t="s">
        <v>3429</v>
      </c>
      <c r="B570" s="7" t="s">
        <v>85</v>
      </c>
      <c r="C570" t="str">
        <f t="shared" si="8"/>
        <v>05909991304751;ryczałt</v>
      </c>
      <c r="D570" s="17" t="s">
        <v>23830</v>
      </c>
      <c r="E570" t="str">
        <f>VLOOKUP(C570,'A1'!R:R,1,FALSE)</f>
        <v>05909991304751;ryczałt</v>
      </c>
    </row>
    <row r="571" spans="1:5" ht="22.5" hidden="1" x14ac:dyDescent="0.25">
      <c r="A571" s="7" t="s">
        <v>3435</v>
      </c>
      <c r="B571" s="7" t="s">
        <v>85</v>
      </c>
      <c r="C571" t="str">
        <f t="shared" si="8"/>
        <v>05909990570546;ryczałt</v>
      </c>
      <c r="D571" s="17" t="s">
        <v>23830</v>
      </c>
      <c r="E571" t="str">
        <f>VLOOKUP(C571,'A1'!R:R,1,FALSE)</f>
        <v>05909990570546;ryczałt</v>
      </c>
    </row>
    <row r="572" spans="1:5" ht="22.5" hidden="1" x14ac:dyDescent="0.25">
      <c r="A572" s="7" t="s">
        <v>3441</v>
      </c>
      <c r="B572" s="7" t="s">
        <v>85</v>
      </c>
      <c r="C572" t="str">
        <f t="shared" si="8"/>
        <v>05909990869114;ryczałt</v>
      </c>
      <c r="D572" s="17" t="s">
        <v>23830</v>
      </c>
      <c r="E572" t="str">
        <f>VLOOKUP(C572,'A1'!R:R,1,FALSE)</f>
        <v>05909990869114;ryczałt</v>
      </c>
    </row>
    <row r="573" spans="1:5" ht="22.5" hidden="1" x14ac:dyDescent="0.25">
      <c r="A573" s="7" t="s">
        <v>3447</v>
      </c>
      <c r="B573" s="7" t="s">
        <v>85</v>
      </c>
      <c r="C573" t="str">
        <f t="shared" si="8"/>
        <v>05909991250386;ryczałt</v>
      </c>
      <c r="D573" s="17" t="s">
        <v>23830</v>
      </c>
      <c r="E573" t="str">
        <f>VLOOKUP(C573,'A1'!R:R,1,FALSE)</f>
        <v>05909991250386;ryczałt</v>
      </c>
    </row>
    <row r="574" spans="1:5" ht="22.5" hidden="1" x14ac:dyDescent="0.25">
      <c r="A574" s="7" t="s">
        <v>3451</v>
      </c>
      <c r="B574" s="7" t="s">
        <v>85</v>
      </c>
      <c r="C574" t="str">
        <f t="shared" si="8"/>
        <v>05909991223571;ryczałt</v>
      </c>
      <c r="D574" s="17" t="s">
        <v>23830</v>
      </c>
      <c r="E574" t="str">
        <f>VLOOKUP(C574,'A1'!R:R,1,FALSE)</f>
        <v>05909991223571;ryczałt</v>
      </c>
    </row>
    <row r="575" spans="1:5" ht="22.5" hidden="1" x14ac:dyDescent="0.25">
      <c r="A575" s="7" t="s">
        <v>3453</v>
      </c>
      <c r="B575" s="7" t="s">
        <v>85</v>
      </c>
      <c r="C575" t="str">
        <f t="shared" si="8"/>
        <v>05909991223588;ryczałt</v>
      </c>
      <c r="D575" s="17" t="s">
        <v>23830</v>
      </c>
      <c r="E575" t="str">
        <f>VLOOKUP(C575,'A1'!R:R,1,FALSE)</f>
        <v>05909991223588;ryczałt</v>
      </c>
    </row>
    <row r="576" spans="1:5" ht="22.5" hidden="1" x14ac:dyDescent="0.25">
      <c r="A576" s="7" t="s">
        <v>3462</v>
      </c>
      <c r="B576" s="7" t="s">
        <v>85</v>
      </c>
      <c r="C576" t="str">
        <f t="shared" si="8"/>
        <v>05909991272234;ryczałt</v>
      </c>
      <c r="D576" s="17" t="s">
        <v>23830</v>
      </c>
      <c r="E576" t="str">
        <f>VLOOKUP(C576,'A1'!R:R,1,FALSE)</f>
        <v>05909991272234;ryczałt</v>
      </c>
    </row>
    <row r="577" spans="1:5" ht="22.5" hidden="1" x14ac:dyDescent="0.25">
      <c r="A577" s="7" t="s">
        <v>3470</v>
      </c>
      <c r="B577" s="7" t="s">
        <v>85</v>
      </c>
      <c r="C577" t="str">
        <f t="shared" si="8"/>
        <v>05909991272333;ryczałt</v>
      </c>
      <c r="D577" s="17" t="s">
        <v>23830</v>
      </c>
      <c r="E577" t="str">
        <f>VLOOKUP(C577,'A1'!R:R,1,FALSE)</f>
        <v>05909991272333;ryczałt</v>
      </c>
    </row>
    <row r="578" spans="1:5" ht="22.5" hidden="1" x14ac:dyDescent="0.25">
      <c r="A578" s="7" t="s">
        <v>3477</v>
      </c>
      <c r="B578" s="7" t="s">
        <v>85</v>
      </c>
      <c r="C578" t="str">
        <f t="shared" si="8"/>
        <v>05909990173013;ryczałt</v>
      </c>
      <c r="D578" s="17" t="s">
        <v>23830</v>
      </c>
      <c r="E578" t="str">
        <f>VLOOKUP(C578,'A1'!R:R,1,FALSE)</f>
        <v>05909990173013;ryczałt</v>
      </c>
    </row>
    <row r="579" spans="1:5" ht="22.5" hidden="1" x14ac:dyDescent="0.25">
      <c r="A579" s="7" t="s">
        <v>3484</v>
      </c>
      <c r="B579" s="7" t="s">
        <v>85</v>
      </c>
      <c r="C579" t="str">
        <f t="shared" ref="C579:C642" si="9">CONCATENATE(A579,";",B579)</f>
        <v>05909990211913;ryczałt</v>
      </c>
      <c r="D579" s="17" t="s">
        <v>23830</v>
      </c>
      <c r="E579" t="str">
        <f>VLOOKUP(C579,'A1'!R:R,1,FALSE)</f>
        <v>05909990211913;ryczałt</v>
      </c>
    </row>
    <row r="580" spans="1:5" ht="22.5" hidden="1" x14ac:dyDescent="0.25">
      <c r="A580" s="7" t="s">
        <v>3491</v>
      </c>
      <c r="B580" s="7" t="s">
        <v>85</v>
      </c>
      <c r="C580" t="str">
        <f t="shared" si="9"/>
        <v>05909991306137;ryczałt</v>
      </c>
      <c r="D580" s="17" t="s">
        <v>23830</v>
      </c>
      <c r="E580" t="str">
        <f>VLOOKUP(C580,'A1'!R:R,1,FALSE)</f>
        <v>05909991306137;ryczałt</v>
      </c>
    </row>
    <row r="581" spans="1:5" ht="22.5" hidden="1" x14ac:dyDescent="0.25">
      <c r="A581" s="7" t="s">
        <v>3491</v>
      </c>
      <c r="B581" s="7" t="s">
        <v>85</v>
      </c>
      <c r="C581" t="str">
        <f t="shared" si="9"/>
        <v>05909991306137;ryczałt</v>
      </c>
      <c r="D581" s="17" t="s">
        <v>23830</v>
      </c>
      <c r="E581" t="str">
        <f>VLOOKUP(C581,'A1'!R:R,1,FALSE)</f>
        <v>05909991306137;ryczałt</v>
      </c>
    </row>
    <row r="582" spans="1:5" ht="22.5" hidden="1" x14ac:dyDescent="0.25">
      <c r="A582" s="7" t="s">
        <v>3498</v>
      </c>
      <c r="B582" s="7" t="s">
        <v>85</v>
      </c>
      <c r="C582" t="str">
        <f t="shared" si="9"/>
        <v>05909991306144;ryczałt</v>
      </c>
      <c r="D582" s="17" t="s">
        <v>23830</v>
      </c>
      <c r="E582" t="str">
        <f>VLOOKUP(C582,'A1'!R:R,1,FALSE)</f>
        <v>05909991306144;ryczałt</v>
      </c>
    </row>
    <row r="583" spans="1:5" ht="22.5" hidden="1" x14ac:dyDescent="0.25">
      <c r="A583" s="7" t="s">
        <v>3498</v>
      </c>
      <c r="B583" s="7" t="s">
        <v>85</v>
      </c>
      <c r="C583" t="str">
        <f t="shared" si="9"/>
        <v>05909991306144;ryczałt</v>
      </c>
      <c r="D583" s="17" t="s">
        <v>23830</v>
      </c>
      <c r="E583" t="str">
        <f>VLOOKUP(C583,'A1'!R:R,1,FALSE)</f>
        <v>05909991306144;ryczałt</v>
      </c>
    </row>
    <row r="584" spans="1:5" ht="22.5" hidden="1" x14ac:dyDescent="0.25">
      <c r="A584" s="7" t="s">
        <v>3506</v>
      </c>
      <c r="B584" s="7" t="s">
        <v>85</v>
      </c>
      <c r="C584" t="str">
        <f t="shared" si="9"/>
        <v>05909991306151;ryczałt</v>
      </c>
      <c r="D584" s="17" t="s">
        <v>23830</v>
      </c>
      <c r="E584" t="str">
        <f>VLOOKUP(C584,'A1'!R:R,1,FALSE)</f>
        <v>05909991306151;ryczałt</v>
      </c>
    </row>
    <row r="585" spans="1:5" ht="22.5" hidden="1" x14ac:dyDescent="0.25">
      <c r="A585" s="7" t="s">
        <v>3506</v>
      </c>
      <c r="B585" s="7" t="s">
        <v>30</v>
      </c>
      <c r="C585" t="str">
        <f t="shared" si="9"/>
        <v>05909991306151;30%</v>
      </c>
      <c r="D585" s="17" t="s">
        <v>23830</v>
      </c>
      <c r="E585" t="str">
        <f>VLOOKUP(C585,'A1'!R:R,1,FALSE)</f>
        <v>05909991306151;30%</v>
      </c>
    </row>
    <row r="586" spans="1:5" ht="22.5" hidden="1" x14ac:dyDescent="0.25">
      <c r="A586" s="7" t="s">
        <v>3516</v>
      </c>
      <c r="B586" s="7" t="s">
        <v>85</v>
      </c>
      <c r="C586" t="str">
        <f t="shared" si="9"/>
        <v>05909991283629;ryczałt</v>
      </c>
      <c r="D586" s="17" t="s">
        <v>23830</v>
      </c>
      <c r="E586" t="str">
        <f>VLOOKUP(C586,'A1'!R:R,1,FALSE)</f>
        <v>05909991283629;ryczałt</v>
      </c>
    </row>
    <row r="587" spans="1:5" ht="22.5" hidden="1" x14ac:dyDescent="0.25">
      <c r="A587" s="7" t="s">
        <v>3516</v>
      </c>
      <c r="B587" s="7" t="s">
        <v>85</v>
      </c>
      <c r="C587" t="str">
        <f t="shared" si="9"/>
        <v>05909991283629;ryczałt</v>
      </c>
      <c r="D587" s="17" t="s">
        <v>23830</v>
      </c>
      <c r="E587" t="str">
        <f>VLOOKUP(C587,'A1'!R:R,1,FALSE)</f>
        <v>05909991283629;ryczałt</v>
      </c>
    </row>
    <row r="588" spans="1:5" ht="22.5" hidden="1" x14ac:dyDescent="0.25">
      <c r="A588" s="7" t="s">
        <v>3528</v>
      </c>
      <c r="B588" s="7" t="s">
        <v>85</v>
      </c>
      <c r="C588" t="str">
        <f t="shared" si="9"/>
        <v>05909991283650;ryczałt</v>
      </c>
      <c r="D588" s="17" t="s">
        <v>23830</v>
      </c>
      <c r="E588" t="str">
        <f>VLOOKUP(C588,'A1'!R:R,1,FALSE)</f>
        <v>05909991283650;ryczałt</v>
      </c>
    </row>
    <row r="589" spans="1:5" ht="22.5" hidden="1" x14ac:dyDescent="0.25">
      <c r="A589" s="7" t="s">
        <v>3528</v>
      </c>
      <c r="B589" s="7" t="s">
        <v>85</v>
      </c>
      <c r="C589" t="str">
        <f t="shared" si="9"/>
        <v>05909991283650;ryczałt</v>
      </c>
      <c r="D589" s="17" t="s">
        <v>23830</v>
      </c>
      <c r="E589" t="str">
        <f>VLOOKUP(C589,'A1'!R:R,1,FALSE)</f>
        <v>05909991283650;ryczałt</v>
      </c>
    </row>
    <row r="590" spans="1:5" ht="22.5" hidden="1" x14ac:dyDescent="0.25">
      <c r="A590" s="7" t="s">
        <v>3532</v>
      </c>
      <c r="B590" s="7" t="s">
        <v>85</v>
      </c>
      <c r="C590" t="str">
        <f t="shared" si="9"/>
        <v>05909991283698;ryczałt</v>
      </c>
      <c r="D590" s="17" t="s">
        <v>23830</v>
      </c>
      <c r="E590" t="str">
        <f>VLOOKUP(C590,'A1'!R:R,1,FALSE)</f>
        <v>05909991283698;ryczałt</v>
      </c>
    </row>
    <row r="591" spans="1:5" ht="22.5" hidden="1" x14ac:dyDescent="0.25">
      <c r="A591" s="7" t="s">
        <v>3532</v>
      </c>
      <c r="B591" s="7" t="s">
        <v>30</v>
      </c>
      <c r="C591" t="str">
        <f t="shared" si="9"/>
        <v>05909991283698;30%</v>
      </c>
      <c r="D591" s="17" t="s">
        <v>23830</v>
      </c>
      <c r="E591" t="str">
        <f>VLOOKUP(C591,'A1'!R:R,1,FALSE)</f>
        <v>05909991283698;30%</v>
      </c>
    </row>
    <row r="592" spans="1:5" ht="22.5" hidden="1" x14ac:dyDescent="0.25">
      <c r="A592" s="7" t="s">
        <v>3540</v>
      </c>
      <c r="B592" s="7" t="s">
        <v>85</v>
      </c>
      <c r="C592" t="str">
        <f t="shared" si="9"/>
        <v>05909991033248;ryczałt</v>
      </c>
      <c r="D592" s="17" t="s">
        <v>23830</v>
      </c>
      <c r="E592" t="str">
        <f>VLOOKUP(C592,'A1'!R:R,1,FALSE)</f>
        <v>05909991033248;ryczałt</v>
      </c>
    </row>
    <row r="593" spans="1:5" ht="22.5" hidden="1" x14ac:dyDescent="0.25">
      <c r="A593" s="7" t="s">
        <v>3540</v>
      </c>
      <c r="B593" s="7" t="s">
        <v>30</v>
      </c>
      <c r="C593" t="str">
        <f t="shared" si="9"/>
        <v>05909991033248;30%</v>
      </c>
      <c r="D593" s="17" t="s">
        <v>23830</v>
      </c>
      <c r="E593" t="str">
        <f>VLOOKUP(C593,'A1'!R:R,1,FALSE)</f>
        <v>05909991033248;30%</v>
      </c>
    </row>
    <row r="594" spans="1:5" ht="22.5" hidden="1" x14ac:dyDescent="0.25">
      <c r="A594" s="7" t="s">
        <v>3553</v>
      </c>
      <c r="B594" s="7" t="s">
        <v>85</v>
      </c>
      <c r="C594" t="str">
        <f t="shared" si="9"/>
        <v>05909991033224;ryczałt</v>
      </c>
      <c r="D594" s="17" t="s">
        <v>23830</v>
      </c>
      <c r="E594" t="str">
        <f>VLOOKUP(C594,'A1'!R:R,1,FALSE)</f>
        <v>05909991033224;ryczałt</v>
      </c>
    </row>
    <row r="595" spans="1:5" ht="22.5" hidden="1" x14ac:dyDescent="0.25">
      <c r="A595" s="7" t="s">
        <v>3553</v>
      </c>
      <c r="B595" s="7" t="s">
        <v>30</v>
      </c>
      <c r="C595" t="str">
        <f t="shared" si="9"/>
        <v>05909991033224;30%</v>
      </c>
      <c r="D595" s="17" t="s">
        <v>23830</v>
      </c>
      <c r="E595" t="str">
        <f>VLOOKUP(C595,'A1'!R:R,1,FALSE)</f>
        <v>05909991033224;30%</v>
      </c>
    </row>
    <row r="596" spans="1:5" ht="22.5" hidden="1" x14ac:dyDescent="0.25">
      <c r="A596" s="7" t="s">
        <v>3563</v>
      </c>
      <c r="B596" s="7" t="s">
        <v>85</v>
      </c>
      <c r="C596" t="str">
        <f t="shared" si="9"/>
        <v>05909990337354;ryczałt</v>
      </c>
      <c r="D596" s="17" t="s">
        <v>23830</v>
      </c>
      <c r="E596" t="str">
        <f>VLOOKUP(C596,'A1'!R:R,1,FALSE)</f>
        <v>05909990337354;ryczałt</v>
      </c>
    </row>
    <row r="597" spans="1:5" ht="22.5" hidden="1" x14ac:dyDescent="0.25">
      <c r="A597" s="7" t="s">
        <v>3563</v>
      </c>
      <c r="B597" s="7" t="s">
        <v>30</v>
      </c>
      <c r="C597" t="str">
        <f t="shared" si="9"/>
        <v>05909990337354;30%</v>
      </c>
      <c r="D597" s="17" t="s">
        <v>23830</v>
      </c>
      <c r="E597" t="str">
        <f>VLOOKUP(C597,'A1'!R:R,1,FALSE)</f>
        <v>05909990337354;30%</v>
      </c>
    </row>
    <row r="598" spans="1:5" ht="22.5" hidden="1" x14ac:dyDescent="0.25">
      <c r="A598" s="7" t="s">
        <v>3572</v>
      </c>
      <c r="B598" s="7" t="s">
        <v>85</v>
      </c>
      <c r="C598" t="str">
        <f t="shared" si="9"/>
        <v>05909990337323;ryczałt</v>
      </c>
      <c r="D598" s="17" t="s">
        <v>23830</v>
      </c>
      <c r="E598" t="str">
        <f>VLOOKUP(C598,'A1'!R:R,1,FALSE)</f>
        <v>05909990337323;ryczałt</v>
      </c>
    </row>
    <row r="599" spans="1:5" ht="22.5" hidden="1" x14ac:dyDescent="0.25">
      <c r="A599" s="7" t="s">
        <v>3572</v>
      </c>
      <c r="B599" s="7" t="s">
        <v>30</v>
      </c>
      <c r="C599" t="str">
        <f t="shared" si="9"/>
        <v>05909990337323;30%</v>
      </c>
      <c r="D599" s="17" t="s">
        <v>23830</v>
      </c>
      <c r="E599" t="str">
        <f>VLOOKUP(C599,'A1'!R:R,1,FALSE)</f>
        <v>05909990337323;30%</v>
      </c>
    </row>
    <row r="600" spans="1:5" ht="22.5" hidden="1" x14ac:dyDescent="0.25">
      <c r="A600" s="7" t="s">
        <v>3582</v>
      </c>
      <c r="B600" s="7" t="s">
        <v>85</v>
      </c>
      <c r="C600" t="str">
        <f t="shared" si="9"/>
        <v>05909990337286;ryczałt</v>
      </c>
      <c r="D600" s="17" t="s">
        <v>23830</v>
      </c>
      <c r="E600" t="str">
        <f>VLOOKUP(C600,'A1'!R:R,1,FALSE)</f>
        <v>05909990337286;ryczałt</v>
      </c>
    </row>
    <row r="601" spans="1:5" ht="22.5" hidden="1" x14ac:dyDescent="0.25">
      <c r="A601" s="7" t="s">
        <v>3582</v>
      </c>
      <c r="B601" s="7" t="s">
        <v>30</v>
      </c>
      <c r="C601" t="str">
        <f t="shared" si="9"/>
        <v>05909990337286;30%</v>
      </c>
      <c r="D601" s="17" t="s">
        <v>23830</v>
      </c>
      <c r="E601" t="str">
        <f>VLOOKUP(C601,'A1'!R:R,1,FALSE)</f>
        <v>05909990337286;30%</v>
      </c>
    </row>
    <row r="602" spans="1:5" ht="22.5" hidden="1" x14ac:dyDescent="0.25">
      <c r="A602" s="7" t="s">
        <v>3590</v>
      </c>
      <c r="B602" s="7" t="s">
        <v>85</v>
      </c>
      <c r="C602" t="str">
        <f t="shared" si="9"/>
        <v>05909991223793;ryczałt</v>
      </c>
      <c r="D602" s="17" t="s">
        <v>23830</v>
      </c>
      <c r="E602" t="str">
        <f>VLOOKUP(C602,'A1'!R:R,1,FALSE)</f>
        <v>05909991223793;ryczałt</v>
      </c>
    </row>
    <row r="603" spans="1:5" ht="22.5" hidden="1" x14ac:dyDescent="0.25">
      <c r="A603" s="7" t="s">
        <v>3590</v>
      </c>
      <c r="B603" s="7" t="s">
        <v>30</v>
      </c>
      <c r="C603" t="str">
        <f t="shared" si="9"/>
        <v>05909991223793;30%</v>
      </c>
      <c r="D603" s="17" t="s">
        <v>23830</v>
      </c>
      <c r="E603" t="str">
        <f>VLOOKUP(C603,'A1'!R:R,1,FALSE)</f>
        <v>05909991223793;30%</v>
      </c>
    </row>
    <row r="604" spans="1:5" ht="22.5" hidden="1" x14ac:dyDescent="0.25">
      <c r="A604" s="7" t="s">
        <v>3600</v>
      </c>
      <c r="B604" s="7" t="s">
        <v>85</v>
      </c>
      <c r="C604" t="str">
        <f t="shared" si="9"/>
        <v>05909991204082;ryczałt</v>
      </c>
      <c r="D604" s="17" t="s">
        <v>23830</v>
      </c>
      <c r="E604" t="str">
        <f>VLOOKUP(C604,'A1'!R:R,1,FALSE)</f>
        <v>05909991204082;ryczałt</v>
      </c>
    </row>
    <row r="605" spans="1:5" ht="22.5" hidden="1" x14ac:dyDescent="0.25">
      <c r="A605" s="7" t="s">
        <v>3600</v>
      </c>
      <c r="B605" s="7" t="s">
        <v>30</v>
      </c>
      <c r="C605" t="str">
        <f t="shared" si="9"/>
        <v>05909991204082;30%</v>
      </c>
      <c r="D605" s="17" t="s">
        <v>23830</v>
      </c>
      <c r="E605" t="str">
        <f>VLOOKUP(C605,'A1'!R:R,1,FALSE)</f>
        <v>05909991204082;30%</v>
      </c>
    </row>
    <row r="606" spans="1:5" ht="22.5" hidden="1" x14ac:dyDescent="0.25">
      <c r="A606" s="7" t="s">
        <v>3611</v>
      </c>
      <c r="B606" s="7" t="s">
        <v>85</v>
      </c>
      <c r="C606" t="str">
        <f t="shared" si="9"/>
        <v>05909991223809;ryczałt</v>
      </c>
      <c r="D606" s="17" t="s">
        <v>23830</v>
      </c>
      <c r="E606" t="str">
        <f>VLOOKUP(C606,'A1'!R:R,1,FALSE)</f>
        <v>05909991223809;ryczałt</v>
      </c>
    </row>
    <row r="607" spans="1:5" ht="22.5" hidden="1" x14ac:dyDescent="0.25">
      <c r="A607" s="7" t="s">
        <v>3611</v>
      </c>
      <c r="B607" s="7" t="s">
        <v>30</v>
      </c>
      <c r="C607" t="str">
        <f t="shared" si="9"/>
        <v>05909991223809;30%</v>
      </c>
      <c r="D607" s="17" t="s">
        <v>23830</v>
      </c>
      <c r="E607" t="str">
        <f>VLOOKUP(C607,'A1'!R:R,1,FALSE)</f>
        <v>05909991223809;30%</v>
      </c>
    </row>
    <row r="608" spans="1:5" ht="22.5" hidden="1" x14ac:dyDescent="0.25">
      <c r="A608" s="7" t="s">
        <v>3620</v>
      </c>
      <c r="B608" s="7" t="s">
        <v>85</v>
      </c>
      <c r="C608" t="str">
        <f t="shared" si="9"/>
        <v>05909991203986;ryczałt</v>
      </c>
      <c r="D608" s="17" t="s">
        <v>23830</v>
      </c>
      <c r="E608" t="str">
        <f>VLOOKUP(C608,'A1'!R:R,1,FALSE)</f>
        <v>05909991203986;ryczałt</v>
      </c>
    </row>
    <row r="609" spans="1:5" ht="22.5" hidden="1" x14ac:dyDescent="0.25">
      <c r="A609" s="7" t="s">
        <v>3620</v>
      </c>
      <c r="B609" s="7" t="s">
        <v>30</v>
      </c>
      <c r="C609" t="str">
        <f t="shared" si="9"/>
        <v>05909991203986;30%</v>
      </c>
      <c r="D609" s="17" t="s">
        <v>23830</v>
      </c>
      <c r="E609" t="str">
        <f>VLOOKUP(C609,'A1'!R:R,1,FALSE)</f>
        <v>05909991203986;30%</v>
      </c>
    </row>
    <row r="610" spans="1:5" ht="22.5" hidden="1" x14ac:dyDescent="0.25">
      <c r="A610" s="7" t="s">
        <v>3625</v>
      </c>
      <c r="B610" s="7" t="s">
        <v>85</v>
      </c>
      <c r="C610" t="str">
        <f t="shared" si="9"/>
        <v>05909990335169;ryczałt</v>
      </c>
      <c r="D610" s="17" t="s">
        <v>23830</v>
      </c>
      <c r="E610" t="str">
        <f>VLOOKUP(C610,'A1'!R:R,1,FALSE)</f>
        <v>05909990335169;ryczałt</v>
      </c>
    </row>
    <row r="611" spans="1:5" ht="22.5" hidden="1" x14ac:dyDescent="0.25">
      <c r="A611" s="7" t="s">
        <v>3625</v>
      </c>
      <c r="B611" s="7" t="s">
        <v>30</v>
      </c>
      <c r="C611" t="str">
        <f t="shared" si="9"/>
        <v>05909990335169;30%</v>
      </c>
      <c r="D611" s="17" t="s">
        <v>23830</v>
      </c>
      <c r="E611" t="str">
        <f>VLOOKUP(C611,'A1'!R:R,1,FALSE)</f>
        <v>05909990335169;30%</v>
      </c>
    </row>
    <row r="612" spans="1:5" ht="22.5" hidden="1" x14ac:dyDescent="0.25">
      <c r="A612" s="7" t="s">
        <v>3629</v>
      </c>
      <c r="B612" s="7" t="s">
        <v>85</v>
      </c>
      <c r="C612" t="str">
        <f t="shared" si="9"/>
        <v>05909990335176;ryczałt</v>
      </c>
      <c r="D612" s="17" t="s">
        <v>23830</v>
      </c>
      <c r="E612" t="str">
        <f>VLOOKUP(C612,'A1'!R:R,1,FALSE)</f>
        <v>05909990335176;ryczałt</v>
      </c>
    </row>
    <row r="613" spans="1:5" ht="22.5" hidden="1" x14ac:dyDescent="0.25">
      <c r="A613" s="7" t="s">
        <v>3629</v>
      </c>
      <c r="B613" s="7" t="s">
        <v>30</v>
      </c>
      <c r="C613" t="str">
        <f t="shared" si="9"/>
        <v>05909990335176;30%</v>
      </c>
      <c r="D613" s="17" t="s">
        <v>23830</v>
      </c>
      <c r="E613" t="str">
        <f>VLOOKUP(C613,'A1'!R:R,1,FALSE)</f>
        <v>05909990335176;30%</v>
      </c>
    </row>
    <row r="614" spans="1:5" ht="22.5" hidden="1" x14ac:dyDescent="0.25">
      <c r="A614" s="7" t="s">
        <v>3634</v>
      </c>
      <c r="B614" s="7" t="s">
        <v>85</v>
      </c>
      <c r="C614" t="str">
        <f t="shared" si="9"/>
        <v>05906414002515;ryczałt</v>
      </c>
      <c r="D614" s="17" t="s">
        <v>23830</v>
      </c>
      <c r="E614" t="str">
        <f>VLOOKUP(C614,'A1'!R:R,1,FALSE)</f>
        <v>05906414002515;ryczałt</v>
      </c>
    </row>
    <row r="615" spans="1:5" ht="22.5" hidden="1" x14ac:dyDescent="0.25">
      <c r="A615" s="7" t="s">
        <v>3634</v>
      </c>
      <c r="B615" s="7" t="s">
        <v>85</v>
      </c>
      <c r="C615" t="str">
        <f t="shared" si="9"/>
        <v>05906414002515;ryczałt</v>
      </c>
      <c r="D615" s="17" t="s">
        <v>23830</v>
      </c>
      <c r="E615" t="str">
        <f>VLOOKUP(C615,'A1'!R:R,1,FALSE)</f>
        <v>05906414002515;ryczałt</v>
      </c>
    </row>
    <row r="616" spans="1:5" ht="22.5" hidden="1" x14ac:dyDescent="0.25">
      <c r="A616" s="7" t="s">
        <v>3638</v>
      </c>
      <c r="B616" s="7" t="s">
        <v>85</v>
      </c>
      <c r="C616" t="str">
        <f t="shared" si="9"/>
        <v>05906414002522;ryczałt</v>
      </c>
      <c r="D616" s="17" t="s">
        <v>23830</v>
      </c>
      <c r="E616" t="str">
        <f>VLOOKUP(C616,'A1'!R:R,1,FALSE)</f>
        <v>05906414002522;ryczałt</v>
      </c>
    </row>
    <row r="617" spans="1:5" ht="22.5" hidden="1" x14ac:dyDescent="0.25">
      <c r="A617" s="7" t="s">
        <v>3638</v>
      </c>
      <c r="B617" s="7" t="s">
        <v>85</v>
      </c>
      <c r="C617" t="str">
        <f t="shared" si="9"/>
        <v>05906414002522;ryczałt</v>
      </c>
      <c r="D617" s="17" t="s">
        <v>23830</v>
      </c>
      <c r="E617" t="str">
        <f>VLOOKUP(C617,'A1'!R:R,1,FALSE)</f>
        <v>05906414002522;ryczałt</v>
      </c>
    </row>
    <row r="618" spans="1:5" ht="22.5" hidden="1" x14ac:dyDescent="0.25">
      <c r="A618" s="7" t="s">
        <v>3644</v>
      </c>
      <c r="B618" s="7" t="s">
        <v>85</v>
      </c>
      <c r="C618" t="str">
        <f t="shared" si="9"/>
        <v>05906414002539;ryczałt</v>
      </c>
      <c r="D618" s="17" t="s">
        <v>23830</v>
      </c>
      <c r="E618" t="str">
        <f>VLOOKUP(C618,'A1'!R:R,1,FALSE)</f>
        <v>05906414002539;ryczałt</v>
      </c>
    </row>
    <row r="619" spans="1:5" ht="22.5" hidden="1" x14ac:dyDescent="0.25">
      <c r="A619" s="7" t="s">
        <v>3644</v>
      </c>
      <c r="B619" s="7" t="s">
        <v>30</v>
      </c>
      <c r="C619" t="str">
        <f t="shared" si="9"/>
        <v>05906414002539;30%</v>
      </c>
      <c r="D619" s="17" t="s">
        <v>23830</v>
      </c>
      <c r="E619" t="str">
        <f>VLOOKUP(C619,'A1'!R:R,1,FALSE)</f>
        <v>05906414002539;30%</v>
      </c>
    </row>
    <row r="620" spans="1:5" ht="22.5" hidden="1" x14ac:dyDescent="0.25">
      <c r="A620" s="7" t="s">
        <v>3653</v>
      </c>
      <c r="B620" s="7" t="s">
        <v>85</v>
      </c>
      <c r="C620" t="str">
        <f t="shared" si="9"/>
        <v>05909991205966;ryczałt</v>
      </c>
      <c r="D620" s="17" t="s">
        <v>23830</v>
      </c>
      <c r="E620" t="str">
        <f>VLOOKUP(C620,'A1'!R:R,1,FALSE)</f>
        <v>05909991205966;ryczałt</v>
      </c>
    </row>
    <row r="621" spans="1:5" ht="22.5" hidden="1" x14ac:dyDescent="0.25">
      <c r="A621" s="7" t="s">
        <v>3664</v>
      </c>
      <c r="B621" s="7" t="s">
        <v>85</v>
      </c>
      <c r="C621" t="str">
        <f t="shared" si="9"/>
        <v>05909990430314;ryczałt</v>
      </c>
      <c r="D621" s="17" t="s">
        <v>23830</v>
      </c>
      <c r="E621" t="str">
        <f>VLOOKUP(C621,'A1'!R:R,1,FALSE)</f>
        <v>05909990430314;ryczałt</v>
      </c>
    </row>
    <row r="622" spans="1:5" ht="22.5" hidden="1" x14ac:dyDescent="0.25">
      <c r="A622" s="7" t="s">
        <v>3673</v>
      </c>
      <c r="B622" s="7" t="s">
        <v>85</v>
      </c>
      <c r="C622" t="str">
        <f t="shared" si="9"/>
        <v>05909990926213;ryczałt</v>
      </c>
      <c r="D622" s="17" t="s">
        <v>23830</v>
      </c>
      <c r="E622" t="str">
        <f>VLOOKUP(C622,'A1'!R:R,1,FALSE)</f>
        <v>05909990926213;ryczałt</v>
      </c>
    </row>
    <row r="623" spans="1:5" ht="22.5" hidden="1" x14ac:dyDescent="0.25">
      <c r="A623" s="7" t="s">
        <v>3673</v>
      </c>
      <c r="B623" s="7" t="s">
        <v>30</v>
      </c>
      <c r="C623" t="str">
        <f t="shared" si="9"/>
        <v>05909990926213;30%</v>
      </c>
      <c r="D623" s="17" t="s">
        <v>23830</v>
      </c>
      <c r="E623" t="str">
        <f>VLOOKUP(C623,'A1'!R:R,1,FALSE)</f>
        <v>05909990926213;30%</v>
      </c>
    </row>
    <row r="624" spans="1:5" ht="22.5" hidden="1" x14ac:dyDescent="0.25">
      <c r="A624" s="7" t="s">
        <v>3680</v>
      </c>
      <c r="B624" s="7" t="s">
        <v>85</v>
      </c>
      <c r="C624" t="str">
        <f t="shared" si="9"/>
        <v>05909990926312;ryczałt</v>
      </c>
      <c r="D624" s="17" t="s">
        <v>23830</v>
      </c>
      <c r="E624" t="str">
        <f>VLOOKUP(C624,'A1'!R:R,1,FALSE)</f>
        <v>05909990926312;ryczałt</v>
      </c>
    </row>
    <row r="625" spans="1:5" ht="22.5" hidden="1" x14ac:dyDescent="0.25">
      <c r="A625" s="7" t="s">
        <v>3680</v>
      </c>
      <c r="B625" s="7" t="s">
        <v>30</v>
      </c>
      <c r="C625" t="str">
        <f t="shared" si="9"/>
        <v>05909990926312;30%</v>
      </c>
      <c r="D625" s="17" t="s">
        <v>23830</v>
      </c>
      <c r="E625" t="str">
        <f>VLOOKUP(C625,'A1'!R:R,1,FALSE)</f>
        <v>05909990926312;30%</v>
      </c>
    </row>
    <row r="626" spans="1:5" ht="22.5" hidden="1" x14ac:dyDescent="0.25">
      <c r="A626" s="7" t="s">
        <v>3687</v>
      </c>
      <c r="B626" s="7" t="s">
        <v>85</v>
      </c>
      <c r="C626" t="str">
        <f t="shared" si="9"/>
        <v>05909991107925;ryczałt</v>
      </c>
      <c r="D626" s="17" t="s">
        <v>23830</v>
      </c>
      <c r="E626" t="str">
        <f>VLOOKUP(C626,'A1'!R:R,1,FALSE)</f>
        <v>05909991107925;ryczałt</v>
      </c>
    </row>
    <row r="627" spans="1:5" ht="22.5" hidden="1" x14ac:dyDescent="0.25">
      <c r="A627" s="7" t="s">
        <v>3687</v>
      </c>
      <c r="B627" s="7" t="s">
        <v>85</v>
      </c>
      <c r="C627" t="str">
        <f t="shared" si="9"/>
        <v>05909991107925;ryczałt</v>
      </c>
      <c r="D627" s="17" t="s">
        <v>23830</v>
      </c>
      <c r="E627" t="str">
        <f>VLOOKUP(C627,'A1'!R:R,1,FALSE)</f>
        <v>05909991107925;ryczałt</v>
      </c>
    </row>
    <row r="628" spans="1:5" ht="22.5" hidden="1" x14ac:dyDescent="0.25">
      <c r="A628" s="7" t="s">
        <v>3694</v>
      </c>
      <c r="B628" s="7" t="s">
        <v>85</v>
      </c>
      <c r="C628" t="str">
        <f t="shared" si="9"/>
        <v>05909991005696;ryczałt</v>
      </c>
      <c r="D628" s="17" t="s">
        <v>23830</v>
      </c>
      <c r="E628" t="str">
        <f>VLOOKUP(C628,'A1'!R:R,1,FALSE)</f>
        <v>05909991005696;ryczałt</v>
      </c>
    </row>
    <row r="629" spans="1:5" ht="22.5" hidden="1" x14ac:dyDescent="0.25">
      <c r="A629" s="7" t="s">
        <v>3694</v>
      </c>
      <c r="B629" s="7" t="s">
        <v>85</v>
      </c>
      <c r="C629" t="str">
        <f t="shared" si="9"/>
        <v>05909991005696;ryczałt</v>
      </c>
      <c r="D629" s="17" t="s">
        <v>23830</v>
      </c>
      <c r="E629" t="str">
        <f>VLOOKUP(C629,'A1'!R:R,1,FALSE)</f>
        <v>05909991005696;ryczałt</v>
      </c>
    </row>
    <row r="630" spans="1:5" ht="22.5" hidden="1" x14ac:dyDescent="0.25">
      <c r="A630" s="7" t="s">
        <v>3698</v>
      </c>
      <c r="B630" s="7" t="s">
        <v>85</v>
      </c>
      <c r="C630" t="str">
        <f t="shared" si="9"/>
        <v>05909991005733;ryczałt</v>
      </c>
      <c r="D630" s="17" t="s">
        <v>23830</v>
      </c>
      <c r="E630" t="str">
        <f>VLOOKUP(C630,'A1'!R:R,1,FALSE)</f>
        <v>05909991005733;ryczałt</v>
      </c>
    </row>
    <row r="631" spans="1:5" ht="22.5" hidden="1" x14ac:dyDescent="0.25">
      <c r="A631" s="7" t="s">
        <v>3698</v>
      </c>
      <c r="B631" s="7" t="s">
        <v>30</v>
      </c>
      <c r="C631" t="str">
        <f t="shared" si="9"/>
        <v>05909991005733;30%</v>
      </c>
      <c r="D631" s="17" t="s">
        <v>23830</v>
      </c>
      <c r="E631" t="str">
        <f>VLOOKUP(C631,'A1'!R:R,1,FALSE)</f>
        <v>05909991005733;30%</v>
      </c>
    </row>
    <row r="632" spans="1:5" ht="22.5" hidden="1" x14ac:dyDescent="0.25">
      <c r="A632" s="7" t="s">
        <v>3703</v>
      </c>
      <c r="B632" s="7" t="s">
        <v>85</v>
      </c>
      <c r="C632" t="str">
        <f t="shared" si="9"/>
        <v>05909990445615;ryczałt</v>
      </c>
      <c r="D632" s="17" t="s">
        <v>23830</v>
      </c>
      <c r="E632" t="str">
        <f>VLOOKUP(C632,'A1'!R:R,1,FALSE)</f>
        <v>05909990445615;ryczałt</v>
      </c>
    </row>
    <row r="633" spans="1:5" ht="22.5" hidden="1" x14ac:dyDescent="0.25">
      <c r="A633" s="7" t="s">
        <v>3703</v>
      </c>
      <c r="B633" s="7" t="s">
        <v>85</v>
      </c>
      <c r="C633" t="str">
        <f t="shared" si="9"/>
        <v>05909990445615;ryczałt</v>
      </c>
      <c r="D633" s="17" t="s">
        <v>23830</v>
      </c>
      <c r="E633" t="str">
        <f>VLOOKUP(C633,'A1'!R:R,1,FALSE)</f>
        <v>05909990445615;ryczałt</v>
      </c>
    </row>
    <row r="634" spans="1:5" ht="22.5" hidden="1" x14ac:dyDescent="0.25">
      <c r="A634" s="7" t="s">
        <v>3710</v>
      </c>
      <c r="B634" s="7" t="s">
        <v>85</v>
      </c>
      <c r="C634" t="str">
        <f t="shared" si="9"/>
        <v>05909990445714;ryczałt</v>
      </c>
      <c r="D634" s="17" t="s">
        <v>23830</v>
      </c>
      <c r="E634" t="str">
        <f>VLOOKUP(C634,'A1'!R:R,1,FALSE)</f>
        <v>05909990445714;ryczałt</v>
      </c>
    </row>
    <row r="635" spans="1:5" ht="22.5" hidden="1" x14ac:dyDescent="0.25">
      <c r="A635" s="7" t="s">
        <v>3710</v>
      </c>
      <c r="B635" s="7" t="s">
        <v>85</v>
      </c>
      <c r="C635" t="str">
        <f t="shared" si="9"/>
        <v>05909990445714;ryczałt</v>
      </c>
      <c r="D635" s="17" t="s">
        <v>23830</v>
      </c>
      <c r="E635" t="str">
        <f>VLOOKUP(C635,'A1'!R:R,1,FALSE)</f>
        <v>05909990445714;ryczałt</v>
      </c>
    </row>
    <row r="636" spans="1:5" ht="22.5" hidden="1" x14ac:dyDescent="0.25">
      <c r="A636" s="7" t="s">
        <v>3718</v>
      </c>
      <c r="B636" s="7" t="s">
        <v>85</v>
      </c>
      <c r="C636" t="str">
        <f t="shared" si="9"/>
        <v>05909991233099;ryczałt</v>
      </c>
      <c r="D636" s="17" t="s">
        <v>23830</v>
      </c>
      <c r="E636" t="str">
        <f>VLOOKUP(C636,'A1'!R:R,1,FALSE)</f>
        <v>05909991233099;ryczałt</v>
      </c>
    </row>
    <row r="637" spans="1:5" ht="22.5" hidden="1" x14ac:dyDescent="0.25">
      <c r="A637" s="7" t="s">
        <v>3718</v>
      </c>
      <c r="B637" s="7" t="s">
        <v>30</v>
      </c>
      <c r="C637" t="str">
        <f t="shared" si="9"/>
        <v>05909991233099;30%</v>
      </c>
      <c r="D637" s="17" t="s">
        <v>23830</v>
      </c>
      <c r="E637" t="str">
        <f>VLOOKUP(C637,'A1'!R:R,1,FALSE)</f>
        <v>05909991233099;30%</v>
      </c>
    </row>
    <row r="638" spans="1:5" ht="22.5" hidden="1" x14ac:dyDescent="0.25">
      <c r="A638" s="7" t="s">
        <v>3725</v>
      </c>
      <c r="B638" s="7" t="s">
        <v>85</v>
      </c>
      <c r="C638" t="str">
        <f t="shared" si="9"/>
        <v>05909991269784;ryczałt</v>
      </c>
      <c r="D638" s="17" t="s">
        <v>23830</v>
      </c>
      <c r="E638" t="str">
        <f>VLOOKUP(C638,'A1'!R:R,1,FALSE)</f>
        <v>05909991269784;ryczałt</v>
      </c>
    </row>
    <row r="639" spans="1:5" ht="22.5" hidden="1" x14ac:dyDescent="0.25">
      <c r="A639" s="7" t="s">
        <v>3725</v>
      </c>
      <c r="B639" s="7" t="s">
        <v>30</v>
      </c>
      <c r="C639" t="str">
        <f t="shared" si="9"/>
        <v>05909991269784;30%</v>
      </c>
      <c r="D639" s="17" t="s">
        <v>23830</v>
      </c>
      <c r="E639" t="str">
        <f>VLOOKUP(C639,'A1'!R:R,1,FALSE)</f>
        <v>05909991269784;30%</v>
      </c>
    </row>
    <row r="640" spans="1:5" ht="22.5" hidden="1" x14ac:dyDescent="0.25">
      <c r="A640" s="7" t="s">
        <v>3728</v>
      </c>
      <c r="B640" s="7" t="s">
        <v>85</v>
      </c>
      <c r="C640" t="str">
        <f t="shared" si="9"/>
        <v>05909990445813;ryczałt</v>
      </c>
      <c r="D640" s="17" t="s">
        <v>23830</v>
      </c>
      <c r="E640" t="str">
        <f>VLOOKUP(C640,'A1'!R:R,1,FALSE)</f>
        <v>05909990445813;ryczałt</v>
      </c>
    </row>
    <row r="641" spans="1:5" ht="22.5" hidden="1" x14ac:dyDescent="0.25">
      <c r="A641" s="7" t="s">
        <v>3728</v>
      </c>
      <c r="B641" s="7" t="s">
        <v>30</v>
      </c>
      <c r="C641" t="str">
        <f t="shared" si="9"/>
        <v>05909990445813;30%</v>
      </c>
      <c r="D641" s="17" t="s">
        <v>23830</v>
      </c>
      <c r="E641" t="str">
        <f>VLOOKUP(C641,'A1'!R:R,1,FALSE)</f>
        <v>05909990445813;30%</v>
      </c>
    </row>
    <row r="642" spans="1:5" ht="22.5" hidden="1" x14ac:dyDescent="0.25">
      <c r="A642" s="7" t="s">
        <v>3736</v>
      </c>
      <c r="B642" s="7" t="s">
        <v>85</v>
      </c>
      <c r="C642" t="str">
        <f t="shared" si="9"/>
        <v>05909990677313;ryczałt</v>
      </c>
      <c r="D642" s="17" t="s">
        <v>23830</v>
      </c>
      <c r="E642" t="str">
        <f>VLOOKUP(C642,'A1'!R:R,1,FALSE)</f>
        <v>05909990677313;ryczałt</v>
      </c>
    </row>
    <row r="643" spans="1:5" ht="22.5" hidden="1" x14ac:dyDescent="0.25">
      <c r="A643" s="7" t="s">
        <v>3736</v>
      </c>
      <c r="B643" s="7" t="s">
        <v>30</v>
      </c>
      <c r="C643" t="str">
        <f t="shared" ref="C643:C706" si="10">CONCATENATE(A643,";",B643)</f>
        <v>05909990677313;30%</v>
      </c>
      <c r="D643" s="17" t="s">
        <v>23830</v>
      </c>
      <c r="E643" t="str">
        <f>VLOOKUP(C643,'A1'!R:R,1,FALSE)</f>
        <v>05909990677313;30%</v>
      </c>
    </row>
    <row r="644" spans="1:5" ht="22.5" hidden="1" x14ac:dyDescent="0.25">
      <c r="A644" s="7" t="s">
        <v>3746</v>
      </c>
      <c r="B644" s="7" t="s">
        <v>85</v>
      </c>
      <c r="C644" t="str">
        <f t="shared" si="10"/>
        <v>05909990677412;ryczałt</v>
      </c>
      <c r="D644" s="17" t="s">
        <v>23830</v>
      </c>
      <c r="E644" t="str">
        <f>VLOOKUP(C644,'A1'!R:R,1,FALSE)</f>
        <v>05909990677412;ryczałt</v>
      </c>
    </row>
    <row r="645" spans="1:5" ht="22.5" hidden="1" x14ac:dyDescent="0.25">
      <c r="A645" s="7" t="s">
        <v>3746</v>
      </c>
      <c r="B645" s="7" t="s">
        <v>30</v>
      </c>
      <c r="C645" t="str">
        <f t="shared" si="10"/>
        <v>05909990677412;30%</v>
      </c>
      <c r="D645" s="17" t="s">
        <v>23830</v>
      </c>
      <c r="E645" t="str">
        <f>VLOOKUP(C645,'A1'!R:R,1,FALSE)</f>
        <v>05909990677412;30%</v>
      </c>
    </row>
    <row r="646" spans="1:5" ht="22.5" hidden="1" x14ac:dyDescent="0.25">
      <c r="A646" s="7" t="s">
        <v>3754</v>
      </c>
      <c r="B646" s="7" t="s">
        <v>85</v>
      </c>
      <c r="C646" t="str">
        <f t="shared" si="10"/>
        <v>05909990335183;ryczałt</v>
      </c>
      <c r="D646" s="17" t="s">
        <v>23830</v>
      </c>
      <c r="E646" t="str">
        <f>VLOOKUP(C646,'A1'!R:R,1,FALSE)</f>
        <v>05909990335183;ryczałt</v>
      </c>
    </row>
    <row r="647" spans="1:5" ht="22.5" hidden="1" x14ac:dyDescent="0.25">
      <c r="A647" s="7" t="s">
        <v>3754</v>
      </c>
      <c r="B647" s="7" t="s">
        <v>30</v>
      </c>
      <c r="C647" t="str">
        <f t="shared" si="10"/>
        <v>05909990335183;30%</v>
      </c>
      <c r="D647" s="17" t="s">
        <v>23830</v>
      </c>
      <c r="E647" t="str">
        <f>VLOOKUP(C647,'A1'!R:R,1,FALSE)</f>
        <v>05909990335183;30%</v>
      </c>
    </row>
    <row r="648" spans="1:5" ht="22.5" hidden="1" x14ac:dyDescent="0.25">
      <c r="A648" s="7" t="s">
        <v>3757</v>
      </c>
      <c r="B648" s="7" t="s">
        <v>85</v>
      </c>
      <c r="C648" t="str">
        <f t="shared" si="10"/>
        <v>05909990335190;ryczałt</v>
      </c>
      <c r="D648" s="17" t="s">
        <v>23830</v>
      </c>
      <c r="E648" t="str">
        <f>VLOOKUP(C648,'A1'!R:R,1,FALSE)</f>
        <v>05909990335190;ryczałt</v>
      </c>
    </row>
    <row r="649" spans="1:5" ht="22.5" hidden="1" x14ac:dyDescent="0.25">
      <c r="A649" s="7" t="s">
        <v>3757</v>
      </c>
      <c r="B649" s="7" t="s">
        <v>30</v>
      </c>
      <c r="C649" t="str">
        <f t="shared" si="10"/>
        <v>05909990335190;30%</v>
      </c>
      <c r="D649" s="17" t="s">
        <v>23830</v>
      </c>
      <c r="E649" t="str">
        <f>VLOOKUP(C649,'A1'!R:R,1,FALSE)</f>
        <v>05909990335190;30%</v>
      </c>
    </row>
    <row r="650" spans="1:5" ht="22.5" hidden="1" x14ac:dyDescent="0.25">
      <c r="A650" s="7" t="s">
        <v>3763</v>
      </c>
      <c r="B650" s="7" t="s">
        <v>85</v>
      </c>
      <c r="C650" t="str">
        <f t="shared" si="10"/>
        <v>07613421020866;ryczałt</v>
      </c>
      <c r="D650" s="17" t="s">
        <v>23830</v>
      </c>
      <c r="E650" t="str">
        <f>VLOOKUP(C650,'A1'!R:R,1,FALSE)</f>
        <v>07613421020866;ryczałt</v>
      </c>
    </row>
    <row r="651" spans="1:5" ht="22.5" hidden="1" x14ac:dyDescent="0.25">
      <c r="A651" s="7" t="s">
        <v>3769</v>
      </c>
      <c r="B651" s="7" t="s">
        <v>30</v>
      </c>
      <c r="C651" t="str">
        <f t="shared" si="10"/>
        <v>05000456011648;30%</v>
      </c>
      <c r="D651" s="17" t="s">
        <v>23830</v>
      </c>
      <c r="E651" t="str">
        <f>VLOOKUP(C651,'A1'!R:R,1,FALSE)</f>
        <v>05000456011648;30%</v>
      </c>
    </row>
    <row r="652" spans="1:5" ht="22.5" hidden="1" x14ac:dyDescent="0.25">
      <c r="A652" s="7" t="s">
        <v>3775</v>
      </c>
      <c r="B652" s="7" t="s">
        <v>85</v>
      </c>
      <c r="C652" t="str">
        <f t="shared" si="10"/>
        <v>05909990873074;ryczałt</v>
      </c>
      <c r="D652" s="17" t="s">
        <v>23830</v>
      </c>
      <c r="E652" t="str">
        <f>VLOOKUP(C652,'A1'!R:R,1,FALSE)</f>
        <v>05909990873074;ryczałt</v>
      </c>
    </row>
    <row r="653" spans="1:5" ht="22.5" hidden="1" x14ac:dyDescent="0.25">
      <c r="A653" s="7" t="s">
        <v>3781</v>
      </c>
      <c r="B653" s="7" t="s">
        <v>85</v>
      </c>
      <c r="C653" t="str">
        <f t="shared" si="10"/>
        <v>05909991137458;ryczałt</v>
      </c>
      <c r="D653" s="17" t="s">
        <v>23830</v>
      </c>
      <c r="E653" t="str">
        <f>VLOOKUP(C653,'A1'!R:R,1,FALSE)</f>
        <v>05909991137458;ryczałt</v>
      </c>
    </row>
    <row r="654" spans="1:5" ht="22.5" hidden="1" x14ac:dyDescent="0.25">
      <c r="A654" s="7" t="s">
        <v>3788</v>
      </c>
      <c r="B654" s="7" t="s">
        <v>85</v>
      </c>
      <c r="C654" t="str">
        <f t="shared" si="10"/>
        <v>05909991137465;ryczałt</v>
      </c>
      <c r="D654" s="17" t="s">
        <v>23830</v>
      </c>
      <c r="E654" t="str">
        <f>VLOOKUP(C654,'A1'!R:R,1,FALSE)</f>
        <v>05909991137465;ryczałt</v>
      </c>
    </row>
    <row r="655" spans="1:5" ht="22.5" hidden="1" x14ac:dyDescent="0.25">
      <c r="A655" s="7" t="s">
        <v>3795</v>
      </c>
      <c r="B655" s="7" t="s">
        <v>85</v>
      </c>
      <c r="C655" t="str">
        <f t="shared" si="10"/>
        <v>05909991137625;ryczałt</v>
      </c>
      <c r="D655" s="17" t="s">
        <v>23830</v>
      </c>
      <c r="E655" t="str">
        <f>VLOOKUP(C655,'A1'!R:R,1,FALSE)</f>
        <v>05909991137625;ryczałt</v>
      </c>
    </row>
    <row r="656" spans="1:5" ht="22.5" hidden="1" x14ac:dyDescent="0.25">
      <c r="A656" s="7" t="s">
        <v>3803</v>
      </c>
      <c r="B656" s="7" t="s">
        <v>85</v>
      </c>
      <c r="C656" t="str">
        <f t="shared" si="10"/>
        <v>05909991136932;ryczałt</v>
      </c>
      <c r="D656" s="17" t="s">
        <v>23830</v>
      </c>
      <c r="E656" t="str">
        <f>VLOOKUP(C656,'A1'!R:R,1,FALSE)</f>
        <v>05909991136932;ryczałt</v>
      </c>
    </row>
    <row r="657" spans="1:5" ht="22.5" hidden="1" x14ac:dyDescent="0.25">
      <c r="A657" s="7" t="s">
        <v>3807</v>
      </c>
      <c r="B657" s="7" t="s">
        <v>85</v>
      </c>
      <c r="C657" t="str">
        <f t="shared" si="10"/>
        <v>05909991136963;ryczałt</v>
      </c>
      <c r="D657" s="17" t="s">
        <v>23830</v>
      </c>
      <c r="E657" t="str">
        <f>VLOOKUP(C657,'A1'!R:R,1,FALSE)</f>
        <v>05909991136963;ryczałt</v>
      </c>
    </row>
    <row r="658" spans="1:5" ht="22.5" hidden="1" x14ac:dyDescent="0.25">
      <c r="A658" s="7" t="s">
        <v>3811</v>
      </c>
      <c r="B658" s="7" t="s">
        <v>85</v>
      </c>
      <c r="C658" t="str">
        <f t="shared" si="10"/>
        <v>05909990873241;ryczałt</v>
      </c>
      <c r="D658" s="17" t="s">
        <v>23830</v>
      </c>
      <c r="E658" t="str">
        <f>VLOOKUP(C658,'A1'!R:R,1,FALSE)</f>
        <v>05909990873241;ryczałt</v>
      </c>
    </row>
    <row r="659" spans="1:5" ht="22.5" hidden="1" x14ac:dyDescent="0.25">
      <c r="A659" s="7" t="s">
        <v>3818</v>
      </c>
      <c r="B659" s="7" t="s">
        <v>85</v>
      </c>
      <c r="C659" t="str">
        <f t="shared" si="10"/>
        <v>05909990872886;ryczałt</v>
      </c>
      <c r="D659" s="17" t="s">
        <v>23830</v>
      </c>
      <c r="E659" t="str">
        <f>VLOOKUP(C659,'A1'!R:R,1,FALSE)</f>
        <v>05909990872886;ryczałt</v>
      </c>
    </row>
    <row r="660" spans="1:5" ht="22.5" hidden="1" x14ac:dyDescent="0.25">
      <c r="A660" s="7" t="s">
        <v>3829</v>
      </c>
      <c r="B660" s="7" t="s">
        <v>30</v>
      </c>
      <c r="C660" t="str">
        <f t="shared" si="10"/>
        <v>05909991235635;30%</v>
      </c>
      <c r="D660" s="17" t="s">
        <v>23830</v>
      </c>
      <c r="E660" t="str">
        <f>VLOOKUP(C660,'A1'!R:R,1,FALSE)</f>
        <v>05909991235635;30%</v>
      </c>
    </row>
    <row r="661" spans="1:5" ht="22.5" hidden="1" x14ac:dyDescent="0.25">
      <c r="A661" s="7" t="s">
        <v>3829</v>
      </c>
      <c r="B661" s="7" t="s">
        <v>363</v>
      </c>
      <c r="C661" t="str">
        <f t="shared" si="10"/>
        <v>05909991235635;bezpłatny do limitu</v>
      </c>
      <c r="D661" s="17" t="s">
        <v>23830</v>
      </c>
      <c r="E661" t="str">
        <f>VLOOKUP(C661,'A1'!R:R,1,FALSE)</f>
        <v>05909991235635;bezpłatny do limitu</v>
      </c>
    </row>
    <row r="662" spans="1:5" ht="22.5" hidden="1" x14ac:dyDescent="0.25">
      <c r="A662" s="7" t="s">
        <v>3838</v>
      </c>
      <c r="B662" s="7" t="s">
        <v>30</v>
      </c>
      <c r="C662" t="str">
        <f t="shared" si="10"/>
        <v>05909991235642;30%</v>
      </c>
      <c r="D662" s="17" t="s">
        <v>23830</v>
      </c>
      <c r="E662" t="str">
        <f>VLOOKUP(C662,'A1'!R:R,1,FALSE)</f>
        <v>05909991235642;30%</v>
      </c>
    </row>
    <row r="663" spans="1:5" ht="22.5" hidden="1" x14ac:dyDescent="0.25">
      <c r="A663" s="7" t="s">
        <v>3838</v>
      </c>
      <c r="B663" s="7" t="s">
        <v>363</v>
      </c>
      <c r="C663" t="str">
        <f t="shared" si="10"/>
        <v>05909991235642;bezpłatny do limitu</v>
      </c>
      <c r="D663" s="17" t="s">
        <v>23830</v>
      </c>
      <c r="E663" t="str">
        <f>VLOOKUP(C663,'A1'!R:R,1,FALSE)</f>
        <v>05909991235642;bezpłatny do limitu</v>
      </c>
    </row>
    <row r="664" spans="1:5" ht="22.5" hidden="1" x14ac:dyDescent="0.25">
      <c r="A664" s="7" t="s">
        <v>3843</v>
      </c>
      <c r="B664" s="7" t="s">
        <v>85</v>
      </c>
      <c r="C664" t="str">
        <f t="shared" si="10"/>
        <v>05909990938056;ryczałt</v>
      </c>
      <c r="D664" s="17" t="s">
        <v>23830</v>
      </c>
      <c r="E664" t="str">
        <f>VLOOKUP(C664,'A1'!R:R,1,FALSE)</f>
        <v>05909990938056;ryczałt</v>
      </c>
    </row>
    <row r="665" spans="1:5" ht="22.5" hidden="1" x14ac:dyDescent="0.25">
      <c r="A665" s="7" t="s">
        <v>3843</v>
      </c>
      <c r="B665" s="7" t="s">
        <v>363</v>
      </c>
      <c r="C665" t="str">
        <f t="shared" si="10"/>
        <v>05909990938056;bezpłatny do limitu</v>
      </c>
      <c r="D665" s="17" t="s">
        <v>23830</v>
      </c>
      <c r="E665" t="str">
        <f>VLOOKUP(C665,'A1'!R:R,1,FALSE)</f>
        <v>05909990938056;bezpłatny do limitu</v>
      </c>
    </row>
    <row r="666" spans="1:5" ht="22.5" hidden="1" x14ac:dyDescent="0.25">
      <c r="A666" s="7" t="s">
        <v>3851</v>
      </c>
      <c r="B666" s="7" t="s">
        <v>85</v>
      </c>
      <c r="C666" t="str">
        <f t="shared" si="10"/>
        <v>05909990938087;ryczałt</v>
      </c>
      <c r="D666" s="17" t="s">
        <v>23830</v>
      </c>
      <c r="E666" t="str">
        <f>VLOOKUP(C666,'A1'!R:R,1,FALSE)</f>
        <v>05909990938087;ryczałt</v>
      </c>
    </row>
    <row r="667" spans="1:5" ht="22.5" hidden="1" x14ac:dyDescent="0.25">
      <c r="A667" s="7" t="s">
        <v>3851</v>
      </c>
      <c r="B667" s="7" t="s">
        <v>363</v>
      </c>
      <c r="C667" t="str">
        <f t="shared" si="10"/>
        <v>05909990938087;bezpłatny do limitu</v>
      </c>
      <c r="D667" s="17" t="s">
        <v>23830</v>
      </c>
      <c r="E667" t="str">
        <f>VLOOKUP(C667,'A1'!R:R,1,FALSE)</f>
        <v>05909990938087;bezpłatny do limitu</v>
      </c>
    </row>
    <row r="668" spans="1:5" ht="22.5" hidden="1" x14ac:dyDescent="0.25">
      <c r="A668" s="7" t="s">
        <v>3860</v>
      </c>
      <c r="B668" s="7" t="s">
        <v>85</v>
      </c>
      <c r="C668" t="str">
        <f t="shared" si="10"/>
        <v>05909990938131;ryczałt</v>
      </c>
      <c r="D668" s="17" t="s">
        <v>23830</v>
      </c>
      <c r="E668" t="str">
        <f>VLOOKUP(C668,'A1'!R:R,1,FALSE)</f>
        <v>05909990938131;ryczałt</v>
      </c>
    </row>
    <row r="669" spans="1:5" ht="22.5" hidden="1" x14ac:dyDescent="0.25">
      <c r="A669" s="7" t="s">
        <v>3860</v>
      </c>
      <c r="B669" s="7" t="s">
        <v>363</v>
      </c>
      <c r="C669" t="str">
        <f t="shared" si="10"/>
        <v>05909990938131;bezpłatny do limitu</v>
      </c>
      <c r="D669" s="17" t="s">
        <v>23830</v>
      </c>
      <c r="E669" t="str">
        <f>VLOOKUP(C669,'A1'!R:R,1,FALSE)</f>
        <v>05909990938131;bezpłatny do limitu</v>
      </c>
    </row>
    <row r="670" spans="1:5" ht="22.5" hidden="1" x14ac:dyDescent="0.25">
      <c r="A670" s="7" t="s">
        <v>3869</v>
      </c>
      <c r="B670" s="7" t="s">
        <v>85</v>
      </c>
      <c r="C670" t="str">
        <f t="shared" si="10"/>
        <v>05909990966127;ryczałt</v>
      </c>
      <c r="D670" s="17" t="s">
        <v>23830</v>
      </c>
      <c r="E670" t="str">
        <f>VLOOKUP(C670,'A1'!R:R,1,FALSE)</f>
        <v>05909990966127;ryczałt</v>
      </c>
    </row>
    <row r="671" spans="1:5" ht="22.5" hidden="1" x14ac:dyDescent="0.25">
      <c r="A671" s="7" t="s">
        <v>3869</v>
      </c>
      <c r="B671" s="7" t="s">
        <v>363</v>
      </c>
      <c r="C671" t="str">
        <f t="shared" si="10"/>
        <v>05909990966127;bezpłatny do limitu</v>
      </c>
      <c r="D671" s="17" t="s">
        <v>23830</v>
      </c>
      <c r="E671" t="str">
        <f>VLOOKUP(C671,'A1'!R:R,1,FALSE)</f>
        <v>05909990966127;bezpłatny do limitu</v>
      </c>
    </row>
    <row r="672" spans="1:5" ht="22.5" hidden="1" x14ac:dyDescent="0.25">
      <c r="A672" s="7" t="s">
        <v>3878</v>
      </c>
      <c r="B672" s="7" t="s">
        <v>85</v>
      </c>
      <c r="C672" t="str">
        <f t="shared" si="10"/>
        <v>05909990966226;ryczałt</v>
      </c>
      <c r="D672" s="17" t="s">
        <v>23830</v>
      </c>
      <c r="E672" t="str">
        <f>VLOOKUP(C672,'A1'!R:R,1,FALSE)</f>
        <v>05909990966226;ryczałt</v>
      </c>
    </row>
    <row r="673" spans="1:5" ht="22.5" hidden="1" x14ac:dyDescent="0.25">
      <c r="A673" s="7" t="s">
        <v>3878</v>
      </c>
      <c r="B673" s="7" t="s">
        <v>363</v>
      </c>
      <c r="C673" t="str">
        <f t="shared" si="10"/>
        <v>05909990966226;bezpłatny do limitu</v>
      </c>
      <c r="D673" s="17" t="s">
        <v>23830</v>
      </c>
      <c r="E673" t="str">
        <f>VLOOKUP(C673,'A1'!R:R,1,FALSE)</f>
        <v>05909990966226;bezpłatny do limitu</v>
      </c>
    </row>
    <row r="674" spans="1:5" ht="22.5" hidden="1" x14ac:dyDescent="0.25">
      <c r="A674" s="7" t="s">
        <v>3886</v>
      </c>
      <c r="B674" s="7" t="s">
        <v>85</v>
      </c>
      <c r="C674" t="str">
        <f t="shared" si="10"/>
        <v>05909990966325;ryczałt</v>
      </c>
      <c r="D674" s="17" t="s">
        <v>23830</v>
      </c>
      <c r="E674" t="str">
        <f>VLOOKUP(C674,'A1'!R:R,1,FALSE)</f>
        <v>05909990966325;ryczałt</v>
      </c>
    </row>
    <row r="675" spans="1:5" ht="22.5" hidden="1" x14ac:dyDescent="0.25">
      <c r="A675" s="7" t="s">
        <v>3886</v>
      </c>
      <c r="B675" s="7" t="s">
        <v>363</v>
      </c>
      <c r="C675" t="str">
        <f t="shared" si="10"/>
        <v>05909990966325;bezpłatny do limitu</v>
      </c>
      <c r="D675" s="17" t="s">
        <v>23830</v>
      </c>
      <c r="E675" t="str">
        <f>VLOOKUP(C675,'A1'!R:R,1,FALSE)</f>
        <v>05909990966325;bezpłatny do limitu</v>
      </c>
    </row>
    <row r="676" spans="1:5" ht="22.5" hidden="1" x14ac:dyDescent="0.25">
      <c r="A676" s="7" t="s">
        <v>3895</v>
      </c>
      <c r="B676" s="7" t="s">
        <v>30</v>
      </c>
      <c r="C676" t="str">
        <f t="shared" si="10"/>
        <v>05902023776304;30%</v>
      </c>
      <c r="D676" s="17" t="s">
        <v>23830</v>
      </c>
      <c r="E676" t="str">
        <f>VLOOKUP(C676,'A1'!R:R,1,FALSE)</f>
        <v>05902023776304;30%</v>
      </c>
    </row>
    <row r="677" spans="1:5" ht="22.5" hidden="1" x14ac:dyDescent="0.25">
      <c r="A677" s="7" t="s">
        <v>3902</v>
      </c>
      <c r="B677" s="7" t="s">
        <v>30</v>
      </c>
      <c r="C677" t="str">
        <f t="shared" si="10"/>
        <v>05909997201450;30%</v>
      </c>
      <c r="D677" s="17" t="s">
        <v>23830</v>
      </c>
      <c r="E677" t="str">
        <f>VLOOKUP(C677,'A1'!R:R,1,FALSE)</f>
        <v>05909997201450;30%</v>
      </c>
    </row>
    <row r="678" spans="1:5" ht="22.5" hidden="1" x14ac:dyDescent="0.25">
      <c r="A678" s="7" t="s">
        <v>3908</v>
      </c>
      <c r="B678" s="7" t="s">
        <v>30</v>
      </c>
      <c r="C678" t="str">
        <f t="shared" si="10"/>
        <v>05909997213538;30%</v>
      </c>
      <c r="D678" s="17" t="s">
        <v>23830</v>
      </c>
      <c r="E678" t="str">
        <f>VLOOKUP(C678,'A1'!R:R,1,FALSE)</f>
        <v>05909997213538;30%</v>
      </c>
    </row>
    <row r="679" spans="1:5" ht="22.5" hidden="1" x14ac:dyDescent="0.25">
      <c r="A679" s="7" t="s">
        <v>3911</v>
      </c>
      <c r="B679" s="7" t="s">
        <v>30</v>
      </c>
      <c r="C679" t="str">
        <f t="shared" si="10"/>
        <v>05909990073603;30%</v>
      </c>
      <c r="D679" s="17" t="s">
        <v>23830</v>
      </c>
      <c r="E679" t="str">
        <f>VLOOKUP(C679,'A1'!R:R,1,FALSE)</f>
        <v>05909990073603;30%</v>
      </c>
    </row>
    <row r="680" spans="1:5" ht="22.5" hidden="1" x14ac:dyDescent="0.25">
      <c r="A680" s="7" t="s">
        <v>3917</v>
      </c>
      <c r="B680" s="7" t="s">
        <v>30</v>
      </c>
      <c r="C680" t="str">
        <f t="shared" si="10"/>
        <v>05909990073597;30%</v>
      </c>
      <c r="D680" s="17" t="s">
        <v>23830</v>
      </c>
      <c r="E680" t="str">
        <f>VLOOKUP(C680,'A1'!R:R,1,FALSE)</f>
        <v>05909990073597;30%</v>
      </c>
    </row>
    <row r="681" spans="1:5" ht="22.5" hidden="1" x14ac:dyDescent="0.25">
      <c r="A681" s="7" t="s">
        <v>3924</v>
      </c>
      <c r="B681" s="7" t="s">
        <v>363</v>
      </c>
      <c r="C681" t="str">
        <f t="shared" si="10"/>
        <v>05909990277919;bezpłatny do limitu</v>
      </c>
      <c r="D681" s="17" t="s">
        <v>23830</v>
      </c>
      <c r="E681" t="str">
        <f>VLOOKUP(C681,'A1'!R:R,1,FALSE)</f>
        <v>05909990277919;bezpłatny do limitu</v>
      </c>
    </row>
    <row r="682" spans="1:5" ht="22.5" hidden="1" x14ac:dyDescent="0.25">
      <c r="A682" s="7" t="s">
        <v>3932</v>
      </c>
      <c r="B682" s="7" t="s">
        <v>363</v>
      </c>
      <c r="C682" t="str">
        <f t="shared" si="10"/>
        <v>05909990356713;bezpłatny do limitu</v>
      </c>
      <c r="D682" s="17" t="s">
        <v>23830</v>
      </c>
      <c r="E682" t="str">
        <f>VLOOKUP(C682,'A1'!R:R,1,FALSE)</f>
        <v>05909990356713;bezpłatny do limitu</v>
      </c>
    </row>
    <row r="683" spans="1:5" ht="22.5" hidden="1" x14ac:dyDescent="0.25">
      <c r="A683" s="7" t="s">
        <v>3938</v>
      </c>
      <c r="B683" s="7" t="s">
        <v>30</v>
      </c>
      <c r="C683" t="str">
        <f t="shared" si="10"/>
        <v>05909991283599;30%</v>
      </c>
      <c r="D683" s="17" t="s">
        <v>23830</v>
      </c>
      <c r="E683" t="str">
        <f>VLOOKUP(C683,'A1'!R:R,1,FALSE)</f>
        <v>05909991283599;30%</v>
      </c>
    </row>
    <row r="684" spans="1:5" ht="22.5" hidden="1" x14ac:dyDescent="0.25">
      <c r="A684" s="7" t="s">
        <v>3950</v>
      </c>
      <c r="B684" s="7" t="s">
        <v>30</v>
      </c>
      <c r="C684" t="str">
        <f t="shared" si="10"/>
        <v>05909990948376;30%</v>
      </c>
      <c r="D684" s="17" t="s">
        <v>23830</v>
      </c>
      <c r="E684" t="str">
        <f>VLOOKUP(C684,'A1'!R:R,1,FALSE)</f>
        <v>05909990948376;30%</v>
      </c>
    </row>
    <row r="685" spans="1:5" ht="22.5" hidden="1" x14ac:dyDescent="0.25">
      <c r="A685" s="7" t="s">
        <v>3958</v>
      </c>
      <c r="B685" s="7" t="s">
        <v>30</v>
      </c>
      <c r="C685" t="str">
        <f t="shared" si="10"/>
        <v>05909990948383;30%</v>
      </c>
      <c r="D685" s="17" t="s">
        <v>23830</v>
      </c>
      <c r="E685" t="str">
        <f>VLOOKUP(C685,'A1'!R:R,1,FALSE)</f>
        <v>05909990948383;30%</v>
      </c>
    </row>
    <row r="686" spans="1:5" ht="22.5" hidden="1" x14ac:dyDescent="0.25">
      <c r="A686" s="7" t="s">
        <v>3965</v>
      </c>
      <c r="B686" s="7" t="s">
        <v>30</v>
      </c>
      <c r="C686" t="str">
        <f t="shared" si="10"/>
        <v>05909991096106;30%</v>
      </c>
      <c r="D686" s="17" t="s">
        <v>23830</v>
      </c>
      <c r="E686" t="str">
        <f>VLOOKUP(C686,'A1'!R:R,1,FALSE)</f>
        <v>05909991096106;30%</v>
      </c>
    </row>
    <row r="687" spans="1:5" ht="22.5" hidden="1" x14ac:dyDescent="0.25">
      <c r="A687" s="7" t="s">
        <v>3976</v>
      </c>
      <c r="B687" s="7" t="s">
        <v>30</v>
      </c>
      <c r="C687" t="str">
        <f t="shared" si="10"/>
        <v>05909991389468;30%</v>
      </c>
      <c r="D687" s="17" t="s">
        <v>23830</v>
      </c>
      <c r="E687" t="str">
        <f>VLOOKUP(C687,'A1'!R:R,1,FALSE)</f>
        <v>05909991389468;30%</v>
      </c>
    </row>
    <row r="688" spans="1:5" ht="22.5" hidden="1" x14ac:dyDescent="0.25">
      <c r="A688" s="7" t="s">
        <v>3984</v>
      </c>
      <c r="B688" s="7" t="s">
        <v>30</v>
      </c>
      <c r="C688" t="str">
        <f t="shared" si="10"/>
        <v>05909991392475;30%</v>
      </c>
      <c r="D688" s="17" t="s">
        <v>23830</v>
      </c>
      <c r="E688" t="str">
        <f>VLOOKUP(C688,'A1'!R:R,1,FALSE)</f>
        <v>05909991392475;30%</v>
      </c>
    </row>
    <row r="689" spans="1:5" ht="22.5" hidden="1" x14ac:dyDescent="0.25">
      <c r="A689" s="7" t="s">
        <v>3996</v>
      </c>
      <c r="B689" s="7" t="s">
        <v>30</v>
      </c>
      <c r="C689" t="str">
        <f t="shared" si="10"/>
        <v>05909991392482;30%</v>
      </c>
      <c r="D689" s="17" t="s">
        <v>23830</v>
      </c>
      <c r="E689" t="str">
        <f>VLOOKUP(C689,'A1'!R:R,1,FALSE)</f>
        <v>05909991392482;30%</v>
      </c>
    </row>
    <row r="690" spans="1:5" ht="22.5" hidden="1" x14ac:dyDescent="0.25">
      <c r="A690" s="7" t="s">
        <v>3990</v>
      </c>
      <c r="B690" s="7" t="s">
        <v>30</v>
      </c>
      <c r="C690" t="str">
        <f t="shared" si="10"/>
        <v>05909991389475;30%</v>
      </c>
      <c r="D690" s="17" t="s">
        <v>23830</v>
      </c>
      <c r="E690" t="str">
        <f>VLOOKUP(C690,'A1'!R:R,1,FALSE)</f>
        <v>05909991389475;30%</v>
      </c>
    </row>
    <row r="691" spans="1:5" ht="22.5" hidden="1" x14ac:dyDescent="0.25">
      <c r="A691" s="7" t="s">
        <v>4003</v>
      </c>
      <c r="B691" s="7" t="s">
        <v>30</v>
      </c>
      <c r="C691" t="str">
        <f t="shared" si="10"/>
        <v>05909991389512;30%</v>
      </c>
      <c r="D691" s="17" t="s">
        <v>23830</v>
      </c>
      <c r="E691" t="str">
        <f>VLOOKUP(C691,'A1'!R:R,1,FALSE)</f>
        <v>05909991389512;30%</v>
      </c>
    </row>
    <row r="692" spans="1:5" ht="22.5" hidden="1" x14ac:dyDescent="0.25">
      <c r="A692" s="7" t="s">
        <v>4006</v>
      </c>
      <c r="B692" s="7" t="s">
        <v>30</v>
      </c>
      <c r="C692" t="str">
        <f t="shared" si="10"/>
        <v>05909991395100;30%</v>
      </c>
      <c r="D692" s="17" t="s">
        <v>23830</v>
      </c>
      <c r="E692" t="str">
        <f>VLOOKUP(C692,'A1'!R:R,1,FALSE)</f>
        <v>05909991395100;30%</v>
      </c>
    </row>
    <row r="693" spans="1:5" ht="22.5" hidden="1" x14ac:dyDescent="0.25">
      <c r="A693" s="7" t="s">
        <v>4014</v>
      </c>
      <c r="B693" s="7" t="s">
        <v>30</v>
      </c>
      <c r="C693" t="str">
        <f t="shared" si="10"/>
        <v>05909991390242;30%</v>
      </c>
      <c r="D693" s="17" t="s">
        <v>23830</v>
      </c>
      <c r="E693" t="str">
        <f>VLOOKUP(C693,'A1'!R:R,1,FALSE)</f>
        <v>05909991390242;30%</v>
      </c>
    </row>
    <row r="694" spans="1:5" ht="22.5" hidden="1" x14ac:dyDescent="0.25">
      <c r="A694" s="7" t="s">
        <v>4009</v>
      </c>
      <c r="B694" s="7" t="s">
        <v>30</v>
      </c>
      <c r="C694" t="str">
        <f t="shared" si="10"/>
        <v>05909991389420;30%</v>
      </c>
      <c r="D694" s="17" t="s">
        <v>23830</v>
      </c>
      <c r="E694" t="str">
        <f>VLOOKUP(C694,'A1'!R:R,1,FALSE)</f>
        <v>05909991389420;30%</v>
      </c>
    </row>
    <row r="695" spans="1:5" ht="22.5" hidden="1" x14ac:dyDescent="0.25">
      <c r="A695" s="7" t="s">
        <v>4017</v>
      </c>
      <c r="B695" s="7" t="s">
        <v>30</v>
      </c>
      <c r="C695" t="str">
        <f t="shared" si="10"/>
        <v>05909991389437;30%</v>
      </c>
      <c r="D695" s="17" t="s">
        <v>23830</v>
      </c>
      <c r="E695" t="str">
        <f>VLOOKUP(C695,'A1'!R:R,1,FALSE)</f>
        <v>05909991389437;30%</v>
      </c>
    </row>
    <row r="696" spans="1:5" ht="22.5" hidden="1" x14ac:dyDescent="0.25">
      <c r="A696" s="7" t="s">
        <v>4019</v>
      </c>
      <c r="B696" s="7" t="s">
        <v>30</v>
      </c>
      <c r="C696" t="str">
        <f t="shared" si="10"/>
        <v>05909991390259;30%</v>
      </c>
      <c r="D696" s="17" t="s">
        <v>23830</v>
      </c>
      <c r="E696" t="str">
        <f>VLOOKUP(C696,'A1'!R:R,1,FALSE)</f>
        <v>05909991390259;30%</v>
      </c>
    </row>
    <row r="697" spans="1:5" ht="22.5" hidden="1" x14ac:dyDescent="0.25">
      <c r="A697" s="7" t="s">
        <v>4022</v>
      </c>
      <c r="B697" s="7" t="s">
        <v>30</v>
      </c>
      <c r="C697" t="str">
        <f t="shared" si="10"/>
        <v>05909990801350;30%</v>
      </c>
      <c r="D697" s="17" t="s">
        <v>23830</v>
      </c>
      <c r="E697" t="str">
        <f>VLOOKUP(C697,'A1'!R:R,1,FALSE)</f>
        <v>05909990801350;30%</v>
      </c>
    </row>
    <row r="698" spans="1:5" ht="22.5" hidden="1" x14ac:dyDescent="0.25">
      <c r="A698" s="7" t="s">
        <v>4027</v>
      </c>
      <c r="B698" s="7" t="s">
        <v>30</v>
      </c>
      <c r="C698" t="str">
        <f t="shared" si="10"/>
        <v>05909990801367;30%</v>
      </c>
      <c r="D698" s="17" t="s">
        <v>23830</v>
      </c>
      <c r="E698" t="str">
        <f>VLOOKUP(C698,'A1'!R:R,1,FALSE)</f>
        <v>05909990801367;30%</v>
      </c>
    </row>
    <row r="699" spans="1:5" ht="22.5" hidden="1" x14ac:dyDescent="0.25">
      <c r="A699" s="7" t="s">
        <v>4035</v>
      </c>
      <c r="B699" s="7" t="s">
        <v>30</v>
      </c>
      <c r="C699" t="str">
        <f t="shared" si="10"/>
        <v>05906414002140;30%</v>
      </c>
      <c r="D699" s="17" t="s">
        <v>23830</v>
      </c>
      <c r="E699" t="str">
        <f>VLOOKUP(C699,'A1'!R:R,1,FALSE)</f>
        <v>05906414002140;30%</v>
      </c>
    </row>
    <row r="700" spans="1:5" ht="22.5" hidden="1" x14ac:dyDescent="0.25">
      <c r="A700" s="7" t="s">
        <v>4042</v>
      </c>
      <c r="B700" s="7" t="s">
        <v>30</v>
      </c>
      <c r="C700" t="str">
        <f t="shared" si="10"/>
        <v>05906414002171;30%</v>
      </c>
      <c r="D700" s="17" t="s">
        <v>23830</v>
      </c>
      <c r="E700" t="str">
        <f>VLOOKUP(C700,'A1'!R:R,1,FALSE)</f>
        <v>05906414002171;30%</v>
      </c>
    </row>
    <row r="701" spans="1:5" ht="22.5" hidden="1" x14ac:dyDescent="0.25">
      <c r="A701" s="7" t="s">
        <v>4050</v>
      </c>
      <c r="B701" s="7" t="s">
        <v>30</v>
      </c>
      <c r="C701" t="str">
        <f t="shared" si="10"/>
        <v>05906414002089;30%</v>
      </c>
      <c r="D701" s="17" t="s">
        <v>23830</v>
      </c>
      <c r="E701" t="str">
        <f>VLOOKUP(C701,'A1'!R:R,1,FALSE)</f>
        <v>05906414002089;30%</v>
      </c>
    </row>
    <row r="702" spans="1:5" ht="22.5" hidden="1" x14ac:dyDescent="0.25">
      <c r="A702" s="7" t="s">
        <v>4052</v>
      </c>
      <c r="B702" s="7" t="s">
        <v>30</v>
      </c>
      <c r="C702" t="str">
        <f t="shared" si="10"/>
        <v>05906414002119;30%</v>
      </c>
      <c r="D702" s="17" t="s">
        <v>23830</v>
      </c>
      <c r="E702" t="str">
        <f>VLOOKUP(C702,'A1'!R:R,1,FALSE)</f>
        <v>05906414002119;30%</v>
      </c>
    </row>
    <row r="703" spans="1:5" ht="22.5" hidden="1" x14ac:dyDescent="0.25">
      <c r="A703" s="7" t="s">
        <v>4055</v>
      </c>
      <c r="B703" s="7" t="s">
        <v>30</v>
      </c>
      <c r="C703" t="str">
        <f t="shared" si="10"/>
        <v>05906414002027;30%</v>
      </c>
      <c r="D703" s="17" t="s">
        <v>23830</v>
      </c>
      <c r="E703" t="str">
        <f>VLOOKUP(C703,'A1'!R:R,1,FALSE)</f>
        <v>05906414002027;30%</v>
      </c>
    </row>
    <row r="704" spans="1:5" ht="22.5" hidden="1" x14ac:dyDescent="0.25">
      <c r="A704" s="7" t="s">
        <v>4060</v>
      </c>
      <c r="B704" s="7" t="s">
        <v>30</v>
      </c>
      <c r="C704" t="str">
        <f t="shared" si="10"/>
        <v>05906414002058;30%</v>
      </c>
      <c r="D704" s="17" t="s">
        <v>23830</v>
      </c>
      <c r="E704" t="str">
        <f>VLOOKUP(C704,'A1'!R:R,1,FALSE)</f>
        <v>05906414002058;30%</v>
      </c>
    </row>
    <row r="705" spans="1:5" ht="22.5" hidden="1" x14ac:dyDescent="0.25">
      <c r="A705" s="7" t="s">
        <v>4068</v>
      </c>
      <c r="B705" s="7" t="s">
        <v>30</v>
      </c>
      <c r="C705" t="str">
        <f t="shared" si="10"/>
        <v>05906414001969;30%</v>
      </c>
      <c r="D705" s="17" t="s">
        <v>23830</v>
      </c>
      <c r="E705" t="str">
        <f>VLOOKUP(C705,'A1'!R:R,1,FALSE)</f>
        <v>05906414001969;30%</v>
      </c>
    </row>
    <row r="706" spans="1:5" ht="22.5" hidden="1" x14ac:dyDescent="0.25">
      <c r="A706" s="7" t="s">
        <v>4071</v>
      </c>
      <c r="B706" s="7" t="s">
        <v>30</v>
      </c>
      <c r="C706" t="str">
        <f t="shared" si="10"/>
        <v>05906414001990;30%</v>
      </c>
      <c r="D706" s="17" t="s">
        <v>23830</v>
      </c>
      <c r="E706" t="str">
        <f>VLOOKUP(C706,'A1'!R:R,1,FALSE)</f>
        <v>05906414001990;30%</v>
      </c>
    </row>
    <row r="707" spans="1:5" ht="22.5" hidden="1" x14ac:dyDescent="0.25">
      <c r="A707" s="7" t="s">
        <v>4079</v>
      </c>
      <c r="B707" s="7" t="s">
        <v>30</v>
      </c>
      <c r="C707" t="str">
        <f t="shared" ref="C707:C770" si="11">CONCATENATE(A707,";",B707)</f>
        <v>05909990430123;30%</v>
      </c>
      <c r="D707" s="17" t="s">
        <v>23830</v>
      </c>
      <c r="E707" t="str">
        <f>VLOOKUP(C707,'A1'!R:R,1,FALSE)</f>
        <v>05909990430123;30%</v>
      </c>
    </row>
    <row r="708" spans="1:5" ht="22.5" hidden="1" x14ac:dyDescent="0.25">
      <c r="A708" s="7" t="s">
        <v>4085</v>
      </c>
      <c r="B708" s="7" t="s">
        <v>30</v>
      </c>
      <c r="C708" t="str">
        <f t="shared" si="11"/>
        <v>05909990430017;30%</v>
      </c>
      <c r="D708" s="17" t="s">
        <v>23830</v>
      </c>
      <c r="E708" t="str">
        <f>VLOOKUP(C708,'A1'!R:R,1,FALSE)</f>
        <v>05909990430017;30%</v>
      </c>
    </row>
    <row r="709" spans="1:5" ht="22.5" hidden="1" x14ac:dyDescent="0.25">
      <c r="A709" s="7" t="s">
        <v>4090</v>
      </c>
      <c r="B709" s="7" t="s">
        <v>30</v>
      </c>
      <c r="C709" t="str">
        <f t="shared" si="11"/>
        <v>05909990430024;30%</v>
      </c>
      <c r="D709" s="17" t="s">
        <v>23830</v>
      </c>
      <c r="E709" t="str">
        <f>VLOOKUP(C709,'A1'!R:R,1,FALSE)</f>
        <v>05909990430024;30%</v>
      </c>
    </row>
    <row r="710" spans="1:5" ht="22.5" hidden="1" x14ac:dyDescent="0.25">
      <c r="A710" s="7" t="s">
        <v>4095</v>
      </c>
      <c r="B710" s="7" t="s">
        <v>30</v>
      </c>
      <c r="C710" t="str">
        <f t="shared" si="11"/>
        <v>05909990739653;30%</v>
      </c>
      <c r="D710" s="17" t="s">
        <v>23830</v>
      </c>
      <c r="E710" t="str">
        <f>VLOOKUP(C710,'A1'!R:R,1,FALSE)</f>
        <v>05909990739653;30%</v>
      </c>
    </row>
    <row r="711" spans="1:5" ht="22.5" hidden="1" x14ac:dyDescent="0.25">
      <c r="A711" s="7" t="s">
        <v>4102</v>
      </c>
      <c r="B711" s="7" t="s">
        <v>30</v>
      </c>
      <c r="C711" t="str">
        <f t="shared" si="11"/>
        <v>05909990739707;30%</v>
      </c>
      <c r="D711" s="17" t="s">
        <v>23830</v>
      </c>
      <c r="E711" t="str">
        <f>VLOOKUP(C711,'A1'!R:R,1,FALSE)</f>
        <v>05909990739707;30%</v>
      </c>
    </row>
    <row r="712" spans="1:5" ht="22.5" hidden="1" x14ac:dyDescent="0.25">
      <c r="A712" s="7" t="s">
        <v>4109</v>
      </c>
      <c r="B712" s="7" t="s">
        <v>30</v>
      </c>
      <c r="C712" t="str">
        <f t="shared" si="11"/>
        <v>05909990739592;30%</v>
      </c>
      <c r="D712" s="17" t="s">
        <v>23830</v>
      </c>
      <c r="E712" t="str">
        <f>VLOOKUP(C712,'A1'!R:R,1,FALSE)</f>
        <v>05909990739592;30%</v>
      </c>
    </row>
    <row r="713" spans="1:5" ht="22.5" hidden="1" x14ac:dyDescent="0.25">
      <c r="A713" s="7" t="s">
        <v>4113</v>
      </c>
      <c r="B713" s="7" t="s">
        <v>30</v>
      </c>
      <c r="C713" t="str">
        <f t="shared" si="11"/>
        <v>05909991306991;30%</v>
      </c>
      <c r="D713" s="17" t="s">
        <v>23830</v>
      </c>
      <c r="E713" t="str">
        <f>VLOOKUP(C713,'A1'!R:R,1,FALSE)</f>
        <v>05909991306991;30%</v>
      </c>
    </row>
    <row r="714" spans="1:5" ht="22.5" hidden="1" x14ac:dyDescent="0.25">
      <c r="A714" s="7" t="s">
        <v>4120</v>
      </c>
      <c r="B714" s="7" t="s">
        <v>30</v>
      </c>
      <c r="C714" t="str">
        <f t="shared" si="11"/>
        <v>05909991306885;30%</v>
      </c>
      <c r="D714" s="17" t="s">
        <v>23830</v>
      </c>
      <c r="E714" t="str">
        <f>VLOOKUP(C714,'A1'!R:R,1,FALSE)</f>
        <v>05909991306885;30%</v>
      </c>
    </row>
    <row r="715" spans="1:5" ht="22.5" hidden="1" x14ac:dyDescent="0.25">
      <c r="A715" s="7" t="s">
        <v>4127</v>
      </c>
      <c r="B715" s="7" t="s">
        <v>30</v>
      </c>
      <c r="C715" t="str">
        <f t="shared" si="11"/>
        <v>05909990937172;30%</v>
      </c>
      <c r="D715" s="17" t="s">
        <v>23830</v>
      </c>
      <c r="E715" t="str">
        <f>VLOOKUP(C715,'A1'!R:R,1,FALSE)</f>
        <v>05909990937172;30%</v>
      </c>
    </row>
    <row r="716" spans="1:5" ht="22.5" hidden="1" x14ac:dyDescent="0.25">
      <c r="A716" s="7" t="s">
        <v>4130</v>
      </c>
      <c r="B716" s="7" t="s">
        <v>30</v>
      </c>
      <c r="C716" t="str">
        <f t="shared" si="11"/>
        <v>05909990937196;30%</v>
      </c>
      <c r="D716" s="17" t="s">
        <v>23830</v>
      </c>
      <c r="E716" t="str">
        <f>VLOOKUP(C716,'A1'!R:R,1,FALSE)</f>
        <v>05909990937196;30%</v>
      </c>
    </row>
    <row r="717" spans="1:5" ht="22.5" hidden="1" x14ac:dyDescent="0.25">
      <c r="A717" s="7" t="s">
        <v>4137</v>
      </c>
      <c r="B717" s="7" t="s">
        <v>30</v>
      </c>
      <c r="C717" t="str">
        <f t="shared" si="11"/>
        <v>05909990937264;30%</v>
      </c>
      <c r="D717" s="17" t="s">
        <v>23830</v>
      </c>
      <c r="E717" t="str">
        <f>VLOOKUP(C717,'A1'!R:R,1,FALSE)</f>
        <v>05909990937264;30%</v>
      </c>
    </row>
    <row r="718" spans="1:5" ht="22.5" hidden="1" x14ac:dyDescent="0.25">
      <c r="A718" s="7" t="s">
        <v>4144</v>
      </c>
      <c r="B718" s="7" t="s">
        <v>30</v>
      </c>
      <c r="C718" t="str">
        <f t="shared" si="11"/>
        <v>05909990937080;30%</v>
      </c>
      <c r="D718" s="17" t="s">
        <v>23830</v>
      </c>
      <c r="E718" t="str">
        <f>VLOOKUP(C718,'A1'!R:R,1,FALSE)</f>
        <v>05909990937080;30%</v>
      </c>
    </row>
    <row r="719" spans="1:5" ht="22.5" hidden="1" x14ac:dyDescent="0.25">
      <c r="A719" s="7" t="s">
        <v>4146</v>
      </c>
      <c r="B719" s="7" t="s">
        <v>30</v>
      </c>
      <c r="C719" t="str">
        <f t="shared" si="11"/>
        <v>05909990937103;30%</v>
      </c>
      <c r="D719" s="17" t="s">
        <v>23830</v>
      </c>
      <c r="E719" t="str">
        <f>VLOOKUP(C719,'A1'!R:R,1,FALSE)</f>
        <v>05909990937103;30%</v>
      </c>
    </row>
    <row r="720" spans="1:5" ht="22.5" hidden="1" x14ac:dyDescent="0.25">
      <c r="A720" s="7" t="s">
        <v>4152</v>
      </c>
      <c r="B720" s="7" t="s">
        <v>30</v>
      </c>
      <c r="C720" t="str">
        <f t="shared" si="11"/>
        <v>05909990962945;30%</v>
      </c>
      <c r="D720" s="17" t="s">
        <v>23830</v>
      </c>
      <c r="E720" t="str">
        <f>VLOOKUP(C720,'A1'!R:R,1,FALSE)</f>
        <v>05909990962945;30%</v>
      </c>
    </row>
    <row r="721" spans="1:5" ht="22.5" hidden="1" x14ac:dyDescent="0.25">
      <c r="A721" s="7" t="s">
        <v>4155</v>
      </c>
      <c r="B721" s="7" t="s">
        <v>30</v>
      </c>
      <c r="C721" t="str">
        <f t="shared" si="11"/>
        <v>05909990962839;30%</v>
      </c>
      <c r="D721" s="17" t="s">
        <v>23830</v>
      </c>
      <c r="E721" t="str">
        <f>VLOOKUP(C721,'A1'!R:R,1,FALSE)</f>
        <v>05909990962839;30%</v>
      </c>
    </row>
    <row r="722" spans="1:5" ht="22.5" hidden="1" x14ac:dyDescent="0.25">
      <c r="A722" s="7" t="s">
        <v>4157</v>
      </c>
      <c r="B722" s="7" t="s">
        <v>30</v>
      </c>
      <c r="C722" t="str">
        <f t="shared" si="11"/>
        <v>05909990772193;30%</v>
      </c>
      <c r="D722" s="17" t="s">
        <v>23830</v>
      </c>
      <c r="E722" t="str">
        <f>VLOOKUP(C722,'A1'!R:R,1,FALSE)</f>
        <v>05909990772193;30%</v>
      </c>
    </row>
    <row r="723" spans="1:5" ht="22.5" hidden="1" x14ac:dyDescent="0.25">
      <c r="A723" s="7" t="s">
        <v>4160</v>
      </c>
      <c r="B723" s="7" t="s">
        <v>30</v>
      </c>
      <c r="C723" t="str">
        <f t="shared" si="11"/>
        <v>05909990772209;30%</v>
      </c>
      <c r="D723" s="17" t="s">
        <v>23830</v>
      </c>
      <c r="E723" t="str">
        <f>VLOOKUP(C723,'A1'!R:R,1,FALSE)</f>
        <v>05909990772209;30%</v>
      </c>
    </row>
    <row r="724" spans="1:5" ht="22.5" hidden="1" x14ac:dyDescent="0.25">
      <c r="A724" s="7" t="s">
        <v>4166</v>
      </c>
      <c r="B724" s="7" t="s">
        <v>30</v>
      </c>
      <c r="C724" t="str">
        <f t="shared" si="11"/>
        <v>05909990772230;30%</v>
      </c>
      <c r="D724" s="17" t="s">
        <v>23830</v>
      </c>
      <c r="E724" t="str">
        <f>VLOOKUP(C724,'A1'!R:R,1,FALSE)</f>
        <v>05909990772230;30%</v>
      </c>
    </row>
    <row r="725" spans="1:5" ht="22.5" hidden="1" x14ac:dyDescent="0.25">
      <c r="A725" s="7" t="s">
        <v>4168</v>
      </c>
      <c r="B725" s="7" t="s">
        <v>30</v>
      </c>
      <c r="C725" t="str">
        <f t="shared" si="11"/>
        <v>05909990772162;30%</v>
      </c>
      <c r="D725" s="17" t="s">
        <v>23830</v>
      </c>
      <c r="E725" t="str">
        <f>VLOOKUP(C725,'A1'!R:R,1,FALSE)</f>
        <v>05909990772162;30%</v>
      </c>
    </row>
    <row r="726" spans="1:5" ht="22.5" hidden="1" x14ac:dyDescent="0.25">
      <c r="A726" s="7" t="s">
        <v>4170</v>
      </c>
      <c r="B726" s="7" t="s">
        <v>30</v>
      </c>
      <c r="C726" t="str">
        <f t="shared" si="11"/>
        <v>05909990772179;30%</v>
      </c>
      <c r="D726" s="17" t="s">
        <v>23830</v>
      </c>
      <c r="E726" t="str">
        <f>VLOOKUP(C726,'A1'!R:R,1,FALSE)</f>
        <v>05909990772179;30%</v>
      </c>
    </row>
    <row r="727" spans="1:5" ht="22.5" hidden="1" x14ac:dyDescent="0.25">
      <c r="A727" s="7" t="s">
        <v>4176</v>
      </c>
      <c r="B727" s="7" t="s">
        <v>30</v>
      </c>
      <c r="C727" t="str">
        <f t="shared" si="11"/>
        <v>05909990800629;30%</v>
      </c>
      <c r="D727" s="17" t="s">
        <v>23830</v>
      </c>
      <c r="E727" t="str">
        <f>VLOOKUP(C727,'A1'!R:R,1,FALSE)</f>
        <v>05909990800629;30%</v>
      </c>
    </row>
    <row r="728" spans="1:5" ht="22.5" hidden="1" x14ac:dyDescent="0.25">
      <c r="A728" s="7" t="s">
        <v>4181</v>
      </c>
      <c r="B728" s="7" t="s">
        <v>30</v>
      </c>
      <c r="C728" t="str">
        <f t="shared" si="11"/>
        <v>05909991063702;30%</v>
      </c>
      <c r="D728" s="17" t="s">
        <v>23830</v>
      </c>
      <c r="E728" t="str">
        <f>VLOOKUP(C728,'A1'!R:R,1,FALSE)</f>
        <v>05909991063702;30%</v>
      </c>
    </row>
    <row r="729" spans="1:5" ht="22.5" hidden="1" x14ac:dyDescent="0.25">
      <c r="A729" s="7" t="s">
        <v>4188</v>
      </c>
      <c r="B729" s="7" t="s">
        <v>30</v>
      </c>
      <c r="C729" t="str">
        <f t="shared" si="11"/>
        <v>05909991064051;30%</v>
      </c>
      <c r="D729" s="17" t="s">
        <v>23830</v>
      </c>
      <c r="E729" t="str">
        <f>VLOOKUP(C729,'A1'!R:R,1,FALSE)</f>
        <v>05909991064051;30%</v>
      </c>
    </row>
    <row r="730" spans="1:5" ht="22.5" hidden="1" x14ac:dyDescent="0.25">
      <c r="A730" s="7" t="s">
        <v>4191</v>
      </c>
      <c r="B730" s="7" t="s">
        <v>30</v>
      </c>
      <c r="C730" t="str">
        <f t="shared" si="11"/>
        <v>05909990800360;30%</v>
      </c>
      <c r="D730" s="17" t="s">
        <v>23830</v>
      </c>
      <c r="E730" t="str">
        <f>VLOOKUP(C730,'A1'!R:R,1,FALSE)</f>
        <v>05909990800360;30%</v>
      </c>
    </row>
    <row r="731" spans="1:5" ht="22.5" hidden="1" x14ac:dyDescent="0.25">
      <c r="A731" s="7" t="s">
        <v>4195</v>
      </c>
      <c r="B731" s="7" t="s">
        <v>30</v>
      </c>
      <c r="C731" t="str">
        <f t="shared" si="11"/>
        <v>05909991245610;30%</v>
      </c>
      <c r="D731" s="17" t="s">
        <v>23830</v>
      </c>
      <c r="E731" t="str">
        <f>VLOOKUP(C731,'A1'!R:R,1,FALSE)</f>
        <v>05909991245610;30%</v>
      </c>
    </row>
    <row r="732" spans="1:5" ht="22.5" hidden="1" x14ac:dyDescent="0.25">
      <c r="A732" s="7" t="s">
        <v>4199</v>
      </c>
      <c r="B732" s="7" t="s">
        <v>30</v>
      </c>
      <c r="C732" t="str">
        <f t="shared" si="11"/>
        <v>05909991245528;30%</v>
      </c>
      <c r="D732" s="17" t="s">
        <v>23830</v>
      </c>
      <c r="E732" t="str">
        <f>VLOOKUP(C732,'A1'!R:R,1,FALSE)</f>
        <v>05909991245528;30%</v>
      </c>
    </row>
    <row r="733" spans="1:5" ht="22.5" hidden="1" x14ac:dyDescent="0.25">
      <c r="A733" s="7" t="s">
        <v>4205</v>
      </c>
      <c r="B733" s="7" t="s">
        <v>30</v>
      </c>
      <c r="C733" t="str">
        <f t="shared" si="11"/>
        <v>05909990957255;30%</v>
      </c>
      <c r="D733" s="17" t="s">
        <v>23830</v>
      </c>
      <c r="E733" t="str">
        <f>VLOOKUP(C733,'A1'!R:R,1,FALSE)</f>
        <v>05909990957255;30%</v>
      </c>
    </row>
    <row r="734" spans="1:5" ht="22.5" hidden="1" x14ac:dyDescent="0.25">
      <c r="A734" s="7" t="s">
        <v>4208</v>
      </c>
      <c r="B734" s="7" t="s">
        <v>30</v>
      </c>
      <c r="C734" t="str">
        <f t="shared" si="11"/>
        <v>05909990957279;30%</v>
      </c>
      <c r="D734" s="17" t="s">
        <v>23830</v>
      </c>
      <c r="E734" t="str">
        <f>VLOOKUP(C734,'A1'!R:R,1,FALSE)</f>
        <v>05909990957279;30%</v>
      </c>
    </row>
    <row r="735" spans="1:5" ht="22.5" hidden="1" x14ac:dyDescent="0.25">
      <c r="A735" s="7" t="s">
        <v>4211</v>
      </c>
      <c r="B735" s="7" t="s">
        <v>30</v>
      </c>
      <c r="C735" t="str">
        <f t="shared" si="11"/>
        <v>05909991057596;30%</v>
      </c>
      <c r="D735" s="17" t="s">
        <v>23830</v>
      </c>
      <c r="E735" t="str">
        <f>VLOOKUP(C735,'A1'!R:R,1,FALSE)</f>
        <v>05909991057596;30%</v>
      </c>
    </row>
    <row r="736" spans="1:5" ht="22.5" hidden="1" x14ac:dyDescent="0.25">
      <c r="A736" s="7" t="s">
        <v>4217</v>
      </c>
      <c r="B736" s="7" t="s">
        <v>30</v>
      </c>
      <c r="C736" t="str">
        <f t="shared" si="11"/>
        <v>05909991058609;30%</v>
      </c>
      <c r="D736" s="17" t="s">
        <v>23830</v>
      </c>
      <c r="E736" t="str">
        <f>VLOOKUP(C736,'A1'!R:R,1,FALSE)</f>
        <v>05909991058609;30%</v>
      </c>
    </row>
    <row r="737" spans="1:5" ht="22.5" hidden="1" x14ac:dyDescent="0.25">
      <c r="A737" s="7" t="s">
        <v>4220</v>
      </c>
      <c r="B737" s="7" t="s">
        <v>30</v>
      </c>
      <c r="C737" t="str">
        <f t="shared" si="11"/>
        <v>05909990957170;30%</v>
      </c>
      <c r="D737" s="17" t="s">
        <v>23830</v>
      </c>
      <c r="E737" t="str">
        <f>VLOOKUP(C737,'A1'!R:R,1,FALSE)</f>
        <v>05909990957170;30%</v>
      </c>
    </row>
    <row r="738" spans="1:5" ht="22.5" hidden="1" x14ac:dyDescent="0.25">
      <c r="A738" s="7" t="s">
        <v>4223</v>
      </c>
      <c r="B738" s="7" t="s">
        <v>30</v>
      </c>
      <c r="C738" t="str">
        <f t="shared" si="11"/>
        <v>05909990957194;30%</v>
      </c>
      <c r="D738" s="17" t="s">
        <v>23830</v>
      </c>
      <c r="E738" t="str">
        <f>VLOOKUP(C738,'A1'!R:R,1,FALSE)</f>
        <v>05909990957194;30%</v>
      </c>
    </row>
    <row r="739" spans="1:5" ht="22.5" hidden="1" x14ac:dyDescent="0.25">
      <c r="A739" s="7" t="s">
        <v>4226</v>
      </c>
      <c r="B739" s="7" t="s">
        <v>30</v>
      </c>
      <c r="C739" t="str">
        <f t="shared" si="11"/>
        <v>05909990865178;30%</v>
      </c>
      <c r="D739" s="17" t="s">
        <v>23830</v>
      </c>
      <c r="E739" t="str">
        <f>VLOOKUP(C739,'A1'!R:R,1,FALSE)</f>
        <v>05909990865178;30%</v>
      </c>
    </row>
    <row r="740" spans="1:5" ht="22.5" hidden="1" x14ac:dyDescent="0.25">
      <c r="A740" s="7" t="s">
        <v>4229</v>
      </c>
      <c r="B740" s="7" t="s">
        <v>30</v>
      </c>
      <c r="C740" t="str">
        <f t="shared" si="11"/>
        <v>05909990865185;30%</v>
      </c>
      <c r="D740" s="17" t="s">
        <v>23830</v>
      </c>
      <c r="E740" t="str">
        <f>VLOOKUP(C740,'A1'!R:R,1,FALSE)</f>
        <v>05909990865185;30%</v>
      </c>
    </row>
    <row r="741" spans="1:5" ht="22.5" hidden="1" x14ac:dyDescent="0.25">
      <c r="A741" s="7" t="s">
        <v>4235</v>
      </c>
      <c r="B741" s="7" t="s">
        <v>30</v>
      </c>
      <c r="C741" t="str">
        <f t="shared" si="11"/>
        <v>05909991136840;30%</v>
      </c>
      <c r="D741" s="17" t="s">
        <v>23830</v>
      </c>
      <c r="E741" t="str">
        <f>VLOOKUP(C741,'A1'!R:R,1,FALSE)</f>
        <v>05909991136840;30%</v>
      </c>
    </row>
    <row r="742" spans="1:5" ht="22.5" hidden="1" x14ac:dyDescent="0.25">
      <c r="A742" s="7" t="s">
        <v>4242</v>
      </c>
      <c r="B742" s="7" t="s">
        <v>30</v>
      </c>
      <c r="C742" t="str">
        <f t="shared" si="11"/>
        <v>05909990865222;30%</v>
      </c>
      <c r="D742" s="17" t="s">
        <v>23830</v>
      </c>
      <c r="E742" t="str">
        <f>VLOOKUP(C742,'A1'!R:R,1,FALSE)</f>
        <v>05909990865222;30%</v>
      </c>
    </row>
    <row r="743" spans="1:5" ht="22.5" hidden="1" x14ac:dyDescent="0.25">
      <c r="A743" s="7" t="s">
        <v>4245</v>
      </c>
      <c r="B743" s="7" t="s">
        <v>30</v>
      </c>
      <c r="C743" t="str">
        <f t="shared" si="11"/>
        <v>05909990865260;30%</v>
      </c>
      <c r="D743" s="17" t="s">
        <v>23830</v>
      </c>
      <c r="E743" t="str">
        <f>VLOOKUP(C743,'A1'!R:R,1,FALSE)</f>
        <v>05909990865260;30%</v>
      </c>
    </row>
    <row r="744" spans="1:5" ht="22.5" hidden="1" x14ac:dyDescent="0.25">
      <c r="A744" s="7" t="s">
        <v>4248</v>
      </c>
      <c r="B744" s="7" t="s">
        <v>30</v>
      </c>
      <c r="C744" t="str">
        <f t="shared" si="11"/>
        <v>05909990865130;30%</v>
      </c>
      <c r="D744" s="17" t="s">
        <v>23830</v>
      </c>
      <c r="E744" t="str">
        <f>VLOOKUP(C744,'A1'!R:R,1,FALSE)</f>
        <v>05909990865130;30%</v>
      </c>
    </row>
    <row r="745" spans="1:5" ht="22.5" hidden="1" x14ac:dyDescent="0.25">
      <c r="A745" s="7" t="s">
        <v>4252</v>
      </c>
      <c r="B745" s="7" t="s">
        <v>30</v>
      </c>
      <c r="C745" t="str">
        <f t="shared" si="11"/>
        <v>05909990865147;30%</v>
      </c>
      <c r="D745" s="17" t="s">
        <v>23830</v>
      </c>
      <c r="E745" t="str">
        <f>VLOOKUP(C745,'A1'!R:R,1,FALSE)</f>
        <v>05909990865147;30%</v>
      </c>
    </row>
    <row r="746" spans="1:5" ht="22.5" hidden="1" x14ac:dyDescent="0.25">
      <c r="A746" s="7" t="s">
        <v>4255</v>
      </c>
      <c r="B746" s="7" t="s">
        <v>30</v>
      </c>
      <c r="C746" t="str">
        <f t="shared" si="11"/>
        <v>05909991136833;30%</v>
      </c>
      <c r="D746" s="17" t="s">
        <v>23830</v>
      </c>
      <c r="E746" t="str">
        <f>VLOOKUP(C746,'A1'!R:R,1,FALSE)</f>
        <v>05909991136833;30%</v>
      </c>
    </row>
    <row r="747" spans="1:5" ht="22.5" hidden="1" x14ac:dyDescent="0.25">
      <c r="A747" s="7" t="s">
        <v>4263</v>
      </c>
      <c r="B747" s="7" t="s">
        <v>85</v>
      </c>
      <c r="C747" t="str">
        <f t="shared" si="11"/>
        <v>05909990043910;ryczałt</v>
      </c>
      <c r="D747" s="17" t="s">
        <v>23830</v>
      </c>
      <c r="E747" t="str">
        <f>VLOOKUP(C747,'A1'!R:R,1,FALSE)</f>
        <v>05909990043910;ryczałt</v>
      </c>
    </row>
    <row r="748" spans="1:5" ht="22.5" hidden="1" x14ac:dyDescent="0.25">
      <c r="A748" s="7" t="s">
        <v>4263</v>
      </c>
      <c r="B748" s="7" t="s">
        <v>363</v>
      </c>
      <c r="C748" t="str">
        <f t="shared" si="11"/>
        <v>05909990043910;bezpłatny do limitu</v>
      </c>
      <c r="D748" s="17" t="s">
        <v>23830</v>
      </c>
      <c r="E748" t="str">
        <f>VLOOKUP(C748,'A1'!R:R,1,FALSE)</f>
        <v>05909990043910;bezpłatny do limitu</v>
      </c>
    </row>
    <row r="749" spans="1:5" ht="22.5" hidden="1" x14ac:dyDescent="0.25">
      <c r="A749" s="7" t="s">
        <v>4273</v>
      </c>
      <c r="B749" s="7" t="s">
        <v>85</v>
      </c>
      <c r="C749" t="str">
        <f t="shared" si="11"/>
        <v>05909991014117;ryczałt</v>
      </c>
      <c r="D749" s="17" t="s">
        <v>23830</v>
      </c>
      <c r="E749" t="str">
        <f>VLOOKUP(C749,'A1'!R:R,1,FALSE)</f>
        <v>05909991014117;ryczałt</v>
      </c>
    </row>
    <row r="750" spans="1:5" ht="22.5" hidden="1" x14ac:dyDescent="0.25">
      <c r="A750" s="7" t="s">
        <v>4273</v>
      </c>
      <c r="B750" s="7" t="s">
        <v>363</v>
      </c>
      <c r="C750" t="str">
        <f t="shared" si="11"/>
        <v>05909991014117;bezpłatny do limitu</v>
      </c>
      <c r="D750" s="17" t="s">
        <v>23830</v>
      </c>
      <c r="E750" t="str">
        <f>VLOOKUP(C750,'A1'!R:R,1,FALSE)</f>
        <v>05909991014117;bezpłatny do limitu</v>
      </c>
    </row>
    <row r="751" spans="1:5" ht="22.5" hidden="1" x14ac:dyDescent="0.25">
      <c r="A751" s="7" t="s">
        <v>4279</v>
      </c>
      <c r="B751" s="7" t="s">
        <v>85</v>
      </c>
      <c r="C751" t="str">
        <f t="shared" si="11"/>
        <v>05909991030315;ryczałt</v>
      </c>
      <c r="D751" s="17" t="s">
        <v>23830</v>
      </c>
      <c r="E751" t="str">
        <f>VLOOKUP(C751,'A1'!R:R,1,FALSE)</f>
        <v>05909991030315;ryczałt</v>
      </c>
    </row>
    <row r="752" spans="1:5" ht="22.5" hidden="1" x14ac:dyDescent="0.25">
      <c r="A752" s="7" t="s">
        <v>4279</v>
      </c>
      <c r="B752" s="7" t="s">
        <v>363</v>
      </c>
      <c r="C752" t="str">
        <f t="shared" si="11"/>
        <v>05909991030315;bezpłatny do limitu</v>
      </c>
      <c r="D752" s="17" t="s">
        <v>23830</v>
      </c>
      <c r="E752" t="str">
        <f>VLOOKUP(C752,'A1'!R:R,1,FALSE)</f>
        <v>05909991030315;bezpłatny do limitu</v>
      </c>
    </row>
    <row r="753" spans="1:5" ht="22.5" hidden="1" x14ac:dyDescent="0.25">
      <c r="A753" s="7" t="s">
        <v>4283</v>
      </c>
      <c r="B753" s="7" t="s">
        <v>85</v>
      </c>
      <c r="C753" t="str">
        <f t="shared" si="11"/>
        <v>05909991014216;ryczałt</v>
      </c>
      <c r="D753" s="17" t="s">
        <v>23830</v>
      </c>
      <c r="E753" t="str">
        <f>VLOOKUP(C753,'A1'!R:R,1,FALSE)</f>
        <v>05909991014216;ryczałt</v>
      </c>
    </row>
    <row r="754" spans="1:5" ht="22.5" hidden="1" x14ac:dyDescent="0.25">
      <c r="A754" s="7" t="s">
        <v>4283</v>
      </c>
      <c r="B754" s="7" t="s">
        <v>363</v>
      </c>
      <c r="C754" t="str">
        <f t="shared" si="11"/>
        <v>05909991014216;bezpłatny do limitu</v>
      </c>
      <c r="D754" s="17" t="s">
        <v>23830</v>
      </c>
      <c r="E754" t="str">
        <f>VLOOKUP(C754,'A1'!R:R,1,FALSE)</f>
        <v>05909991014216;bezpłatny do limitu</v>
      </c>
    </row>
    <row r="755" spans="1:5" ht="22.5" hidden="1" x14ac:dyDescent="0.25">
      <c r="A755" s="7" t="s">
        <v>4288</v>
      </c>
      <c r="B755" s="7" t="s">
        <v>85</v>
      </c>
      <c r="C755" t="str">
        <f t="shared" si="11"/>
        <v>05909991014223;ryczałt</v>
      </c>
      <c r="D755" s="17" t="s">
        <v>23830</v>
      </c>
      <c r="E755" t="str">
        <f>VLOOKUP(C755,'A1'!R:R,1,FALSE)</f>
        <v>05909991014223;ryczałt</v>
      </c>
    </row>
    <row r="756" spans="1:5" ht="22.5" hidden="1" x14ac:dyDescent="0.25">
      <c r="A756" s="7" t="s">
        <v>4288</v>
      </c>
      <c r="B756" s="7" t="s">
        <v>363</v>
      </c>
      <c r="C756" t="str">
        <f t="shared" si="11"/>
        <v>05909991014223;bezpłatny do limitu</v>
      </c>
      <c r="D756" s="17" t="s">
        <v>23830</v>
      </c>
      <c r="E756" t="str">
        <f>VLOOKUP(C756,'A1'!R:R,1,FALSE)</f>
        <v>05909991014223;bezpłatny do limitu</v>
      </c>
    </row>
    <row r="757" spans="1:5" ht="22.5" hidden="1" x14ac:dyDescent="0.25">
      <c r="A757" s="7" t="s">
        <v>4295</v>
      </c>
      <c r="B757" s="7" t="s">
        <v>85</v>
      </c>
      <c r="C757" t="str">
        <f t="shared" si="11"/>
        <v>05909990244515;ryczałt</v>
      </c>
      <c r="D757" s="17" t="s">
        <v>23830</v>
      </c>
      <c r="E757" t="str">
        <f>VLOOKUP(C757,'A1'!R:R,1,FALSE)</f>
        <v>05909990244515;ryczałt</v>
      </c>
    </row>
    <row r="758" spans="1:5" ht="22.5" hidden="1" x14ac:dyDescent="0.25">
      <c r="A758" s="7" t="s">
        <v>4295</v>
      </c>
      <c r="B758" s="7" t="s">
        <v>363</v>
      </c>
      <c r="C758" t="str">
        <f t="shared" si="11"/>
        <v>05909990244515;bezpłatny do limitu</v>
      </c>
      <c r="D758" s="17" t="s">
        <v>23830</v>
      </c>
      <c r="E758" t="str">
        <f>VLOOKUP(C758,'A1'!R:R,1,FALSE)</f>
        <v>05909990244515;bezpłatny do limitu</v>
      </c>
    </row>
    <row r="759" spans="1:5" ht="22.5" hidden="1" x14ac:dyDescent="0.25">
      <c r="A759" s="7" t="s">
        <v>4301</v>
      </c>
      <c r="B759" s="7" t="s">
        <v>85</v>
      </c>
      <c r="C759" t="str">
        <f t="shared" si="11"/>
        <v>05909990244614;ryczałt</v>
      </c>
      <c r="D759" s="17" t="s">
        <v>23830</v>
      </c>
      <c r="E759" t="str">
        <f>VLOOKUP(C759,'A1'!R:R,1,FALSE)</f>
        <v>05909990244614;ryczałt</v>
      </c>
    </row>
    <row r="760" spans="1:5" ht="22.5" hidden="1" x14ac:dyDescent="0.25">
      <c r="A760" s="7" t="s">
        <v>4301</v>
      </c>
      <c r="B760" s="7" t="s">
        <v>363</v>
      </c>
      <c r="C760" t="str">
        <f t="shared" si="11"/>
        <v>05909990244614;bezpłatny do limitu</v>
      </c>
      <c r="D760" s="17" t="s">
        <v>23830</v>
      </c>
      <c r="E760" t="str">
        <f>VLOOKUP(C760,'A1'!R:R,1,FALSE)</f>
        <v>05909990244614;bezpłatny do limitu</v>
      </c>
    </row>
    <row r="761" spans="1:5" ht="22.5" hidden="1" x14ac:dyDescent="0.25">
      <c r="A761" s="7" t="s">
        <v>4308</v>
      </c>
      <c r="B761" s="7" t="s">
        <v>85</v>
      </c>
      <c r="C761" t="str">
        <f t="shared" si="11"/>
        <v>05909990341917;ryczałt</v>
      </c>
      <c r="D761" s="17" t="s">
        <v>23830</v>
      </c>
      <c r="E761" t="str">
        <f>VLOOKUP(C761,'A1'!R:R,1,FALSE)</f>
        <v>05909990341917;ryczałt</v>
      </c>
    </row>
    <row r="762" spans="1:5" ht="22.5" hidden="1" x14ac:dyDescent="0.25">
      <c r="A762" s="7" t="s">
        <v>4308</v>
      </c>
      <c r="B762" s="7" t="s">
        <v>363</v>
      </c>
      <c r="C762" t="str">
        <f t="shared" si="11"/>
        <v>05909990341917;bezpłatny do limitu</v>
      </c>
      <c r="D762" s="17" t="s">
        <v>23830</v>
      </c>
      <c r="E762" t="str">
        <f>VLOOKUP(C762,'A1'!R:R,1,FALSE)</f>
        <v>05909990341917;bezpłatny do limitu</v>
      </c>
    </row>
    <row r="763" spans="1:5" ht="22.5" hidden="1" x14ac:dyDescent="0.25">
      <c r="A763" s="7" t="s">
        <v>4315</v>
      </c>
      <c r="B763" s="7" t="s">
        <v>85</v>
      </c>
      <c r="C763" t="str">
        <f t="shared" si="11"/>
        <v>05909990341924;ryczałt</v>
      </c>
      <c r="D763" s="17" t="s">
        <v>23830</v>
      </c>
      <c r="E763" t="str">
        <f>VLOOKUP(C763,'A1'!R:R,1,FALSE)</f>
        <v>05909990341924;ryczałt</v>
      </c>
    </row>
    <row r="764" spans="1:5" ht="22.5" hidden="1" x14ac:dyDescent="0.25">
      <c r="A764" s="7" t="s">
        <v>4315</v>
      </c>
      <c r="B764" s="7" t="s">
        <v>363</v>
      </c>
      <c r="C764" t="str">
        <f t="shared" si="11"/>
        <v>05909990341924;bezpłatny do limitu</v>
      </c>
      <c r="D764" s="17" t="s">
        <v>23830</v>
      </c>
      <c r="E764" t="str">
        <f>VLOOKUP(C764,'A1'!R:R,1,FALSE)</f>
        <v>05909990341924;bezpłatny do limitu</v>
      </c>
    </row>
    <row r="765" spans="1:5" ht="22.5" hidden="1" x14ac:dyDescent="0.25">
      <c r="A765" s="7" t="s">
        <v>4320</v>
      </c>
      <c r="B765" s="7" t="s">
        <v>85</v>
      </c>
      <c r="C765" t="str">
        <f t="shared" si="11"/>
        <v>05909990120215;ryczałt</v>
      </c>
      <c r="D765" s="17" t="s">
        <v>23830</v>
      </c>
      <c r="E765" t="str">
        <f>VLOOKUP(C765,'A1'!R:R,1,FALSE)</f>
        <v>05909990120215;ryczałt</v>
      </c>
    </row>
    <row r="766" spans="1:5" ht="22.5" hidden="1" x14ac:dyDescent="0.25">
      <c r="A766" s="7" t="s">
        <v>4320</v>
      </c>
      <c r="B766" s="7" t="s">
        <v>363</v>
      </c>
      <c r="C766" t="str">
        <f t="shared" si="11"/>
        <v>05909990120215;bezpłatny do limitu</v>
      </c>
      <c r="D766" s="17" t="s">
        <v>23830</v>
      </c>
      <c r="E766" t="str">
        <f>VLOOKUP(C766,'A1'!R:R,1,FALSE)</f>
        <v>05909990120215;bezpłatny do limitu</v>
      </c>
    </row>
    <row r="767" spans="1:5" ht="22.5" hidden="1" x14ac:dyDescent="0.25">
      <c r="A767" s="7" t="s">
        <v>4326</v>
      </c>
      <c r="B767" s="7" t="s">
        <v>85</v>
      </c>
      <c r="C767" t="str">
        <f t="shared" si="11"/>
        <v>05909990120116;ryczałt</v>
      </c>
      <c r="D767" s="17" t="s">
        <v>23830</v>
      </c>
      <c r="E767" t="str">
        <f>VLOOKUP(C767,'A1'!R:R,1,FALSE)</f>
        <v>05909990120116;ryczałt</v>
      </c>
    </row>
    <row r="768" spans="1:5" ht="22.5" hidden="1" x14ac:dyDescent="0.25">
      <c r="A768" s="7" t="s">
        <v>4326</v>
      </c>
      <c r="B768" s="7" t="s">
        <v>363</v>
      </c>
      <c r="C768" t="str">
        <f t="shared" si="11"/>
        <v>05909990120116;bezpłatny do limitu</v>
      </c>
      <c r="D768" s="17" t="s">
        <v>23830</v>
      </c>
      <c r="E768" t="str">
        <f>VLOOKUP(C768,'A1'!R:R,1,FALSE)</f>
        <v>05909990120116;bezpłatny do limitu</v>
      </c>
    </row>
    <row r="769" spans="1:5" ht="22.5" hidden="1" x14ac:dyDescent="0.25">
      <c r="A769" s="7" t="s">
        <v>4333</v>
      </c>
      <c r="B769" s="7" t="s">
        <v>30</v>
      </c>
      <c r="C769" t="str">
        <f t="shared" si="11"/>
        <v>05909990032211;30%</v>
      </c>
      <c r="D769" s="17" t="s">
        <v>23830</v>
      </c>
      <c r="E769" t="str">
        <f>VLOOKUP(C769,'A1'!R:R,1,FALSE)</f>
        <v>05909990032211;30%</v>
      </c>
    </row>
    <row r="770" spans="1:5" ht="22.5" hidden="1" x14ac:dyDescent="0.25">
      <c r="A770" s="7" t="s">
        <v>4342</v>
      </c>
      <c r="B770" s="7" t="s">
        <v>30</v>
      </c>
      <c r="C770" t="str">
        <f t="shared" si="11"/>
        <v>05909990570430;30%</v>
      </c>
      <c r="D770" s="17" t="s">
        <v>23830</v>
      </c>
      <c r="E770" t="str">
        <f>VLOOKUP(C770,'A1'!R:R,1,FALSE)</f>
        <v>05909990570430;30%</v>
      </c>
    </row>
    <row r="771" spans="1:5" ht="22.5" hidden="1" x14ac:dyDescent="0.25">
      <c r="A771" s="7" t="s">
        <v>4350</v>
      </c>
      <c r="B771" s="7" t="s">
        <v>30</v>
      </c>
      <c r="C771" t="str">
        <f t="shared" ref="C771:C834" si="12">CONCATENATE(A771,";",B771)</f>
        <v>05909990570409;30%</v>
      </c>
      <c r="D771" s="17" t="s">
        <v>23830</v>
      </c>
      <c r="E771" t="str">
        <f>VLOOKUP(C771,'A1'!R:R,1,FALSE)</f>
        <v>05909990570409;30%</v>
      </c>
    </row>
    <row r="772" spans="1:5" ht="22.5" hidden="1" x14ac:dyDescent="0.25">
      <c r="A772" s="7" t="s">
        <v>4355</v>
      </c>
      <c r="B772" s="7" t="s">
        <v>30</v>
      </c>
      <c r="C772" t="str">
        <f t="shared" si="12"/>
        <v>05909990570454;30%</v>
      </c>
      <c r="D772" s="17" t="s">
        <v>23830</v>
      </c>
      <c r="E772" t="str">
        <f>VLOOKUP(C772,'A1'!R:R,1,FALSE)</f>
        <v>05909990570454;30%</v>
      </c>
    </row>
    <row r="773" spans="1:5" ht="22.5" hidden="1" x14ac:dyDescent="0.25">
      <c r="A773" s="7" t="s">
        <v>4362</v>
      </c>
      <c r="B773" s="7" t="s">
        <v>30</v>
      </c>
      <c r="C773" t="str">
        <f t="shared" si="12"/>
        <v>05909990074099;30%</v>
      </c>
      <c r="D773" s="17" t="s">
        <v>23830</v>
      </c>
      <c r="E773" t="str">
        <f>VLOOKUP(C773,'A1'!R:R,1,FALSE)</f>
        <v>05909990074099;30%</v>
      </c>
    </row>
    <row r="774" spans="1:5" ht="22.5" hidden="1" x14ac:dyDescent="0.25">
      <c r="A774" s="7" t="s">
        <v>4368</v>
      </c>
      <c r="B774" s="7" t="s">
        <v>30</v>
      </c>
      <c r="C774" t="str">
        <f t="shared" si="12"/>
        <v>05909990074129;30%</v>
      </c>
      <c r="D774" s="17" t="s">
        <v>23830</v>
      </c>
      <c r="E774" t="str">
        <f>VLOOKUP(C774,'A1'!R:R,1,FALSE)</f>
        <v>05909990074129;30%</v>
      </c>
    </row>
    <row r="775" spans="1:5" ht="22.5" hidden="1" x14ac:dyDescent="0.25">
      <c r="A775" s="7" t="s">
        <v>4373</v>
      </c>
      <c r="B775" s="7" t="s">
        <v>30</v>
      </c>
      <c r="C775" t="str">
        <f t="shared" si="12"/>
        <v>05909990074051;30%</v>
      </c>
      <c r="D775" s="17" t="s">
        <v>23830</v>
      </c>
      <c r="E775" t="str">
        <f>VLOOKUP(C775,'A1'!R:R,1,FALSE)</f>
        <v>05909990074051;30%</v>
      </c>
    </row>
    <row r="776" spans="1:5" ht="22.5" hidden="1" x14ac:dyDescent="0.25">
      <c r="A776" s="7" t="s">
        <v>4378</v>
      </c>
      <c r="B776" s="7" t="s">
        <v>30</v>
      </c>
      <c r="C776" t="str">
        <f t="shared" si="12"/>
        <v>05909991291778;30%</v>
      </c>
      <c r="D776" s="17" t="s">
        <v>23830</v>
      </c>
      <c r="E776" t="str">
        <f>VLOOKUP(C776,'A1'!R:R,1,FALSE)</f>
        <v>05909991291778;30%</v>
      </c>
    </row>
    <row r="777" spans="1:5" ht="22.5" hidden="1" x14ac:dyDescent="0.25">
      <c r="A777" s="7" t="s">
        <v>4384</v>
      </c>
      <c r="B777" s="7" t="s">
        <v>30</v>
      </c>
      <c r="C777" t="str">
        <f t="shared" si="12"/>
        <v>05909991291846;30%</v>
      </c>
      <c r="D777" s="17" t="s">
        <v>23830</v>
      </c>
      <c r="E777" t="str">
        <f>VLOOKUP(C777,'A1'!R:R,1,FALSE)</f>
        <v>05909991291846;30%</v>
      </c>
    </row>
    <row r="778" spans="1:5" ht="22.5" hidden="1" x14ac:dyDescent="0.25">
      <c r="A778" s="7" t="s">
        <v>4387</v>
      </c>
      <c r="B778" s="7" t="s">
        <v>30</v>
      </c>
      <c r="C778" t="str">
        <f t="shared" si="12"/>
        <v>05909991291730;30%</v>
      </c>
      <c r="D778" s="17" t="s">
        <v>23830</v>
      </c>
      <c r="E778" t="str">
        <f>VLOOKUP(C778,'A1'!R:R,1,FALSE)</f>
        <v>05909991291730;30%</v>
      </c>
    </row>
    <row r="779" spans="1:5" ht="22.5" hidden="1" x14ac:dyDescent="0.25">
      <c r="A779" s="7" t="s">
        <v>4392</v>
      </c>
      <c r="B779" s="7" t="s">
        <v>30</v>
      </c>
      <c r="C779" t="str">
        <f t="shared" si="12"/>
        <v>05909990727148;30%</v>
      </c>
      <c r="D779" s="17" t="s">
        <v>23830</v>
      </c>
      <c r="E779" t="str">
        <f>VLOOKUP(C779,'A1'!R:R,1,FALSE)</f>
        <v>05909990727148;30%</v>
      </c>
    </row>
    <row r="780" spans="1:5" ht="22.5" hidden="1" x14ac:dyDescent="0.25">
      <c r="A780" s="7" t="s">
        <v>4398</v>
      </c>
      <c r="B780" s="7" t="s">
        <v>30</v>
      </c>
      <c r="C780" t="str">
        <f t="shared" si="12"/>
        <v>05909990727193;30%</v>
      </c>
      <c r="D780" s="17" t="s">
        <v>23830</v>
      </c>
      <c r="E780" t="str">
        <f>VLOOKUP(C780,'A1'!R:R,1,FALSE)</f>
        <v>05909990727193;30%</v>
      </c>
    </row>
    <row r="781" spans="1:5" ht="22.5" hidden="1" x14ac:dyDescent="0.25">
      <c r="A781" s="7" t="s">
        <v>4402</v>
      </c>
      <c r="B781" s="7" t="s">
        <v>30</v>
      </c>
      <c r="C781" t="str">
        <f t="shared" si="12"/>
        <v>05909990727100;30%</v>
      </c>
      <c r="D781" s="17" t="s">
        <v>23830</v>
      </c>
      <c r="E781" t="str">
        <f>VLOOKUP(C781,'A1'!R:R,1,FALSE)</f>
        <v>05909990727100;30%</v>
      </c>
    </row>
    <row r="782" spans="1:5" ht="22.5" hidden="1" x14ac:dyDescent="0.25">
      <c r="A782" s="7" t="s">
        <v>4406</v>
      </c>
      <c r="B782" s="7" t="s">
        <v>30</v>
      </c>
      <c r="C782" t="str">
        <f t="shared" si="12"/>
        <v>05909991017019;30%</v>
      </c>
      <c r="D782" s="17" t="s">
        <v>23830</v>
      </c>
      <c r="E782" t="str">
        <f>VLOOKUP(C782,'A1'!R:R,1,FALSE)</f>
        <v>05909991017019;30%</v>
      </c>
    </row>
    <row r="783" spans="1:5" ht="22.5" hidden="1" x14ac:dyDescent="0.25">
      <c r="A783" s="7" t="s">
        <v>4412</v>
      </c>
      <c r="B783" s="7" t="s">
        <v>30</v>
      </c>
      <c r="C783" t="str">
        <f t="shared" si="12"/>
        <v>05909991017118;30%</v>
      </c>
      <c r="D783" s="17" t="s">
        <v>23830</v>
      </c>
      <c r="E783" t="str">
        <f>VLOOKUP(C783,'A1'!R:R,1,FALSE)</f>
        <v>05909991017118;30%</v>
      </c>
    </row>
    <row r="784" spans="1:5" ht="22.5" hidden="1" x14ac:dyDescent="0.25">
      <c r="A784" s="7" t="s">
        <v>4415</v>
      </c>
      <c r="B784" s="7" t="s">
        <v>30</v>
      </c>
      <c r="C784" t="str">
        <f t="shared" si="12"/>
        <v>05909991016814;30%</v>
      </c>
      <c r="D784" s="17" t="s">
        <v>23830</v>
      </c>
      <c r="E784" t="str">
        <f>VLOOKUP(C784,'A1'!R:R,1,FALSE)</f>
        <v>05909991016814;30%</v>
      </c>
    </row>
    <row r="785" spans="1:5" ht="22.5" hidden="1" x14ac:dyDescent="0.25">
      <c r="A785" s="7" t="s">
        <v>4419</v>
      </c>
      <c r="B785" s="7" t="s">
        <v>30</v>
      </c>
      <c r="C785" t="str">
        <f t="shared" si="12"/>
        <v>05909991016913;30%</v>
      </c>
      <c r="D785" s="17" t="s">
        <v>23830</v>
      </c>
      <c r="E785" t="str">
        <f>VLOOKUP(C785,'A1'!R:R,1,FALSE)</f>
        <v>05909991016913;30%</v>
      </c>
    </row>
    <row r="786" spans="1:5" ht="22.5" hidden="1" x14ac:dyDescent="0.25">
      <c r="A786" s="7" t="s">
        <v>4423</v>
      </c>
      <c r="B786" s="7" t="s">
        <v>30</v>
      </c>
      <c r="C786" t="str">
        <f t="shared" si="12"/>
        <v>05909990983315;30%</v>
      </c>
      <c r="D786" s="17" t="s">
        <v>23830</v>
      </c>
      <c r="E786" t="str">
        <f>VLOOKUP(C786,'A1'!R:R,1,FALSE)</f>
        <v>05909990983315;30%</v>
      </c>
    </row>
    <row r="787" spans="1:5" ht="22.5" hidden="1" x14ac:dyDescent="0.25">
      <c r="A787" s="7" t="s">
        <v>4426</v>
      </c>
      <c r="B787" s="7" t="s">
        <v>30</v>
      </c>
      <c r="C787" t="str">
        <f t="shared" si="12"/>
        <v>05909990216505;30%</v>
      </c>
      <c r="D787" s="17" t="s">
        <v>23830</v>
      </c>
      <c r="E787" t="str">
        <f>VLOOKUP(C787,'A1'!R:R,1,FALSE)</f>
        <v>05909990216505;30%</v>
      </c>
    </row>
    <row r="788" spans="1:5" ht="22.5" hidden="1" x14ac:dyDescent="0.25">
      <c r="A788" s="7" t="s">
        <v>4430</v>
      </c>
      <c r="B788" s="7" t="s">
        <v>30</v>
      </c>
      <c r="C788" t="str">
        <f t="shared" si="12"/>
        <v>05909990216567;30%</v>
      </c>
      <c r="D788" s="17" t="s">
        <v>23830</v>
      </c>
      <c r="E788" t="str">
        <f>VLOOKUP(C788,'A1'!R:R,1,FALSE)</f>
        <v>05909990216567;30%</v>
      </c>
    </row>
    <row r="789" spans="1:5" ht="22.5" hidden="1" x14ac:dyDescent="0.25">
      <c r="A789" s="7" t="s">
        <v>4434</v>
      </c>
      <c r="B789" s="7" t="s">
        <v>30</v>
      </c>
      <c r="C789" t="str">
        <f t="shared" si="12"/>
        <v>05909990216604;30%</v>
      </c>
      <c r="D789" s="17" t="s">
        <v>23830</v>
      </c>
      <c r="E789" t="str">
        <f>VLOOKUP(C789,'A1'!R:R,1,FALSE)</f>
        <v>05909990216604;30%</v>
      </c>
    </row>
    <row r="790" spans="1:5" ht="22.5" hidden="1" x14ac:dyDescent="0.25">
      <c r="A790" s="7" t="s">
        <v>4438</v>
      </c>
      <c r="B790" s="7" t="s">
        <v>30</v>
      </c>
      <c r="C790" t="str">
        <f t="shared" si="12"/>
        <v>05909990048496;30%</v>
      </c>
      <c r="D790" s="17" t="s">
        <v>23830</v>
      </c>
      <c r="E790" t="str">
        <f>VLOOKUP(C790,'A1'!R:R,1,FALSE)</f>
        <v>05909990048496;30%</v>
      </c>
    </row>
    <row r="791" spans="1:5" ht="22.5" hidden="1" x14ac:dyDescent="0.25">
      <c r="A791" s="7" t="s">
        <v>4444</v>
      </c>
      <c r="B791" s="7" t="s">
        <v>30</v>
      </c>
      <c r="C791" t="str">
        <f t="shared" si="12"/>
        <v>05909990048489;30%</v>
      </c>
      <c r="D791" s="17" t="s">
        <v>23830</v>
      </c>
      <c r="E791" t="str">
        <f>VLOOKUP(C791,'A1'!R:R,1,FALSE)</f>
        <v>05909990048489;30%</v>
      </c>
    </row>
    <row r="792" spans="1:5" ht="22.5" hidden="1" x14ac:dyDescent="0.25">
      <c r="A792" s="7" t="s">
        <v>4447</v>
      </c>
      <c r="B792" s="7" t="s">
        <v>30</v>
      </c>
      <c r="C792" t="str">
        <f t="shared" si="12"/>
        <v>05909990048540;30%</v>
      </c>
      <c r="D792" s="17" t="s">
        <v>23830</v>
      </c>
      <c r="E792" t="str">
        <f>VLOOKUP(C792,'A1'!R:R,1,FALSE)</f>
        <v>05909990048540;30%</v>
      </c>
    </row>
    <row r="793" spans="1:5" ht="22.5" hidden="1" x14ac:dyDescent="0.25">
      <c r="A793" s="7" t="s">
        <v>4454</v>
      </c>
      <c r="B793" s="7" t="s">
        <v>30</v>
      </c>
      <c r="C793" t="str">
        <f t="shared" si="12"/>
        <v>05909990048502;30%</v>
      </c>
      <c r="D793" s="17" t="s">
        <v>23830</v>
      </c>
      <c r="E793" t="str">
        <f>VLOOKUP(C793,'A1'!R:R,1,FALSE)</f>
        <v>05909990048502;30%</v>
      </c>
    </row>
    <row r="794" spans="1:5" ht="22.5" hidden="1" x14ac:dyDescent="0.25">
      <c r="A794" s="7" t="s">
        <v>4458</v>
      </c>
      <c r="B794" s="7" t="s">
        <v>30</v>
      </c>
      <c r="C794" t="str">
        <f t="shared" si="12"/>
        <v>05909990048472;30%</v>
      </c>
      <c r="D794" s="17" t="s">
        <v>23830</v>
      </c>
      <c r="E794" t="str">
        <f>VLOOKUP(C794,'A1'!R:R,1,FALSE)</f>
        <v>05909990048472;30%</v>
      </c>
    </row>
    <row r="795" spans="1:5" ht="22.5" hidden="1" x14ac:dyDescent="0.25">
      <c r="A795" s="7" t="s">
        <v>4461</v>
      </c>
      <c r="B795" s="7" t="s">
        <v>30</v>
      </c>
      <c r="C795" t="str">
        <f t="shared" si="12"/>
        <v>05909990048465;30%</v>
      </c>
      <c r="D795" s="17" t="s">
        <v>23830</v>
      </c>
      <c r="E795" t="str">
        <f>VLOOKUP(C795,'A1'!R:R,1,FALSE)</f>
        <v>05909990048465;30%</v>
      </c>
    </row>
    <row r="796" spans="1:5" ht="22.5" hidden="1" x14ac:dyDescent="0.25">
      <c r="A796" s="7" t="s">
        <v>4464</v>
      </c>
      <c r="B796" s="7" t="s">
        <v>30</v>
      </c>
      <c r="C796" t="str">
        <f t="shared" si="12"/>
        <v>05909990074754;30%</v>
      </c>
      <c r="D796" s="17" t="s">
        <v>23830</v>
      </c>
      <c r="E796" t="str">
        <f>VLOOKUP(C796,'A1'!R:R,1,FALSE)</f>
        <v>05909990074754;30%</v>
      </c>
    </row>
    <row r="797" spans="1:5" ht="22.5" hidden="1" x14ac:dyDescent="0.25">
      <c r="A797" s="7" t="s">
        <v>4468</v>
      </c>
      <c r="B797" s="7" t="s">
        <v>30</v>
      </c>
      <c r="C797" t="str">
        <f t="shared" si="12"/>
        <v>05909990074662;30%</v>
      </c>
      <c r="D797" s="17" t="s">
        <v>23830</v>
      </c>
      <c r="E797" t="str">
        <f>VLOOKUP(C797,'A1'!R:R,1,FALSE)</f>
        <v>05909990074662;30%</v>
      </c>
    </row>
    <row r="798" spans="1:5" ht="22.5" hidden="1" x14ac:dyDescent="0.25">
      <c r="A798" s="7" t="s">
        <v>4472</v>
      </c>
      <c r="B798" s="7" t="s">
        <v>30</v>
      </c>
      <c r="C798" t="str">
        <f t="shared" si="12"/>
        <v>05909990074792;30%</v>
      </c>
      <c r="D798" s="17" t="s">
        <v>23830</v>
      </c>
      <c r="E798" t="str">
        <f>VLOOKUP(C798,'A1'!R:R,1,FALSE)</f>
        <v>05909990074792;30%</v>
      </c>
    </row>
    <row r="799" spans="1:5" ht="22.5" hidden="1" x14ac:dyDescent="0.25">
      <c r="A799" s="7" t="s">
        <v>4478</v>
      </c>
      <c r="B799" s="7" t="s">
        <v>30</v>
      </c>
      <c r="C799" t="str">
        <f t="shared" si="12"/>
        <v>05909990687909;30%</v>
      </c>
      <c r="D799" s="17" t="s">
        <v>23830</v>
      </c>
      <c r="E799" t="str">
        <f>VLOOKUP(C799,'A1'!R:R,1,FALSE)</f>
        <v>05909990687909;30%</v>
      </c>
    </row>
    <row r="800" spans="1:5" ht="22.5" hidden="1" x14ac:dyDescent="0.25">
      <c r="A800" s="7" t="s">
        <v>4481</v>
      </c>
      <c r="B800" s="7" t="s">
        <v>30</v>
      </c>
      <c r="C800" t="str">
        <f t="shared" si="12"/>
        <v>05909990687930;30%</v>
      </c>
      <c r="D800" s="17" t="s">
        <v>23830</v>
      </c>
      <c r="E800" t="str">
        <f>VLOOKUP(C800,'A1'!R:R,1,FALSE)</f>
        <v>05909990687930;30%</v>
      </c>
    </row>
    <row r="801" spans="1:5" ht="22.5" hidden="1" x14ac:dyDescent="0.25">
      <c r="A801" s="7" t="s">
        <v>4484</v>
      </c>
      <c r="B801" s="7" t="s">
        <v>30</v>
      </c>
      <c r="C801" t="str">
        <f t="shared" si="12"/>
        <v>05909990687862;30%</v>
      </c>
      <c r="D801" s="17" t="s">
        <v>23830</v>
      </c>
      <c r="E801" t="str">
        <f>VLOOKUP(C801,'A1'!R:R,1,FALSE)</f>
        <v>05909990687862;30%</v>
      </c>
    </row>
    <row r="802" spans="1:5" ht="22.5" hidden="1" x14ac:dyDescent="0.25">
      <c r="A802" s="7" t="s">
        <v>4487</v>
      </c>
      <c r="B802" s="7" t="s">
        <v>30</v>
      </c>
      <c r="C802" t="str">
        <f t="shared" si="12"/>
        <v>05909990687879;30%</v>
      </c>
      <c r="D802" s="17" t="s">
        <v>23830</v>
      </c>
      <c r="E802" t="str">
        <f>VLOOKUP(C802,'A1'!R:R,1,FALSE)</f>
        <v>05909990687879;30%</v>
      </c>
    </row>
    <row r="803" spans="1:5" ht="22.5" hidden="1" x14ac:dyDescent="0.25">
      <c r="A803" s="7" t="s">
        <v>4493</v>
      </c>
      <c r="B803" s="7" t="s">
        <v>30</v>
      </c>
      <c r="C803" t="str">
        <f t="shared" si="12"/>
        <v>05909990687886;30%</v>
      </c>
      <c r="D803" s="17" t="s">
        <v>23830</v>
      </c>
      <c r="E803" t="str">
        <f>VLOOKUP(C803,'A1'!R:R,1,FALSE)</f>
        <v>05909990687886;30%</v>
      </c>
    </row>
    <row r="804" spans="1:5" ht="22.5" hidden="1" x14ac:dyDescent="0.25">
      <c r="A804" s="7" t="s">
        <v>4495</v>
      </c>
      <c r="B804" s="7" t="s">
        <v>30</v>
      </c>
      <c r="C804" t="str">
        <f t="shared" si="12"/>
        <v>05909990687893;30%</v>
      </c>
      <c r="D804" s="17" t="s">
        <v>23830</v>
      </c>
      <c r="E804" t="str">
        <f>VLOOKUP(C804,'A1'!R:R,1,FALSE)</f>
        <v>05909990687893;30%</v>
      </c>
    </row>
    <row r="805" spans="1:5" ht="22.5" hidden="1" x14ac:dyDescent="0.25">
      <c r="A805" s="7" t="s">
        <v>4501</v>
      </c>
      <c r="B805" s="7" t="s">
        <v>129</v>
      </c>
      <c r="C805" t="str">
        <f t="shared" si="12"/>
        <v>05909990137411;50%</v>
      </c>
      <c r="D805" s="17" t="s">
        <v>23830</v>
      </c>
      <c r="E805" t="str">
        <f>VLOOKUP(C805,'A1'!R:R,1,FALSE)</f>
        <v>05909990137411;50%</v>
      </c>
    </row>
    <row r="806" spans="1:5" ht="22.5" hidden="1" x14ac:dyDescent="0.25">
      <c r="A806" s="7" t="s">
        <v>4507</v>
      </c>
      <c r="B806" s="7" t="s">
        <v>129</v>
      </c>
      <c r="C806" t="str">
        <f t="shared" si="12"/>
        <v>05909990137428;50%</v>
      </c>
      <c r="D806" s="17" t="s">
        <v>23830</v>
      </c>
      <c r="E806" t="str">
        <f>VLOOKUP(C806,'A1'!R:R,1,FALSE)</f>
        <v>05909990137428;50%</v>
      </c>
    </row>
    <row r="807" spans="1:5" ht="22.5" hidden="1" x14ac:dyDescent="0.25">
      <c r="A807" s="7" t="s">
        <v>4513</v>
      </c>
      <c r="B807" s="7" t="s">
        <v>129</v>
      </c>
      <c r="C807" t="str">
        <f t="shared" si="12"/>
        <v>05909990137510;50%</v>
      </c>
      <c r="D807" s="17" t="s">
        <v>23830</v>
      </c>
      <c r="E807" t="str">
        <f>VLOOKUP(C807,'A1'!R:R,1,FALSE)</f>
        <v>05909990137510;50%</v>
      </c>
    </row>
    <row r="808" spans="1:5" ht="22.5" hidden="1" x14ac:dyDescent="0.25">
      <c r="A808" s="7" t="s">
        <v>4516</v>
      </c>
      <c r="B808" s="7" t="s">
        <v>129</v>
      </c>
      <c r="C808" t="str">
        <f t="shared" si="12"/>
        <v>05909990137527;50%</v>
      </c>
      <c r="D808" s="17" t="s">
        <v>23830</v>
      </c>
      <c r="E808" t="str">
        <f>VLOOKUP(C808,'A1'!R:R,1,FALSE)</f>
        <v>05909990137527;50%</v>
      </c>
    </row>
    <row r="809" spans="1:5" ht="22.5" hidden="1" x14ac:dyDescent="0.25">
      <c r="A809" s="7" t="s">
        <v>4524</v>
      </c>
      <c r="B809" s="7" t="s">
        <v>129</v>
      </c>
      <c r="C809" t="str">
        <f t="shared" si="12"/>
        <v>05909997207827;50%</v>
      </c>
      <c r="D809" s="17" t="s">
        <v>23830</v>
      </c>
      <c r="E809" t="str">
        <f>VLOOKUP(C809,'A1'!R:R,1,FALSE)</f>
        <v>05909997207827;50%</v>
      </c>
    </row>
    <row r="810" spans="1:5" ht="22.5" hidden="1" x14ac:dyDescent="0.25">
      <c r="A810" s="7" t="s">
        <v>4529</v>
      </c>
      <c r="B810" s="7" t="s">
        <v>129</v>
      </c>
      <c r="C810" t="str">
        <f t="shared" si="12"/>
        <v>05909990775910;50%</v>
      </c>
      <c r="D810" s="17" t="s">
        <v>23830</v>
      </c>
      <c r="E810" t="str">
        <f>VLOOKUP(C810,'A1'!R:R,1,FALSE)</f>
        <v>05909990775910;50%</v>
      </c>
    </row>
    <row r="811" spans="1:5" ht="22.5" hidden="1" x14ac:dyDescent="0.25">
      <c r="A811" s="7" t="s">
        <v>4533</v>
      </c>
      <c r="B811" s="7" t="s">
        <v>129</v>
      </c>
      <c r="C811" t="str">
        <f t="shared" si="12"/>
        <v>05909990775927;50%</v>
      </c>
      <c r="D811" s="17" t="s">
        <v>23830</v>
      </c>
      <c r="E811" t="str">
        <f>VLOOKUP(C811,'A1'!R:R,1,FALSE)</f>
        <v>05909990775927;50%</v>
      </c>
    </row>
    <row r="812" spans="1:5" ht="22.5" hidden="1" x14ac:dyDescent="0.25">
      <c r="A812" s="7" t="s">
        <v>4541</v>
      </c>
      <c r="B812" s="7" t="s">
        <v>129</v>
      </c>
      <c r="C812" t="str">
        <f t="shared" si="12"/>
        <v>05909990676514;50%</v>
      </c>
      <c r="D812" s="17" t="s">
        <v>23830</v>
      </c>
      <c r="E812" t="str">
        <f>VLOOKUP(C812,'A1'!R:R,1,FALSE)</f>
        <v>05909990676514;50%</v>
      </c>
    </row>
    <row r="813" spans="1:5" ht="22.5" hidden="1" x14ac:dyDescent="0.25">
      <c r="A813" s="7" t="s">
        <v>4546</v>
      </c>
      <c r="B813" s="7" t="s">
        <v>129</v>
      </c>
      <c r="C813" t="str">
        <f t="shared" si="12"/>
        <v>05909990676613;50%</v>
      </c>
      <c r="D813" s="17" t="s">
        <v>23830</v>
      </c>
      <c r="E813" t="str">
        <f>VLOOKUP(C813,'A1'!R:R,1,FALSE)</f>
        <v>05909990676613;50%</v>
      </c>
    </row>
    <row r="814" spans="1:5" ht="22.5" hidden="1" x14ac:dyDescent="0.25">
      <c r="A814" s="7" t="s">
        <v>4552</v>
      </c>
      <c r="B814" s="7" t="s">
        <v>129</v>
      </c>
      <c r="C814" t="str">
        <f t="shared" si="12"/>
        <v>05909990676620;50%</v>
      </c>
      <c r="D814" s="17" t="s">
        <v>23830</v>
      </c>
      <c r="E814" t="str">
        <f>VLOOKUP(C814,'A1'!R:R,1,FALSE)</f>
        <v>05909990676620;50%</v>
      </c>
    </row>
    <row r="815" spans="1:5" ht="22.5" hidden="1" x14ac:dyDescent="0.25">
      <c r="A815" s="7" t="s">
        <v>4559</v>
      </c>
      <c r="B815" s="7" t="s">
        <v>129</v>
      </c>
      <c r="C815" t="str">
        <f t="shared" si="12"/>
        <v>05909990676712;50%</v>
      </c>
      <c r="D815" s="17" t="s">
        <v>23830</v>
      </c>
      <c r="E815" t="str">
        <f>VLOOKUP(C815,'A1'!R:R,1,FALSE)</f>
        <v>05909990676712;50%</v>
      </c>
    </row>
    <row r="816" spans="1:5" ht="22.5" hidden="1" x14ac:dyDescent="0.25">
      <c r="A816" s="7" t="s">
        <v>4569</v>
      </c>
      <c r="B816" s="7" t="s">
        <v>129</v>
      </c>
      <c r="C816" t="str">
        <f t="shared" si="12"/>
        <v>05909990780211;50%</v>
      </c>
      <c r="D816" s="17" t="s">
        <v>23830</v>
      </c>
      <c r="E816" t="str">
        <f>VLOOKUP(C816,'A1'!R:R,1,FALSE)</f>
        <v>05909990780211;50%</v>
      </c>
    </row>
    <row r="817" spans="1:5" ht="22.5" hidden="1" x14ac:dyDescent="0.25">
      <c r="A817" s="7" t="s">
        <v>4576</v>
      </c>
      <c r="B817" s="7" t="s">
        <v>129</v>
      </c>
      <c r="C817" t="str">
        <f t="shared" si="12"/>
        <v>05909990780518;50%</v>
      </c>
      <c r="D817" s="17" t="s">
        <v>23830</v>
      </c>
      <c r="E817" t="str">
        <f>VLOOKUP(C817,'A1'!R:R,1,FALSE)</f>
        <v>05909990780518;50%</v>
      </c>
    </row>
    <row r="818" spans="1:5" ht="22.5" hidden="1" x14ac:dyDescent="0.25">
      <c r="A818" s="7" t="s">
        <v>4582</v>
      </c>
      <c r="B818" s="7" t="s">
        <v>129</v>
      </c>
      <c r="C818" t="str">
        <f t="shared" si="12"/>
        <v>05909990780419;50%</v>
      </c>
      <c r="D818" s="17" t="s">
        <v>23830</v>
      </c>
      <c r="E818" t="str">
        <f>VLOOKUP(C818,'A1'!R:R,1,FALSE)</f>
        <v>05909990780419;50%</v>
      </c>
    </row>
    <row r="819" spans="1:5" ht="22.5" hidden="1" x14ac:dyDescent="0.25">
      <c r="A819" s="7" t="s">
        <v>4590</v>
      </c>
      <c r="B819" s="7" t="s">
        <v>129</v>
      </c>
      <c r="C819" t="str">
        <f t="shared" si="12"/>
        <v>05909990780310;50%</v>
      </c>
      <c r="D819" s="17" t="s">
        <v>23830</v>
      </c>
      <c r="E819" t="str">
        <f>VLOOKUP(C819,'A1'!R:R,1,FALSE)</f>
        <v>05909990780310;50%</v>
      </c>
    </row>
    <row r="820" spans="1:5" ht="22.5" hidden="1" x14ac:dyDescent="0.25">
      <c r="A820" s="7" t="s">
        <v>4596</v>
      </c>
      <c r="B820" s="7" t="s">
        <v>129</v>
      </c>
      <c r="C820" t="str">
        <f t="shared" si="12"/>
        <v>05909990059515;50%</v>
      </c>
      <c r="D820" s="17" t="s">
        <v>23830</v>
      </c>
      <c r="E820" t="str">
        <f>VLOOKUP(C820,'A1'!R:R,1,FALSE)</f>
        <v>05909990059515;50%</v>
      </c>
    </row>
    <row r="821" spans="1:5" ht="22.5" hidden="1" x14ac:dyDescent="0.25">
      <c r="A821" s="7" t="s">
        <v>4602</v>
      </c>
      <c r="B821" s="7" t="s">
        <v>129</v>
      </c>
      <c r="C821" t="str">
        <f t="shared" si="12"/>
        <v>05909990806812;50%</v>
      </c>
      <c r="D821" s="17" t="s">
        <v>23830</v>
      </c>
      <c r="E821" t="str">
        <f>VLOOKUP(C821,'A1'!R:R,1,FALSE)</f>
        <v>05909990806812;50%</v>
      </c>
    </row>
    <row r="822" spans="1:5" ht="22.5" hidden="1" x14ac:dyDescent="0.25">
      <c r="A822" s="7" t="s">
        <v>4609</v>
      </c>
      <c r="B822" s="7" t="s">
        <v>129</v>
      </c>
      <c r="C822" t="str">
        <f t="shared" si="12"/>
        <v>05909990806911;50%</v>
      </c>
      <c r="D822" s="17" t="s">
        <v>23830</v>
      </c>
      <c r="E822" t="str">
        <f>VLOOKUP(C822,'A1'!R:R,1,FALSE)</f>
        <v>05909990806911;50%</v>
      </c>
    </row>
    <row r="823" spans="1:5" ht="22.5" hidden="1" x14ac:dyDescent="0.25">
      <c r="A823" s="7" t="s">
        <v>4613</v>
      </c>
      <c r="B823" s="7" t="s">
        <v>129</v>
      </c>
      <c r="C823" t="str">
        <f t="shared" si="12"/>
        <v>05909990059416;50%</v>
      </c>
      <c r="D823" s="17" t="s">
        <v>23830</v>
      </c>
      <c r="E823" t="str">
        <f>VLOOKUP(C823,'A1'!R:R,1,FALSE)</f>
        <v>05909990059416;50%</v>
      </c>
    </row>
    <row r="824" spans="1:5" ht="22.5" hidden="1" x14ac:dyDescent="0.25">
      <c r="A824" s="7" t="s">
        <v>4619</v>
      </c>
      <c r="B824" s="7" t="s">
        <v>129</v>
      </c>
      <c r="C824" t="str">
        <f t="shared" si="12"/>
        <v>05909990063727;50%</v>
      </c>
      <c r="D824" s="17" t="s">
        <v>23830</v>
      </c>
      <c r="E824" t="str">
        <f>VLOOKUP(C824,'A1'!R:R,1,FALSE)</f>
        <v>05909990063727;50%</v>
      </c>
    </row>
    <row r="825" spans="1:5" ht="22.5" hidden="1" x14ac:dyDescent="0.25">
      <c r="A825" s="7" t="s">
        <v>4624</v>
      </c>
      <c r="B825" s="7" t="s">
        <v>129</v>
      </c>
      <c r="C825" t="str">
        <f t="shared" si="12"/>
        <v>05909990063734;50%</v>
      </c>
      <c r="D825" s="17" t="s">
        <v>23830</v>
      </c>
      <c r="E825" t="str">
        <f>VLOOKUP(C825,'A1'!R:R,1,FALSE)</f>
        <v>05909990063734;50%</v>
      </c>
    </row>
    <row r="826" spans="1:5" ht="22.5" hidden="1" x14ac:dyDescent="0.25">
      <c r="A826" s="7" t="s">
        <v>4630</v>
      </c>
      <c r="B826" s="7" t="s">
        <v>129</v>
      </c>
      <c r="C826" t="str">
        <f t="shared" si="12"/>
        <v>05909990063840;50%</v>
      </c>
      <c r="D826" s="17" t="s">
        <v>23830</v>
      </c>
      <c r="E826" t="str">
        <f>VLOOKUP(C826,'A1'!R:R,1,FALSE)</f>
        <v>05909990063840;50%</v>
      </c>
    </row>
    <row r="827" spans="1:5" ht="22.5" hidden="1" x14ac:dyDescent="0.25">
      <c r="A827" s="7" t="s">
        <v>4634</v>
      </c>
      <c r="B827" s="7" t="s">
        <v>129</v>
      </c>
      <c r="C827" t="str">
        <f t="shared" si="12"/>
        <v>05909990063857;50%</v>
      </c>
      <c r="D827" s="17" t="s">
        <v>23830</v>
      </c>
      <c r="E827" t="str">
        <f>VLOOKUP(C827,'A1'!R:R,1,FALSE)</f>
        <v>05909990063857;50%</v>
      </c>
    </row>
    <row r="828" spans="1:5" ht="22.5" hidden="1" x14ac:dyDescent="0.25">
      <c r="A828" s="7" t="s">
        <v>4640</v>
      </c>
      <c r="B828" s="7" t="s">
        <v>129</v>
      </c>
      <c r="C828" t="str">
        <f t="shared" si="12"/>
        <v>05909990063697;50%</v>
      </c>
      <c r="D828" s="17" t="s">
        <v>23830</v>
      </c>
      <c r="E828" t="str">
        <f>VLOOKUP(C828,'A1'!R:R,1,FALSE)</f>
        <v>05909990063697;50%</v>
      </c>
    </row>
    <row r="829" spans="1:5" ht="22.5" hidden="1" x14ac:dyDescent="0.25">
      <c r="A829" s="7" t="s">
        <v>4646</v>
      </c>
      <c r="B829" s="7" t="s">
        <v>129</v>
      </c>
      <c r="C829" t="str">
        <f t="shared" si="12"/>
        <v>05909990063703;50%</v>
      </c>
      <c r="D829" s="17" t="s">
        <v>23830</v>
      </c>
      <c r="E829" t="str">
        <f>VLOOKUP(C829,'A1'!R:R,1,FALSE)</f>
        <v>05909990063703;50%</v>
      </c>
    </row>
    <row r="830" spans="1:5" ht="22.5" hidden="1" x14ac:dyDescent="0.25">
      <c r="A830" s="7" t="s">
        <v>4652</v>
      </c>
      <c r="B830" s="7" t="s">
        <v>129</v>
      </c>
      <c r="C830" t="str">
        <f t="shared" si="12"/>
        <v>05909991255145;50%</v>
      </c>
      <c r="D830" s="17" t="s">
        <v>23830</v>
      </c>
      <c r="E830" t="str">
        <f>VLOOKUP(C830,'A1'!R:R,1,FALSE)</f>
        <v>05909991255145;50%</v>
      </c>
    </row>
    <row r="831" spans="1:5" ht="22.5" hidden="1" x14ac:dyDescent="0.25">
      <c r="A831" s="7" t="s">
        <v>4655</v>
      </c>
      <c r="B831" s="7" t="s">
        <v>129</v>
      </c>
      <c r="C831" t="str">
        <f t="shared" si="12"/>
        <v>05909991255152;50%</v>
      </c>
      <c r="D831" s="17" t="s">
        <v>23830</v>
      </c>
      <c r="E831" t="str">
        <f>VLOOKUP(C831,'A1'!R:R,1,FALSE)</f>
        <v>05909991255152;50%</v>
      </c>
    </row>
    <row r="832" spans="1:5" ht="22.5" hidden="1" x14ac:dyDescent="0.25">
      <c r="A832" s="7" t="s">
        <v>4660</v>
      </c>
      <c r="B832" s="7" t="s">
        <v>129</v>
      </c>
      <c r="C832" t="str">
        <f t="shared" si="12"/>
        <v>05909991255183;50%</v>
      </c>
      <c r="D832" s="17" t="s">
        <v>23830</v>
      </c>
      <c r="E832" t="str">
        <f>VLOOKUP(C832,'A1'!R:R,1,FALSE)</f>
        <v>05909991255183;50%</v>
      </c>
    </row>
    <row r="833" spans="1:5" ht="22.5" hidden="1" x14ac:dyDescent="0.25">
      <c r="A833" s="7" t="s">
        <v>4666</v>
      </c>
      <c r="B833" s="7" t="s">
        <v>129</v>
      </c>
      <c r="C833" t="str">
        <f t="shared" si="12"/>
        <v>05909991255190;50%</v>
      </c>
      <c r="D833" s="17" t="s">
        <v>23830</v>
      </c>
      <c r="E833" t="str">
        <f>VLOOKUP(C833,'A1'!R:R,1,FALSE)</f>
        <v>05909991255190;50%</v>
      </c>
    </row>
    <row r="834" spans="1:5" ht="22.5" hidden="1" x14ac:dyDescent="0.25">
      <c r="A834" s="7" t="s">
        <v>4674</v>
      </c>
      <c r="B834" s="7" t="s">
        <v>129</v>
      </c>
      <c r="C834" t="str">
        <f t="shared" si="12"/>
        <v>05909991312671;50%</v>
      </c>
      <c r="D834" s="17" t="s">
        <v>23830</v>
      </c>
      <c r="E834" t="str">
        <f>VLOOKUP(C834,'A1'!R:R,1,FALSE)</f>
        <v>05909991312671;50%</v>
      </c>
    </row>
    <row r="835" spans="1:5" ht="22.5" hidden="1" x14ac:dyDescent="0.25">
      <c r="A835" s="7" t="s">
        <v>4679</v>
      </c>
      <c r="B835" s="7" t="s">
        <v>129</v>
      </c>
      <c r="C835" t="str">
        <f t="shared" ref="C835:C898" si="13">CONCATENATE(A835,";",B835)</f>
        <v>05909991312831;50%</v>
      </c>
      <c r="D835" s="17" t="s">
        <v>23830</v>
      </c>
      <c r="E835" t="str">
        <f>VLOOKUP(C835,'A1'!R:R,1,FALSE)</f>
        <v>05909991312831;50%</v>
      </c>
    </row>
    <row r="836" spans="1:5" ht="22.5" hidden="1" x14ac:dyDescent="0.25">
      <c r="A836" s="7" t="s">
        <v>4683</v>
      </c>
      <c r="B836" s="7" t="s">
        <v>129</v>
      </c>
      <c r="C836" t="str">
        <f t="shared" si="13"/>
        <v>05909991353469;50%</v>
      </c>
      <c r="D836" s="17" t="s">
        <v>23830</v>
      </c>
      <c r="E836" t="str">
        <f>VLOOKUP(C836,'A1'!R:R,1,FALSE)</f>
        <v>05909991353469;50%</v>
      </c>
    </row>
    <row r="837" spans="1:5" ht="22.5" hidden="1" x14ac:dyDescent="0.25">
      <c r="A837" s="7" t="s">
        <v>4686</v>
      </c>
      <c r="B837" s="7" t="s">
        <v>129</v>
      </c>
      <c r="C837" t="str">
        <f t="shared" si="13"/>
        <v>05909991353483;50%</v>
      </c>
      <c r="D837" s="17" t="s">
        <v>23830</v>
      </c>
      <c r="E837" t="str">
        <f>VLOOKUP(C837,'A1'!R:R,1,FALSE)</f>
        <v>05909991353483;50%</v>
      </c>
    </row>
    <row r="838" spans="1:5" ht="22.5" hidden="1" x14ac:dyDescent="0.25">
      <c r="A838" s="7" t="s">
        <v>4691</v>
      </c>
      <c r="B838" s="7" t="s">
        <v>129</v>
      </c>
      <c r="C838" t="str">
        <f t="shared" si="13"/>
        <v>05909991353490;50%</v>
      </c>
      <c r="D838" s="17" t="s">
        <v>23830</v>
      </c>
      <c r="E838" t="str">
        <f>VLOOKUP(C838,'A1'!R:R,1,FALSE)</f>
        <v>05909991353490;50%</v>
      </c>
    </row>
    <row r="839" spans="1:5" ht="22.5" hidden="1" x14ac:dyDescent="0.25">
      <c r="A839" s="7" t="s">
        <v>4699</v>
      </c>
      <c r="B839" s="7" t="s">
        <v>129</v>
      </c>
      <c r="C839" t="str">
        <f t="shared" si="13"/>
        <v>05909991009212;50%</v>
      </c>
      <c r="D839" s="17" t="s">
        <v>23830</v>
      </c>
      <c r="E839" t="str">
        <f>VLOOKUP(C839,'A1'!R:R,1,FALSE)</f>
        <v>05909991009212;50%</v>
      </c>
    </row>
    <row r="840" spans="1:5" ht="22.5" hidden="1" x14ac:dyDescent="0.25">
      <c r="A840" s="7" t="s">
        <v>4704</v>
      </c>
      <c r="B840" s="7" t="s">
        <v>129</v>
      </c>
      <c r="C840" t="str">
        <f t="shared" si="13"/>
        <v>05909991009229;50%</v>
      </c>
      <c r="D840" s="17" t="s">
        <v>23830</v>
      </c>
      <c r="E840" t="str">
        <f>VLOOKUP(C840,'A1'!R:R,1,FALSE)</f>
        <v>05909991009229;50%</v>
      </c>
    </row>
    <row r="841" spans="1:5" ht="22.5" hidden="1" x14ac:dyDescent="0.25">
      <c r="A841" s="7" t="s">
        <v>4708</v>
      </c>
      <c r="B841" s="7" t="s">
        <v>129</v>
      </c>
      <c r="C841" t="str">
        <f t="shared" si="13"/>
        <v>05909991263331;50%</v>
      </c>
      <c r="D841" s="17" t="s">
        <v>23830</v>
      </c>
      <c r="E841" t="str">
        <f>VLOOKUP(C841,'A1'!R:R,1,FALSE)</f>
        <v>05909991263331;50%</v>
      </c>
    </row>
    <row r="842" spans="1:5" ht="22.5" hidden="1" x14ac:dyDescent="0.25">
      <c r="A842" s="7" t="s">
        <v>4711</v>
      </c>
      <c r="B842" s="7" t="s">
        <v>129</v>
      </c>
      <c r="C842" t="str">
        <f t="shared" si="13"/>
        <v>05909991263355;50%</v>
      </c>
      <c r="D842" s="17" t="s">
        <v>23830</v>
      </c>
      <c r="E842" t="str">
        <f>VLOOKUP(C842,'A1'!R:R,1,FALSE)</f>
        <v>05909991263355;50%</v>
      </c>
    </row>
    <row r="843" spans="1:5" ht="22.5" hidden="1" x14ac:dyDescent="0.25">
      <c r="A843" s="7" t="s">
        <v>4716</v>
      </c>
      <c r="B843" s="7" t="s">
        <v>129</v>
      </c>
      <c r="C843" t="str">
        <f t="shared" si="13"/>
        <v>05909991263362;50%</v>
      </c>
      <c r="D843" s="17" t="s">
        <v>23830</v>
      </c>
      <c r="E843" t="str">
        <f>VLOOKUP(C843,'A1'!R:R,1,FALSE)</f>
        <v>05909991263362;50%</v>
      </c>
    </row>
    <row r="844" spans="1:5" ht="22.5" hidden="1" x14ac:dyDescent="0.25">
      <c r="A844" s="7" t="s">
        <v>4721</v>
      </c>
      <c r="B844" s="7" t="s">
        <v>129</v>
      </c>
      <c r="C844" t="str">
        <f t="shared" si="13"/>
        <v>05909991009113;50%</v>
      </c>
      <c r="D844" s="17" t="s">
        <v>23830</v>
      </c>
      <c r="E844" t="str">
        <f>VLOOKUP(C844,'A1'!R:R,1,FALSE)</f>
        <v>05909991009113;50%</v>
      </c>
    </row>
    <row r="845" spans="1:5" ht="22.5" hidden="1" x14ac:dyDescent="0.25">
      <c r="A845" s="7" t="s">
        <v>4723</v>
      </c>
      <c r="B845" s="7" t="s">
        <v>129</v>
      </c>
      <c r="C845" t="str">
        <f t="shared" si="13"/>
        <v>05909991009120;50%</v>
      </c>
      <c r="D845" s="17" t="s">
        <v>23830</v>
      </c>
      <c r="E845" t="str">
        <f>VLOOKUP(C845,'A1'!R:R,1,FALSE)</f>
        <v>05909991009120;50%</v>
      </c>
    </row>
    <row r="846" spans="1:5" ht="22.5" hidden="1" x14ac:dyDescent="0.25">
      <c r="A846" s="7" t="s">
        <v>4727</v>
      </c>
      <c r="B846" s="7" t="s">
        <v>129</v>
      </c>
      <c r="C846" t="str">
        <f t="shared" si="13"/>
        <v>05909991263386;50%</v>
      </c>
      <c r="D846" s="17" t="s">
        <v>23830</v>
      </c>
      <c r="E846" t="str">
        <f>VLOOKUP(C846,'A1'!R:R,1,FALSE)</f>
        <v>05909991263386;50%</v>
      </c>
    </row>
    <row r="847" spans="1:5" ht="22.5" hidden="1" x14ac:dyDescent="0.25">
      <c r="A847" s="7" t="s">
        <v>4733</v>
      </c>
      <c r="B847" s="7" t="s">
        <v>129</v>
      </c>
      <c r="C847" t="str">
        <f t="shared" si="13"/>
        <v>05909991263409;50%</v>
      </c>
      <c r="D847" s="17" t="s">
        <v>23830</v>
      </c>
      <c r="E847" t="str">
        <f>VLOOKUP(C847,'A1'!R:R,1,FALSE)</f>
        <v>05909991263409;50%</v>
      </c>
    </row>
    <row r="848" spans="1:5" ht="22.5" hidden="1" x14ac:dyDescent="0.25">
      <c r="A848" s="7" t="s">
        <v>4739</v>
      </c>
      <c r="B848" s="7" t="s">
        <v>129</v>
      </c>
      <c r="C848" t="str">
        <f t="shared" si="13"/>
        <v>05909991263416;50%</v>
      </c>
      <c r="D848" s="17" t="s">
        <v>23830</v>
      </c>
      <c r="E848" t="str">
        <f>VLOOKUP(C848,'A1'!R:R,1,FALSE)</f>
        <v>05909991263416;50%</v>
      </c>
    </row>
    <row r="849" spans="1:5" ht="22.5" hidden="1" x14ac:dyDescent="0.25">
      <c r="A849" s="7" t="s">
        <v>4745</v>
      </c>
      <c r="B849" s="7" t="s">
        <v>129</v>
      </c>
      <c r="C849" t="str">
        <f t="shared" si="13"/>
        <v>05909991231125;50%</v>
      </c>
      <c r="D849" s="17" t="s">
        <v>23830</v>
      </c>
      <c r="E849" t="str">
        <f>VLOOKUP(C849,'A1'!R:R,1,FALSE)</f>
        <v>05909991231125;50%</v>
      </c>
    </row>
    <row r="850" spans="1:5" ht="22.5" hidden="1" x14ac:dyDescent="0.25">
      <c r="A850" s="7" t="s">
        <v>4748</v>
      </c>
      <c r="B850" s="7" t="s">
        <v>129</v>
      </c>
      <c r="C850" t="str">
        <f t="shared" si="13"/>
        <v>05909991231149;50%</v>
      </c>
      <c r="D850" s="17" t="s">
        <v>23830</v>
      </c>
      <c r="E850" t="str">
        <f>VLOOKUP(C850,'A1'!R:R,1,FALSE)</f>
        <v>05909991231149;50%</v>
      </c>
    </row>
    <row r="851" spans="1:5" ht="22.5" hidden="1" x14ac:dyDescent="0.25">
      <c r="A851" s="7" t="s">
        <v>4754</v>
      </c>
      <c r="B851" s="7" t="s">
        <v>129</v>
      </c>
      <c r="C851" t="str">
        <f t="shared" si="13"/>
        <v>05909991231194;50%</v>
      </c>
      <c r="D851" s="17" t="s">
        <v>23830</v>
      </c>
      <c r="E851" t="str">
        <f>VLOOKUP(C851,'A1'!R:R,1,FALSE)</f>
        <v>05909991231194;50%</v>
      </c>
    </row>
    <row r="852" spans="1:5" ht="22.5" hidden="1" x14ac:dyDescent="0.25">
      <c r="A852" s="7" t="s">
        <v>4759</v>
      </c>
      <c r="B852" s="7" t="s">
        <v>129</v>
      </c>
      <c r="C852" t="str">
        <f t="shared" si="13"/>
        <v>05909991231217;50%</v>
      </c>
      <c r="D852" s="17" t="s">
        <v>23830</v>
      </c>
      <c r="E852" t="str">
        <f>VLOOKUP(C852,'A1'!R:R,1,FALSE)</f>
        <v>05909991231217;50%</v>
      </c>
    </row>
    <row r="853" spans="1:5" ht="22.5" hidden="1" x14ac:dyDescent="0.25">
      <c r="A853" s="7" t="s">
        <v>4766</v>
      </c>
      <c r="B853" s="7" t="s">
        <v>129</v>
      </c>
      <c r="C853" t="str">
        <f t="shared" si="13"/>
        <v>05909990971428;50%</v>
      </c>
      <c r="D853" s="17" t="s">
        <v>23830</v>
      </c>
      <c r="E853" t="str">
        <f>VLOOKUP(C853,'A1'!R:R,1,FALSE)</f>
        <v>05909990971428;50%</v>
      </c>
    </row>
    <row r="854" spans="1:5" ht="22.5" hidden="1" x14ac:dyDescent="0.25">
      <c r="A854" s="7" t="s">
        <v>4769</v>
      </c>
      <c r="B854" s="7" t="s">
        <v>129</v>
      </c>
      <c r="C854" t="str">
        <f t="shared" si="13"/>
        <v>05909990971435;50%</v>
      </c>
      <c r="D854" s="17" t="s">
        <v>23830</v>
      </c>
      <c r="E854" t="str">
        <f>VLOOKUP(C854,'A1'!R:R,1,FALSE)</f>
        <v>05909990971435;50%</v>
      </c>
    </row>
    <row r="855" spans="1:5" ht="22.5" hidden="1" x14ac:dyDescent="0.25">
      <c r="A855" s="7" t="s">
        <v>4774</v>
      </c>
      <c r="B855" s="7" t="s">
        <v>129</v>
      </c>
      <c r="C855" t="str">
        <f t="shared" si="13"/>
        <v>05909990224951;50%</v>
      </c>
      <c r="D855" s="17" t="s">
        <v>23830</v>
      </c>
      <c r="E855" t="str">
        <f>VLOOKUP(C855,'A1'!R:R,1,FALSE)</f>
        <v>05909990224951;50%</v>
      </c>
    </row>
    <row r="856" spans="1:5" ht="22.5" hidden="1" x14ac:dyDescent="0.25">
      <c r="A856" s="7" t="s">
        <v>4777</v>
      </c>
      <c r="B856" s="7" t="s">
        <v>129</v>
      </c>
      <c r="C856" t="str">
        <f t="shared" si="13"/>
        <v>05907626701753;50%</v>
      </c>
      <c r="D856" s="17" t="s">
        <v>23830</v>
      </c>
      <c r="E856" t="str">
        <f>VLOOKUP(C856,'A1'!R:R,1,FALSE)</f>
        <v>05907626701753;50%</v>
      </c>
    </row>
    <row r="857" spans="1:5" ht="22.5" hidden="1" x14ac:dyDescent="0.25">
      <c r="A857" s="7" t="s">
        <v>4783</v>
      </c>
      <c r="B857" s="7" t="s">
        <v>129</v>
      </c>
      <c r="C857" t="str">
        <f t="shared" si="13"/>
        <v>05909991265328;50%</v>
      </c>
      <c r="D857" s="17" t="s">
        <v>23830</v>
      </c>
      <c r="E857" t="str">
        <f>VLOOKUP(C857,'A1'!R:R,1,FALSE)</f>
        <v>05909991265328;50%</v>
      </c>
    </row>
    <row r="858" spans="1:5" ht="22.5" hidden="1" x14ac:dyDescent="0.25">
      <c r="A858" s="7" t="s">
        <v>4790</v>
      </c>
      <c r="B858" s="7" t="s">
        <v>129</v>
      </c>
      <c r="C858" t="str">
        <f t="shared" si="13"/>
        <v>05909991217860;50%</v>
      </c>
      <c r="D858" s="17" t="s">
        <v>23830</v>
      </c>
      <c r="E858" t="str">
        <f>VLOOKUP(C858,'A1'!R:R,1,FALSE)</f>
        <v>05909991217860;50%</v>
      </c>
    </row>
    <row r="859" spans="1:5" ht="22.5" hidden="1" x14ac:dyDescent="0.25">
      <c r="A859" s="7" t="s">
        <v>4795</v>
      </c>
      <c r="B859" s="7" t="s">
        <v>129</v>
      </c>
      <c r="C859" t="str">
        <f t="shared" si="13"/>
        <v>05909990224456;50%</v>
      </c>
      <c r="D859" s="17" t="s">
        <v>23830</v>
      </c>
      <c r="E859" t="str">
        <f>VLOOKUP(C859,'A1'!R:R,1,FALSE)</f>
        <v>05909990224456;50%</v>
      </c>
    </row>
    <row r="860" spans="1:5" ht="22.5" hidden="1" x14ac:dyDescent="0.25">
      <c r="A860" s="7" t="s">
        <v>4798</v>
      </c>
      <c r="B860" s="7" t="s">
        <v>129</v>
      </c>
      <c r="C860" t="str">
        <f t="shared" si="13"/>
        <v>05907626701760;50%</v>
      </c>
      <c r="D860" s="17" t="s">
        <v>23830</v>
      </c>
      <c r="E860" t="str">
        <f>VLOOKUP(C860,'A1'!R:R,1,FALSE)</f>
        <v>05907626701760;50%</v>
      </c>
    </row>
    <row r="861" spans="1:5" ht="22.5" hidden="1" x14ac:dyDescent="0.25">
      <c r="A861" s="7" t="s">
        <v>4801</v>
      </c>
      <c r="B861" s="7" t="s">
        <v>129</v>
      </c>
      <c r="C861" t="str">
        <f t="shared" si="13"/>
        <v>05909990216383;50%</v>
      </c>
      <c r="D861" s="17" t="s">
        <v>23830</v>
      </c>
      <c r="E861" t="str">
        <f>VLOOKUP(C861,'A1'!R:R,1,FALSE)</f>
        <v>05909990216383;50%</v>
      </c>
    </row>
    <row r="862" spans="1:5" ht="22.5" hidden="1" x14ac:dyDescent="0.25">
      <c r="A862" s="7" t="s">
        <v>4805</v>
      </c>
      <c r="B862" s="7" t="s">
        <v>129</v>
      </c>
      <c r="C862" t="str">
        <f t="shared" si="13"/>
        <v>05909991067946;50%</v>
      </c>
      <c r="D862" s="17" t="s">
        <v>23830</v>
      </c>
      <c r="E862" t="str">
        <f>VLOOKUP(C862,'A1'!R:R,1,FALSE)</f>
        <v>05909991067946;50%</v>
      </c>
    </row>
    <row r="863" spans="1:5" ht="22.5" hidden="1" x14ac:dyDescent="0.25">
      <c r="A863" s="7" t="s">
        <v>4809</v>
      </c>
      <c r="B863" s="7" t="s">
        <v>129</v>
      </c>
      <c r="C863" t="str">
        <f t="shared" si="13"/>
        <v>05909990216390;50%</v>
      </c>
      <c r="D863" s="17" t="s">
        <v>23830</v>
      </c>
      <c r="E863" t="str">
        <f>VLOOKUP(C863,'A1'!R:R,1,FALSE)</f>
        <v>05909990216390;50%</v>
      </c>
    </row>
    <row r="864" spans="1:5" ht="22.5" hidden="1" x14ac:dyDescent="0.25">
      <c r="A864" s="7" t="s">
        <v>4811</v>
      </c>
      <c r="B864" s="7" t="s">
        <v>129</v>
      </c>
      <c r="C864" t="str">
        <f t="shared" si="13"/>
        <v>05909991067953;50%</v>
      </c>
      <c r="D864" s="17" t="s">
        <v>23830</v>
      </c>
      <c r="E864" t="str">
        <f>VLOOKUP(C864,'A1'!R:R,1,FALSE)</f>
        <v>05909991067953;50%</v>
      </c>
    </row>
    <row r="865" spans="1:5" ht="22.5" hidden="1" x14ac:dyDescent="0.25">
      <c r="A865" s="7" t="s">
        <v>4818</v>
      </c>
      <c r="B865" s="7" t="s">
        <v>129</v>
      </c>
      <c r="C865" t="str">
        <f t="shared" si="13"/>
        <v>05909990069927;50%</v>
      </c>
      <c r="D865" s="17" t="s">
        <v>23830</v>
      </c>
      <c r="E865" t="str">
        <f>VLOOKUP(C865,'A1'!R:R,1,FALSE)</f>
        <v>05909990069927;50%</v>
      </c>
    </row>
    <row r="866" spans="1:5" ht="22.5" hidden="1" x14ac:dyDescent="0.25">
      <c r="A866" s="7" t="s">
        <v>4822</v>
      </c>
      <c r="B866" s="7" t="s">
        <v>129</v>
      </c>
      <c r="C866" t="str">
        <f t="shared" si="13"/>
        <v>05909990069828;50%</v>
      </c>
      <c r="D866" s="17" t="s">
        <v>23830</v>
      </c>
      <c r="E866" t="str">
        <f>VLOOKUP(C866,'A1'!R:R,1,FALSE)</f>
        <v>05909990069828;50%</v>
      </c>
    </row>
    <row r="867" spans="1:5" ht="22.5" hidden="1" x14ac:dyDescent="0.25">
      <c r="A867" s="7" t="s">
        <v>4826</v>
      </c>
      <c r="B867" s="7" t="s">
        <v>129</v>
      </c>
      <c r="C867" t="str">
        <f t="shared" si="13"/>
        <v>05909990083213;50%</v>
      </c>
      <c r="D867" s="17" t="s">
        <v>23830</v>
      </c>
      <c r="E867" t="str">
        <f>VLOOKUP(C867,'A1'!R:R,1,FALSE)</f>
        <v>05909990083213;50%</v>
      </c>
    </row>
    <row r="868" spans="1:5" ht="22.5" hidden="1" x14ac:dyDescent="0.25">
      <c r="A868" s="7" t="s">
        <v>4833</v>
      </c>
      <c r="B868" s="7" t="s">
        <v>129</v>
      </c>
      <c r="C868" t="str">
        <f t="shared" si="13"/>
        <v>05909990051335;50%</v>
      </c>
      <c r="D868" s="17" t="s">
        <v>23830</v>
      </c>
      <c r="E868" t="str">
        <f>VLOOKUP(C868,'A1'!R:R,1,FALSE)</f>
        <v>05909990051335;50%</v>
      </c>
    </row>
    <row r="869" spans="1:5" ht="22.5" hidden="1" x14ac:dyDescent="0.25">
      <c r="A869" s="7" t="s">
        <v>4837</v>
      </c>
      <c r="B869" s="7" t="s">
        <v>129</v>
      </c>
      <c r="C869" t="str">
        <f t="shared" si="13"/>
        <v>05909990051342;50%</v>
      </c>
      <c r="D869" s="17" t="s">
        <v>23830</v>
      </c>
      <c r="E869" t="str">
        <f>VLOOKUP(C869,'A1'!R:R,1,FALSE)</f>
        <v>05909990051342;50%</v>
      </c>
    </row>
    <row r="870" spans="1:5" ht="22.5" hidden="1" x14ac:dyDescent="0.25">
      <c r="A870" s="7" t="s">
        <v>4851</v>
      </c>
      <c r="B870" s="7" t="s">
        <v>129</v>
      </c>
      <c r="C870" t="str">
        <f t="shared" si="13"/>
        <v>05909990083312;50%</v>
      </c>
      <c r="D870" s="17" t="s">
        <v>23830</v>
      </c>
      <c r="E870" t="str">
        <f>VLOOKUP(C870,'A1'!R:R,1,FALSE)</f>
        <v>05909990083312;50%</v>
      </c>
    </row>
    <row r="871" spans="1:5" ht="22.5" hidden="1" x14ac:dyDescent="0.25">
      <c r="A871" s="7" t="s">
        <v>4848</v>
      </c>
      <c r="B871" s="7" t="s">
        <v>129</v>
      </c>
      <c r="C871" t="str">
        <f t="shared" si="13"/>
        <v>05909997201559;50%</v>
      </c>
      <c r="D871" s="17" t="s">
        <v>23830</v>
      </c>
      <c r="E871" t="str">
        <f>VLOOKUP(C871,'A1'!R:R,1,FALSE)</f>
        <v>05909997201559;50%</v>
      </c>
    </row>
    <row r="872" spans="1:5" ht="22.5" hidden="1" x14ac:dyDescent="0.25">
      <c r="A872" s="7" t="s">
        <v>4845</v>
      </c>
      <c r="B872" s="7" t="s">
        <v>129</v>
      </c>
      <c r="C872" t="str">
        <f t="shared" si="13"/>
        <v>05909991260071;50%</v>
      </c>
      <c r="D872" s="17" t="s">
        <v>23830</v>
      </c>
      <c r="E872" t="str">
        <f>VLOOKUP(C872,'A1'!R:R,1,FALSE)</f>
        <v>05909991260071;50%</v>
      </c>
    </row>
    <row r="873" spans="1:5" ht="22.5" hidden="1" x14ac:dyDescent="0.25">
      <c r="A873" s="7" t="s">
        <v>4841</v>
      </c>
      <c r="B873" s="7" t="s">
        <v>129</v>
      </c>
      <c r="C873" t="str">
        <f t="shared" si="13"/>
        <v>05909997196350;50%</v>
      </c>
      <c r="D873" s="17" t="s">
        <v>23830</v>
      </c>
      <c r="E873" t="str">
        <f>VLOOKUP(C873,'A1'!R:R,1,FALSE)</f>
        <v>05909997196350;50%</v>
      </c>
    </row>
    <row r="874" spans="1:5" ht="22.5" hidden="1" x14ac:dyDescent="0.25">
      <c r="A874" s="7" t="s">
        <v>4857</v>
      </c>
      <c r="B874" s="7" t="s">
        <v>129</v>
      </c>
      <c r="C874" t="str">
        <f t="shared" si="13"/>
        <v>05909990468812;50%</v>
      </c>
      <c r="D874" s="17" t="s">
        <v>23830</v>
      </c>
      <c r="E874" t="str">
        <f>VLOOKUP(C874,'A1'!R:R,1,FALSE)</f>
        <v>05909990468812;50%</v>
      </c>
    </row>
    <row r="875" spans="1:5" ht="22.5" hidden="1" x14ac:dyDescent="0.25">
      <c r="A875" s="7" t="s">
        <v>4886</v>
      </c>
      <c r="B875" s="7" t="s">
        <v>129</v>
      </c>
      <c r="C875" t="str">
        <f t="shared" si="13"/>
        <v>05909990083411;50%</v>
      </c>
      <c r="D875" s="17" t="s">
        <v>23830</v>
      </c>
      <c r="E875" t="str">
        <f>VLOOKUP(C875,'A1'!R:R,1,FALSE)</f>
        <v>05909990083411;50%</v>
      </c>
    </row>
    <row r="876" spans="1:5" ht="22.5" hidden="1" x14ac:dyDescent="0.25">
      <c r="A876" s="7" t="s">
        <v>4869</v>
      </c>
      <c r="B876" s="7" t="s">
        <v>129</v>
      </c>
      <c r="C876" t="str">
        <f t="shared" si="13"/>
        <v>05909997200118;50%</v>
      </c>
      <c r="D876" s="17" t="s">
        <v>23830</v>
      </c>
      <c r="E876" t="str">
        <f>VLOOKUP(C876,'A1'!R:R,1,FALSE)</f>
        <v>05909997200118;50%</v>
      </c>
    </row>
    <row r="877" spans="1:5" ht="22.5" hidden="1" x14ac:dyDescent="0.25">
      <c r="A877" s="7" t="s">
        <v>4872</v>
      </c>
      <c r="B877" s="7" t="s">
        <v>129</v>
      </c>
      <c r="C877" t="str">
        <f t="shared" si="13"/>
        <v>05909997196077;50%</v>
      </c>
      <c r="D877" s="17" t="s">
        <v>23830</v>
      </c>
      <c r="E877" t="str">
        <f>VLOOKUP(C877,'A1'!R:R,1,FALSE)</f>
        <v>05909997196077;50%</v>
      </c>
    </row>
    <row r="878" spans="1:5" ht="22.5" hidden="1" x14ac:dyDescent="0.25">
      <c r="A878" s="7" t="s">
        <v>4878</v>
      </c>
      <c r="B878" s="7" t="s">
        <v>129</v>
      </c>
      <c r="C878" t="str">
        <f t="shared" si="13"/>
        <v>05909991283575;50%</v>
      </c>
      <c r="D878" s="17" t="s">
        <v>23830</v>
      </c>
      <c r="E878" t="str">
        <f>VLOOKUP(C878,'A1'!R:R,1,FALSE)</f>
        <v>05909991283575;50%</v>
      </c>
    </row>
    <row r="879" spans="1:5" ht="22.5" hidden="1" x14ac:dyDescent="0.25">
      <c r="A879" s="7" t="s">
        <v>4880</v>
      </c>
      <c r="B879" s="7" t="s">
        <v>129</v>
      </c>
      <c r="C879" t="str">
        <f t="shared" si="13"/>
        <v>05909991260095;50%</v>
      </c>
      <c r="D879" s="17" t="s">
        <v>23830</v>
      </c>
      <c r="E879" t="str">
        <f>VLOOKUP(C879,'A1'!R:R,1,FALSE)</f>
        <v>05909991260095;50%</v>
      </c>
    </row>
    <row r="880" spans="1:5" ht="22.5" hidden="1" x14ac:dyDescent="0.25">
      <c r="A880" s="7" t="s">
        <v>4862</v>
      </c>
      <c r="B880" s="7" t="s">
        <v>129</v>
      </c>
      <c r="C880" t="str">
        <f t="shared" si="13"/>
        <v>05909997210605;50%</v>
      </c>
      <c r="D880" s="17" t="s">
        <v>23830</v>
      </c>
      <c r="E880" t="str">
        <f>VLOOKUP(C880,'A1'!R:R,1,FALSE)</f>
        <v>05909997210605;50%</v>
      </c>
    </row>
    <row r="881" spans="1:5" ht="22.5" hidden="1" x14ac:dyDescent="0.25">
      <c r="A881" s="7" t="s">
        <v>4867</v>
      </c>
      <c r="B881" s="7" t="s">
        <v>129</v>
      </c>
      <c r="C881" t="str">
        <f t="shared" si="13"/>
        <v>05909991359331;50%</v>
      </c>
      <c r="D881" s="17" t="s">
        <v>23830</v>
      </c>
      <c r="E881" t="str">
        <f>VLOOKUP(C881,'A1'!R:R,1,FALSE)</f>
        <v>05909991359331;50%</v>
      </c>
    </row>
    <row r="882" spans="1:5" ht="22.5" hidden="1" x14ac:dyDescent="0.25">
      <c r="A882" s="7" t="s">
        <v>4892</v>
      </c>
      <c r="B882" s="7" t="s">
        <v>129</v>
      </c>
      <c r="C882" t="str">
        <f t="shared" si="13"/>
        <v>05909991272531;50%</v>
      </c>
      <c r="D882" s="17" t="s">
        <v>23830</v>
      </c>
      <c r="E882" t="str">
        <f>VLOOKUP(C882,'A1'!R:R,1,FALSE)</f>
        <v>05909991272531;50%</v>
      </c>
    </row>
    <row r="883" spans="1:5" ht="22.5" hidden="1" x14ac:dyDescent="0.25">
      <c r="A883" s="7" t="s">
        <v>4894</v>
      </c>
      <c r="B883" s="7" t="s">
        <v>129</v>
      </c>
      <c r="C883" t="str">
        <f t="shared" si="13"/>
        <v>05909990083435;50%</v>
      </c>
      <c r="D883" s="17" t="s">
        <v>23830</v>
      </c>
      <c r="E883" t="str">
        <f>VLOOKUP(C883,'A1'!R:R,1,FALSE)</f>
        <v>05909990083435;50%</v>
      </c>
    </row>
    <row r="884" spans="1:5" ht="22.5" hidden="1" x14ac:dyDescent="0.25">
      <c r="A884" s="7" t="s">
        <v>4900</v>
      </c>
      <c r="B884" s="7" t="s">
        <v>129</v>
      </c>
      <c r="C884" t="str">
        <f t="shared" si="13"/>
        <v>05909991082932;50%</v>
      </c>
      <c r="D884" s="17" t="s">
        <v>23830</v>
      </c>
      <c r="E884" t="str">
        <f>VLOOKUP(C884,'A1'!R:R,1,FALSE)</f>
        <v>05909991082932;50%</v>
      </c>
    </row>
    <row r="885" spans="1:5" ht="22.5" hidden="1" x14ac:dyDescent="0.25">
      <c r="A885" s="7" t="s">
        <v>4904</v>
      </c>
      <c r="B885" s="7" t="s">
        <v>129</v>
      </c>
      <c r="C885" t="str">
        <f t="shared" si="13"/>
        <v>05909991082949;50%</v>
      </c>
      <c r="D885" s="17" t="s">
        <v>23830</v>
      </c>
      <c r="E885" t="str">
        <f>VLOOKUP(C885,'A1'!R:R,1,FALSE)</f>
        <v>05909991082949;50%</v>
      </c>
    </row>
    <row r="886" spans="1:5" ht="22.5" hidden="1" x14ac:dyDescent="0.25">
      <c r="A886" s="7" t="s">
        <v>4910</v>
      </c>
      <c r="B886" s="7" t="s">
        <v>129</v>
      </c>
      <c r="C886" t="str">
        <f t="shared" si="13"/>
        <v>05909991401641;50%</v>
      </c>
      <c r="D886" s="17" t="s">
        <v>23830</v>
      </c>
      <c r="E886" t="str">
        <f>VLOOKUP(C886,'A1'!R:R,1,FALSE)</f>
        <v>05909991401641;50%</v>
      </c>
    </row>
    <row r="887" spans="1:5" ht="22.5" hidden="1" x14ac:dyDescent="0.25">
      <c r="A887" s="7" t="s">
        <v>4918</v>
      </c>
      <c r="B887" s="7" t="s">
        <v>30</v>
      </c>
      <c r="C887" t="str">
        <f t="shared" si="13"/>
        <v>05909990569441;30%</v>
      </c>
      <c r="D887" s="17" t="s">
        <v>23830</v>
      </c>
      <c r="E887" t="str">
        <f>VLOOKUP(C887,'A1'!R:R,1,FALSE)</f>
        <v>05909990569441;30%</v>
      </c>
    </row>
    <row r="888" spans="1:5" ht="22.5" hidden="1" x14ac:dyDescent="0.25">
      <c r="A888" s="7" t="s">
        <v>4924</v>
      </c>
      <c r="B888" s="7" t="s">
        <v>30</v>
      </c>
      <c r="C888" t="str">
        <f t="shared" si="13"/>
        <v>05909990851119;30%</v>
      </c>
      <c r="D888" s="17" t="s">
        <v>23830</v>
      </c>
      <c r="E888" t="str">
        <f>VLOOKUP(C888,'A1'!R:R,1,FALSE)</f>
        <v>05909990851119;30%</v>
      </c>
    </row>
    <row r="889" spans="1:5" ht="22.5" hidden="1" x14ac:dyDescent="0.25">
      <c r="A889" s="7" t="s">
        <v>4930</v>
      </c>
      <c r="B889" s="7" t="s">
        <v>30</v>
      </c>
      <c r="C889" t="str">
        <f t="shared" si="13"/>
        <v>05909990969739;30%</v>
      </c>
      <c r="D889" s="17" t="s">
        <v>23830</v>
      </c>
      <c r="E889" t="str">
        <f>VLOOKUP(C889,'A1'!R:R,1,FALSE)</f>
        <v>05909990969739;30%</v>
      </c>
    </row>
    <row r="890" spans="1:5" ht="22.5" hidden="1" x14ac:dyDescent="0.25">
      <c r="A890" s="7" t="s">
        <v>4937</v>
      </c>
      <c r="B890" s="7" t="s">
        <v>30</v>
      </c>
      <c r="C890" t="str">
        <f t="shared" si="13"/>
        <v>05909991386672;30%</v>
      </c>
      <c r="D890" s="17" t="s">
        <v>23830</v>
      </c>
      <c r="E890" t="str">
        <f>VLOOKUP(C890,'A1'!R:R,1,FALSE)</f>
        <v>05909991386672;30%</v>
      </c>
    </row>
    <row r="891" spans="1:5" ht="22.5" hidden="1" x14ac:dyDescent="0.25">
      <c r="A891" s="7" t="s">
        <v>4942</v>
      </c>
      <c r="B891" s="7" t="s">
        <v>30</v>
      </c>
      <c r="C891" t="str">
        <f t="shared" si="13"/>
        <v>05909990910793;30%</v>
      </c>
      <c r="D891" s="17" t="s">
        <v>23830</v>
      </c>
      <c r="E891" t="str">
        <f>VLOOKUP(C891,'A1'!R:R,1,FALSE)</f>
        <v>05909990910793;30%</v>
      </c>
    </row>
    <row r="892" spans="1:5" ht="22.5" hidden="1" x14ac:dyDescent="0.25">
      <c r="A892" s="7" t="s">
        <v>4948</v>
      </c>
      <c r="B892" s="7" t="s">
        <v>30</v>
      </c>
      <c r="C892" t="str">
        <f t="shared" si="13"/>
        <v>05909991103811;30%</v>
      </c>
      <c r="D892" s="17" t="s">
        <v>23830</v>
      </c>
      <c r="E892" t="str">
        <f>VLOOKUP(C892,'A1'!R:R,1,FALSE)</f>
        <v>05909991103811;30%</v>
      </c>
    </row>
    <row r="893" spans="1:5" ht="22.5" hidden="1" x14ac:dyDescent="0.25">
      <c r="A893" s="7" t="s">
        <v>4952</v>
      </c>
      <c r="B893" s="7" t="s">
        <v>30</v>
      </c>
      <c r="C893" t="str">
        <f t="shared" si="13"/>
        <v>05909991103835;30%</v>
      </c>
      <c r="D893" s="17" t="s">
        <v>23830</v>
      </c>
      <c r="E893" t="str">
        <f>VLOOKUP(C893,'A1'!R:R,1,FALSE)</f>
        <v>05909991103835;30%</v>
      </c>
    </row>
    <row r="894" spans="1:5" ht="22.5" hidden="1" x14ac:dyDescent="0.25">
      <c r="A894" s="7" t="s">
        <v>4956</v>
      </c>
      <c r="B894" s="7" t="s">
        <v>30</v>
      </c>
      <c r="C894" t="str">
        <f t="shared" si="13"/>
        <v>05909990410729;30%</v>
      </c>
      <c r="D894" s="17" t="s">
        <v>23830</v>
      </c>
      <c r="E894" t="str">
        <f>VLOOKUP(C894,'A1'!R:R,1,FALSE)</f>
        <v>05909990410729;30%</v>
      </c>
    </row>
    <row r="895" spans="1:5" ht="22.5" hidden="1" x14ac:dyDescent="0.25">
      <c r="A895" s="7" t="s">
        <v>4958</v>
      </c>
      <c r="B895" s="7" t="s">
        <v>30</v>
      </c>
      <c r="C895" t="str">
        <f t="shared" si="13"/>
        <v>05909990410736;30%</v>
      </c>
      <c r="D895" s="17" t="s">
        <v>23830</v>
      </c>
      <c r="E895" t="str">
        <f>VLOOKUP(C895,'A1'!R:R,1,FALSE)</f>
        <v>05909990410736;30%</v>
      </c>
    </row>
    <row r="896" spans="1:5" ht="22.5" hidden="1" x14ac:dyDescent="0.25">
      <c r="A896" s="7" t="s">
        <v>4962</v>
      </c>
      <c r="B896" s="7" t="s">
        <v>30</v>
      </c>
      <c r="C896" t="str">
        <f t="shared" si="13"/>
        <v>05907695215250;30%</v>
      </c>
      <c r="D896" s="17" t="s">
        <v>23830</v>
      </c>
      <c r="E896" t="str">
        <f>VLOOKUP(C896,'A1'!R:R,1,FALSE)</f>
        <v>05907695215250;30%</v>
      </c>
    </row>
    <row r="897" spans="1:5" ht="22.5" hidden="1" x14ac:dyDescent="0.25">
      <c r="A897" s="7" t="s">
        <v>4967</v>
      </c>
      <c r="B897" s="7" t="s">
        <v>30</v>
      </c>
      <c r="C897" t="str">
        <f t="shared" si="13"/>
        <v>05909990869725;30%</v>
      </c>
      <c r="D897" s="17" t="s">
        <v>23830</v>
      </c>
      <c r="E897" t="str">
        <f>VLOOKUP(C897,'A1'!R:R,1,FALSE)</f>
        <v>05909990869725;30%</v>
      </c>
    </row>
    <row r="898" spans="1:5" ht="22.5" hidden="1" x14ac:dyDescent="0.25">
      <c r="A898" s="7" t="s">
        <v>4972</v>
      </c>
      <c r="B898" s="7" t="s">
        <v>30</v>
      </c>
      <c r="C898" t="str">
        <f t="shared" si="13"/>
        <v>05909990781515;30%</v>
      </c>
      <c r="D898" s="17" t="s">
        <v>23830</v>
      </c>
      <c r="E898" t="str">
        <f>VLOOKUP(C898,'A1'!R:R,1,FALSE)</f>
        <v>05909990781515;30%</v>
      </c>
    </row>
    <row r="899" spans="1:5" ht="22.5" hidden="1" x14ac:dyDescent="0.25">
      <c r="A899" s="7" t="s">
        <v>4977</v>
      </c>
      <c r="B899" s="7" t="s">
        <v>30</v>
      </c>
      <c r="C899" t="str">
        <f t="shared" ref="C899:C962" si="14">CONCATENATE(A899,";",B899)</f>
        <v>05909990184637;30%</v>
      </c>
      <c r="D899" s="17" t="s">
        <v>23830</v>
      </c>
      <c r="E899" t="str">
        <f>VLOOKUP(C899,'A1'!R:R,1,FALSE)</f>
        <v>05909990184637;30%</v>
      </c>
    </row>
    <row r="900" spans="1:5" ht="22.5" hidden="1" x14ac:dyDescent="0.25">
      <c r="A900" s="7" t="s">
        <v>4981</v>
      </c>
      <c r="B900" s="7" t="s">
        <v>30</v>
      </c>
      <c r="C900" t="str">
        <f t="shared" si="14"/>
        <v>05909990184736;30%</v>
      </c>
      <c r="D900" s="17" t="s">
        <v>23830</v>
      </c>
      <c r="E900" t="str">
        <f>VLOOKUP(C900,'A1'!R:R,1,FALSE)</f>
        <v>05909990184736;30%</v>
      </c>
    </row>
    <row r="901" spans="1:5" ht="22.5" hidden="1" x14ac:dyDescent="0.25">
      <c r="A901" s="7" t="s">
        <v>4986</v>
      </c>
      <c r="B901" s="7" t="s">
        <v>129</v>
      </c>
      <c r="C901" t="str">
        <f t="shared" si="14"/>
        <v>05909990488926;50%</v>
      </c>
      <c r="D901" s="17" t="s">
        <v>23830</v>
      </c>
      <c r="E901" t="str">
        <f>VLOOKUP(C901,'A1'!R:R,1,FALSE)</f>
        <v>05909990488926;50%</v>
      </c>
    </row>
    <row r="902" spans="1:5" ht="22.5" hidden="1" x14ac:dyDescent="0.25">
      <c r="A902" s="7" t="s">
        <v>4995</v>
      </c>
      <c r="B902" s="7" t="s">
        <v>363</v>
      </c>
      <c r="C902" t="str">
        <f t="shared" si="14"/>
        <v>05909990345618;bezpłatny do limitu</v>
      </c>
      <c r="D902" s="17" t="s">
        <v>23830</v>
      </c>
      <c r="E902" t="str">
        <f>VLOOKUP(C902,'A1'!R:R,1,FALSE)</f>
        <v>05909990345618;bezpłatny do limitu</v>
      </c>
    </row>
    <row r="903" spans="1:5" ht="22.5" hidden="1" x14ac:dyDescent="0.25">
      <c r="A903" s="7" t="s">
        <v>5004</v>
      </c>
      <c r="B903" s="7" t="s">
        <v>30</v>
      </c>
      <c r="C903" t="str">
        <f t="shared" si="14"/>
        <v>05909991139582;30%</v>
      </c>
      <c r="D903" s="17" t="s">
        <v>23830</v>
      </c>
      <c r="E903" t="str">
        <f>VLOOKUP(C903,'A1'!R:R,1,FALSE)</f>
        <v>05909991139582;30%</v>
      </c>
    </row>
    <row r="904" spans="1:5" ht="22.5" hidden="1" x14ac:dyDescent="0.25">
      <c r="A904" s="7" t="s">
        <v>5011</v>
      </c>
      <c r="B904" s="7" t="s">
        <v>85</v>
      </c>
      <c r="C904" t="str">
        <f t="shared" si="14"/>
        <v>05909990203017;ryczałt</v>
      </c>
      <c r="D904" s="17" t="s">
        <v>23830</v>
      </c>
      <c r="E904" t="str">
        <f>VLOOKUP(C904,'A1'!R:R,1,FALSE)</f>
        <v>05909990203017;ryczałt</v>
      </c>
    </row>
    <row r="905" spans="1:5" ht="22.5" hidden="1" x14ac:dyDescent="0.25">
      <c r="A905" s="7" t="s">
        <v>5011</v>
      </c>
      <c r="B905" s="7" t="s">
        <v>30</v>
      </c>
      <c r="C905" t="str">
        <f t="shared" si="14"/>
        <v>05909990203017;30%</v>
      </c>
      <c r="D905" s="17" t="s">
        <v>23830</v>
      </c>
      <c r="E905" t="str">
        <f>VLOOKUP(C905,'A1'!R:R,1,FALSE)</f>
        <v>05909990203017;30%</v>
      </c>
    </row>
    <row r="906" spans="1:5" ht="22.5" hidden="1" x14ac:dyDescent="0.25">
      <c r="A906" s="7" t="s">
        <v>5019</v>
      </c>
      <c r="B906" s="7" t="s">
        <v>85</v>
      </c>
      <c r="C906" t="str">
        <f t="shared" si="14"/>
        <v>05909990203116;ryczałt</v>
      </c>
      <c r="D906" s="17" t="s">
        <v>23830</v>
      </c>
      <c r="E906" t="str">
        <f>VLOOKUP(C906,'A1'!R:R,1,FALSE)</f>
        <v>05909990203116;ryczałt</v>
      </c>
    </row>
    <row r="907" spans="1:5" ht="22.5" hidden="1" x14ac:dyDescent="0.25">
      <c r="A907" s="7" t="s">
        <v>5019</v>
      </c>
      <c r="B907" s="7" t="s">
        <v>30</v>
      </c>
      <c r="C907" t="str">
        <f t="shared" si="14"/>
        <v>05909990203116;30%</v>
      </c>
      <c r="D907" s="17" t="s">
        <v>23830</v>
      </c>
      <c r="E907" t="str">
        <f>VLOOKUP(C907,'A1'!R:R,1,FALSE)</f>
        <v>05909990203116;30%</v>
      </c>
    </row>
    <row r="908" spans="1:5" ht="22.5" hidden="1" x14ac:dyDescent="0.25">
      <c r="A908" s="7" t="s">
        <v>5027</v>
      </c>
      <c r="B908" s="7" t="s">
        <v>85</v>
      </c>
      <c r="C908" t="str">
        <f t="shared" si="14"/>
        <v>05909990212064;ryczałt</v>
      </c>
      <c r="D908" s="17" t="s">
        <v>23830</v>
      </c>
      <c r="E908" t="str">
        <f>VLOOKUP(C908,'A1'!R:R,1,FALSE)</f>
        <v>05909990212064;ryczałt</v>
      </c>
    </row>
    <row r="909" spans="1:5" ht="22.5" hidden="1" x14ac:dyDescent="0.25">
      <c r="A909" s="7" t="s">
        <v>5033</v>
      </c>
      <c r="B909" s="7" t="s">
        <v>85</v>
      </c>
      <c r="C909" t="str">
        <f t="shared" si="14"/>
        <v>05909990218530;ryczałt</v>
      </c>
      <c r="D909" s="17" t="s">
        <v>23830</v>
      </c>
      <c r="E909" t="str">
        <f>VLOOKUP(C909,'A1'!R:R,1,FALSE)</f>
        <v>05909990218530;ryczałt</v>
      </c>
    </row>
    <row r="910" spans="1:5" ht="22.5" hidden="1" x14ac:dyDescent="0.25">
      <c r="A910" s="7" t="s">
        <v>5037</v>
      </c>
      <c r="B910" s="7" t="s">
        <v>85</v>
      </c>
      <c r="C910" t="str">
        <f t="shared" si="14"/>
        <v>05909990212057;ryczałt</v>
      </c>
      <c r="D910" s="17" t="s">
        <v>23830</v>
      </c>
      <c r="E910" t="str">
        <f>VLOOKUP(C910,'A1'!R:R,1,FALSE)</f>
        <v>05909990212057;ryczałt</v>
      </c>
    </row>
    <row r="911" spans="1:5" ht="22.5" hidden="1" x14ac:dyDescent="0.25">
      <c r="A911" s="7" t="s">
        <v>5042</v>
      </c>
      <c r="B911" s="7" t="s">
        <v>85</v>
      </c>
      <c r="C911" t="str">
        <f t="shared" si="14"/>
        <v>05909990218523;ryczałt</v>
      </c>
      <c r="D911" s="17" t="s">
        <v>23830</v>
      </c>
      <c r="E911" t="str">
        <f>VLOOKUP(C911,'A1'!R:R,1,FALSE)</f>
        <v>05909990218523;ryczałt</v>
      </c>
    </row>
    <row r="912" spans="1:5" ht="22.5" hidden="1" x14ac:dyDescent="0.25">
      <c r="A912" s="7" t="s">
        <v>5046</v>
      </c>
      <c r="B912" s="7" t="s">
        <v>85</v>
      </c>
      <c r="C912" t="str">
        <f t="shared" si="14"/>
        <v>05909990787463;ryczałt</v>
      </c>
      <c r="D912" s="17" t="s">
        <v>23830</v>
      </c>
      <c r="E912" t="str">
        <f>VLOOKUP(C912,'A1'!R:R,1,FALSE)</f>
        <v>05909990787463;ryczałt</v>
      </c>
    </row>
    <row r="913" spans="1:5" ht="22.5" hidden="1" x14ac:dyDescent="0.25">
      <c r="A913" s="7" t="s">
        <v>5056</v>
      </c>
      <c r="B913" s="7" t="s">
        <v>85</v>
      </c>
      <c r="C913" t="str">
        <f t="shared" si="14"/>
        <v>05909990787289;ryczałt</v>
      </c>
      <c r="D913" s="17" t="s">
        <v>23830</v>
      </c>
      <c r="E913" t="str">
        <f>VLOOKUP(C913,'A1'!R:R,1,FALSE)</f>
        <v>05909990787289;ryczałt</v>
      </c>
    </row>
    <row r="914" spans="1:5" ht="22.5" hidden="1" x14ac:dyDescent="0.25">
      <c r="A914" s="7" t="s">
        <v>5063</v>
      </c>
      <c r="B914" s="7" t="s">
        <v>85</v>
      </c>
      <c r="C914" t="str">
        <f t="shared" si="14"/>
        <v>05909990787357;ryczałt</v>
      </c>
      <c r="D914" s="17" t="s">
        <v>23830</v>
      </c>
      <c r="E914" t="str">
        <f>VLOOKUP(C914,'A1'!R:R,1,FALSE)</f>
        <v>05909990787357;ryczałt</v>
      </c>
    </row>
    <row r="915" spans="1:5" ht="22.5" hidden="1" x14ac:dyDescent="0.25">
      <c r="A915" s="7" t="s">
        <v>5070</v>
      </c>
      <c r="B915" s="7" t="s">
        <v>85</v>
      </c>
      <c r="C915" t="str">
        <f t="shared" si="14"/>
        <v>05909990946624;ryczałt</v>
      </c>
      <c r="D915" s="17" t="s">
        <v>23830</v>
      </c>
      <c r="E915" t="str">
        <f>VLOOKUP(C915,'A1'!R:R,1,FALSE)</f>
        <v>05909990946624;ryczałt</v>
      </c>
    </row>
    <row r="916" spans="1:5" ht="22.5" hidden="1" x14ac:dyDescent="0.25">
      <c r="A916" s="7" t="s">
        <v>5077</v>
      </c>
      <c r="B916" s="7" t="s">
        <v>85</v>
      </c>
      <c r="C916" t="str">
        <f t="shared" si="14"/>
        <v>05909990946716;ryczałt</v>
      </c>
      <c r="D916" s="17" t="s">
        <v>23830</v>
      </c>
      <c r="E916" t="str">
        <f>VLOOKUP(C916,'A1'!R:R,1,FALSE)</f>
        <v>05909990946716;ryczałt</v>
      </c>
    </row>
    <row r="917" spans="1:5" ht="22.5" hidden="1" x14ac:dyDescent="0.25">
      <c r="A917" s="7" t="s">
        <v>5084</v>
      </c>
      <c r="B917" s="7" t="s">
        <v>85</v>
      </c>
      <c r="C917" t="str">
        <f t="shared" si="14"/>
        <v>05909990946426;ryczałt</v>
      </c>
      <c r="D917" s="17" t="s">
        <v>23830</v>
      </c>
      <c r="E917" t="str">
        <f>VLOOKUP(C917,'A1'!R:R,1,FALSE)</f>
        <v>05909990946426;ryczałt</v>
      </c>
    </row>
    <row r="918" spans="1:5" ht="22.5" hidden="1" x14ac:dyDescent="0.25">
      <c r="A918" s="7" t="s">
        <v>5087</v>
      </c>
      <c r="B918" s="7" t="s">
        <v>85</v>
      </c>
      <c r="C918" t="str">
        <f t="shared" si="14"/>
        <v>05909990946525;ryczałt</v>
      </c>
      <c r="D918" s="17" t="s">
        <v>23830</v>
      </c>
      <c r="E918" t="str">
        <f>VLOOKUP(C918,'A1'!R:R,1,FALSE)</f>
        <v>05909990946525;ryczałt</v>
      </c>
    </row>
    <row r="919" spans="1:5" ht="22.5" hidden="1" x14ac:dyDescent="0.25">
      <c r="A919" s="7" t="s">
        <v>5090</v>
      </c>
      <c r="B919" s="7" t="s">
        <v>85</v>
      </c>
      <c r="C919" t="str">
        <f t="shared" si="14"/>
        <v>05909990406111;ryczałt</v>
      </c>
      <c r="D919" s="17" t="s">
        <v>23830</v>
      </c>
      <c r="E919" t="str">
        <f>VLOOKUP(C919,'A1'!R:R,1,FALSE)</f>
        <v>05909990406111;ryczałt</v>
      </c>
    </row>
    <row r="920" spans="1:5" ht="22.5" hidden="1" x14ac:dyDescent="0.25">
      <c r="A920" s="7" t="s">
        <v>5097</v>
      </c>
      <c r="B920" s="7" t="s">
        <v>85</v>
      </c>
      <c r="C920" t="str">
        <f t="shared" si="14"/>
        <v>05909990336814;ryczałt</v>
      </c>
      <c r="D920" s="17" t="s">
        <v>23830</v>
      </c>
      <c r="E920" t="str">
        <f>VLOOKUP(C920,'A1'!R:R,1,FALSE)</f>
        <v>05909990336814;ryczałt</v>
      </c>
    </row>
    <row r="921" spans="1:5" ht="22.5" hidden="1" x14ac:dyDescent="0.25">
      <c r="A921" s="7" t="s">
        <v>5104</v>
      </c>
      <c r="B921" s="7" t="s">
        <v>85</v>
      </c>
      <c r="C921" t="str">
        <f t="shared" si="14"/>
        <v>05909990336913;ryczałt</v>
      </c>
      <c r="D921" s="17" t="s">
        <v>23830</v>
      </c>
      <c r="E921" t="str">
        <f>VLOOKUP(C921,'A1'!R:R,1,FALSE)</f>
        <v>05909990336913;ryczałt</v>
      </c>
    </row>
    <row r="922" spans="1:5" ht="22.5" hidden="1" x14ac:dyDescent="0.25">
      <c r="A922" s="7" t="s">
        <v>5111</v>
      </c>
      <c r="B922" s="7" t="s">
        <v>85</v>
      </c>
      <c r="C922" t="str">
        <f t="shared" si="14"/>
        <v>05909990336616;ryczałt</v>
      </c>
      <c r="D922" s="17" t="s">
        <v>23830</v>
      </c>
      <c r="E922" t="str">
        <f>VLOOKUP(C922,'A1'!R:R,1,FALSE)</f>
        <v>05909990336616;ryczałt</v>
      </c>
    </row>
    <row r="923" spans="1:5" ht="22.5" hidden="1" x14ac:dyDescent="0.25">
      <c r="A923" s="7" t="s">
        <v>5118</v>
      </c>
      <c r="B923" s="7" t="s">
        <v>85</v>
      </c>
      <c r="C923" t="str">
        <f t="shared" si="14"/>
        <v>05909990336715;ryczałt</v>
      </c>
      <c r="D923" s="17" t="s">
        <v>23830</v>
      </c>
      <c r="E923" t="str">
        <f>VLOOKUP(C923,'A1'!R:R,1,FALSE)</f>
        <v>05909990336715;ryczałt</v>
      </c>
    </row>
    <row r="924" spans="1:5" ht="22.5" hidden="1" x14ac:dyDescent="0.25">
      <c r="A924" s="7" t="s">
        <v>5126</v>
      </c>
      <c r="B924" s="7" t="s">
        <v>85</v>
      </c>
      <c r="C924" t="str">
        <f t="shared" si="14"/>
        <v>05909990678648;ryczałt</v>
      </c>
      <c r="D924" s="17" t="s">
        <v>23830</v>
      </c>
      <c r="E924" t="str">
        <f>VLOOKUP(C924,'A1'!R:R,1,FALSE)</f>
        <v>05909990678648;ryczałt</v>
      </c>
    </row>
    <row r="925" spans="1:5" ht="22.5" hidden="1" x14ac:dyDescent="0.25">
      <c r="A925" s="7" t="s">
        <v>5130</v>
      </c>
      <c r="B925" s="7" t="s">
        <v>85</v>
      </c>
      <c r="C925" t="str">
        <f t="shared" si="14"/>
        <v>05909990678655;ryczałt</v>
      </c>
      <c r="D925" s="17" t="s">
        <v>23830</v>
      </c>
      <c r="E925" t="str">
        <f>VLOOKUP(C925,'A1'!R:R,1,FALSE)</f>
        <v>05909990678655;ryczałt</v>
      </c>
    </row>
    <row r="926" spans="1:5" ht="22.5" hidden="1" x14ac:dyDescent="0.25">
      <c r="A926" s="7" t="s">
        <v>5134</v>
      </c>
      <c r="B926" s="7" t="s">
        <v>85</v>
      </c>
      <c r="C926" t="str">
        <f t="shared" si="14"/>
        <v>05909990678679;ryczałt</v>
      </c>
      <c r="D926" s="17" t="s">
        <v>23830</v>
      </c>
      <c r="E926" t="str">
        <f>VLOOKUP(C926,'A1'!R:R,1,FALSE)</f>
        <v>05909990678679;ryczałt</v>
      </c>
    </row>
    <row r="927" spans="1:5" ht="22.5" hidden="1" x14ac:dyDescent="0.25">
      <c r="A927" s="7" t="s">
        <v>5138</v>
      </c>
      <c r="B927" s="7" t="s">
        <v>85</v>
      </c>
      <c r="C927" t="str">
        <f t="shared" si="14"/>
        <v>05909990066636;ryczałt</v>
      </c>
      <c r="D927" s="17" t="s">
        <v>23830</v>
      </c>
      <c r="E927" t="str">
        <f>VLOOKUP(C927,'A1'!R:R,1,FALSE)</f>
        <v>05909990066636;ryczałt</v>
      </c>
    </row>
    <row r="928" spans="1:5" ht="22.5" hidden="1" x14ac:dyDescent="0.25">
      <c r="A928" s="7" t="s">
        <v>5143</v>
      </c>
      <c r="B928" s="7" t="s">
        <v>85</v>
      </c>
      <c r="C928" t="str">
        <f t="shared" si="14"/>
        <v>05909990066667;ryczałt</v>
      </c>
      <c r="D928" s="17" t="s">
        <v>23830</v>
      </c>
      <c r="E928" t="str">
        <f>VLOOKUP(C928,'A1'!R:R,1,FALSE)</f>
        <v>05909990066667;ryczałt</v>
      </c>
    </row>
    <row r="929" spans="1:5" ht="22.5" hidden="1" x14ac:dyDescent="0.25">
      <c r="A929" s="7" t="s">
        <v>5147</v>
      </c>
      <c r="B929" s="7" t="s">
        <v>85</v>
      </c>
      <c r="C929" t="str">
        <f t="shared" si="14"/>
        <v>05909990066780;ryczałt</v>
      </c>
      <c r="D929" s="17" t="s">
        <v>23830</v>
      </c>
      <c r="E929" t="str">
        <f>VLOOKUP(C929,'A1'!R:R,1,FALSE)</f>
        <v>05909990066780;ryczałt</v>
      </c>
    </row>
    <row r="930" spans="1:5" ht="22.5" hidden="1" x14ac:dyDescent="0.25">
      <c r="A930" s="7" t="s">
        <v>5151</v>
      </c>
      <c r="B930" s="7" t="s">
        <v>85</v>
      </c>
      <c r="C930" t="str">
        <f t="shared" si="14"/>
        <v>05909990066803;ryczałt</v>
      </c>
      <c r="D930" s="17" t="s">
        <v>23830</v>
      </c>
      <c r="E930" t="str">
        <f>VLOOKUP(C930,'A1'!R:R,1,FALSE)</f>
        <v>05909990066803;ryczałt</v>
      </c>
    </row>
    <row r="931" spans="1:5" ht="22.5" hidden="1" x14ac:dyDescent="0.25">
      <c r="A931" s="7" t="s">
        <v>5159</v>
      </c>
      <c r="B931" s="7" t="s">
        <v>85</v>
      </c>
      <c r="C931" t="str">
        <f t="shared" si="14"/>
        <v>05909990781676;ryczałt</v>
      </c>
      <c r="D931" s="17" t="s">
        <v>23830</v>
      </c>
      <c r="E931" t="str">
        <f>VLOOKUP(C931,'A1'!R:R,1,FALSE)</f>
        <v>05909990781676;ryczałt</v>
      </c>
    </row>
    <row r="932" spans="1:5" ht="22.5" hidden="1" x14ac:dyDescent="0.25">
      <c r="A932" s="7" t="s">
        <v>5167</v>
      </c>
      <c r="B932" s="7" t="s">
        <v>30</v>
      </c>
      <c r="C932" t="str">
        <f t="shared" si="14"/>
        <v>05909990376612;30%</v>
      </c>
      <c r="D932" s="17" t="s">
        <v>23830</v>
      </c>
      <c r="E932" t="str">
        <f>VLOOKUP(C932,'A1'!R:R,1,FALSE)</f>
        <v>05909990376612;30%</v>
      </c>
    </row>
    <row r="933" spans="1:5" ht="22.5" hidden="1" x14ac:dyDescent="0.25">
      <c r="A933" s="7" t="s">
        <v>5175</v>
      </c>
      <c r="B933" s="7" t="s">
        <v>129</v>
      </c>
      <c r="C933" t="str">
        <f t="shared" si="14"/>
        <v>05909990499113;50%</v>
      </c>
      <c r="D933" s="17" t="s">
        <v>23830</v>
      </c>
      <c r="E933" t="str">
        <f>VLOOKUP(C933,'A1'!R:R,1,FALSE)</f>
        <v>05909990499113;50%</v>
      </c>
    </row>
    <row r="934" spans="1:5" ht="22.5" hidden="1" x14ac:dyDescent="0.25">
      <c r="A934" s="7" t="s">
        <v>5181</v>
      </c>
      <c r="B934" s="7" t="s">
        <v>129</v>
      </c>
      <c r="C934" t="str">
        <f t="shared" si="14"/>
        <v>05909990066414;50%</v>
      </c>
      <c r="D934" s="17" t="s">
        <v>23830</v>
      </c>
      <c r="E934" t="str">
        <f>VLOOKUP(C934,'A1'!R:R,1,FALSE)</f>
        <v>05909990066414;50%</v>
      </c>
    </row>
    <row r="935" spans="1:5" ht="22.5" hidden="1" x14ac:dyDescent="0.25">
      <c r="A935" s="7" t="s">
        <v>5185</v>
      </c>
      <c r="B935" s="7" t="s">
        <v>129</v>
      </c>
      <c r="C935" t="str">
        <f t="shared" si="14"/>
        <v>05909990066216;50%</v>
      </c>
      <c r="D935" s="17" t="s">
        <v>23830</v>
      </c>
      <c r="E935" t="str">
        <f>VLOOKUP(C935,'A1'!R:R,1,FALSE)</f>
        <v>05909990066216;50%</v>
      </c>
    </row>
    <row r="936" spans="1:5" ht="22.5" hidden="1" x14ac:dyDescent="0.25">
      <c r="A936" s="7" t="s">
        <v>5189</v>
      </c>
      <c r="B936" s="7" t="s">
        <v>129</v>
      </c>
      <c r="C936" t="str">
        <f t="shared" si="14"/>
        <v>05909990308514;50%</v>
      </c>
      <c r="D936" s="17" t="s">
        <v>23830</v>
      </c>
      <c r="E936" t="str">
        <f>VLOOKUP(C936,'A1'!R:R,1,FALSE)</f>
        <v>05909990308514;50%</v>
      </c>
    </row>
    <row r="937" spans="1:5" ht="22.5" hidden="1" x14ac:dyDescent="0.25">
      <c r="A937" s="7" t="s">
        <v>5193</v>
      </c>
      <c r="B937" s="7" t="s">
        <v>129</v>
      </c>
      <c r="C937" t="str">
        <f t="shared" si="14"/>
        <v>05909990334964;50%</v>
      </c>
      <c r="D937" s="17" t="s">
        <v>23830</v>
      </c>
      <c r="E937" t="str">
        <f>VLOOKUP(C937,'A1'!R:R,1,FALSE)</f>
        <v>05909990334964;50%</v>
      </c>
    </row>
    <row r="938" spans="1:5" ht="22.5" hidden="1" x14ac:dyDescent="0.25">
      <c r="A938" s="7" t="s">
        <v>5197</v>
      </c>
      <c r="B938" s="7" t="s">
        <v>129</v>
      </c>
      <c r="C938" t="str">
        <f t="shared" si="14"/>
        <v>05909990308712;50%</v>
      </c>
      <c r="D938" s="17" t="s">
        <v>23830</v>
      </c>
      <c r="E938" t="str">
        <f>VLOOKUP(C938,'A1'!R:R,1,FALSE)</f>
        <v>05909990308712;50%</v>
      </c>
    </row>
    <row r="939" spans="1:5" ht="22.5" hidden="1" x14ac:dyDescent="0.25">
      <c r="A939" s="7" t="s">
        <v>5201</v>
      </c>
      <c r="B939" s="7" t="s">
        <v>129</v>
      </c>
      <c r="C939" t="str">
        <f t="shared" si="14"/>
        <v>05909990729012;50%</v>
      </c>
      <c r="D939" s="17" t="s">
        <v>23830</v>
      </c>
      <c r="E939" t="str">
        <f>VLOOKUP(C939,'A1'!R:R,1,FALSE)</f>
        <v>05909990729012;50%</v>
      </c>
    </row>
    <row r="940" spans="1:5" ht="22.5" hidden="1" x14ac:dyDescent="0.25">
      <c r="A940" s="7" t="s">
        <v>5204</v>
      </c>
      <c r="B940" s="7" t="s">
        <v>129</v>
      </c>
      <c r="C940" t="str">
        <f t="shared" si="14"/>
        <v>05909991033514;50%</v>
      </c>
      <c r="D940" s="17" t="s">
        <v>23830</v>
      </c>
      <c r="E940" t="str">
        <f>VLOOKUP(C940,'A1'!R:R,1,FALSE)</f>
        <v>05909991033514;50%</v>
      </c>
    </row>
    <row r="941" spans="1:5" ht="22.5" hidden="1" x14ac:dyDescent="0.25">
      <c r="A941" s="7" t="s">
        <v>5207</v>
      </c>
      <c r="B941" s="7" t="s">
        <v>129</v>
      </c>
      <c r="C941" t="str">
        <f t="shared" si="14"/>
        <v>05909991033613;50%</v>
      </c>
      <c r="D941" s="17" t="s">
        <v>23830</v>
      </c>
      <c r="E941" t="str">
        <f>VLOOKUP(C941,'A1'!R:R,1,FALSE)</f>
        <v>05909991033613;50%</v>
      </c>
    </row>
    <row r="942" spans="1:5" ht="22.5" hidden="1" x14ac:dyDescent="0.25">
      <c r="A942" s="7" t="s">
        <v>5212</v>
      </c>
      <c r="B942" s="7" t="s">
        <v>129</v>
      </c>
      <c r="C942" t="str">
        <f t="shared" si="14"/>
        <v>05909990818013;50%</v>
      </c>
      <c r="D942" s="17" t="s">
        <v>23830</v>
      </c>
      <c r="E942" t="str">
        <f>VLOOKUP(C942,'A1'!R:R,1,FALSE)</f>
        <v>05909990818013;50%</v>
      </c>
    </row>
    <row r="943" spans="1:5" ht="22.5" hidden="1" x14ac:dyDescent="0.25">
      <c r="A943" s="7" t="s">
        <v>5216</v>
      </c>
      <c r="B943" s="7" t="s">
        <v>129</v>
      </c>
      <c r="C943" t="str">
        <f t="shared" si="14"/>
        <v>05909990059522;50%</v>
      </c>
      <c r="D943" s="17" t="s">
        <v>23830</v>
      </c>
      <c r="E943" t="str">
        <f>VLOOKUP(C943,'A1'!R:R,1,FALSE)</f>
        <v>05909990059522;50%</v>
      </c>
    </row>
    <row r="944" spans="1:5" ht="22.5" hidden="1" x14ac:dyDescent="0.25">
      <c r="A944" s="7" t="s">
        <v>5221</v>
      </c>
      <c r="B944" s="7" t="s">
        <v>129</v>
      </c>
      <c r="C944" t="str">
        <f t="shared" si="14"/>
        <v>05909990773626;50%</v>
      </c>
      <c r="D944" s="17" t="s">
        <v>23830</v>
      </c>
      <c r="E944" t="str">
        <f>VLOOKUP(C944,'A1'!R:R,1,FALSE)</f>
        <v>05909990773626;50%</v>
      </c>
    </row>
    <row r="945" spans="1:5" ht="22.5" hidden="1" x14ac:dyDescent="0.25">
      <c r="A945" s="7" t="s">
        <v>5227</v>
      </c>
      <c r="B945" s="7" t="s">
        <v>129</v>
      </c>
      <c r="C945" t="str">
        <f t="shared" si="14"/>
        <v>05909990781010;50%</v>
      </c>
      <c r="D945" s="17" t="s">
        <v>23830</v>
      </c>
      <c r="E945" t="str">
        <f>VLOOKUP(C945,'A1'!R:R,1,FALSE)</f>
        <v>05909990781010;50%</v>
      </c>
    </row>
    <row r="946" spans="1:5" ht="22.5" hidden="1" x14ac:dyDescent="0.25">
      <c r="A946" s="7" t="s">
        <v>5230</v>
      </c>
      <c r="B946" s="7" t="s">
        <v>129</v>
      </c>
      <c r="C946" t="str">
        <f t="shared" si="14"/>
        <v>05909991036546;50%</v>
      </c>
      <c r="D946" s="17" t="s">
        <v>23830</v>
      </c>
      <c r="E946" t="str">
        <f>VLOOKUP(C946,'A1'!R:R,1,FALSE)</f>
        <v>05909991036546;50%</v>
      </c>
    </row>
    <row r="947" spans="1:5" ht="22.5" hidden="1" x14ac:dyDescent="0.25">
      <c r="A947" s="7" t="s">
        <v>5237</v>
      </c>
      <c r="B947" s="7" t="s">
        <v>129</v>
      </c>
      <c r="C947" t="str">
        <f t="shared" si="14"/>
        <v>05909990081165;50%</v>
      </c>
      <c r="D947" s="17" t="s">
        <v>23830</v>
      </c>
      <c r="E947" t="str">
        <f>VLOOKUP(C947,'A1'!R:R,1,FALSE)</f>
        <v>05909990081165;50%</v>
      </c>
    </row>
    <row r="948" spans="1:5" ht="22.5" hidden="1" x14ac:dyDescent="0.25">
      <c r="A948" s="7" t="s">
        <v>5242</v>
      </c>
      <c r="B948" s="7" t="s">
        <v>129</v>
      </c>
      <c r="C948" t="str">
        <f t="shared" si="14"/>
        <v>05909991260255;50%</v>
      </c>
      <c r="D948" s="17" t="s">
        <v>23830</v>
      </c>
      <c r="E948" t="str">
        <f>VLOOKUP(C948,'A1'!R:R,1,FALSE)</f>
        <v>05909991260255;50%</v>
      </c>
    </row>
    <row r="949" spans="1:5" ht="22.5" hidden="1" x14ac:dyDescent="0.25">
      <c r="A949" s="7" t="s">
        <v>5245</v>
      </c>
      <c r="B949" s="7" t="s">
        <v>129</v>
      </c>
      <c r="C949" t="str">
        <f t="shared" si="14"/>
        <v>05909991257316;50%</v>
      </c>
      <c r="D949" s="17" t="s">
        <v>23830</v>
      </c>
      <c r="E949" t="str">
        <f>VLOOKUP(C949,'A1'!R:R,1,FALSE)</f>
        <v>05909991257316;50%</v>
      </c>
    </row>
    <row r="950" spans="1:5" ht="22.5" hidden="1" x14ac:dyDescent="0.25">
      <c r="A950" s="7" t="s">
        <v>5248</v>
      </c>
      <c r="B950" s="7" t="s">
        <v>129</v>
      </c>
      <c r="C950" t="str">
        <f t="shared" si="14"/>
        <v>05909990045532;50%</v>
      </c>
      <c r="D950" s="17" t="s">
        <v>23830</v>
      </c>
      <c r="E950" t="str">
        <f>VLOOKUP(C950,'A1'!R:R,1,FALSE)</f>
        <v>05909990045532;50%</v>
      </c>
    </row>
    <row r="951" spans="1:5" ht="22.5" hidden="1" x14ac:dyDescent="0.25">
      <c r="A951" s="7" t="s">
        <v>5250</v>
      </c>
      <c r="B951" s="7" t="s">
        <v>129</v>
      </c>
      <c r="C951" t="str">
        <f t="shared" si="14"/>
        <v>05909990045549;50%</v>
      </c>
      <c r="D951" s="17" t="s">
        <v>23830</v>
      </c>
      <c r="E951" t="str">
        <f>VLOOKUP(C951,'A1'!R:R,1,FALSE)</f>
        <v>05909990045549;50%</v>
      </c>
    </row>
    <row r="952" spans="1:5" ht="22.5" hidden="1" x14ac:dyDescent="0.25">
      <c r="A952" s="7" t="s">
        <v>5256</v>
      </c>
      <c r="B952" s="7" t="s">
        <v>129</v>
      </c>
      <c r="C952" t="str">
        <f t="shared" si="14"/>
        <v>05909990620654;50%</v>
      </c>
      <c r="D952" s="17" t="s">
        <v>23830</v>
      </c>
      <c r="E952" t="str">
        <f>VLOOKUP(C952,'A1'!R:R,1,FALSE)</f>
        <v>05909990620654;50%</v>
      </c>
    </row>
    <row r="953" spans="1:5" ht="22.5" hidden="1" x14ac:dyDescent="0.25">
      <c r="A953" s="7" t="s">
        <v>5260</v>
      </c>
      <c r="B953" s="7" t="s">
        <v>129</v>
      </c>
      <c r="C953" t="str">
        <f t="shared" si="14"/>
        <v>05909990620647;50%</v>
      </c>
      <c r="D953" s="17" t="s">
        <v>23830</v>
      </c>
      <c r="E953" t="str">
        <f>VLOOKUP(C953,'A1'!R:R,1,FALSE)</f>
        <v>05909990620647;50%</v>
      </c>
    </row>
    <row r="954" spans="1:5" ht="22.5" hidden="1" x14ac:dyDescent="0.25">
      <c r="A954" s="7" t="s">
        <v>5264</v>
      </c>
      <c r="B954" s="7" t="s">
        <v>129</v>
      </c>
      <c r="C954" t="str">
        <f t="shared" si="14"/>
        <v>05909990620678;50%</v>
      </c>
      <c r="D954" s="17" t="s">
        <v>23830</v>
      </c>
      <c r="E954" t="str">
        <f>VLOOKUP(C954,'A1'!R:R,1,FALSE)</f>
        <v>05909990620678;50%</v>
      </c>
    </row>
    <row r="955" spans="1:5" ht="22.5" hidden="1" x14ac:dyDescent="0.25">
      <c r="A955" s="7" t="s">
        <v>5270</v>
      </c>
      <c r="B955" s="7" t="s">
        <v>129</v>
      </c>
      <c r="C955" t="str">
        <f t="shared" si="14"/>
        <v>05909990620661;50%</v>
      </c>
      <c r="D955" s="17" t="s">
        <v>23830</v>
      </c>
      <c r="E955" t="str">
        <f>VLOOKUP(C955,'A1'!R:R,1,FALSE)</f>
        <v>05909990620661;50%</v>
      </c>
    </row>
    <row r="956" spans="1:5" ht="22.5" hidden="1" x14ac:dyDescent="0.25">
      <c r="A956" s="7" t="s">
        <v>5276</v>
      </c>
      <c r="B956" s="7" t="s">
        <v>129</v>
      </c>
      <c r="C956" t="str">
        <f t="shared" si="14"/>
        <v>05909991327309;50%</v>
      </c>
      <c r="D956" s="17" t="s">
        <v>23830</v>
      </c>
      <c r="E956" t="str">
        <f>VLOOKUP(C956,'A1'!R:R,1,FALSE)</f>
        <v>05909991327309;50%</v>
      </c>
    </row>
    <row r="957" spans="1:5" ht="22.5" hidden="1" x14ac:dyDescent="0.25">
      <c r="A957" s="7" t="s">
        <v>5279</v>
      </c>
      <c r="B957" s="7" t="s">
        <v>129</v>
      </c>
      <c r="C957" t="str">
        <f t="shared" si="14"/>
        <v>05909991327323;50%</v>
      </c>
      <c r="D957" s="17" t="s">
        <v>23830</v>
      </c>
      <c r="E957" t="str">
        <f>VLOOKUP(C957,'A1'!R:R,1,FALSE)</f>
        <v>05909991327323;50%</v>
      </c>
    </row>
    <row r="958" spans="1:5" ht="22.5" hidden="1" x14ac:dyDescent="0.25">
      <c r="A958" s="7" t="s">
        <v>5282</v>
      </c>
      <c r="B958" s="7" t="s">
        <v>129</v>
      </c>
      <c r="C958" t="str">
        <f t="shared" si="14"/>
        <v>05909991327347;50%</v>
      </c>
      <c r="D958" s="17" t="s">
        <v>23830</v>
      </c>
      <c r="E958" t="str">
        <f>VLOOKUP(C958,'A1'!R:R,1,FALSE)</f>
        <v>05909991327347;50%</v>
      </c>
    </row>
    <row r="959" spans="1:5" ht="22.5" hidden="1" x14ac:dyDescent="0.25">
      <c r="A959" s="7" t="s">
        <v>5287</v>
      </c>
      <c r="B959" s="7" t="s">
        <v>129</v>
      </c>
      <c r="C959" t="str">
        <f t="shared" si="14"/>
        <v>05909991327217;50%</v>
      </c>
      <c r="D959" s="17" t="s">
        <v>23830</v>
      </c>
      <c r="E959" t="str">
        <f>VLOOKUP(C959,'A1'!R:R,1,FALSE)</f>
        <v>05909991327217;50%</v>
      </c>
    </row>
    <row r="960" spans="1:5" ht="22.5" hidden="1" x14ac:dyDescent="0.25">
      <c r="A960" s="7" t="s">
        <v>5289</v>
      </c>
      <c r="B960" s="7" t="s">
        <v>129</v>
      </c>
      <c r="C960" t="str">
        <f t="shared" si="14"/>
        <v>05909991327224;50%</v>
      </c>
      <c r="D960" s="17" t="s">
        <v>23830</v>
      </c>
      <c r="E960" t="str">
        <f>VLOOKUP(C960,'A1'!R:R,1,FALSE)</f>
        <v>05909991327224;50%</v>
      </c>
    </row>
    <row r="961" spans="1:5" ht="22.5" hidden="1" x14ac:dyDescent="0.25">
      <c r="A961" s="7" t="s">
        <v>5292</v>
      </c>
      <c r="B961" s="7" t="s">
        <v>129</v>
      </c>
      <c r="C961" t="str">
        <f t="shared" si="14"/>
        <v>05909991327248;50%</v>
      </c>
      <c r="D961" s="17" t="s">
        <v>23830</v>
      </c>
      <c r="E961" t="str">
        <f>VLOOKUP(C961,'A1'!R:R,1,FALSE)</f>
        <v>05909991327248;50%</v>
      </c>
    </row>
    <row r="962" spans="1:5" ht="22.5" hidden="1" x14ac:dyDescent="0.25">
      <c r="A962" s="7" t="s">
        <v>5296</v>
      </c>
      <c r="B962" s="7" t="s">
        <v>129</v>
      </c>
      <c r="C962" t="str">
        <f t="shared" si="14"/>
        <v>05909991327262;50%</v>
      </c>
      <c r="D962" s="17" t="s">
        <v>23830</v>
      </c>
      <c r="E962" t="str">
        <f>VLOOKUP(C962,'A1'!R:R,1,FALSE)</f>
        <v>05909991327262;50%</v>
      </c>
    </row>
    <row r="963" spans="1:5" ht="22.5" hidden="1" x14ac:dyDescent="0.25">
      <c r="A963" s="7" t="s">
        <v>5302</v>
      </c>
      <c r="B963" s="7" t="s">
        <v>129</v>
      </c>
      <c r="C963" t="str">
        <f t="shared" ref="C963:C1026" si="15">CONCATENATE(A963,";",B963)</f>
        <v>05909991327200;50%</v>
      </c>
      <c r="D963" s="17" t="s">
        <v>23830</v>
      </c>
      <c r="E963" t="str">
        <f>VLOOKUP(C963,'A1'!R:R,1,FALSE)</f>
        <v>05909991327200;50%</v>
      </c>
    </row>
    <row r="964" spans="1:5" ht="22.5" hidden="1" x14ac:dyDescent="0.25">
      <c r="A964" s="7" t="s">
        <v>5305</v>
      </c>
      <c r="B964" s="7" t="s">
        <v>129</v>
      </c>
      <c r="C964" t="str">
        <f t="shared" si="15"/>
        <v>05909990331727;50%</v>
      </c>
      <c r="D964" s="17" t="s">
        <v>23830</v>
      </c>
      <c r="E964" t="str">
        <f>VLOOKUP(C964,'A1'!R:R,1,FALSE)</f>
        <v>05909990331727;50%</v>
      </c>
    </row>
    <row r="965" spans="1:5" ht="22.5" hidden="1" x14ac:dyDescent="0.25">
      <c r="A965" s="7" t="s">
        <v>5310</v>
      </c>
      <c r="B965" s="7" t="s">
        <v>129</v>
      </c>
      <c r="C965" t="str">
        <f t="shared" si="15"/>
        <v>05909990331710;50%</v>
      </c>
      <c r="D965" s="17" t="s">
        <v>23830</v>
      </c>
      <c r="E965" t="str">
        <f>VLOOKUP(C965,'A1'!R:R,1,FALSE)</f>
        <v>05909990331710;50%</v>
      </c>
    </row>
    <row r="966" spans="1:5" ht="22.5" hidden="1" x14ac:dyDescent="0.25">
      <c r="A966" s="7" t="s">
        <v>5314</v>
      </c>
      <c r="B966" s="7" t="s">
        <v>129</v>
      </c>
      <c r="C966" t="str">
        <f t="shared" si="15"/>
        <v>05909990331819;50%</v>
      </c>
      <c r="D966" s="17" t="s">
        <v>23830</v>
      </c>
      <c r="E966" t="str">
        <f>VLOOKUP(C966,'A1'!R:R,1,FALSE)</f>
        <v>05909990331819;50%</v>
      </c>
    </row>
    <row r="967" spans="1:5" ht="22.5" hidden="1" x14ac:dyDescent="0.25">
      <c r="A967" s="7" t="s">
        <v>5317</v>
      </c>
      <c r="B967" s="7" t="s">
        <v>129</v>
      </c>
      <c r="C967" t="str">
        <f t="shared" si="15"/>
        <v>05909990331826;50%</v>
      </c>
      <c r="D967" s="17" t="s">
        <v>23830</v>
      </c>
      <c r="E967" t="str">
        <f>VLOOKUP(C967,'A1'!R:R,1,FALSE)</f>
        <v>05909990331826;50%</v>
      </c>
    </row>
    <row r="968" spans="1:5" ht="22.5" hidden="1" x14ac:dyDescent="0.25">
      <c r="A968" s="7" t="s">
        <v>5322</v>
      </c>
      <c r="B968" s="7" t="s">
        <v>129</v>
      </c>
      <c r="C968" t="str">
        <f t="shared" si="15"/>
        <v>05909990780631;50%</v>
      </c>
      <c r="D968" s="17" t="s">
        <v>23830</v>
      </c>
      <c r="E968" t="str">
        <f>VLOOKUP(C968,'A1'!R:R,1,FALSE)</f>
        <v>05909990780631;50%</v>
      </c>
    </row>
    <row r="969" spans="1:5" ht="22.5" hidden="1" x14ac:dyDescent="0.25">
      <c r="A969" s="7" t="s">
        <v>5327</v>
      </c>
      <c r="B969" s="7" t="s">
        <v>129</v>
      </c>
      <c r="C969" t="str">
        <f t="shared" si="15"/>
        <v>05909990780624;50%</v>
      </c>
      <c r="D969" s="17" t="s">
        <v>23830</v>
      </c>
      <c r="E969" t="str">
        <f>VLOOKUP(C969,'A1'!R:R,1,FALSE)</f>
        <v>05909990780624;50%</v>
      </c>
    </row>
    <row r="970" spans="1:5" ht="22.5" hidden="1" x14ac:dyDescent="0.25">
      <c r="A970" s="7" t="s">
        <v>5333</v>
      </c>
      <c r="B970" s="7" t="s">
        <v>129</v>
      </c>
      <c r="C970" t="str">
        <f t="shared" si="15"/>
        <v>05909990719419;50%</v>
      </c>
      <c r="D970" s="17" t="s">
        <v>23830</v>
      </c>
      <c r="E970" t="str">
        <f>VLOOKUP(C970,'A1'!R:R,1,FALSE)</f>
        <v>05909990719419;50%</v>
      </c>
    </row>
    <row r="971" spans="1:5" ht="22.5" hidden="1" x14ac:dyDescent="0.25">
      <c r="A971" s="7" t="s">
        <v>5338</v>
      </c>
      <c r="B971" s="7" t="s">
        <v>129</v>
      </c>
      <c r="C971" t="str">
        <f t="shared" si="15"/>
        <v>05909991030223;50%</v>
      </c>
      <c r="D971" s="17" t="s">
        <v>23830</v>
      </c>
      <c r="E971" t="str">
        <f>VLOOKUP(C971,'A1'!R:R,1,FALSE)</f>
        <v>05909991030223;50%</v>
      </c>
    </row>
    <row r="972" spans="1:5" ht="22.5" hidden="1" x14ac:dyDescent="0.25">
      <c r="A972" s="7" t="s">
        <v>5343</v>
      </c>
      <c r="B972" s="7" t="s">
        <v>129</v>
      </c>
      <c r="C972" t="str">
        <f t="shared" si="15"/>
        <v>05909991030117;50%</v>
      </c>
      <c r="D972" s="17" t="s">
        <v>23830</v>
      </c>
      <c r="E972" t="str">
        <f>VLOOKUP(C972,'A1'!R:R,1,FALSE)</f>
        <v>05909991030117;50%</v>
      </c>
    </row>
    <row r="973" spans="1:5" ht="22.5" hidden="1" x14ac:dyDescent="0.25">
      <c r="A973" s="7" t="s">
        <v>5351</v>
      </c>
      <c r="B973" s="7" t="s">
        <v>129</v>
      </c>
      <c r="C973" t="str">
        <f t="shared" si="15"/>
        <v>05909990946075;50%</v>
      </c>
      <c r="D973" s="17" t="s">
        <v>23830</v>
      </c>
      <c r="E973" t="str">
        <f>VLOOKUP(C973,'A1'!R:R,1,FALSE)</f>
        <v>05909990946075;50%</v>
      </c>
    </row>
    <row r="974" spans="1:5" ht="22.5" hidden="1" x14ac:dyDescent="0.25">
      <c r="A974" s="7" t="s">
        <v>5357</v>
      </c>
      <c r="B974" s="7" t="s">
        <v>129</v>
      </c>
      <c r="C974" t="str">
        <f t="shared" si="15"/>
        <v>05909990946198;50%</v>
      </c>
      <c r="D974" s="17" t="s">
        <v>23830</v>
      </c>
      <c r="E974" t="str">
        <f>VLOOKUP(C974,'A1'!R:R,1,FALSE)</f>
        <v>05909990946198;50%</v>
      </c>
    </row>
    <row r="975" spans="1:5" ht="22.5" hidden="1" x14ac:dyDescent="0.25">
      <c r="A975" s="7" t="s">
        <v>5364</v>
      </c>
      <c r="B975" s="7" t="s">
        <v>129</v>
      </c>
      <c r="C975" t="str">
        <f t="shared" si="15"/>
        <v>05909991282776;50%</v>
      </c>
      <c r="D975" s="17" t="s">
        <v>23830</v>
      </c>
      <c r="E975" t="str">
        <f>VLOOKUP(C975,'A1'!R:R,1,FALSE)</f>
        <v>05909991282776;50%</v>
      </c>
    </row>
    <row r="976" spans="1:5" ht="22.5" hidden="1" x14ac:dyDescent="0.25">
      <c r="A976" s="7" t="s">
        <v>5370</v>
      </c>
      <c r="B976" s="7" t="s">
        <v>129</v>
      </c>
      <c r="C976" t="str">
        <f t="shared" si="15"/>
        <v>05909990952229;50%</v>
      </c>
      <c r="D976" s="17" t="s">
        <v>23830</v>
      </c>
      <c r="E976" t="str">
        <f>VLOOKUP(C976,'A1'!R:R,1,FALSE)</f>
        <v>05909990952229;50%</v>
      </c>
    </row>
    <row r="977" spans="1:5" ht="22.5" hidden="1" x14ac:dyDescent="0.25">
      <c r="A977" s="7" t="s">
        <v>5374</v>
      </c>
      <c r="B977" s="7" t="s">
        <v>129</v>
      </c>
      <c r="C977" t="str">
        <f t="shared" si="15"/>
        <v>05909991316761;50%</v>
      </c>
      <c r="D977" s="17" t="s">
        <v>23830</v>
      </c>
      <c r="E977" t="str">
        <f>VLOOKUP(C977,'A1'!R:R,1,FALSE)</f>
        <v>05909991316761;50%</v>
      </c>
    </row>
    <row r="978" spans="1:5" ht="22.5" hidden="1" x14ac:dyDescent="0.25">
      <c r="A978" s="7" t="s">
        <v>5377</v>
      </c>
      <c r="B978" s="7" t="s">
        <v>129</v>
      </c>
      <c r="C978" t="str">
        <f t="shared" si="15"/>
        <v>05909990952205;50%</v>
      </c>
      <c r="D978" s="17" t="s">
        <v>23830</v>
      </c>
      <c r="E978" t="str">
        <f>VLOOKUP(C978,'A1'!R:R,1,FALSE)</f>
        <v>05909990952205;50%</v>
      </c>
    </row>
    <row r="979" spans="1:5" ht="22.5" hidden="1" x14ac:dyDescent="0.25">
      <c r="A979" s="7" t="s">
        <v>5380</v>
      </c>
      <c r="B979" s="7" t="s">
        <v>129</v>
      </c>
      <c r="C979" t="str">
        <f t="shared" si="15"/>
        <v>05909991023416;50%</v>
      </c>
      <c r="D979" s="17" t="s">
        <v>23830</v>
      </c>
      <c r="E979" t="str">
        <f>VLOOKUP(C979,'A1'!R:R,1,FALSE)</f>
        <v>05909991023416;50%</v>
      </c>
    </row>
    <row r="980" spans="1:5" ht="22.5" hidden="1" x14ac:dyDescent="0.25">
      <c r="A980" s="7" t="s">
        <v>5385</v>
      </c>
      <c r="B980" s="7" t="s">
        <v>129</v>
      </c>
      <c r="C980" t="str">
        <f t="shared" si="15"/>
        <v>05909991001438;50%</v>
      </c>
      <c r="D980" s="17" t="s">
        <v>23830</v>
      </c>
      <c r="E980" t="str">
        <f>VLOOKUP(C980,'A1'!R:R,1,FALSE)</f>
        <v>05909991001438;50%</v>
      </c>
    </row>
    <row r="981" spans="1:5" ht="22.5" hidden="1" x14ac:dyDescent="0.25">
      <c r="A981" s="7" t="s">
        <v>5391</v>
      </c>
      <c r="B981" s="7" t="s">
        <v>129</v>
      </c>
      <c r="C981" t="str">
        <f t="shared" si="15"/>
        <v>05909991001520;50%</v>
      </c>
      <c r="D981" s="17" t="s">
        <v>23830</v>
      </c>
      <c r="E981" t="str">
        <f>VLOOKUP(C981,'A1'!R:R,1,FALSE)</f>
        <v>05909991001520;50%</v>
      </c>
    </row>
    <row r="982" spans="1:5" ht="22.5" hidden="1" x14ac:dyDescent="0.25">
      <c r="A982" s="7" t="s">
        <v>5397</v>
      </c>
      <c r="B982" s="7" t="s">
        <v>129</v>
      </c>
      <c r="C982" t="str">
        <f t="shared" si="15"/>
        <v>05909991001544;50%</v>
      </c>
      <c r="D982" s="17" t="s">
        <v>23830</v>
      </c>
      <c r="E982" t="str">
        <f>VLOOKUP(C982,'A1'!R:R,1,FALSE)</f>
        <v>05909991001544;50%</v>
      </c>
    </row>
    <row r="983" spans="1:5" ht="22.5" hidden="1" x14ac:dyDescent="0.25">
      <c r="A983" s="7" t="s">
        <v>5405</v>
      </c>
      <c r="B983" s="7" t="s">
        <v>129</v>
      </c>
      <c r="C983" t="str">
        <f t="shared" si="15"/>
        <v>05909990071210;50%</v>
      </c>
      <c r="D983" s="17" t="s">
        <v>23830</v>
      </c>
      <c r="E983" t="str">
        <f>VLOOKUP(C983,'A1'!R:R,1,FALSE)</f>
        <v>05909990071210;50%</v>
      </c>
    </row>
    <row r="984" spans="1:5" ht="22.5" hidden="1" x14ac:dyDescent="0.25">
      <c r="A984" s="7" t="s">
        <v>5413</v>
      </c>
      <c r="B984" s="7" t="s">
        <v>129</v>
      </c>
      <c r="C984" t="str">
        <f t="shared" si="15"/>
        <v>05909990306435;50%</v>
      </c>
      <c r="D984" s="17" t="s">
        <v>23830</v>
      </c>
      <c r="E984" t="str">
        <f>VLOOKUP(C984,'A1'!R:R,1,FALSE)</f>
        <v>05909990306435;50%</v>
      </c>
    </row>
    <row r="985" spans="1:5" ht="22.5" hidden="1" x14ac:dyDescent="0.25">
      <c r="A985" s="7" t="s">
        <v>5418</v>
      </c>
      <c r="B985" s="7" t="s">
        <v>129</v>
      </c>
      <c r="C985" t="str">
        <f t="shared" si="15"/>
        <v>05909990071111;50%</v>
      </c>
      <c r="D985" s="17" t="s">
        <v>23830</v>
      </c>
      <c r="E985" t="str">
        <f>VLOOKUP(C985,'A1'!R:R,1,FALSE)</f>
        <v>05909990071111;50%</v>
      </c>
    </row>
    <row r="986" spans="1:5" ht="22.5" hidden="1" x14ac:dyDescent="0.25">
      <c r="A986" s="7" t="s">
        <v>5423</v>
      </c>
      <c r="B986" s="7" t="s">
        <v>129</v>
      </c>
      <c r="C986" t="str">
        <f t="shared" si="15"/>
        <v>05907626707397;50%</v>
      </c>
      <c r="D986" s="17" t="s">
        <v>23830</v>
      </c>
      <c r="E986" t="str">
        <f>VLOOKUP(C986,'A1'!R:R,1,FALSE)</f>
        <v>05907626707397;50%</v>
      </c>
    </row>
    <row r="987" spans="1:5" ht="22.5" hidden="1" x14ac:dyDescent="0.25">
      <c r="A987" s="7" t="s">
        <v>5428</v>
      </c>
      <c r="B987" s="7" t="s">
        <v>85</v>
      </c>
      <c r="C987" t="str">
        <f t="shared" si="15"/>
        <v>05909990067510;ryczałt</v>
      </c>
      <c r="D987" s="17" t="s">
        <v>23830</v>
      </c>
      <c r="E987" t="str">
        <f>VLOOKUP(C987,'A1'!R:R,1,FALSE)</f>
        <v>05909990067510;ryczałt</v>
      </c>
    </row>
    <row r="988" spans="1:5" ht="22.5" hidden="1" x14ac:dyDescent="0.25">
      <c r="A988" s="7" t="s">
        <v>5435</v>
      </c>
      <c r="B988" s="7" t="s">
        <v>129</v>
      </c>
      <c r="C988" t="str">
        <f t="shared" si="15"/>
        <v>05909990004713;50%</v>
      </c>
      <c r="D988" s="17" t="s">
        <v>23830</v>
      </c>
      <c r="E988" t="str">
        <f>VLOOKUP(C988,'A1'!R:R,1,FALSE)</f>
        <v>05909990004713;50%</v>
      </c>
    </row>
    <row r="989" spans="1:5" ht="22.5" hidden="1" x14ac:dyDescent="0.25">
      <c r="A989" s="7" t="s">
        <v>5444</v>
      </c>
      <c r="B989" s="7" t="s">
        <v>129</v>
      </c>
      <c r="C989" t="str">
        <f t="shared" si="15"/>
        <v>05909990369928;50%</v>
      </c>
      <c r="D989" s="17" t="s">
        <v>23830</v>
      </c>
      <c r="E989" t="str">
        <f>VLOOKUP(C989,'A1'!R:R,1,FALSE)</f>
        <v>05909990369928;50%</v>
      </c>
    </row>
    <row r="990" spans="1:5" ht="22.5" hidden="1" x14ac:dyDescent="0.25">
      <c r="A990" s="7" t="s">
        <v>5441</v>
      </c>
      <c r="B990" s="7" t="s">
        <v>129</v>
      </c>
      <c r="C990" t="str">
        <f t="shared" si="15"/>
        <v>05909997013800;50%</v>
      </c>
      <c r="D990" s="17" t="s">
        <v>23830</v>
      </c>
      <c r="E990" t="str">
        <f>VLOOKUP(C990,'A1'!R:R,1,FALSE)</f>
        <v>05909997013800;50%</v>
      </c>
    </row>
    <row r="991" spans="1:5" ht="22.5" hidden="1" x14ac:dyDescent="0.25">
      <c r="A991" s="7" t="s">
        <v>5450</v>
      </c>
      <c r="B991" s="7" t="s">
        <v>129</v>
      </c>
      <c r="C991" t="str">
        <f t="shared" si="15"/>
        <v>05909990004812;50%</v>
      </c>
      <c r="D991" s="17" t="s">
        <v>23830</v>
      </c>
      <c r="E991" t="str">
        <f>VLOOKUP(C991,'A1'!R:R,1,FALSE)</f>
        <v>05909990004812;50%</v>
      </c>
    </row>
    <row r="992" spans="1:5" ht="22.5" hidden="1" x14ac:dyDescent="0.25">
      <c r="A992" s="7" t="s">
        <v>5453</v>
      </c>
      <c r="B992" s="7" t="s">
        <v>129</v>
      </c>
      <c r="C992" t="str">
        <f t="shared" si="15"/>
        <v>05909990369911;50%</v>
      </c>
      <c r="D992" s="17" t="s">
        <v>23830</v>
      </c>
      <c r="E992" t="str">
        <f>VLOOKUP(C992,'A1'!R:R,1,FALSE)</f>
        <v>05909990369911;50%</v>
      </c>
    </row>
    <row r="993" spans="1:5" ht="22.5" hidden="1" x14ac:dyDescent="0.25">
      <c r="A993" s="7" t="s">
        <v>5455</v>
      </c>
      <c r="B993" s="7" t="s">
        <v>129</v>
      </c>
      <c r="C993" t="str">
        <f t="shared" si="15"/>
        <v>05909997196497;50%</v>
      </c>
      <c r="D993" s="17" t="s">
        <v>23830</v>
      </c>
      <c r="E993" t="str">
        <f>VLOOKUP(C993,'A1'!R:R,1,FALSE)</f>
        <v>05909997196497;50%</v>
      </c>
    </row>
    <row r="994" spans="1:5" ht="22.5" hidden="1" x14ac:dyDescent="0.25">
      <c r="A994" s="7" t="s">
        <v>5458</v>
      </c>
      <c r="B994" s="7" t="s">
        <v>129</v>
      </c>
      <c r="C994" t="str">
        <f t="shared" si="15"/>
        <v>05909997201375;50%</v>
      </c>
      <c r="D994" s="17" t="s">
        <v>23830</v>
      </c>
      <c r="E994" t="str">
        <f>VLOOKUP(C994,'A1'!R:R,1,FALSE)</f>
        <v>05909997201375;50%</v>
      </c>
    </row>
    <row r="995" spans="1:5" ht="22.5" hidden="1" x14ac:dyDescent="0.25">
      <c r="A995" s="7" t="s">
        <v>5464</v>
      </c>
      <c r="B995" s="7" t="s">
        <v>363</v>
      </c>
      <c r="C995" t="str">
        <f t="shared" si="15"/>
        <v>05909990294916;bezpłatny do limitu</v>
      </c>
      <c r="D995" s="17" t="s">
        <v>23830</v>
      </c>
      <c r="E995" t="str">
        <f>VLOOKUP(C995,'A1'!R:R,1,FALSE)</f>
        <v>05909990294916;bezpłatny do limitu</v>
      </c>
    </row>
    <row r="996" spans="1:5" ht="22.5" hidden="1" x14ac:dyDescent="0.25">
      <c r="A996" s="7" t="s">
        <v>5467</v>
      </c>
      <c r="B996" s="7" t="s">
        <v>363</v>
      </c>
      <c r="C996" t="str">
        <f t="shared" si="15"/>
        <v>05909990295012;bezpłatny do limitu</v>
      </c>
      <c r="D996" s="17" t="s">
        <v>23830</v>
      </c>
      <c r="E996" t="str">
        <f>VLOOKUP(C996,'A1'!R:R,1,FALSE)</f>
        <v>05909990295012;bezpłatny do limitu</v>
      </c>
    </row>
    <row r="997" spans="1:5" ht="22.5" hidden="1" x14ac:dyDescent="0.25">
      <c r="A997" s="7" t="s">
        <v>5472</v>
      </c>
      <c r="B997" s="7" t="s">
        <v>363</v>
      </c>
      <c r="C997" t="str">
        <f t="shared" si="15"/>
        <v>05909990295111;bezpłatny do limitu</v>
      </c>
      <c r="D997" s="17" t="s">
        <v>23830</v>
      </c>
      <c r="E997" t="str">
        <f>VLOOKUP(C997,'A1'!R:R,1,FALSE)</f>
        <v>05909990295111;bezpłatny do limitu</v>
      </c>
    </row>
    <row r="998" spans="1:5" ht="22.5" hidden="1" x14ac:dyDescent="0.25">
      <c r="A998" s="7" t="s">
        <v>5477</v>
      </c>
      <c r="B998" s="7" t="s">
        <v>85</v>
      </c>
      <c r="C998" t="str">
        <f t="shared" si="15"/>
        <v>05909990135615;ryczałt</v>
      </c>
      <c r="D998" s="17" t="s">
        <v>23830</v>
      </c>
      <c r="E998" t="str">
        <f>VLOOKUP(C998,'A1'!R:R,1,FALSE)</f>
        <v>05909990135615;ryczałt</v>
      </c>
    </row>
    <row r="999" spans="1:5" ht="22.5" hidden="1" x14ac:dyDescent="0.25">
      <c r="A999" s="7" t="s">
        <v>5481</v>
      </c>
      <c r="B999" s="7" t="s">
        <v>85</v>
      </c>
      <c r="C999" t="str">
        <f t="shared" si="15"/>
        <v>05909990135516;ryczałt</v>
      </c>
      <c r="D999" s="17" t="s">
        <v>23830</v>
      </c>
      <c r="E999" t="str">
        <f>VLOOKUP(C999,'A1'!R:R,1,FALSE)</f>
        <v>05909990135516;ryczałt</v>
      </c>
    </row>
    <row r="1000" spans="1:5" ht="22.5" hidden="1" x14ac:dyDescent="0.25">
      <c r="A1000" s="7" t="s">
        <v>5486</v>
      </c>
      <c r="B1000" s="7" t="s">
        <v>30</v>
      </c>
      <c r="C1000" t="str">
        <f t="shared" si="15"/>
        <v>05909990141012;30%</v>
      </c>
      <c r="D1000" s="17" t="s">
        <v>23830</v>
      </c>
      <c r="E1000" t="str">
        <f>VLOOKUP(C1000,'A1'!R:R,1,FALSE)</f>
        <v>05909990141012;30%</v>
      </c>
    </row>
    <row r="1001" spans="1:5" ht="22.5" hidden="1" x14ac:dyDescent="0.25">
      <c r="A1001" s="7" t="s">
        <v>5492</v>
      </c>
      <c r="B1001" s="7" t="s">
        <v>30</v>
      </c>
      <c r="C1001" t="str">
        <f t="shared" si="15"/>
        <v>05909991397005;30%</v>
      </c>
      <c r="D1001" s="17" t="s">
        <v>23830</v>
      </c>
      <c r="E1001" t="str">
        <f>VLOOKUP(C1001,'A1'!R:R,1,FALSE)</f>
        <v>05909991397005;30%</v>
      </c>
    </row>
    <row r="1002" spans="1:5" ht="22.5" hidden="1" x14ac:dyDescent="0.25">
      <c r="A1002" s="7" t="s">
        <v>5497</v>
      </c>
      <c r="B1002" s="7" t="s">
        <v>30</v>
      </c>
      <c r="C1002" t="str">
        <f t="shared" si="15"/>
        <v>05909991251949;30%</v>
      </c>
      <c r="D1002" s="17" t="s">
        <v>23830</v>
      </c>
      <c r="E1002" t="str">
        <f>VLOOKUP(C1002,'A1'!R:R,1,FALSE)</f>
        <v>05909991251949;30%</v>
      </c>
    </row>
    <row r="1003" spans="1:5" ht="22.5" hidden="1" x14ac:dyDescent="0.25">
      <c r="A1003" s="7" t="s">
        <v>5500</v>
      </c>
      <c r="B1003" s="7" t="s">
        <v>30</v>
      </c>
      <c r="C1003" t="str">
        <f t="shared" si="15"/>
        <v>05909991318543;30%</v>
      </c>
      <c r="D1003" s="17" t="s">
        <v>23830</v>
      </c>
      <c r="E1003" t="str">
        <f>VLOOKUP(C1003,'A1'!R:R,1,FALSE)</f>
        <v>05909991318543;30%</v>
      </c>
    </row>
    <row r="1004" spans="1:5" ht="22.5" hidden="1" x14ac:dyDescent="0.25">
      <c r="A1004" s="7" t="s">
        <v>5506</v>
      </c>
      <c r="B1004" s="7" t="s">
        <v>30</v>
      </c>
      <c r="C1004" t="str">
        <f t="shared" si="15"/>
        <v>05909991271602;30%</v>
      </c>
      <c r="D1004" s="17" t="s">
        <v>23830</v>
      </c>
      <c r="E1004" t="str">
        <f>VLOOKUP(C1004,'A1'!R:R,1,FALSE)</f>
        <v>05909991271602;30%</v>
      </c>
    </row>
    <row r="1005" spans="1:5" ht="22.5" hidden="1" x14ac:dyDescent="0.25">
      <c r="A1005" s="7" t="s">
        <v>5510</v>
      </c>
      <c r="B1005" s="7" t="s">
        <v>30</v>
      </c>
      <c r="C1005" t="str">
        <f t="shared" si="15"/>
        <v>05909991298319;30%</v>
      </c>
      <c r="D1005" s="17" t="s">
        <v>23830</v>
      </c>
      <c r="E1005" t="str">
        <f>VLOOKUP(C1005,'A1'!R:R,1,FALSE)</f>
        <v>05909991298319;30%</v>
      </c>
    </row>
    <row r="1006" spans="1:5" ht="22.5" hidden="1" x14ac:dyDescent="0.25">
      <c r="A1006" s="7" t="s">
        <v>5513</v>
      </c>
      <c r="B1006" s="7" t="s">
        <v>30</v>
      </c>
      <c r="C1006" t="str">
        <f t="shared" si="15"/>
        <v>05909990754748;30%</v>
      </c>
      <c r="D1006" s="17" t="s">
        <v>23830</v>
      </c>
      <c r="E1006" t="str">
        <f>VLOOKUP(C1006,'A1'!R:R,1,FALSE)</f>
        <v>05909990754748;30%</v>
      </c>
    </row>
    <row r="1007" spans="1:5" ht="22.5" hidden="1" x14ac:dyDescent="0.25">
      <c r="A1007" s="7" t="s">
        <v>5519</v>
      </c>
      <c r="B1007" s="7" t="s">
        <v>30</v>
      </c>
      <c r="C1007" t="str">
        <f t="shared" si="15"/>
        <v>05909991167011;30%</v>
      </c>
      <c r="D1007" s="17" t="s">
        <v>23830</v>
      </c>
      <c r="E1007" t="str">
        <f>VLOOKUP(C1007,'A1'!R:R,1,FALSE)</f>
        <v>05909991167011;30%</v>
      </c>
    </row>
    <row r="1008" spans="1:5" ht="22.5" hidden="1" x14ac:dyDescent="0.25">
      <c r="A1008" s="7" t="s">
        <v>5524</v>
      </c>
      <c r="B1008" s="7" t="s">
        <v>30</v>
      </c>
      <c r="C1008" t="str">
        <f t="shared" si="15"/>
        <v>05909990625826;30%</v>
      </c>
      <c r="D1008" s="17" t="s">
        <v>23830</v>
      </c>
      <c r="E1008" t="str">
        <f>VLOOKUP(C1008,'A1'!R:R,1,FALSE)</f>
        <v>05909990625826;30%</v>
      </c>
    </row>
    <row r="1009" spans="1:5" ht="22.5" hidden="1" x14ac:dyDescent="0.25">
      <c r="A1009" s="7" t="s">
        <v>5527</v>
      </c>
      <c r="B1009" s="7" t="s">
        <v>30</v>
      </c>
      <c r="C1009" t="str">
        <f t="shared" si="15"/>
        <v>05909990774401;30%</v>
      </c>
      <c r="D1009" s="17" t="s">
        <v>23830</v>
      </c>
      <c r="E1009" t="str">
        <f>VLOOKUP(C1009,'A1'!R:R,1,FALSE)</f>
        <v>05909990774401;30%</v>
      </c>
    </row>
    <row r="1010" spans="1:5" ht="22.5" hidden="1" x14ac:dyDescent="0.25">
      <c r="A1010" s="7" t="s">
        <v>5531</v>
      </c>
      <c r="B1010" s="7" t="s">
        <v>30</v>
      </c>
      <c r="C1010" t="str">
        <f t="shared" si="15"/>
        <v>05909990768141;30%</v>
      </c>
      <c r="D1010" s="17" t="s">
        <v>23830</v>
      </c>
      <c r="E1010" t="str">
        <f>VLOOKUP(C1010,'A1'!R:R,1,FALSE)</f>
        <v>05909990768141;30%</v>
      </c>
    </row>
    <row r="1011" spans="1:5" ht="22.5" hidden="1" x14ac:dyDescent="0.25">
      <c r="A1011" s="7" t="s">
        <v>5535</v>
      </c>
      <c r="B1011" s="7" t="s">
        <v>30</v>
      </c>
      <c r="C1011" t="str">
        <f t="shared" si="15"/>
        <v>05909990762194;30%</v>
      </c>
      <c r="D1011" s="17" t="s">
        <v>23830</v>
      </c>
      <c r="E1011" t="str">
        <f>VLOOKUP(C1011,'A1'!R:R,1,FALSE)</f>
        <v>05909990762194;30%</v>
      </c>
    </row>
    <row r="1012" spans="1:5" ht="22.5" hidden="1" x14ac:dyDescent="0.25">
      <c r="A1012" s="7" t="s">
        <v>5540</v>
      </c>
      <c r="B1012" s="7" t="s">
        <v>30</v>
      </c>
      <c r="C1012" t="str">
        <f t="shared" si="15"/>
        <v>05909991029388;30%</v>
      </c>
      <c r="D1012" s="17" t="s">
        <v>23830</v>
      </c>
      <c r="E1012" t="str">
        <f>VLOOKUP(C1012,'A1'!R:R,1,FALSE)</f>
        <v>05909991029388;30%</v>
      </c>
    </row>
    <row r="1013" spans="1:5" ht="22.5" hidden="1" x14ac:dyDescent="0.25">
      <c r="A1013" s="7" t="s">
        <v>5545</v>
      </c>
      <c r="B1013" s="7" t="s">
        <v>30</v>
      </c>
      <c r="C1013" t="str">
        <f t="shared" si="15"/>
        <v>05909990727667;30%</v>
      </c>
      <c r="D1013" s="17" t="s">
        <v>23830</v>
      </c>
      <c r="E1013" t="str">
        <f>VLOOKUP(C1013,'A1'!R:R,1,FALSE)</f>
        <v>05909990727667;30%</v>
      </c>
    </row>
    <row r="1014" spans="1:5" ht="22.5" hidden="1" x14ac:dyDescent="0.25">
      <c r="A1014" s="7" t="s">
        <v>5551</v>
      </c>
      <c r="B1014" s="7" t="s">
        <v>30</v>
      </c>
      <c r="C1014" t="str">
        <f t="shared" si="15"/>
        <v>05909990793730;30%</v>
      </c>
      <c r="D1014" s="17" t="s">
        <v>23830</v>
      </c>
      <c r="E1014" t="str">
        <f>VLOOKUP(C1014,'A1'!R:R,1,FALSE)</f>
        <v>05909990793730;30%</v>
      </c>
    </row>
    <row r="1015" spans="1:5" ht="22.5" hidden="1" x14ac:dyDescent="0.25">
      <c r="A1015" s="7" t="s">
        <v>5556</v>
      </c>
      <c r="B1015" s="7" t="s">
        <v>30</v>
      </c>
      <c r="C1015" t="str">
        <f t="shared" si="15"/>
        <v>05909990762729;30%</v>
      </c>
      <c r="D1015" s="17" t="s">
        <v>23830</v>
      </c>
      <c r="E1015" t="str">
        <f>VLOOKUP(C1015,'A1'!R:R,1,FALSE)</f>
        <v>05909990762729;30%</v>
      </c>
    </row>
    <row r="1016" spans="1:5" ht="22.5" hidden="1" x14ac:dyDescent="0.25">
      <c r="A1016" s="7" t="s">
        <v>5560</v>
      </c>
      <c r="B1016" s="7" t="s">
        <v>30</v>
      </c>
      <c r="C1016" t="str">
        <f t="shared" si="15"/>
        <v>05909990866533;30%</v>
      </c>
      <c r="D1016" s="17" t="s">
        <v>23830</v>
      </c>
      <c r="E1016" t="str">
        <f>VLOOKUP(C1016,'A1'!R:R,1,FALSE)</f>
        <v>05909990866533;30%</v>
      </c>
    </row>
    <row r="1017" spans="1:5" ht="22.5" hidden="1" x14ac:dyDescent="0.25">
      <c r="A1017" s="7" t="s">
        <v>5564</v>
      </c>
      <c r="B1017" s="7" t="s">
        <v>30</v>
      </c>
      <c r="C1017" t="str">
        <f t="shared" si="15"/>
        <v>05903792743382;30%</v>
      </c>
      <c r="D1017" s="17" t="s">
        <v>23830</v>
      </c>
      <c r="E1017" t="str">
        <f>VLOOKUP(C1017,'A1'!R:R,1,FALSE)</f>
        <v>05903792743382;30%</v>
      </c>
    </row>
    <row r="1018" spans="1:5" ht="22.5" hidden="1" x14ac:dyDescent="0.25">
      <c r="A1018" s="7" t="s">
        <v>5569</v>
      </c>
      <c r="B1018" s="7" t="s">
        <v>30</v>
      </c>
      <c r="C1018" t="str">
        <f t="shared" si="15"/>
        <v>05901878600475;30%</v>
      </c>
      <c r="D1018" s="17" t="s">
        <v>23830</v>
      </c>
      <c r="E1018" t="str">
        <f>VLOOKUP(C1018,'A1'!R:R,1,FALSE)</f>
        <v>05901878600475;30%</v>
      </c>
    </row>
    <row r="1019" spans="1:5" ht="22.5" hidden="1" x14ac:dyDescent="0.25">
      <c r="A1019" s="7" t="s">
        <v>5572</v>
      </c>
      <c r="B1019" s="7" t="s">
        <v>30</v>
      </c>
      <c r="C1019" t="str">
        <f t="shared" si="15"/>
        <v>05909991109219;30%</v>
      </c>
      <c r="D1019" s="17" t="s">
        <v>23830</v>
      </c>
      <c r="E1019" t="str">
        <f>VLOOKUP(C1019,'A1'!R:R,1,FALSE)</f>
        <v>05909991109219;30%</v>
      </c>
    </row>
    <row r="1020" spans="1:5" ht="22.5" hidden="1" x14ac:dyDescent="0.25">
      <c r="A1020" s="7" t="s">
        <v>5577</v>
      </c>
      <c r="B1020" s="7" t="s">
        <v>129</v>
      </c>
      <c r="C1020" t="str">
        <f t="shared" si="15"/>
        <v>05909990363711;50%</v>
      </c>
      <c r="D1020" s="17" t="s">
        <v>23830</v>
      </c>
      <c r="E1020" t="str">
        <f>VLOOKUP(C1020,'A1'!R:R,1,FALSE)</f>
        <v>05909990363711;50%</v>
      </c>
    </row>
    <row r="1021" spans="1:5" ht="22.5" hidden="1" x14ac:dyDescent="0.25">
      <c r="A1021" s="7" t="s">
        <v>5582</v>
      </c>
      <c r="B1021" s="7" t="s">
        <v>129</v>
      </c>
      <c r="C1021" t="str">
        <f t="shared" si="15"/>
        <v>05909990295715;50%</v>
      </c>
      <c r="D1021" s="17" t="s">
        <v>23830</v>
      </c>
      <c r="E1021" t="str">
        <f>VLOOKUP(C1021,'A1'!R:R,1,FALSE)</f>
        <v>05909990295715;50%</v>
      </c>
    </row>
    <row r="1022" spans="1:5" ht="22.5" hidden="1" x14ac:dyDescent="0.25">
      <c r="A1022" s="7" t="s">
        <v>5591</v>
      </c>
      <c r="B1022" s="7" t="s">
        <v>363</v>
      </c>
      <c r="C1022" t="str">
        <f t="shared" si="15"/>
        <v>05909991327736;bezpłatny do limitu</v>
      </c>
      <c r="D1022" s="17" t="s">
        <v>23830</v>
      </c>
      <c r="E1022" t="str">
        <f>VLOOKUP(C1022,'A1'!R:R,1,FALSE)</f>
        <v>05909991327736;bezpłatny do limitu</v>
      </c>
    </row>
    <row r="1023" spans="1:5" ht="22.5" hidden="1" x14ac:dyDescent="0.25">
      <c r="A1023" s="7" t="s">
        <v>5595</v>
      </c>
      <c r="B1023" s="7" t="s">
        <v>363</v>
      </c>
      <c r="C1023" t="str">
        <f t="shared" si="15"/>
        <v>05909991327705;bezpłatny do limitu</v>
      </c>
      <c r="D1023" s="17" t="s">
        <v>23830</v>
      </c>
      <c r="E1023" t="str">
        <f>VLOOKUP(C1023,'A1'!R:R,1,FALSE)</f>
        <v>05909991327705;bezpłatny do limitu</v>
      </c>
    </row>
    <row r="1024" spans="1:5" ht="22.5" hidden="1" x14ac:dyDescent="0.25">
      <c r="A1024" s="7" t="s">
        <v>5601</v>
      </c>
      <c r="B1024" s="7" t="s">
        <v>363</v>
      </c>
      <c r="C1024" t="str">
        <f t="shared" si="15"/>
        <v>05909991327606;bezpłatny do limitu</v>
      </c>
      <c r="D1024" s="17" t="s">
        <v>23830</v>
      </c>
      <c r="E1024" t="str">
        <f>VLOOKUP(C1024,'A1'!R:R,1,FALSE)</f>
        <v>05909991327606;bezpłatny do limitu</v>
      </c>
    </row>
    <row r="1025" spans="1:5" ht="22.5" hidden="1" x14ac:dyDescent="0.25">
      <c r="A1025" s="7" t="s">
        <v>5606</v>
      </c>
      <c r="B1025" s="7" t="s">
        <v>363</v>
      </c>
      <c r="C1025" t="str">
        <f t="shared" si="15"/>
        <v>05909990139521;bezpłatny do limitu</v>
      </c>
      <c r="D1025" s="17" t="s">
        <v>23830</v>
      </c>
      <c r="E1025" t="str">
        <f>VLOOKUP(C1025,'A1'!R:R,1,FALSE)</f>
        <v>05909990139521;bezpłatny do limitu</v>
      </c>
    </row>
    <row r="1026" spans="1:5" ht="22.5" hidden="1" x14ac:dyDescent="0.25">
      <c r="A1026" s="7" t="s">
        <v>5612</v>
      </c>
      <c r="B1026" s="7" t="s">
        <v>363</v>
      </c>
      <c r="C1026" t="str">
        <f t="shared" si="15"/>
        <v>05909990139422;bezpłatny do limitu</v>
      </c>
      <c r="D1026" s="17" t="s">
        <v>23830</v>
      </c>
      <c r="E1026" t="str">
        <f>VLOOKUP(C1026,'A1'!R:R,1,FALSE)</f>
        <v>05909990139422;bezpłatny do limitu</v>
      </c>
    </row>
    <row r="1027" spans="1:5" ht="22.5" hidden="1" x14ac:dyDescent="0.25">
      <c r="A1027" s="7" t="s">
        <v>5616</v>
      </c>
      <c r="B1027" s="7" t="s">
        <v>363</v>
      </c>
      <c r="C1027" t="str">
        <f t="shared" ref="C1027:C1090" si="16">CONCATENATE(A1027,";",B1027)</f>
        <v>05909991373443;bezpłatny do limitu</v>
      </c>
      <c r="D1027" s="17" t="s">
        <v>23830</v>
      </c>
      <c r="E1027" t="str">
        <f>VLOOKUP(C1027,'A1'!R:R,1,FALSE)</f>
        <v>05909991373443;bezpłatny do limitu</v>
      </c>
    </row>
    <row r="1028" spans="1:5" ht="22.5" hidden="1" x14ac:dyDescent="0.25">
      <c r="A1028" s="7" t="s">
        <v>5622</v>
      </c>
      <c r="B1028" s="7" t="s">
        <v>363</v>
      </c>
      <c r="C1028" t="str">
        <f t="shared" si="16"/>
        <v>05909991373382;bezpłatny do limitu</v>
      </c>
      <c r="D1028" s="17" t="s">
        <v>23830</v>
      </c>
      <c r="E1028" t="str">
        <f>VLOOKUP(C1028,'A1'!R:R,1,FALSE)</f>
        <v>05909991373382;bezpłatny do limitu</v>
      </c>
    </row>
    <row r="1029" spans="1:5" ht="22.5" hidden="1" x14ac:dyDescent="0.25">
      <c r="A1029" s="7" t="s">
        <v>5628</v>
      </c>
      <c r="B1029" s="7" t="s">
        <v>85</v>
      </c>
      <c r="C1029" t="str">
        <f t="shared" si="16"/>
        <v>05909991047818;ryczałt</v>
      </c>
      <c r="D1029" s="17" t="s">
        <v>23830</v>
      </c>
      <c r="E1029" t="str">
        <f>VLOOKUP(C1029,'A1'!R:R,1,FALSE)</f>
        <v>05909991047818;ryczałt</v>
      </c>
    </row>
    <row r="1030" spans="1:5" ht="22.5" hidden="1" x14ac:dyDescent="0.25">
      <c r="A1030" s="7" t="s">
        <v>5636</v>
      </c>
      <c r="B1030" s="7" t="s">
        <v>85</v>
      </c>
      <c r="C1030" t="str">
        <f t="shared" si="16"/>
        <v>05909990366514;ryczałt</v>
      </c>
      <c r="D1030" s="17" t="s">
        <v>23830</v>
      </c>
      <c r="E1030" t="str">
        <f>VLOOKUP(C1030,'A1'!R:R,1,FALSE)</f>
        <v>05909990366514;ryczałt</v>
      </c>
    </row>
    <row r="1031" spans="1:5" ht="22.5" hidden="1" x14ac:dyDescent="0.25">
      <c r="A1031" s="7" t="s">
        <v>5649</v>
      </c>
      <c r="B1031" s="7" t="s">
        <v>129</v>
      </c>
      <c r="C1031" t="str">
        <f t="shared" si="16"/>
        <v>05909990015412;50%</v>
      </c>
      <c r="D1031" s="17" t="s">
        <v>23830</v>
      </c>
      <c r="E1031" t="str">
        <f>VLOOKUP(C1031,'A1'!R:R,1,FALSE)</f>
        <v>05909990015412;50%</v>
      </c>
    </row>
    <row r="1032" spans="1:5" ht="22.5" hidden="1" x14ac:dyDescent="0.25">
      <c r="A1032" s="7" t="s">
        <v>5658</v>
      </c>
      <c r="B1032" s="7" t="s">
        <v>85</v>
      </c>
      <c r="C1032" t="str">
        <f t="shared" si="16"/>
        <v>08718309680008;ryczałt</v>
      </c>
      <c r="D1032" s="17" t="s">
        <v>23830</v>
      </c>
      <c r="E1032" t="str">
        <f>VLOOKUP(C1032,'A1'!R:R,1,FALSE)</f>
        <v>08718309680008;ryczałt</v>
      </c>
    </row>
    <row r="1033" spans="1:5" ht="22.5" hidden="1" x14ac:dyDescent="0.25">
      <c r="A1033" s="7" t="s">
        <v>5669</v>
      </c>
      <c r="B1033" s="7" t="s">
        <v>85</v>
      </c>
      <c r="C1033" t="str">
        <f t="shared" si="16"/>
        <v>05909997077482;ryczałt</v>
      </c>
      <c r="D1033" s="17" t="s">
        <v>23830</v>
      </c>
      <c r="E1033" t="str">
        <f>VLOOKUP(C1033,'A1'!R:R,1,FALSE)</f>
        <v>05909997077482;ryczałt</v>
      </c>
    </row>
    <row r="1034" spans="1:5" ht="22.5" hidden="1" x14ac:dyDescent="0.25">
      <c r="A1034" s="7" t="s">
        <v>5677</v>
      </c>
      <c r="B1034" s="7" t="s">
        <v>85</v>
      </c>
      <c r="C1034" t="str">
        <f t="shared" si="16"/>
        <v>05909997077499;ryczałt</v>
      </c>
      <c r="D1034" s="17" t="s">
        <v>23830</v>
      </c>
      <c r="E1034" t="str">
        <f>VLOOKUP(C1034,'A1'!R:R,1,FALSE)</f>
        <v>05909997077499;ryczałt</v>
      </c>
    </row>
    <row r="1035" spans="1:5" ht="22.5" hidden="1" x14ac:dyDescent="0.25">
      <c r="A1035" s="7" t="s">
        <v>5681</v>
      </c>
      <c r="B1035" s="7" t="s">
        <v>30</v>
      </c>
      <c r="C1035" t="str">
        <f t="shared" si="16"/>
        <v>05909990244010;30%</v>
      </c>
      <c r="D1035" s="17" t="s">
        <v>23830</v>
      </c>
      <c r="E1035" t="str">
        <f>VLOOKUP(C1035,'A1'!R:R,1,FALSE)</f>
        <v>05909990244010;30%</v>
      </c>
    </row>
    <row r="1036" spans="1:5" ht="22.5" hidden="1" x14ac:dyDescent="0.25">
      <c r="A1036" s="7" t="s">
        <v>5687</v>
      </c>
      <c r="B1036" s="7" t="s">
        <v>85</v>
      </c>
      <c r="C1036" t="str">
        <f t="shared" si="16"/>
        <v>05909990240814;ryczałt</v>
      </c>
      <c r="D1036" s="17" t="s">
        <v>23830</v>
      </c>
      <c r="E1036" t="str">
        <f>VLOOKUP(C1036,'A1'!R:R,1,FALSE)</f>
        <v>05909990240814;ryczałt</v>
      </c>
    </row>
    <row r="1037" spans="1:5" ht="22.5" hidden="1" x14ac:dyDescent="0.25">
      <c r="A1037" s="7" t="s">
        <v>5687</v>
      </c>
      <c r="B1037" s="7" t="s">
        <v>363</v>
      </c>
      <c r="C1037" t="str">
        <f t="shared" si="16"/>
        <v>05909990240814;bezpłatny do limitu</v>
      </c>
      <c r="D1037" s="17" t="s">
        <v>23830</v>
      </c>
      <c r="E1037" t="str">
        <f>VLOOKUP(C1037,'A1'!R:R,1,FALSE)</f>
        <v>05909990240814;bezpłatny do limitu</v>
      </c>
    </row>
    <row r="1038" spans="1:5" ht="22.5" hidden="1" x14ac:dyDescent="0.25">
      <c r="A1038" s="7" t="s">
        <v>5695</v>
      </c>
      <c r="B1038" s="7" t="s">
        <v>30</v>
      </c>
      <c r="C1038" t="str">
        <f t="shared" si="16"/>
        <v>05909990657476;30%</v>
      </c>
      <c r="D1038" s="17" t="s">
        <v>23830</v>
      </c>
      <c r="E1038" t="str">
        <f>VLOOKUP(C1038,'A1'!R:R,1,FALSE)</f>
        <v>05909990657476;30%</v>
      </c>
    </row>
    <row r="1039" spans="1:5" ht="22.5" hidden="1" x14ac:dyDescent="0.25">
      <c r="A1039" s="7" t="s">
        <v>5703</v>
      </c>
      <c r="B1039" s="7" t="s">
        <v>30</v>
      </c>
      <c r="C1039" t="str">
        <f t="shared" si="16"/>
        <v>05909990657483;30%</v>
      </c>
      <c r="D1039" s="17" t="s">
        <v>23830</v>
      </c>
      <c r="E1039" t="str">
        <f>VLOOKUP(C1039,'A1'!R:R,1,FALSE)</f>
        <v>05909990657483;30%</v>
      </c>
    </row>
    <row r="1040" spans="1:5" ht="22.5" hidden="1" x14ac:dyDescent="0.25">
      <c r="A1040" s="7" t="s">
        <v>5709</v>
      </c>
      <c r="B1040" s="7" t="s">
        <v>30</v>
      </c>
      <c r="C1040" t="str">
        <f t="shared" si="16"/>
        <v>05909991039486;30%</v>
      </c>
      <c r="D1040" s="17" t="s">
        <v>23830</v>
      </c>
      <c r="E1040" t="str">
        <f>VLOOKUP(C1040,'A1'!R:R,1,FALSE)</f>
        <v>05909991039486;30%</v>
      </c>
    </row>
    <row r="1041" spans="1:5" ht="22.5" hidden="1" x14ac:dyDescent="0.25">
      <c r="A1041" s="7" t="s">
        <v>5716</v>
      </c>
      <c r="B1041" s="7" t="s">
        <v>30</v>
      </c>
      <c r="C1041" t="str">
        <f t="shared" si="16"/>
        <v>05909991039509;30%</v>
      </c>
      <c r="D1041" s="17" t="s">
        <v>23830</v>
      </c>
      <c r="E1041" t="str">
        <f>VLOOKUP(C1041,'A1'!R:R,1,FALSE)</f>
        <v>05909991039509;30%</v>
      </c>
    </row>
    <row r="1042" spans="1:5" ht="22.5" hidden="1" x14ac:dyDescent="0.25">
      <c r="A1042" s="7" t="s">
        <v>5722</v>
      </c>
      <c r="B1042" s="7" t="s">
        <v>30</v>
      </c>
      <c r="C1042" t="str">
        <f t="shared" si="16"/>
        <v>05909990222216;30%</v>
      </c>
      <c r="D1042" s="17" t="s">
        <v>23830</v>
      </c>
      <c r="E1042" t="str">
        <f>VLOOKUP(C1042,'A1'!R:R,1,FALSE)</f>
        <v>05909990222216;30%</v>
      </c>
    </row>
    <row r="1043" spans="1:5" ht="22.5" hidden="1" x14ac:dyDescent="0.25">
      <c r="A1043" s="7" t="s">
        <v>5725</v>
      </c>
      <c r="B1043" s="7" t="s">
        <v>30</v>
      </c>
      <c r="C1043" t="str">
        <f t="shared" si="16"/>
        <v>05909990222230;30%</v>
      </c>
      <c r="D1043" s="17" t="s">
        <v>23830</v>
      </c>
      <c r="E1043" t="str">
        <f>VLOOKUP(C1043,'A1'!R:R,1,FALSE)</f>
        <v>05909990222230;30%</v>
      </c>
    </row>
    <row r="1044" spans="1:5" ht="22.5" hidden="1" x14ac:dyDescent="0.25">
      <c r="A1044" s="7" t="s">
        <v>5729</v>
      </c>
      <c r="B1044" s="7" t="s">
        <v>30</v>
      </c>
      <c r="C1044" t="str">
        <f t="shared" si="16"/>
        <v>05909990046171;30%</v>
      </c>
      <c r="D1044" s="17" t="s">
        <v>23830</v>
      </c>
      <c r="E1044" t="str">
        <f>VLOOKUP(C1044,'A1'!R:R,1,FALSE)</f>
        <v>05909990046171;30%</v>
      </c>
    </row>
    <row r="1045" spans="1:5" ht="22.5" hidden="1" x14ac:dyDescent="0.25">
      <c r="A1045" s="7" t="s">
        <v>5732</v>
      </c>
      <c r="B1045" s="7" t="s">
        <v>30</v>
      </c>
      <c r="C1045" t="str">
        <f t="shared" si="16"/>
        <v>05909990046188;30%</v>
      </c>
      <c r="D1045" s="17" t="s">
        <v>23830</v>
      </c>
      <c r="E1045" t="str">
        <f>VLOOKUP(C1045,'A1'!R:R,1,FALSE)</f>
        <v>05909990046188;30%</v>
      </c>
    </row>
    <row r="1046" spans="1:5" ht="22.5" hidden="1" x14ac:dyDescent="0.25">
      <c r="A1046" s="7" t="s">
        <v>5736</v>
      </c>
      <c r="B1046" s="7" t="s">
        <v>30</v>
      </c>
      <c r="C1046" t="str">
        <f t="shared" si="16"/>
        <v>05909990037773;30%</v>
      </c>
      <c r="D1046" s="17" t="s">
        <v>23830</v>
      </c>
      <c r="E1046" t="str">
        <f>VLOOKUP(C1046,'A1'!R:R,1,FALSE)</f>
        <v>05909990037773;30%</v>
      </c>
    </row>
    <row r="1047" spans="1:5" ht="22.5" hidden="1" x14ac:dyDescent="0.25">
      <c r="A1047" s="7" t="s">
        <v>5740</v>
      </c>
      <c r="B1047" s="7" t="s">
        <v>30</v>
      </c>
      <c r="C1047" t="str">
        <f t="shared" si="16"/>
        <v>05909990086788;30%</v>
      </c>
      <c r="D1047" s="17" t="s">
        <v>23830</v>
      </c>
      <c r="E1047" t="str">
        <f>VLOOKUP(C1047,'A1'!R:R,1,FALSE)</f>
        <v>05909990086788;30%</v>
      </c>
    </row>
    <row r="1048" spans="1:5" ht="22.5" hidden="1" x14ac:dyDescent="0.25">
      <c r="A1048" s="7" t="s">
        <v>5749</v>
      </c>
      <c r="B1048" s="7" t="s">
        <v>129</v>
      </c>
      <c r="C1048" t="str">
        <f t="shared" si="16"/>
        <v>05909991302108;50%</v>
      </c>
      <c r="D1048" s="17" t="s">
        <v>23830</v>
      </c>
      <c r="E1048" t="str">
        <f>VLOOKUP(C1048,'A1'!R:R,1,FALSE)</f>
        <v>05909991302108;50%</v>
      </c>
    </row>
    <row r="1049" spans="1:5" ht="22.5" hidden="1" x14ac:dyDescent="0.25">
      <c r="A1049" s="7" t="s">
        <v>5759</v>
      </c>
      <c r="B1049" s="7" t="s">
        <v>85</v>
      </c>
      <c r="C1049" t="str">
        <f t="shared" si="16"/>
        <v>05909990641253;ryczałt</v>
      </c>
      <c r="D1049" s="17" t="s">
        <v>23830</v>
      </c>
      <c r="E1049" t="str">
        <f>VLOOKUP(C1049,'A1'!R:R,1,FALSE)</f>
        <v>05909990641253;ryczałt</v>
      </c>
    </row>
    <row r="1050" spans="1:5" ht="22.5" hidden="1" x14ac:dyDescent="0.25">
      <c r="A1050" s="7" t="s">
        <v>5766</v>
      </c>
      <c r="B1050" s="7" t="s">
        <v>85</v>
      </c>
      <c r="C1050" t="str">
        <f t="shared" si="16"/>
        <v>05909990641260;ryczałt</v>
      </c>
      <c r="D1050" s="17" t="s">
        <v>23830</v>
      </c>
      <c r="E1050" t="str">
        <f>VLOOKUP(C1050,'A1'!R:R,1,FALSE)</f>
        <v>05909990641260;ryczałt</v>
      </c>
    </row>
    <row r="1051" spans="1:5" ht="22.5" hidden="1" x14ac:dyDescent="0.25">
      <c r="A1051" s="7" t="s">
        <v>5766</v>
      </c>
      <c r="B1051" s="7" t="s">
        <v>30</v>
      </c>
      <c r="C1051" t="str">
        <f t="shared" si="16"/>
        <v>05909990641260;30%</v>
      </c>
      <c r="D1051" s="17" t="s">
        <v>23830</v>
      </c>
      <c r="E1051" t="str">
        <f>VLOOKUP(C1051,'A1'!R:R,1,FALSE)</f>
        <v>05909990641260;30%</v>
      </c>
    </row>
    <row r="1052" spans="1:5" ht="22.5" hidden="1" x14ac:dyDescent="0.25">
      <c r="A1052" s="7" t="s">
        <v>5779</v>
      </c>
      <c r="B1052" s="7" t="s">
        <v>30</v>
      </c>
      <c r="C1052" t="str">
        <f t="shared" si="16"/>
        <v>05909990887453;30%</v>
      </c>
      <c r="D1052" s="17" t="s">
        <v>23830</v>
      </c>
      <c r="E1052" t="str">
        <f>VLOOKUP(C1052,'A1'!R:R,1,FALSE)</f>
        <v>05909990887453;30%</v>
      </c>
    </row>
    <row r="1053" spans="1:5" ht="22.5" hidden="1" x14ac:dyDescent="0.25">
      <c r="A1053" s="7" t="s">
        <v>5786</v>
      </c>
      <c r="B1053" s="7" t="s">
        <v>85</v>
      </c>
      <c r="C1053" t="str">
        <f t="shared" si="16"/>
        <v>05909990641215;ryczałt</v>
      </c>
      <c r="D1053" s="17" t="s">
        <v>23830</v>
      </c>
      <c r="E1053" t="str">
        <f>VLOOKUP(C1053,'A1'!R:R,1,FALSE)</f>
        <v>05909990641215;ryczałt</v>
      </c>
    </row>
    <row r="1054" spans="1:5" ht="22.5" hidden="1" x14ac:dyDescent="0.25">
      <c r="A1054" s="7" t="s">
        <v>5790</v>
      </c>
      <c r="B1054" s="7" t="s">
        <v>85</v>
      </c>
      <c r="C1054" t="str">
        <f t="shared" si="16"/>
        <v>05909990641222;ryczałt</v>
      </c>
      <c r="D1054" s="17" t="s">
        <v>23830</v>
      </c>
      <c r="E1054" t="str">
        <f>VLOOKUP(C1054,'A1'!R:R,1,FALSE)</f>
        <v>05909990641222;ryczałt</v>
      </c>
    </row>
    <row r="1055" spans="1:5" ht="22.5" hidden="1" x14ac:dyDescent="0.25">
      <c r="A1055" s="7" t="s">
        <v>5800</v>
      </c>
      <c r="B1055" s="7" t="s">
        <v>85</v>
      </c>
      <c r="C1055" t="str">
        <f t="shared" si="16"/>
        <v>05909990958818;ryczałt</v>
      </c>
      <c r="D1055" s="17" t="s">
        <v>23830</v>
      </c>
      <c r="E1055" t="str">
        <f>VLOOKUP(C1055,'A1'!R:R,1,FALSE)</f>
        <v>05909990958818;ryczałt</v>
      </c>
    </row>
    <row r="1056" spans="1:5" ht="22.5" hidden="1" x14ac:dyDescent="0.25">
      <c r="A1056" s="7" t="s">
        <v>5809</v>
      </c>
      <c r="B1056" s="7" t="s">
        <v>85</v>
      </c>
      <c r="C1056" t="str">
        <f t="shared" si="16"/>
        <v>05909990949519;ryczałt</v>
      </c>
      <c r="D1056" s="17" t="s">
        <v>23830</v>
      </c>
      <c r="E1056" t="str">
        <f>VLOOKUP(C1056,'A1'!R:R,1,FALSE)</f>
        <v>05909990949519;ryczałt</v>
      </c>
    </row>
    <row r="1057" spans="1:5" ht="22.5" hidden="1" x14ac:dyDescent="0.25">
      <c r="A1057" s="7" t="s">
        <v>5818</v>
      </c>
      <c r="B1057" s="7" t="s">
        <v>85</v>
      </c>
      <c r="C1057" t="str">
        <f t="shared" si="16"/>
        <v>05909990949618;ryczałt</v>
      </c>
      <c r="D1057" s="17" t="s">
        <v>23830</v>
      </c>
      <c r="E1057" t="str">
        <f>VLOOKUP(C1057,'A1'!R:R,1,FALSE)</f>
        <v>05909990949618;ryczałt</v>
      </c>
    </row>
    <row r="1058" spans="1:5" ht="22.5" hidden="1" x14ac:dyDescent="0.25">
      <c r="A1058" s="7" t="s">
        <v>5827</v>
      </c>
      <c r="B1058" s="7" t="s">
        <v>85</v>
      </c>
      <c r="C1058" t="str">
        <f t="shared" si="16"/>
        <v>05909990949717;ryczałt</v>
      </c>
      <c r="D1058" s="17" t="s">
        <v>23830</v>
      </c>
      <c r="E1058" t="str">
        <f>VLOOKUP(C1058,'A1'!R:R,1,FALSE)</f>
        <v>05909990949717;ryczałt</v>
      </c>
    </row>
    <row r="1059" spans="1:5" ht="22.5" hidden="1" x14ac:dyDescent="0.25">
      <c r="A1059" s="7" t="s">
        <v>5836</v>
      </c>
      <c r="B1059" s="7" t="s">
        <v>85</v>
      </c>
      <c r="C1059" t="str">
        <f t="shared" si="16"/>
        <v>05909990776412;ryczałt</v>
      </c>
      <c r="D1059" s="17" t="s">
        <v>23830</v>
      </c>
      <c r="E1059" t="str">
        <f>VLOOKUP(C1059,'A1'!R:R,1,FALSE)</f>
        <v>05909990776412;ryczałt</v>
      </c>
    </row>
    <row r="1060" spans="1:5" ht="22.5" hidden="1" x14ac:dyDescent="0.25">
      <c r="A1060" s="7" t="s">
        <v>5843</v>
      </c>
      <c r="B1060" s="7" t="s">
        <v>85</v>
      </c>
      <c r="C1060" t="str">
        <f t="shared" si="16"/>
        <v>05909990776511;ryczałt</v>
      </c>
      <c r="D1060" s="17" t="s">
        <v>23830</v>
      </c>
      <c r="E1060" t="str">
        <f>VLOOKUP(C1060,'A1'!R:R,1,FALSE)</f>
        <v>05909990776511;ryczałt</v>
      </c>
    </row>
    <row r="1061" spans="1:5" ht="22.5" hidden="1" x14ac:dyDescent="0.25">
      <c r="A1061" s="7" t="s">
        <v>5850</v>
      </c>
      <c r="B1061" s="7" t="s">
        <v>85</v>
      </c>
      <c r="C1061" t="str">
        <f t="shared" si="16"/>
        <v>05909990949410;ryczałt</v>
      </c>
      <c r="D1061" s="17" t="s">
        <v>23830</v>
      </c>
      <c r="E1061" t="str">
        <f>VLOOKUP(C1061,'A1'!R:R,1,FALSE)</f>
        <v>05909990949410;ryczałt</v>
      </c>
    </row>
    <row r="1062" spans="1:5" ht="22.5" hidden="1" x14ac:dyDescent="0.25">
      <c r="A1062" s="7" t="s">
        <v>5855</v>
      </c>
      <c r="B1062" s="7" t="s">
        <v>85</v>
      </c>
      <c r="C1062" t="str">
        <f t="shared" si="16"/>
        <v>05909990925339;ryczałt</v>
      </c>
      <c r="D1062" s="17" t="s">
        <v>23830</v>
      </c>
      <c r="E1062" t="str">
        <f>VLOOKUP(C1062,'A1'!R:R,1,FALSE)</f>
        <v>05909990925339;ryczałt</v>
      </c>
    </row>
    <row r="1063" spans="1:5" ht="22.5" hidden="1" x14ac:dyDescent="0.25">
      <c r="A1063" s="7" t="s">
        <v>5864</v>
      </c>
      <c r="B1063" s="7" t="s">
        <v>30</v>
      </c>
      <c r="C1063" t="str">
        <f t="shared" si="16"/>
        <v>05909990975884;30%</v>
      </c>
      <c r="D1063" s="17" t="s">
        <v>23830</v>
      </c>
      <c r="E1063" t="str">
        <f>VLOOKUP(C1063,'A1'!R:R,1,FALSE)</f>
        <v>05909990975884;30%</v>
      </c>
    </row>
    <row r="1064" spans="1:5" ht="22.5" hidden="1" x14ac:dyDescent="0.25">
      <c r="A1064" s="7" t="s">
        <v>5872</v>
      </c>
      <c r="B1064" s="7" t="s">
        <v>85</v>
      </c>
      <c r="C1064" t="str">
        <f t="shared" si="16"/>
        <v>05909990774869;ryczałt</v>
      </c>
      <c r="D1064" s="17" t="s">
        <v>23830</v>
      </c>
      <c r="E1064" t="str">
        <f>VLOOKUP(C1064,'A1'!R:R,1,FALSE)</f>
        <v>05909990774869;ryczałt</v>
      </c>
    </row>
    <row r="1065" spans="1:5" ht="22.5" hidden="1" x14ac:dyDescent="0.25">
      <c r="A1065" s="7" t="s">
        <v>5881</v>
      </c>
      <c r="B1065" s="7" t="s">
        <v>85</v>
      </c>
      <c r="C1065" t="str">
        <f t="shared" si="16"/>
        <v>05909990774852;ryczałt</v>
      </c>
      <c r="D1065" s="17" t="s">
        <v>23830</v>
      </c>
      <c r="E1065" t="str">
        <f>VLOOKUP(C1065,'A1'!R:R,1,FALSE)</f>
        <v>05909990774852;ryczałt</v>
      </c>
    </row>
    <row r="1066" spans="1:5" ht="22.5" hidden="1" x14ac:dyDescent="0.25">
      <c r="A1066" s="7" t="s">
        <v>5888</v>
      </c>
      <c r="B1066" s="7" t="s">
        <v>30</v>
      </c>
      <c r="C1066" t="str">
        <f t="shared" si="16"/>
        <v>05909990761647;30%</v>
      </c>
      <c r="D1066" s="17" t="s">
        <v>23830</v>
      </c>
      <c r="E1066" t="str">
        <f>VLOOKUP(C1066,'A1'!R:R,1,FALSE)</f>
        <v>05909990761647;30%</v>
      </c>
    </row>
    <row r="1067" spans="1:5" ht="22.5" hidden="1" x14ac:dyDescent="0.25">
      <c r="A1067" s="7" t="s">
        <v>5899</v>
      </c>
      <c r="B1067" s="7" t="s">
        <v>30</v>
      </c>
      <c r="C1067" t="str">
        <f t="shared" si="16"/>
        <v>05909991032838;30%</v>
      </c>
      <c r="D1067" s="17" t="s">
        <v>23830</v>
      </c>
      <c r="E1067" t="str">
        <f>VLOOKUP(C1067,'A1'!R:R,1,FALSE)</f>
        <v>05909991032838;30%</v>
      </c>
    </row>
    <row r="1068" spans="1:5" ht="22.5" hidden="1" x14ac:dyDescent="0.25">
      <c r="A1068" s="7" t="s">
        <v>5903</v>
      </c>
      <c r="B1068" s="7" t="s">
        <v>30</v>
      </c>
      <c r="C1068" t="str">
        <f t="shared" si="16"/>
        <v>05909991032852;30%</v>
      </c>
      <c r="D1068" s="17" t="s">
        <v>23830</v>
      </c>
      <c r="E1068" t="str">
        <f>VLOOKUP(C1068,'A1'!R:R,1,FALSE)</f>
        <v>05909991032852;30%</v>
      </c>
    </row>
    <row r="1069" spans="1:5" ht="22.5" x14ac:dyDescent="0.25">
      <c r="A1069" s="7" t="s">
        <v>23815</v>
      </c>
      <c r="B1069" s="7" t="s">
        <v>30</v>
      </c>
      <c r="C1069" t="str">
        <f t="shared" si="16"/>
        <v>05909990986842;30%</v>
      </c>
      <c r="D1069" s="17" t="s">
        <v>23830</v>
      </c>
      <c r="E1069" t="e">
        <f>VLOOKUP(C1069,'A1'!R:R,1,FALSE)</f>
        <v>#N/A</v>
      </c>
    </row>
    <row r="1070" spans="1:5" ht="22.5" hidden="1" x14ac:dyDescent="0.25">
      <c r="A1070" s="7" t="s">
        <v>5910</v>
      </c>
      <c r="B1070" s="7" t="s">
        <v>30</v>
      </c>
      <c r="C1070" t="str">
        <f t="shared" si="16"/>
        <v>05909990969654;30%</v>
      </c>
      <c r="D1070" s="17" t="s">
        <v>23830</v>
      </c>
      <c r="E1070" t="str">
        <f>VLOOKUP(C1070,'A1'!R:R,1,FALSE)</f>
        <v>05909990969654;30%</v>
      </c>
    </row>
    <row r="1071" spans="1:5" ht="22.5" hidden="1" x14ac:dyDescent="0.25">
      <c r="A1071" s="7" t="s">
        <v>5916</v>
      </c>
      <c r="B1071" s="7" t="s">
        <v>30</v>
      </c>
      <c r="C1071" t="str">
        <f t="shared" si="16"/>
        <v>05909990969678;30%</v>
      </c>
      <c r="D1071" s="17" t="s">
        <v>23830</v>
      </c>
      <c r="E1071" t="str">
        <f>VLOOKUP(C1071,'A1'!R:R,1,FALSE)</f>
        <v>05909990969678;30%</v>
      </c>
    </row>
    <row r="1072" spans="1:5" ht="22.5" hidden="1" x14ac:dyDescent="0.25">
      <c r="A1072" s="7" t="s">
        <v>5922</v>
      </c>
      <c r="B1072" s="7" t="s">
        <v>30</v>
      </c>
      <c r="C1072" t="str">
        <f t="shared" si="16"/>
        <v>05909990964574;30%</v>
      </c>
      <c r="D1072" s="17" t="s">
        <v>23830</v>
      </c>
      <c r="E1072" t="str">
        <f>VLOOKUP(C1072,'A1'!R:R,1,FALSE)</f>
        <v>05909990964574;30%</v>
      </c>
    </row>
    <row r="1073" spans="1:5" ht="22.5" hidden="1" x14ac:dyDescent="0.25">
      <c r="A1073" s="7" t="s">
        <v>5926</v>
      </c>
      <c r="B1073" s="7" t="s">
        <v>30</v>
      </c>
      <c r="C1073" t="str">
        <f t="shared" si="16"/>
        <v>05909990964611;30%</v>
      </c>
      <c r="D1073" s="17" t="s">
        <v>23830</v>
      </c>
      <c r="E1073" t="str">
        <f>VLOOKUP(C1073,'A1'!R:R,1,FALSE)</f>
        <v>05909990964611;30%</v>
      </c>
    </row>
    <row r="1074" spans="1:5" ht="22.5" hidden="1" x14ac:dyDescent="0.25">
      <c r="A1074" s="7" t="s">
        <v>5932</v>
      </c>
      <c r="B1074" s="7" t="s">
        <v>30</v>
      </c>
      <c r="C1074" t="str">
        <f t="shared" si="16"/>
        <v>05909991359454;30%</v>
      </c>
      <c r="D1074" s="17" t="s">
        <v>23830</v>
      </c>
      <c r="E1074" t="str">
        <f>VLOOKUP(C1074,'A1'!R:R,1,FALSE)</f>
        <v>05909991359454;30%</v>
      </c>
    </row>
    <row r="1075" spans="1:5" ht="22.5" hidden="1" x14ac:dyDescent="0.25">
      <c r="A1075" s="7" t="s">
        <v>5936</v>
      </c>
      <c r="B1075" s="7" t="s">
        <v>30</v>
      </c>
      <c r="C1075" t="str">
        <f t="shared" si="16"/>
        <v>08901175035427;30%</v>
      </c>
      <c r="D1075" s="17" t="s">
        <v>23830</v>
      </c>
      <c r="E1075" t="str">
        <f>VLOOKUP(C1075,'A1'!R:R,1,FALSE)</f>
        <v>08901175035427;30%</v>
      </c>
    </row>
    <row r="1076" spans="1:5" ht="22.5" hidden="1" x14ac:dyDescent="0.25">
      <c r="A1076" s="7" t="s">
        <v>5938</v>
      </c>
      <c r="B1076" s="7" t="s">
        <v>30</v>
      </c>
      <c r="C1076" t="str">
        <f t="shared" si="16"/>
        <v>05909991359478;30%</v>
      </c>
      <c r="D1076" s="17" t="s">
        <v>23830</v>
      </c>
      <c r="E1076" t="str">
        <f>VLOOKUP(C1076,'A1'!R:R,1,FALSE)</f>
        <v>05909991359478;30%</v>
      </c>
    </row>
    <row r="1077" spans="1:5" ht="22.5" hidden="1" x14ac:dyDescent="0.25">
      <c r="A1077" s="7" t="s">
        <v>5943</v>
      </c>
      <c r="B1077" s="7" t="s">
        <v>30</v>
      </c>
      <c r="C1077" t="str">
        <f t="shared" si="16"/>
        <v>05909991010980;30%</v>
      </c>
      <c r="D1077" s="17" t="s">
        <v>23830</v>
      </c>
      <c r="E1077" t="str">
        <f>VLOOKUP(C1077,'A1'!R:R,1,FALSE)</f>
        <v>05909991010980;30%</v>
      </c>
    </row>
    <row r="1078" spans="1:5" ht="22.5" hidden="1" x14ac:dyDescent="0.25">
      <c r="A1078" s="7" t="s">
        <v>5950</v>
      </c>
      <c r="B1078" s="7" t="s">
        <v>30</v>
      </c>
      <c r="C1078" t="str">
        <f t="shared" si="16"/>
        <v>05909990975921;30%</v>
      </c>
      <c r="D1078" s="17" t="s">
        <v>23830</v>
      </c>
      <c r="E1078" t="str">
        <f>VLOOKUP(C1078,'A1'!R:R,1,FALSE)</f>
        <v>05909990975921;30%</v>
      </c>
    </row>
    <row r="1079" spans="1:5" ht="22.5" hidden="1" x14ac:dyDescent="0.25">
      <c r="A1079" s="7" t="s">
        <v>5956</v>
      </c>
      <c r="B1079" s="7" t="s">
        <v>30</v>
      </c>
      <c r="C1079" t="str">
        <f t="shared" si="16"/>
        <v>05909990979981;30%</v>
      </c>
      <c r="D1079" s="17" t="s">
        <v>23830</v>
      </c>
      <c r="E1079" t="str">
        <f>VLOOKUP(C1079,'A1'!R:R,1,FALSE)</f>
        <v>05909990979981;30%</v>
      </c>
    </row>
    <row r="1080" spans="1:5" ht="22.5" hidden="1" x14ac:dyDescent="0.25">
      <c r="A1080" s="7" t="s">
        <v>5953</v>
      </c>
      <c r="B1080" s="7" t="s">
        <v>30</v>
      </c>
      <c r="C1080" t="str">
        <f t="shared" si="16"/>
        <v>05909991326487;30%</v>
      </c>
      <c r="D1080" s="17" t="s">
        <v>23830</v>
      </c>
      <c r="E1080" t="str">
        <f>VLOOKUP(C1080,'A1'!R:R,1,FALSE)</f>
        <v>05909991326487;30%</v>
      </c>
    </row>
    <row r="1081" spans="1:5" ht="22.5" hidden="1" x14ac:dyDescent="0.25">
      <c r="A1081" s="7" t="s">
        <v>5960</v>
      </c>
      <c r="B1081" s="7" t="s">
        <v>30</v>
      </c>
      <c r="C1081" t="str">
        <f t="shared" si="16"/>
        <v>05902020241669;30%</v>
      </c>
      <c r="D1081" s="17" t="s">
        <v>23830</v>
      </c>
      <c r="E1081" t="str">
        <f>VLOOKUP(C1081,'A1'!R:R,1,FALSE)</f>
        <v>05902020241669;30%</v>
      </c>
    </row>
    <row r="1082" spans="1:5" ht="22.5" hidden="1" x14ac:dyDescent="0.25">
      <c r="A1082" s="7" t="s">
        <v>5966</v>
      </c>
      <c r="B1082" s="7" t="s">
        <v>30</v>
      </c>
      <c r="C1082" t="str">
        <f t="shared" si="16"/>
        <v>05909990990368;30%</v>
      </c>
      <c r="D1082" s="17" t="s">
        <v>23830</v>
      </c>
      <c r="E1082" t="str">
        <f>VLOOKUP(C1082,'A1'!R:R,1,FALSE)</f>
        <v>05909990990368;30%</v>
      </c>
    </row>
    <row r="1083" spans="1:5" ht="22.5" hidden="1" x14ac:dyDescent="0.25">
      <c r="A1083" s="7" t="s">
        <v>5971</v>
      </c>
      <c r="B1083" s="7" t="s">
        <v>30</v>
      </c>
      <c r="C1083" t="str">
        <f t="shared" si="16"/>
        <v>05909990981458;30%</v>
      </c>
      <c r="D1083" s="17" t="s">
        <v>23830</v>
      </c>
      <c r="E1083" t="str">
        <f>VLOOKUP(C1083,'A1'!R:R,1,FALSE)</f>
        <v>05909990981458;30%</v>
      </c>
    </row>
    <row r="1084" spans="1:5" ht="22.5" hidden="1" x14ac:dyDescent="0.25">
      <c r="A1084" s="7" t="s">
        <v>5974</v>
      </c>
      <c r="B1084" s="7" t="s">
        <v>30</v>
      </c>
      <c r="C1084" t="str">
        <f t="shared" si="16"/>
        <v>05909990981359;30%</v>
      </c>
      <c r="D1084" s="17" t="s">
        <v>23830</v>
      </c>
      <c r="E1084" t="str">
        <f>VLOOKUP(C1084,'A1'!R:R,1,FALSE)</f>
        <v>05909990981359;30%</v>
      </c>
    </row>
    <row r="1085" spans="1:5" ht="22.5" hidden="1" x14ac:dyDescent="0.25">
      <c r="A1085" s="7" t="s">
        <v>5977</v>
      </c>
      <c r="B1085" s="7" t="s">
        <v>30</v>
      </c>
      <c r="C1085" t="str">
        <f t="shared" si="16"/>
        <v>05909990981373;30%</v>
      </c>
      <c r="D1085" s="17" t="s">
        <v>23830</v>
      </c>
      <c r="E1085" t="str">
        <f>VLOOKUP(C1085,'A1'!R:R,1,FALSE)</f>
        <v>05909990981373;30%</v>
      </c>
    </row>
    <row r="1086" spans="1:5" ht="22.5" hidden="1" x14ac:dyDescent="0.25">
      <c r="A1086" s="7" t="s">
        <v>5982</v>
      </c>
      <c r="B1086" s="7" t="s">
        <v>30</v>
      </c>
      <c r="C1086" t="str">
        <f t="shared" si="16"/>
        <v>05909990994465;30%</v>
      </c>
      <c r="D1086" s="17" t="s">
        <v>23830</v>
      </c>
      <c r="E1086" t="str">
        <f>VLOOKUP(C1086,'A1'!R:R,1,FALSE)</f>
        <v>05909990994465;30%</v>
      </c>
    </row>
    <row r="1087" spans="1:5" ht="22.5" hidden="1" x14ac:dyDescent="0.25">
      <c r="A1087" s="7" t="s">
        <v>5985</v>
      </c>
      <c r="B1087" s="7" t="s">
        <v>30</v>
      </c>
      <c r="C1087" t="str">
        <f t="shared" si="16"/>
        <v>05909991225735;30%</v>
      </c>
      <c r="D1087" s="17" t="s">
        <v>23830</v>
      </c>
      <c r="E1087" t="str">
        <f>VLOOKUP(C1087,'A1'!R:R,1,FALSE)</f>
        <v>05909991225735;30%</v>
      </c>
    </row>
    <row r="1088" spans="1:5" ht="22.5" hidden="1" x14ac:dyDescent="0.25">
      <c r="A1088" s="7" t="s">
        <v>5989</v>
      </c>
      <c r="B1088" s="7" t="s">
        <v>30</v>
      </c>
      <c r="C1088" t="str">
        <f t="shared" si="16"/>
        <v>05909990994533;30%</v>
      </c>
      <c r="D1088" s="17" t="s">
        <v>23830</v>
      </c>
      <c r="E1088" t="str">
        <f>VLOOKUP(C1088,'A1'!R:R,1,FALSE)</f>
        <v>05909990994533;30%</v>
      </c>
    </row>
    <row r="1089" spans="1:5" ht="22.5" hidden="1" x14ac:dyDescent="0.25">
      <c r="A1089" s="7" t="s">
        <v>5991</v>
      </c>
      <c r="B1089" s="7" t="s">
        <v>30</v>
      </c>
      <c r="C1089" t="str">
        <f t="shared" si="16"/>
        <v>05909990994540;30%</v>
      </c>
      <c r="D1089" s="17" t="s">
        <v>23830</v>
      </c>
      <c r="E1089" t="str">
        <f>VLOOKUP(C1089,'A1'!R:R,1,FALSE)</f>
        <v>05909990994540;30%</v>
      </c>
    </row>
    <row r="1090" spans="1:5" ht="22.5" x14ac:dyDescent="0.25">
      <c r="A1090" s="7" t="s">
        <v>23816</v>
      </c>
      <c r="B1090" s="7" t="s">
        <v>30</v>
      </c>
      <c r="C1090" t="str">
        <f t="shared" si="16"/>
        <v>05909991095932;30%</v>
      </c>
      <c r="D1090" s="17" t="s">
        <v>23830</v>
      </c>
      <c r="E1090" t="e">
        <f>VLOOKUP(C1090,'A1'!R:R,1,FALSE)</f>
        <v>#N/A</v>
      </c>
    </row>
    <row r="1091" spans="1:5" ht="22.5" x14ac:dyDescent="0.25">
      <c r="A1091" s="7" t="s">
        <v>23817</v>
      </c>
      <c r="B1091" s="7" t="s">
        <v>30</v>
      </c>
      <c r="C1091" t="str">
        <f t="shared" ref="C1091:C1154" si="17">CONCATENATE(A1091,";",B1091)</f>
        <v>05909991095987;30%</v>
      </c>
      <c r="D1091" s="17" t="s">
        <v>23830</v>
      </c>
      <c r="E1091" t="e">
        <f>VLOOKUP(C1091,'A1'!R:R,1,FALSE)</f>
        <v>#N/A</v>
      </c>
    </row>
    <row r="1092" spans="1:5" ht="22.5" hidden="1" x14ac:dyDescent="0.25">
      <c r="A1092" s="7" t="s">
        <v>5998</v>
      </c>
      <c r="B1092" s="7" t="s">
        <v>85</v>
      </c>
      <c r="C1092" t="str">
        <f t="shared" si="17"/>
        <v>05909990068548;ryczałt</v>
      </c>
      <c r="D1092" s="17" t="s">
        <v>23830</v>
      </c>
      <c r="E1092" t="str">
        <f>VLOOKUP(C1092,'A1'!R:R,1,FALSE)</f>
        <v>05909990068548;ryczałt</v>
      </c>
    </row>
    <row r="1093" spans="1:5" ht="22.5" hidden="1" x14ac:dyDescent="0.25">
      <c r="A1093" s="7" t="s">
        <v>5998</v>
      </c>
      <c r="B1093" s="7" t="s">
        <v>30</v>
      </c>
      <c r="C1093" t="str">
        <f t="shared" si="17"/>
        <v>05909990068548;30%</v>
      </c>
      <c r="D1093" s="17" t="s">
        <v>23830</v>
      </c>
      <c r="E1093" t="str">
        <f>VLOOKUP(C1093,'A1'!R:R,1,FALSE)</f>
        <v>05909990068548;30%</v>
      </c>
    </row>
    <row r="1094" spans="1:5" ht="22.5" hidden="1" x14ac:dyDescent="0.25">
      <c r="A1094" s="7" t="s">
        <v>6014</v>
      </c>
      <c r="B1094" s="7" t="s">
        <v>85</v>
      </c>
      <c r="C1094" t="str">
        <f t="shared" si="17"/>
        <v>05909990068579;ryczałt</v>
      </c>
      <c r="D1094" s="17" t="s">
        <v>23830</v>
      </c>
      <c r="E1094" t="str">
        <f>VLOOKUP(C1094,'A1'!R:R,1,FALSE)</f>
        <v>05909990068579;ryczałt</v>
      </c>
    </row>
    <row r="1095" spans="1:5" ht="22.5" hidden="1" x14ac:dyDescent="0.25">
      <c r="A1095" s="7" t="s">
        <v>6014</v>
      </c>
      <c r="B1095" s="7" t="s">
        <v>30</v>
      </c>
      <c r="C1095" t="str">
        <f t="shared" si="17"/>
        <v>05909990068579;30%</v>
      </c>
      <c r="D1095" s="17" t="s">
        <v>23830</v>
      </c>
      <c r="E1095" t="str">
        <f>VLOOKUP(C1095,'A1'!R:R,1,FALSE)</f>
        <v>05909990068579;30%</v>
      </c>
    </row>
    <row r="1096" spans="1:5" ht="22.5" hidden="1" x14ac:dyDescent="0.25">
      <c r="A1096" s="7" t="s">
        <v>6023</v>
      </c>
      <c r="B1096" s="7" t="s">
        <v>85</v>
      </c>
      <c r="C1096" t="str">
        <f t="shared" si="17"/>
        <v>05909990068494;ryczałt</v>
      </c>
      <c r="D1096" s="17" t="s">
        <v>23830</v>
      </c>
      <c r="E1096" t="str">
        <f>VLOOKUP(C1096,'A1'!R:R,1,FALSE)</f>
        <v>05909990068494;ryczałt</v>
      </c>
    </row>
    <row r="1097" spans="1:5" ht="22.5" hidden="1" x14ac:dyDescent="0.25">
      <c r="A1097" s="7" t="s">
        <v>6023</v>
      </c>
      <c r="B1097" s="7" t="s">
        <v>30</v>
      </c>
      <c r="C1097" t="str">
        <f t="shared" si="17"/>
        <v>05909990068494;30%</v>
      </c>
      <c r="D1097" s="17" t="s">
        <v>23830</v>
      </c>
      <c r="E1097" t="str">
        <f>VLOOKUP(C1097,'A1'!R:R,1,FALSE)</f>
        <v>05909990068494;30%</v>
      </c>
    </row>
    <row r="1098" spans="1:5" ht="22.5" hidden="1" x14ac:dyDescent="0.25">
      <c r="A1098" s="7" t="s">
        <v>6044</v>
      </c>
      <c r="B1098" s="7" t="s">
        <v>85</v>
      </c>
      <c r="C1098" t="str">
        <f t="shared" si="17"/>
        <v>05909991353735;ryczałt</v>
      </c>
      <c r="D1098" s="17" t="s">
        <v>23830</v>
      </c>
      <c r="E1098" t="str">
        <f>VLOOKUP(C1098,'A1'!R:R,1,FALSE)</f>
        <v>05909991353735;ryczałt</v>
      </c>
    </row>
    <row r="1099" spans="1:5" ht="22.5" hidden="1" x14ac:dyDescent="0.25">
      <c r="A1099" s="7" t="s">
        <v>6061</v>
      </c>
      <c r="B1099" s="7" t="s">
        <v>85</v>
      </c>
      <c r="C1099" t="str">
        <f t="shared" si="17"/>
        <v>05909991297763;ryczałt</v>
      </c>
      <c r="D1099" s="17" t="s">
        <v>23830</v>
      </c>
      <c r="E1099" t="str">
        <f>VLOOKUP(C1099,'A1'!R:R,1,FALSE)</f>
        <v>05909991297763;ryczałt</v>
      </c>
    </row>
    <row r="1100" spans="1:5" ht="22.5" hidden="1" x14ac:dyDescent="0.25">
      <c r="A1100" s="7" t="s">
        <v>6049</v>
      </c>
      <c r="B1100" s="7" t="s">
        <v>85</v>
      </c>
      <c r="C1100" t="str">
        <f t="shared" si="17"/>
        <v>05909991397524;ryczałt</v>
      </c>
      <c r="D1100" s="17" t="s">
        <v>23830</v>
      </c>
      <c r="E1100" t="str">
        <f>VLOOKUP(C1100,'A1'!R:R,1,FALSE)</f>
        <v>05909991397524;ryczałt</v>
      </c>
    </row>
    <row r="1101" spans="1:5" ht="22.5" hidden="1" x14ac:dyDescent="0.25">
      <c r="A1101" s="7" t="s">
        <v>6055</v>
      </c>
      <c r="B1101" s="7" t="s">
        <v>85</v>
      </c>
      <c r="C1101" t="str">
        <f t="shared" si="17"/>
        <v>05909991397258;ryczałt</v>
      </c>
      <c r="D1101" s="17" t="s">
        <v>23830</v>
      </c>
      <c r="E1101" t="str">
        <f>VLOOKUP(C1101,'A1'!R:R,1,FALSE)</f>
        <v>05909991397258;ryczałt</v>
      </c>
    </row>
    <row r="1102" spans="1:5" ht="22.5" hidden="1" x14ac:dyDescent="0.25">
      <c r="A1102" s="7" t="s">
        <v>6071</v>
      </c>
      <c r="B1102" s="7" t="s">
        <v>85</v>
      </c>
      <c r="C1102" t="str">
        <f t="shared" si="17"/>
        <v>05909991397319;ryczałt</v>
      </c>
      <c r="D1102" s="17" t="s">
        <v>23830</v>
      </c>
      <c r="E1102" t="str">
        <f>VLOOKUP(C1102,'A1'!R:R,1,FALSE)</f>
        <v>05909991397319;ryczałt</v>
      </c>
    </row>
    <row r="1103" spans="1:5" ht="22.5" hidden="1" x14ac:dyDescent="0.25">
      <c r="A1103" s="7" t="s">
        <v>6068</v>
      </c>
      <c r="B1103" s="7" t="s">
        <v>85</v>
      </c>
      <c r="C1103" t="str">
        <f t="shared" si="17"/>
        <v>05909991393984;ryczałt</v>
      </c>
      <c r="D1103" s="17" t="s">
        <v>23830</v>
      </c>
      <c r="E1103" t="str">
        <f>VLOOKUP(C1103,'A1'!R:R,1,FALSE)</f>
        <v>05909991393984;ryczałt</v>
      </c>
    </row>
    <row r="1104" spans="1:5" ht="22.5" hidden="1" x14ac:dyDescent="0.25">
      <c r="A1104" s="7" t="s">
        <v>6078</v>
      </c>
      <c r="B1104" s="7" t="s">
        <v>85</v>
      </c>
      <c r="C1104" t="str">
        <f t="shared" si="17"/>
        <v>05909991297480;ryczałt</v>
      </c>
      <c r="D1104" s="17" t="s">
        <v>23830</v>
      </c>
      <c r="E1104" t="str">
        <f>VLOOKUP(C1104,'A1'!R:R,1,FALSE)</f>
        <v>05909991297480;ryczałt</v>
      </c>
    </row>
    <row r="1105" spans="1:5" ht="22.5" hidden="1" x14ac:dyDescent="0.25">
      <c r="A1105" s="7" t="s">
        <v>6084</v>
      </c>
      <c r="B1105" s="7" t="s">
        <v>85</v>
      </c>
      <c r="C1105" t="str">
        <f t="shared" si="17"/>
        <v>05909991297879;ryczałt</v>
      </c>
      <c r="D1105" s="17" t="s">
        <v>23830</v>
      </c>
      <c r="E1105" t="str">
        <f>VLOOKUP(C1105,'A1'!R:R,1,FALSE)</f>
        <v>05909991297879;ryczałt</v>
      </c>
    </row>
    <row r="1106" spans="1:5" ht="22.5" hidden="1" x14ac:dyDescent="0.25">
      <c r="A1106" s="7" t="s">
        <v>6091</v>
      </c>
      <c r="B1106" s="7" t="s">
        <v>85</v>
      </c>
      <c r="C1106" t="str">
        <f t="shared" si="17"/>
        <v>05909991297633;ryczałt</v>
      </c>
      <c r="D1106" s="17" t="s">
        <v>23830</v>
      </c>
      <c r="E1106" t="str">
        <f>VLOOKUP(C1106,'A1'!R:R,1,FALSE)</f>
        <v>05909991297633;ryczałt</v>
      </c>
    </row>
    <row r="1107" spans="1:5" ht="22.5" hidden="1" x14ac:dyDescent="0.25">
      <c r="A1107" s="7" t="s">
        <v>6096</v>
      </c>
      <c r="B1107" s="7" t="s">
        <v>85</v>
      </c>
      <c r="C1107" t="str">
        <f t="shared" si="17"/>
        <v>05909990170517;ryczałt</v>
      </c>
      <c r="D1107" s="17" t="s">
        <v>23830</v>
      </c>
      <c r="E1107" t="str">
        <f>VLOOKUP(C1107,'A1'!R:R,1,FALSE)</f>
        <v>05909990170517;ryczałt</v>
      </c>
    </row>
    <row r="1108" spans="1:5" ht="22.5" hidden="1" x14ac:dyDescent="0.25">
      <c r="A1108" s="7" t="s">
        <v>6105</v>
      </c>
      <c r="B1108" s="7" t="s">
        <v>85</v>
      </c>
      <c r="C1108" t="str">
        <f t="shared" si="17"/>
        <v>05909990170418;ryczałt</v>
      </c>
      <c r="D1108" s="17" t="s">
        <v>23830</v>
      </c>
      <c r="E1108" t="str">
        <f>VLOOKUP(C1108,'A1'!R:R,1,FALSE)</f>
        <v>05909990170418;ryczałt</v>
      </c>
    </row>
    <row r="1109" spans="1:5" ht="22.5" hidden="1" x14ac:dyDescent="0.25">
      <c r="A1109" s="7" t="s">
        <v>6111</v>
      </c>
      <c r="B1109" s="7" t="s">
        <v>85</v>
      </c>
      <c r="C1109" t="str">
        <f t="shared" si="17"/>
        <v>05909990264018;ryczałt</v>
      </c>
      <c r="D1109" s="17" t="s">
        <v>23830</v>
      </c>
      <c r="E1109" t="str">
        <f>VLOOKUP(C1109,'A1'!R:R,1,FALSE)</f>
        <v>05909990264018;ryczałt</v>
      </c>
    </row>
    <row r="1110" spans="1:5" ht="22.5" hidden="1" x14ac:dyDescent="0.25">
      <c r="A1110" s="7" t="s">
        <v>6116</v>
      </c>
      <c r="B1110" s="7" t="s">
        <v>85</v>
      </c>
      <c r="C1110" t="str">
        <f t="shared" si="17"/>
        <v>05909990751518;ryczałt</v>
      </c>
      <c r="D1110" s="17" t="s">
        <v>23830</v>
      </c>
      <c r="E1110" t="str">
        <f>VLOOKUP(C1110,'A1'!R:R,1,FALSE)</f>
        <v>05909990751518;ryczałt</v>
      </c>
    </row>
    <row r="1111" spans="1:5" ht="22.5" hidden="1" x14ac:dyDescent="0.25">
      <c r="A1111" s="7" t="s">
        <v>6123</v>
      </c>
      <c r="B1111" s="7" t="s">
        <v>85</v>
      </c>
      <c r="C1111" t="str">
        <f t="shared" si="17"/>
        <v>05909990751617;ryczałt</v>
      </c>
      <c r="D1111" s="17" t="s">
        <v>23830</v>
      </c>
      <c r="E1111" t="str">
        <f>VLOOKUP(C1111,'A1'!R:R,1,FALSE)</f>
        <v>05909990751617;ryczałt</v>
      </c>
    </row>
    <row r="1112" spans="1:5" ht="22.5" hidden="1" x14ac:dyDescent="0.25">
      <c r="A1112" s="7" t="s">
        <v>6130</v>
      </c>
      <c r="B1112" s="7" t="s">
        <v>129</v>
      </c>
      <c r="C1112" t="str">
        <f t="shared" si="17"/>
        <v>05909990753024;50%</v>
      </c>
      <c r="D1112" s="17" t="s">
        <v>23830</v>
      </c>
      <c r="E1112" t="str">
        <f>VLOOKUP(C1112,'A1'!R:R,1,FALSE)</f>
        <v>05909990753024;50%</v>
      </c>
    </row>
    <row r="1113" spans="1:5" ht="22.5" hidden="1" x14ac:dyDescent="0.25">
      <c r="A1113" s="7" t="s">
        <v>6137</v>
      </c>
      <c r="B1113" s="7" t="s">
        <v>129</v>
      </c>
      <c r="C1113" t="str">
        <f t="shared" si="17"/>
        <v>05909990753017;50%</v>
      </c>
      <c r="D1113" s="17" t="s">
        <v>23830</v>
      </c>
      <c r="E1113" t="str">
        <f>VLOOKUP(C1113,'A1'!R:R,1,FALSE)</f>
        <v>05909990753017;50%</v>
      </c>
    </row>
    <row r="1114" spans="1:5" ht="22.5" hidden="1" x14ac:dyDescent="0.25">
      <c r="A1114" s="7" t="s">
        <v>6142</v>
      </c>
      <c r="B1114" s="7" t="s">
        <v>85</v>
      </c>
      <c r="C1114" t="str">
        <f t="shared" si="17"/>
        <v>05909990074044;ryczałt</v>
      </c>
      <c r="D1114" s="17" t="s">
        <v>23830</v>
      </c>
      <c r="E1114" t="str">
        <f>VLOOKUP(C1114,'A1'!R:R,1,FALSE)</f>
        <v>05909990074044;ryczałt</v>
      </c>
    </row>
    <row r="1115" spans="1:5" ht="22.5" hidden="1" x14ac:dyDescent="0.25">
      <c r="A1115" s="7" t="s">
        <v>6146</v>
      </c>
      <c r="B1115" s="7" t="s">
        <v>129</v>
      </c>
      <c r="C1115" t="str">
        <f t="shared" si="17"/>
        <v>05909990752010;50%</v>
      </c>
      <c r="D1115" s="17" t="s">
        <v>23830</v>
      </c>
      <c r="E1115" t="str">
        <f>VLOOKUP(C1115,'A1'!R:R,1,FALSE)</f>
        <v>05909990752010;50%</v>
      </c>
    </row>
    <row r="1116" spans="1:5" ht="22.5" hidden="1" x14ac:dyDescent="0.25">
      <c r="A1116" s="7" t="s">
        <v>6150</v>
      </c>
      <c r="B1116" s="7" t="s">
        <v>85</v>
      </c>
      <c r="C1116" t="str">
        <f t="shared" si="17"/>
        <v>05909991026516;ryczałt</v>
      </c>
      <c r="D1116" s="17" t="s">
        <v>23830</v>
      </c>
      <c r="E1116" t="str">
        <f>VLOOKUP(C1116,'A1'!R:R,1,FALSE)</f>
        <v>05909991026516;ryczałt</v>
      </c>
    </row>
    <row r="1117" spans="1:5" ht="22.5" hidden="1" x14ac:dyDescent="0.25">
      <c r="A1117" s="7" t="s">
        <v>6155</v>
      </c>
      <c r="B1117" s="7" t="s">
        <v>85</v>
      </c>
      <c r="C1117" t="str">
        <f t="shared" si="17"/>
        <v>05909990145317;ryczałt</v>
      </c>
      <c r="D1117" s="17" t="s">
        <v>23830</v>
      </c>
      <c r="E1117" t="str">
        <f>VLOOKUP(C1117,'A1'!R:R,1,FALSE)</f>
        <v>05909990145317;ryczałt</v>
      </c>
    </row>
    <row r="1118" spans="1:5" ht="22.5" hidden="1" x14ac:dyDescent="0.25">
      <c r="A1118" s="7" t="s">
        <v>6159</v>
      </c>
      <c r="B1118" s="7" t="s">
        <v>129</v>
      </c>
      <c r="C1118" t="str">
        <f t="shared" si="17"/>
        <v>05909990241910;50%</v>
      </c>
      <c r="D1118" s="17" t="s">
        <v>23830</v>
      </c>
      <c r="E1118" t="str">
        <f>VLOOKUP(C1118,'A1'!R:R,1,FALSE)</f>
        <v>05909990241910;50%</v>
      </c>
    </row>
    <row r="1119" spans="1:5" ht="22.5" hidden="1" x14ac:dyDescent="0.25">
      <c r="A1119" s="7" t="s">
        <v>6162</v>
      </c>
      <c r="B1119" s="7" t="s">
        <v>129</v>
      </c>
      <c r="C1119" t="str">
        <f t="shared" si="17"/>
        <v>05909990487714;50%</v>
      </c>
      <c r="D1119" s="17" t="s">
        <v>23830</v>
      </c>
      <c r="E1119" t="str">
        <f>VLOOKUP(C1119,'A1'!R:R,1,FALSE)</f>
        <v>05909990487714;50%</v>
      </c>
    </row>
    <row r="1120" spans="1:5" ht="22.5" hidden="1" x14ac:dyDescent="0.25">
      <c r="A1120" s="7" t="s">
        <v>6165</v>
      </c>
      <c r="B1120" s="7" t="s">
        <v>129</v>
      </c>
      <c r="C1120" t="str">
        <f t="shared" si="17"/>
        <v>05909990974122;50%</v>
      </c>
      <c r="D1120" s="17" t="s">
        <v>23830</v>
      </c>
      <c r="E1120" t="str">
        <f>VLOOKUP(C1120,'A1'!R:R,1,FALSE)</f>
        <v>05909990974122;50%</v>
      </c>
    </row>
    <row r="1121" spans="1:5" ht="22.5" hidden="1" x14ac:dyDescent="0.25">
      <c r="A1121" s="7" t="s">
        <v>6168</v>
      </c>
      <c r="B1121" s="7" t="s">
        <v>129</v>
      </c>
      <c r="C1121" t="str">
        <f t="shared" si="17"/>
        <v>05909990457120;50%</v>
      </c>
      <c r="D1121" s="17" t="s">
        <v>23830</v>
      </c>
      <c r="E1121" t="str">
        <f>VLOOKUP(C1121,'A1'!R:R,1,FALSE)</f>
        <v>05909990457120;50%</v>
      </c>
    </row>
    <row r="1122" spans="1:5" ht="22.5" hidden="1" x14ac:dyDescent="0.25">
      <c r="A1122" s="7" t="s">
        <v>6173</v>
      </c>
      <c r="B1122" s="7" t="s">
        <v>129</v>
      </c>
      <c r="C1122" t="str">
        <f t="shared" si="17"/>
        <v>05909990457137;50%</v>
      </c>
      <c r="D1122" s="17" t="s">
        <v>23830</v>
      </c>
      <c r="E1122" t="str">
        <f>VLOOKUP(C1122,'A1'!R:R,1,FALSE)</f>
        <v>05909990457137;50%</v>
      </c>
    </row>
    <row r="1123" spans="1:5" ht="22.5" hidden="1" x14ac:dyDescent="0.25">
      <c r="A1123" s="7" t="s">
        <v>6178</v>
      </c>
      <c r="B1123" s="7" t="s">
        <v>129</v>
      </c>
      <c r="C1123" t="str">
        <f t="shared" si="17"/>
        <v>05909990413829;50%</v>
      </c>
      <c r="D1123" s="17" t="s">
        <v>23830</v>
      </c>
      <c r="E1123" t="str">
        <f>VLOOKUP(C1123,'A1'!R:R,1,FALSE)</f>
        <v>05909990413829;50%</v>
      </c>
    </row>
    <row r="1124" spans="1:5" ht="22.5" hidden="1" x14ac:dyDescent="0.25">
      <c r="A1124" s="7" t="s">
        <v>6184</v>
      </c>
      <c r="B1124" s="7" t="s">
        <v>129</v>
      </c>
      <c r="C1124" t="str">
        <f t="shared" si="17"/>
        <v>05909990161119;50%</v>
      </c>
      <c r="D1124" s="17" t="s">
        <v>23830</v>
      </c>
      <c r="E1124" t="str">
        <f>VLOOKUP(C1124,'A1'!R:R,1,FALSE)</f>
        <v>05909990161119;50%</v>
      </c>
    </row>
    <row r="1125" spans="1:5" ht="22.5" hidden="1" x14ac:dyDescent="0.25">
      <c r="A1125" s="7" t="s">
        <v>6188</v>
      </c>
      <c r="B1125" s="7" t="s">
        <v>129</v>
      </c>
      <c r="C1125" t="str">
        <f t="shared" si="17"/>
        <v>05909990033614;50%</v>
      </c>
      <c r="D1125" s="17" t="s">
        <v>23830</v>
      </c>
      <c r="E1125" t="str">
        <f>VLOOKUP(C1125,'A1'!R:R,1,FALSE)</f>
        <v>05909990033614;50%</v>
      </c>
    </row>
    <row r="1126" spans="1:5" ht="22.5" hidden="1" x14ac:dyDescent="0.25">
      <c r="A1126" s="7" t="s">
        <v>6193</v>
      </c>
      <c r="B1126" s="7" t="s">
        <v>85</v>
      </c>
      <c r="C1126" t="str">
        <f t="shared" si="17"/>
        <v>05909991405120;ryczałt</v>
      </c>
      <c r="D1126" s="17" t="s">
        <v>23830</v>
      </c>
      <c r="E1126" t="str">
        <f>VLOOKUP(C1126,'A1'!R:R,1,FALSE)</f>
        <v>05909991405120;ryczałt</v>
      </c>
    </row>
    <row r="1127" spans="1:5" ht="22.5" hidden="1" x14ac:dyDescent="0.25">
      <c r="A1127" s="7" t="s">
        <v>6216</v>
      </c>
      <c r="B1127" s="7" t="s">
        <v>85</v>
      </c>
      <c r="C1127" t="str">
        <f t="shared" si="17"/>
        <v>05909990776962;ryczałt</v>
      </c>
      <c r="D1127" s="17" t="s">
        <v>23830</v>
      </c>
      <c r="E1127" t="str">
        <f>VLOOKUP(C1127,'A1'!R:R,1,FALSE)</f>
        <v>05909990776962;ryczałt</v>
      </c>
    </row>
    <row r="1128" spans="1:5" ht="22.5" hidden="1" x14ac:dyDescent="0.25">
      <c r="A1128" s="7" t="s">
        <v>6224</v>
      </c>
      <c r="B1128" s="7" t="s">
        <v>30</v>
      </c>
      <c r="C1128" t="str">
        <f t="shared" si="17"/>
        <v>05909990217045;30%</v>
      </c>
      <c r="D1128" s="17" t="s">
        <v>23830</v>
      </c>
      <c r="E1128" t="str">
        <f>VLOOKUP(C1128,'A1'!R:R,1,FALSE)</f>
        <v>05909990217045;30%</v>
      </c>
    </row>
    <row r="1129" spans="1:5" ht="22.5" hidden="1" x14ac:dyDescent="0.25">
      <c r="A1129" s="7" t="s">
        <v>6224</v>
      </c>
      <c r="B1129" s="7" t="s">
        <v>363</v>
      </c>
      <c r="C1129" t="str">
        <f t="shared" si="17"/>
        <v>05909990217045;bezpłatny do limitu</v>
      </c>
      <c r="D1129" s="17" t="s">
        <v>23830</v>
      </c>
      <c r="E1129" t="str">
        <f>VLOOKUP(C1129,'A1'!R:R,1,FALSE)</f>
        <v>05909990217045;bezpłatny do limitu</v>
      </c>
    </row>
    <row r="1130" spans="1:5" ht="22.5" hidden="1" x14ac:dyDescent="0.25">
      <c r="A1130" s="7" t="s">
        <v>6231</v>
      </c>
      <c r="B1130" s="7" t="s">
        <v>30</v>
      </c>
      <c r="C1130" t="str">
        <f t="shared" si="17"/>
        <v>05909990217069;30%</v>
      </c>
      <c r="D1130" s="17" t="s">
        <v>23830</v>
      </c>
      <c r="E1130" t="str">
        <f>VLOOKUP(C1130,'A1'!R:R,1,FALSE)</f>
        <v>05909990217069;30%</v>
      </c>
    </row>
    <row r="1131" spans="1:5" ht="22.5" hidden="1" x14ac:dyDescent="0.25">
      <c r="A1131" s="7" t="s">
        <v>6231</v>
      </c>
      <c r="B1131" s="7" t="s">
        <v>363</v>
      </c>
      <c r="C1131" t="str">
        <f t="shared" si="17"/>
        <v>05909990217069;bezpłatny do limitu</v>
      </c>
      <c r="D1131" s="17" t="s">
        <v>23830</v>
      </c>
      <c r="E1131" t="str">
        <f>VLOOKUP(C1131,'A1'!R:R,1,FALSE)</f>
        <v>05909990217069;bezpłatny do limitu</v>
      </c>
    </row>
    <row r="1132" spans="1:5" ht="22.5" hidden="1" x14ac:dyDescent="0.25">
      <c r="A1132" s="7" t="s">
        <v>6240</v>
      </c>
      <c r="B1132" s="7" t="s">
        <v>85</v>
      </c>
      <c r="C1132" t="str">
        <f t="shared" si="17"/>
        <v>05909990482917;ryczałt</v>
      </c>
      <c r="D1132" s="17" t="s">
        <v>23830</v>
      </c>
      <c r="E1132" t="str">
        <f>VLOOKUP(C1132,'A1'!R:R,1,FALSE)</f>
        <v>05909990482917;ryczałt</v>
      </c>
    </row>
    <row r="1133" spans="1:5" ht="22.5" hidden="1" x14ac:dyDescent="0.25">
      <c r="A1133" s="7" t="s">
        <v>6246</v>
      </c>
      <c r="B1133" s="7" t="s">
        <v>85</v>
      </c>
      <c r="C1133" t="str">
        <f t="shared" si="17"/>
        <v>05909990483310;ryczałt</v>
      </c>
      <c r="D1133" s="17" t="s">
        <v>23830</v>
      </c>
      <c r="E1133" t="str">
        <f>VLOOKUP(C1133,'A1'!R:R,1,FALSE)</f>
        <v>05909990483310;ryczałt</v>
      </c>
    </row>
    <row r="1134" spans="1:5" ht="22.5" hidden="1" x14ac:dyDescent="0.25">
      <c r="A1134" s="7" t="s">
        <v>6251</v>
      </c>
      <c r="B1134" s="7" t="s">
        <v>85</v>
      </c>
      <c r="C1134" t="str">
        <f t="shared" si="17"/>
        <v>05909990213214;ryczałt</v>
      </c>
      <c r="D1134" s="17" t="s">
        <v>23830</v>
      </c>
      <c r="E1134" t="str">
        <f>VLOOKUP(C1134,'A1'!R:R,1,FALSE)</f>
        <v>05909990213214;ryczałt</v>
      </c>
    </row>
    <row r="1135" spans="1:5" ht="22.5" hidden="1" x14ac:dyDescent="0.25">
      <c r="A1135" s="7" t="s">
        <v>6255</v>
      </c>
      <c r="B1135" s="7" t="s">
        <v>85</v>
      </c>
      <c r="C1135" t="str">
        <f t="shared" si="17"/>
        <v>05909990112616;ryczałt</v>
      </c>
      <c r="D1135" s="17" t="s">
        <v>23830</v>
      </c>
      <c r="E1135" t="str">
        <f>VLOOKUP(C1135,'A1'!R:R,1,FALSE)</f>
        <v>05909990112616;ryczałt</v>
      </c>
    </row>
    <row r="1136" spans="1:5" ht="22.5" hidden="1" x14ac:dyDescent="0.25">
      <c r="A1136" s="7" t="s">
        <v>6260</v>
      </c>
      <c r="B1136" s="7" t="s">
        <v>85</v>
      </c>
      <c r="C1136" t="str">
        <f t="shared" si="17"/>
        <v>05909990416318;ryczałt</v>
      </c>
      <c r="D1136" s="17" t="s">
        <v>23830</v>
      </c>
      <c r="E1136" t="str">
        <f>VLOOKUP(C1136,'A1'!R:R,1,FALSE)</f>
        <v>05909990416318;ryczałt</v>
      </c>
    </row>
    <row r="1137" spans="1:5" ht="22.5" hidden="1" x14ac:dyDescent="0.25">
      <c r="A1137" s="7" t="s">
        <v>6263</v>
      </c>
      <c r="B1137" s="7" t="s">
        <v>85</v>
      </c>
      <c r="C1137" t="str">
        <f t="shared" si="17"/>
        <v>05909990121120;ryczałt</v>
      </c>
      <c r="D1137" s="17" t="s">
        <v>23830</v>
      </c>
      <c r="E1137" t="str">
        <f>VLOOKUP(C1137,'A1'!R:R,1,FALSE)</f>
        <v>05909990121120;ryczałt</v>
      </c>
    </row>
    <row r="1138" spans="1:5" ht="22.5" hidden="1" x14ac:dyDescent="0.25">
      <c r="A1138" s="7" t="s">
        <v>6269</v>
      </c>
      <c r="B1138" s="7" t="s">
        <v>85</v>
      </c>
      <c r="C1138" t="str">
        <f t="shared" si="17"/>
        <v>05909990661671;ryczałt</v>
      </c>
      <c r="D1138" s="17" t="s">
        <v>23830</v>
      </c>
      <c r="E1138" t="str">
        <f>VLOOKUP(C1138,'A1'!R:R,1,FALSE)</f>
        <v>05909990661671;ryczałt</v>
      </c>
    </row>
    <row r="1139" spans="1:5" ht="22.5" hidden="1" x14ac:dyDescent="0.25">
      <c r="A1139" s="7" t="s">
        <v>6279</v>
      </c>
      <c r="B1139" s="7" t="s">
        <v>85</v>
      </c>
      <c r="C1139" t="str">
        <f t="shared" si="17"/>
        <v>05909990661688;ryczałt</v>
      </c>
      <c r="D1139" s="17" t="s">
        <v>23830</v>
      </c>
      <c r="E1139" t="str">
        <f>VLOOKUP(C1139,'A1'!R:R,1,FALSE)</f>
        <v>05909990661688;ryczałt</v>
      </c>
    </row>
    <row r="1140" spans="1:5" ht="22.5" hidden="1" x14ac:dyDescent="0.25">
      <c r="A1140" s="7" t="s">
        <v>6283</v>
      </c>
      <c r="B1140" s="7" t="s">
        <v>85</v>
      </c>
      <c r="C1140" t="str">
        <f t="shared" si="17"/>
        <v>05909990661695;ryczałt</v>
      </c>
      <c r="D1140" s="17" t="s">
        <v>23830</v>
      </c>
      <c r="E1140" t="str">
        <f>VLOOKUP(C1140,'A1'!R:R,1,FALSE)</f>
        <v>05909990661695;ryczałt</v>
      </c>
    </row>
    <row r="1141" spans="1:5" ht="22.5" hidden="1" x14ac:dyDescent="0.25">
      <c r="A1141" s="7" t="s">
        <v>6287</v>
      </c>
      <c r="B1141" s="7" t="s">
        <v>30</v>
      </c>
      <c r="C1141" t="str">
        <f t="shared" si="17"/>
        <v>05909991024420;30%</v>
      </c>
      <c r="D1141" s="17" t="s">
        <v>23830</v>
      </c>
      <c r="E1141" t="str">
        <f>VLOOKUP(C1141,'A1'!R:R,1,FALSE)</f>
        <v>05909991024420;30%</v>
      </c>
    </row>
    <row r="1142" spans="1:5" ht="22.5" hidden="1" x14ac:dyDescent="0.25">
      <c r="A1142" s="7" t="s">
        <v>6299</v>
      </c>
      <c r="B1142" s="7" t="s">
        <v>30</v>
      </c>
      <c r="C1142" t="str">
        <f t="shared" si="17"/>
        <v>05909991344481;30%</v>
      </c>
      <c r="D1142" s="17" t="s">
        <v>23830</v>
      </c>
      <c r="E1142" t="str">
        <f>VLOOKUP(C1142,'A1'!R:R,1,FALSE)</f>
        <v>05909991344481;30%</v>
      </c>
    </row>
    <row r="1143" spans="1:5" ht="22.5" hidden="1" x14ac:dyDescent="0.25">
      <c r="A1143" s="7" t="s">
        <v>6302</v>
      </c>
      <c r="B1143" s="7" t="s">
        <v>30</v>
      </c>
      <c r="C1143" t="str">
        <f t="shared" si="17"/>
        <v>05909990683666;30%</v>
      </c>
      <c r="D1143" s="17" t="s">
        <v>23830</v>
      </c>
      <c r="E1143" t="str">
        <f>VLOOKUP(C1143,'A1'!R:R,1,FALSE)</f>
        <v>05909990683666;30%</v>
      </c>
    </row>
    <row r="1144" spans="1:5" ht="22.5" hidden="1" x14ac:dyDescent="0.25">
      <c r="A1144" s="7" t="s">
        <v>6310</v>
      </c>
      <c r="B1144" s="7" t="s">
        <v>30</v>
      </c>
      <c r="C1144" t="str">
        <f t="shared" si="17"/>
        <v>05909990683581;30%</v>
      </c>
      <c r="D1144" s="17" t="s">
        <v>23830</v>
      </c>
      <c r="E1144" t="str">
        <f>VLOOKUP(C1144,'A1'!R:R,1,FALSE)</f>
        <v>05909990683581;30%</v>
      </c>
    </row>
    <row r="1145" spans="1:5" ht="22.5" hidden="1" x14ac:dyDescent="0.25">
      <c r="A1145" s="7" t="s">
        <v>6314</v>
      </c>
      <c r="B1145" s="7" t="s">
        <v>30</v>
      </c>
      <c r="C1145" t="str">
        <f t="shared" si="17"/>
        <v>05909990877669;30%</v>
      </c>
      <c r="D1145" s="17" t="s">
        <v>23830</v>
      </c>
      <c r="E1145" t="str">
        <f>VLOOKUP(C1145,'A1'!R:R,1,FALSE)</f>
        <v>05909990877669;30%</v>
      </c>
    </row>
    <row r="1146" spans="1:5" ht="22.5" hidden="1" x14ac:dyDescent="0.25">
      <c r="A1146" s="7" t="s">
        <v>6321</v>
      </c>
      <c r="B1146" s="7" t="s">
        <v>30</v>
      </c>
      <c r="C1146" t="str">
        <f t="shared" si="17"/>
        <v>05909990877553;30%</v>
      </c>
      <c r="D1146" s="17" t="s">
        <v>23830</v>
      </c>
      <c r="E1146" t="str">
        <f>VLOOKUP(C1146,'A1'!R:R,1,FALSE)</f>
        <v>05909990877553;30%</v>
      </c>
    </row>
    <row r="1147" spans="1:5" ht="22.5" hidden="1" x14ac:dyDescent="0.25">
      <c r="A1147" s="7" t="s">
        <v>6325</v>
      </c>
      <c r="B1147" s="7" t="s">
        <v>30</v>
      </c>
      <c r="C1147" t="str">
        <f t="shared" si="17"/>
        <v>05909991275778;30%</v>
      </c>
      <c r="D1147" s="17" t="s">
        <v>23830</v>
      </c>
      <c r="E1147" t="str">
        <f>VLOOKUP(C1147,'A1'!R:R,1,FALSE)</f>
        <v>05909991275778;30%</v>
      </c>
    </row>
    <row r="1148" spans="1:5" ht="22.5" hidden="1" x14ac:dyDescent="0.25">
      <c r="A1148" s="7" t="s">
        <v>6328</v>
      </c>
      <c r="B1148" s="7" t="s">
        <v>30</v>
      </c>
      <c r="C1148" t="str">
        <f t="shared" si="17"/>
        <v>05909991275747;30%</v>
      </c>
      <c r="D1148" s="17" t="s">
        <v>23830</v>
      </c>
      <c r="E1148" t="str">
        <f>VLOOKUP(C1148,'A1'!R:R,1,FALSE)</f>
        <v>05909991275747;30%</v>
      </c>
    </row>
    <row r="1149" spans="1:5" ht="22.5" hidden="1" x14ac:dyDescent="0.25">
      <c r="A1149" s="7" t="s">
        <v>6332</v>
      </c>
      <c r="B1149" s="7" t="s">
        <v>30</v>
      </c>
      <c r="C1149" t="str">
        <f t="shared" si="17"/>
        <v>05909990770045;30%</v>
      </c>
      <c r="D1149" s="17" t="s">
        <v>23830</v>
      </c>
      <c r="E1149" t="str">
        <f>VLOOKUP(C1149,'A1'!R:R,1,FALSE)</f>
        <v>05909990770045;30%</v>
      </c>
    </row>
    <row r="1150" spans="1:5" ht="22.5" hidden="1" x14ac:dyDescent="0.25">
      <c r="A1150" s="7" t="s">
        <v>6337</v>
      </c>
      <c r="B1150" s="7" t="s">
        <v>30</v>
      </c>
      <c r="C1150" t="str">
        <f t="shared" si="17"/>
        <v>05902020661474;30%</v>
      </c>
      <c r="D1150" s="17" t="s">
        <v>23830</v>
      </c>
      <c r="E1150" t="str">
        <f>VLOOKUP(C1150,'A1'!R:R,1,FALSE)</f>
        <v>05902020661474;30%</v>
      </c>
    </row>
    <row r="1151" spans="1:5" ht="22.5" hidden="1" x14ac:dyDescent="0.25">
      <c r="A1151" s="7" t="s">
        <v>6344</v>
      </c>
      <c r="B1151" s="7" t="s">
        <v>30</v>
      </c>
      <c r="C1151" t="str">
        <f t="shared" si="17"/>
        <v>05909990770038;30%</v>
      </c>
      <c r="D1151" s="17" t="s">
        <v>23830</v>
      </c>
      <c r="E1151" t="str">
        <f>VLOOKUP(C1151,'A1'!R:R,1,FALSE)</f>
        <v>05909990770038;30%</v>
      </c>
    </row>
    <row r="1152" spans="1:5" ht="22.5" hidden="1" x14ac:dyDescent="0.25">
      <c r="A1152" s="7" t="s">
        <v>6349</v>
      </c>
      <c r="B1152" s="7" t="s">
        <v>30</v>
      </c>
      <c r="C1152" t="str">
        <f t="shared" si="17"/>
        <v>05909991024413;30%</v>
      </c>
      <c r="D1152" s="17" t="s">
        <v>23830</v>
      </c>
      <c r="E1152" t="str">
        <f>VLOOKUP(C1152,'A1'!R:R,1,FALSE)</f>
        <v>05909991024413;30%</v>
      </c>
    </row>
    <row r="1153" spans="1:5" ht="22.5" hidden="1" x14ac:dyDescent="0.25">
      <c r="A1153" s="7" t="s">
        <v>6354</v>
      </c>
      <c r="B1153" s="7" t="s">
        <v>30</v>
      </c>
      <c r="C1153" t="str">
        <f t="shared" si="17"/>
        <v>05907695215380;30%</v>
      </c>
      <c r="D1153" s="17" t="s">
        <v>23830</v>
      </c>
      <c r="E1153" t="str">
        <f>VLOOKUP(C1153,'A1'!R:R,1,FALSE)</f>
        <v>05907695215380;30%</v>
      </c>
    </row>
    <row r="1154" spans="1:5" ht="22.5" hidden="1" x14ac:dyDescent="0.25">
      <c r="A1154" s="7" t="s">
        <v>6360</v>
      </c>
      <c r="B1154" s="7" t="s">
        <v>30</v>
      </c>
      <c r="C1154" t="str">
        <f t="shared" si="17"/>
        <v>05909991024314;30%</v>
      </c>
      <c r="D1154" s="17" t="s">
        <v>23830</v>
      </c>
      <c r="E1154" t="str">
        <f>VLOOKUP(C1154,'A1'!R:R,1,FALSE)</f>
        <v>05909991024314;30%</v>
      </c>
    </row>
    <row r="1155" spans="1:5" ht="22.5" hidden="1" x14ac:dyDescent="0.25">
      <c r="A1155" s="7" t="s">
        <v>6364</v>
      </c>
      <c r="B1155" s="7" t="s">
        <v>30</v>
      </c>
      <c r="C1155" t="str">
        <f t="shared" ref="C1155:C1218" si="18">CONCATENATE(A1155,";",B1155)</f>
        <v>05909990689873;30%</v>
      </c>
      <c r="D1155" s="17" t="s">
        <v>23830</v>
      </c>
      <c r="E1155" t="str">
        <f>VLOOKUP(C1155,'A1'!R:R,1,FALSE)</f>
        <v>05909990689873;30%</v>
      </c>
    </row>
    <row r="1156" spans="1:5" ht="22.5" hidden="1" x14ac:dyDescent="0.25">
      <c r="A1156" s="7" t="s">
        <v>6370</v>
      </c>
      <c r="B1156" s="7" t="s">
        <v>30</v>
      </c>
      <c r="C1156" t="str">
        <f t="shared" si="18"/>
        <v>05909991328726;30%</v>
      </c>
      <c r="D1156" s="17" t="s">
        <v>23830</v>
      </c>
      <c r="E1156" t="str">
        <f>VLOOKUP(C1156,'A1'!R:R,1,FALSE)</f>
        <v>05909991328726;30%</v>
      </c>
    </row>
    <row r="1157" spans="1:5" ht="22.5" hidden="1" x14ac:dyDescent="0.25">
      <c r="A1157" s="7" t="s">
        <v>6375</v>
      </c>
      <c r="B1157" s="7" t="s">
        <v>30</v>
      </c>
      <c r="C1157" t="str">
        <f t="shared" si="18"/>
        <v>05909990689781;30%</v>
      </c>
      <c r="D1157" s="17" t="s">
        <v>23830</v>
      </c>
      <c r="E1157" t="str">
        <f>VLOOKUP(C1157,'A1'!R:R,1,FALSE)</f>
        <v>05909990689781;30%</v>
      </c>
    </row>
    <row r="1158" spans="1:5" ht="22.5" hidden="1" x14ac:dyDescent="0.25">
      <c r="A1158" s="7" t="s">
        <v>6379</v>
      </c>
      <c r="B1158" s="7" t="s">
        <v>30</v>
      </c>
      <c r="C1158" t="str">
        <f t="shared" si="18"/>
        <v>05909990851492;30%</v>
      </c>
      <c r="D1158" s="17" t="s">
        <v>23830</v>
      </c>
      <c r="E1158" t="str">
        <f>VLOOKUP(C1158,'A1'!R:R,1,FALSE)</f>
        <v>05909990851492;30%</v>
      </c>
    </row>
    <row r="1159" spans="1:5" ht="22.5" hidden="1" x14ac:dyDescent="0.25">
      <c r="A1159" s="7" t="s">
        <v>6386</v>
      </c>
      <c r="B1159" s="7" t="s">
        <v>30</v>
      </c>
      <c r="C1159" t="str">
        <f t="shared" si="18"/>
        <v>05909990825677;30%</v>
      </c>
      <c r="D1159" s="17" t="s">
        <v>23830</v>
      </c>
      <c r="E1159" t="str">
        <f>VLOOKUP(C1159,'A1'!R:R,1,FALSE)</f>
        <v>05909990825677;30%</v>
      </c>
    </row>
    <row r="1160" spans="1:5" ht="22.5" hidden="1" x14ac:dyDescent="0.25">
      <c r="A1160" s="7" t="s">
        <v>6391</v>
      </c>
      <c r="B1160" s="7" t="s">
        <v>30</v>
      </c>
      <c r="C1160" t="str">
        <f t="shared" si="18"/>
        <v>05909990825745;30%</v>
      </c>
      <c r="D1160" s="17" t="s">
        <v>23830</v>
      </c>
      <c r="E1160" t="str">
        <f>VLOOKUP(C1160,'A1'!R:R,1,FALSE)</f>
        <v>05909990825745;30%</v>
      </c>
    </row>
    <row r="1161" spans="1:5" ht="22.5" hidden="1" x14ac:dyDescent="0.25">
      <c r="A1161" s="7" t="s">
        <v>6398</v>
      </c>
      <c r="B1161" s="7" t="s">
        <v>30</v>
      </c>
      <c r="C1161" t="str">
        <f t="shared" si="18"/>
        <v>05909990825561;30%</v>
      </c>
      <c r="D1161" s="17" t="s">
        <v>23830</v>
      </c>
      <c r="E1161" t="str">
        <f>VLOOKUP(C1161,'A1'!R:R,1,FALSE)</f>
        <v>05909990825561;30%</v>
      </c>
    </row>
    <row r="1162" spans="1:5" ht="22.5" hidden="1" x14ac:dyDescent="0.25">
      <c r="A1162" s="7" t="s">
        <v>6400</v>
      </c>
      <c r="B1162" s="7" t="s">
        <v>30</v>
      </c>
      <c r="C1162" t="str">
        <f t="shared" si="18"/>
        <v>05909990825639;30%</v>
      </c>
      <c r="D1162" s="17" t="s">
        <v>23830</v>
      </c>
      <c r="E1162" t="str">
        <f>VLOOKUP(C1162,'A1'!R:R,1,FALSE)</f>
        <v>05909990825639;30%</v>
      </c>
    </row>
    <row r="1163" spans="1:5" ht="22.5" hidden="1" x14ac:dyDescent="0.25">
      <c r="A1163" s="7" t="s">
        <v>6406</v>
      </c>
      <c r="B1163" s="7" t="s">
        <v>30</v>
      </c>
      <c r="C1163" t="str">
        <f t="shared" si="18"/>
        <v>05909991056018;30%</v>
      </c>
      <c r="D1163" s="17" t="s">
        <v>23830</v>
      </c>
      <c r="E1163" t="str">
        <f>VLOOKUP(C1163,'A1'!R:R,1,FALSE)</f>
        <v>05909991056018;30%</v>
      </c>
    </row>
    <row r="1164" spans="1:5" ht="22.5" hidden="1" x14ac:dyDescent="0.25">
      <c r="A1164" s="7" t="s">
        <v>6409</v>
      </c>
      <c r="B1164" s="7" t="s">
        <v>30</v>
      </c>
      <c r="C1164" t="str">
        <f t="shared" si="18"/>
        <v>05909991055912;30%</v>
      </c>
      <c r="D1164" s="17" t="s">
        <v>23830</v>
      </c>
      <c r="E1164" t="str">
        <f>VLOOKUP(C1164,'A1'!R:R,1,FALSE)</f>
        <v>05909991055912;30%</v>
      </c>
    </row>
    <row r="1165" spans="1:5" ht="22.5" hidden="1" x14ac:dyDescent="0.25">
      <c r="A1165" s="7" t="s">
        <v>6412</v>
      </c>
      <c r="B1165" s="7" t="s">
        <v>30</v>
      </c>
      <c r="C1165" t="str">
        <f t="shared" si="18"/>
        <v>05909990814138;30%</v>
      </c>
      <c r="D1165" s="17" t="s">
        <v>23830</v>
      </c>
      <c r="E1165" t="str">
        <f>VLOOKUP(C1165,'A1'!R:R,1,FALSE)</f>
        <v>05909990814138;30%</v>
      </c>
    </row>
    <row r="1166" spans="1:5" ht="22.5" hidden="1" x14ac:dyDescent="0.25">
      <c r="A1166" s="7" t="s">
        <v>6416</v>
      </c>
      <c r="B1166" s="7" t="s">
        <v>30</v>
      </c>
      <c r="C1166" t="str">
        <f t="shared" si="18"/>
        <v>05909990814077;30%</v>
      </c>
      <c r="D1166" s="17" t="s">
        <v>23830</v>
      </c>
      <c r="E1166" t="str">
        <f>VLOOKUP(C1166,'A1'!R:R,1,FALSE)</f>
        <v>05909990814077;30%</v>
      </c>
    </row>
    <row r="1167" spans="1:5" ht="22.5" hidden="1" x14ac:dyDescent="0.25">
      <c r="A1167" s="7" t="s">
        <v>6420</v>
      </c>
      <c r="B1167" s="7" t="s">
        <v>30</v>
      </c>
      <c r="C1167" t="str">
        <f t="shared" si="18"/>
        <v>05909990776900;30%</v>
      </c>
      <c r="D1167" s="17" t="s">
        <v>23830</v>
      </c>
      <c r="E1167" t="str">
        <f>VLOOKUP(C1167,'A1'!R:R,1,FALSE)</f>
        <v>05909990776900;30%</v>
      </c>
    </row>
    <row r="1168" spans="1:5" ht="22.5" hidden="1" x14ac:dyDescent="0.25">
      <c r="A1168" s="7" t="s">
        <v>6423</v>
      </c>
      <c r="B1168" s="7" t="s">
        <v>30</v>
      </c>
      <c r="C1168" t="str">
        <f t="shared" si="18"/>
        <v>05909990776870;30%</v>
      </c>
      <c r="D1168" s="17" t="s">
        <v>23830</v>
      </c>
      <c r="E1168" t="str">
        <f>VLOOKUP(C1168,'A1'!R:R,1,FALSE)</f>
        <v>05909990776870;30%</v>
      </c>
    </row>
    <row r="1169" spans="1:5" ht="22.5" hidden="1" x14ac:dyDescent="0.25">
      <c r="A1169" s="7" t="s">
        <v>6426</v>
      </c>
      <c r="B1169" s="7" t="s">
        <v>30</v>
      </c>
      <c r="C1169" t="str">
        <f t="shared" si="18"/>
        <v>05909990657360;30%</v>
      </c>
      <c r="D1169" s="17" t="s">
        <v>23830</v>
      </c>
      <c r="E1169" t="str">
        <f>VLOOKUP(C1169,'A1'!R:R,1,FALSE)</f>
        <v>05909990657360;30%</v>
      </c>
    </row>
    <row r="1170" spans="1:5" ht="22.5" hidden="1" x14ac:dyDescent="0.25">
      <c r="A1170" s="7" t="s">
        <v>6432</v>
      </c>
      <c r="B1170" s="7" t="s">
        <v>30</v>
      </c>
      <c r="C1170" t="str">
        <f t="shared" si="18"/>
        <v>05909990657353;30%</v>
      </c>
      <c r="D1170" s="17" t="s">
        <v>23830</v>
      </c>
      <c r="E1170" t="str">
        <f>VLOOKUP(C1170,'A1'!R:R,1,FALSE)</f>
        <v>05909990657353;30%</v>
      </c>
    </row>
    <row r="1171" spans="1:5" ht="22.5" hidden="1" x14ac:dyDescent="0.25">
      <c r="A1171" s="7" t="s">
        <v>6435</v>
      </c>
      <c r="B1171" s="7" t="s">
        <v>30</v>
      </c>
      <c r="C1171" t="str">
        <f t="shared" si="18"/>
        <v>05909990726936;30%</v>
      </c>
      <c r="D1171" s="17" t="s">
        <v>23830</v>
      </c>
      <c r="E1171" t="str">
        <f>VLOOKUP(C1171,'A1'!R:R,1,FALSE)</f>
        <v>05909990726936;30%</v>
      </c>
    </row>
    <row r="1172" spans="1:5" ht="22.5" hidden="1" x14ac:dyDescent="0.25">
      <c r="A1172" s="7" t="s">
        <v>6440</v>
      </c>
      <c r="B1172" s="7" t="s">
        <v>30</v>
      </c>
      <c r="C1172" t="str">
        <f t="shared" si="18"/>
        <v>05909990726929;30%</v>
      </c>
      <c r="D1172" s="17" t="s">
        <v>23830</v>
      </c>
      <c r="E1172" t="str">
        <f>VLOOKUP(C1172,'A1'!R:R,1,FALSE)</f>
        <v>05909990726929;30%</v>
      </c>
    </row>
    <row r="1173" spans="1:5" ht="22.5" hidden="1" x14ac:dyDescent="0.25">
      <c r="A1173" s="7" t="s">
        <v>6443</v>
      </c>
      <c r="B1173" s="7" t="s">
        <v>30</v>
      </c>
      <c r="C1173" t="str">
        <f t="shared" si="18"/>
        <v>05909990798940;30%</v>
      </c>
      <c r="D1173" s="17" t="s">
        <v>23830</v>
      </c>
      <c r="E1173" t="str">
        <f>VLOOKUP(C1173,'A1'!R:R,1,FALSE)</f>
        <v>05909990798940;30%</v>
      </c>
    </row>
    <row r="1174" spans="1:5" ht="22.5" hidden="1" x14ac:dyDescent="0.25">
      <c r="A1174" s="7" t="s">
        <v>6446</v>
      </c>
      <c r="B1174" s="7" t="s">
        <v>30</v>
      </c>
      <c r="C1174" t="str">
        <f t="shared" si="18"/>
        <v>05909990798933;30%</v>
      </c>
      <c r="D1174" s="17" t="s">
        <v>23830</v>
      </c>
      <c r="E1174" t="str">
        <f>VLOOKUP(C1174,'A1'!R:R,1,FALSE)</f>
        <v>05909990798933;30%</v>
      </c>
    </row>
    <row r="1175" spans="1:5" ht="22.5" hidden="1" x14ac:dyDescent="0.25">
      <c r="A1175" s="7" t="s">
        <v>6453</v>
      </c>
      <c r="B1175" s="7" t="s">
        <v>30</v>
      </c>
      <c r="C1175" t="str">
        <f t="shared" si="18"/>
        <v>05909990993314;30%</v>
      </c>
      <c r="D1175" s="17" t="s">
        <v>23830</v>
      </c>
      <c r="E1175" t="str">
        <f>VLOOKUP(C1175,'A1'!R:R,1,FALSE)</f>
        <v>05909990993314;30%</v>
      </c>
    </row>
    <row r="1176" spans="1:5" ht="22.5" hidden="1" x14ac:dyDescent="0.25">
      <c r="A1176" s="7" t="s">
        <v>6459</v>
      </c>
      <c r="B1176" s="7" t="s">
        <v>30</v>
      </c>
      <c r="C1176" t="str">
        <f t="shared" si="18"/>
        <v>05909990993215;30%</v>
      </c>
      <c r="D1176" s="17" t="s">
        <v>23830</v>
      </c>
      <c r="E1176" t="str">
        <f>VLOOKUP(C1176,'A1'!R:R,1,FALSE)</f>
        <v>05909990993215;30%</v>
      </c>
    </row>
    <row r="1177" spans="1:5" ht="22.5" hidden="1" x14ac:dyDescent="0.25">
      <c r="A1177" s="7" t="s">
        <v>6465</v>
      </c>
      <c r="B1177" s="7" t="s">
        <v>30</v>
      </c>
      <c r="C1177" t="str">
        <f t="shared" si="18"/>
        <v>05909990850204;30%</v>
      </c>
      <c r="D1177" s="17" t="s">
        <v>23830</v>
      </c>
      <c r="E1177" t="str">
        <f>VLOOKUP(C1177,'A1'!R:R,1,FALSE)</f>
        <v>05909990850204;30%</v>
      </c>
    </row>
    <row r="1178" spans="1:5" ht="22.5" hidden="1" x14ac:dyDescent="0.25">
      <c r="A1178" s="7" t="s">
        <v>6468</v>
      </c>
      <c r="B1178" s="7" t="s">
        <v>30</v>
      </c>
      <c r="C1178" t="str">
        <f t="shared" si="18"/>
        <v>05909990850075;30%</v>
      </c>
      <c r="D1178" s="17" t="s">
        <v>23830</v>
      </c>
      <c r="E1178" t="str">
        <f>VLOOKUP(C1178,'A1'!R:R,1,FALSE)</f>
        <v>05909990850075;30%</v>
      </c>
    </row>
    <row r="1179" spans="1:5" ht="22.5" hidden="1" x14ac:dyDescent="0.25">
      <c r="A1179" s="7" t="s">
        <v>6473</v>
      </c>
      <c r="B1179" s="7" t="s">
        <v>85</v>
      </c>
      <c r="C1179" t="str">
        <f t="shared" si="18"/>
        <v>05909990375813;ryczałt</v>
      </c>
      <c r="D1179" s="17" t="s">
        <v>23830</v>
      </c>
      <c r="E1179" t="str">
        <f>VLOOKUP(C1179,'A1'!R:R,1,FALSE)</f>
        <v>05909990375813;ryczałt</v>
      </c>
    </row>
    <row r="1180" spans="1:5" ht="22.5" hidden="1" x14ac:dyDescent="0.25">
      <c r="A1180" s="7" t="s">
        <v>6483</v>
      </c>
      <c r="B1180" s="7" t="s">
        <v>85</v>
      </c>
      <c r="C1180" t="str">
        <f t="shared" si="18"/>
        <v>05909990880591;ryczałt</v>
      </c>
      <c r="D1180" s="17" t="s">
        <v>23830</v>
      </c>
      <c r="E1180" t="str">
        <f>VLOOKUP(C1180,'A1'!R:R,1,FALSE)</f>
        <v>05909990880591;ryczałt</v>
      </c>
    </row>
    <row r="1181" spans="1:5" ht="22.5" hidden="1" x14ac:dyDescent="0.25">
      <c r="A1181" s="7" t="s">
        <v>6488</v>
      </c>
      <c r="B1181" s="7" t="s">
        <v>85</v>
      </c>
      <c r="C1181" t="str">
        <f t="shared" si="18"/>
        <v>05909991234904;ryczałt</v>
      </c>
      <c r="D1181" s="17" t="s">
        <v>23830</v>
      </c>
      <c r="E1181" t="str">
        <f>VLOOKUP(C1181,'A1'!R:R,1,FALSE)</f>
        <v>05909991234904;ryczałt</v>
      </c>
    </row>
    <row r="1182" spans="1:5" ht="22.5" hidden="1" x14ac:dyDescent="0.25">
      <c r="A1182" s="7" t="s">
        <v>6493</v>
      </c>
      <c r="B1182" s="7" t="s">
        <v>85</v>
      </c>
      <c r="C1182" t="str">
        <f t="shared" si="18"/>
        <v>05909990838325;ryczałt</v>
      </c>
      <c r="D1182" s="17" t="s">
        <v>23830</v>
      </c>
      <c r="E1182" t="str">
        <f>VLOOKUP(C1182,'A1'!R:R,1,FALSE)</f>
        <v>05909990838325;ryczałt</v>
      </c>
    </row>
    <row r="1183" spans="1:5" ht="22.5" hidden="1" x14ac:dyDescent="0.25">
      <c r="A1183" s="7" t="s">
        <v>6497</v>
      </c>
      <c r="B1183" s="7" t="s">
        <v>85</v>
      </c>
      <c r="C1183" t="str">
        <f t="shared" si="18"/>
        <v>05909991344306;ryczałt</v>
      </c>
      <c r="D1183" s="17" t="s">
        <v>23830</v>
      </c>
      <c r="E1183" t="str">
        <f>VLOOKUP(C1183,'A1'!R:R,1,FALSE)</f>
        <v>05909991344306;ryczałt</v>
      </c>
    </row>
    <row r="1184" spans="1:5" ht="22.5" hidden="1" x14ac:dyDescent="0.25">
      <c r="A1184" s="7" t="s">
        <v>6500</v>
      </c>
      <c r="B1184" s="7" t="s">
        <v>85</v>
      </c>
      <c r="C1184" t="str">
        <f t="shared" si="18"/>
        <v>05909991344313;ryczałt</v>
      </c>
      <c r="D1184" s="17" t="s">
        <v>23830</v>
      </c>
      <c r="E1184" t="str">
        <f>VLOOKUP(C1184,'A1'!R:R,1,FALSE)</f>
        <v>05909991344313;ryczałt</v>
      </c>
    </row>
    <row r="1185" spans="1:5" ht="22.5" hidden="1" x14ac:dyDescent="0.25">
      <c r="A1185" s="7" t="s">
        <v>6506</v>
      </c>
      <c r="B1185" s="7" t="s">
        <v>85</v>
      </c>
      <c r="C1185" t="str">
        <f t="shared" si="18"/>
        <v>05909990942855;ryczałt</v>
      </c>
      <c r="D1185" s="17" t="s">
        <v>23830</v>
      </c>
      <c r="E1185" t="str">
        <f>VLOOKUP(C1185,'A1'!R:R,1,FALSE)</f>
        <v>05909990942855;ryczałt</v>
      </c>
    </row>
    <row r="1186" spans="1:5" ht="22.5" hidden="1" x14ac:dyDescent="0.25">
      <c r="A1186" s="7" t="s">
        <v>6510</v>
      </c>
      <c r="B1186" s="7" t="s">
        <v>85</v>
      </c>
      <c r="C1186" t="str">
        <f t="shared" si="18"/>
        <v>05900257101015;ryczałt</v>
      </c>
      <c r="D1186" s="17" t="s">
        <v>23830</v>
      </c>
      <c r="E1186" t="str">
        <f>VLOOKUP(C1186,'A1'!R:R,1,FALSE)</f>
        <v>05900257101015;ryczałt</v>
      </c>
    </row>
    <row r="1187" spans="1:5" ht="22.5" hidden="1" x14ac:dyDescent="0.25">
      <c r="A1187" s="7" t="s">
        <v>6513</v>
      </c>
      <c r="B1187" s="7" t="s">
        <v>85</v>
      </c>
      <c r="C1187" t="str">
        <f t="shared" si="18"/>
        <v>05909990643929;ryczałt</v>
      </c>
      <c r="D1187" s="17" t="s">
        <v>23830</v>
      </c>
      <c r="E1187" t="str">
        <f>VLOOKUP(C1187,'A1'!R:R,1,FALSE)</f>
        <v>05909990643929;ryczałt</v>
      </c>
    </row>
    <row r="1188" spans="1:5" ht="22.5" hidden="1" x14ac:dyDescent="0.25">
      <c r="A1188" s="7" t="s">
        <v>6516</v>
      </c>
      <c r="B1188" s="7" t="s">
        <v>85</v>
      </c>
      <c r="C1188" t="str">
        <f t="shared" si="18"/>
        <v>05906414000962;ryczałt</v>
      </c>
      <c r="D1188" s="17" t="s">
        <v>23830</v>
      </c>
      <c r="E1188" t="str">
        <f>VLOOKUP(C1188,'A1'!R:R,1,FALSE)</f>
        <v>05906414000962;ryczałt</v>
      </c>
    </row>
    <row r="1189" spans="1:5" ht="22.5" hidden="1" x14ac:dyDescent="0.25">
      <c r="A1189" s="7" t="s">
        <v>6521</v>
      </c>
      <c r="B1189" s="7" t="s">
        <v>85</v>
      </c>
      <c r="C1189" t="str">
        <f t="shared" si="18"/>
        <v>05909990661329;ryczałt</v>
      </c>
      <c r="D1189" s="17" t="s">
        <v>23830</v>
      </c>
      <c r="E1189" t="str">
        <f>VLOOKUP(C1189,'A1'!R:R,1,FALSE)</f>
        <v>05909990661329;ryczałt</v>
      </c>
    </row>
    <row r="1190" spans="1:5" ht="22.5" hidden="1" x14ac:dyDescent="0.25">
      <c r="A1190" s="7" t="s">
        <v>6527</v>
      </c>
      <c r="B1190" s="7" t="s">
        <v>85</v>
      </c>
      <c r="C1190" t="str">
        <f t="shared" si="18"/>
        <v>05909991310936;ryczałt</v>
      </c>
      <c r="D1190" s="17" t="s">
        <v>23830</v>
      </c>
      <c r="E1190" t="str">
        <f>VLOOKUP(C1190,'A1'!R:R,1,FALSE)</f>
        <v>05909991310936;ryczałt</v>
      </c>
    </row>
    <row r="1191" spans="1:5" ht="22.5" hidden="1" x14ac:dyDescent="0.25">
      <c r="A1191" s="7" t="s">
        <v>6529</v>
      </c>
      <c r="B1191" s="7" t="s">
        <v>85</v>
      </c>
      <c r="C1191" t="str">
        <f t="shared" si="18"/>
        <v>05909991310943;ryczałt</v>
      </c>
      <c r="D1191" s="17" t="s">
        <v>23830</v>
      </c>
      <c r="E1191" t="str">
        <f>VLOOKUP(C1191,'A1'!R:R,1,FALSE)</f>
        <v>05909991310943;ryczałt</v>
      </c>
    </row>
    <row r="1192" spans="1:5" ht="22.5" hidden="1" x14ac:dyDescent="0.25">
      <c r="A1192" s="7" t="s">
        <v>6533</v>
      </c>
      <c r="B1192" s="7" t="s">
        <v>85</v>
      </c>
      <c r="C1192" t="str">
        <f t="shared" si="18"/>
        <v>05909990442423;ryczałt</v>
      </c>
      <c r="D1192" s="17" t="s">
        <v>23830</v>
      </c>
      <c r="E1192" t="str">
        <f>VLOOKUP(C1192,'A1'!R:R,1,FALSE)</f>
        <v>05909990442423;ryczałt</v>
      </c>
    </row>
    <row r="1193" spans="1:5" ht="22.5" hidden="1" x14ac:dyDescent="0.25">
      <c r="A1193" s="7" t="s">
        <v>6539</v>
      </c>
      <c r="B1193" s="7" t="s">
        <v>85</v>
      </c>
      <c r="C1193" t="str">
        <f t="shared" si="18"/>
        <v>05909990898305;ryczałt</v>
      </c>
      <c r="D1193" s="17" t="s">
        <v>23830</v>
      </c>
      <c r="E1193" t="str">
        <f>VLOOKUP(C1193,'A1'!R:R,1,FALSE)</f>
        <v>05909990898305;ryczałt</v>
      </c>
    </row>
    <row r="1194" spans="1:5" ht="22.5" hidden="1" x14ac:dyDescent="0.25">
      <c r="A1194" s="7" t="s">
        <v>6546</v>
      </c>
      <c r="B1194" s="7" t="s">
        <v>85</v>
      </c>
      <c r="C1194" t="str">
        <f t="shared" si="18"/>
        <v>05909991340674;ryczałt</v>
      </c>
      <c r="D1194" s="17" t="s">
        <v>23830</v>
      </c>
      <c r="E1194" t="str">
        <f>VLOOKUP(C1194,'A1'!R:R,1,FALSE)</f>
        <v>05909991340674;ryczałt</v>
      </c>
    </row>
    <row r="1195" spans="1:5" ht="22.5" hidden="1" x14ac:dyDescent="0.25">
      <c r="A1195" s="7" t="s">
        <v>6549</v>
      </c>
      <c r="B1195" s="7" t="s">
        <v>85</v>
      </c>
      <c r="C1195" t="str">
        <f t="shared" si="18"/>
        <v>05909991340681;ryczałt</v>
      </c>
      <c r="D1195" s="17" t="s">
        <v>23830</v>
      </c>
      <c r="E1195" t="str">
        <f>VLOOKUP(C1195,'A1'!R:R,1,FALSE)</f>
        <v>05909991340681;ryczałt</v>
      </c>
    </row>
    <row r="1196" spans="1:5" ht="22.5" hidden="1" x14ac:dyDescent="0.25">
      <c r="A1196" s="7" t="s">
        <v>6554</v>
      </c>
      <c r="B1196" s="7" t="s">
        <v>85</v>
      </c>
      <c r="C1196" t="str">
        <f t="shared" si="18"/>
        <v>05909991067267;ryczałt</v>
      </c>
      <c r="D1196" s="17" t="s">
        <v>23830</v>
      </c>
      <c r="E1196" t="str">
        <f>VLOOKUP(C1196,'A1'!R:R,1,FALSE)</f>
        <v>05909991067267;ryczałt</v>
      </c>
    </row>
    <row r="1197" spans="1:5" ht="22.5" hidden="1" x14ac:dyDescent="0.25">
      <c r="A1197" s="7" t="s">
        <v>6556</v>
      </c>
      <c r="B1197" s="7" t="s">
        <v>85</v>
      </c>
      <c r="C1197" t="str">
        <f t="shared" si="18"/>
        <v>05909991067274;ryczałt</v>
      </c>
      <c r="D1197" s="17" t="s">
        <v>23830</v>
      </c>
      <c r="E1197" t="str">
        <f>VLOOKUP(C1197,'A1'!R:R,1,FALSE)</f>
        <v>05909991067274;ryczałt</v>
      </c>
    </row>
    <row r="1198" spans="1:5" ht="22.5" hidden="1" x14ac:dyDescent="0.25">
      <c r="A1198" s="7" t="s">
        <v>6561</v>
      </c>
      <c r="B1198" s="7" t="s">
        <v>85</v>
      </c>
      <c r="C1198" t="str">
        <f t="shared" si="18"/>
        <v>05909990866144;ryczałt</v>
      </c>
      <c r="D1198" s="17" t="s">
        <v>23830</v>
      </c>
      <c r="E1198" t="str">
        <f>VLOOKUP(C1198,'A1'!R:R,1,FALSE)</f>
        <v>05909990866144;ryczałt</v>
      </c>
    </row>
    <row r="1199" spans="1:5" ht="22.5" hidden="1" x14ac:dyDescent="0.25">
      <c r="A1199" s="7" t="s">
        <v>6566</v>
      </c>
      <c r="B1199" s="7" t="s">
        <v>85</v>
      </c>
      <c r="C1199" t="str">
        <f t="shared" si="18"/>
        <v>05909990746705;ryczałt</v>
      </c>
      <c r="D1199" s="17" t="s">
        <v>23830</v>
      </c>
      <c r="E1199" t="str">
        <f>VLOOKUP(C1199,'A1'!R:R,1,FALSE)</f>
        <v>05909990746705;ryczałt</v>
      </c>
    </row>
    <row r="1200" spans="1:5" ht="22.5" hidden="1" x14ac:dyDescent="0.25">
      <c r="A1200" s="7" t="s">
        <v>6571</v>
      </c>
      <c r="B1200" s="7" t="s">
        <v>85</v>
      </c>
      <c r="C1200" t="str">
        <f t="shared" si="18"/>
        <v>05906414000955;ryczałt</v>
      </c>
      <c r="D1200" s="17" t="s">
        <v>23830</v>
      </c>
      <c r="E1200" t="str">
        <f>VLOOKUP(C1200,'A1'!R:R,1,FALSE)</f>
        <v>05906414000955;ryczałt</v>
      </c>
    </row>
    <row r="1201" spans="1:5" ht="22.5" hidden="1" x14ac:dyDescent="0.25">
      <c r="A1201" s="7" t="s">
        <v>6574</v>
      </c>
      <c r="B1201" s="7" t="s">
        <v>85</v>
      </c>
      <c r="C1201" t="str">
        <f t="shared" si="18"/>
        <v>05909991311049;ryczałt</v>
      </c>
      <c r="D1201" s="17" t="s">
        <v>23830</v>
      </c>
      <c r="E1201" t="str">
        <f>VLOOKUP(C1201,'A1'!R:R,1,FALSE)</f>
        <v>05909991311049;ryczałt</v>
      </c>
    </row>
    <row r="1202" spans="1:5" ht="22.5" hidden="1" x14ac:dyDescent="0.25">
      <c r="A1202" s="7" t="s">
        <v>6576</v>
      </c>
      <c r="B1202" s="7" t="s">
        <v>85</v>
      </c>
      <c r="C1202" t="str">
        <f t="shared" si="18"/>
        <v>05909991311056;ryczałt</v>
      </c>
      <c r="D1202" s="17" t="s">
        <v>23830</v>
      </c>
      <c r="E1202" t="str">
        <f>VLOOKUP(C1202,'A1'!R:R,1,FALSE)</f>
        <v>05909991311056;ryczałt</v>
      </c>
    </row>
    <row r="1203" spans="1:5" ht="22.5" hidden="1" x14ac:dyDescent="0.25">
      <c r="A1203" s="7" t="s">
        <v>6582</v>
      </c>
      <c r="B1203" s="7" t="s">
        <v>85</v>
      </c>
      <c r="C1203" t="str">
        <f t="shared" si="18"/>
        <v>05909991305291;ryczałt</v>
      </c>
      <c r="D1203" s="17" t="s">
        <v>23830</v>
      </c>
      <c r="E1203" t="str">
        <f>VLOOKUP(C1203,'A1'!R:R,1,FALSE)</f>
        <v>05909991305291;ryczałt</v>
      </c>
    </row>
    <row r="1204" spans="1:5" ht="22.5" hidden="1" x14ac:dyDescent="0.25">
      <c r="A1204" s="7" t="s">
        <v>6582</v>
      </c>
      <c r="B1204" s="7" t="s">
        <v>30</v>
      </c>
      <c r="C1204" t="str">
        <f t="shared" si="18"/>
        <v>05909991305291;30%</v>
      </c>
      <c r="D1204" s="17" t="s">
        <v>23830</v>
      </c>
      <c r="E1204" t="str">
        <f>VLOOKUP(C1204,'A1'!R:R,1,FALSE)</f>
        <v>05909991305291;30%</v>
      </c>
    </row>
    <row r="1205" spans="1:5" ht="22.5" hidden="1" x14ac:dyDescent="0.25">
      <c r="A1205" s="7" t="s">
        <v>6588</v>
      </c>
      <c r="B1205" s="7" t="s">
        <v>85</v>
      </c>
      <c r="C1205" t="str">
        <f t="shared" si="18"/>
        <v>05909991305420;ryczałt</v>
      </c>
      <c r="D1205" s="17" t="s">
        <v>23830</v>
      </c>
      <c r="E1205" t="str">
        <f>VLOOKUP(C1205,'A1'!R:R,1,FALSE)</f>
        <v>05909991305420;ryczałt</v>
      </c>
    </row>
    <row r="1206" spans="1:5" ht="22.5" hidden="1" x14ac:dyDescent="0.25">
      <c r="A1206" s="7" t="s">
        <v>6588</v>
      </c>
      <c r="B1206" s="7" t="s">
        <v>30</v>
      </c>
      <c r="C1206" t="str">
        <f t="shared" si="18"/>
        <v>05909991305420;30%</v>
      </c>
      <c r="D1206" s="17" t="s">
        <v>23830</v>
      </c>
      <c r="E1206" t="str">
        <f>VLOOKUP(C1206,'A1'!R:R,1,FALSE)</f>
        <v>05909991305420;30%</v>
      </c>
    </row>
    <row r="1207" spans="1:5" ht="22.5" hidden="1" x14ac:dyDescent="0.25">
      <c r="A1207" s="7" t="s">
        <v>6594</v>
      </c>
      <c r="B1207" s="7" t="s">
        <v>85</v>
      </c>
      <c r="C1207" t="str">
        <f t="shared" si="18"/>
        <v>05909990901890;ryczałt</v>
      </c>
      <c r="D1207" s="17" t="s">
        <v>23830</v>
      </c>
      <c r="E1207" t="str">
        <f>VLOOKUP(C1207,'A1'!R:R,1,FALSE)</f>
        <v>05909990901890;ryczałt</v>
      </c>
    </row>
    <row r="1208" spans="1:5" ht="22.5" hidden="1" x14ac:dyDescent="0.25">
      <c r="A1208" s="7" t="s">
        <v>6594</v>
      </c>
      <c r="B1208" s="7" t="s">
        <v>30</v>
      </c>
      <c r="C1208" t="str">
        <f t="shared" si="18"/>
        <v>05909990901890;30%</v>
      </c>
      <c r="D1208" s="17" t="s">
        <v>23830</v>
      </c>
      <c r="E1208" t="str">
        <f>VLOOKUP(C1208,'A1'!R:R,1,FALSE)</f>
        <v>05909990901890;30%</v>
      </c>
    </row>
    <row r="1209" spans="1:5" ht="22.5" hidden="1" x14ac:dyDescent="0.25">
      <c r="A1209" s="7" t="s">
        <v>6599</v>
      </c>
      <c r="B1209" s="7" t="s">
        <v>85</v>
      </c>
      <c r="C1209" t="str">
        <f t="shared" si="18"/>
        <v>05909990902255;ryczałt</v>
      </c>
      <c r="D1209" s="17" t="s">
        <v>23830</v>
      </c>
      <c r="E1209" t="str">
        <f>VLOOKUP(C1209,'A1'!R:R,1,FALSE)</f>
        <v>05909990902255;ryczałt</v>
      </c>
    </row>
    <row r="1210" spans="1:5" ht="22.5" hidden="1" x14ac:dyDescent="0.25">
      <c r="A1210" s="7" t="s">
        <v>6599</v>
      </c>
      <c r="B1210" s="7" t="s">
        <v>30</v>
      </c>
      <c r="C1210" t="str">
        <f t="shared" si="18"/>
        <v>05909990902255;30%</v>
      </c>
      <c r="D1210" s="17" t="s">
        <v>23830</v>
      </c>
      <c r="E1210" t="str">
        <f>VLOOKUP(C1210,'A1'!R:R,1,FALSE)</f>
        <v>05909990902255;30%</v>
      </c>
    </row>
    <row r="1211" spans="1:5" ht="22.5" hidden="1" x14ac:dyDescent="0.25">
      <c r="A1211" s="7" t="s">
        <v>6602</v>
      </c>
      <c r="B1211" s="7" t="s">
        <v>85</v>
      </c>
      <c r="C1211" t="str">
        <f t="shared" si="18"/>
        <v>05909990902293;ryczałt</v>
      </c>
      <c r="D1211" s="17" t="s">
        <v>23830</v>
      </c>
      <c r="E1211" t="str">
        <f>VLOOKUP(C1211,'A1'!R:R,1,FALSE)</f>
        <v>05909990902293;ryczałt</v>
      </c>
    </row>
    <row r="1212" spans="1:5" ht="22.5" hidden="1" x14ac:dyDescent="0.25">
      <c r="A1212" s="7" t="s">
        <v>6602</v>
      </c>
      <c r="B1212" s="7" t="s">
        <v>30</v>
      </c>
      <c r="C1212" t="str">
        <f t="shared" si="18"/>
        <v>05909990902293;30%</v>
      </c>
      <c r="D1212" s="17" t="s">
        <v>23830</v>
      </c>
      <c r="E1212" t="str">
        <f>VLOOKUP(C1212,'A1'!R:R,1,FALSE)</f>
        <v>05909990902293;30%</v>
      </c>
    </row>
    <row r="1213" spans="1:5" ht="22.5" hidden="1" x14ac:dyDescent="0.25">
      <c r="A1213" s="7" t="s">
        <v>6608</v>
      </c>
      <c r="B1213" s="7" t="s">
        <v>85</v>
      </c>
      <c r="C1213" t="str">
        <f t="shared" si="18"/>
        <v>05909990969517;ryczałt</v>
      </c>
      <c r="D1213" s="17" t="s">
        <v>23830</v>
      </c>
      <c r="E1213" t="str">
        <f>VLOOKUP(C1213,'A1'!R:R,1,FALSE)</f>
        <v>05909990969517;ryczałt</v>
      </c>
    </row>
    <row r="1214" spans="1:5" ht="22.5" hidden="1" x14ac:dyDescent="0.25">
      <c r="A1214" s="7" t="s">
        <v>6608</v>
      </c>
      <c r="B1214" s="7" t="s">
        <v>30</v>
      </c>
      <c r="C1214" t="str">
        <f t="shared" si="18"/>
        <v>05909990969517;30%</v>
      </c>
      <c r="D1214" s="17" t="s">
        <v>23830</v>
      </c>
      <c r="E1214" t="str">
        <f>VLOOKUP(C1214,'A1'!R:R,1,FALSE)</f>
        <v>05909990969517;30%</v>
      </c>
    </row>
    <row r="1215" spans="1:5" ht="22.5" hidden="1" x14ac:dyDescent="0.25">
      <c r="A1215" s="7" t="s">
        <v>6613</v>
      </c>
      <c r="B1215" s="7" t="s">
        <v>85</v>
      </c>
      <c r="C1215" t="str">
        <f t="shared" si="18"/>
        <v>05909990969616;ryczałt</v>
      </c>
      <c r="D1215" s="17" t="s">
        <v>23830</v>
      </c>
      <c r="E1215" t="str">
        <f>VLOOKUP(C1215,'A1'!R:R,1,FALSE)</f>
        <v>05909990969616;ryczałt</v>
      </c>
    </row>
    <row r="1216" spans="1:5" ht="22.5" hidden="1" x14ac:dyDescent="0.25">
      <c r="A1216" s="7" t="s">
        <v>6613</v>
      </c>
      <c r="B1216" s="7" t="s">
        <v>30</v>
      </c>
      <c r="C1216" t="str">
        <f t="shared" si="18"/>
        <v>05909990969616;30%</v>
      </c>
      <c r="D1216" s="17" t="s">
        <v>23830</v>
      </c>
      <c r="E1216" t="str">
        <f>VLOOKUP(C1216,'A1'!R:R,1,FALSE)</f>
        <v>05909990969616;30%</v>
      </c>
    </row>
    <row r="1217" spans="1:5" ht="22.5" hidden="1" x14ac:dyDescent="0.25">
      <c r="A1217" s="7" t="s">
        <v>6619</v>
      </c>
      <c r="B1217" s="7" t="s">
        <v>85</v>
      </c>
      <c r="C1217" t="str">
        <f t="shared" si="18"/>
        <v>05909990969715;ryczałt</v>
      </c>
      <c r="D1217" s="17" t="s">
        <v>23830</v>
      </c>
      <c r="E1217" t="str">
        <f>VLOOKUP(C1217,'A1'!R:R,1,FALSE)</f>
        <v>05909990969715;ryczałt</v>
      </c>
    </row>
    <row r="1218" spans="1:5" ht="22.5" hidden="1" x14ac:dyDescent="0.25">
      <c r="A1218" s="7" t="s">
        <v>6619</v>
      </c>
      <c r="B1218" s="7" t="s">
        <v>30</v>
      </c>
      <c r="C1218" t="str">
        <f t="shared" si="18"/>
        <v>05909990969715;30%</v>
      </c>
      <c r="D1218" s="17" t="s">
        <v>23830</v>
      </c>
      <c r="E1218" t="str">
        <f>VLOOKUP(C1218,'A1'!R:R,1,FALSE)</f>
        <v>05909990969715;30%</v>
      </c>
    </row>
    <row r="1219" spans="1:5" ht="22.5" hidden="1" x14ac:dyDescent="0.25">
      <c r="A1219" s="7" t="s">
        <v>6623</v>
      </c>
      <c r="B1219" s="7" t="s">
        <v>85</v>
      </c>
      <c r="C1219" t="str">
        <f t="shared" ref="C1219:C1282" si="19">CONCATENATE(A1219,";",B1219)</f>
        <v>05909991271367;ryczałt</v>
      </c>
      <c r="D1219" s="17" t="s">
        <v>23830</v>
      </c>
      <c r="E1219" t="str">
        <f>VLOOKUP(C1219,'A1'!R:R,1,FALSE)</f>
        <v>05909991271367;ryczałt</v>
      </c>
    </row>
    <row r="1220" spans="1:5" ht="22.5" hidden="1" x14ac:dyDescent="0.25">
      <c r="A1220" s="7" t="s">
        <v>6623</v>
      </c>
      <c r="B1220" s="7" t="s">
        <v>30</v>
      </c>
      <c r="C1220" t="str">
        <f t="shared" si="19"/>
        <v>05909991271367;30%</v>
      </c>
      <c r="D1220" s="17" t="s">
        <v>23830</v>
      </c>
      <c r="E1220" t="str">
        <f>VLOOKUP(C1220,'A1'!R:R,1,FALSE)</f>
        <v>05909991271367;30%</v>
      </c>
    </row>
    <row r="1221" spans="1:5" ht="22.5" hidden="1" x14ac:dyDescent="0.25">
      <c r="A1221" s="7" t="s">
        <v>6629</v>
      </c>
      <c r="B1221" s="7" t="s">
        <v>85</v>
      </c>
      <c r="C1221" t="str">
        <f t="shared" si="19"/>
        <v>05909990431410;ryczałt</v>
      </c>
      <c r="D1221" s="17" t="s">
        <v>23830</v>
      </c>
      <c r="E1221" t="str">
        <f>VLOOKUP(C1221,'A1'!R:R,1,FALSE)</f>
        <v>05909990431410;ryczałt</v>
      </c>
    </row>
    <row r="1222" spans="1:5" ht="22.5" hidden="1" x14ac:dyDescent="0.25">
      <c r="A1222" s="7" t="s">
        <v>6629</v>
      </c>
      <c r="B1222" s="7" t="s">
        <v>30</v>
      </c>
      <c r="C1222" t="str">
        <f t="shared" si="19"/>
        <v>05909990431410;30%</v>
      </c>
      <c r="D1222" s="17" t="s">
        <v>23830</v>
      </c>
      <c r="E1222" t="str">
        <f>VLOOKUP(C1222,'A1'!R:R,1,FALSE)</f>
        <v>05909990431410;30%</v>
      </c>
    </row>
    <row r="1223" spans="1:5" ht="22.5" hidden="1" x14ac:dyDescent="0.25">
      <c r="A1223" s="7" t="s">
        <v>6633</v>
      </c>
      <c r="B1223" s="7" t="s">
        <v>85</v>
      </c>
      <c r="C1223" t="str">
        <f t="shared" si="19"/>
        <v>05909990431519;ryczałt</v>
      </c>
      <c r="D1223" s="17" t="s">
        <v>23830</v>
      </c>
      <c r="E1223" t="str">
        <f>VLOOKUP(C1223,'A1'!R:R,1,FALSE)</f>
        <v>05909990431519;ryczałt</v>
      </c>
    </row>
    <row r="1224" spans="1:5" ht="22.5" hidden="1" x14ac:dyDescent="0.25">
      <c r="A1224" s="7" t="s">
        <v>6633</v>
      </c>
      <c r="B1224" s="7" t="s">
        <v>30</v>
      </c>
      <c r="C1224" t="str">
        <f t="shared" si="19"/>
        <v>05909990431519;30%</v>
      </c>
      <c r="D1224" s="17" t="s">
        <v>23830</v>
      </c>
      <c r="E1224" t="str">
        <f>VLOOKUP(C1224,'A1'!R:R,1,FALSE)</f>
        <v>05909990431519;30%</v>
      </c>
    </row>
    <row r="1225" spans="1:5" ht="22.5" hidden="1" x14ac:dyDescent="0.25">
      <c r="A1225" s="7" t="s">
        <v>6641</v>
      </c>
      <c r="B1225" s="7" t="s">
        <v>85</v>
      </c>
      <c r="C1225" t="str">
        <f t="shared" si="19"/>
        <v>05909990037957;ryczałt</v>
      </c>
      <c r="D1225" s="17" t="s">
        <v>23830</v>
      </c>
      <c r="E1225" t="str">
        <f>VLOOKUP(C1225,'A1'!R:R,1,FALSE)</f>
        <v>05909990037957;ryczałt</v>
      </c>
    </row>
    <row r="1226" spans="1:5" ht="22.5" hidden="1" x14ac:dyDescent="0.25">
      <c r="A1226" s="7" t="s">
        <v>6641</v>
      </c>
      <c r="B1226" s="7" t="s">
        <v>30</v>
      </c>
      <c r="C1226" t="str">
        <f t="shared" si="19"/>
        <v>05909990037957;30%</v>
      </c>
      <c r="D1226" s="17" t="s">
        <v>23830</v>
      </c>
      <c r="E1226" t="str">
        <f>VLOOKUP(C1226,'A1'!R:R,1,FALSE)</f>
        <v>05909990037957;30%</v>
      </c>
    </row>
    <row r="1227" spans="1:5" ht="22.5" hidden="1" x14ac:dyDescent="0.25">
      <c r="A1227" s="7" t="s">
        <v>6647</v>
      </c>
      <c r="B1227" s="7" t="s">
        <v>85</v>
      </c>
      <c r="C1227" t="str">
        <f t="shared" si="19"/>
        <v>05909990790951;ryczałt</v>
      </c>
      <c r="D1227" s="17" t="s">
        <v>23830</v>
      </c>
      <c r="E1227" t="str">
        <f>VLOOKUP(C1227,'A1'!R:R,1,FALSE)</f>
        <v>05909990790951;ryczałt</v>
      </c>
    </row>
    <row r="1228" spans="1:5" ht="22.5" hidden="1" x14ac:dyDescent="0.25">
      <c r="A1228" s="7" t="s">
        <v>6647</v>
      </c>
      <c r="B1228" s="7" t="s">
        <v>30</v>
      </c>
      <c r="C1228" t="str">
        <f t="shared" si="19"/>
        <v>05909990790951;30%</v>
      </c>
      <c r="D1228" s="17" t="s">
        <v>23830</v>
      </c>
      <c r="E1228" t="str">
        <f>VLOOKUP(C1228,'A1'!R:R,1,FALSE)</f>
        <v>05909990790951;30%</v>
      </c>
    </row>
    <row r="1229" spans="1:5" ht="22.5" hidden="1" x14ac:dyDescent="0.25">
      <c r="A1229" s="7" t="s">
        <v>6651</v>
      </c>
      <c r="B1229" s="7" t="s">
        <v>85</v>
      </c>
      <c r="C1229" t="str">
        <f t="shared" si="19"/>
        <v>05909990884582;ryczałt</v>
      </c>
      <c r="D1229" s="17" t="s">
        <v>23830</v>
      </c>
      <c r="E1229" t="str">
        <f>VLOOKUP(C1229,'A1'!R:R,1,FALSE)</f>
        <v>05909990884582;ryczałt</v>
      </c>
    </row>
    <row r="1230" spans="1:5" ht="22.5" hidden="1" x14ac:dyDescent="0.25">
      <c r="A1230" s="7" t="s">
        <v>6651</v>
      </c>
      <c r="B1230" s="7" t="s">
        <v>30</v>
      </c>
      <c r="C1230" t="str">
        <f t="shared" si="19"/>
        <v>05909990884582;30%</v>
      </c>
      <c r="D1230" s="17" t="s">
        <v>23830</v>
      </c>
      <c r="E1230" t="str">
        <f>VLOOKUP(C1230,'A1'!R:R,1,FALSE)</f>
        <v>05909990884582;30%</v>
      </c>
    </row>
    <row r="1231" spans="1:5" ht="22.5" hidden="1" x14ac:dyDescent="0.25">
      <c r="A1231" s="7" t="s">
        <v>6658</v>
      </c>
      <c r="B1231" s="7" t="s">
        <v>85</v>
      </c>
      <c r="C1231" t="str">
        <f t="shared" si="19"/>
        <v>05909990854318;ryczałt</v>
      </c>
      <c r="D1231" s="17" t="s">
        <v>23830</v>
      </c>
      <c r="E1231" t="str">
        <f>VLOOKUP(C1231,'A1'!R:R,1,FALSE)</f>
        <v>05909990854318;ryczałt</v>
      </c>
    </row>
    <row r="1232" spans="1:5" ht="22.5" hidden="1" x14ac:dyDescent="0.25">
      <c r="A1232" s="7" t="s">
        <v>6658</v>
      </c>
      <c r="B1232" s="7" t="s">
        <v>30</v>
      </c>
      <c r="C1232" t="str">
        <f t="shared" si="19"/>
        <v>05909990854318;30%</v>
      </c>
      <c r="D1232" s="17" t="s">
        <v>23830</v>
      </c>
      <c r="E1232" t="str">
        <f>VLOOKUP(C1232,'A1'!R:R,1,FALSE)</f>
        <v>05909990854318;30%</v>
      </c>
    </row>
    <row r="1233" spans="1:5" ht="22.5" hidden="1" x14ac:dyDescent="0.25">
      <c r="A1233" s="7" t="s">
        <v>6663</v>
      </c>
      <c r="B1233" s="7" t="s">
        <v>85</v>
      </c>
      <c r="C1233" t="str">
        <f t="shared" si="19"/>
        <v>05909990854417;ryczałt</v>
      </c>
      <c r="D1233" s="17" t="s">
        <v>23830</v>
      </c>
      <c r="E1233" t="str">
        <f>VLOOKUP(C1233,'A1'!R:R,1,FALSE)</f>
        <v>05909990854417;ryczałt</v>
      </c>
    </row>
    <row r="1234" spans="1:5" ht="22.5" hidden="1" x14ac:dyDescent="0.25">
      <c r="A1234" s="7" t="s">
        <v>6663</v>
      </c>
      <c r="B1234" s="7" t="s">
        <v>30</v>
      </c>
      <c r="C1234" t="str">
        <f t="shared" si="19"/>
        <v>05909990854417;30%</v>
      </c>
      <c r="D1234" s="17" t="s">
        <v>23830</v>
      </c>
      <c r="E1234" t="str">
        <f>VLOOKUP(C1234,'A1'!R:R,1,FALSE)</f>
        <v>05909990854417;30%</v>
      </c>
    </row>
    <row r="1235" spans="1:5" ht="22.5" hidden="1" x14ac:dyDescent="0.25">
      <c r="A1235" s="7" t="s">
        <v>6669</v>
      </c>
      <c r="B1235" s="7" t="s">
        <v>85</v>
      </c>
      <c r="C1235" t="str">
        <f t="shared" si="19"/>
        <v>05909990854516;ryczałt</v>
      </c>
      <c r="D1235" s="17" t="s">
        <v>23830</v>
      </c>
      <c r="E1235" t="str">
        <f>VLOOKUP(C1235,'A1'!R:R,1,FALSE)</f>
        <v>05909990854516;ryczałt</v>
      </c>
    </row>
    <row r="1236" spans="1:5" ht="22.5" hidden="1" x14ac:dyDescent="0.25">
      <c r="A1236" s="7" t="s">
        <v>6669</v>
      </c>
      <c r="B1236" s="7" t="s">
        <v>30</v>
      </c>
      <c r="C1236" t="str">
        <f t="shared" si="19"/>
        <v>05909990854516;30%</v>
      </c>
      <c r="D1236" s="17" t="s">
        <v>23830</v>
      </c>
      <c r="E1236" t="str">
        <f>VLOOKUP(C1236,'A1'!R:R,1,FALSE)</f>
        <v>05909990854516;30%</v>
      </c>
    </row>
    <row r="1237" spans="1:5" ht="22.5" hidden="1" x14ac:dyDescent="0.25">
      <c r="A1237" s="7" t="s">
        <v>6675</v>
      </c>
      <c r="B1237" s="7" t="s">
        <v>85</v>
      </c>
      <c r="C1237" t="str">
        <f t="shared" si="19"/>
        <v>05909990484911;ryczałt</v>
      </c>
      <c r="D1237" s="17" t="s">
        <v>23830</v>
      </c>
      <c r="E1237" t="str">
        <f>VLOOKUP(C1237,'A1'!R:R,1,FALSE)</f>
        <v>05909990484911;ryczałt</v>
      </c>
    </row>
    <row r="1238" spans="1:5" ht="22.5" hidden="1" x14ac:dyDescent="0.25">
      <c r="A1238" s="7" t="s">
        <v>6675</v>
      </c>
      <c r="B1238" s="7" t="s">
        <v>30</v>
      </c>
      <c r="C1238" t="str">
        <f t="shared" si="19"/>
        <v>05909990484911;30%</v>
      </c>
      <c r="D1238" s="17" t="s">
        <v>23830</v>
      </c>
      <c r="E1238" t="str">
        <f>VLOOKUP(C1238,'A1'!R:R,1,FALSE)</f>
        <v>05909990484911;30%</v>
      </c>
    </row>
    <row r="1239" spans="1:5" ht="22.5" hidden="1" x14ac:dyDescent="0.25">
      <c r="A1239" s="7" t="s">
        <v>6683</v>
      </c>
      <c r="B1239" s="7" t="s">
        <v>85</v>
      </c>
      <c r="C1239" t="str">
        <f t="shared" si="19"/>
        <v>05909991298043;ryczałt</v>
      </c>
      <c r="D1239" s="17" t="s">
        <v>23830</v>
      </c>
      <c r="E1239" t="str">
        <f>VLOOKUP(C1239,'A1'!R:R,1,FALSE)</f>
        <v>05909991298043;ryczałt</v>
      </c>
    </row>
    <row r="1240" spans="1:5" ht="22.5" hidden="1" x14ac:dyDescent="0.25">
      <c r="A1240" s="7" t="s">
        <v>6683</v>
      </c>
      <c r="B1240" s="7" t="s">
        <v>30</v>
      </c>
      <c r="C1240" t="str">
        <f t="shared" si="19"/>
        <v>05909991298043;30%</v>
      </c>
      <c r="D1240" s="17" t="s">
        <v>23830</v>
      </c>
      <c r="E1240" t="str">
        <f>VLOOKUP(C1240,'A1'!R:R,1,FALSE)</f>
        <v>05909991298043;30%</v>
      </c>
    </row>
    <row r="1241" spans="1:5" ht="22.5" hidden="1" x14ac:dyDescent="0.25">
      <c r="A1241" s="7" t="s">
        <v>6679</v>
      </c>
      <c r="B1241" s="7" t="s">
        <v>85</v>
      </c>
      <c r="C1241" t="str">
        <f t="shared" si="19"/>
        <v>05909991276492;ryczałt</v>
      </c>
      <c r="D1241" s="17" t="s">
        <v>23830</v>
      </c>
      <c r="E1241" t="str">
        <f>VLOOKUP(C1241,'A1'!R:R,1,FALSE)</f>
        <v>05909991276492;ryczałt</v>
      </c>
    </row>
    <row r="1242" spans="1:5" ht="22.5" hidden="1" x14ac:dyDescent="0.25">
      <c r="A1242" s="7" t="s">
        <v>6679</v>
      </c>
      <c r="B1242" s="7" t="s">
        <v>30</v>
      </c>
      <c r="C1242" t="str">
        <f t="shared" si="19"/>
        <v>05909991276492;30%</v>
      </c>
      <c r="D1242" s="17" t="s">
        <v>23830</v>
      </c>
      <c r="E1242" t="str">
        <f>VLOOKUP(C1242,'A1'!R:R,1,FALSE)</f>
        <v>05909991276492;30%</v>
      </c>
    </row>
    <row r="1243" spans="1:5" ht="22.5" hidden="1" x14ac:dyDescent="0.25">
      <c r="A1243" s="7" t="s">
        <v>6688</v>
      </c>
      <c r="B1243" s="7" t="s">
        <v>85</v>
      </c>
      <c r="C1243" t="str">
        <f t="shared" si="19"/>
        <v>05909990485017;ryczałt</v>
      </c>
      <c r="D1243" s="17" t="s">
        <v>23830</v>
      </c>
      <c r="E1243" t="str">
        <f>VLOOKUP(C1243,'A1'!R:R,1,FALSE)</f>
        <v>05909990485017;ryczałt</v>
      </c>
    </row>
    <row r="1244" spans="1:5" ht="22.5" hidden="1" x14ac:dyDescent="0.25">
      <c r="A1244" s="7" t="s">
        <v>6688</v>
      </c>
      <c r="B1244" s="7" t="s">
        <v>30</v>
      </c>
      <c r="C1244" t="str">
        <f t="shared" si="19"/>
        <v>05909990485017;30%</v>
      </c>
      <c r="D1244" s="17" t="s">
        <v>23830</v>
      </c>
      <c r="E1244" t="str">
        <f>VLOOKUP(C1244,'A1'!R:R,1,FALSE)</f>
        <v>05909990485017;30%</v>
      </c>
    </row>
    <row r="1245" spans="1:5" ht="22.5" hidden="1" x14ac:dyDescent="0.25">
      <c r="A1245" s="7" t="s">
        <v>6693</v>
      </c>
      <c r="B1245" s="7" t="s">
        <v>85</v>
      </c>
      <c r="C1245" t="str">
        <f t="shared" si="19"/>
        <v>05908289660289;ryczałt</v>
      </c>
      <c r="D1245" s="17" t="s">
        <v>23830</v>
      </c>
      <c r="E1245" t="str">
        <f>VLOOKUP(C1245,'A1'!R:R,1,FALSE)</f>
        <v>05908289660289;ryczałt</v>
      </c>
    </row>
    <row r="1246" spans="1:5" ht="22.5" hidden="1" x14ac:dyDescent="0.25">
      <c r="A1246" s="7" t="s">
        <v>6693</v>
      </c>
      <c r="B1246" s="7" t="s">
        <v>30</v>
      </c>
      <c r="C1246" t="str">
        <f t="shared" si="19"/>
        <v>05908289660289;30%</v>
      </c>
      <c r="D1246" s="17" t="s">
        <v>23830</v>
      </c>
      <c r="E1246" t="str">
        <f>VLOOKUP(C1246,'A1'!R:R,1,FALSE)</f>
        <v>05908289660289;30%</v>
      </c>
    </row>
    <row r="1247" spans="1:5" ht="22.5" hidden="1" x14ac:dyDescent="0.25">
      <c r="A1247" s="7" t="s">
        <v>6706</v>
      </c>
      <c r="B1247" s="7" t="s">
        <v>85</v>
      </c>
      <c r="C1247" t="str">
        <f t="shared" si="19"/>
        <v>05909991298050;ryczałt</v>
      </c>
      <c r="D1247" s="17" t="s">
        <v>23830</v>
      </c>
      <c r="E1247" t="str">
        <f>VLOOKUP(C1247,'A1'!R:R,1,FALSE)</f>
        <v>05909991298050;ryczałt</v>
      </c>
    </row>
    <row r="1248" spans="1:5" ht="22.5" hidden="1" x14ac:dyDescent="0.25">
      <c r="A1248" s="7" t="s">
        <v>6706</v>
      </c>
      <c r="B1248" s="7" t="s">
        <v>30</v>
      </c>
      <c r="C1248" t="str">
        <f t="shared" si="19"/>
        <v>05909991298050;30%</v>
      </c>
      <c r="D1248" s="17" t="s">
        <v>23830</v>
      </c>
      <c r="E1248" t="str">
        <f>VLOOKUP(C1248,'A1'!R:R,1,FALSE)</f>
        <v>05909991298050;30%</v>
      </c>
    </row>
    <row r="1249" spans="1:5" ht="22.5" hidden="1" x14ac:dyDescent="0.25">
      <c r="A1249" s="7" t="s">
        <v>6701</v>
      </c>
      <c r="B1249" s="7" t="s">
        <v>85</v>
      </c>
      <c r="C1249" t="str">
        <f t="shared" si="19"/>
        <v>05909991276508;ryczałt</v>
      </c>
      <c r="D1249" s="17" t="s">
        <v>23830</v>
      </c>
      <c r="E1249" t="str">
        <f>VLOOKUP(C1249,'A1'!R:R,1,FALSE)</f>
        <v>05909991276508;ryczałt</v>
      </c>
    </row>
    <row r="1250" spans="1:5" ht="22.5" hidden="1" x14ac:dyDescent="0.25">
      <c r="A1250" s="7" t="s">
        <v>6701</v>
      </c>
      <c r="B1250" s="7" t="s">
        <v>30</v>
      </c>
      <c r="C1250" t="str">
        <f t="shared" si="19"/>
        <v>05909991276508;30%</v>
      </c>
      <c r="D1250" s="17" t="s">
        <v>23830</v>
      </c>
      <c r="E1250" t="str">
        <f>VLOOKUP(C1250,'A1'!R:R,1,FALSE)</f>
        <v>05909991276508;30%</v>
      </c>
    </row>
    <row r="1251" spans="1:5" ht="22.5" hidden="1" x14ac:dyDescent="0.25">
      <c r="A1251" s="7" t="s">
        <v>6698</v>
      </c>
      <c r="B1251" s="7" t="s">
        <v>30</v>
      </c>
      <c r="C1251" t="str">
        <f t="shared" si="19"/>
        <v>05909991376475;30%</v>
      </c>
      <c r="D1251" s="17" t="s">
        <v>23830</v>
      </c>
      <c r="E1251" t="str">
        <f>VLOOKUP(C1251,'A1'!R:R,1,FALSE)</f>
        <v>05909991376475;30%</v>
      </c>
    </row>
    <row r="1252" spans="1:5" ht="22.5" hidden="1" x14ac:dyDescent="0.25">
      <c r="A1252" s="7" t="s">
        <v>6709</v>
      </c>
      <c r="B1252" s="7" t="s">
        <v>30</v>
      </c>
      <c r="C1252" t="str">
        <f t="shared" si="19"/>
        <v>05909991325626;30%</v>
      </c>
      <c r="D1252" s="17" t="s">
        <v>23830</v>
      </c>
      <c r="E1252" t="str">
        <f>VLOOKUP(C1252,'A1'!R:R,1,FALSE)</f>
        <v>05909991325626;30%</v>
      </c>
    </row>
    <row r="1253" spans="1:5" ht="22.5" hidden="1" x14ac:dyDescent="0.25">
      <c r="A1253" s="7" t="s">
        <v>6711</v>
      </c>
      <c r="B1253" s="7" t="s">
        <v>85</v>
      </c>
      <c r="C1253" t="str">
        <f t="shared" si="19"/>
        <v>05909990485116;ryczałt</v>
      </c>
      <c r="D1253" s="17" t="s">
        <v>23830</v>
      </c>
      <c r="E1253" t="str">
        <f>VLOOKUP(C1253,'A1'!R:R,1,FALSE)</f>
        <v>05909990485116;ryczałt</v>
      </c>
    </row>
    <row r="1254" spans="1:5" ht="22.5" hidden="1" x14ac:dyDescent="0.25">
      <c r="A1254" s="7" t="s">
        <v>6711</v>
      </c>
      <c r="B1254" s="7" t="s">
        <v>30</v>
      </c>
      <c r="C1254" t="str">
        <f t="shared" si="19"/>
        <v>05909990485116;30%</v>
      </c>
      <c r="D1254" s="17" t="s">
        <v>23830</v>
      </c>
      <c r="E1254" t="str">
        <f>VLOOKUP(C1254,'A1'!R:R,1,FALSE)</f>
        <v>05909990485116;30%</v>
      </c>
    </row>
    <row r="1255" spans="1:5" ht="22.5" hidden="1" x14ac:dyDescent="0.25">
      <c r="A1255" s="7" t="s">
        <v>6719</v>
      </c>
      <c r="B1255" s="7" t="s">
        <v>85</v>
      </c>
      <c r="C1255" t="str">
        <f t="shared" si="19"/>
        <v>05909991288679;ryczałt</v>
      </c>
      <c r="D1255" s="17" t="s">
        <v>23830</v>
      </c>
      <c r="E1255" t="str">
        <f>VLOOKUP(C1255,'A1'!R:R,1,FALSE)</f>
        <v>05909991288679;ryczałt</v>
      </c>
    </row>
    <row r="1256" spans="1:5" ht="22.5" hidden="1" x14ac:dyDescent="0.25">
      <c r="A1256" s="7" t="s">
        <v>6719</v>
      </c>
      <c r="B1256" s="7" t="s">
        <v>30</v>
      </c>
      <c r="C1256" t="str">
        <f t="shared" si="19"/>
        <v>05909991288679;30%</v>
      </c>
      <c r="D1256" s="17" t="s">
        <v>23830</v>
      </c>
      <c r="E1256" t="str">
        <f>VLOOKUP(C1256,'A1'!R:R,1,FALSE)</f>
        <v>05909991288679;30%</v>
      </c>
    </row>
    <row r="1257" spans="1:5" ht="22.5" hidden="1" x14ac:dyDescent="0.25">
      <c r="A1257" s="7" t="s">
        <v>6725</v>
      </c>
      <c r="B1257" s="7" t="s">
        <v>85</v>
      </c>
      <c r="C1257" t="str">
        <f t="shared" si="19"/>
        <v>05909991288815;ryczałt</v>
      </c>
      <c r="D1257" s="17" t="s">
        <v>23830</v>
      </c>
      <c r="E1257" t="str">
        <f>VLOOKUP(C1257,'A1'!R:R,1,FALSE)</f>
        <v>05909991288815;ryczałt</v>
      </c>
    </row>
    <row r="1258" spans="1:5" ht="22.5" hidden="1" x14ac:dyDescent="0.25">
      <c r="A1258" s="7" t="s">
        <v>6725</v>
      </c>
      <c r="B1258" s="7" t="s">
        <v>30</v>
      </c>
      <c r="C1258" t="str">
        <f t="shared" si="19"/>
        <v>05909991288815;30%</v>
      </c>
      <c r="D1258" s="17" t="s">
        <v>23830</v>
      </c>
      <c r="E1258" t="str">
        <f>VLOOKUP(C1258,'A1'!R:R,1,FALSE)</f>
        <v>05909991288815;30%</v>
      </c>
    </row>
    <row r="1259" spans="1:5" ht="22.5" hidden="1" x14ac:dyDescent="0.25">
      <c r="A1259" s="7" t="s">
        <v>6730</v>
      </c>
      <c r="B1259" s="7" t="s">
        <v>85</v>
      </c>
      <c r="C1259" t="str">
        <f t="shared" si="19"/>
        <v>05909991288945;ryczałt</v>
      </c>
      <c r="D1259" s="17" t="s">
        <v>23830</v>
      </c>
      <c r="E1259" t="str">
        <f>VLOOKUP(C1259,'A1'!R:R,1,FALSE)</f>
        <v>05909991288945;ryczałt</v>
      </c>
    </row>
    <row r="1260" spans="1:5" ht="22.5" hidden="1" x14ac:dyDescent="0.25">
      <c r="A1260" s="7" t="s">
        <v>6730</v>
      </c>
      <c r="B1260" s="7" t="s">
        <v>30</v>
      </c>
      <c r="C1260" t="str">
        <f t="shared" si="19"/>
        <v>05909991288945;30%</v>
      </c>
      <c r="D1260" s="17" t="s">
        <v>23830</v>
      </c>
      <c r="E1260" t="str">
        <f>VLOOKUP(C1260,'A1'!R:R,1,FALSE)</f>
        <v>05909991288945;30%</v>
      </c>
    </row>
    <row r="1261" spans="1:5" ht="22.5" hidden="1" x14ac:dyDescent="0.25">
      <c r="A1261" s="7" t="s">
        <v>6735</v>
      </c>
      <c r="B1261" s="7" t="s">
        <v>85</v>
      </c>
      <c r="C1261" t="str">
        <f t="shared" si="19"/>
        <v>05909990066797;ryczałt</v>
      </c>
      <c r="D1261" s="17" t="s">
        <v>23830</v>
      </c>
      <c r="E1261" t="str">
        <f>VLOOKUP(C1261,'A1'!R:R,1,FALSE)</f>
        <v>05909990066797;ryczałt</v>
      </c>
    </row>
    <row r="1262" spans="1:5" ht="22.5" hidden="1" x14ac:dyDescent="0.25">
      <c r="A1262" s="7" t="s">
        <v>6735</v>
      </c>
      <c r="B1262" s="7" t="s">
        <v>30</v>
      </c>
      <c r="C1262" t="str">
        <f t="shared" si="19"/>
        <v>05909990066797;30%</v>
      </c>
      <c r="D1262" s="17" t="s">
        <v>23830</v>
      </c>
      <c r="E1262" t="str">
        <f>VLOOKUP(C1262,'A1'!R:R,1,FALSE)</f>
        <v>05909990066797;30%</v>
      </c>
    </row>
    <row r="1263" spans="1:5" ht="22.5" hidden="1" x14ac:dyDescent="0.25">
      <c r="A1263" s="7" t="s">
        <v>6740</v>
      </c>
      <c r="B1263" s="7" t="s">
        <v>85</v>
      </c>
      <c r="C1263" t="str">
        <f t="shared" si="19"/>
        <v>05909991149611;ryczałt</v>
      </c>
      <c r="D1263" s="17" t="s">
        <v>23830</v>
      </c>
      <c r="E1263" t="str">
        <f>VLOOKUP(C1263,'A1'!R:R,1,FALSE)</f>
        <v>05909991149611;ryczałt</v>
      </c>
    </row>
    <row r="1264" spans="1:5" ht="22.5" hidden="1" x14ac:dyDescent="0.25">
      <c r="A1264" s="7" t="s">
        <v>6740</v>
      </c>
      <c r="B1264" s="7" t="s">
        <v>30</v>
      </c>
      <c r="C1264" t="str">
        <f t="shared" si="19"/>
        <v>05909991149611;30%</v>
      </c>
      <c r="D1264" s="17" t="s">
        <v>23830</v>
      </c>
      <c r="E1264" t="str">
        <f>VLOOKUP(C1264,'A1'!R:R,1,FALSE)</f>
        <v>05909991149611;30%</v>
      </c>
    </row>
    <row r="1265" spans="1:5" ht="22.5" hidden="1" x14ac:dyDescent="0.25">
      <c r="A1265" s="7" t="s">
        <v>6746</v>
      </c>
      <c r="B1265" s="7" t="s">
        <v>85</v>
      </c>
      <c r="C1265" t="str">
        <f t="shared" si="19"/>
        <v>05909991149710;ryczałt</v>
      </c>
      <c r="D1265" s="17" t="s">
        <v>23830</v>
      </c>
      <c r="E1265" t="str">
        <f>VLOOKUP(C1265,'A1'!R:R,1,FALSE)</f>
        <v>05909991149710;ryczałt</v>
      </c>
    </row>
    <row r="1266" spans="1:5" ht="22.5" hidden="1" x14ac:dyDescent="0.25">
      <c r="A1266" s="7" t="s">
        <v>6746</v>
      </c>
      <c r="B1266" s="7" t="s">
        <v>30</v>
      </c>
      <c r="C1266" t="str">
        <f t="shared" si="19"/>
        <v>05909991149710;30%</v>
      </c>
      <c r="D1266" s="17" t="s">
        <v>23830</v>
      </c>
      <c r="E1266" t="str">
        <f>VLOOKUP(C1266,'A1'!R:R,1,FALSE)</f>
        <v>05909991149710;30%</v>
      </c>
    </row>
    <row r="1267" spans="1:5" ht="22.5" hidden="1" x14ac:dyDescent="0.25">
      <c r="A1267" s="7" t="s">
        <v>6751</v>
      </c>
      <c r="B1267" s="7" t="s">
        <v>85</v>
      </c>
      <c r="C1267" t="str">
        <f t="shared" si="19"/>
        <v>05909991320737;ryczałt</v>
      </c>
      <c r="D1267" s="17" t="s">
        <v>23830</v>
      </c>
      <c r="E1267" t="str">
        <f>VLOOKUP(C1267,'A1'!R:R,1,FALSE)</f>
        <v>05909991320737;ryczałt</v>
      </c>
    </row>
    <row r="1268" spans="1:5" ht="22.5" hidden="1" x14ac:dyDescent="0.25">
      <c r="A1268" s="7" t="s">
        <v>6751</v>
      </c>
      <c r="B1268" s="7" t="s">
        <v>30</v>
      </c>
      <c r="C1268" t="str">
        <f t="shared" si="19"/>
        <v>05909991320737;30%</v>
      </c>
      <c r="D1268" s="17" t="s">
        <v>23830</v>
      </c>
      <c r="E1268" t="str">
        <f>VLOOKUP(C1268,'A1'!R:R,1,FALSE)</f>
        <v>05909991320737;30%</v>
      </c>
    </row>
    <row r="1269" spans="1:5" ht="22.5" hidden="1" x14ac:dyDescent="0.25">
      <c r="A1269" s="7" t="s">
        <v>6755</v>
      </c>
      <c r="B1269" s="7" t="s">
        <v>85</v>
      </c>
      <c r="C1269" t="str">
        <f t="shared" si="19"/>
        <v>05909991320751;ryczałt</v>
      </c>
      <c r="D1269" s="17" t="s">
        <v>23830</v>
      </c>
      <c r="E1269" t="str">
        <f>VLOOKUP(C1269,'A1'!R:R,1,FALSE)</f>
        <v>05909991320751;ryczałt</v>
      </c>
    </row>
    <row r="1270" spans="1:5" ht="22.5" hidden="1" x14ac:dyDescent="0.25">
      <c r="A1270" s="7" t="s">
        <v>6755</v>
      </c>
      <c r="B1270" s="7" t="s">
        <v>30</v>
      </c>
      <c r="C1270" t="str">
        <f t="shared" si="19"/>
        <v>05909991320751;30%</v>
      </c>
      <c r="D1270" s="17" t="s">
        <v>23830</v>
      </c>
      <c r="E1270" t="str">
        <f>VLOOKUP(C1270,'A1'!R:R,1,FALSE)</f>
        <v>05909991320751;30%</v>
      </c>
    </row>
    <row r="1271" spans="1:5" ht="22.5" hidden="1" x14ac:dyDescent="0.25">
      <c r="A1271" s="7" t="s">
        <v>6759</v>
      </c>
      <c r="B1271" s="7" t="s">
        <v>85</v>
      </c>
      <c r="C1271" t="str">
        <f t="shared" si="19"/>
        <v>05901720140005;ryczałt</v>
      </c>
      <c r="D1271" s="17" t="s">
        <v>23830</v>
      </c>
      <c r="E1271" t="str">
        <f>VLOOKUP(C1271,'A1'!R:R,1,FALSE)</f>
        <v>05901720140005;ryczałt</v>
      </c>
    </row>
    <row r="1272" spans="1:5" ht="22.5" hidden="1" x14ac:dyDescent="0.25">
      <c r="A1272" s="7" t="s">
        <v>6759</v>
      </c>
      <c r="B1272" s="7" t="s">
        <v>30</v>
      </c>
      <c r="C1272" t="str">
        <f t="shared" si="19"/>
        <v>05901720140005;30%</v>
      </c>
      <c r="D1272" s="17" t="s">
        <v>23830</v>
      </c>
      <c r="E1272" t="str">
        <f>VLOOKUP(C1272,'A1'!R:R,1,FALSE)</f>
        <v>05901720140005;30%</v>
      </c>
    </row>
    <row r="1273" spans="1:5" ht="22.5" hidden="1" x14ac:dyDescent="0.25">
      <c r="A1273" s="7" t="s">
        <v>6764</v>
      </c>
      <c r="B1273" s="7" t="s">
        <v>85</v>
      </c>
      <c r="C1273" t="str">
        <f t="shared" si="19"/>
        <v>05901720140012;ryczałt</v>
      </c>
      <c r="D1273" s="17" t="s">
        <v>23830</v>
      </c>
      <c r="E1273" t="str">
        <f>VLOOKUP(C1273,'A1'!R:R,1,FALSE)</f>
        <v>05901720140012;ryczałt</v>
      </c>
    </row>
    <row r="1274" spans="1:5" ht="22.5" hidden="1" x14ac:dyDescent="0.25">
      <c r="A1274" s="7" t="s">
        <v>6764</v>
      </c>
      <c r="B1274" s="7" t="s">
        <v>30</v>
      </c>
      <c r="C1274" t="str">
        <f t="shared" si="19"/>
        <v>05901720140012;30%</v>
      </c>
      <c r="D1274" s="17" t="s">
        <v>23830</v>
      </c>
      <c r="E1274" t="str">
        <f>VLOOKUP(C1274,'A1'!R:R,1,FALSE)</f>
        <v>05901720140012;30%</v>
      </c>
    </row>
    <row r="1275" spans="1:5" ht="22.5" hidden="1" x14ac:dyDescent="0.25">
      <c r="A1275" s="7" t="s">
        <v>6769</v>
      </c>
      <c r="B1275" s="7" t="s">
        <v>85</v>
      </c>
      <c r="C1275" t="str">
        <f t="shared" si="19"/>
        <v>05909990491315;ryczałt</v>
      </c>
      <c r="D1275" s="17" t="s">
        <v>23830</v>
      </c>
      <c r="E1275" t="str">
        <f>VLOOKUP(C1275,'A1'!R:R,1,FALSE)</f>
        <v>05909990491315;ryczałt</v>
      </c>
    </row>
    <row r="1276" spans="1:5" ht="22.5" hidden="1" x14ac:dyDescent="0.25">
      <c r="A1276" s="7" t="s">
        <v>6769</v>
      </c>
      <c r="B1276" s="7" t="s">
        <v>30</v>
      </c>
      <c r="C1276" t="str">
        <f t="shared" si="19"/>
        <v>05909990491315;30%</v>
      </c>
      <c r="D1276" s="17" t="s">
        <v>23830</v>
      </c>
      <c r="E1276" t="str">
        <f>VLOOKUP(C1276,'A1'!R:R,1,FALSE)</f>
        <v>05909990491315;30%</v>
      </c>
    </row>
    <row r="1277" spans="1:5" ht="22.5" hidden="1" x14ac:dyDescent="0.25">
      <c r="A1277" s="7" t="s">
        <v>6773</v>
      </c>
      <c r="B1277" s="7" t="s">
        <v>85</v>
      </c>
      <c r="C1277" t="str">
        <f t="shared" si="19"/>
        <v>05909990491414;ryczałt</v>
      </c>
      <c r="D1277" s="17" t="s">
        <v>23830</v>
      </c>
      <c r="E1277" t="str">
        <f>VLOOKUP(C1277,'A1'!R:R,1,FALSE)</f>
        <v>05909990491414;ryczałt</v>
      </c>
    </row>
    <row r="1278" spans="1:5" ht="22.5" hidden="1" x14ac:dyDescent="0.25">
      <c r="A1278" s="7" t="s">
        <v>6773</v>
      </c>
      <c r="B1278" s="7" t="s">
        <v>30</v>
      </c>
      <c r="C1278" t="str">
        <f t="shared" si="19"/>
        <v>05909990491414;30%</v>
      </c>
      <c r="D1278" s="17" t="s">
        <v>23830</v>
      </c>
      <c r="E1278" t="str">
        <f>VLOOKUP(C1278,'A1'!R:R,1,FALSE)</f>
        <v>05909990491414;30%</v>
      </c>
    </row>
    <row r="1279" spans="1:5" ht="22.5" hidden="1" x14ac:dyDescent="0.25">
      <c r="A1279" s="7" t="s">
        <v>6777</v>
      </c>
      <c r="B1279" s="7" t="s">
        <v>85</v>
      </c>
      <c r="C1279" t="str">
        <f t="shared" si="19"/>
        <v>05909990022571;ryczałt</v>
      </c>
      <c r="D1279" s="17" t="s">
        <v>23830</v>
      </c>
      <c r="E1279" t="str">
        <f>VLOOKUP(C1279,'A1'!R:R,1,FALSE)</f>
        <v>05909990022571;ryczałt</v>
      </c>
    </row>
    <row r="1280" spans="1:5" ht="22.5" hidden="1" x14ac:dyDescent="0.25">
      <c r="A1280" s="7" t="s">
        <v>6777</v>
      </c>
      <c r="B1280" s="7" t="s">
        <v>30</v>
      </c>
      <c r="C1280" t="str">
        <f t="shared" si="19"/>
        <v>05909990022571;30%</v>
      </c>
      <c r="D1280" s="17" t="s">
        <v>23830</v>
      </c>
      <c r="E1280" t="str">
        <f>VLOOKUP(C1280,'A1'!R:R,1,FALSE)</f>
        <v>05909990022571;30%</v>
      </c>
    </row>
    <row r="1281" spans="1:5" ht="22.5" hidden="1" x14ac:dyDescent="0.25">
      <c r="A1281" s="7" t="s">
        <v>6780</v>
      </c>
      <c r="B1281" s="7" t="s">
        <v>85</v>
      </c>
      <c r="C1281" t="str">
        <f t="shared" si="19"/>
        <v>05909991013820;ryczałt</v>
      </c>
      <c r="D1281" s="17" t="s">
        <v>23830</v>
      </c>
      <c r="E1281" t="str">
        <f>VLOOKUP(C1281,'A1'!R:R,1,FALSE)</f>
        <v>05909991013820;ryczałt</v>
      </c>
    </row>
    <row r="1282" spans="1:5" ht="22.5" hidden="1" x14ac:dyDescent="0.25">
      <c r="A1282" s="7" t="s">
        <v>6780</v>
      </c>
      <c r="B1282" s="7" t="s">
        <v>30</v>
      </c>
      <c r="C1282" t="str">
        <f t="shared" si="19"/>
        <v>05909991013820;30%</v>
      </c>
      <c r="D1282" s="17" t="s">
        <v>23830</v>
      </c>
      <c r="E1282" t="str">
        <f>VLOOKUP(C1282,'A1'!R:R,1,FALSE)</f>
        <v>05909991013820;30%</v>
      </c>
    </row>
    <row r="1283" spans="1:5" ht="22.5" hidden="1" x14ac:dyDescent="0.25">
      <c r="A1283" s="7" t="s">
        <v>6787</v>
      </c>
      <c r="B1283" s="7" t="s">
        <v>85</v>
      </c>
      <c r="C1283" t="str">
        <f t="shared" ref="C1283:C1346" si="20">CONCATENATE(A1283,";",B1283)</f>
        <v>05909990903320;ryczałt</v>
      </c>
      <c r="D1283" s="17" t="s">
        <v>23830</v>
      </c>
      <c r="E1283" t="str">
        <f>VLOOKUP(C1283,'A1'!R:R,1,FALSE)</f>
        <v>05909990903320;ryczałt</v>
      </c>
    </row>
    <row r="1284" spans="1:5" ht="22.5" hidden="1" x14ac:dyDescent="0.25">
      <c r="A1284" s="7" t="s">
        <v>6787</v>
      </c>
      <c r="B1284" s="7" t="s">
        <v>30</v>
      </c>
      <c r="C1284" t="str">
        <f t="shared" si="20"/>
        <v>05909990903320;30%</v>
      </c>
      <c r="D1284" s="17" t="s">
        <v>23830</v>
      </c>
      <c r="E1284" t="str">
        <f>VLOOKUP(C1284,'A1'!R:R,1,FALSE)</f>
        <v>05909990903320;30%</v>
      </c>
    </row>
    <row r="1285" spans="1:5" ht="22.5" hidden="1" x14ac:dyDescent="0.25">
      <c r="A1285" s="7" t="s">
        <v>6792</v>
      </c>
      <c r="B1285" s="7" t="s">
        <v>85</v>
      </c>
      <c r="C1285" t="str">
        <f t="shared" si="20"/>
        <v>05909990903429;ryczałt</v>
      </c>
      <c r="D1285" s="17" t="s">
        <v>23830</v>
      </c>
      <c r="E1285" t="str">
        <f>VLOOKUP(C1285,'A1'!R:R,1,FALSE)</f>
        <v>05909990903429;ryczałt</v>
      </c>
    </row>
    <row r="1286" spans="1:5" ht="22.5" hidden="1" x14ac:dyDescent="0.25">
      <c r="A1286" s="7" t="s">
        <v>6792</v>
      </c>
      <c r="B1286" s="7" t="s">
        <v>30</v>
      </c>
      <c r="C1286" t="str">
        <f t="shared" si="20"/>
        <v>05909990903429;30%</v>
      </c>
      <c r="D1286" s="17" t="s">
        <v>23830</v>
      </c>
      <c r="E1286" t="str">
        <f>VLOOKUP(C1286,'A1'!R:R,1,FALSE)</f>
        <v>05909990903429;30%</v>
      </c>
    </row>
    <row r="1287" spans="1:5" ht="22.5" hidden="1" x14ac:dyDescent="0.25">
      <c r="A1287" s="7" t="s">
        <v>6796</v>
      </c>
      <c r="B1287" s="7" t="s">
        <v>85</v>
      </c>
      <c r="C1287" t="str">
        <f t="shared" si="20"/>
        <v>05909990903511;ryczałt</v>
      </c>
      <c r="D1287" s="17" t="s">
        <v>23830</v>
      </c>
      <c r="E1287" t="str">
        <f>VLOOKUP(C1287,'A1'!R:R,1,FALSE)</f>
        <v>05909990903511;ryczałt</v>
      </c>
    </row>
    <row r="1288" spans="1:5" ht="22.5" hidden="1" x14ac:dyDescent="0.25">
      <c r="A1288" s="7" t="s">
        <v>6796</v>
      </c>
      <c r="B1288" s="7" t="s">
        <v>30</v>
      </c>
      <c r="C1288" t="str">
        <f t="shared" si="20"/>
        <v>05909990903511;30%</v>
      </c>
      <c r="D1288" s="17" t="s">
        <v>23830</v>
      </c>
      <c r="E1288" t="str">
        <f>VLOOKUP(C1288,'A1'!R:R,1,FALSE)</f>
        <v>05909990903511;30%</v>
      </c>
    </row>
    <row r="1289" spans="1:5" ht="22.5" hidden="1" x14ac:dyDescent="0.25">
      <c r="A1289" s="7" t="s">
        <v>6799</v>
      </c>
      <c r="B1289" s="7" t="s">
        <v>85</v>
      </c>
      <c r="C1289" t="str">
        <f t="shared" si="20"/>
        <v>05909990080267;ryczałt</v>
      </c>
      <c r="D1289" s="17" t="s">
        <v>23830</v>
      </c>
      <c r="E1289" t="str">
        <f>VLOOKUP(C1289,'A1'!R:R,1,FALSE)</f>
        <v>05909990080267;ryczałt</v>
      </c>
    </row>
    <row r="1290" spans="1:5" ht="22.5" hidden="1" x14ac:dyDescent="0.25">
      <c r="A1290" s="7" t="s">
        <v>6799</v>
      </c>
      <c r="B1290" s="7" t="s">
        <v>30</v>
      </c>
      <c r="C1290" t="str">
        <f t="shared" si="20"/>
        <v>05909990080267;30%</v>
      </c>
      <c r="D1290" s="17" t="s">
        <v>23830</v>
      </c>
      <c r="E1290" t="str">
        <f>VLOOKUP(C1290,'A1'!R:R,1,FALSE)</f>
        <v>05909990080267;30%</v>
      </c>
    </row>
    <row r="1291" spans="1:5" ht="22.5" hidden="1" x14ac:dyDescent="0.25">
      <c r="A1291" s="7" t="s">
        <v>6809</v>
      </c>
      <c r="B1291" s="7" t="s">
        <v>129</v>
      </c>
      <c r="C1291" t="str">
        <f t="shared" si="20"/>
        <v>05909991330576;50%</v>
      </c>
      <c r="D1291" s="17" t="s">
        <v>23830</v>
      </c>
      <c r="E1291" t="str">
        <f>VLOOKUP(C1291,'A1'!R:R,1,FALSE)</f>
        <v>05909991330576;50%</v>
      </c>
    </row>
    <row r="1292" spans="1:5" ht="22.5" hidden="1" x14ac:dyDescent="0.25">
      <c r="A1292" s="7" t="s">
        <v>6814</v>
      </c>
      <c r="B1292" s="7" t="s">
        <v>129</v>
      </c>
      <c r="C1292" t="str">
        <f t="shared" si="20"/>
        <v>05909990072316;50%</v>
      </c>
      <c r="D1292" s="17" t="s">
        <v>23830</v>
      </c>
      <c r="E1292" t="str">
        <f>VLOOKUP(C1292,'A1'!R:R,1,FALSE)</f>
        <v>05909990072316;50%</v>
      </c>
    </row>
    <row r="1293" spans="1:5" ht="22.5" hidden="1" x14ac:dyDescent="0.25">
      <c r="A1293" s="7" t="s">
        <v>6819</v>
      </c>
      <c r="B1293" s="7" t="s">
        <v>30</v>
      </c>
      <c r="C1293" t="str">
        <f t="shared" si="20"/>
        <v>05909991219161;30%</v>
      </c>
      <c r="D1293" s="17" t="s">
        <v>23830</v>
      </c>
      <c r="E1293" t="str">
        <f>VLOOKUP(C1293,'A1'!R:R,1,FALSE)</f>
        <v>05909991219161;30%</v>
      </c>
    </row>
    <row r="1294" spans="1:5" ht="22.5" hidden="1" x14ac:dyDescent="0.25">
      <c r="A1294" s="7" t="s">
        <v>6829</v>
      </c>
      <c r="B1294" s="7" t="s">
        <v>30</v>
      </c>
      <c r="C1294" t="str">
        <f t="shared" si="20"/>
        <v>05909991324551;30%</v>
      </c>
      <c r="D1294" s="17" t="s">
        <v>23830</v>
      </c>
      <c r="E1294" t="str">
        <f>VLOOKUP(C1294,'A1'!R:R,1,FALSE)</f>
        <v>05909991324551;30%</v>
      </c>
    </row>
    <row r="1295" spans="1:5" ht="22.5" hidden="1" x14ac:dyDescent="0.25">
      <c r="A1295" s="7" t="s">
        <v>6834</v>
      </c>
      <c r="B1295" s="7" t="s">
        <v>30</v>
      </c>
      <c r="C1295" t="str">
        <f t="shared" si="20"/>
        <v>05906414003185;30%</v>
      </c>
      <c r="D1295" s="17" t="s">
        <v>23830</v>
      </c>
      <c r="E1295" t="str">
        <f>VLOOKUP(C1295,'A1'!R:R,1,FALSE)</f>
        <v>05906414003185;30%</v>
      </c>
    </row>
    <row r="1296" spans="1:5" ht="22.5" hidden="1" x14ac:dyDescent="0.25">
      <c r="A1296" s="7" t="s">
        <v>6840</v>
      </c>
      <c r="B1296" s="7" t="s">
        <v>30</v>
      </c>
      <c r="C1296" t="str">
        <f t="shared" si="20"/>
        <v>05909991324537;30%</v>
      </c>
      <c r="D1296" s="17" t="s">
        <v>23830</v>
      </c>
      <c r="E1296" t="str">
        <f>VLOOKUP(C1296,'A1'!R:R,1,FALSE)</f>
        <v>05909991324537;30%</v>
      </c>
    </row>
    <row r="1297" spans="1:5" ht="22.5" hidden="1" x14ac:dyDescent="0.25">
      <c r="A1297" s="7" t="s">
        <v>6842</v>
      </c>
      <c r="B1297" s="7" t="s">
        <v>30</v>
      </c>
      <c r="C1297" t="str">
        <f t="shared" si="20"/>
        <v>05906414003192;30%</v>
      </c>
      <c r="D1297" s="17" t="s">
        <v>23830</v>
      </c>
      <c r="E1297" t="str">
        <f>VLOOKUP(C1297,'A1'!R:R,1,FALSE)</f>
        <v>05906414003192;30%</v>
      </c>
    </row>
    <row r="1298" spans="1:5" ht="22.5" hidden="1" x14ac:dyDescent="0.25">
      <c r="A1298" s="7" t="s">
        <v>6879</v>
      </c>
      <c r="B1298" s="7" t="s">
        <v>30</v>
      </c>
      <c r="C1298" t="str">
        <f t="shared" si="20"/>
        <v>05909991328696;30%</v>
      </c>
      <c r="D1298" s="17" t="s">
        <v>23830</v>
      </c>
      <c r="E1298" t="str">
        <f>VLOOKUP(C1298,'A1'!R:R,1,FALSE)</f>
        <v>05909991328696;30%</v>
      </c>
    </row>
    <row r="1299" spans="1:5" ht="22.5" hidden="1" x14ac:dyDescent="0.25">
      <c r="A1299" s="7" t="s">
        <v>6885</v>
      </c>
      <c r="B1299" s="7" t="s">
        <v>30</v>
      </c>
      <c r="C1299" t="str">
        <f t="shared" si="20"/>
        <v>05909991328702;30%</v>
      </c>
      <c r="D1299" s="17" t="s">
        <v>23830</v>
      </c>
      <c r="E1299" t="str">
        <f>VLOOKUP(C1299,'A1'!R:R,1,FALSE)</f>
        <v>05909991328702;30%</v>
      </c>
    </row>
    <row r="1300" spans="1:5" ht="22.5" hidden="1" x14ac:dyDescent="0.25">
      <c r="A1300" s="7" t="s">
        <v>6890</v>
      </c>
      <c r="B1300" s="7" t="s">
        <v>30</v>
      </c>
      <c r="C1300" t="str">
        <f t="shared" si="20"/>
        <v>05909991138509;30%</v>
      </c>
      <c r="D1300" s="17" t="s">
        <v>23830</v>
      </c>
      <c r="E1300" t="str">
        <f>VLOOKUP(C1300,'A1'!R:R,1,FALSE)</f>
        <v>05909991138509;30%</v>
      </c>
    </row>
    <row r="1301" spans="1:5" ht="22.5" hidden="1" x14ac:dyDescent="0.25">
      <c r="A1301" s="7" t="s">
        <v>6898</v>
      </c>
      <c r="B1301" s="7" t="s">
        <v>85</v>
      </c>
      <c r="C1301" t="str">
        <f t="shared" si="20"/>
        <v>05909990015030;ryczałt</v>
      </c>
      <c r="D1301" s="17" t="s">
        <v>23830</v>
      </c>
      <c r="E1301" t="str">
        <f>VLOOKUP(C1301,'A1'!R:R,1,FALSE)</f>
        <v>05909990015030;ryczałt</v>
      </c>
    </row>
    <row r="1302" spans="1:5" ht="22.5" hidden="1" x14ac:dyDescent="0.25">
      <c r="A1302" s="7" t="s">
        <v>6902</v>
      </c>
      <c r="B1302" s="7" t="s">
        <v>85</v>
      </c>
      <c r="C1302" t="str">
        <f t="shared" si="20"/>
        <v>05909990015054;ryczałt</v>
      </c>
      <c r="D1302" s="17" t="s">
        <v>23830</v>
      </c>
      <c r="E1302" t="str">
        <f>VLOOKUP(C1302,'A1'!R:R,1,FALSE)</f>
        <v>05909990015054;ryczałt</v>
      </c>
    </row>
    <row r="1303" spans="1:5" ht="22.5" hidden="1" x14ac:dyDescent="0.25">
      <c r="A1303" s="7" t="s">
        <v>6906</v>
      </c>
      <c r="B1303" s="7" t="s">
        <v>85</v>
      </c>
      <c r="C1303" t="str">
        <f t="shared" si="20"/>
        <v>05909990020836;ryczałt</v>
      </c>
      <c r="D1303" s="17" t="s">
        <v>23830</v>
      </c>
      <c r="E1303" t="str">
        <f>VLOOKUP(C1303,'A1'!R:R,1,FALSE)</f>
        <v>05909990020836;ryczałt</v>
      </c>
    </row>
    <row r="1304" spans="1:5" ht="22.5" hidden="1" x14ac:dyDescent="0.25">
      <c r="A1304" s="7" t="s">
        <v>6909</v>
      </c>
      <c r="B1304" s="7" t="s">
        <v>85</v>
      </c>
      <c r="C1304" t="str">
        <f t="shared" si="20"/>
        <v>05909990020829;ryczałt</v>
      </c>
      <c r="D1304" s="17" t="s">
        <v>23830</v>
      </c>
      <c r="E1304" t="str">
        <f>VLOOKUP(C1304,'A1'!R:R,1,FALSE)</f>
        <v>05909990020829;ryczałt</v>
      </c>
    </row>
    <row r="1305" spans="1:5" ht="22.5" hidden="1" x14ac:dyDescent="0.25">
      <c r="A1305" s="7" t="s">
        <v>6912</v>
      </c>
      <c r="B1305" s="7" t="s">
        <v>85</v>
      </c>
      <c r="C1305" t="str">
        <f t="shared" si="20"/>
        <v>05909990014934;ryczałt</v>
      </c>
      <c r="D1305" s="17" t="s">
        <v>23830</v>
      </c>
      <c r="E1305" t="str">
        <f>VLOOKUP(C1305,'A1'!R:R,1,FALSE)</f>
        <v>05909990014934;ryczałt</v>
      </c>
    </row>
    <row r="1306" spans="1:5" ht="22.5" hidden="1" x14ac:dyDescent="0.25">
      <c r="A1306" s="7" t="s">
        <v>6915</v>
      </c>
      <c r="B1306" s="7" t="s">
        <v>85</v>
      </c>
      <c r="C1306" t="str">
        <f t="shared" si="20"/>
        <v>05909990014958;ryczałt</v>
      </c>
      <c r="D1306" s="17" t="s">
        <v>23830</v>
      </c>
      <c r="E1306" t="str">
        <f>VLOOKUP(C1306,'A1'!R:R,1,FALSE)</f>
        <v>05909990014958;ryczałt</v>
      </c>
    </row>
    <row r="1307" spans="1:5" ht="22.5" hidden="1" x14ac:dyDescent="0.25">
      <c r="A1307" s="7" t="s">
        <v>6921</v>
      </c>
      <c r="B1307" s="7" t="s">
        <v>85</v>
      </c>
      <c r="C1307" t="str">
        <f t="shared" si="20"/>
        <v>05909990048328;ryczałt</v>
      </c>
      <c r="D1307" s="17" t="s">
        <v>23830</v>
      </c>
      <c r="E1307" t="str">
        <f>VLOOKUP(C1307,'A1'!R:R,1,FALSE)</f>
        <v>05909990048328;ryczałt</v>
      </c>
    </row>
    <row r="1308" spans="1:5" ht="22.5" hidden="1" x14ac:dyDescent="0.25">
      <c r="A1308" s="7" t="s">
        <v>6928</v>
      </c>
      <c r="B1308" s="7" t="s">
        <v>85</v>
      </c>
      <c r="C1308" t="str">
        <f t="shared" si="20"/>
        <v>05909990048427;ryczałt</v>
      </c>
      <c r="D1308" s="17" t="s">
        <v>23830</v>
      </c>
      <c r="E1308" t="str">
        <f>VLOOKUP(C1308,'A1'!R:R,1,FALSE)</f>
        <v>05909990048427;ryczałt</v>
      </c>
    </row>
    <row r="1309" spans="1:5" ht="22.5" hidden="1" x14ac:dyDescent="0.25">
      <c r="A1309" s="7" t="s">
        <v>6934</v>
      </c>
      <c r="B1309" s="7" t="s">
        <v>85</v>
      </c>
      <c r="C1309" t="str">
        <f t="shared" si="20"/>
        <v>05909990774821;ryczałt</v>
      </c>
      <c r="D1309" s="17" t="s">
        <v>23830</v>
      </c>
      <c r="E1309" t="str">
        <f>VLOOKUP(C1309,'A1'!R:R,1,FALSE)</f>
        <v>05909990774821;ryczałt</v>
      </c>
    </row>
    <row r="1310" spans="1:5" ht="22.5" hidden="1" x14ac:dyDescent="0.25">
      <c r="A1310" s="7" t="s">
        <v>6940</v>
      </c>
      <c r="B1310" s="7" t="s">
        <v>85</v>
      </c>
      <c r="C1310" t="str">
        <f t="shared" si="20"/>
        <v>05909990775026;ryczałt</v>
      </c>
      <c r="D1310" s="17" t="s">
        <v>23830</v>
      </c>
      <c r="E1310" t="str">
        <f>VLOOKUP(C1310,'A1'!R:R,1,FALSE)</f>
        <v>05909990775026;ryczałt</v>
      </c>
    </row>
    <row r="1311" spans="1:5" ht="22.5" hidden="1" x14ac:dyDescent="0.25">
      <c r="A1311" s="7" t="s">
        <v>6948</v>
      </c>
      <c r="B1311" s="7" t="s">
        <v>85</v>
      </c>
      <c r="C1311" t="str">
        <f t="shared" si="20"/>
        <v>05909990774920;ryczałt</v>
      </c>
      <c r="D1311" s="17" t="s">
        <v>23830</v>
      </c>
      <c r="E1311" t="str">
        <f>VLOOKUP(C1311,'A1'!R:R,1,FALSE)</f>
        <v>05909990774920;ryczałt</v>
      </c>
    </row>
    <row r="1312" spans="1:5" ht="22.5" hidden="1" x14ac:dyDescent="0.25">
      <c r="A1312" s="7" t="s">
        <v>6956</v>
      </c>
      <c r="B1312" s="7" t="s">
        <v>85</v>
      </c>
      <c r="C1312" t="str">
        <f t="shared" si="20"/>
        <v>05909990891429;ryczałt</v>
      </c>
      <c r="D1312" s="17" t="s">
        <v>23830</v>
      </c>
      <c r="E1312" t="str">
        <f>VLOOKUP(C1312,'A1'!R:R,1,FALSE)</f>
        <v>05909990891429;ryczałt</v>
      </c>
    </row>
    <row r="1313" spans="1:5" ht="22.5" hidden="1" x14ac:dyDescent="0.25">
      <c r="A1313" s="7" t="s">
        <v>6964</v>
      </c>
      <c r="B1313" s="7" t="s">
        <v>85</v>
      </c>
      <c r="C1313" t="str">
        <f t="shared" si="20"/>
        <v>05909990891528;ryczałt</v>
      </c>
      <c r="D1313" s="17" t="s">
        <v>23830</v>
      </c>
      <c r="E1313" t="str">
        <f>VLOOKUP(C1313,'A1'!R:R,1,FALSE)</f>
        <v>05909990891528;ryczałt</v>
      </c>
    </row>
    <row r="1314" spans="1:5" ht="22.5" hidden="1" x14ac:dyDescent="0.25">
      <c r="A1314" s="7" t="s">
        <v>6973</v>
      </c>
      <c r="B1314" s="7" t="s">
        <v>85</v>
      </c>
      <c r="C1314" t="str">
        <f t="shared" si="20"/>
        <v>05909991379001;ryczałt</v>
      </c>
      <c r="D1314" s="17" t="s">
        <v>23830</v>
      </c>
      <c r="E1314" t="str">
        <f>VLOOKUP(C1314,'A1'!R:R,1,FALSE)</f>
        <v>05909991379001;ryczałt</v>
      </c>
    </row>
    <row r="1315" spans="1:5" ht="22.5" hidden="1" x14ac:dyDescent="0.25">
      <c r="A1315" s="7" t="s">
        <v>6980</v>
      </c>
      <c r="B1315" s="7" t="s">
        <v>85</v>
      </c>
      <c r="C1315" t="str">
        <f t="shared" si="20"/>
        <v>05909991378783;ryczałt</v>
      </c>
      <c r="D1315" s="17" t="s">
        <v>23830</v>
      </c>
      <c r="E1315" t="str">
        <f>VLOOKUP(C1315,'A1'!R:R,1,FALSE)</f>
        <v>05909991378783;ryczałt</v>
      </c>
    </row>
    <row r="1316" spans="1:5" ht="22.5" hidden="1" x14ac:dyDescent="0.25">
      <c r="A1316" s="7" t="s">
        <v>6984</v>
      </c>
      <c r="B1316" s="7" t="s">
        <v>85</v>
      </c>
      <c r="C1316" t="str">
        <f t="shared" si="20"/>
        <v>05909991379186;ryczałt</v>
      </c>
      <c r="D1316" s="17" t="s">
        <v>23830</v>
      </c>
      <c r="E1316" t="str">
        <f>VLOOKUP(C1316,'A1'!R:R,1,FALSE)</f>
        <v>05909991379186;ryczałt</v>
      </c>
    </row>
    <row r="1317" spans="1:5" ht="22.5" hidden="1" x14ac:dyDescent="0.25">
      <c r="A1317" s="7" t="s">
        <v>6988</v>
      </c>
      <c r="B1317" s="7" t="s">
        <v>85</v>
      </c>
      <c r="C1317" t="str">
        <f t="shared" si="20"/>
        <v>05909991379100;ryczałt</v>
      </c>
      <c r="D1317" s="17" t="s">
        <v>23830</v>
      </c>
      <c r="E1317" t="str">
        <f>VLOOKUP(C1317,'A1'!R:R,1,FALSE)</f>
        <v>05909991379100;ryczałt</v>
      </c>
    </row>
    <row r="1318" spans="1:5" ht="22.5" hidden="1" x14ac:dyDescent="0.25">
      <c r="A1318" s="7" t="s">
        <v>6994</v>
      </c>
      <c r="B1318" s="7" t="s">
        <v>85</v>
      </c>
      <c r="C1318" t="str">
        <f t="shared" si="20"/>
        <v>05909991378943;ryczałt</v>
      </c>
      <c r="D1318" s="17" t="s">
        <v>23830</v>
      </c>
      <c r="E1318" t="str">
        <f>VLOOKUP(C1318,'A1'!R:R,1,FALSE)</f>
        <v>05909991378943;ryczałt</v>
      </c>
    </row>
    <row r="1319" spans="1:5" ht="22.5" hidden="1" x14ac:dyDescent="0.25">
      <c r="A1319" s="7" t="s">
        <v>6998</v>
      </c>
      <c r="B1319" s="7" t="s">
        <v>85</v>
      </c>
      <c r="C1319" t="str">
        <f t="shared" si="20"/>
        <v>05906395161096;ryczałt</v>
      </c>
      <c r="D1319" s="17" t="s">
        <v>23830</v>
      </c>
      <c r="E1319" t="str">
        <f>VLOOKUP(C1319,'A1'!R:R,1,FALSE)</f>
        <v>05906395161096;ryczałt</v>
      </c>
    </row>
    <row r="1320" spans="1:5" ht="22.5" hidden="1" x14ac:dyDescent="0.25">
      <c r="A1320" s="7" t="s">
        <v>7005</v>
      </c>
      <c r="B1320" s="7" t="s">
        <v>85</v>
      </c>
      <c r="C1320" t="str">
        <f t="shared" si="20"/>
        <v>05906395161010;ryczałt</v>
      </c>
      <c r="D1320" s="17" t="s">
        <v>23830</v>
      </c>
      <c r="E1320" t="str">
        <f>VLOOKUP(C1320,'A1'!R:R,1,FALSE)</f>
        <v>05906395161010;ryczałt</v>
      </c>
    </row>
    <row r="1321" spans="1:5" ht="22.5" hidden="1" x14ac:dyDescent="0.25">
      <c r="A1321" s="7" t="s">
        <v>7009</v>
      </c>
      <c r="B1321" s="7" t="s">
        <v>85</v>
      </c>
      <c r="C1321" t="str">
        <f t="shared" si="20"/>
        <v>05906395161034;ryczałt</v>
      </c>
      <c r="D1321" s="17" t="s">
        <v>23830</v>
      </c>
      <c r="E1321" t="str">
        <f>VLOOKUP(C1321,'A1'!R:R,1,FALSE)</f>
        <v>05906395161034;ryczałt</v>
      </c>
    </row>
    <row r="1322" spans="1:5" ht="22.5" hidden="1" x14ac:dyDescent="0.25">
      <c r="A1322" s="7" t="s">
        <v>7012</v>
      </c>
      <c r="B1322" s="7" t="s">
        <v>85</v>
      </c>
      <c r="C1322" t="str">
        <f t="shared" si="20"/>
        <v>05906395161058;ryczałt</v>
      </c>
      <c r="D1322" s="17" t="s">
        <v>23830</v>
      </c>
      <c r="E1322" t="str">
        <f>VLOOKUP(C1322,'A1'!R:R,1,FALSE)</f>
        <v>05906395161058;ryczałt</v>
      </c>
    </row>
    <row r="1323" spans="1:5" ht="22.5" hidden="1" x14ac:dyDescent="0.25">
      <c r="A1323" s="7" t="s">
        <v>7018</v>
      </c>
      <c r="B1323" s="7" t="s">
        <v>85</v>
      </c>
      <c r="C1323" t="str">
        <f t="shared" si="20"/>
        <v>05906395161072;ryczałt</v>
      </c>
      <c r="D1323" s="17" t="s">
        <v>23830</v>
      </c>
      <c r="E1323" t="str">
        <f>VLOOKUP(C1323,'A1'!R:R,1,FALSE)</f>
        <v>05906395161072;ryczałt</v>
      </c>
    </row>
    <row r="1324" spans="1:5" ht="22.5" hidden="1" x14ac:dyDescent="0.25">
      <c r="A1324" s="7" t="s">
        <v>7024</v>
      </c>
      <c r="B1324" s="7" t="s">
        <v>85</v>
      </c>
      <c r="C1324" t="str">
        <f t="shared" si="20"/>
        <v>05906395161126;ryczałt</v>
      </c>
      <c r="D1324" s="17" t="s">
        <v>23830</v>
      </c>
      <c r="E1324" t="str">
        <f>VLOOKUP(C1324,'A1'!R:R,1,FALSE)</f>
        <v>05906395161126;ryczałt</v>
      </c>
    </row>
    <row r="1325" spans="1:5" ht="22.5" hidden="1" x14ac:dyDescent="0.25">
      <c r="A1325" s="7" t="s">
        <v>7030</v>
      </c>
      <c r="B1325" s="7" t="s">
        <v>85</v>
      </c>
      <c r="C1325" t="str">
        <f t="shared" si="20"/>
        <v>05906395161164;ryczałt</v>
      </c>
      <c r="D1325" s="17" t="s">
        <v>23830</v>
      </c>
      <c r="E1325" t="str">
        <f>VLOOKUP(C1325,'A1'!R:R,1,FALSE)</f>
        <v>05906395161164;ryczałt</v>
      </c>
    </row>
    <row r="1326" spans="1:5" ht="22.5" hidden="1" x14ac:dyDescent="0.25">
      <c r="A1326" s="7" t="s">
        <v>7038</v>
      </c>
      <c r="B1326" s="7" t="s">
        <v>363</v>
      </c>
      <c r="C1326" t="str">
        <f t="shared" si="20"/>
        <v>05909990042579;bezpłatny do limitu</v>
      </c>
      <c r="D1326" s="17" t="s">
        <v>23830</v>
      </c>
      <c r="E1326" t="str">
        <f>VLOOKUP(C1326,'A1'!R:R,1,FALSE)</f>
        <v>05909990042579;bezpłatny do limitu</v>
      </c>
    </row>
    <row r="1327" spans="1:5" ht="22.5" hidden="1" x14ac:dyDescent="0.25">
      <c r="A1327" s="7" t="s">
        <v>7048</v>
      </c>
      <c r="B1327" s="7" t="s">
        <v>30</v>
      </c>
      <c r="C1327" t="str">
        <f t="shared" si="20"/>
        <v>05909990868414;30%</v>
      </c>
      <c r="D1327" s="17" t="s">
        <v>23830</v>
      </c>
      <c r="E1327" t="str">
        <f>VLOOKUP(C1327,'A1'!R:R,1,FALSE)</f>
        <v>05909990868414;30%</v>
      </c>
    </row>
    <row r="1328" spans="1:5" ht="22.5" hidden="1" x14ac:dyDescent="0.25">
      <c r="A1328" s="7" t="s">
        <v>7054</v>
      </c>
      <c r="B1328" s="7" t="s">
        <v>129</v>
      </c>
      <c r="C1328" t="str">
        <f t="shared" si="20"/>
        <v>05909990211517;50%</v>
      </c>
      <c r="D1328" s="17" t="s">
        <v>23830</v>
      </c>
      <c r="E1328" t="str">
        <f>VLOOKUP(C1328,'A1'!R:R,1,FALSE)</f>
        <v>05909990211517;50%</v>
      </c>
    </row>
    <row r="1329" spans="1:5" ht="22.5" hidden="1" x14ac:dyDescent="0.25">
      <c r="A1329" s="7" t="s">
        <v>7062</v>
      </c>
      <c r="B1329" s="7" t="s">
        <v>129</v>
      </c>
      <c r="C1329" t="str">
        <f t="shared" si="20"/>
        <v>05909990926497;50%</v>
      </c>
      <c r="D1329" s="17" t="s">
        <v>23830</v>
      </c>
      <c r="E1329" t="str">
        <f>VLOOKUP(C1329,'A1'!R:R,1,FALSE)</f>
        <v>05909990926497;50%</v>
      </c>
    </row>
    <row r="1330" spans="1:5" ht="22.5" hidden="1" x14ac:dyDescent="0.25">
      <c r="A1330" s="7" t="s">
        <v>7066</v>
      </c>
      <c r="B1330" s="7" t="s">
        <v>129</v>
      </c>
      <c r="C1330" t="str">
        <f t="shared" si="20"/>
        <v>05909991074975;50%</v>
      </c>
      <c r="D1330" s="17" t="s">
        <v>23830</v>
      </c>
      <c r="E1330" t="str">
        <f>VLOOKUP(C1330,'A1'!R:R,1,FALSE)</f>
        <v>05909991074975;50%</v>
      </c>
    </row>
    <row r="1331" spans="1:5" ht="22.5" hidden="1" x14ac:dyDescent="0.25">
      <c r="A1331" s="7" t="s">
        <v>7069</v>
      </c>
      <c r="B1331" s="7" t="s">
        <v>129</v>
      </c>
      <c r="C1331" t="str">
        <f t="shared" si="20"/>
        <v>05909990926534;50%</v>
      </c>
      <c r="D1331" s="17" t="s">
        <v>23830</v>
      </c>
      <c r="E1331" t="str">
        <f>VLOOKUP(C1331,'A1'!R:R,1,FALSE)</f>
        <v>05909990926534;50%</v>
      </c>
    </row>
    <row r="1332" spans="1:5" ht="22.5" hidden="1" x14ac:dyDescent="0.25">
      <c r="A1332" s="7" t="s">
        <v>7071</v>
      </c>
      <c r="B1332" s="7" t="s">
        <v>129</v>
      </c>
      <c r="C1332" t="str">
        <f t="shared" si="20"/>
        <v>05909991074999;50%</v>
      </c>
      <c r="D1332" s="17" t="s">
        <v>23830</v>
      </c>
      <c r="E1332" t="str">
        <f>VLOOKUP(C1332,'A1'!R:R,1,FALSE)</f>
        <v>05909991074999;50%</v>
      </c>
    </row>
    <row r="1333" spans="1:5" ht="22.5" hidden="1" x14ac:dyDescent="0.25">
      <c r="A1333" s="7" t="s">
        <v>7076</v>
      </c>
      <c r="B1333" s="7" t="s">
        <v>129</v>
      </c>
      <c r="C1333" t="str">
        <f t="shared" si="20"/>
        <v>05909990841332;50%</v>
      </c>
      <c r="D1333" s="17" t="s">
        <v>23830</v>
      </c>
      <c r="E1333" t="str">
        <f>VLOOKUP(C1333,'A1'!R:R,1,FALSE)</f>
        <v>05909990841332;50%</v>
      </c>
    </row>
    <row r="1334" spans="1:5" ht="22.5" hidden="1" x14ac:dyDescent="0.25">
      <c r="A1334" s="7" t="s">
        <v>7080</v>
      </c>
      <c r="B1334" s="7" t="s">
        <v>129</v>
      </c>
      <c r="C1334" t="str">
        <f t="shared" si="20"/>
        <v>05909990841363;50%</v>
      </c>
      <c r="D1334" s="17" t="s">
        <v>23830</v>
      </c>
      <c r="E1334" t="str">
        <f>VLOOKUP(C1334,'A1'!R:R,1,FALSE)</f>
        <v>05909990841363;50%</v>
      </c>
    </row>
    <row r="1335" spans="1:5" ht="22.5" hidden="1" x14ac:dyDescent="0.25">
      <c r="A1335" s="7" t="s">
        <v>7084</v>
      </c>
      <c r="B1335" s="7" t="s">
        <v>129</v>
      </c>
      <c r="C1335" t="str">
        <f t="shared" si="20"/>
        <v>05909990876280;50%</v>
      </c>
      <c r="D1335" s="17" t="s">
        <v>23830</v>
      </c>
      <c r="E1335" t="str">
        <f>VLOOKUP(C1335,'A1'!R:R,1,FALSE)</f>
        <v>05909990876280;50%</v>
      </c>
    </row>
    <row r="1336" spans="1:5" ht="22.5" hidden="1" x14ac:dyDescent="0.25">
      <c r="A1336" s="7" t="s">
        <v>7087</v>
      </c>
      <c r="B1336" s="7" t="s">
        <v>129</v>
      </c>
      <c r="C1336" t="str">
        <f t="shared" si="20"/>
        <v>05909990876778;50%</v>
      </c>
      <c r="D1336" s="17" t="s">
        <v>23830</v>
      </c>
      <c r="E1336" t="str">
        <f>VLOOKUP(C1336,'A1'!R:R,1,FALSE)</f>
        <v>05909990876778;50%</v>
      </c>
    </row>
    <row r="1337" spans="1:5" ht="22.5" hidden="1" x14ac:dyDescent="0.25">
      <c r="A1337" s="7" t="s">
        <v>7090</v>
      </c>
      <c r="B1337" s="7" t="s">
        <v>129</v>
      </c>
      <c r="C1337" t="str">
        <f t="shared" si="20"/>
        <v>05909991268275;50%</v>
      </c>
      <c r="D1337" s="17" t="s">
        <v>23830</v>
      </c>
      <c r="E1337" t="str">
        <f>VLOOKUP(C1337,'A1'!R:R,1,FALSE)</f>
        <v>05909991268275;50%</v>
      </c>
    </row>
    <row r="1338" spans="1:5" ht="22.5" hidden="1" x14ac:dyDescent="0.25">
      <c r="A1338" s="7" t="s">
        <v>7093</v>
      </c>
      <c r="B1338" s="7" t="s">
        <v>129</v>
      </c>
      <c r="C1338" t="str">
        <f t="shared" si="20"/>
        <v>05909991268282;50%</v>
      </c>
      <c r="D1338" s="17" t="s">
        <v>23830</v>
      </c>
      <c r="E1338" t="str">
        <f>VLOOKUP(C1338,'A1'!R:R,1,FALSE)</f>
        <v>05909991268282;50%</v>
      </c>
    </row>
    <row r="1339" spans="1:5" ht="22.5" hidden="1" x14ac:dyDescent="0.25">
      <c r="A1339" s="7" t="s">
        <v>7097</v>
      </c>
      <c r="B1339" s="7" t="s">
        <v>30</v>
      </c>
      <c r="C1339" t="str">
        <f t="shared" si="20"/>
        <v>05909990458318;30%</v>
      </c>
      <c r="D1339" s="17" t="s">
        <v>23830</v>
      </c>
      <c r="E1339" t="str">
        <f>VLOOKUP(C1339,'A1'!R:R,1,FALSE)</f>
        <v>05909990458318;30%</v>
      </c>
    </row>
    <row r="1340" spans="1:5" ht="22.5" hidden="1" x14ac:dyDescent="0.25">
      <c r="A1340" s="7" t="s">
        <v>7103</v>
      </c>
      <c r="B1340" s="7" t="s">
        <v>30</v>
      </c>
      <c r="C1340" t="str">
        <f t="shared" si="20"/>
        <v>05909990447619;30%</v>
      </c>
      <c r="D1340" s="17" t="s">
        <v>23830</v>
      </c>
      <c r="E1340" t="str">
        <f>VLOOKUP(C1340,'A1'!R:R,1,FALSE)</f>
        <v>05909990447619;30%</v>
      </c>
    </row>
    <row r="1341" spans="1:5" ht="22.5" hidden="1" x14ac:dyDescent="0.25">
      <c r="A1341" s="7" t="s">
        <v>7109</v>
      </c>
      <c r="B1341" s="7" t="s">
        <v>30</v>
      </c>
      <c r="C1341" t="str">
        <f t="shared" si="20"/>
        <v>05909990447718;30%</v>
      </c>
      <c r="D1341" s="17" t="s">
        <v>23830</v>
      </c>
      <c r="E1341" t="str">
        <f>VLOOKUP(C1341,'A1'!R:R,1,FALSE)</f>
        <v>05909990447718;30%</v>
      </c>
    </row>
    <row r="1342" spans="1:5" ht="22.5" hidden="1" x14ac:dyDescent="0.25">
      <c r="A1342" s="7" t="s">
        <v>7114</v>
      </c>
      <c r="B1342" s="7" t="s">
        <v>30</v>
      </c>
      <c r="C1342" t="str">
        <f t="shared" si="20"/>
        <v>05909990330713;30%</v>
      </c>
      <c r="D1342" s="17" t="s">
        <v>23830</v>
      </c>
      <c r="E1342" t="str">
        <f>VLOOKUP(C1342,'A1'!R:R,1,FALSE)</f>
        <v>05909990330713;30%</v>
      </c>
    </row>
    <row r="1343" spans="1:5" ht="22.5" hidden="1" x14ac:dyDescent="0.25">
      <c r="A1343" s="7" t="s">
        <v>7119</v>
      </c>
      <c r="B1343" s="7" t="s">
        <v>30</v>
      </c>
      <c r="C1343" t="str">
        <f t="shared" si="20"/>
        <v>05909990823215;30%</v>
      </c>
      <c r="D1343" s="17" t="s">
        <v>23830</v>
      </c>
      <c r="E1343" t="str">
        <f>VLOOKUP(C1343,'A1'!R:R,1,FALSE)</f>
        <v>05909990823215;30%</v>
      </c>
    </row>
    <row r="1344" spans="1:5" ht="22.5" hidden="1" x14ac:dyDescent="0.25">
      <c r="A1344" s="7" t="s">
        <v>7122</v>
      </c>
      <c r="B1344" s="7" t="s">
        <v>30</v>
      </c>
      <c r="C1344" t="str">
        <f t="shared" si="20"/>
        <v>05909990761517;30%</v>
      </c>
      <c r="D1344" s="17" t="s">
        <v>23830</v>
      </c>
      <c r="E1344" t="str">
        <f>VLOOKUP(C1344,'A1'!R:R,1,FALSE)</f>
        <v>05909990761517;30%</v>
      </c>
    </row>
    <row r="1345" spans="1:5" ht="22.5" hidden="1" x14ac:dyDescent="0.25">
      <c r="A1345" s="7" t="s">
        <v>7127</v>
      </c>
      <c r="B1345" s="7" t="s">
        <v>30</v>
      </c>
      <c r="C1345" t="str">
        <f t="shared" si="20"/>
        <v>05909990761616;30%</v>
      </c>
      <c r="D1345" s="17" t="s">
        <v>23830</v>
      </c>
      <c r="E1345" t="str">
        <f>VLOOKUP(C1345,'A1'!R:R,1,FALSE)</f>
        <v>05909990761616;30%</v>
      </c>
    </row>
    <row r="1346" spans="1:5" ht="22.5" hidden="1" x14ac:dyDescent="0.25">
      <c r="A1346" s="7" t="s">
        <v>7131</v>
      </c>
      <c r="B1346" s="7" t="s">
        <v>30</v>
      </c>
      <c r="C1346" t="str">
        <f t="shared" si="20"/>
        <v>05909990169214;30%</v>
      </c>
      <c r="D1346" s="17" t="s">
        <v>23830</v>
      </c>
      <c r="E1346" t="str">
        <f>VLOOKUP(C1346,'A1'!R:R,1,FALSE)</f>
        <v>05909990169214;30%</v>
      </c>
    </row>
    <row r="1347" spans="1:5" ht="22.5" hidden="1" x14ac:dyDescent="0.25">
      <c r="A1347" s="7" t="s">
        <v>7137</v>
      </c>
      <c r="B1347" s="7" t="s">
        <v>30</v>
      </c>
      <c r="C1347" t="str">
        <f t="shared" ref="C1347:C1410" si="21">CONCATENATE(A1347,";",B1347)</f>
        <v>05909990221073;30%</v>
      </c>
      <c r="D1347" s="17" t="s">
        <v>23830</v>
      </c>
      <c r="E1347" t="str">
        <f>VLOOKUP(C1347,'A1'!R:R,1,FALSE)</f>
        <v>05909990221073;30%</v>
      </c>
    </row>
    <row r="1348" spans="1:5" ht="22.5" hidden="1" x14ac:dyDescent="0.25">
      <c r="A1348" s="7" t="s">
        <v>7142</v>
      </c>
      <c r="B1348" s="7" t="s">
        <v>30</v>
      </c>
      <c r="C1348" t="str">
        <f t="shared" si="21"/>
        <v>05909990973316;30%</v>
      </c>
      <c r="D1348" s="17" t="s">
        <v>23830</v>
      </c>
      <c r="E1348" t="str">
        <f>VLOOKUP(C1348,'A1'!R:R,1,FALSE)</f>
        <v>05909990973316;30%</v>
      </c>
    </row>
    <row r="1349" spans="1:5" ht="22.5" hidden="1" x14ac:dyDescent="0.25">
      <c r="A1349" s="7" t="s">
        <v>7148</v>
      </c>
      <c r="B1349" s="7" t="s">
        <v>30</v>
      </c>
      <c r="C1349" t="str">
        <f t="shared" si="21"/>
        <v>05909990661411;30%</v>
      </c>
      <c r="D1349" s="17" t="s">
        <v>23830</v>
      </c>
      <c r="E1349" t="str">
        <f>VLOOKUP(C1349,'A1'!R:R,1,FALSE)</f>
        <v>05909990661411;30%</v>
      </c>
    </row>
    <row r="1350" spans="1:5" ht="22.5" hidden="1" x14ac:dyDescent="0.25">
      <c r="A1350" s="7" t="s">
        <v>7166</v>
      </c>
      <c r="B1350" s="7" t="s">
        <v>30</v>
      </c>
      <c r="C1350" t="str">
        <f t="shared" si="21"/>
        <v>05909990451210;30%</v>
      </c>
      <c r="D1350" s="17" t="s">
        <v>23830</v>
      </c>
      <c r="E1350" t="str">
        <f>VLOOKUP(C1350,'A1'!R:R,1,FALSE)</f>
        <v>05909990451210;30%</v>
      </c>
    </row>
    <row r="1351" spans="1:5" ht="22.5" hidden="1" x14ac:dyDescent="0.25">
      <c r="A1351" s="7" t="s">
        <v>7171</v>
      </c>
      <c r="B1351" s="7" t="s">
        <v>30</v>
      </c>
      <c r="C1351" t="str">
        <f t="shared" si="21"/>
        <v>05909990067794;30%</v>
      </c>
      <c r="D1351" s="17" t="s">
        <v>23830</v>
      </c>
      <c r="E1351" t="str">
        <f>VLOOKUP(C1351,'A1'!R:R,1,FALSE)</f>
        <v>05909990067794;30%</v>
      </c>
    </row>
    <row r="1352" spans="1:5" ht="22.5" hidden="1" x14ac:dyDescent="0.25">
      <c r="A1352" s="7" t="s">
        <v>7175</v>
      </c>
      <c r="B1352" s="7" t="s">
        <v>30</v>
      </c>
      <c r="C1352" t="str">
        <f t="shared" si="21"/>
        <v>05909990329717;30%</v>
      </c>
      <c r="D1352" s="17" t="s">
        <v>23830</v>
      </c>
      <c r="E1352" t="str">
        <f>VLOOKUP(C1352,'A1'!R:R,1,FALSE)</f>
        <v>05909990329717;30%</v>
      </c>
    </row>
    <row r="1353" spans="1:5" ht="22.5" hidden="1" x14ac:dyDescent="0.25">
      <c r="A1353" s="7" t="s">
        <v>7155</v>
      </c>
      <c r="B1353" s="7" t="s">
        <v>30</v>
      </c>
      <c r="C1353" t="str">
        <f t="shared" si="21"/>
        <v>05909990444717;30%</v>
      </c>
      <c r="D1353" s="17" t="s">
        <v>23830</v>
      </c>
      <c r="E1353" t="str">
        <f>VLOOKUP(C1353,'A1'!R:R,1,FALSE)</f>
        <v>05909990444717;30%</v>
      </c>
    </row>
    <row r="1354" spans="1:5" ht="22.5" hidden="1" x14ac:dyDescent="0.25">
      <c r="A1354" s="7" t="s">
        <v>7161</v>
      </c>
      <c r="B1354" s="7" t="s">
        <v>30</v>
      </c>
      <c r="C1354" t="str">
        <f t="shared" si="21"/>
        <v>05909990444816;30%</v>
      </c>
      <c r="D1354" s="17" t="s">
        <v>23830</v>
      </c>
      <c r="E1354" t="str">
        <f>VLOOKUP(C1354,'A1'!R:R,1,FALSE)</f>
        <v>05909990444816;30%</v>
      </c>
    </row>
    <row r="1355" spans="1:5" ht="22.5" hidden="1" x14ac:dyDescent="0.25">
      <c r="A1355" s="7" t="s">
        <v>7182</v>
      </c>
      <c r="B1355" s="7" t="s">
        <v>30</v>
      </c>
      <c r="C1355" t="str">
        <f t="shared" si="21"/>
        <v>05909990304219;30%</v>
      </c>
      <c r="D1355" s="17" t="s">
        <v>23830</v>
      </c>
      <c r="E1355" t="str">
        <f>VLOOKUP(C1355,'A1'!R:R,1,FALSE)</f>
        <v>05909990304219;30%</v>
      </c>
    </row>
    <row r="1356" spans="1:5" ht="22.5" hidden="1" x14ac:dyDescent="0.25">
      <c r="A1356" s="7" t="s">
        <v>7188</v>
      </c>
      <c r="B1356" s="7" t="s">
        <v>363</v>
      </c>
      <c r="C1356" t="str">
        <f t="shared" si="21"/>
        <v>05909990227310;bezpłatny do limitu</v>
      </c>
      <c r="D1356" s="17" t="s">
        <v>23830</v>
      </c>
      <c r="E1356" t="str">
        <f>VLOOKUP(C1356,'A1'!R:R,1,FALSE)</f>
        <v>05909990227310;bezpłatny do limitu</v>
      </c>
    </row>
    <row r="1357" spans="1:5" ht="22.5" hidden="1" x14ac:dyDescent="0.25">
      <c r="A1357" s="7" t="s">
        <v>7194</v>
      </c>
      <c r="B1357" s="7" t="s">
        <v>30</v>
      </c>
      <c r="C1357" t="str">
        <f t="shared" si="21"/>
        <v>05909990879458;30%</v>
      </c>
      <c r="D1357" s="17" t="s">
        <v>23830</v>
      </c>
      <c r="E1357" t="str">
        <f>VLOOKUP(C1357,'A1'!R:R,1,FALSE)</f>
        <v>05909990879458;30%</v>
      </c>
    </row>
    <row r="1358" spans="1:5" ht="22.5" hidden="1" x14ac:dyDescent="0.25">
      <c r="A1358" s="7" t="s">
        <v>7200</v>
      </c>
      <c r="B1358" s="7" t="s">
        <v>30</v>
      </c>
      <c r="C1358" t="str">
        <f t="shared" si="21"/>
        <v>05909990879465;30%</v>
      </c>
      <c r="D1358" s="17" t="s">
        <v>23830</v>
      </c>
      <c r="E1358" t="str">
        <f>VLOOKUP(C1358,'A1'!R:R,1,FALSE)</f>
        <v>05909990879465;30%</v>
      </c>
    </row>
    <row r="1359" spans="1:5" ht="22.5" hidden="1" x14ac:dyDescent="0.25">
      <c r="A1359" s="7" t="s">
        <v>7204</v>
      </c>
      <c r="B1359" s="7" t="s">
        <v>30</v>
      </c>
      <c r="C1359" t="str">
        <f t="shared" si="21"/>
        <v>05909990060016;30%</v>
      </c>
      <c r="D1359" s="17" t="s">
        <v>23830</v>
      </c>
      <c r="E1359" t="str">
        <f>VLOOKUP(C1359,'A1'!R:R,1,FALSE)</f>
        <v>05909990060016;30%</v>
      </c>
    </row>
    <row r="1360" spans="1:5" ht="22.5" hidden="1" x14ac:dyDescent="0.25">
      <c r="A1360" s="7" t="s">
        <v>7206</v>
      </c>
      <c r="B1360" s="7" t="s">
        <v>30</v>
      </c>
      <c r="C1360" t="str">
        <f t="shared" si="21"/>
        <v>05909990060023;30%</v>
      </c>
      <c r="D1360" s="17" t="s">
        <v>23830</v>
      </c>
      <c r="E1360" t="str">
        <f>VLOOKUP(C1360,'A1'!R:R,1,FALSE)</f>
        <v>05909990060023;30%</v>
      </c>
    </row>
    <row r="1361" spans="1:5" ht="22.5" hidden="1" x14ac:dyDescent="0.25">
      <c r="A1361" s="7" t="s">
        <v>7209</v>
      </c>
      <c r="B1361" s="7" t="s">
        <v>30</v>
      </c>
      <c r="C1361" t="str">
        <f t="shared" si="21"/>
        <v>05909997223414;30%</v>
      </c>
      <c r="D1361" s="17" t="s">
        <v>23830</v>
      </c>
      <c r="E1361" t="str">
        <f>VLOOKUP(C1361,'A1'!R:R,1,FALSE)</f>
        <v>05909997223414;30%</v>
      </c>
    </row>
    <row r="1362" spans="1:5" ht="22.5" hidden="1" x14ac:dyDescent="0.25">
      <c r="A1362" s="7" t="s">
        <v>7213</v>
      </c>
      <c r="B1362" s="7" t="s">
        <v>30</v>
      </c>
      <c r="C1362" t="str">
        <f t="shared" si="21"/>
        <v>05909991383404;30%</v>
      </c>
      <c r="D1362" s="17" t="s">
        <v>23830</v>
      </c>
      <c r="E1362" t="str">
        <f>VLOOKUP(C1362,'A1'!R:R,1,FALSE)</f>
        <v>05909991383404;30%</v>
      </c>
    </row>
    <row r="1363" spans="1:5" ht="22.5" hidden="1" x14ac:dyDescent="0.25">
      <c r="A1363" s="7" t="s">
        <v>7215</v>
      </c>
      <c r="B1363" s="7" t="s">
        <v>30</v>
      </c>
      <c r="C1363" t="str">
        <f t="shared" si="21"/>
        <v>05909991383817;30%</v>
      </c>
      <c r="D1363" s="17" t="s">
        <v>23830</v>
      </c>
      <c r="E1363" t="str">
        <f>VLOOKUP(C1363,'A1'!R:R,1,FALSE)</f>
        <v>05909991383817;30%</v>
      </c>
    </row>
    <row r="1364" spans="1:5" ht="22.5" hidden="1" x14ac:dyDescent="0.25">
      <c r="A1364" s="7" t="s">
        <v>7217</v>
      </c>
      <c r="B1364" s="7" t="s">
        <v>30</v>
      </c>
      <c r="C1364" t="str">
        <f t="shared" si="21"/>
        <v>05909990873319;30%</v>
      </c>
      <c r="D1364" s="17" t="s">
        <v>23830</v>
      </c>
      <c r="E1364" t="str">
        <f>VLOOKUP(C1364,'A1'!R:R,1,FALSE)</f>
        <v>05909990873319;30%</v>
      </c>
    </row>
    <row r="1365" spans="1:5" ht="22.5" hidden="1" x14ac:dyDescent="0.25">
      <c r="A1365" s="7" t="s">
        <v>7222</v>
      </c>
      <c r="B1365" s="7" t="s">
        <v>30</v>
      </c>
      <c r="C1365" t="str">
        <f t="shared" si="21"/>
        <v>05909990072514;30%</v>
      </c>
      <c r="D1365" s="17" t="s">
        <v>23830</v>
      </c>
      <c r="E1365" t="str">
        <f>VLOOKUP(C1365,'A1'!R:R,1,FALSE)</f>
        <v>05909990072514;30%</v>
      </c>
    </row>
    <row r="1366" spans="1:5" ht="22.5" hidden="1" x14ac:dyDescent="0.25">
      <c r="A1366" s="7" t="s">
        <v>7227</v>
      </c>
      <c r="B1366" s="7" t="s">
        <v>85</v>
      </c>
      <c r="C1366" t="str">
        <f t="shared" si="21"/>
        <v>05909990244911;ryczałt</v>
      </c>
      <c r="D1366" s="17" t="s">
        <v>23830</v>
      </c>
      <c r="E1366" t="str">
        <f>VLOOKUP(C1366,'A1'!R:R,1,FALSE)</f>
        <v>05909990244911;ryczałt</v>
      </c>
    </row>
    <row r="1367" spans="1:5" ht="22.5" hidden="1" x14ac:dyDescent="0.25">
      <c r="A1367" s="7" t="s">
        <v>7234</v>
      </c>
      <c r="B1367" s="7" t="s">
        <v>85</v>
      </c>
      <c r="C1367" t="str">
        <f t="shared" si="21"/>
        <v>05909990211654;ryczałt</v>
      </c>
      <c r="D1367" s="17" t="s">
        <v>23830</v>
      </c>
      <c r="E1367" t="str">
        <f>VLOOKUP(C1367,'A1'!R:R,1,FALSE)</f>
        <v>05909990211654;ryczałt</v>
      </c>
    </row>
    <row r="1368" spans="1:5" ht="22.5" hidden="1" x14ac:dyDescent="0.25">
      <c r="A1368" s="7" t="s">
        <v>7242</v>
      </c>
      <c r="B1368" s="7" t="s">
        <v>85</v>
      </c>
      <c r="C1368" t="str">
        <f t="shared" si="21"/>
        <v>05909990211357;ryczałt</v>
      </c>
      <c r="D1368" s="17" t="s">
        <v>23830</v>
      </c>
      <c r="E1368" t="str">
        <f>VLOOKUP(C1368,'A1'!R:R,1,FALSE)</f>
        <v>05909990211357;ryczałt</v>
      </c>
    </row>
    <row r="1369" spans="1:5" ht="22.5" hidden="1" x14ac:dyDescent="0.25">
      <c r="A1369" s="7" t="s">
        <v>7249</v>
      </c>
      <c r="B1369" s="7" t="s">
        <v>85</v>
      </c>
      <c r="C1369" t="str">
        <f t="shared" si="21"/>
        <v>05909990211845;ryczałt</v>
      </c>
      <c r="D1369" s="17" t="s">
        <v>23830</v>
      </c>
      <c r="E1369" t="str">
        <f>VLOOKUP(C1369,'A1'!R:R,1,FALSE)</f>
        <v>05909990211845;ryczałt</v>
      </c>
    </row>
    <row r="1370" spans="1:5" ht="22.5" hidden="1" x14ac:dyDescent="0.25">
      <c r="A1370" s="7" t="s">
        <v>7257</v>
      </c>
      <c r="B1370" s="7" t="s">
        <v>363</v>
      </c>
      <c r="C1370" t="str">
        <f t="shared" si="21"/>
        <v>05909990798094;bezpłatny do limitu</v>
      </c>
      <c r="D1370" s="17" t="s">
        <v>23830</v>
      </c>
      <c r="E1370" t="str">
        <f>VLOOKUP(C1370,'A1'!R:R,1,FALSE)</f>
        <v>05909990798094;bezpłatny do limitu</v>
      </c>
    </row>
    <row r="1371" spans="1:5" ht="22.5" hidden="1" x14ac:dyDescent="0.25">
      <c r="A1371" s="7" t="s">
        <v>7264</v>
      </c>
      <c r="B1371" s="7" t="s">
        <v>363</v>
      </c>
      <c r="C1371" t="str">
        <f t="shared" si="21"/>
        <v>05909990812202;bezpłatny do limitu</v>
      </c>
      <c r="D1371" s="17" t="s">
        <v>23830</v>
      </c>
      <c r="E1371" t="str">
        <f>VLOOKUP(C1371,'A1'!R:R,1,FALSE)</f>
        <v>05909990812202;bezpłatny do limitu</v>
      </c>
    </row>
    <row r="1372" spans="1:5" ht="22.5" hidden="1" x14ac:dyDescent="0.25">
      <c r="A1372" s="7" t="s">
        <v>7270</v>
      </c>
      <c r="B1372" s="7" t="s">
        <v>363</v>
      </c>
      <c r="C1372" t="str">
        <f t="shared" si="21"/>
        <v>05909991335489;bezpłatny do limitu</v>
      </c>
      <c r="D1372" s="17" t="s">
        <v>23830</v>
      </c>
      <c r="E1372" t="str">
        <f>VLOOKUP(C1372,'A1'!R:R,1,FALSE)</f>
        <v>05909991335489;bezpłatny do limitu</v>
      </c>
    </row>
    <row r="1373" spans="1:5" ht="22.5" hidden="1" x14ac:dyDescent="0.25">
      <c r="A1373" s="7" t="s">
        <v>7274</v>
      </c>
      <c r="B1373" s="7" t="s">
        <v>30</v>
      </c>
      <c r="C1373" t="str">
        <f t="shared" si="21"/>
        <v>05909991388669;30%</v>
      </c>
      <c r="D1373" s="17" t="s">
        <v>23830</v>
      </c>
      <c r="E1373" t="str">
        <f>VLOOKUP(C1373,'A1'!R:R,1,FALSE)</f>
        <v>05909991388669;30%</v>
      </c>
    </row>
    <row r="1374" spans="1:5" ht="22.5" hidden="1" x14ac:dyDescent="0.25">
      <c r="A1374" s="7" t="s">
        <v>7291</v>
      </c>
      <c r="B1374" s="7" t="s">
        <v>30</v>
      </c>
      <c r="C1374" t="str">
        <f t="shared" si="21"/>
        <v>05909991347161;30%</v>
      </c>
      <c r="D1374" s="17" t="s">
        <v>23830</v>
      </c>
      <c r="E1374" t="str">
        <f>VLOOKUP(C1374,'A1'!R:R,1,FALSE)</f>
        <v>05909991347161;30%</v>
      </c>
    </row>
    <row r="1375" spans="1:5" ht="22.5" hidden="1" x14ac:dyDescent="0.25">
      <c r="A1375" s="7" t="s">
        <v>7296</v>
      </c>
      <c r="B1375" s="7" t="s">
        <v>30</v>
      </c>
      <c r="C1375" t="str">
        <f t="shared" si="21"/>
        <v>05909991096229;30%</v>
      </c>
      <c r="D1375" s="17" t="s">
        <v>23830</v>
      </c>
      <c r="E1375" t="str">
        <f>VLOOKUP(C1375,'A1'!R:R,1,FALSE)</f>
        <v>05909991096229;30%</v>
      </c>
    </row>
    <row r="1376" spans="1:5" ht="22.5" hidden="1" x14ac:dyDescent="0.25">
      <c r="A1376" s="7" t="s">
        <v>7302</v>
      </c>
      <c r="B1376" s="7" t="s">
        <v>30</v>
      </c>
      <c r="C1376" t="str">
        <f t="shared" si="21"/>
        <v>05909991189822;30%</v>
      </c>
      <c r="D1376" s="17" t="s">
        <v>23830</v>
      </c>
      <c r="E1376" t="str">
        <f>VLOOKUP(C1376,'A1'!R:R,1,FALSE)</f>
        <v>05909991189822;30%</v>
      </c>
    </row>
    <row r="1377" spans="1:5" ht="22.5" hidden="1" x14ac:dyDescent="0.25">
      <c r="A1377" s="7" t="s">
        <v>7306</v>
      </c>
      <c r="B1377" s="7" t="s">
        <v>30</v>
      </c>
      <c r="C1377" t="str">
        <f t="shared" si="21"/>
        <v>05909991311407;30%</v>
      </c>
      <c r="D1377" s="17" t="s">
        <v>23830</v>
      </c>
      <c r="E1377" t="str">
        <f>VLOOKUP(C1377,'A1'!R:R,1,FALSE)</f>
        <v>05909991311407;30%</v>
      </c>
    </row>
    <row r="1378" spans="1:5" ht="22.5" hidden="1" x14ac:dyDescent="0.25">
      <c r="A1378" s="7" t="s">
        <v>7310</v>
      </c>
      <c r="B1378" s="7" t="s">
        <v>30</v>
      </c>
      <c r="C1378" t="str">
        <f t="shared" si="21"/>
        <v>05909991304416;30%</v>
      </c>
      <c r="D1378" s="17" t="s">
        <v>23830</v>
      </c>
      <c r="E1378" t="str">
        <f>VLOOKUP(C1378,'A1'!R:R,1,FALSE)</f>
        <v>05909991304416;30%</v>
      </c>
    </row>
    <row r="1379" spans="1:5" ht="22.5" hidden="1" x14ac:dyDescent="0.25">
      <c r="A1379" s="7" t="s">
        <v>7314</v>
      </c>
      <c r="B1379" s="7" t="s">
        <v>30</v>
      </c>
      <c r="C1379" t="str">
        <f t="shared" si="21"/>
        <v>05909990996902;30%</v>
      </c>
      <c r="D1379" s="17" t="s">
        <v>23830</v>
      </c>
      <c r="E1379" t="str">
        <f>VLOOKUP(C1379,'A1'!R:R,1,FALSE)</f>
        <v>05909990996902;30%</v>
      </c>
    </row>
    <row r="1380" spans="1:5" ht="22.5" hidden="1" x14ac:dyDescent="0.25">
      <c r="A1380" s="7" t="s">
        <v>7319</v>
      </c>
      <c r="B1380" s="7" t="s">
        <v>30</v>
      </c>
      <c r="C1380" t="str">
        <f t="shared" si="21"/>
        <v>05903060613973;30%</v>
      </c>
      <c r="D1380" s="17" t="s">
        <v>23830</v>
      </c>
      <c r="E1380" t="str">
        <f>VLOOKUP(C1380,'A1'!R:R,1,FALSE)</f>
        <v>05903060613973;30%</v>
      </c>
    </row>
    <row r="1381" spans="1:5" ht="22.5" hidden="1" x14ac:dyDescent="0.25">
      <c r="A1381" s="7" t="s">
        <v>7322</v>
      </c>
      <c r="B1381" s="7" t="s">
        <v>30</v>
      </c>
      <c r="C1381" t="str">
        <f t="shared" si="21"/>
        <v>05909991347529;30%</v>
      </c>
      <c r="D1381" s="17" t="s">
        <v>23830</v>
      </c>
      <c r="E1381" t="str">
        <f>VLOOKUP(C1381,'A1'!R:R,1,FALSE)</f>
        <v>05909991347529;30%</v>
      </c>
    </row>
    <row r="1382" spans="1:5" ht="22.5" hidden="1" x14ac:dyDescent="0.25">
      <c r="A1382" s="7" t="s">
        <v>7327</v>
      </c>
      <c r="B1382" s="7" t="s">
        <v>85</v>
      </c>
      <c r="C1382" t="str">
        <f t="shared" si="21"/>
        <v>05909990014736;ryczałt</v>
      </c>
      <c r="D1382" s="17" t="s">
        <v>23830</v>
      </c>
      <c r="E1382" t="str">
        <f>VLOOKUP(C1382,'A1'!R:R,1,FALSE)</f>
        <v>05909990014736;ryczałt</v>
      </c>
    </row>
    <row r="1383" spans="1:5" ht="22.5" hidden="1" x14ac:dyDescent="0.25">
      <c r="A1383" s="7" t="s">
        <v>7331</v>
      </c>
      <c r="B1383" s="7" t="s">
        <v>85</v>
      </c>
      <c r="C1383" t="str">
        <f t="shared" si="21"/>
        <v>05909990014729;ryczałt</v>
      </c>
      <c r="D1383" s="17" t="s">
        <v>23830</v>
      </c>
      <c r="E1383" t="str">
        <f>VLOOKUP(C1383,'A1'!R:R,1,FALSE)</f>
        <v>05909990014729;ryczałt</v>
      </c>
    </row>
    <row r="1384" spans="1:5" ht="22.5" hidden="1" x14ac:dyDescent="0.25">
      <c r="A1384" s="7" t="s">
        <v>7334</v>
      </c>
      <c r="B1384" s="7" t="s">
        <v>85</v>
      </c>
      <c r="C1384" t="str">
        <f t="shared" si="21"/>
        <v>05909990014835;ryczałt</v>
      </c>
      <c r="D1384" s="17" t="s">
        <v>23830</v>
      </c>
      <c r="E1384" t="str">
        <f>VLOOKUP(C1384,'A1'!R:R,1,FALSE)</f>
        <v>05909990014835;ryczałt</v>
      </c>
    </row>
    <row r="1385" spans="1:5" ht="22.5" hidden="1" x14ac:dyDescent="0.25">
      <c r="A1385" s="7" t="s">
        <v>7336</v>
      </c>
      <c r="B1385" s="7" t="s">
        <v>85</v>
      </c>
      <c r="C1385" t="str">
        <f t="shared" si="21"/>
        <v>05909990014828;ryczałt</v>
      </c>
      <c r="D1385" s="17" t="s">
        <v>23830</v>
      </c>
      <c r="E1385" t="str">
        <f>VLOOKUP(C1385,'A1'!R:R,1,FALSE)</f>
        <v>05909990014828;ryczałt</v>
      </c>
    </row>
    <row r="1386" spans="1:5" ht="22.5" hidden="1" x14ac:dyDescent="0.25">
      <c r="A1386" s="7" t="s">
        <v>7342</v>
      </c>
      <c r="B1386" s="7" t="s">
        <v>129</v>
      </c>
      <c r="C1386" t="str">
        <f t="shared" si="21"/>
        <v>05909990761562;50%</v>
      </c>
      <c r="D1386" s="17" t="s">
        <v>23830</v>
      </c>
      <c r="E1386" t="str">
        <f>VLOOKUP(C1386,'A1'!R:R,1,FALSE)</f>
        <v>05909990761562;50%</v>
      </c>
    </row>
    <row r="1387" spans="1:5" ht="22.5" hidden="1" x14ac:dyDescent="0.25">
      <c r="A1387" s="7" t="s">
        <v>7342</v>
      </c>
      <c r="B1387" s="7" t="s">
        <v>30</v>
      </c>
      <c r="C1387" t="str">
        <f t="shared" si="21"/>
        <v>05909990761562;30%</v>
      </c>
      <c r="D1387" s="17" t="s">
        <v>23830</v>
      </c>
      <c r="E1387" t="str">
        <f>VLOOKUP(C1387,'A1'!R:R,1,FALSE)</f>
        <v>05909990761562;30%</v>
      </c>
    </row>
    <row r="1388" spans="1:5" ht="22.5" hidden="1" x14ac:dyDescent="0.25">
      <c r="A1388" s="7" t="s">
        <v>7354</v>
      </c>
      <c r="B1388" s="7" t="s">
        <v>30</v>
      </c>
      <c r="C1388" t="str">
        <f t="shared" si="21"/>
        <v>05909990761548;30%</v>
      </c>
      <c r="D1388" s="17" t="s">
        <v>23830</v>
      </c>
      <c r="E1388" t="str">
        <f>VLOOKUP(C1388,'A1'!R:R,1,FALSE)</f>
        <v>05909990761548;30%</v>
      </c>
    </row>
    <row r="1389" spans="1:5" ht="22.5" hidden="1" x14ac:dyDescent="0.25">
      <c r="A1389" s="7" t="s">
        <v>7360</v>
      </c>
      <c r="B1389" s="7" t="s">
        <v>30</v>
      </c>
      <c r="C1389" t="str">
        <f t="shared" si="21"/>
        <v>05909991391607;30%</v>
      </c>
      <c r="D1389" s="17" t="s">
        <v>23830</v>
      </c>
      <c r="E1389" t="str">
        <f>VLOOKUP(C1389,'A1'!R:R,1,FALSE)</f>
        <v>05909991391607;30%</v>
      </c>
    </row>
    <row r="1390" spans="1:5" ht="22.5" hidden="1" x14ac:dyDescent="0.25">
      <c r="A1390" s="7" t="s">
        <v>7371</v>
      </c>
      <c r="B1390" s="7" t="s">
        <v>30</v>
      </c>
      <c r="C1390" t="str">
        <f t="shared" si="21"/>
        <v>05909991391522;30%</v>
      </c>
      <c r="D1390" s="17" t="s">
        <v>23830</v>
      </c>
      <c r="E1390" t="str">
        <f>VLOOKUP(C1390,'A1'!R:R,1,FALSE)</f>
        <v>05909991391522;30%</v>
      </c>
    </row>
    <row r="1391" spans="1:5" ht="22.5" hidden="1" x14ac:dyDescent="0.25">
      <c r="A1391" s="7" t="s">
        <v>7376</v>
      </c>
      <c r="B1391" s="7" t="s">
        <v>30</v>
      </c>
      <c r="C1391" t="str">
        <f t="shared" si="21"/>
        <v>05909991395186;30%</v>
      </c>
      <c r="D1391" s="17" t="s">
        <v>23830</v>
      </c>
      <c r="E1391" t="str">
        <f>VLOOKUP(C1391,'A1'!R:R,1,FALSE)</f>
        <v>05909991395186;30%</v>
      </c>
    </row>
    <row r="1392" spans="1:5" ht="22.5" hidden="1" x14ac:dyDescent="0.25">
      <c r="A1392" s="7" t="s">
        <v>7381</v>
      </c>
      <c r="B1392" s="7" t="s">
        <v>30</v>
      </c>
      <c r="C1392" t="str">
        <f t="shared" si="21"/>
        <v>05909991395131;30%</v>
      </c>
      <c r="D1392" s="17" t="s">
        <v>23830</v>
      </c>
      <c r="E1392" t="str">
        <f>VLOOKUP(C1392,'A1'!R:R,1,FALSE)</f>
        <v>05909991395131;30%</v>
      </c>
    </row>
    <row r="1393" spans="1:5" ht="22.5" hidden="1" x14ac:dyDescent="0.25">
      <c r="A1393" s="7" t="s">
        <v>7387</v>
      </c>
      <c r="B1393" s="7" t="s">
        <v>129</v>
      </c>
      <c r="C1393" t="str">
        <f t="shared" si="21"/>
        <v>03838989705145;50%</v>
      </c>
      <c r="D1393" s="17" t="s">
        <v>23830</v>
      </c>
      <c r="E1393" t="str">
        <f>VLOOKUP(C1393,'A1'!R:R,1,FALSE)</f>
        <v>03838989705145;50%</v>
      </c>
    </row>
    <row r="1394" spans="1:5" ht="22.5" hidden="1" x14ac:dyDescent="0.25">
      <c r="A1394" s="7" t="s">
        <v>7387</v>
      </c>
      <c r="B1394" s="7" t="s">
        <v>30</v>
      </c>
      <c r="C1394" t="str">
        <f t="shared" si="21"/>
        <v>03838989705145;30%</v>
      </c>
      <c r="D1394" s="17" t="s">
        <v>23830</v>
      </c>
      <c r="E1394" t="str">
        <f>VLOOKUP(C1394,'A1'!R:R,1,FALSE)</f>
        <v>03838989705145;30%</v>
      </c>
    </row>
    <row r="1395" spans="1:5" ht="22.5" hidden="1" x14ac:dyDescent="0.25">
      <c r="A1395" s="7" t="s">
        <v>7394</v>
      </c>
      <c r="B1395" s="7" t="s">
        <v>30</v>
      </c>
      <c r="C1395" t="str">
        <f t="shared" si="21"/>
        <v>03838989705152;30%</v>
      </c>
      <c r="D1395" s="17" t="s">
        <v>23830</v>
      </c>
      <c r="E1395" t="str">
        <f>VLOOKUP(C1395,'A1'!R:R,1,FALSE)</f>
        <v>03838989705152;30%</v>
      </c>
    </row>
    <row r="1396" spans="1:5" ht="22.5" hidden="1" x14ac:dyDescent="0.25">
      <c r="A1396" s="7" t="s">
        <v>7399</v>
      </c>
      <c r="B1396" s="7" t="s">
        <v>30</v>
      </c>
      <c r="C1396" t="str">
        <f t="shared" si="21"/>
        <v>05909990344918;30%</v>
      </c>
      <c r="D1396" s="17" t="s">
        <v>23830</v>
      </c>
      <c r="E1396" t="str">
        <f>VLOOKUP(C1396,'A1'!R:R,1,FALSE)</f>
        <v>05909990344918;30%</v>
      </c>
    </row>
    <row r="1397" spans="1:5" ht="22.5" hidden="1" x14ac:dyDescent="0.25">
      <c r="A1397" s="7" t="s">
        <v>7404</v>
      </c>
      <c r="B1397" s="7" t="s">
        <v>30</v>
      </c>
      <c r="C1397" t="str">
        <f t="shared" si="21"/>
        <v>05909990344819;30%</v>
      </c>
      <c r="D1397" s="17" t="s">
        <v>23830</v>
      </c>
      <c r="E1397" t="str">
        <f>VLOOKUP(C1397,'A1'!R:R,1,FALSE)</f>
        <v>05909990344819;30%</v>
      </c>
    </row>
    <row r="1398" spans="1:5" ht="22.5" hidden="1" x14ac:dyDescent="0.25">
      <c r="A1398" s="7" t="s">
        <v>7410</v>
      </c>
      <c r="B1398" s="7" t="s">
        <v>30</v>
      </c>
      <c r="C1398" t="str">
        <f t="shared" si="21"/>
        <v>05909990909414;30%</v>
      </c>
      <c r="D1398" s="17" t="s">
        <v>23830</v>
      </c>
      <c r="E1398" t="str">
        <f>VLOOKUP(C1398,'A1'!R:R,1,FALSE)</f>
        <v>05909990909414;30%</v>
      </c>
    </row>
    <row r="1399" spans="1:5" ht="22.5" hidden="1" x14ac:dyDescent="0.25">
      <c r="A1399" s="7" t="s">
        <v>7414</v>
      </c>
      <c r="B1399" s="7" t="s">
        <v>30</v>
      </c>
      <c r="C1399" t="str">
        <f t="shared" si="21"/>
        <v>05909990754496;30%</v>
      </c>
      <c r="D1399" s="17" t="s">
        <v>23830</v>
      </c>
      <c r="E1399" t="str">
        <f>VLOOKUP(C1399,'A1'!R:R,1,FALSE)</f>
        <v>05909990754496;30%</v>
      </c>
    </row>
    <row r="1400" spans="1:5" ht="22.5" hidden="1" x14ac:dyDescent="0.25">
      <c r="A1400" s="7" t="s">
        <v>7418</v>
      </c>
      <c r="B1400" s="7" t="s">
        <v>30</v>
      </c>
      <c r="C1400" t="str">
        <f t="shared" si="21"/>
        <v>05909990754526;30%</v>
      </c>
      <c r="D1400" s="17" t="s">
        <v>23830</v>
      </c>
      <c r="E1400" t="str">
        <f>VLOOKUP(C1400,'A1'!R:R,1,FALSE)</f>
        <v>05909990754526;30%</v>
      </c>
    </row>
    <row r="1401" spans="1:5" ht="22.5" hidden="1" x14ac:dyDescent="0.25">
      <c r="A1401" s="7" t="s">
        <v>7427</v>
      </c>
      <c r="B1401" s="7" t="s">
        <v>30</v>
      </c>
      <c r="C1401" t="str">
        <f t="shared" si="21"/>
        <v>05909990713974;30%</v>
      </c>
      <c r="D1401" s="17" t="s">
        <v>23830</v>
      </c>
      <c r="E1401" t="str">
        <f>VLOOKUP(C1401,'A1'!R:R,1,FALSE)</f>
        <v>05909990713974;30%</v>
      </c>
    </row>
    <row r="1402" spans="1:5" ht="22.5" hidden="1" x14ac:dyDescent="0.25">
      <c r="A1402" s="7" t="s">
        <v>7430</v>
      </c>
      <c r="B1402" s="7" t="s">
        <v>30</v>
      </c>
      <c r="C1402" t="str">
        <f t="shared" si="21"/>
        <v>05909990611065;30%</v>
      </c>
      <c r="D1402" s="17" t="s">
        <v>23830</v>
      </c>
      <c r="E1402" t="str">
        <f>VLOOKUP(C1402,'A1'!R:R,1,FALSE)</f>
        <v>05909990611065;30%</v>
      </c>
    </row>
    <row r="1403" spans="1:5" ht="22.5" hidden="1" x14ac:dyDescent="0.25">
      <c r="A1403" s="7" t="s">
        <v>7436</v>
      </c>
      <c r="B1403" s="7" t="s">
        <v>30</v>
      </c>
      <c r="C1403" t="str">
        <f t="shared" si="21"/>
        <v>05909990109814;30%</v>
      </c>
      <c r="D1403" s="17" t="s">
        <v>23830</v>
      </c>
      <c r="E1403" t="str">
        <f>VLOOKUP(C1403,'A1'!R:R,1,FALSE)</f>
        <v>05909990109814;30%</v>
      </c>
    </row>
    <row r="1404" spans="1:5" ht="22.5" hidden="1" x14ac:dyDescent="0.25">
      <c r="A1404" s="7" t="s">
        <v>7441</v>
      </c>
      <c r="B1404" s="7" t="s">
        <v>30</v>
      </c>
      <c r="C1404" t="str">
        <f t="shared" si="21"/>
        <v>05909990492114;30%</v>
      </c>
      <c r="D1404" s="17" t="s">
        <v>23830</v>
      </c>
      <c r="E1404" t="str">
        <f>VLOOKUP(C1404,'A1'!R:R,1,FALSE)</f>
        <v>05909990492114;30%</v>
      </c>
    </row>
    <row r="1405" spans="1:5" ht="22.5" hidden="1" x14ac:dyDescent="0.25">
      <c r="A1405" s="7" t="s">
        <v>7444</v>
      </c>
      <c r="B1405" s="7" t="s">
        <v>30</v>
      </c>
      <c r="C1405" t="str">
        <f t="shared" si="21"/>
        <v>05907594032309;30%</v>
      </c>
      <c r="D1405" s="17" t="s">
        <v>23830</v>
      </c>
      <c r="E1405" t="str">
        <f>VLOOKUP(C1405,'A1'!R:R,1,FALSE)</f>
        <v>05907594032309;30%</v>
      </c>
    </row>
    <row r="1406" spans="1:5" ht="22.5" hidden="1" x14ac:dyDescent="0.25">
      <c r="A1406" s="7" t="s">
        <v>7447</v>
      </c>
      <c r="B1406" s="7" t="s">
        <v>30</v>
      </c>
      <c r="C1406" t="str">
        <f t="shared" si="21"/>
        <v>05907594032408;30%</v>
      </c>
      <c r="D1406" s="17" t="s">
        <v>23830</v>
      </c>
      <c r="E1406" t="str">
        <f>VLOOKUP(C1406,'A1'!R:R,1,FALSE)</f>
        <v>05907594032408;30%</v>
      </c>
    </row>
    <row r="1407" spans="1:5" ht="22.5" hidden="1" x14ac:dyDescent="0.25">
      <c r="A1407" s="7" t="s">
        <v>7450</v>
      </c>
      <c r="B1407" s="7" t="s">
        <v>30</v>
      </c>
      <c r="C1407" t="str">
        <f t="shared" si="21"/>
        <v>05907594032507;30%</v>
      </c>
      <c r="D1407" s="17" t="s">
        <v>23830</v>
      </c>
      <c r="E1407" t="str">
        <f>VLOOKUP(C1407,'A1'!R:R,1,FALSE)</f>
        <v>05907594032507;30%</v>
      </c>
    </row>
    <row r="1408" spans="1:5" ht="22.5" hidden="1" x14ac:dyDescent="0.25">
      <c r="A1408" s="7" t="s">
        <v>7454</v>
      </c>
      <c r="B1408" s="7" t="s">
        <v>30</v>
      </c>
      <c r="C1408" t="str">
        <f t="shared" si="21"/>
        <v>05909991212339;30%</v>
      </c>
      <c r="D1408" s="17" t="s">
        <v>23830</v>
      </c>
      <c r="E1408" t="str">
        <f>VLOOKUP(C1408,'A1'!R:R,1,FALSE)</f>
        <v>05909991212339;30%</v>
      </c>
    </row>
    <row r="1409" spans="1:5" ht="22.5" hidden="1" x14ac:dyDescent="0.25">
      <c r="A1409" s="7" t="s">
        <v>7458</v>
      </c>
      <c r="B1409" s="7" t="s">
        <v>30</v>
      </c>
      <c r="C1409" t="str">
        <f t="shared" si="21"/>
        <v>05907594031500;30%</v>
      </c>
      <c r="D1409" s="17" t="s">
        <v>23830</v>
      </c>
      <c r="E1409" t="str">
        <f>VLOOKUP(C1409,'A1'!R:R,1,FALSE)</f>
        <v>05907594031500;30%</v>
      </c>
    </row>
    <row r="1410" spans="1:5" ht="22.5" hidden="1" x14ac:dyDescent="0.25">
      <c r="A1410" s="7" t="s">
        <v>7464</v>
      </c>
      <c r="B1410" s="7" t="s">
        <v>30</v>
      </c>
      <c r="C1410" t="str">
        <f t="shared" si="21"/>
        <v>05907594031609;30%</v>
      </c>
      <c r="D1410" s="17" t="s">
        <v>23830</v>
      </c>
      <c r="E1410" t="str">
        <f>VLOOKUP(C1410,'A1'!R:R,1,FALSE)</f>
        <v>05907594031609;30%</v>
      </c>
    </row>
    <row r="1411" spans="1:5" ht="22.5" hidden="1" x14ac:dyDescent="0.25">
      <c r="A1411" s="7" t="s">
        <v>7468</v>
      </c>
      <c r="B1411" s="7" t="s">
        <v>30</v>
      </c>
      <c r="C1411" t="str">
        <f t="shared" ref="C1411:C1474" si="22">CONCATENATE(A1411,";",B1411)</f>
        <v>05909991201173;30%</v>
      </c>
      <c r="D1411" s="17" t="s">
        <v>23830</v>
      </c>
      <c r="E1411" t="str">
        <f>VLOOKUP(C1411,'A1'!R:R,1,FALSE)</f>
        <v>05909991201173;30%</v>
      </c>
    </row>
    <row r="1412" spans="1:5" ht="22.5" hidden="1" x14ac:dyDescent="0.25">
      <c r="A1412" s="7" t="s">
        <v>7471</v>
      </c>
      <c r="B1412" s="7" t="s">
        <v>30</v>
      </c>
      <c r="C1412" t="str">
        <f t="shared" si="22"/>
        <v>05907594031708;30%</v>
      </c>
      <c r="D1412" s="17" t="s">
        <v>23830</v>
      </c>
      <c r="E1412" t="str">
        <f>VLOOKUP(C1412,'A1'!R:R,1,FALSE)</f>
        <v>05907594031708;30%</v>
      </c>
    </row>
    <row r="1413" spans="1:5" ht="22.5" hidden="1" x14ac:dyDescent="0.25">
      <c r="A1413" s="7" t="s">
        <v>7474</v>
      </c>
      <c r="B1413" s="7" t="s">
        <v>30</v>
      </c>
      <c r="C1413" t="str">
        <f t="shared" si="22"/>
        <v>05907594031807;30%</v>
      </c>
      <c r="D1413" s="17" t="s">
        <v>23830</v>
      </c>
      <c r="E1413" t="str">
        <f>VLOOKUP(C1413,'A1'!R:R,1,FALSE)</f>
        <v>05907594031807;30%</v>
      </c>
    </row>
    <row r="1414" spans="1:5" ht="22.5" hidden="1" x14ac:dyDescent="0.25">
      <c r="A1414" s="7" t="s">
        <v>7479</v>
      </c>
      <c r="B1414" s="7" t="s">
        <v>30</v>
      </c>
      <c r="C1414" t="str">
        <f t="shared" si="22"/>
        <v>05909990687947;30%</v>
      </c>
      <c r="D1414" s="17" t="s">
        <v>23830</v>
      </c>
      <c r="E1414" t="str">
        <f>VLOOKUP(C1414,'A1'!R:R,1,FALSE)</f>
        <v>05909990687947;30%</v>
      </c>
    </row>
    <row r="1415" spans="1:5" ht="22.5" hidden="1" x14ac:dyDescent="0.25">
      <c r="A1415" s="7" t="s">
        <v>7482</v>
      </c>
      <c r="B1415" s="7" t="s">
        <v>30</v>
      </c>
      <c r="C1415" t="str">
        <f t="shared" si="22"/>
        <v>05909990492817;30%</v>
      </c>
      <c r="D1415" s="17" t="s">
        <v>23830</v>
      </c>
      <c r="E1415" t="str">
        <f>VLOOKUP(C1415,'A1'!R:R,1,FALSE)</f>
        <v>05909990492817;30%</v>
      </c>
    </row>
    <row r="1416" spans="1:5" ht="22.5" hidden="1" x14ac:dyDescent="0.25">
      <c r="A1416" s="7" t="s">
        <v>7487</v>
      </c>
      <c r="B1416" s="7" t="s">
        <v>30</v>
      </c>
      <c r="C1416" t="str">
        <f t="shared" si="22"/>
        <v>05909990903917;30%</v>
      </c>
      <c r="D1416" s="17" t="s">
        <v>23830</v>
      </c>
      <c r="E1416" t="str">
        <f>VLOOKUP(C1416,'A1'!R:R,1,FALSE)</f>
        <v>05909990903917;30%</v>
      </c>
    </row>
    <row r="1417" spans="1:5" ht="22.5" hidden="1" x14ac:dyDescent="0.25">
      <c r="A1417" s="7" t="s">
        <v>7490</v>
      </c>
      <c r="B1417" s="7" t="s">
        <v>30</v>
      </c>
      <c r="C1417" t="str">
        <f t="shared" si="22"/>
        <v>05909990431342;30%</v>
      </c>
      <c r="D1417" s="17" t="s">
        <v>23830</v>
      </c>
      <c r="E1417" t="str">
        <f>VLOOKUP(C1417,'A1'!R:R,1,FALSE)</f>
        <v>05909990431342;30%</v>
      </c>
    </row>
    <row r="1418" spans="1:5" ht="22.5" hidden="1" x14ac:dyDescent="0.25">
      <c r="A1418" s="7" t="s">
        <v>7495</v>
      </c>
      <c r="B1418" s="7" t="s">
        <v>85</v>
      </c>
      <c r="C1418" t="str">
        <f t="shared" si="22"/>
        <v>05909990376414;ryczałt</v>
      </c>
      <c r="D1418" s="17" t="s">
        <v>23830</v>
      </c>
      <c r="E1418" t="str">
        <f>VLOOKUP(C1418,'A1'!R:R,1,FALSE)</f>
        <v>05909990376414;ryczałt</v>
      </c>
    </row>
    <row r="1419" spans="1:5" ht="22.5" hidden="1" x14ac:dyDescent="0.25">
      <c r="A1419" s="7" t="s">
        <v>7502</v>
      </c>
      <c r="B1419" s="7" t="s">
        <v>85</v>
      </c>
      <c r="C1419" t="str">
        <f t="shared" si="22"/>
        <v>05909990101917;ryczałt</v>
      </c>
      <c r="D1419" s="17" t="s">
        <v>23830</v>
      </c>
      <c r="E1419" t="str">
        <f>VLOOKUP(C1419,'A1'!R:R,1,FALSE)</f>
        <v>05909990101917;ryczałt</v>
      </c>
    </row>
    <row r="1420" spans="1:5" ht="22.5" hidden="1" x14ac:dyDescent="0.25">
      <c r="A1420" s="7" t="s">
        <v>7509</v>
      </c>
      <c r="B1420" s="7" t="s">
        <v>30</v>
      </c>
      <c r="C1420" t="str">
        <f t="shared" si="22"/>
        <v>05909990917815;30%</v>
      </c>
      <c r="D1420" s="17" t="s">
        <v>23830</v>
      </c>
      <c r="E1420" t="str">
        <f>VLOOKUP(C1420,'A1'!R:R,1,FALSE)</f>
        <v>05909990917815;30%</v>
      </c>
    </row>
    <row r="1421" spans="1:5" ht="22.5" hidden="1" x14ac:dyDescent="0.25">
      <c r="A1421" s="7" t="s">
        <v>7517</v>
      </c>
      <c r="B1421" s="7" t="s">
        <v>85</v>
      </c>
      <c r="C1421" t="str">
        <f t="shared" si="22"/>
        <v>05909990765713;ryczałt</v>
      </c>
      <c r="D1421" s="17" t="s">
        <v>23830</v>
      </c>
      <c r="E1421" t="str">
        <f>VLOOKUP(C1421,'A1'!R:R,1,FALSE)</f>
        <v>05909990765713;ryczałt</v>
      </c>
    </row>
    <row r="1422" spans="1:5" ht="22.5" hidden="1" x14ac:dyDescent="0.25">
      <c r="A1422" s="7" t="s">
        <v>7523</v>
      </c>
      <c r="B1422" s="7" t="s">
        <v>85</v>
      </c>
      <c r="C1422" t="str">
        <f t="shared" si="22"/>
        <v>05909990765416;ryczałt</v>
      </c>
      <c r="D1422" s="17" t="s">
        <v>23830</v>
      </c>
      <c r="E1422" t="str">
        <f>VLOOKUP(C1422,'A1'!R:R,1,FALSE)</f>
        <v>05909990765416;ryczałt</v>
      </c>
    </row>
    <row r="1423" spans="1:5" ht="22.5" hidden="1" x14ac:dyDescent="0.25">
      <c r="A1423" s="7" t="s">
        <v>7529</v>
      </c>
      <c r="B1423" s="7" t="s">
        <v>85</v>
      </c>
      <c r="C1423" t="str">
        <f t="shared" si="22"/>
        <v>05909990765515;ryczałt</v>
      </c>
      <c r="D1423" s="17" t="s">
        <v>23830</v>
      </c>
      <c r="E1423" t="str">
        <f>VLOOKUP(C1423,'A1'!R:R,1,FALSE)</f>
        <v>05909990765515;ryczałt</v>
      </c>
    </row>
    <row r="1424" spans="1:5" ht="22.5" hidden="1" x14ac:dyDescent="0.25">
      <c r="A1424" s="7" t="s">
        <v>7535</v>
      </c>
      <c r="B1424" s="7" t="s">
        <v>85</v>
      </c>
      <c r="C1424" t="str">
        <f t="shared" si="22"/>
        <v>05909990765614;ryczałt</v>
      </c>
      <c r="D1424" s="17" t="s">
        <v>23830</v>
      </c>
      <c r="E1424" t="str">
        <f>VLOOKUP(C1424,'A1'!R:R,1,FALSE)</f>
        <v>05909990765614;ryczałt</v>
      </c>
    </row>
    <row r="1425" spans="1:5" ht="22.5" hidden="1" x14ac:dyDescent="0.25">
      <c r="A1425" s="7" t="s">
        <v>7541</v>
      </c>
      <c r="B1425" s="7" t="s">
        <v>85</v>
      </c>
      <c r="C1425" t="str">
        <f t="shared" si="22"/>
        <v>05909990643011;ryczałt</v>
      </c>
      <c r="D1425" s="17" t="s">
        <v>23830</v>
      </c>
      <c r="E1425" t="str">
        <f>VLOOKUP(C1425,'A1'!R:R,1,FALSE)</f>
        <v>05909990643011;ryczałt</v>
      </c>
    </row>
    <row r="1426" spans="1:5" ht="22.5" hidden="1" x14ac:dyDescent="0.25">
      <c r="A1426" s="7" t="s">
        <v>7549</v>
      </c>
      <c r="B1426" s="7" t="s">
        <v>85</v>
      </c>
      <c r="C1426" t="str">
        <f t="shared" si="22"/>
        <v>05909990643035;ryczałt</v>
      </c>
      <c r="D1426" s="17" t="s">
        <v>23830</v>
      </c>
      <c r="E1426" t="str">
        <f>VLOOKUP(C1426,'A1'!R:R,1,FALSE)</f>
        <v>05909990643035;ryczałt</v>
      </c>
    </row>
    <row r="1427" spans="1:5" ht="22.5" hidden="1" x14ac:dyDescent="0.25">
      <c r="A1427" s="7" t="s">
        <v>7552</v>
      </c>
      <c r="B1427" s="7" t="s">
        <v>85</v>
      </c>
      <c r="C1427" t="str">
        <f t="shared" si="22"/>
        <v>05909990643059;ryczałt</v>
      </c>
      <c r="D1427" s="17" t="s">
        <v>23830</v>
      </c>
      <c r="E1427" t="str">
        <f>VLOOKUP(C1427,'A1'!R:R,1,FALSE)</f>
        <v>05909990643059;ryczałt</v>
      </c>
    </row>
    <row r="1428" spans="1:5" ht="22.5" hidden="1" x14ac:dyDescent="0.25">
      <c r="A1428" s="7" t="s">
        <v>7555</v>
      </c>
      <c r="B1428" s="7" t="s">
        <v>85</v>
      </c>
      <c r="C1428" t="str">
        <f t="shared" si="22"/>
        <v>05909990054695;ryczałt</v>
      </c>
      <c r="D1428" s="17" t="s">
        <v>23830</v>
      </c>
      <c r="E1428" t="str">
        <f>VLOOKUP(C1428,'A1'!R:R,1,FALSE)</f>
        <v>05909990054695;ryczałt</v>
      </c>
    </row>
    <row r="1429" spans="1:5" ht="22.5" hidden="1" x14ac:dyDescent="0.25">
      <c r="A1429" s="7" t="s">
        <v>7559</v>
      </c>
      <c r="B1429" s="7" t="s">
        <v>85</v>
      </c>
      <c r="C1429" t="str">
        <f t="shared" si="22"/>
        <v>05909990054589;ryczałt</v>
      </c>
      <c r="D1429" s="17" t="s">
        <v>23830</v>
      </c>
      <c r="E1429" t="str">
        <f>VLOOKUP(C1429,'A1'!R:R,1,FALSE)</f>
        <v>05909990054589;ryczałt</v>
      </c>
    </row>
    <row r="1430" spans="1:5" ht="22.5" hidden="1" x14ac:dyDescent="0.25">
      <c r="A1430" s="7" t="s">
        <v>7562</v>
      </c>
      <c r="B1430" s="7" t="s">
        <v>85</v>
      </c>
      <c r="C1430" t="str">
        <f t="shared" si="22"/>
        <v>05909990054626;ryczałt</v>
      </c>
      <c r="D1430" s="17" t="s">
        <v>23830</v>
      </c>
      <c r="E1430" t="str">
        <f>VLOOKUP(C1430,'A1'!R:R,1,FALSE)</f>
        <v>05909990054626;ryczałt</v>
      </c>
    </row>
    <row r="1431" spans="1:5" ht="22.5" hidden="1" x14ac:dyDescent="0.25">
      <c r="A1431" s="7" t="s">
        <v>7566</v>
      </c>
      <c r="B1431" s="7" t="s">
        <v>85</v>
      </c>
      <c r="C1431" t="str">
        <f t="shared" si="22"/>
        <v>05909990054664;ryczałt</v>
      </c>
      <c r="D1431" s="17" t="s">
        <v>23830</v>
      </c>
      <c r="E1431" t="str">
        <f>VLOOKUP(C1431,'A1'!R:R,1,FALSE)</f>
        <v>05909990054664;ryczałt</v>
      </c>
    </row>
    <row r="1432" spans="1:5" ht="22.5" hidden="1" x14ac:dyDescent="0.25">
      <c r="A1432" s="7" t="s">
        <v>7572</v>
      </c>
      <c r="B1432" s="7" t="s">
        <v>85</v>
      </c>
      <c r="C1432" t="str">
        <f t="shared" si="22"/>
        <v>05909991204853;ryczałt</v>
      </c>
      <c r="D1432" s="17" t="s">
        <v>23830</v>
      </c>
      <c r="E1432" t="str">
        <f>VLOOKUP(C1432,'A1'!R:R,1,FALSE)</f>
        <v>05909991204853;ryczałt</v>
      </c>
    </row>
    <row r="1433" spans="1:5" ht="22.5" hidden="1" x14ac:dyDescent="0.25">
      <c r="A1433" s="7" t="s">
        <v>7577</v>
      </c>
      <c r="B1433" s="7" t="s">
        <v>85</v>
      </c>
      <c r="C1433" t="str">
        <f t="shared" si="22"/>
        <v>05909990000098;ryczałt</v>
      </c>
      <c r="D1433" s="17" t="s">
        <v>23830</v>
      </c>
      <c r="E1433" t="str">
        <f>VLOOKUP(C1433,'A1'!R:R,1,FALSE)</f>
        <v>05909990000098;ryczałt</v>
      </c>
    </row>
    <row r="1434" spans="1:5" ht="22.5" hidden="1" x14ac:dyDescent="0.25">
      <c r="A1434" s="7" t="s">
        <v>7582</v>
      </c>
      <c r="B1434" s="7" t="s">
        <v>85</v>
      </c>
      <c r="C1434" t="str">
        <f t="shared" si="22"/>
        <v>05909991204822;ryczałt</v>
      </c>
      <c r="D1434" s="17" t="s">
        <v>23830</v>
      </c>
      <c r="E1434" t="str">
        <f>VLOOKUP(C1434,'A1'!R:R,1,FALSE)</f>
        <v>05909991204822;ryczałt</v>
      </c>
    </row>
    <row r="1435" spans="1:5" ht="22.5" hidden="1" x14ac:dyDescent="0.25">
      <c r="A1435" s="7" t="s">
        <v>7587</v>
      </c>
      <c r="B1435" s="7" t="s">
        <v>85</v>
      </c>
      <c r="C1435" t="str">
        <f t="shared" si="22"/>
        <v>05909991204839;ryczałt</v>
      </c>
      <c r="D1435" s="17" t="s">
        <v>23830</v>
      </c>
      <c r="E1435" t="str">
        <f>VLOOKUP(C1435,'A1'!R:R,1,FALSE)</f>
        <v>05909991204839;ryczałt</v>
      </c>
    </row>
    <row r="1436" spans="1:5" ht="22.5" hidden="1" x14ac:dyDescent="0.25">
      <c r="A1436" s="7" t="s">
        <v>7592</v>
      </c>
      <c r="B1436" s="7" t="s">
        <v>85</v>
      </c>
      <c r="C1436" t="str">
        <f t="shared" si="22"/>
        <v>05909990000050;ryczałt</v>
      </c>
      <c r="D1436" s="17" t="s">
        <v>23830</v>
      </c>
      <c r="E1436" t="str">
        <f>VLOOKUP(C1436,'A1'!R:R,1,FALSE)</f>
        <v>05909990000050;ryczałt</v>
      </c>
    </row>
    <row r="1437" spans="1:5" ht="22.5" hidden="1" x14ac:dyDescent="0.25">
      <c r="A1437" s="7" t="s">
        <v>7597</v>
      </c>
      <c r="B1437" s="7" t="s">
        <v>85</v>
      </c>
      <c r="C1437" t="str">
        <f t="shared" si="22"/>
        <v>05909991204846;ryczałt</v>
      </c>
      <c r="D1437" s="17" t="s">
        <v>23830</v>
      </c>
      <c r="E1437" t="str">
        <f>VLOOKUP(C1437,'A1'!R:R,1,FALSE)</f>
        <v>05909991204846;ryczałt</v>
      </c>
    </row>
    <row r="1438" spans="1:5" ht="22.5" hidden="1" x14ac:dyDescent="0.25">
      <c r="A1438" s="7" t="s">
        <v>7602</v>
      </c>
      <c r="B1438" s="7" t="s">
        <v>85</v>
      </c>
      <c r="C1438" t="str">
        <f t="shared" si="22"/>
        <v>05909990000081;ryczałt</v>
      </c>
      <c r="D1438" s="17" t="s">
        <v>23830</v>
      </c>
      <c r="E1438" t="str">
        <f>VLOOKUP(C1438,'A1'!R:R,1,FALSE)</f>
        <v>05909990000081;ryczałt</v>
      </c>
    </row>
    <row r="1439" spans="1:5" ht="22.5" hidden="1" x14ac:dyDescent="0.25">
      <c r="A1439" s="7" t="s">
        <v>7609</v>
      </c>
      <c r="B1439" s="7" t="s">
        <v>85</v>
      </c>
      <c r="C1439" t="str">
        <f t="shared" si="22"/>
        <v>05909990699735;ryczałt</v>
      </c>
      <c r="D1439" s="17" t="s">
        <v>23830</v>
      </c>
      <c r="E1439" t="str">
        <f>VLOOKUP(C1439,'A1'!R:R,1,FALSE)</f>
        <v>05909990699735;ryczałt</v>
      </c>
    </row>
    <row r="1440" spans="1:5" ht="22.5" hidden="1" x14ac:dyDescent="0.25">
      <c r="A1440" s="7" t="s">
        <v>7617</v>
      </c>
      <c r="B1440" s="7" t="s">
        <v>85</v>
      </c>
      <c r="C1440" t="str">
        <f t="shared" si="22"/>
        <v>05909990699889;ryczałt</v>
      </c>
      <c r="D1440" s="17" t="s">
        <v>23830</v>
      </c>
      <c r="E1440" t="str">
        <f>VLOOKUP(C1440,'A1'!R:R,1,FALSE)</f>
        <v>05909990699889;ryczałt</v>
      </c>
    </row>
    <row r="1441" spans="1:5" ht="22.5" hidden="1" x14ac:dyDescent="0.25">
      <c r="A1441" s="7" t="s">
        <v>7624</v>
      </c>
      <c r="B1441" s="7" t="s">
        <v>85</v>
      </c>
      <c r="C1441" t="str">
        <f t="shared" si="22"/>
        <v>05909990699643;ryczałt</v>
      </c>
      <c r="D1441" s="17" t="s">
        <v>23830</v>
      </c>
      <c r="E1441" t="str">
        <f>VLOOKUP(C1441,'A1'!R:R,1,FALSE)</f>
        <v>05909990699643;ryczałt</v>
      </c>
    </row>
    <row r="1442" spans="1:5" ht="22.5" hidden="1" x14ac:dyDescent="0.25">
      <c r="A1442" s="7" t="s">
        <v>7630</v>
      </c>
      <c r="B1442" s="7" t="s">
        <v>85</v>
      </c>
      <c r="C1442" t="str">
        <f t="shared" si="22"/>
        <v>05909990043330;ryczałt</v>
      </c>
      <c r="D1442" s="17" t="s">
        <v>23830</v>
      </c>
      <c r="E1442" t="str">
        <f>VLOOKUP(C1442,'A1'!R:R,1,FALSE)</f>
        <v>05909990043330;ryczałt</v>
      </c>
    </row>
    <row r="1443" spans="1:5" ht="22.5" hidden="1" x14ac:dyDescent="0.25">
      <c r="A1443" s="7" t="s">
        <v>7636</v>
      </c>
      <c r="B1443" s="7" t="s">
        <v>85</v>
      </c>
      <c r="C1443" t="str">
        <f t="shared" si="22"/>
        <v>05909990043163;ryczałt</v>
      </c>
      <c r="D1443" s="17" t="s">
        <v>23830</v>
      </c>
      <c r="E1443" t="str">
        <f>VLOOKUP(C1443,'A1'!R:R,1,FALSE)</f>
        <v>05909990043163;ryczałt</v>
      </c>
    </row>
    <row r="1444" spans="1:5" ht="22.5" hidden="1" x14ac:dyDescent="0.25">
      <c r="A1444" s="7" t="s">
        <v>7640</v>
      </c>
      <c r="B1444" s="7" t="s">
        <v>85</v>
      </c>
      <c r="C1444" t="str">
        <f t="shared" si="22"/>
        <v>05909990043279;ryczałt</v>
      </c>
      <c r="D1444" s="17" t="s">
        <v>23830</v>
      </c>
      <c r="E1444" t="str">
        <f>VLOOKUP(C1444,'A1'!R:R,1,FALSE)</f>
        <v>05909990043279;ryczałt</v>
      </c>
    </row>
    <row r="1445" spans="1:5" ht="22.5" hidden="1" x14ac:dyDescent="0.25">
      <c r="A1445" s="7" t="s">
        <v>7646</v>
      </c>
      <c r="B1445" s="7" t="s">
        <v>85</v>
      </c>
      <c r="C1445" t="str">
        <f t="shared" si="22"/>
        <v>05909990043385;ryczałt</v>
      </c>
      <c r="D1445" s="17" t="s">
        <v>23830</v>
      </c>
      <c r="E1445" t="str">
        <f>VLOOKUP(C1445,'A1'!R:R,1,FALSE)</f>
        <v>05909990043385;ryczałt</v>
      </c>
    </row>
    <row r="1446" spans="1:5" ht="22.5" hidden="1" x14ac:dyDescent="0.25">
      <c r="A1446" s="7" t="s">
        <v>7651</v>
      </c>
      <c r="B1446" s="7" t="s">
        <v>85</v>
      </c>
      <c r="C1446" t="str">
        <f t="shared" si="22"/>
        <v>05909990043224;ryczałt</v>
      </c>
      <c r="D1446" s="17" t="s">
        <v>23830</v>
      </c>
      <c r="E1446" t="str">
        <f>VLOOKUP(C1446,'A1'!R:R,1,FALSE)</f>
        <v>05909990043224;ryczałt</v>
      </c>
    </row>
    <row r="1447" spans="1:5" ht="22.5" hidden="1" x14ac:dyDescent="0.25">
      <c r="A1447" s="7" t="s">
        <v>7658</v>
      </c>
      <c r="B1447" s="7" t="s">
        <v>85</v>
      </c>
      <c r="C1447" t="str">
        <f t="shared" si="22"/>
        <v>05909990955503;ryczałt</v>
      </c>
      <c r="D1447" s="17" t="s">
        <v>23830</v>
      </c>
      <c r="E1447" t="str">
        <f>VLOOKUP(C1447,'A1'!R:R,1,FALSE)</f>
        <v>05909990955503;ryczałt</v>
      </c>
    </row>
    <row r="1448" spans="1:5" ht="22.5" hidden="1" x14ac:dyDescent="0.25">
      <c r="A1448" s="7" t="s">
        <v>7664</v>
      </c>
      <c r="B1448" s="7" t="s">
        <v>85</v>
      </c>
      <c r="C1448" t="str">
        <f t="shared" si="22"/>
        <v>05909990955527;ryczałt</v>
      </c>
      <c r="D1448" s="17" t="s">
        <v>23830</v>
      </c>
      <c r="E1448" t="str">
        <f>VLOOKUP(C1448,'A1'!R:R,1,FALSE)</f>
        <v>05909990955527;ryczałt</v>
      </c>
    </row>
    <row r="1449" spans="1:5" ht="22.5" hidden="1" x14ac:dyDescent="0.25">
      <c r="A1449" s="7" t="s">
        <v>7670</v>
      </c>
      <c r="B1449" s="7" t="s">
        <v>85</v>
      </c>
      <c r="C1449" t="str">
        <f t="shared" si="22"/>
        <v>05909990955541;ryczałt</v>
      </c>
      <c r="D1449" s="17" t="s">
        <v>23830</v>
      </c>
      <c r="E1449" t="str">
        <f>VLOOKUP(C1449,'A1'!R:R,1,FALSE)</f>
        <v>05909990955541;ryczałt</v>
      </c>
    </row>
    <row r="1450" spans="1:5" ht="22.5" hidden="1" x14ac:dyDescent="0.25">
      <c r="A1450" s="7" t="s">
        <v>7672</v>
      </c>
      <c r="B1450" s="7" t="s">
        <v>85</v>
      </c>
      <c r="C1450" t="str">
        <f t="shared" si="22"/>
        <v>05909990955558;ryczałt</v>
      </c>
      <c r="D1450" s="17" t="s">
        <v>23830</v>
      </c>
      <c r="E1450" t="str">
        <f>VLOOKUP(C1450,'A1'!R:R,1,FALSE)</f>
        <v>05909990955558;ryczałt</v>
      </c>
    </row>
    <row r="1451" spans="1:5" ht="22.5" hidden="1" x14ac:dyDescent="0.25">
      <c r="A1451" s="7" t="s">
        <v>7675</v>
      </c>
      <c r="B1451" s="7" t="s">
        <v>85</v>
      </c>
      <c r="C1451" t="str">
        <f t="shared" si="22"/>
        <v>05909991074647;ryczałt</v>
      </c>
      <c r="D1451" s="17" t="s">
        <v>23830</v>
      </c>
      <c r="E1451" t="str">
        <f>VLOOKUP(C1451,'A1'!R:R,1,FALSE)</f>
        <v>05909991074647;ryczałt</v>
      </c>
    </row>
    <row r="1452" spans="1:5" ht="22.5" hidden="1" x14ac:dyDescent="0.25">
      <c r="A1452" s="7" t="s">
        <v>7681</v>
      </c>
      <c r="B1452" s="7" t="s">
        <v>85</v>
      </c>
      <c r="C1452" t="str">
        <f t="shared" si="22"/>
        <v>05909991074685;ryczałt</v>
      </c>
      <c r="D1452" s="17" t="s">
        <v>23830</v>
      </c>
      <c r="E1452" t="str">
        <f>VLOOKUP(C1452,'A1'!R:R,1,FALSE)</f>
        <v>05909991074685;ryczałt</v>
      </c>
    </row>
    <row r="1453" spans="1:5" ht="22.5" hidden="1" x14ac:dyDescent="0.25">
      <c r="A1453" s="7" t="s">
        <v>7684</v>
      </c>
      <c r="B1453" s="7" t="s">
        <v>85</v>
      </c>
      <c r="C1453" t="str">
        <f t="shared" si="22"/>
        <v>05909991074739;ryczałt</v>
      </c>
      <c r="D1453" s="17" t="s">
        <v>23830</v>
      </c>
      <c r="E1453" t="str">
        <f>VLOOKUP(C1453,'A1'!R:R,1,FALSE)</f>
        <v>05909991074739;ryczałt</v>
      </c>
    </row>
    <row r="1454" spans="1:5" ht="22.5" hidden="1" x14ac:dyDescent="0.25">
      <c r="A1454" s="7" t="s">
        <v>7687</v>
      </c>
      <c r="B1454" s="7" t="s">
        <v>85</v>
      </c>
      <c r="C1454" t="str">
        <f t="shared" si="22"/>
        <v>05909991074777;ryczałt</v>
      </c>
      <c r="D1454" s="17" t="s">
        <v>23830</v>
      </c>
      <c r="E1454" t="str">
        <f>VLOOKUP(C1454,'A1'!R:R,1,FALSE)</f>
        <v>05909991074777;ryczałt</v>
      </c>
    </row>
    <row r="1455" spans="1:5" ht="22.5" hidden="1" x14ac:dyDescent="0.25">
      <c r="A1455" s="7" t="s">
        <v>7690</v>
      </c>
      <c r="B1455" s="7" t="s">
        <v>85</v>
      </c>
      <c r="C1455" t="str">
        <f t="shared" si="22"/>
        <v>05909991074593;ryczałt</v>
      </c>
      <c r="D1455" s="17" t="s">
        <v>23830</v>
      </c>
      <c r="E1455" t="str">
        <f>VLOOKUP(C1455,'A1'!R:R,1,FALSE)</f>
        <v>05909991074593;ryczałt</v>
      </c>
    </row>
    <row r="1456" spans="1:5" ht="22.5" hidden="1" x14ac:dyDescent="0.25">
      <c r="A1456" s="7" t="s">
        <v>7693</v>
      </c>
      <c r="B1456" s="7" t="s">
        <v>85</v>
      </c>
      <c r="C1456" t="str">
        <f t="shared" si="22"/>
        <v>05909991074821;ryczałt</v>
      </c>
      <c r="D1456" s="17" t="s">
        <v>23830</v>
      </c>
      <c r="E1456" t="str">
        <f>VLOOKUP(C1456,'A1'!R:R,1,FALSE)</f>
        <v>05909991074821;ryczałt</v>
      </c>
    </row>
    <row r="1457" spans="1:5" ht="22.5" hidden="1" x14ac:dyDescent="0.25">
      <c r="A1457" s="7" t="s">
        <v>7698</v>
      </c>
      <c r="B1457" s="7" t="s">
        <v>85</v>
      </c>
      <c r="C1457" t="str">
        <f t="shared" si="22"/>
        <v>05055565713846;ryczałt</v>
      </c>
      <c r="D1457" s="17" t="s">
        <v>23830</v>
      </c>
      <c r="E1457" t="str">
        <f>VLOOKUP(C1457,'A1'!R:R,1,FALSE)</f>
        <v>05055565713846;ryczałt</v>
      </c>
    </row>
    <row r="1458" spans="1:5" ht="22.5" hidden="1" x14ac:dyDescent="0.25">
      <c r="A1458" s="7" t="s">
        <v>7708</v>
      </c>
      <c r="B1458" s="7" t="s">
        <v>85</v>
      </c>
      <c r="C1458" t="str">
        <f t="shared" si="22"/>
        <v>05055565713860;ryczałt</v>
      </c>
      <c r="D1458" s="17" t="s">
        <v>23830</v>
      </c>
      <c r="E1458" t="str">
        <f>VLOOKUP(C1458,'A1'!R:R,1,FALSE)</f>
        <v>05055565713860;ryczałt</v>
      </c>
    </row>
    <row r="1459" spans="1:5" ht="22.5" hidden="1" x14ac:dyDescent="0.25">
      <c r="A1459" s="7" t="s">
        <v>7715</v>
      </c>
      <c r="B1459" s="7" t="s">
        <v>85</v>
      </c>
      <c r="C1459" t="str">
        <f t="shared" si="22"/>
        <v>05055565726068;ryczałt</v>
      </c>
      <c r="D1459" s="17" t="s">
        <v>23830</v>
      </c>
      <c r="E1459" t="str">
        <f>VLOOKUP(C1459,'A1'!R:R,1,FALSE)</f>
        <v>05055565726068;ryczałt</v>
      </c>
    </row>
    <row r="1460" spans="1:5" ht="22.5" hidden="1" x14ac:dyDescent="0.25">
      <c r="A1460" s="7" t="s">
        <v>7723</v>
      </c>
      <c r="B1460" s="7" t="s">
        <v>85</v>
      </c>
      <c r="C1460" t="str">
        <f t="shared" si="22"/>
        <v>05055565713853;ryczałt</v>
      </c>
      <c r="D1460" s="17" t="s">
        <v>23830</v>
      </c>
      <c r="E1460" t="str">
        <f>VLOOKUP(C1460,'A1'!R:R,1,FALSE)</f>
        <v>05055565713853;ryczałt</v>
      </c>
    </row>
    <row r="1461" spans="1:5" ht="22.5" hidden="1" x14ac:dyDescent="0.25">
      <c r="A1461" s="7" t="s">
        <v>7729</v>
      </c>
      <c r="B1461" s="7" t="s">
        <v>85</v>
      </c>
      <c r="C1461" t="str">
        <f t="shared" si="22"/>
        <v>05055565713877;ryczałt</v>
      </c>
      <c r="D1461" s="17" t="s">
        <v>23830</v>
      </c>
      <c r="E1461" t="str">
        <f>VLOOKUP(C1461,'A1'!R:R,1,FALSE)</f>
        <v>05055565713877;ryczałt</v>
      </c>
    </row>
    <row r="1462" spans="1:5" ht="22.5" hidden="1" x14ac:dyDescent="0.25">
      <c r="A1462" s="7" t="s">
        <v>7735</v>
      </c>
      <c r="B1462" s="7" t="s">
        <v>85</v>
      </c>
      <c r="C1462" t="str">
        <f t="shared" si="22"/>
        <v>05055565726075;ryczałt</v>
      </c>
      <c r="D1462" s="17" t="s">
        <v>23830</v>
      </c>
      <c r="E1462" t="str">
        <f>VLOOKUP(C1462,'A1'!R:R,1,FALSE)</f>
        <v>05055565726075;ryczałt</v>
      </c>
    </row>
    <row r="1463" spans="1:5" ht="22.5" hidden="1" x14ac:dyDescent="0.25">
      <c r="A1463" s="7" t="s">
        <v>7743</v>
      </c>
      <c r="B1463" s="7" t="s">
        <v>85</v>
      </c>
      <c r="C1463" t="str">
        <f t="shared" si="22"/>
        <v>05909991102500;ryczałt</v>
      </c>
      <c r="D1463" s="17" t="s">
        <v>23830</v>
      </c>
      <c r="E1463" t="str">
        <f>VLOOKUP(C1463,'A1'!R:R,1,FALSE)</f>
        <v>05909991102500;ryczałt</v>
      </c>
    </row>
    <row r="1464" spans="1:5" ht="22.5" hidden="1" x14ac:dyDescent="0.25">
      <c r="A1464" s="7" t="s">
        <v>7748</v>
      </c>
      <c r="B1464" s="7" t="s">
        <v>85</v>
      </c>
      <c r="C1464" t="str">
        <f t="shared" si="22"/>
        <v>05909991102531;ryczałt</v>
      </c>
      <c r="D1464" s="17" t="s">
        <v>23830</v>
      </c>
      <c r="E1464" t="str">
        <f>VLOOKUP(C1464,'A1'!R:R,1,FALSE)</f>
        <v>05909991102531;ryczałt</v>
      </c>
    </row>
    <row r="1465" spans="1:5" ht="22.5" hidden="1" x14ac:dyDescent="0.25">
      <c r="A1465" s="7" t="s">
        <v>7755</v>
      </c>
      <c r="B1465" s="7" t="s">
        <v>85</v>
      </c>
      <c r="C1465" t="str">
        <f t="shared" si="22"/>
        <v>05909991102548;ryczałt</v>
      </c>
      <c r="D1465" s="17" t="s">
        <v>23830</v>
      </c>
      <c r="E1465" t="str">
        <f>VLOOKUP(C1465,'A1'!R:R,1,FALSE)</f>
        <v>05909991102548;ryczałt</v>
      </c>
    </row>
    <row r="1466" spans="1:5" ht="22.5" hidden="1" x14ac:dyDescent="0.25">
      <c r="A1466" s="7" t="s">
        <v>7760</v>
      </c>
      <c r="B1466" s="7" t="s">
        <v>85</v>
      </c>
      <c r="C1466" t="str">
        <f t="shared" si="22"/>
        <v>05909991102555;ryczałt</v>
      </c>
      <c r="D1466" s="17" t="s">
        <v>23830</v>
      </c>
      <c r="E1466" t="str">
        <f>VLOOKUP(C1466,'A1'!R:R,1,FALSE)</f>
        <v>05909991102555;ryczałt</v>
      </c>
    </row>
    <row r="1467" spans="1:5" ht="22.5" hidden="1" x14ac:dyDescent="0.25">
      <c r="A1467" s="7" t="s">
        <v>7768</v>
      </c>
      <c r="B1467" s="7" t="s">
        <v>85</v>
      </c>
      <c r="C1467" t="str">
        <f t="shared" si="22"/>
        <v>05909990904747;ryczałt</v>
      </c>
      <c r="D1467" s="17" t="s">
        <v>23830</v>
      </c>
      <c r="E1467" t="str">
        <f>VLOOKUP(C1467,'A1'!R:R,1,FALSE)</f>
        <v>05909990904747;ryczałt</v>
      </c>
    </row>
    <row r="1468" spans="1:5" ht="22.5" hidden="1" x14ac:dyDescent="0.25">
      <c r="A1468" s="7" t="s">
        <v>7777</v>
      </c>
      <c r="B1468" s="7" t="s">
        <v>85</v>
      </c>
      <c r="C1468" t="str">
        <f t="shared" si="22"/>
        <v>05909990904778;ryczałt</v>
      </c>
      <c r="D1468" s="17" t="s">
        <v>23830</v>
      </c>
      <c r="E1468" t="str">
        <f>VLOOKUP(C1468,'A1'!R:R,1,FALSE)</f>
        <v>05909990904778;ryczałt</v>
      </c>
    </row>
    <row r="1469" spans="1:5" ht="22.5" hidden="1" x14ac:dyDescent="0.25">
      <c r="A1469" s="7" t="s">
        <v>7782</v>
      </c>
      <c r="B1469" s="7" t="s">
        <v>85</v>
      </c>
      <c r="C1469" t="str">
        <f t="shared" si="22"/>
        <v>05909990904808;ryczałt</v>
      </c>
      <c r="D1469" s="17" t="s">
        <v>23830</v>
      </c>
      <c r="E1469" t="str">
        <f>VLOOKUP(C1469,'A1'!R:R,1,FALSE)</f>
        <v>05909990904808;ryczałt</v>
      </c>
    </row>
    <row r="1470" spans="1:5" ht="22.5" hidden="1" x14ac:dyDescent="0.25">
      <c r="A1470" s="7" t="s">
        <v>7790</v>
      </c>
      <c r="B1470" s="7" t="s">
        <v>85</v>
      </c>
      <c r="C1470" t="str">
        <f t="shared" si="22"/>
        <v>05909990739387;ryczałt</v>
      </c>
      <c r="D1470" s="17" t="s">
        <v>23830</v>
      </c>
      <c r="E1470" t="str">
        <f>VLOOKUP(C1470,'A1'!R:R,1,FALSE)</f>
        <v>05909990739387;ryczałt</v>
      </c>
    </row>
    <row r="1471" spans="1:5" ht="22.5" hidden="1" x14ac:dyDescent="0.25">
      <c r="A1471" s="7" t="s">
        <v>7795</v>
      </c>
      <c r="B1471" s="7" t="s">
        <v>85</v>
      </c>
      <c r="C1471" t="str">
        <f t="shared" si="22"/>
        <v>05909990739394;ryczałt</v>
      </c>
      <c r="D1471" s="17" t="s">
        <v>23830</v>
      </c>
      <c r="E1471" t="str">
        <f>VLOOKUP(C1471,'A1'!R:R,1,FALSE)</f>
        <v>05909990739394;ryczałt</v>
      </c>
    </row>
    <row r="1472" spans="1:5" ht="22.5" hidden="1" x14ac:dyDescent="0.25">
      <c r="A1472" s="7" t="s">
        <v>7802</v>
      </c>
      <c r="B1472" s="7" t="s">
        <v>85</v>
      </c>
      <c r="C1472" t="str">
        <f t="shared" si="22"/>
        <v>05909990739448;ryczałt</v>
      </c>
      <c r="D1472" s="17" t="s">
        <v>23830</v>
      </c>
      <c r="E1472" t="str">
        <f>VLOOKUP(C1472,'A1'!R:R,1,FALSE)</f>
        <v>05909990739448;ryczałt</v>
      </c>
    </row>
    <row r="1473" spans="1:5" ht="22.5" hidden="1" x14ac:dyDescent="0.25">
      <c r="A1473" s="7" t="s">
        <v>7807</v>
      </c>
      <c r="B1473" s="7" t="s">
        <v>85</v>
      </c>
      <c r="C1473" t="str">
        <f t="shared" si="22"/>
        <v>05909990739455;ryczałt</v>
      </c>
      <c r="D1473" s="17" t="s">
        <v>23830</v>
      </c>
      <c r="E1473" t="str">
        <f>VLOOKUP(C1473,'A1'!R:R,1,FALSE)</f>
        <v>05909990739455;ryczałt</v>
      </c>
    </row>
    <row r="1474" spans="1:5" ht="22.5" hidden="1" x14ac:dyDescent="0.25">
      <c r="A1474" s="7" t="s">
        <v>7812</v>
      </c>
      <c r="B1474" s="7" t="s">
        <v>85</v>
      </c>
      <c r="C1474" t="str">
        <f t="shared" si="22"/>
        <v>05909990687787;ryczałt</v>
      </c>
      <c r="D1474" s="17" t="s">
        <v>23830</v>
      </c>
      <c r="E1474" t="str">
        <f>VLOOKUP(C1474,'A1'!R:R,1,FALSE)</f>
        <v>05909990687787;ryczałt</v>
      </c>
    </row>
    <row r="1475" spans="1:5" ht="22.5" hidden="1" x14ac:dyDescent="0.25">
      <c r="A1475" s="7" t="s">
        <v>7819</v>
      </c>
      <c r="B1475" s="7" t="s">
        <v>85</v>
      </c>
      <c r="C1475" t="str">
        <f t="shared" ref="C1475:C1538" si="23">CONCATENATE(A1475,";",B1475)</f>
        <v>05909990687763;ryczałt</v>
      </c>
      <c r="D1475" s="17" t="s">
        <v>23830</v>
      </c>
      <c r="E1475" t="str">
        <f>VLOOKUP(C1475,'A1'!R:R,1,FALSE)</f>
        <v>05909990687763;ryczałt</v>
      </c>
    </row>
    <row r="1476" spans="1:5" ht="22.5" hidden="1" x14ac:dyDescent="0.25">
      <c r="A1476" s="7" t="s">
        <v>7825</v>
      </c>
      <c r="B1476" s="7" t="s">
        <v>85</v>
      </c>
      <c r="C1476" t="str">
        <f t="shared" si="23"/>
        <v>05909990687848;ryczałt</v>
      </c>
      <c r="D1476" s="17" t="s">
        <v>23830</v>
      </c>
      <c r="E1476" t="str">
        <f>VLOOKUP(C1476,'A1'!R:R,1,FALSE)</f>
        <v>05909990687848;ryczałt</v>
      </c>
    </row>
    <row r="1477" spans="1:5" ht="22.5" hidden="1" x14ac:dyDescent="0.25">
      <c r="A1477" s="7" t="s">
        <v>7831</v>
      </c>
      <c r="B1477" s="7" t="s">
        <v>85</v>
      </c>
      <c r="C1477" t="str">
        <f t="shared" si="23"/>
        <v>05909990687800;ryczałt</v>
      </c>
      <c r="D1477" s="17" t="s">
        <v>23830</v>
      </c>
      <c r="E1477" t="str">
        <f>VLOOKUP(C1477,'A1'!R:R,1,FALSE)</f>
        <v>05909990687800;ryczałt</v>
      </c>
    </row>
    <row r="1478" spans="1:5" ht="22.5" hidden="1" x14ac:dyDescent="0.25">
      <c r="A1478" s="7" t="s">
        <v>7839</v>
      </c>
      <c r="B1478" s="7" t="s">
        <v>85</v>
      </c>
      <c r="C1478" t="str">
        <f t="shared" si="23"/>
        <v>05909990711949;ryczałt</v>
      </c>
      <c r="D1478" s="17" t="s">
        <v>23830</v>
      </c>
      <c r="E1478" t="str">
        <f>VLOOKUP(C1478,'A1'!R:R,1,FALSE)</f>
        <v>05909990711949;ryczałt</v>
      </c>
    </row>
    <row r="1479" spans="1:5" ht="22.5" hidden="1" x14ac:dyDescent="0.25">
      <c r="A1479" s="7" t="s">
        <v>7843</v>
      </c>
      <c r="B1479" s="7" t="s">
        <v>85</v>
      </c>
      <c r="C1479" t="str">
        <f t="shared" si="23"/>
        <v>05909990711987;ryczałt</v>
      </c>
      <c r="D1479" s="17" t="s">
        <v>23830</v>
      </c>
      <c r="E1479" t="str">
        <f>VLOOKUP(C1479,'A1'!R:R,1,FALSE)</f>
        <v>05909990711987;ryczałt</v>
      </c>
    </row>
    <row r="1480" spans="1:5" ht="22.5" hidden="1" x14ac:dyDescent="0.25">
      <c r="A1480" s="7" t="s">
        <v>7849</v>
      </c>
      <c r="B1480" s="7" t="s">
        <v>85</v>
      </c>
      <c r="C1480" t="str">
        <f t="shared" si="23"/>
        <v>05909990055470;ryczałt</v>
      </c>
      <c r="D1480" s="17" t="s">
        <v>23830</v>
      </c>
      <c r="E1480" t="str">
        <f>VLOOKUP(C1480,'A1'!R:R,1,FALSE)</f>
        <v>05909990055470;ryczałt</v>
      </c>
    </row>
    <row r="1481" spans="1:5" ht="22.5" hidden="1" x14ac:dyDescent="0.25">
      <c r="A1481" s="7" t="s">
        <v>7853</v>
      </c>
      <c r="B1481" s="7" t="s">
        <v>85</v>
      </c>
      <c r="C1481" t="str">
        <f t="shared" si="23"/>
        <v>05909990906154;ryczałt</v>
      </c>
      <c r="D1481" s="17" t="s">
        <v>23830</v>
      </c>
      <c r="E1481" t="str">
        <f>VLOOKUP(C1481,'A1'!R:R,1,FALSE)</f>
        <v>05909990906154;ryczałt</v>
      </c>
    </row>
    <row r="1482" spans="1:5" ht="22.5" hidden="1" x14ac:dyDescent="0.25">
      <c r="A1482" s="7" t="s">
        <v>7857</v>
      </c>
      <c r="B1482" s="7" t="s">
        <v>85</v>
      </c>
      <c r="C1482" t="str">
        <f t="shared" si="23"/>
        <v>05909990067770;ryczałt</v>
      </c>
      <c r="D1482" s="17" t="s">
        <v>23830</v>
      </c>
      <c r="E1482" t="str">
        <f>VLOOKUP(C1482,'A1'!R:R,1,FALSE)</f>
        <v>05909990067770;ryczałt</v>
      </c>
    </row>
    <row r="1483" spans="1:5" ht="22.5" hidden="1" x14ac:dyDescent="0.25">
      <c r="A1483" s="7" t="s">
        <v>7860</v>
      </c>
      <c r="B1483" s="7" t="s">
        <v>85</v>
      </c>
      <c r="C1483" t="str">
        <f t="shared" si="23"/>
        <v>05909990048670;ryczałt</v>
      </c>
      <c r="D1483" s="17" t="s">
        <v>23830</v>
      </c>
      <c r="E1483" t="str">
        <f>VLOOKUP(C1483,'A1'!R:R,1,FALSE)</f>
        <v>05909990048670;ryczałt</v>
      </c>
    </row>
    <row r="1484" spans="1:5" ht="22.5" hidden="1" x14ac:dyDescent="0.25">
      <c r="A1484" s="7" t="s">
        <v>7864</v>
      </c>
      <c r="B1484" s="7" t="s">
        <v>85</v>
      </c>
      <c r="C1484" t="str">
        <f t="shared" si="23"/>
        <v>05909990938797;ryczałt</v>
      </c>
      <c r="D1484" s="17" t="s">
        <v>23830</v>
      </c>
      <c r="E1484" t="str">
        <f>VLOOKUP(C1484,'A1'!R:R,1,FALSE)</f>
        <v>05909990938797;ryczałt</v>
      </c>
    </row>
    <row r="1485" spans="1:5" ht="22.5" hidden="1" x14ac:dyDescent="0.25">
      <c r="A1485" s="7" t="s">
        <v>7870</v>
      </c>
      <c r="B1485" s="7" t="s">
        <v>85</v>
      </c>
      <c r="C1485" t="str">
        <f t="shared" si="23"/>
        <v>05909990692781;ryczałt</v>
      </c>
      <c r="D1485" s="17" t="s">
        <v>23830</v>
      </c>
      <c r="E1485" t="str">
        <f>VLOOKUP(C1485,'A1'!R:R,1,FALSE)</f>
        <v>05909990692781;ryczałt</v>
      </c>
    </row>
    <row r="1486" spans="1:5" ht="22.5" hidden="1" x14ac:dyDescent="0.25">
      <c r="A1486" s="7" t="s">
        <v>7873</v>
      </c>
      <c r="B1486" s="7" t="s">
        <v>85</v>
      </c>
      <c r="C1486" t="str">
        <f t="shared" si="23"/>
        <v>05909990855605;ryczałt</v>
      </c>
      <c r="D1486" s="17" t="s">
        <v>23830</v>
      </c>
      <c r="E1486" t="str">
        <f>VLOOKUP(C1486,'A1'!R:R,1,FALSE)</f>
        <v>05909990855605;ryczałt</v>
      </c>
    </row>
    <row r="1487" spans="1:5" ht="22.5" hidden="1" x14ac:dyDescent="0.25">
      <c r="A1487" s="7" t="s">
        <v>7878</v>
      </c>
      <c r="B1487" s="7" t="s">
        <v>85</v>
      </c>
      <c r="C1487" t="str">
        <f t="shared" si="23"/>
        <v>05909990855636;ryczałt</v>
      </c>
      <c r="D1487" s="17" t="s">
        <v>23830</v>
      </c>
      <c r="E1487" t="str">
        <f>VLOOKUP(C1487,'A1'!R:R,1,FALSE)</f>
        <v>05909990855636;ryczałt</v>
      </c>
    </row>
    <row r="1488" spans="1:5" ht="22.5" hidden="1" x14ac:dyDescent="0.25">
      <c r="A1488" s="7" t="s">
        <v>7880</v>
      </c>
      <c r="B1488" s="7" t="s">
        <v>85</v>
      </c>
      <c r="C1488" t="str">
        <f t="shared" si="23"/>
        <v>05909990855681;ryczałt</v>
      </c>
      <c r="D1488" s="17" t="s">
        <v>23830</v>
      </c>
      <c r="E1488" t="str">
        <f>VLOOKUP(C1488,'A1'!R:R,1,FALSE)</f>
        <v>05909990855681;ryczałt</v>
      </c>
    </row>
    <row r="1489" spans="1:5" ht="22.5" hidden="1" x14ac:dyDescent="0.25">
      <c r="A1489" s="7" t="s">
        <v>7884</v>
      </c>
      <c r="B1489" s="7" t="s">
        <v>85</v>
      </c>
      <c r="C1489" t="str">
        <f t="shared" si="23"/>
        <v>05909991222673;ryczałt</v>
      </c>
      <c r="D1489" s="17" t="s">
        <v>23830</v>
      </c>
      <c r="E1489" t="str">
        <f>VLOOKUP(C1489,'A1'!R:R,1,FALSE)</f>
        <v>05909991222673;ryczałt</v>
      </c>
    </row>
    <row r="1490" spans="1:5" ht="22.5" hidden="1" x14ac:dyDescent="0.25">
      <c r="A1490" s="7" t="s">
        <v>7887</v>
      </c>
      <c r="B1490" s="7" t="s">
        <v>85</v>
      </c>
      <c r="C1490" t="str">
        <f t="shared" si="23"/>
        <v>05909991282288;ryczałt</v>
      </c>
      <c r="D1490" s="17" t="s">
        <v>23830</v>
      </c>
      <c r="E1490" t="str">
        <f>VLOOKUP(C1490,'A1'!R:R,1,FALSE)</f>
        <v>05909991282288;ryczałt</v>
      </c>
    </row>
    <row r="1491" spans="1:5" ht="22.5" hidden="1" x14ac:dyDescent="0.25">
      <c r="A1491" s="7" t="s">
        <v>7889</v>
      </c>
      <c r="B1491" s="7" t="s">
        <v>85</v>
      </c>
      <c r="C1491" t="str">
        <f t="shared" si="23"/>
        <v>05909990713127;ryczałt</v>
      </c>
      <c r="D1491" s="17" t="s">
        <v>23830</v>
      </c>
      <c r="E1491" t="str">
        <f>VLOOKUP(C1491,'A1'!R:R,1,FALSE)</f>
        <v>05909990713127;ryczałt</v>
      </c>
    </row>
    <row r="1492" spans="1:5" ht="22.5" hidden="1" x14ac:dyDescent="0.25">
      <c r="A1492" s="7" t="s">
        <v>7891</v>
      </c>
      <c r="B1492" s="7" t="s">
        <v>85</v>
      </c>
      <c r="C1492" t="str">
        <f t="shared" si="23"/>
        <v>05909990713141;ryczałt</v>
      </c>
      <c r="D1492" s="17" t="s">
        <v>23830</v>
      </c>
      <c r="E1492" t="str">
        <f>VLOOKUP(C1492,'A1'!R:R,1,FALSE)</f>
        <v>05909990713141;ryczałt</v>
      </c>
    </row>
    <row r="1493" spans="1:5" ht="22.5" hidden="1" x14ac:dyDescent="0.25">
      <c r="A1493" s="7" t="s">
        <v>7896</v>
      </c>
      <c r="B1493" s="7" t="s">
        <v>85</v>
      </c>
      <c r="C1493" t="str">
        <f t="shared" si="23"/>
        <v>05909990082391;ryczałt</v>
      </c>
      <c r="D1493" s="17" t="s">
        <v>23830</v>
      </c>
      <c r="E1493" t="str">
        <f>VLOOKUP(C1493,'A1'!R:R,1,FALSE)</f>
        <v>05909990082391;ryczałt</v>
      </c>
    </row>
    <row r="1494" spans="1:5" ht="22.5" hidden="1" x14ac:dyDescent="0.25">
      <c r="A1494" s="7" t="s">
        <v>7901</v>
      </c>
      <c r="B1494" s="7" t="s">
        <v>85</v>
      </c>
      <c r="C1494" t="str">
        <f t="shared" si="23"/>
        <v>05909991207311;ryczałt</v>
      </c>
      <c r="D1494" s="17" t="s">
        <v>23830</v>
      </c>
      <c r="E1494" t="str">
        <f>VLOOKUP(C1494,'A1'!R:R,1,FALSE)</f>
        <v>05909991207311;ryczałt</v>
      </c>
    </row>
    <row r="1495" spans="1:5" ht="22.5" hidden="1" x14ac:dyDescent="0.25">
      <c r="A1495" s="7" t="s">
        <v>7904</v>
      </c>
      <c r="B1495" s="7" t="s">
        <v>85</v>
      </c>
      <c r="C1495" t="str">
        <f t="shared" si="23"/>
        <v>05909991151218;ryczałt</v>
      </c>
      <c r="D1495" s="17" t="s">
        <v>23830</v>
      </c>
      <c r="E1495" t="str">
        <f>VLOOKUP(C1495,'A1'!R:R,1,FALSE)</f>
        <v>05909991151218;ryczałt</v>
      </c>
    </row>
    <row r="1496" spans="1:5" ht="22.5" hidden="1" x14ac:dyDescent="0.25">
      <c r="A1496" s="7" t="s">
        <v>7907</v>
      </c>
      <c r="B1496" s="7" t="s">
        <v>85</v>
      </c>
      <c r="C1496" t="str">
        <f t="shared" si="23"/>
        <v>05909990811045;ryczałt</v>
      </c>
      <c r="D1496" s="17" t="s">
        <v>23830</v>
      </c>
      <c r="E1496" t="str">
        <f>VLOOKUP(C1496,'A1'!R:R,1,FALSE)</f>
        <v>05909990811045;ryczałt</v>
      </c>
    </row>
    <row r="1497" spans="1:5" ht="22.5" hidden="1" x14ac:dyDescent="0.25">
      <c r="A1497" s="7" t="s">
        <v>7913</v>
      </c>
      <c r="B1497" s="7" t="s">
        <v>85</v>
      </c>
      <c r="C1497" t="str">
        <f t="shared" si="23"/>
        <v>05909991284053;ryczałt</v>
      </c>
      <c r="D1497" s="17" t="s">
        <v>23830</v>
      </c>
      <c r="E1497" t="str">
        <f>VLOOKUP(C1497,'A1'!R:R,1,FALSE)</f>
        <v>05909991284053;ryczałt</v>
      </c>
    </row>
    <row r="1498" spans="1:5" ht="22.5" hidden="1" x14ac:dyDescent="0.25">
      <c r="A1498" s="7" t="s">
        <v>7919</v>
      </c>
      <c r="B1498" s="7" t="s">
        <v>85</v>
      </c>
      <c r="C1498" t="str">
        <f t="shared" si="23"/>
        <v>05909990055098;ryczałt</v>
      </c>
      <c r="D1498" s="17" t="s">
        <v>23830</v>
      </c>
      <c r="E1498" t="str">
        <f>VLOOKUP(C1498,'A1'!R:R,1,FALSE)</f>
        <v>05909990055098;ryczałt</v>
      </c>
    </row>
    <row r="1499" spans="1:5" ht="22.5" hidden="1" x14ac:dyDescent="0.25">
      <c r="A1499" s="7" t="s">
        <v>7922</v>
      </c>
      <c r="B1499" s="7" t="s">
        <v>85</v>
      </c>
      <c r="C1499" t="str">
        <f t="shared" si="23"/>
        <v>05909991289430;ryczałt</v>
      </c>
      <c r="D1499" s="17" t="s">
        <v>23830</v>
      </c>
      <c r="E1499" t="str">
        <f>VLOOKUP(C1499,'A1'!R:R,1,FALSE)</f>
        <v>05909991289430;ryczałt</v>
      </c>
    </row>
    <row r="1500" spans="1:5" ht="22.5" hidden="1" x14ac:dyDescent="0.25">
      <c r="A1500" s="7" t="s">
        <v>7926</v>
      </c>
      <c r="B1500" s="7" t="s">
        <v>85</v>
      </c>
      <c r="C1500" t="str">
        <f t="shared" si="23"/>
        <v>05909991096571;ryczałt</v>
      </c>
      <c r="D1500" s="17" t="s">
        <v>23830</v>
      </c>
      <c r="E1500" t="str">
        <f>VLOOKUP(C1500,'A1'!R:R,1,FALSE)</f>
        <v>05909991096571;ryczałt</v>
      </c>
    </row>
    <row r="1501" spans="1:5" ht="22.5" hidden="1" x14ac:dyDescent="0.25">
      <c r="A1501" s="7" t="s">
        <v>7928</v>
      </c>
      <c r="B1501" s="7" t="s">
        <v>85</v>
      </c>
      <c r="C1501" t="str">
        <f t="shared" si="23"/>
        <v>05909991096601;ryczałt</v>
      </c>
      <c r="D1501" s="17" t="s">
        <v>23830</v>
      </c>
      <c r="E1501" t="str">
        <f>VLOOKUP(C1501,'A1'!R:R,1,FALSE)</f>
        <v>05909991096601;ryczałt</v>
      </c>
    </row>
    <row r="1502" spans="1:5" ht="22.5" hidden="1" x14ac:dyDescent="0.25">
      <c r="A1502" s="7" t="s">
        <v>7932</v>
      </c>
      <c r="B1502" s="7" t="s">
        <v>85</v>
      </c>
      <c r="C1502" t="str">
        <f t="shared" si="23"/>
        <v>05909991317720;ryczałt</v>
      </c>
      <c r="D1502" s="17" t="s">
        <v>23830</v>
      </c>
      <c r="E1502" t="str">
        <f>VLOOKUP(C1502,'A1'!R:R,1,FALSE)</f>
        <v>05909991317720;ryczałt</v>
      </c>
    </row>
    <row r="1503" spans="1:5" ht="22.5" hidden="1" x14ac:dyDescent="0.25">
      <c r="A1503" s="7" t="s">
        <v>7936</v>
      </c>
      <c r="B1503" s="7" t="s">
        <v>85</v>
      </c>
      <c r="C1503" t="str">
        <f t="shared" si="23"/>
        <v>05909990017973;ryczałt</v>
      </c>
      <c r="D1503" s="17" t="s">
        <v>23830</v>
      </c>
      <c r="E1503" t="str">
        <f>VLOOKUP(C1503,'A1'!R:R,1,FALSE)</f>
        <v>05909990017973;ryczałt</v>
      </c>
    </row>
    <row r="1504" spans="1:5" ht="22.5" hidden="1" x14ac:dyDescent="0.25">
      <c r="A1504" s="7" t="s">
        <v>7940</v>
      </c>
      <c r="B1504" s="7" t="s">
        <v>85</v>
      </c>
      <c r="C1504" t="str">
        <f t="shared" si="23"/>
        <v>05909990050895;ryczałt</v>
      </c>
      <c r="D1504" s="17" t="s">
        <v>23830</v>
      </c>
      <c r="E1504" t="str">
        <f>VLOOKUP(C1504,'A1'!R:R,1,FALSE)</f>
        <v>05909990050895;ryczałt</v>
      </c>
    </row>
    <row r="1505" spans="1:5" ht="22.5" hidden="1" x14ac:dyDescent="0.25">
      <c r="A1505" s="7" t="s">
        <v>7945</v>
      </c>
      <c r="B1505" s="7" t="s">
        <v>85</v>
      </c>
      <c r="C1505" t="str">
        <f t="shared" si="23"/>
        <v>05909990017997;ryczałt</v>
      </c>
      <c r="D1505" s="17" t="s">
        <v>23830</v>
      </c>
      <c r="E1505" t="str">
        <f>VLOOKUP(C1505,'A1'!R:R,1,FALSE)</f>
        <v>05909990017997;ryczałt</v>
      </c>
    </row>
    <row r="1506" spans="1:5" ht="22.5" hidden="1" x14ac:dyDescent="0.25">
      <c r="A1506" s="7" t="s">
        <v>7949</v>
      </c>
      <c r="B1506" s="7" t="s">
        <v>85</v>
      </c>
      <c r="C1506" t="str">
        <f t="shared" si="23"/>
        <v>05909990077267;ryczałt</v>
      </c>
      <c r="D1506" s="17" t="s">
        <v>23830</v>
      </c>
      <c r="E1506" t="str">
        <f>VLOOKUP(C1506,'A1'!R:R,1,FALSE)</f>
        <v>05909990077267;ryczałt</v>
      </c>
    </row>
    <row r="1507" spans="1:5" ht="22.5" hidden="1" x14ac:dyDescent="0.25">
      <c r="A1507" s="7" t="s">
        <v>7951</v>
      </c>
      <c r="B1507" s="7" t="s">
        <v>85</v>
      </c>
      <c r="C1507" t="str">
        <f t="shared" si="23"/>
        <v>05909990077274;ryczałt</v>
      </c>
      <c r="D1507" s="17" t="s">
        <v>23830</v>
      </c>
      <c r="E1507" t="str">
        <f>VLOOKUP(C1507,'A1'!R:R,1,FALSE)</f>
        <v>05909990077274;ryczałt</v>
      </c>
    </row>
    <row r="1508" spans="1:5" ht="22.5" hidden="1" x14ac:dyDescent="0.25">
      <c r="A1508" s="7" t="s">
        <v>7957</v>
      </c>
      <c r="B1508" s="7" t="s">
        <v>85</v>
      </c>
      <c r="C1508" t="str">
        <f t="shared" si="23"/>
        <v>05909990362110;ryczałt</v>
      </c>
      <c r="D1508" s="17" t="s">
        <v>23830</v>
      </c>
      <c r="E1508" t="str">
        <f>VLOOKUP(C1508,'A1'!R:R,1,FALSE)</f>
        <v>05909990362110;ryczałt</v>
      </c>
    </row>
    <row r="1509" spans="1:5" ht="22.5" hidden="1" x14ac:dyDescent="0.25">
      <c r="A1509" s="7" t="s">
        <v>7963</v>
      </c>
      <c r="B1509" s="7" t="s">
        <v>85</v>
      </c>
      <c r="C1509" t="str">
        <f t="shared" si="23"/>
        <v>05909990074105;ryczałt</v>
      </c>
      <c r="D1509" s="17" t="s">
        <v>23830</v>
      </c>
      <c r="E1509" t="str">
        <f>VLOOKUP(C1509,'A1'!R:R,1,FALSE)</f>
        <v>05909990074105;ryczałt</v>
      </c>
    </row>
    <row r="1510" spans="1:5" ht="22.5" hidden="1" x14ac:dyDescent="0.25">
      <c r="A1510" s="7" t="s">
        <v>7967</v>
      </c>
      <c r="B1510" s="7" t="s">
        <v>85</v>
      </c>
      <c r="C1510" t="str">
        <f t="shared" si="23"/>
        <v>05909991107871;ryczałt</v>
      </c>
      <c r="D1510" s="17" t="s">
        <v>23830</v>
      </c>
      <c r="E1510" t="str">
        <f>VLOOKUP(C1510,'A1'!R:R,1,FALSE)</f>
        <v>05909991107871;ryczałt</v>
      </c>
    </row>
    <row r="1511" spans="1:5" ht="22.5" hidden="1" x14ac:dyDescent="0.25">
      <c r="A1511" s="7" t="s">
        <v>7973</v>
      </c>
      <c r="B1511" s="7" t="s">
        <v>85</v>
      </c>
      <c r="C1511" t="str">
        <f t="shared" si="23"/>
        <v>05909991088842;ryczałt</v>
      </c>
      <c r="D1511" s="17" t="s">
        <v>23830</v>
      </c>
      <c r="E1511" t="str">
        <f>VLOOKUP(C1511,'A1'!R:R,1,FALSE)</f>
        <v>05909991088842;ryczałt</v>
      </c>
    </row>
    <row r="1512" spans="1:5" ht="22.5" hidden="1" x14ac:dyDescent="0.25">
      <c r="A1512" s="7" t="s">
        <v>7977</v>
      </c>
      <c r="B1512" s="7" t="s">
        <v>85</v>
      </c>
      <c r="C1512" t="str">
        <f t="shared" si="23"/>
        <v>05909991053710;ryczałt</v>
      </c>
      <c r="D1512" s="17" t="s">
        <v>23830</v>
      </c>
      <c r="E1512" t="str">
        <f>VLOOKUP(C1512,'A1'!R:R,1,FALSE)</f>
        <v>05909991053710;ryczałt</v>
      </c>
    </row>
    <row r="1513" spans="1:5" ht="22.5" hidden="1" x14ac:dyDescent="0.25">
      <c r="A1513" s="7" t="s">
        <v>7984</v>
      </c>
      <c r="B1513" s="7" t="s">
        <v>129</v>
      </c>
      <c r="C1513" t="str">
        <f t="shared" si="23"/>
        <v>05909991257804;50%</v>
      </c>
      <c r="D1513" s="17" t="s">
        <v>23830</v>
      </c>
      <c r="E1513" t="str">
        <f>VLOOKUP(C1513,'A1'!R:R,1,FALSE)</f>
        <v>05909991257804;50%</v>
      </c>
    </row>
    <row r="1514" spans="1:5" ht="22.5" hidden="1" x14ac:dyDescent="0.25">
      <c r="A1514" s="7" t="s">
        <v>7989</v>
      </c>
      <c r="B1514" s="7" t="s">
        <v>129</v>
      </c>
      <c r="C1514" t="str">
        <f t="shared" si="23"/>
        <v>05909990662388;50%</v>
      </c>
      <c r="D1514" s="17" t="s">
        <v>23830</v>
      </c>
      <c r="E1514" t="str">
        <f>VLOOKUP(C1514,'A1'!R:R,1,FALSE)</f>
        <v>05909990662388;50%</v>
      </c>
    </row>
    <row r="1515" spans="1:5" ht="22.5" hidden="1" x14ac:dyDescent="0.25">
      <c r="A1515" s="7" t="s">
        <v>7997</v>
      </c>
      <c r="B1515" s="7" t="s">
        <v>129</v>
      </c>
      <c r="C1515" t="str">
        <f t="shared" si="23"/>
        <v>05909990662371;50%</v>
      </c>
      <c r="D1515" s="17" t="s">
        <v>23830</v>
      </c>
      <c r="E1515" t="str">
        <f>VLOOKUP(C1515,'A1'!R:R,1,FALSE)</f>
        <v>05909990662371;50%</v>
      </c>
    </row>
    <row r="1516" spans="1:5" ht="22.5" hidden="1" x14ac:dyDescent="0.25">
      <c r="A1516" s="7" t="s">
        <v>8004</v>
      </c>
      <c r="B1516" s="7" t="s">
        <v>129</v>
      </c>
      <c r="C1516" t="str">
        <f t="shared" si="23"/>
        <v>05909990490615;50%</v>
      </c>
      <c r="D1516" s="17" t="s">
        <v>23830</v>
      </c>
      <c r="E1516" t="str">
        <f>VLOOKUP(C1516,'A1'!R:R,1,FALSE)</f>
        <v>05909990490615;50%</v>
      </c>
    </row>
    <row r="1517" spans="1:5" ht="22.5" hidden="1" x14ac:dyDescent="0.25">
      <c r="A1517" s="7" t="s">
        <v>8010</v>
      </c>
      <c r="B1517" s="7" t="s">
        <v>129</v>
      </c>
      <c r="C1517" t="str">
        <f t="shared" si="23"/>
        <v>05909991283247;50%</v>
      </c>
      <c r="D1517" s="17" t="s">
        <v>23830</v>
      </c>
      <c r="E1517" t="str">
        <f>VLOOKUP(C1517,'A1'!R:R,1,FALSE)</f>
        <v>05909991283247;50%</v>
      </c>
    </row>
    <row r="1518" spans="1:5" ht="22.5" hidden="1" x14ac:dyDescent="0.25">
      <c r="A1518" s="7" t="s">
        <v>8015</v>
      </c>
      <c r="B1518" s="7" t="s">
        <v>129</v>
      </c>
      <c r="C1518" t="str">
        <f t="shared" si="23"/>
        <v>05909990490523;50%</v>
      </c>
      <c r="D1518" s="17" t="s">
        <v>23830</v>
      </c>
      <c r="E1518" t="str">
        <f>VLOOKUP(C1518,'A1'!R:R,1,FALSE)</f>
        <v>05909990490523;50%</v>
      </c>
    </row>
    <row r="1519" spans="1:5" ht="22.5" hidden="1" x14ac:dyDescent="0.25">
      <c r="A1519" s="7" t="s">
        <v>8017</v>
      </c>
      <c r="B1519" s="7" t="s">
        <v>129</v>
      </c>
      <c r="C1519" t="str">
        <f t="shared" si="23"/>
        <v>05909990490516;50%</v>
      </c>
      <c r="D1519" s="17" t="s">
        <v>23830</v>
      </c>
      <c r="E1519" t="str">
        <f>VLOOKUP(C1519,'A1'!R:R,1,FALSE)</f>
        <v>05909990490516;50%</v>
      </c>
    </row>
    <row r="1520" spans="1:5" ht="22.5" hidden="1" x14ac:dyDescent="0.25">
      <c r="A1520" s="7" t="s">
        <v>8021</v>
      </c>
      <c r="B1520" s="7" t="s">
        <v>129</v>
      </c>
      <c r="C1520" t="str">
        <f t="shared" si="23"/>
        <v>05909991097219;50%</v>
      </c>
      <c r="D1520" s="17" t="s">
        <v>23830</v>
      </c>
      <c r="E1520" t="str">
        <f>VLOOKUP(C1520,'A1'!R:R,1,FALSE)</f>
        <v>05909991097219;50%</v>
      </c>
    </row>
    <row r="1521" spans="1:5" ht="22.5" hidden="1" x14ac:dyDescent="0.25">
      <c r="A1521" s="7" t="s">
        <v>8024</v>
      </c>
      <c r="B1521" s="7" t="s">
        <v>129</v>
      </c>
      <c r="C1521" t="str">
        <f t="shared" si="23"/>
        <v>05909990912988;50%</v>
      </c>
      <c r="D1521" s="17" t="s">
        <v>23830</v>
      </c>
      <c r="E1521" t="str">
        <f>VLOOKUP(C1521,'A1'!R:R,1,FALSE)</f>
        <v>05909990912988;50%</v>
      </c>
    </row>
    <row r="1522" spans="1:5" ht="22.5" hidden="1" x14ac:dyDescent="0.25">
      <c r="A1522" s="7" t="s">
        <v>8028</v>
      </c>
      <c r="B1522" s="7" t="s">
        <v>129</v>
      </c>
      <c r="C1522" t="str">
        <f t="shared" si="23"/>
        <v>05909990912896;50%</v>
      </c>
      <c r="D1522" s="17" t="s">
        <v>23830</v>
      </c>
      <c r="E1522" t="str">
        <f>VLOOKUP(C1522,'A1'!R:R,1,FALSE)</f>
        <v>05909990912896;50%</v>
      </c>
    </row>
    <row r="1523" spans="1:5" ht="22.5" hidden="1" x14ac:dyDescent="0.25">
      <c r="A1523" s="7" t="s">
        <v>8033</v>
      </c>
      <c r="B1523" s="7" t="s">
        <v>129</v>
      </c>
      <c r="C1523" t="str">
        <f t="shared" si="23"/>
        <v>05909990913466;50%</v>
      </c>
      <c r="D1523" s="17" t="s">
        <v>23830</v>
      </c>
      <c r="E1523" t="str">
        <f>VLOOKUP(C1523,'A1'!R:R,1,FALSE)</f>
        <v>05909990913466;50%</v>
      </c>
    </row>
    <row r="1524" spans="1:5" ht="22.5" hidden="1" x14ac:dyDescent="0.25">
      <c r="A1524" s="7" t="s">
        <v>8036</v>
      </c>
      <c r="B1524" s="7" t="s">
        <v>129</v>
      </c>
      <c r="C1524" t="str">
        <f t="shared" si="23"/>
        <v>05909990912360;50%</v>
      </c>
      <c r="D1524" s="17" t="s">
        <v>23830</v>
      </c>
      <c r="E1524" t="str">
        <f>VLOOKUP(C1524,'A1'!R:R,1,FALSE)</f>
        <v>05909990912360;50%</v>
      </c>
    </row>
    <row r="1525" spans="1:5" ht="22.5" hidden="1" x14ac:dyDescent="0.25">
      <c r="A1525" s="7" t="s">
        <v>8038</v>
      </c>
      <c r="B1525" s="7" t="s">
        <v>129</v>
      </c>
      <c r="C1525" t="str">
        <f t="shared" si="23"/>
        <v>05909990912346;50%</v>
      </c>
      <c r="D1525" s="17" t="s">
        <v>23830</v>
      </c>
      <c r="E1525" t="str">
        <f>VLOOKUP(C1525,'A1'!R:R,1,FALSE)</f>
        <v>05909990912346;50%</v>
      </c>
    </row>
    <row r="1526" spans="1:5" ht="22.5" hidden="1" x14ac:dyDescent="0.25">
      <c r="A1526" s="7" t="s">
        <v>8041</v>
      </c>
      <c r="B1526" s="7" t="s">
        <v>129</v>
      </c>
      <c r="C1526" t="str">
        <f t="shared" si="23"/>
        <v>05909991262679;50%</v>
      </c>
      <c r="D1526" s="17" t="s">
        <v>23830</v>
      </c>
      <c r="E1526" t="str">
        <f>VLOOKUP(C1526,'A1'!R:R,1,FALSE)</f>
        <v>05909991262679;50%</v>
      </c>
    </row>
    <row r="1527" spans="1:5" ht="22.5" hidden="1" x14ac:dyDescent="0.25">
      <c r="A1527" s="7" t="s">
        <v>8047</v>
      </c>
      <c r="B1527" s="7" t="s">
        <v>129</v>
      </c>
      <c r="C1527" t="str">
        <f t="shared" si="23"/>
        <v>05909991262617;50%</v>
      </c>
      <c r="D1527" s="17" t="s">
        <v>23830</v>
      </c>
      <c r="E1527" t="str">
        <f>VLOOKUP(C1527,'A1'!R:R,1,FALSE)</f>
        <v>05909991262617;50%</v>
      </c>
    </row>
    <row r="1528" spans="1:5" ht="22.5" hidden="1" x14ac:dyDescent="0.25">
      <c r="A1528" s="7" t="s">
        <v>8050</v>
      </c>
      <c r="B1528" s="7" t="s">
        <v>129</v>
      </c>
      <c r="C1528" t="str">
        <f t="shared" si="23"/>
        <v>05909991262488;50%</v>
      </c>
      <c r="D1528" s="17" t="s">
        <v>23830</v>
      </c>
      <c r="E1528" t="str">
        <f>VLOOKUP(C1528,'A1'!R:R,1,FALSE)</f>
        <v>05909991262488;50%</v>
      </c>
    </row>
    <row r="1529" spans="1:5" ht="22.5" hidden="1" x14ac:dyDescent="0.25">
      <c r="A1529" s="7" t="s">
        <v>8052</v>
      </c>
      <c r="B1529" s="7" t="s">
        <v>129</v>
      </c>
      <c r="C1529" t="str">
        <f t="shared" si="23"/>
        <v>05909991262457;50%</v>
      </c>
      <c r="D1529" s="17" t="s">
        <v>23830</v>
      </c>
      <c r="E1529" t="str">
        <f>VLOOKUP(C1529,'A1'!R:R,1,FALSE)</f>
        <v>05909991262457;50%</v>
      </c>
    </row>
    <row r="1530" spans="1:5" ht="22.5" hidden="1" x14ac:dyDescent="0.25">
      <c r="A1530" s="7" t="s">
        <v>8056</v>
      </c>
      <c r="B1530" s="7" t="s">
        <v>129</v>
      </c>
      <c r="C1530" t="str">
        <f t="shared" si="23"/>
        <v>05909991273798;50%</v>
      </c>
      <c r="D1530" s="17" t="s">
        <v>23830</v>
      </c>
      <c r="E1530" t="str">
        <f>VLOOKUP(C1530,'A1'!R:R,1,FALSE)</f>
        <v>05909991273798;50%</v>
      </c>
    </row>
    <row r="1531" spans="1:5" ht="22.5" hidden="1" x14ac:dyDescent="0.25">
      <c r="A1531" s="7" t="s">
        <v>8060</v>
      </c>
      <c r="B1531" s="7" t="s">
        <v>129</v>
      </c>
      <c r="C1531" t="str">
        <f t="shared" si="23"/>
        <v>05909990780181;50%</v>
      </c>
      <c r="D1531" s="17" t="s">
        <v>23830</v>
      </c>
      <c r="E1531" t="str">
        <f>VLOOKUP(C1531,'A1'!R:R,1,FALSE)</f>
        <v>05909990780181;50%</v>
      </c>
    </row>
    <row r="1532" spans="1:5" ht="22.5" hidden="1" x14ac:dyDescent="0.25">
      <c r="A1532" s="7" t="s">
        <v>8066</v>
      </c>
      <c r="B1532" s="7" t="s">
        <v>129</v>
      </c>
      <c r="C1532" t="str">
        <f t="shared" si="23"/>
        <v>05909990859719;50%</v>
      </c>
      <c r="D1532" s="17" t="s">
        <v>23830</v>
      </c>
      <c r="E1532" t="str">
        <f>VLOOKUP(C1532,'A1'!R:R,1,FALSE)</f>
        <v>05909990859719;50%</v>
      </c>
    </row>
    <row r="1533" spans="1:5" ht="22.5" hidden="1" x14ac:dyDescent="0.25">
      <c r="A1533" s="7" t="s">
        <v>8070</v>
      </c>
      <c r="B1533" s="7" t="s">
        <v>129</v>
      </c>
      <c r="C1533" t="str">
        <f t="shared" si="23"/>
        <v>05909990017874;50%</v>
      </c>
      <c r="D1533" s="17" t="s">
        <v>23830</v>
      </c>
      <c r="E1533" t="str">
        <f>VLOOKUP(C1533,'A1'!R:R,1,FALSE)</f>
        <v>05909990017874;50%</v>
      </c>
    </row>
    <row r="1534" spans="1:5" ht="22.5" hidden="1" x14ac:dyDescent="0.25">
      <c r="A1534" s="7" t="s">
        <v>8072</v>
      </c>
      <c r="B1534" s="7" t="s">
        <v>129</v>
      </c>
      <c r="C1534" t="str">
        <f t="shared" si="23"/>
        <v>05909990017881;50%</v>
      </c>
      <c r="D1534" s="17" t="s">
        <v>23830</v>
      </c>
      <c r="E1534" t="str">
        <f>VLOOKUP(C1534,'A1'!R:R,1,FALSE)</f>
        <v>05909990017881;50%</v>
      </c>
    </row>
    <row r="1535" spans="1:5" ht="22.5" hidden="1" x14ac:dyDescent="0.25">
      <c r="A1535" s="7" t="s">
        <v>8076</v>
      </c>
      <c r="B1535" s="7" t="s">
        <v>129</v>
      </c>
      <c r="C1535" t="str">
        <f t="shared" si="23"/>
        <v>05909991022556;50%</v>
      </c>
      <c r="D1535" s="17" t="s">
        <v>23830</v>
      </c>
      <c r="E1535" t="str">
        <f>VLOOKUP(C1535,'A1'!R:R,1,FALSE)</f>
        <v>05909991022556;50%</v>
      </c>
    </row>
    <row r="1536" spans="1:5" ht="22.5" hidden="1" x14ac:dyDescent="0.25">
      <c r="A1536" s="7" t="s">
        <v>8082</v>
      </c>
      <c r="B1536" s="7" t="s">
        <v>129</v>
      </c>
      <c r="C1536" t="str">
        <f t="shared" si="23"/>
        <v>05909991022549;50%</v>
      </c>
      <c r="D1536" s="17" t="s">
        <v>23830</v>
      </c>
      <c r="E1536" t="str">
        <f>VLOOKUP(C1536,'A1'!R:R,1,FALSE)</f>
        <v>05909991022549;50%</v>
      </c>
    </row>
    <row r="1537" spans="1:5" ht="22.5" hidden="1" x14ac:dyDescent="0.25">
      <c r="A1537" s="7" t="s">
        <v>8088</v>
      </c>
      <c r="B1537" s="7" t="s">
        <v>129</v>
      </c>
      <c r="C1537" t="str">
        <f t="shared" si="23"/>
        <v>05909990859511;50%</v>
      </c>
      <c r="D1537" s="17" t="s">
        <v>23830</v>
      </c>
      <c r="E1537" t="str">
        <f>VLOOKUP(C1537,'A1'!R:R,1,FALSE)</f>
        <v>05909990859511;50%</v>
      </c>
    </row>
    <row r="1538" spans="1:5" ht="22.5" hidden="1" x14ac:dyDescent="0.25">
      <c r="A1538" s="7" t="s">
        <v>8091</v>
      </c>
      <c r="B1538" s="7" t="s">
        <v>129</v>
      </c>
      <c r="C1538" t="str">
        <f t="shared" si="23"/>
        <v>05909990859610;50%</v>
      </c>
      <c r="D1538" s="17" t="s">
        <v>23830</v>
      </c>
      <c r="E1538" t="str">
        <f>VLOOKUP(C1538,'A1'!R:R,1,FALSE)</f>
        <v>05909990859610;50%</v>
      </c>
    </row>
    <row r="1539" spans="1:5" ht="22.5" hidden="1" x14ac:dyDescent="0.25">
      <c r="A1539" s="7" t="s">
        <v>8097</v>
      </c>
      <c r="B1539" s="7" t="s">
        <v>129</v>
      </c>
      <c r="C1539" t="str">
        <f t="shared" ref="C1539:C1602" si="24">CONCATENATE(A1539,";",B1539)</f>
        <v>05909990859672;50%</v>
      </c>
      <c r="D1539" s="17" t="s">
        <v>23830</v>
      </c>
      <c r="E1539" t="str">
        <f>VLOOKUP(C1539,'A1'!R:R,1,FALSE)</f>
        <v>05909990859672;50%</v>
      </c>
    </row>
    <row r="1540" spans="1:5" ht="22.5" hidden="1" x14ac:dyDescent="0.25">
      <c r="A1540" s="7" t="s">
        <v>8101</v>
      </c>
      <c r="B1540" s="7" t="s">
        <v>129</v>
      </c>
      <c r="C1540" t="str">
        <f t="shared" si="24"/>
        <v>05909990869756;50%</v>
      </c>
      <c r="D1540" s="17" t="s">
        <v>23830</v>
      </c>
      <c r="E1540" t="str">
        <f>VLOOKUP(C1540,'A1'!R:R,1,FALSE)</f>
        <v>05909990869756;50%</v>
      </c>
    </row>
    <row r="1541" spans="1:5" ht="22.5" hidden="1" x14ac:dyDescent="0.25">
      <c r="A1541" s="7" t="s">
        <v>8105</v>
      </c>
      <c r="B1541" s="7" t="s">
        <v>129</v>
      </c>
      <c r="C1541" t="str">
        <f t="shared" si="24"/>
        <v>05909990869732;50%</v>
      </c>
      <c r="D1541" s="17" t="s">
        <v>23830</v>
      </c>
      <c r="E1541" t="str">
        <f>VLOOKUP(C1541,'A1'!R:R,1,FALSE)</f>
        <v>05909990869732;50%</v>
      </c>
    </row>
    <row r="1542" spans="1:5" ht="22.5" hidden="1" x14ac:dyDescent="0.25">
      <c r="A1542" s="7" t="s">
        <v>8109</v>
      </c>
      <c r="B1542" s="7" t="s">
        <v>129</v>
      </c>
      <c r="C1542" t="str">
        <f t="shared" si="24"/>
        <v>05909990869763;50%</v>
      </c>
      <c r="D1542" s="17" t="s">
        <v>23830</v>
      </c>
      <c r="E1542" t="str">
        <f>VLOOKUP(C1542,'A1'!R:R,1,FALSE)</f>
        <v>05909990869763;50%</v>
      </c>
    </row>
    <row r="1543" spans="1:5" ht="22.5" hidden="1" x14ac:dyDescent="0.25">
      <c r="A1543" s="7" t="s">
        <v>8112</v>
      </c>
      <c r="B1543" s="7" t="s">
        <v>129</v>
      </c>
      <c r="C1543" t="str">
        <f t="shared" si="24"/>
        <v>05909990869770;50%</v>
      </c>
      <c r="D1543" s="17" t="s">
        <v>23830</v>
      </c>
      <c r="E1543" t="str">
        <f>VLOOKUP(C1543,'A1'!R:R,1,FALSE)</f>
        <v>05909990869770;50%</v>
      </c>
    </row>
    <row r="1544" spans="1:5" ht="22.5" hidden="1" x14ac:dyDescent="0.25">
      <c r="A1544" s="7" t="s">
        <v>8116</v>
      </c>
      <c r="B1544" s="7" t="s">
        <v>129</v>
      </c>
      <c r="C1544" t="str">
        <f t="shared" si="24"/>
        <v>05909990869695;50%</v>
      </c>
      <c r="D1544" s="17" t="s">
        <v>23830</v>
      </c>
      <c r="E1544" t="str">
        <f>VLOOKUP(C1544,'A1'!R:R,1,FALSE)</f>
        <v>05909990869695;50%</v>
      </c>
    </row>
    <row r="1545" spans="1:5" ht="22.5" hidden="1" x14ac:dyDescent="0.25">
      <c r="A1545" s="7" t="s">
        <v>8118</v>
      </c>
      <c r="B1545" s="7" t="s">
        <v>129</v>
      </c>
      <c r="C1545" t="str">
        <f t="shared" si="24"/>
        <v>05909990869688;50%</v>
      </c>
      <c r="D1545" s="17" t="s">
        <v>23830</v>
      </c>
      <c r="E1545" t="str">
        <f>VLOOKUP(C1545,'A1'!R:R,1,FALSE)</f>
        <v>05909990869688;50%</v>
      </c>
    </row>
    <row r="1546" spans="1:5" ht="22.5" hidden="1" x14ac:dyDescent="0.25">
      <c r="A1546" s="7" t="s">
        <v>8122</v>
      </c>
      <c r="B1546" s="7" t="s">
        <v>129</v>
      </c>
      <c r="C1546" t="str">
        <f t="shared" si="24"/>
        <v>05909991365745;50%</v>
      </c>
      <c r="D1546" s="17" t="s">
        <v>23830</v>
      </c>
      <c r="E1546" t="str">
        <f>VLOOKUP(C1546,'A1'!R:R,1,FALSE)</f>
        <v>05909991365745;50%</v>
      </c>
    </row>
    <row r="1547" spans="1:5" ht="22.5" hidden="1" x14ac:dyDescent="0.25">
      <c r="A1547" s="7" t="s">
        <v>8129</v>
      </c>
      <c r="B1547" s="7" t="s">
        <v>129</v>
      </c>
      <c r="C1547" t="str">
        <f t="shared" si="24"/>
        <v>05909990841707;50%</v>
      </c>
      <c r="D1547" s="17" t="s">
        <v>23830</v>
      </c>
      <c r="E1547" t="str">
        <f>VLOOKUP(C1547,'A1'!R:R,1,FALSE)</f>
        <v>05909990841707;50%</v>
      </c>
    </row>
    <row r="1548" spans="1:5" ht="22.5" hidden="1" x14ac:dyDescent="0.25">
      <c r="A1548" s="7" t="s">
        <v>8132</v>
      </c>
      <c r="B1548" s="7" t="s">
        <v>129</v>
      </c>
      <c r="C1548" t="str">
        <f t="shared" si="24"/>
        <v>05909990980611;50%</v>
      </c>
      <c r="D1548" s="17" t="s">
        <v>23830</v>
      </c>
      <c r="E1548" t="str">
        <f>VLOOKUP(C1548,'A1'!R:R,1,FALSE)</f>
        <v>05909990980611;50%</v>
      </c>
    </row>
    <row r="1549" spans="1:5" ht="22.5" hidden="1" x14ac:dyDescent="0.25">
      <c r="A1549" s="7" t="s">
        <v>8136</v>
      </c>
      <c r="B1549" s="7" t="s">
        <v>129</v>
      </c>
      <c r="C1549" t="str">
        <f t="shared" si="24"/>
        <v>05909990642533;50%</v>
      </c>
      <c r="D1549" s="17" t="s">
        <v>23830</v>
      </c>
      <c r="E1549" t="str">
        <f>VLOOKUP(C1549,'A1'!R:R,1,FALSE)</f>
        <v>05909990642533;50%</v>
      </c>
    </row>
    <row r="1550" spans="1:5" ht="22.5" hidden="1" x14ac:dyDescent="0.25">
      <c r="A1550" s="7" t="s">
        <v>8139</v>
      </c>
      <c r="B1550" s="7" t="s">
        <v>129</v>
      </c>
      <c r="C1550" t="str">
        <f t="shared" si="24"/>
        <v>05909991118914;50%</v>
      </c>
      <c r="D1550" s="17" t="s">
        <v>23830</v>
      </c>
      <c r="E1550" t="str">
        <f>VLOOKUP(C1550,'A1'!R:R,1,FALSE)</f>
        <v>05909991118914;50%</v>
      </c>
    </row>
    <row r="1551" spans="1:5" ht="22.5" hidden="1" x14ac:dyDescent="0.25">
      <c r="A1551" s="7" t="s">
        <v>8144</v>
      </c>
      <c r="B1551" s="7" t="s">
        <v>129</v>
      </c>
      <c r="C1551" t="str">
        <f t="shared" si="24"/>
        <v>05909990980512;50%</v>
      </c>
      <c r="D1551" s="17" t="s">
        <v>23830</v>
      </c>
      <c r="E1551" t="str">
        <f>VLOOKUP(C1551,'A1'!R:R,1,FALSE)</f>
        <v>05909990980512;50%</v>
      </c>
    </row>
    <row r="1552" spans="1:5" ht="22.5" hidden="1" x14ac:dyDescent="0.25">
      <c r="A1552" s="7" t="s">
        <v>8149</v>
      </c>
      <c r="B1552" s="7" t="s">
        <v>85</v>
      </c>
      <c r="C1552" t="str">
        <f t="shared" si="24"/>
        <v>05909990170319;ryczałt</v>
      </c>
      <c r="D1552" s="17" t="s">
        <v>23830</v>
      </c>
      <c r="E1552" t="str">
        <f>VLOOKUP(C1552,'A1'!R:R,1,FALSE)</f>
        <v>05909990170319;ryczałt</v>
      </c>
    </row>
    <row r="1553" spans="1:5" ht="22.5" hidden="1" x14ac:dyDescent="0.25">
      <c r="A1553" s="7" t="s">
        <v>8155</v>
      </c>
      <c r="B1553" s="7" t="s">
        <v>30</v>
      </c>
      <c r="C1553" t="str">
        <f t="shared" si="24"/>
        <v>05909991065515;30%</v>
      </c>
      <c r="D1553" s="17" t="s">
        <v>23830</v>
      </c>
      <c r="E1553" t="str">
        <f>VLOOKUP(C1553,'A1'!R:R,1,FALSE)</f>
        <v>05909991065515;30%</v>
      </c>
    </row>
    <row r="1554" spans="1:5" ht="22.5" hidden="1" x14ac:dyDescent="0.25">
      <c r="A1554" s="7" t="s">
        <v>8161</v>
      </c>
      <c r="B1554" s="7" t="s">
        <v>30</v>
      </c>
      <c r="C1554" t="str">
        <f t="shared" si="24"/>
        <v>05909990372317;30%</v>
      </c>
      <c r="D1554" s="17" t="s">
        <v>23830</v>
      </c>
      <c r="E1554" t="str">
        <f>VLOOKUP(C1554,'A1'!R:R,1,FALSE)</f>
        <v>05909990372317;30%</v>
      </c>
    </row>
    <row r="1555" spans="1:5" ht="22.5" hidden="1" x14ac:dyDescent="0.25">
      <c r="A1555" s="7" t="s">
        <v>8166</v>
      </c>
      <c r="B1555" s="7" t="s">
        <v>30</v>
      </c>
      <c r="C1555" t="str">
        <f t="shared" si="24"/>
        <v>05909990776955;30%</v>
      </c>
      <c r="D1555" s="17" t="s">
        <v>23830</v>
      </c>
      <c r="E1555" t="str">
        <f>VLOOKUP(C1555,'A1'!R:R,1,FALSE)</f>
        <v>05909990776955;30%</v>
      </c>
    </row>
    <row r="1556" spans="1:5" ht="22.5" hidden="1" x14ac:dyDescent="0.25">
      <c r="A1556" s="7" t="s">
        <v>8170</v>
      </c>
      <c r="B1556" s="7" t="s">
        <v>30</v>
      </c>
      <c r="C1556" t="str">
        <f t="shared" si="24"/>
        <v>05909990770311;30%</v>
      </c>
      <c r="D1556" s="17" t="s">
        <v>23830</v>
      </c>
      <c r="E1556" t="str">
        <f>VLOOKUP(C1556,'A1'!R:R,1,FALSE)</f>
        <v>05909990770311;30%</v>
      </c>
    </row>
    <row r="1557" spans="1:5" ht="22.5" hidden="1" x14ac:dyDescent="0.25">
      <c r="A1557" s="7" t="s">
        <v>8173</v>
      </c>
      <c r="B1557" s="7" t="s">
        <v>30</v>
      </c>
      <c r="C1557" t="str">
        <f t="shared" si="24"/>
        <v>05909991317621;30%</v>
      </c>
      <c r="D1557" s="17" t="s">
        <v>23830</v>
      </c>
      <c r="E1557" t="str">
        <f>VLOOKUP(C1557,'A1'!R:R,1,FALSE)</f>
        <v>05909991317621;30%</v>
      </c>
    </row>
    <row r="1558" spans="1:5" ht="22.5" hidden="1" x14ac:dyDescent="0.25">
      <c r="A1558" s="7" t="s">
        <v>8177</v>
      </c>
      <c r="B1558" s="7" t="s">
        <v>30</v>
      </c>
      <c r="C1558" t="str">
        <f t="shared" si="24"/>
        <v>05909990742509;30%</v>
      </c>
      <c r="D1558" s="17" t="s">
        <v>23830</v>
      </c>
      <c r="E1558" t="str">
        <f>VLOOKUP(C1558,'A1'!R:R,1,FALSE)</f>
        <v>05909990742509;30%</v>
      </c>
    </row>
    <row r="1559" spans="1:5" ht="22.5" hidden="1" x14ac:dyDescent="0.25">
      <c r="A1559" s="7" t="s">
        <v>8181</v>
      </c>
      <c r="B1559" s="7" t="s">
        <v>30</v>
      </c>
      <c r="C1559" t="str">
        <f t="shared" si="24"/>
        <v>05909990374328;30%</v>
      </c>
      <c r="D1559" s="17" t="s">
        <v>23830</v>
      </c>
      <c r="E1559" t="str">
        <f>VLOOKUP(C1559,'A1'!R:R,1,FALSE)</f>
        <v>05909990374328;30%</v>
      </c>
    </row>
    <row r="1560" spans="1:5" ht="22.5" hidden="1" x14ac:dyDescent="0.25">
      <c r="A1560" s="7" t="s">
        <v>8186</v>
      </c>
      <c r="B1560" s="7" t="s">
        <v>30</v>
      </c>
      <c r="C1560" t="str">
        <f t="shared" si="24"/>
        <v>05909990374311;30%</v>
      </c>
      <c r="D1560" s="17" t="s">
        <v>23830</v>
      </c>
      <c r="E1560" t="str">
        <f>VLOOKUP(C1560,'A1'!R:R,1,FALSE)</f>
        <v>05909990374311;30%</v>
      </c>
    </row>
    <row r="1561" spans="1:5" ht="22.5" hidden="1" x14ac:dyDescent="0.25">
      <c r="A1561" s="7" t="s">
        <v>8190</v>
      </c>
      <c r="B1561" s="7" t="s">
        <v>85</v>
      </c>
      <c r="C1561" t="str">
        <f t="shared" si="24"/>
        <v>05909991074258;ryczałt</v>
      </c>
      <c r="D1561" s="17" t="s">
        <v>23830</v>
      </c>
      <c r="E1561" t="str">
        <f>VLOOKUP(C1561,'A1'!R:R,1,FALSE)</f>
        <v>05909991074258;ryczałt</v>
      </c>
    </row>
    <row r="1562" spans="1:5" ht="22.5" hidden="1" x14ac:dyDescent="0.25">
      <c r="A1562" s="7" t="s">
        <v>8194</v>
      </c>
      <c r="B1562" s="7" t="s">
        <v>85</v>
      </c>
      <c r="C1562" t="str">
        <f t="shared" si="24"/>
        <v>05909991074296;ryczałt</v>
      </c>
      <c r="D1562" s="17" t="s">
        <v>23830</v>
      </c>
      <c r="E1562" t="str">
        <f>VLOOKUP(C1562,'A1'!R:R,1,FALSE)</f>
        <v>05909991074296;ryczałt</v>
      </c>
    </row>
    <row r="1563" spans="1:5" ht="22.5" hidden="1" x14ac:dyDescent="0.25">
      <c r="A1563" s="7" t="s">
        <v>8199</v>
      </c>
      <c r="B1563" s="7" t="s">
        <v>85</v>
      </c>
      <c r="C1563" t="str">
        <f t="shared" si="24"/>
        <v>05909990127214;ryczałt</v>
      </c>
      <c r="D1563" s="17" t="s">
        <v>23830</v>
      </c>
      <c r="E1563" t="str">
        <f>VLOOKUP(C1563,'A1'!R:R,1,FALSE)</f>
        <v>05909990127214;ryczałt</v>
      </c>
    </row>
    <row r="1564" spans="1:5" ht="22.5" hidden="1" x14ac:dyDescent="0.25">
      <c r="A1564" s="7" t="s">
        <v>8205</v>
      </c>
      <c r="B1564" s="7" t="s">
        <v>363</v>
      </c>
      <c r="C1564" t="str">
        <f t="shared" si="24"/>
        <v>05909990941612;bezpłatny do limitu</v>
      </c>
      <c r="D1564" s="17" t="s">
        <v>23830</v>
      </c>
      <c r="E1564" t="str">
        <f>VLOOKUP(C1564,'A1'!R:R,1,FALSE)</f>
        <v>05909990941612;bezpłatny do limitu</v>
      </c>
    </row>
    <row r="1565" spans="1:5" ht="22.5" hidden="1" x14ac:dyDescent="0.25">
      <c r="A1565" s="7" t="s">
        <v>8210</v>
      </c>
      <c r="B1565" s="7" t="s">
        <v>363</v>
      </c>
      <c r="C1565" t="str">
        <f t="shared" si="24"/>
        <v>05909990941629;bezpłatny do limitu</v>
      </c>
      <c r="D1565" s="17" t="s">
        <v>23830</v>
      </c>
      <c r="E1565" t="str">
        <f>VLOOKUP(C1565,'A1'!R:R,1,FALSE)</f>
        <v>05909990941629;bezpłatny do limitu</v>
      </c>
    </row>
    <row r="1566" spans="1:5" ht="22.5" hidden="1" x14ac:dyDescent="0.25">
      <c r="A1566" s="7" t="s">
        <v>8215</v>
      </c>
      <c r="B1566" s="7" t="s">
        <v>363</v>
      </c>
      <c r="C1566" t="str">
        <f t="shared" si="24"/>
        <v>05909990139217;bezpłatny do limitu</v>
      </c>
      <c r="D1566" s="17" t="s">
        <v>23830</v>
      </c>
      <c r="E1566" t="str">
        <f>VLOOKUP(C1566,'A1'!R:R,1,FALSE)</f>
        <v>05909990139217;bezpłatny do limitu</v>
      </c>
    </row>
    <row r="1567" spans="1:5" ht="22.5" hidden="1" x14ac:dyDescent="0.25">
      <c r="A1567" s="7" t="s">
        <v>8221</v>
      </c>
      <c r="B1567" s="7" t="s">
        <v>129</v>
      </c>
      <c r="C1567" t="str">
        <f t="shared" si="24"/>
        <v>05909990365111;50%</v>
      </c>
      <c r="D1567" s="17" t="s">
        <v>23830</v>
      </c>
      <c r="E1567" t="str">
        <f>VLOOKUP(C1567,'A1'!R:R,1,FALSE)</f>
        <v>05909990365111;50%</v>
      </c>
    </row>
    <row r="1568" spans="1:5" ht="22.5" hidden="1" x14ac:dyDescent="0.25">
      <c r="A1568" s="7" t="s">
        <v>8225</v>
      </c>
      <c r="B1568" s="7" t="s">
        <v>129</v>
      </c>
      <c r="C1568" t="str">
        <f t="shared" si="24"/>
        <v>05909990365012;50%</v>
      </c>
      <c r="D1568" s="17" t="s">
        <v>23830</v>
      </c>
      <c r="E1568" t="str">
        <f>VLOOKUP(C1568,'A1'!R:R,1,FALSE)</f>
        <v>05909990365012;50%</v>
      </c>
    </row>
    <row r="1569" spans="1:5" ht="22.5" hidden="1" x14ac:dyDescent="0.25">
      <c r="A1569" s="7" t="s">
        <v>8229</v>
      </c>
      <c r="B1569" s="7" t="s">
        <v>129</v>
      </c>
      <c r="C1569" t="str">
        <f t="shared" si="24"/>
        <v>05909990933839;50%</v>
      </c>
      <c r="D1569" s="17" t="s">
        <v>23830</v>
      </c>
      <c r="E1569" t="str">
        <f>VLOOKUP(C1569,'A1'!R:R,1,FALSE)</f>
        <v>05909990933839;50%</v>
      </c>
    </row>
    <row r="1570" spans="1:5" ht="22.5" hidden="1" x14ac:dyDescent="0.25">
      <c r="A1570" s="7" t="s">
        <v>8234</v>
      </c>
      <c r="B1570" s="7" t="s">
        <v>85</v>
      </c>
      <c r="C1570" t="str">
        <f t="shared" si="24"/>
        <v>05906414003062;ryczałt</v>
      </c>
      <c r="D1570" s="17" t="s">
        <v>23830</v>
      </c>
      <c r="E1570" t="str">
        <f>VLOOKUP(C1570,'A1'!R:R,1,FALSE)</f>
        <v>05906414003062;ryczałt</v>
      </c>
    </row>
    <row r="1571" spans="1:5" ht="22.5" hidden="1" x14ac:dyDescent="0.25">
      <c r="A1571" s="7" t="s">
        <v>8238</v>
      </c>
      <c r="B1571" s="7" t="s">
        <v>85</v>
      </c>
      <c r="C1571" t="str">
        <f t="shared" si="24"/>
        <v>05909991274931;ryczałt</v>
      </c>
      <c r="D1571" s="17" t="s">
        <v>23830</v>
      </c>
      <c r="E1571" t="str">
        <f>VLOOKUP(C1571,'A1'!R:R,1,FALSE)</f>
        <v>05909991274931;ryczałt</v>
      </c>
    </row>
    <row r="1572" spans="1:5" ht="22.5" hidden="1" x14ac:dyDescent="0.25">
      <c r="A1572" s="7" t="s">
        <v>8246</v>
      </c>
      <c r="B1572" s="7" t="s">
        <v>85</v>
      </c>
      <c r="C1572" t="str">
        <f t="shared" si="24"/>
        <v>05909991274955;ryczałt</v>
      </c>
      <c r="D1572" s="17" t="s">
        <v>23830</v>
      </c>
      <c r="E1572" t="str">
        <f>VLOOKUP(C1572,'A1'!R:R,1,FALSE)</f>
        <v>05909991274955;ryczałt</v>
      </c>
    </row>
    <row r="1573" spans="1:5" ht="22.5" hidden="1" x14ac:dyDescent="0.25">
      <c r="A1573" s="7" t="s">
        <v>8253</v>
      </c>
      <c r="B1573" s="7" t="s">
        <v>85</v>
      </c>
      <c r="C1573" t="str">
        <f t="shared" si="24"/>
        <v>05909991034870;ryczałt</v>
      </c>
      <c r="D1573" s="17" t="s">
        <v>23830</v>
      </c>
      <c r="E1573" t="str">
        <f>VLOOKUP(C1573,'A1'!R:R,1,FALSE)</f>
        <v>05909991034870;ryczałt</v>
      </c>
    </row>
    <row r="1574" spans="1:5" ht="22.5" hidden="1" x14ac:dyDescent="0.25">
      <c r="A1574" s="7" t="s">
        <v>8259</v>
      </c>
      <c r="B1574" s="7" t="s">
        <v>85</v>
      </c>
      <c r="C1574" t="str">
        <f t="shared" si="24"/>
        <v>05909991034887;ryczałt</v>
      </c>
      <c r="D1574" s="17" t="s">
        <v>23830</v>
      </c>
      <c r="E1574" t="str">
        <f>VLOOKUP(C1574,'A1'!R:R,1,FALSE)</f>
        <v>05909991034887;ryczałt</v>
      </c>
    </row>
    <row r="1575" spans="1:5" ht="22.5" hidden="1" x14ac:dyDescent="0.25">
      <c r="A1575" s="7" t="s">
        <v>8264</v>
      </c>
      <c r="B1575" s="7" t="s">
        <v>85</v>
      </c>
      <c r="C1575" t="str">
        <f t="shared" si="24"/>
        <v>05909991034894;ryczałt</v>
      </c>
      <c r="D1575" s="17" t="s">
        <v>23830</v>
      </c>
      <c r="E1575" t="str">
        <f>VLOOKUP(C1575,'A1'!R:R,1,FALSE)</f>
        <v>05909991034894;ryczałt</v>
      </c>
    </row>
    <row r="1576" spans="1:5" ht="22.5" hidden="1" x14ac:dyDescent="0.25">
      <c r="A1576" s="7" t="s">
        <v>8271</v>
      </c>
      <c r="B1576" s="7" t="s">
        <v>85</v>
      </c>
      <c r="C1576" t="str">
        <f t="shared" si="24"/>
        <v>05906720534670;ryczałt</v>
      </c>
      <c r="D1576" s="17" t="s">
        <v>23830</v>
      </c>
      <c r="E1576" t="str">
        <f>VLOOKUP(C1576,'A1'!R:R,1,FALSE)</f>
        <v>05906720534670;ryczałt</v>
      </c>
    </row>
    <row r="1577" spans="1:5" ht="22.5" hidden="1" x14ac:dyDescent="0.25">
      <c r="A1577" s="7" t="s">
        <v>8277</v>
      </c>
      <c r="B1577" s="7" t="s">
        <v>85</v>
      </c>
      <c r="C1577" t="str">
        <f t="shared" si="24"/>
        <v>05906720534687;ryczałt</v>
      </c>
      <c r="D1577" s="17" t="s">
        <v>23830</v>
      </c>
      <c r="E1577" t="str">
        <f>VLOOKUP(C1577,'A1'!R:R,1,FALSE)</f>
        <v>05906720534687;ryczałt</v>
      </c>
    </row>
    <row r="1578" spans="1:5" ht="22.5" hidden="1" x14ac:dyDescent="0.25">
      <c r="A1578" s="7" t="s">
        <v>8292</v>
      </c>
      <c r="B1578" s="7" t="s">
        <v>85</v>
      </c>
      <c r="C1578" t="str">
        <f t="shared" si="24"/>
        <v>05909991034900;ryczałt</v>
      </c>
      <c r="D1578" s="17" t="s">
        <v>23830</v>
      </c>
      <c r="E1578" t="str">
        <f>VLOOKUP(C1578,'A1'!R:R,1,FALSE)</f>
        <v>05909991034900;ryczałt</v>
      </c>
    </row>
    <row r="1579" spans="1:5" ht="22.5" hidden="1" x14ac:dyDescent="0.25">
      <c r="A1579" s="7" t="s">
        <v>8297</v>
      </c>
      <c r="B1579" s="7" t="s">
        <v>85</v>
      </c>
      <c r="C1579" t="str">
        <f t="shared" si="24"/>
        <v>05909991034924;ryczałt</v>
      </c>
      <c r="D1579" s="17" t="s">
        <v>23830</v>
      </c>
      <c r="E1579" t="str">
        <f>VLOOKUP(C1579,'A1'!R:R,1,FALSE)</f>
        <v>05909991034924;ryczałt</v>
      </c>
    </row>
    <row r="1580" spans="1:5" ht="22.5" hidden="1" x14ac:dyDescent="0.25">
      <c r="A1580" s="7" t="s">
        <v>8302</v>
      </c>
      <c r="B1580" s="7" t="s">
        <v>85</v>
      </c>
      <c r="C1580" t="str">
        <f t="shared" si="24"/>
        <v>05909991034931;ryczałt</v>
      </c>
      <c r="D1580" s="17" t="s">
        <v>23830</v>
      </c>
      <c r="E1580" t="str">
        <f>VLOOKUP(C1580,'A1'!R:R,1,FALSE)</f>
        <v>05909991034931;ryczałt</v>
      </c>
    </row>
    <row r="1581" spans="1:5" ht="22.5" hidden="1" x14ac:dyDescent="0.25">
      <c r="A1581" s="7" t="s">
        <v>8307</v>
      </c>
      <c r="B1581" s="7" t="s">
        <v>85</v>
      </c>
      <c r="C1581" t="str">
        <f t="shared" si="24"/>
        <v>05909990907014;ryczałt</v>
      </c>
      <c r="D1581" s="17" t="s">
        <v>23830</v>
      </c>
      <c r="E1581" t="str">
        <f>VLOOKUP(C1581,'A1'!R:R,1,FALSE)</f>
        <v>05909990907014;ryczałt</v>
      </c>
    </row>
    <row r="1582" spans="1:5" ht="22.5" hidden="1" x14ac:dyDescent="0.25">
      <c r="A1582" s="7" t="s">
        <v>8313</v>
      </c>
      <c r="B1582" s="7" t="s">
        <v>85</v>
      </c>
      <c r="C1582" t="str">
        <f t="shared" si="24"/>
        <v>05909990907113;ryczałt</v>
      </c>
      <c r="D1582" s="17" t="s">
        <v>23830</v>
      </c>
      <c r="E1582" t="str">
        <f>VLOOKUP(C1582,'A1'!R:R,1,FALSE)</f>
        <v>05909990907113;ryczałt</v>
      </c>
    </row>
    <row r="1583" spans="1:5" ht="22.5" hidden="1" x14ac:dyDescent="0.25">
      <c r="A1583" s="7" t="s">
        <v>8318</v>
      </c>
      <c r="B1583" s="7" t="s">
        <v>85</v>
      </c>
      <c r="C1583" t="str">
        <f t="shared" si="24"/>
        <v>05909990906918;ryczałt</v>
      </c>
      <c r="D1583" s="17" t="s">
        <v>23830</v>
      </c>
      <c r="E1583" t="str">
        <f>VLOOKUP(C1583,'A1'!R:R,1,FALSE)</f>
        <v>05909990906918;ryczałt</v>
      </c>
    </row>
    <row r="1584" spans="1:5" ht="22.5" hidden="1" x14ac:dyDescent="0.25">
      <c r="A1584" s="7" t="s">
        <v>8325</v>
      </c>
      <c r="B1584" s="7" t="s">
        <v>85</v>
      </c>
      <c r="C1584" t="str">
        <f t="shared" si="24"/>
        <v>05909990832422;ryczałt</v>
      </c>
      <c r="D1584" s="17" t="s">
        <v>23830</v>
      </c>
      <c r="E1584" t="str">
        <f>VLOOKUP(C1584,'A1'!R:R,1,FALSE)</f>
        <v>05909990832422;ryczałt</v>
      </c>
    </row>
    <row r="1585" spans="1:5" ht="22.5" hidden="1" x14ac:dyDescent="0.25">
      <c r="A1585" s="7" t="s">
        <v>8330</v>
      </c>
      <c r="B1585" s="7" t="s">
        <v>85</v>
      </c>
      <c r="C1585" t="str">
        <f t="shared" si="24"/>
        <v>05909990832521;ryczałt</v>
      </c>
      <c r="D1585" s="17" t="s">
        <v>23830</v>
      </c>
      <c r="E1585" t="str">
        <f>VLOOKUP(C1585,'A1'!R:R,1,FALSE)</f>
        <v>05909990832521;ryczałt</v>
      </c>
    </row>
    <row r="1586" spans="1:5" ht="22.5" hidden="1" x14ac:dyDescent="0.25">
      <c r="A1586" s="7" t="s">
        <v>8337</v>
      </c>
      <c r="B1586" s="7" t="s">
        <v>85</v>
      </c>
      <c r="C1586" t="str">
        <f t="shared" si="24"/>
        <v>05909990832620;ryczałt</v>
      </c>
      <c r="D1586" s="17" t="s">
        <v>23830</v>
      </c>
      <c r="E1586" t="str">
        <f>VLOOKUP(C1586,'A1'!R:R,1,FALSE)</f>
        <v>05909990832620;ryczałt</v>
      </c>
    </row>
    <row r="1587" spans="1:5" ht="22.5" hidden="1" x14ac:dyDescent="0.25">
      <c r="A1587" s="7" t="s">
        <v>8345</v>
      </c>
      <c r="B1587" s="7" t="s">
        <v>85</v>
      </c>
      <c r="C1587" t="str">
        <f t="shared" si="24"/>
        <v>05909991078980;ryczałt</v>
      </c>
      <c r="D1587" s="17" t="s">
        <v>23830</v>
      </c>
      <c r="E1587" t="str">
        <f>VLOOKUP(C1587,'A1'!R:R,1,FALSE)</f>
        <v>05909991078980;ryczałt</v>
      </c>
    </row>
    <row r="1588" spans="1:5" ht="22.5" hidden="1" x14ac:dyDescent="0.25">
      <c r="A1588" s="7" t="s">
        <v>8348</v>
      </c>
      <c r="B1588" s="7" t="s">
        <v>85</v>
      </c>
      <c r="C1588" t="str">
        <f t="shared" si="24"/>
        <v>05909991079055;ryczałt</v>
      </c>
      <c r="D1588" s="17" t="s">
        <v>23830</v>
      </c>
      <c r="E1588" t="str">
        <f>VLOOKUP(C1588,'A1'!R:R,1,FALSE)</f>
        <v>05909991079055;ryczałt</v>
      </c>
    </row>
    <row r="1589" spans="1:5" ht="22.5" hidden="1" x14ac:dyDescent="0.25">
      <c r="A1589" s="7" t="s">
        <v>8353</v>
      </c>
      <c r="B1589" s="7" t="s">
        <v>129</v>
      </c>
      <c r="C1589" t="str">
        <f t="shared" si="24"/>
        <v>05908289660371;50%</v>
      </c>
      <c r="D1589" s="17" t="s">
        <v>23830</v>
      </c>
      <c r="E1589" t="str">
        <f>VLOOKUP(C1589,'A1'!R:R,1,FALSE)</f>
        <v>05908289660371;50%</v>
      </c>
    </row>
    <row r="1590" spans="1:5" ht="22.5" hidden="1" x14ac:dyDescent="0.25">
      <c r="A1590" s="7" t="s">
        <v>8360</v>
      </c>
      <c r="B1590" s="7" t="s">
        <v>129</v>
      </c>
      <c r="C1590" t="str">
        <f t="shared" si="24"/>
        <v>05909990570720;50%</v>
      </c>
      <c r="D1590" s="17" t="s">
        <v>23830</v>
      </c>
      <c r="E1590" t="str">
        <f>VLOOKUP(C1590,'A1'!R:R,1,FALSE)</f>
        <v>05909990570720;50%</v>
      </c>
    </row>
    <row r="1591" spans="1:5" ht="22.5" hidden="1" x14ac:dyDescent="0.25">
      <c r="A1591" s="7" t="s">
        <v>8364</v>
      </c>
      <c r="B1591" s="7" t="s">
        <v>129</v>
      </c>
      <c r="C1591" t="str">
        <f t="shared" si="24"/>
        <v>05909990933822;50%</v>
      </c>
      <c r="D1591" s="17" t="s">
        <v>23830</v>
      </c>
      <c r="E1591" t="str">
        <f>VLOOKUP(C1591,'A1'!R:R,1,FALSE)</f>
        <v>05909990933822;50%</v>
      </c>
    </row>
    <row r="1592" spans="1:5" ht="22.5" hidden="1" x14ac:dyDescent="0.25">
      <c r="A1592" s="7" t="s">
        <v>8369</v>
      </c>
      <c r="B1592" s="7" t="s">
        <v>85</v>
      </c>
      <c r="C1592" t="str">
        <f t="shared" si="24"/>
        <v>05909990956517;ryczałt</v>
      </c>
      <c r="D1592" s="17" t="s">
        <v>23830</v>
      </c>
      <c r="E1592" t="str">
        <f>VLOOKUP(C1592,'A1'!R:R,1,FALSE)</f>
        <v>05909990956517;ryczałt</v>
      </c>
    </row>
    <row r="1593" spans="1:5" ht="22.5" hidden="1" x14ac:dyDescent="0.25">
      <c r="A1593" s="7" t="s">
        <v>8375</v>
      </c>
      <c r="B1593" s="7" t="s">
        <v>85</v>
      </c>
      <c r="C1593" t="str">
        <f t="shared" si="24"/>
        <v>05909990851423;ryczałt</v>
      </c>
      <c r="D1593" s="17" t="s">
        <v>23830</v>
      </c>
      <c r="E1593" t="str">
        <f>VLOOKUP(C1593,'A1'!R:R,1,FALSE)</f>
        <v>05909990851423;ryczałt</v>
      </c>
    </row>
    <row r="1594" spans="1:5" ht="22.5" hidden="1" x14ac:dyDescent="0.25">
      <c r="A1594" s="7" t="s">
        <v>8382</v>
      </c>
      <c r="B1594" s="7" t="s">
        <v>85</v>
      </c>
      <c r="C1594" t="str">
        <f t="shared" si="24"/>
        <v>05909990851416;ryczałt</v>
      </c>
      <c r="D1594" s="17" t="s">
        <v>23830</v>
      </c>
      <c r="E1594" t="str">
        <f>VLOOKUP(C1594,'A1'!R:R,1,FALSE)</f>
        <v>05909990851416;ryczałt</v>
      </c>
    </row>
    <row r="1595" spans="1:5" ht="22.5" hidden="1" x14ac:dyDescent="0.25">
      <c r="A1595" s="7" t="s">
        <v>8387</v>
      </c>
      <c r="B1595" s="7" t="s">
        <v>85</v>
      </c>
      <c r="C1595" t="str">
        <f t="shared" si="24"/>
        <v>05909990956616;ryczałt</v>
      </c>
      <c r="D1595" s="17" t="s">
        <v>23830</v>
      </c>
      <c r="E1595" t="str">
        <f>VLOOKUP(C1595,'A1'!R:R,1,FALSE)</f>
        <v>05909990956616;ryczałt</v>
      </c>
    </row>
    <row r="1596" spans="1:5" ht="22.5" hidden="1" x14ac:dyDescent="0.25">
      <c r="A1596" s="7" t="s">
        <v>8392</v>
      </c>
      <c r="B1596" s="7" t="s">
        <v>85</v>
      </c>
      <c r="C1596" t="str">
        <f t="shared" si="24"/>
        <v>05909990851522;ryczałt</v>
      </c>
      <c r="D1596" s="17" t="s">
        <v>23830</v>
      </c>
      <c r="E1596" t="str">
        <f>VLOOKUP(C1596,'A1'!R:R,1,FALSE)</f>
        <v>05909990851522;ryczałt</v>
      </c>
    </row>
    <row r="1597" spans="1:5" ht="22.5" hidden="1" x14ac:dyDescent="0.25">
      <c r="A1597" s="7" t="s">
        <v>8396</v>
      </c>
      <c r="B1597" s="7" t="s">
        <v>85</v>
      </c>
      <c r="C1597" t="str">
        <f t="shared" si="24"/>
        <v>05909990851515;ryczałt</v>
      </c>
      <c r="D1597" s="17" t="s">
        <v>23830</v>
      </c>
      <c r="E1597" t="str">
        <f>VLOOKUP(C1597,'A1'!R:R,1,FALSE)</f>
        <v>05909990851515;ryczałt</v>
      </c>
    </row>
    <row r="1598" spans="1:5" ht="22.5" hidden="1" x14ac:dyDescent="0.25">
      <c r="A1598" s="7" t="s">
        <v>8401</v>
      </c>
      <c r="B1598" s="7" t="s">
        <v>85</v>
      </c>
      <c r="C1598" t="str">
        <f t="shared" si="24"/>
        <v>05909990851317;ryczałt</v>
      </c>
      <c r="D1598" s="17" t="s">
        <v>23830</v>
      </c>
      <c r="E1598" t="str">
        <f>VLOOKUP(C1598,'A1'!R:R,1,FALSE)</f>
        <v>05909990851317;ryczałt</v>
      </c>
    </row>
    <row r="1599" spans="1:5" ht="22.5" hidden="1" x14ac:dyDescent="0.25">
      <c r="A1599" s="7" t="s">
        <v>8405</v>
      </c>
      <c r="B1599" s="7" t="s">
        <v>85</v>
      </c>
      <c r="C1599" t="str">
        <f t="shared" si="24"/>
        <v>05909990484621;ryczałt</v>
      </c>
      <c r="D1599" s="17" t="s">
        <v>23830</v>
      </c>
      <c r="E1599" t="str">
        <f>VLOOKUP(C1599,'A1'!R:R,1,FALSE)</f>
        <v>05909990484621;ryczałt</v>
      </c>
    </row>
    <row r="1600" spans="1:5" ht="22.5" hidden="1" x14ac:dyDescent="0.25">
      <c r="A1600" s="7" t="s">
        <v>8408</v>
      </c>
      <c r="B1600" s="7" t="s">
        <v>85</v>
      </c>
      <c r="C1600" t="str">
        <f t="shared" si="24"/>
        <v>05909990484720;ryczałt</v>
      </c>
      <c r="D1600" s="17" t="s">
        <v>23830</v>
      </c>
      <c r="E1600" t="str">
        <f>VLOOKUP(C1600,'A1'!R:R,1,FALSE)</f>
        <v>05909990484720;ryczałt</v>
      </c>
    </row>
    <row r="1601" spans="1:5" ht="22.5" hidden="1" x14ac:dyDescent="0.25">
      <c r="A1601" s="7" t="s">
        <v>8413</v>
      </c>
      <c r="B1601" s="7" t="s">
        <v>85</v>
      </c>
      <c r="C1601" t="str">
        <f t="shared" si="24"/>
        <v>05909990484522;ryczałt</v>
      </c>
      <c r="D1601" s="17" t="s">
        <v>23830</v>
      </c>
      <c r="E1601" t="str">
        <f>VLOOKUP(C1601,'A1'!R:R,1,FALSE)</f>
        <v>05909990484522;ryczałt</v>
      </c>
    </row>
    <row r="1602" spans="1:5" ht="22.5" hidden="1" x14ac:dyDescent="0.25">
      <c r="A1602" s="7" t="s">
        <v>8418</v>
      </c>
      <c r="B1602" s="7" t="s">
        <v>85</v>
      </c>
      <c r="C1602" t="str">
        <f t="shared" si="24"/>
        <v>05909990484829;ryczałt</v>
      </c>
      <c r="D1602" s="17" t="s">
        <v>23830</v>
      </c>
      <c r="E1602" t="str">
        <f>VLOOKUP(C1602,'A1'!R:R,1,FALSE)</f>
        <v>05909990484829;ryczałt</v>
      </c>
    </row>
    <row r="1603" spans="1:5" ht="22.5" hidden="1" x14ac:dyDescent="0.25">
      <c r="A1603" s="7" t="s">
        <v>8421</v>
      </c>
      <c r="B1603" s="7" t="s">
        <v>85</v>
      </c>
      <c r="C1603" t="str">
        <f t="shared" ref="C1603:C1666" si="25">CONCATENATE(A1603,";",B1603)</f>
        <v>05909990938001;ryczałt</v>
      </c>
      <c r="D1603" s="17" t="s">
        <v>23830</v>
      </c>
      <c r="E1603" t="str">
        <f>VLOOKUP(C1603,'A1'!R:R,1,FALSE)</f>
        <v>05909990938001;ryczałt</v>
      </c>
    </row>
    <row r="1604" spans="1:5" ht="22.5" hidden="1" x14ac:dyDescent="0.25">
      <c r="A1604" s="7" t="s">
        <v>8427</v>
      </c>
      <c r="B1604" s="7" t="s">
        <v>85</v>
      </c>
      <c r="C1604" t="str">
        <f t="shared" si="25"/>
        <v>05909990785858;ryczałt</v>
      </c>
      <c r="D1604" s="17" t="s">
        <v>23830</v>
      </c>
      <c r="E1604" t="str">
        <f>VLOOKUP(C1604,'A1'!R:R,1,FALSE)</f>
        <v>05909990785858;ryczałt</v>
      </c>
    </row>
    <row r="1605" spans="1:5" ht="22.5" hidden="1" x14ac:dyDescent="0.25">
      <c r="A1605" s="7" t="s">
        <v>8433</v>
      </c>
      <c r="B1605" s="7" t="s">
        <v>85</v>
      </c>
      <c r="C1605" t="str">
        <f t="shared" si="25"/>
        <v>05909990938025;ryczałt</v>
      </c>
      <c r="D1605" s="17" t="s">
        <v>23830</v>
      </c>
      <c r="E1605" t="str">
        <f>VLOOKUP(C1605,'A1'!R:R,1,FALSE)</f>
        <v>05909990938025;ryczałt</v>
      </c>
    </row>
    <row r="1606" spans="1:5" ht="22.5" hidden="1" x14ac:dyDescent="0.25">
      <c r="A1606" s="7" t="s">
        <v>8440</v>
      </c>
      <c r="B1606" s="7" t="s">
        <v>85</v>
      </c>
      <c r="C1606" t="str">
        <f t="shared" si="25"/>
        <v>05909990785889;ryczałt</v>
      </c>
      <c r="D1606" s="17" t="s">
        <v>23830</v>
      </c>
      <c r="E1606" t="str">
        <f>VLOOKUP(C1606,'A1'!R:R,1,FALSE)</f>
        <v>05909990785889;ryczałt</v>
      </c>
    </row>
    <row r="1607" spans="1:5" ht="22.5" hidden="1" x14ac:dyDescent="0.25">
      <c r="A1607" s="7" t="s">
        <v>8448</v>
      </c>
      <c r="B1607" s="7" t="s">
        <v>30</v>
      </c>
      <c r="C1607" t="str">
        <f t="shared" si="25"/>
        <v>05909990347827;30%</v>
      </c>
      <c r="D1607" s="17" t="s">
        <v>23830</v>
      </c>
      <c r="E1607" t="str">
        <f>VLOOKUP(C1607,'A1'!R:R,1,FALSE)</f>
        <v>05909990347827;30%</v>
      </c>
    </row>
    <row r="1608" spans="1:5" ht="22.5" hidden="1" x14ac:dyDescent="0.25">
      <c r="A1608" s="7" t="s">
        <v>8454</v>
      </c>
      <c r="B1608" s="7" t="s">
        <v>30</v>
      </c>
      <c r="C1608" t="str">
        <f t="shared" si="25"/>
        <v>05909990347728;30%</v>
      </c>
      <c r="D1608" s="17" t="s">
        <v>23830</v>
      </c>
      <c r="E1608" t="str">
        <f>VLOOKUP(C1608,'A1'!R:R,1,FALSE)</f>
        <v>05909990347728;30%</v>
      </c>
    </row>
    <row r="1609" spans="1:5" ht="22.5" hidden="1" x14ac:dyDescent="0.25">
      <c r="A1609" s="7" t="s">
        <v>8477</v>
      </c>
      <c r="B1609" s="7" t="s">
        <v>85</v>
      </c>
      <c r="C1609" t="str">
        <f t="shared" si="25"/>
        <v>07640165220177;ryczałt</v>
      </c>
      <c r="D1609" s="17" t="s">
        <v>23830</v>
      </c>
      <c r="E1609" t="str">
        <f>VLOOKUP(C1609,'A1'!R:R,1,FALSE)</f>
        <v>07640165220177;ryczałt</v>
      </c>
    </row>
    <row r="1610" spans="1:5" ht="22.5" hidden="1" x14ac:dyDescent="0.25">
      <c r="A1610" s="7" t="s">
        <v>8487</v>
      </c>
      <c r="B1610" s="7" t="s">
        <v>85</v>
      </c>
      <c r="C1610" t="str">
        <f t="shared" si="25"/>
        <v>05997001308486;ryczałt</v>
      </c>
      <c r="D1610" s="17" t="s">
        <v>23830</v>
      </c>
      <c r="E1610" t="str">
        <f>VLOOKUP(C1610,'A1'!R:R,1,FALSE)</f>
        <v>05997001308486;ryczałt</v>
      </c>
    </row>
    <row r="1611" spans="1:5" ht="22.5" hidden="1" x14ac:dyDescent="0.25">
      <c r="A1611" s="7" t="s">
        <v>8490</v>
      </c>
      <c r="B1611" s="7" t="s">
        <v>85</v>
      </c>
      <c r="C1611" t="str">
        <f t="shared" si="25"/>
        <v>07640165220184;ryczałt</v>
      </c>
      <c r="D1611" s="17" t="s">
        <v>23830</v>
      </c>
      <c r="E1611" t="str">
        <f>VLOOKUP(C1611,'A1'!R:R,1,FALSE)</f>
        <v>07640165220184;ryczałt</v>
      </c>
    </row>
    <row r="1612" spans="1:5" ht="22.5" hidden="1" x14ac:dyDescent="0.25">
      <c r="A1612" s="7" t="s">
        <v>8497</v>
      </c>
      <c r="B1612" s="7" t="s">
        <v>85</v>
      </c>
      <c r="C1612" t="str">
        <f t="shared" si="25"/>
        <v>05997001308493;ryczałt</v>
      </c>
      <c r="D1612" s="17" t="s">
        <v>23830</v>
      </c>
      <c r="E1612" t="str">
        <f>VLOOKUP(C1612,'A1'!R:R,1,FALSE)</f>
        <v>05997001308493;ryczałt</v>
      </c>
    </row>
    <row r="1613" spans="1:5" ht="22.5" hidden="1" x14ac:dyDescent="0.25">
      <c r="A1613" s="7" t="s">
        <v>8500</v>
      </c>
      <c r="B1613" s="7" t="s">
        <v>85</v>
      </c>
      <c r="C1613" t="str">
        <f t="shared" si="25"/>
        <v>07640165220191;ryczałt</v>
      </c>
      <c r="D1613" s="17" t="s">
        <v>23830</v>
      </c>
      <c r="E1613" t="str">
        <f>VLOOKUP(C1613,'A1'!R:R,1,FALSE)</f>
        <v>07640165220191;ryczałt</v>
      </c>
    </row>
    <row r="1614" spans="1:5" ht="22.5" hidden="1" x14ac:dyDescent="0.25">
      <c r="A1614" s="7" t="s">
        <v>8509</v>
      </c>
      <c r="B1614" s="7" t="s">
        <v>85</v>
      </c>
      <c r="C1614" t="str">
        <f t="shared" si="25"/>
        <v>05997001308509;ryczałt</v>
      </c>
      <c r="D1614" s="17" t="s">
        <v>23830</v>
      </c>
      <c r="E1614" t="str">
        <f>VLOOKUP(C1614,'A1'!R:R,1,FALSE)</f>
        <v>05997001308509;ryczałt</v>
      </c>
    </row>
    <row r="1615" spans="1:5" ht="22.5" hidden="1" x14ac:dyDescent="0.25">
      <c r="A1615" s="7" t="s">
        <v>8512</v>
      </c>
      <c r="B1615" s="7" t="s">
        <v>85</v>
      </c>
      <c r="C1615" t="str">
        <f t="shared" si="25"/>
        <v>05909990007257;ryczałt</v>
      </c>
      <c r="D1615" s="17" t="s">
        <v>23830</v>
      </c>
      <c r="E1615" t="str">
        <f>VLOOKUP(C1615,'A1'!R:R,1,FALSE)</f>
        <v>05909990007257;ryczałt</v>
      </c>
    </row>
    <row r="1616" spans="1:5" ht="22.5" hidden="1" x14ac:dyDescent="0.25">
      <c r="A1616" s="7" t="s">
        <v>8520</v>
      </c>
      <c r="B1616" s="7" t="s">
        <v>85</v>
      </c>
      <c r="C1616" t="str">
        <f t="shared" si="25"/>
        <v>05909990697304;ryczałt</v>
      </c>
      <c r="D1616" s="17" t="s">
        <v>23830</v>
      </c>
      <c r="E1616" t="str">
        <f>VLOOKUP(C1616,'A1'!R:R,1,FALSE)</f>
        <v>05909990697304;ryczałt</v>
      </c>
    </row>
    <row r="1617" spans="1:5" ht="22.5" hidden="1" x14ac:dyDescent="0.25">
      <c r="A1617" s="7" t="s">
        <v>8527</v>
      </c>
      <c r="B1617" s="7" t="s">
        <v>85</v>
      </c>
      <c r="C1617" t="str">
        <f t="shared" si="25"/>
        <v>05909990007240;ryczałt</v>
      </c>
      <c r="D1617" s="17" t="s">
        <v>23830</v>
      </c>
      <c r="E1617" t="str">
        <f>VLOOKUP(C1617,'A1'!R:R,1,FALSE)</f>
        <v>05909990007240;ryczałt</v>
      </c>
    </row>
    <row r="1618" spans="1:5" ht="22.5" hidden="1" x14ac:dyDescent="0.25">
      <c r="A1618" s="7" t="s">
        <v>8536</v>
      </c>
      <c r="B1618" s="7" t="s">
        <v>85</v>
      </c>
      <c r="C1618" t="str">
        <f t="shared" si="25"/>
        <v>05909991088125;ryczałt</v>
      </c>
      <c r="D1618" s="17" t="s">
        <v>23830</v>
      </c>
      <c r="E1618" t="str">
        <f>VLOOKUP(C1618,'A1'!R:R,1,FALSE)</f>
        <v>05909991088125;ryczałt</v>
      </c>
    </row>
    <row r="1619" spans="1:5" ht="22.5" hidden="1" x14ac:dyDescent="0.25">
      <c r="A1619" s="7" t="s">
        <v>8543</v>
      </c>
      <c r="B1619" s="7" t="s">
        <v>85</v>
      </c>
      <c r="C1619" t="str">
        <f t="shared" si="25"/>
        <v>05909991088149;ryczałt</v>
      </c>
      <c r="D1619" s="17" t="s">
        <v>23830</v>
      </c>
      <c r="E1619" t="str">
        <f>VLOOKUP(C1619,'A1'!R:R,1,FALSE)</f>
        <v>05909991088149;ryczałt</v>
      </c>
    </row>
    <row r="1620" spans="1:5" ht="22.5" hidden="1" x14ac:dyDescent="0.25">
      <c r="A1620" s="7" t="s">
        <v>8551</v>
      </c>
      <c r="B1620" s="7" t="s">
        <v>85</v>
      </c>
      <c r="C1620" t="str">
        <f t="shared" si="25"/>
        <v>05909990339754;ryczałt</v>
      </c>
      <c r="D1620" s="17" t="s">
        <v>23830</v>
      </c>
      <c r="E1620" t="str">
        <f>VLOOKUP(C1620,'A1'!R:R,1,FALSE)</f>
        <v>05909990339754;ryczałt</v>
      </c>
    </row>
    <row r="1621" spans="1:5" ht="22.5" hidden="1" x14ac:dyDescent="0.25">
      <c r="A1621" s="7" t="s">
        <v>8555</v>
      </c>
      <c r="B1621" s="7" t="s">
        <v>85</v>
      </c>
      <c r="C1621" t="str">
        <f t="shared" si="25"/>
        <v>05909990339761;ryczałt</v>
      </c>
      <c r="D1621" s="17" t="s">
        <v>23830</v>
      </c>
      <c r="E1621" t="str">
        <f>VLOOKUP(C1621,'A1'!R:R,1,FALSE)</f>
        <v>05909990339761;ryczałt</v>
      </c>
    </row>
    <row r="1622" spans="1:5" ht="22.5" hidden="1" x14ac:dyDescent="0.25">
      <c r="A1622" s="7" t="s">
        <v>8565</v>
      </c>
      <c r="B1622" s="7" t="s">
        <v>85</v>
      </c>
      <c r="C1622" t="str">
        <f t="shared" si="25"/>
        <v>07613421020934;ryczałt</v>
      </c>
      <c r="D1622" s="17" t="s">
        <v>23830</v>
      </c>
      <c r="E1622" t="str">
        <f>VLOOKUP(C1622,'A1'!R:R,1,FALSE)</f>
        <v>07613421020934;ryczałt</v>
      </c>
    </row>
    <row r="1623" spans="1:5" ht="22.5" hidden="1" x14ac:dyDescent="0.25">
      <c r="A1623" s="7" t="s">
        <v>8571</v>
      </c>
      <c r="B1623" s="7" t="s">
        <v>85</v>
      </c>
      <c r="C1623" t="str">
        <f t="shared" si="25"/>
        <v>05909991109523;ryczałt</v>
      </c>
      <c r="D1623" s="17" t="s">
        <v>23830</v>
      </c>
      <c r="E1623" t="str">
        <f>VLOOKUP(C1623,'A1'!R:R,1,FALSE)</f>
        <v>05909991109523;ryczałt</v>
      </c>
    </row>
    <row r="1624" spans="1:5" ht="22.5" hidden="1" x14ac:dyDescent="0.25">
      <c r="A1624" s="7" t="s">
        <v>8577</v>
      </c>
      <c r="B1624" s="7" t="s">
        <v>85</v>
      </c>
      <c r="C1624" t="str">
        <f t="shared" si="25"/>
        <v>05909990937981;ryczałt</v>
      </c>
      <c r="D1624" s="17" t="s">
        <v>23830</v>
      </c>
      <c r="E1624" t="str">
        <f>VLOOKUP(C1624,'A1'!R:R,1,FALSE)</f>
        <v>05909990937981;ryczałt</v>
      </c>
    </row>
    <row r="1625" spans="1:5" ht="22.5" hidden="1" x14ac:dyDescent="0.25">
      <c r="A1625" s="7" t="s">
        <v>8584</v>
      </c>
      <c r="B1625" s="7" t="s">
        <v>85</v>
      </c>
      <c r="C1625" t="str">
        <f t="shared" si="25"/>
        <v>05909990849000;ryczałt</v>
      </c>
      <c r="D1625" s="17" t="s">
        <v>23830</v>
      </c>
      <c r="E1625" t="str">
        <f>VLOOKUP(C1625,'A1'!R:R,1,FALSE)</f>
        <v>05909990849000;ryczałt</v>
      </c>
    </row>
    <row r="1626" spans="1:5" ht="22.5" hidden="1" x14ac:dyDescent="0.25">
      <c r="A1626" s="7" t="s">
        <v>8592</v>
      </c>
      <c r="B1626" s="7" t="s">
        <v>85</v>
      </c>
      <c r="C1626" t="str">
        <f t="shared" si="25"/>
        <v>05909990620777;ryczałt</v>
      </c>
      <c r="D1626" s="17" t="s">
        <v>23830</v>
      </c>
      <c r="E1626" t="str">
        <f>VLOOKUP(C1626,'A1'!R:R,1,FALSE)</f>
        <v>05909990620777;ryczałt</v>
      </c>
    </row>
    <row r="1627" spans="1:5" ht="22.5" hidden="1" x14ac:dyDescent="0.25">
      <c r="A1627" s="7" t="s">
        <v>8598</v>
      </c>
      <c r="B1627" s="7" t="s">
        <v>85</v>
      </c>
      <c r="C1627" t="str">
        <f t="shared" si="25"/>
        <v>05909990792924;ryczałt</v>
      </c>
      <c r="D1627" s="17" t="s">
        <v>23830</v>
      </c>
      <c r="E1627" t="str">
        <f>VLOOKUP(C1627,'A1'!R:R,1,FALSE)</f>
        <v>05909990792924;ryczałt</v>
      </c>
    </row>
    <row r="1628" spans="1:5" ht="22.5" hidden="1" x14ac:dyDescent="0.25">
      <c r="A1628" s="7" t="s">
        <v>8602</v>
      </c>
      <c r="B1628" s="7" t="s">
        <v>85</v>
      </c>
      <c r="C1628" t="str">
        <f t="shared" si="25"/>
        <v>05909991086602;ryczałt</v>
      </c>
      <c r="D1628" s="17" t="s">
        <v>23830</v>
      </c>
      <c r="E1628" t="str">
        <f>VLOOKUP(C1628,'A1'!R:R,1,FALSE)</f>
        <v>05909991086602;ryczałt</v>
      </c>
    </row>
    <row r="1629" spans="1:5" ht="22.5" hidden="1" x14ac:dyDescent="0.25">
      <c r="A1629" s="7" t="s">
        <v>8606</v>
      </c>
      <c r="B1629" s="7" t="s">
        <v>85</v>
      </c>
      <c r="C1629" t="str">
        <f t="shared" si="25"/>
        <v>05909990614400;ryczałt</v>
      </c>
      <c r="D1629" s="17" t="s">
        <v>23830</v>
      </c>
      <c r="E1629" t="str">
        <f>VLOOKUP(C1629,'A1'!R:R,1,FALSE)</f>
        <v>05909990614400;ryczałt</v>
      </c>
    </row>
    <row r="1630" spans="1:5" ht="22.5" hidden="1" x14ac:dyDescent="0.25">
      <c r="A1630" s="7" t="s">
        <v>8611</v>
      </c>
      <c r="B1630" s="7" t="s">
        <v>85</v>
      </c>
      <c r="C1630" t="str">
        <f t="shared" si="25"/>
        <v>05909991218287;ryczałt</v>
      </c>
      <c r="D1630" s="17" t="s">
        <v>23830</v>
      </c>
      <c r="E1630" t="str">
        <f>VLOOKUP(C1630,'A1'!R:R,1,FALSE)</f>
        <v>05909991218287;ryczałt</v>
      </c>
    </row>
    <row r="1631" spans="1:5" ht="22.5" hidden="1" x14ac:dyDescent="0.25">
      <c r="A1631" s="7" t="s">
        <v>8617</v>
      </c>
      <c r="B1631" s="7" t="s">
        <v>85</v>
      </c>
      <c r="C1631" t="str">
        <f t="shared" si="25"/>
        <v>05909991218294;ryczałt</v>
      </c>
      <c r="D1631" s="17" t="s">
        <v>23830</v>
      </c>
      <c r="E1631" t="str">
        <f>VLOOKUP(C1631,'A1'!R:R,1,FALSE)</f>
        <v>05909991218294;ryczałt</v>
      </c>
    </row>
    <row r="1632" spans="1:5" ht="22.5" hidden="1" x14ac:dyDescent="0.25">
      <c r="A1632" s="7" t="s">
        <v>8624</v>
      </c>
      <c r="B1632" s="7" t="s">
        <v>85</v>
      </c>
      <c r="C1632" t="str">
        <f t="shared" si="25"/>
        <v>05909990337446;ryczałt</v>
      </c>
      <c r="D1632" s="17" t="s">
        <v>23830</v>
      </c>
      <c r="E1632" t="str">
        <f>VLOOKUP(C1632,'A1'!R:R,1,FALSE)</f>
        <v>05909990337446;ryczałt</v>
      </c>
    </row>
    <row r="1633" spans="1:5" ht="22.5" hidden="1" x14ac:dyDescent="0.25">
      <c r="A1633" s="7" t="s">
        <v>8630</v>
      </c>
      <c r="B1633" s="7" t="s">
        <v>85</v>
      </c>
      <c r="C1633" t="str">
        <f t="shared" si="25"/>
        <v>05909990445219;ryczałt</v>
      </c>
      <c r="D1633" s="17" t="s">
        <v>23830</v>
      </c>
      <c r="E1633" t="str">
        <f>VLOOKUP(C1633,'A1'!R:R,1,FALSE)</f>
        <v>05909990445219;ryczałt</v>
      </c>
    </row>
    <row r="1634" spans="1:5" ht="22.5" hidden="1" x14ac:dyDescent="0.25">
      <c r="A1634" s="7" t="s">
        <v>8635</v>
      </c>
      <c r="B1634" s="7" t="s">
        <v>85</v>
      </c>
      <c r="C1634" t="str">
        <f t="shared" si="25"/>
        <v>05909990445318;ryczałt</v>
      </c>
      <c r="D1634" s="17" t="s">
        <v>23830</v>
      </c>
      <c r="E1634" t="str">
        <f>VLOOKUP(C1634,'A1'!R:R,1,FALSE)</f>
        <v>05909990445318;ryczałt</v>
      </c>
    </row>
    <row r="1635" spans="1:5" ht="22.5" hidden="1" x14ac:dyDescent="0.25">
      <c r="A1635" s="7" t="s">
        <v>8639</v>
      </c>
      <c r="B1635" s="7" t="s">
        <v>85</v>
      </c>
      <c r="C1635" t="str">
        <f t="shared" si="25"/>
        <v>05909990996681;ryczałt</v>
      </c>
      <c r="D1635" s="17" t="s">
        <v>23830</v>
      </c>
      <c r="E1635" t="str">
        <f>VLOOKUP(C1635,'A1'!R:R,1,FALSE)</f>
        <v>05909990996681;ryczałt</v>
      </c>
    </row>
    <row r="1636" spans="1:5" ht="22.5" hidden="1" x14ac:dyDescent="0.25">
      <c r="A1636" s="7" t="s">
        <v>8642</v>
      </c>
      <c r="B1636" s="7" t="s">
        <v>85</v>
      </c>
      <c r="C1636" t="str">
        <f t="shared" si="25"/>
        <v>05909990975914;ryczałt</v>
      </c>
      <c r="D1636" s="17" t="s">
        <v>23830</v>
      </c>
      <c r="E1636" t="str">
        <f>VLOOKUP(C1636,'A1'!R:R,1,FALSE)</f>
        <v>05909990975914;ryczałt</v>
      </c>
    </row>
    <row r="1637" spans="1:5" ht="22.5" hidden="1" x14ac:dyDescent="0.25">
      <c r="A1637" s="7" t="s">
        <v>8649</v>
      </c>
      <c r="B1637" s="7" t="s">
        <v>129</v>
      </c>
      <c r="C1637" t="str">
        <f t="shared" si="25"/>
        <v>05909990357215;50%</v>
      </c>
      <c r="D1637" s="17" t="s">
        <v>23830</v>
      </c>
      <c r="E1637" t="str">
        <f>VLOOKUP(C1637,'A1'!R:R,1,FALSE)</f>
        <v>05909990357215;50%</v>
      </c>
    </row>
    <row r="1638" spans="1:5" ht="22.5" hidden="1" x14ac:dyDescent="0.25">
      <c r="A1638" s="7" t="s">
        <v>8656</v>
      </c>
      <c r="B1638" s="7" t="s">
        <v>129</v>
      </c>
      <c r="C1638" t="str">
        <f t="shared" si="25"/>
        <v>05909991373238;50%</v>
      </c>
      <c r="D1638" s="17" t="s">
        <v>23830</v>
      </c>
      <c r="E1638" t="str">
        <f>VLOOKUP(C1638,'A1'!R:R,1,FALSE)</f>
        <v>05909991373238;50%</v>
      </c>
    </row>
    <row r="1639" spans="1:5" ht="22.5" hidden="1" x14ac:dyDescent="0.25">
      <c r="A1639" s="7" t="s">
        <v>8659</v>
      </c>
      <c r="B1639" s="7" t="s">
        <v>129</v>
      </c>
      <c r="C1639" t="str">
        <f t="shared" si="25"/>
        <v>05909990988235;50%</v>
      </c>
      <c r="D1639" s="17" t="s">
        <v>23830</v>
      </c>
      <c r="E1639" t="str">
        <f>VLOOKUP(C1639,'A1'!R:R,1,FALSE)</f>
        <v>05909990988235;50%</v>
      </c>
    </row>
    <row r="1640" spans="1:5" ht="22.5" hidden="1" x14ac:dyDescent="0.25">
      <c r="A1640" s="7" t="s">
        <v>8662</v>
      </c>
      <c r="B1640" s="7" t="s">
        <v>129</v>
      </c>
      <c r="C1640" t="str">
        <f t="shared" si="25"/>
        <v>05909991304102;50%</v>
      </c>
      <c r="D1640" s="17" t="s">
        <v>23830</v>
      </c>
      <c r="E1640" t="str">
        <f>VLOOKUP(C1640,'A1'!R:R,1,FALSE)</f>
        <v>05909991304102;50%</v>
      </c>
    </row>
    <row r="1641" spans="1:5" ht="22.5" hidden="1" x14ac:dyDescent="0.25">
      <c r="A1641" s="7" t="s">
        <v>8666</v>
      </c>
      <c r="B1641" s="7" t="s">
        <v>85</v>
      </c>
      <c r="C1641" t="str">
        <f t="shared" si="25"/>
        <v>05909990223794;ryczałt</v>
      </c>
      <c r="D1641" s="17" t="s">
        <v>23830</v>
      </c>
      <c r="E1641" t="str">
        <f>VLOOKUP(C1641,'A1'!R:R,1,FALSE)</f>
        <v>05909990223794;ryczałt</v>
      </c>
    </row>
    <row r="1642" spans="1:5" ht="22.5" hidden="1" x14ac:dyDescent="0.25">
      <c r="A1642" s="7" t="s">
        <v>8672</v>
      </c>
      <c r="B1642" s="7" t="s">
        <v>85</v>
      </c>
      <c r="C1642" t="str">
        <f t="shared" si="25"/>
        <v>05909990135028;ryczałt</v>
      </c>
      <c r="D1642" s="17" t="s">
        <v>23830</v>
      </c>
      <c r="E1642" t="str">
        <f>VLOOKUP(C1642,'A1'!R:R,1,FALSE)</f>
        <v>05909990135028;ryczałt</v>
      </c>
    </row>
    <row r="1643" spans="1:5" ht="22.5" hidden="1" x14ac:dyDescent="0.25">
      <c r="A1643" s="7" t="s">
        <v>8678</v>
      </c>
      <c r="B1643" s="7" t="s">
        <v>85</v>
      </c>
      <c r="C1643" t="str">
        <f t="shared" si="25"/>
        <v>05909991320966;ryczałt</v>
      </c>
      <c r="D1643" s="17" t="s">
        <v>23830</v>
      </c>
      <c r="E1643" t="str">
        <f>VLOOKUP(C1643,'A1'!R:R,1,FALSE)</f>
        <v>05909991320966;ryczałt</v>
      </c>
    </row>
    <row r="1644" spans="1:5" ht="22.5" hidden="1" x14ac:dyDescent="0.25">
      <c r="A1644" s="7" t="s">
        <v>8684</v>
      </c>
      <c r="B1644" s="7" t="s">
        <v>85</v>
      </c>
      <c r="C1644" t="str">
        <f t="shared" si="25"/>
        <v>05909991320911;ryczałt</v>
      </c>
      <c r="D1644" s="17" t="s">
        <v>23830</v>
      </c>
      <c r="E1644" t="str">
        <f>VLOOKUP(C1644,'A1'!R:R,1,FALSE)</f>
        <v>05909991320911;ryczałt</v>
      </c>
    </row>
    <row r="1645" spans="1:5" ht="22.5" hidden="1" x14ac:dyDescent="0.25">
      <c r="A1645" s="7" t="s">
        <v>8687</v>
      </c>
      <c r="B1645" s="7" t="s">
        <v>85</v>
      </c>
      <c r="C1645" t="str">
        <f t="shared" si="25"/>
        <v>05909991321109;ryczałt</v>
      </c>
      <c r="D1645" s="17" t="s">
        <v>23830</v>
      </c>
      <c r="E1645" t="str">
        <f>VLOOKUP(C1645,'A1'!R:R,1,FALSE)</f>
        <v>05909991321109;ryczałt</v>
      </c>
    </row>
    <row r="1646" spans="1:5" ht="22.5" hidden="1" x14ac:dyDescent="0.25">
      <c r="A1646" s="7" t="s">
        <v>8690</v>
      </c>
      <c r="B1646" s="7" t="s">
        <v>85</v>
      </c>
      <c r="C1646" t="str">
        <f t="shared" si="25"/>
        <v>05909991321048;ryczałt</v>
      </c>
      <c r="D1646" s="17" t="s">
        <v>23830</v>
      </c>
      <c r="E1646" t="str">
        <f>VLOOKUP(C1646,'A1'!R:R,1,FALSE)</f>
        <v>05909991321048;ryczałt</v>
      </c>
    </row>
    <row r="1647" spans="1:5" ht="22.5" hidden="1" x14ac:dyDescent="0.25">
      <c r="A1647" s="7" t="s">
        <v>8695</v>
      </c>
      <c r="B1647" s="7" t="s">
        <v>85</v>
      </c>
      <c r="C1647" t="str">
        <f t="shared" si="25"/>
        <v>05909991321369;ryczałt</v>
      </c>
      <c r="D1647" s="17" t="s">
        <v>23830</v>
      </c>
      <c r="E1647" t="str">
        <f>VLOOKUP(C1647,'A1'!R:R,1,FALSE)</f>
        <v>05909991321369;ryczałt</v>
      </c>
    </row>
    <row r="1648" spans="1:5" ht="22.5" hidden="1" x14ac:dyDescent="0.25">
      <c r="A1648" s="7" t="s">
        <v>8700</v>
      </c>
      <c r="B1648" s="7" t="s">
        <v>85</v>
      </c>
      <c r="C1648" t="str">
        <f t="shared" si="25"/>
        <v>05909991321307;ryczałt</v>
      </c>
      <c r="D1648" s="17" t="s">
        <v>23830</v>
      </c>
      <c r="E1648" t="str">
        <f>VLOOKUP(C1648,'A1'!R:R,1,FALSE)</f>
        <v>05909991321307;ryczałt</v>
      </c>
    </row>
    <row r="1649" spans="1:5" ht="22.5" hidden="1" x14ac:dyDescent="0.25">
      <c r="A1649" s="7" t="s">
        <v>8705</v>
      </c>
      <c r="B1649" s="7" t="s">
        <v>85</v>
      </c>
      <c r="C1649" t="str">
        <f t="shared" si="25"/>
        <v>05909990714322;ryczałt</v>
      </c>
      <c r="D1649" s="17" t="s">
        <v>23830</v>
      </c>
      <c r="E1649" t="str">
        <f>VLOOKUP(C1649,'A1'!R:R,1,FALSE)</f>
        <v>05909990714322;ryczałt</v>
      </c>
    </row>
    <row r="1650" spans="1:5" ht="22.5" hidden="1" x14ac:dyDescent="0.25">
      <c r="A1650" s="7" t="s">
        <v>8710</v>
      </c>
      <c r="B1650" s="7" t="s">
        <v>85</v>
      </c>
      <c r="C1650" t="str">
        <f t="shared" si="25"/>
        <v>05909991331108;ryczałt</v>
      </c>
      <c r="D1650" s="17" t="s">
        <v>23830</v>
      </c>
      <c r="E1650" t="str">
        <f>VLOOKUP(C1650,'A1'!R:R,1,FALSE)</f>
        <v>05909991331108;ryczałt</v>
      </c>
    </row>
    <row r="1651" spans="1:5" ht="22.5" hidden="1" x14ac:dyDescent="0.25">
      <c r="A1651" s="7" t="s">
        <v>8714</v>
      </c>
      <c r="B1651" s="7" t="s">
        <v>85</v>
      </c>
      <c r="C1651" t="str">
        <f t="shared" si="25"/>
        <v>05909991331153;ryczałt</v>
      </c>
      <c r="D1651" s="17" t="s">
        <v>23830</v>
      </c>
      <c r="E1651" t="str">
        <f>VLOOKUP(C1651,'A1'!R:R,1,FALSE)</f>
        <v>05909991331153;ryczałt</v>
      </c>
    </row>
    <row r="1652" spans="1:5" ht="22.5" hidden="1" x14ac:dyDescent="0.25">
      <c r="A1652" s="7" t="s">
        <v>8718</v>
      </c>
      <c r="B1652" s="7" t="s">
        <v>85</v>
      </c>
      <c r="C1652" t="str">
        <f t="shared" si="25"/>
        <v>05909991331207;ryczałt</v>
      </c>
      <c r="D1652" s="17" t="s">
        <v>23830</v>
      </c>
      <c r="E1652" t="str">
        <f>VLOOKUP(C1652,'A1'!R:R,1,FALSE)</f>
        <v>05909991331207;ryczałt</v>
      </c>
    </row>
    <row r="1653" spans="1:5" ht="22.5" hidden="1" x14ac:dyDescent="0.25">
      <c r="A1653" s="7" t="s">
        <v>8722</v>
      </c>
      <c r="B1653" s="7" t="s">
        <v>85</v>
      </c>
      <c r="C1653" t="str">
        <f t="shared" si="25"/>
        <v>05909990339495;ryczałt</v>
      </c>
      <c r="D1653" s="17" t="s">
        <v>23830</v>
      </c>
      <c r="E1653" t="str">
        <f>VLOOKUP(C1653,'A1'!R:R,1,FALSE)</f>
        <v>05909990339495;ryczałt</v>
      </c>
    </row>
    <row r="1654" spans="1:5" ht="22.5" hidden="1" x14ac:dyDescent="0.25">
      <c r="A1654" s="7" t="s">
        <v>8726</v>
      </c>
      <c r="B1654" s="7" t="s">
        <v>85</v>
      </c>
      <c r="C1654" t="str">
        <f t="shared" si="25"/>
        <v>05909990339709;ryczałt</v>
      </c>
      <c r="D1654" s="17" t="s">
        <v>23830</v>
      </c>
      <c r="E1654" t="str">
        <f>VLOOKUP(C1654,'A1'!R:R,1,FALSE)</f>
        <v>05909990339709;ryczałt</v>
      </c>
    </row>
    <row r="1655" spans="1:5" ht="22.5" hidden="1" x14ac:dyDescent="0.25">
      <c r="A1655" s="7" t="s">
        <v>8730</v>
      </c>
      <c r="B1655" s="7" t="s">
        <v>85</v>
      </c>
      <c r="C1655" t="str">
        <f t="shared" si="25"/>
        <v>05909990339600;ryczałt</v>
      </c>
      <c r="D1655" s="17" t="s">
        <v>23830</v>
      </c>
      <c r="E1655" t="str">
        <f>VLOOKUP(C1655,'A1'!R:R,1,FALSE)</f>
        <v>05909990339600;ryczałt</v>
      </c>
    </row>
    <row r="1656" spans="1:5" ht="22.5" hidden="1" x14ac:dyDescent="0.25">
      <c r="A1656" s="7" t="s">
        <v>8735</v>
      </c>
      <c r="B1656" s="7" t="s">
        <v>85</v>
      </c>
      <c r="C1656" t="str">
        <f t="shared" si="25"/>
        <v>05909990338542;ryczałt</v>
      </c>
      <c r="D1656" s="17" t="s">
        <v>23830</v>
      </c>
      <c r="E1656" t="str">
        <f>VLOOKUP(C1656,'A1'!R:R,1,FALSE)</f>
        <v>05909990338542;ryczałt</v>
      </c>
    </row>
    <row r="1657" spans="1:5" ht="22.5" hidden="1" x14ac:dyDescent="0.25">
      <c r="A1657" s="7" t="s">
        <v>8741</v>
      </c>
      <c r="B1657" s="7" t="s">
        <v>85</v>
      </c>
      <c r="C1657" t="str">
        <f t="shared" si="25"/>
        <v>05909990338658;ryczałt</v>
      </c>
      <c r="D1657" s="17" t="s">
        <v>23830</v>
      </c>
      <c r="E1657" t="str">
        <f>VLOOKUP(C1657,'A1'!R:R,1,FALSE)</f>
        <v>05909990338658;ryczałt</v>
      </c>
    </row>
    <row r="1658" spans="1:5" ht="22.5" hidden="1" x14ac:dyDescent="0.25">
      <c r="A1658" s="7" t="s">
        <v>8749</v>
      </c>
      <c r="B1658" s="7" t="s">
        <v>85</v>
      </c>
      <c r="C1658" t="str">
        <f t="shared" si="25"/>
        <v>05909990651535;ryczałt</v>
      </c>
      <c r="D1658" s="17" t="s">
        <v>23830</v>
      </c>
      <c r="E1658" t="str">
        <f>VLOOKUP(C1658,'A1'!R:R,1,FALSE)</f>
        <v>05909990651535;ryczałt</v>
      </c>
    </row>
    <row r="1659" spans="1:5" ht="22.5" hidden="1" x14ac:dyDescent="0.25">
      <c r="A1659" s="7" t="s">
        <v>8754</v>
      </c>
      <c r="B1659" s="7" t="s">
        <v>85</v>
      </c>
      <c r="C1659" t="str">
        <f t="shared" si="25"/>
        <v>05909990651566;ryczałt</v>
      </c>
      <c r="D1659" s="17" t="s">
        <v>23830</v>
      </c>
      <c r="E1659" t="str">
        <f>VLOOKUP(C1659,'A1'!R:R,1,FALSE)</f>
        <v>05909990651566;ryczałt</v>
      </c>
    </row>
    <row r="1660" spans="1:5" ht="22.5" hidden="1" x14ac:dyDescent="0.25">
      <c r="A1660" s="7" t="s">
        <v>8760</v>
      </c>
      <c r="B1660" s="7" t="s">
        <v>85</v>
      </c>
      <c r="C1660" t="str">
        <f t="shared" si="25"/>
        <v>05909990651603;ryczałt</v>
      </c>
      <c r="D1660" s="17" t="s">
        <v>23830</v>
      </c>
      <c r="E1660" t="str">
        <f>VLOOKUP(C1660,'A1'!R:R,1,FALSE)</f>
        <v>05909990651603;ryczałt</v>
      </c>
    </row>
    <row r="1661" spans="1:5" ht="22.5" hidden="1" x14ac:dyDescent="0.25">
      <c r="A1661" s="7" t="s">
        <v>8765</v>
      </c>
      <c r="B1661" s="7" t="s">
        <v>85</v>
      </c>
      <c r="C1661" t="str">
        <f t="shared" si="25"/>
        <v>05909990769216;ryczałt</v>
      </c>
      <c r="D1661" s="17" t="s">
        <v>23830</v>
      </c>
      <c r="E1661" t="str">
        <f>VLOOKUP(C1661,'A1'!R:R,1,FALSE)</f>
        <v>05909990769216;ryczałt</v>
      </c>
    </row>
    <row r="1662" spans="1:5" ht="22.5" hidden="1" x14ac:dyDescent="0.25">
      <c r="A1662" s="7" t="s">
        <v>8769</v>
      </c>
      <c r="B1662" s="7" t="s">
        <v>85</v>
      </c>
      <c r="C1662" t="str">
        <f t="shared" si="25"/>
        <v>05909990769315;ryczałt</v>
      </c>
      <c r="D1662" s="17" t="s">
        <v>23830</v>
      </c>
      <c r="E1662" t="str">
        <f>VLOOKUP(C1662,'A1'!R:R,1,FALSE)</f>
        <v>05909990769315;ryczałt</v>
      </c>
    </row>
    <row r="1663" spans="1:5" ht="22.5" hidden="1" x14ac:dyDescent="0.25">
      <c r="A1663" s="7" t="s">
        <v>8773</v>
      </c>
      <c r="B1663" s="7" t="s">
        <v>85</v>
      </c>
      <c r="C1663" t="str">
        <f t="shared" si="25"/>
        <v>05909990769414;ryczałt</v>
      </c>
      <c r="D1663" s="17" t="s">
        <v>23830</v>
      </c>
      <c r="E1663" t="str">
        <f>VLOOKUP(C1663,'A1'!R:R,1,FALSE)</f>
        <v>05909990769414;ryczałt</v>
      </c>
    </row>
    <row r="1664" spans="1:5" ht="22.5" hidden="1" x14ac:dyDescent="0.25">
      <c r="A1664" s="7" t="s">
        <v>8780</v>
      </c>
      <c r="B1664" s="7" t="s">
        <v>85</v>
      </c>
      <c r="C1664" t="str">
        <f t="shared" si="25"/>
        <v>05909991017422;ryczałt</v>
      </c>
      <c r="D1664" s="17" t="s">
        <v>23830</v>
      </c>
      <c r="E1664" t="str">
        <f>VLOOKUP(C1664,'A1'!R:R,1,FALSE)</f>
        <v>05909991017422;ryczałt</v>
      </c>
    </row>
    <row r="1665" spans="1:5" ht="22.5" hidden="1" x14ac:dyDescent="0.25">
      <c r="A1665" s="7" t="s">
        <v>8785</v>
      </c>
      <c r="B1665" s="7" t="s">
        <v>85</v>
      </c>
      <c r="C1665" t="str">
        <f t="shared" si="25"/>
        <v>05909991017521;ryczałt</v>
      </c>
      <c r="D1665" s="17" t="s">
        <v>23830</v>
      </c>
      <c r="E1665" t="str">
        <f>VLOOKUP(C1665,'A1'!R:R,1,FALSE)</f>
        <v>05909991017521;ryczałt</v>
      </c>
    </row>
    <row r="1666" spans="1:5" ht="22.5" hidden="1" x14ac:dyDescent="0.25">
      <c r="A1666" s="7" t="s">
        <v>8791</v>
      </c>
      <c r="B1666" s="7" t="s">
        <v>85</v>
      </c>
      <c r="C1666" t="str">
        <f t="shared" si="25"/>
        <v>05909990685554;ryczałt</v>
      </c>
      <c r="D1666" s="17" t="s">
        <v>23830</v>
      </c>
      <c r="E1666" t="str">
        <f>VLOOKUP(C1666,'A1'!R:R,1,FALSE)</f>
        <v>05909990685554;ryczałt</v>
      </c>
    </row>
    <row r="1667" spans="1:5" ht="22.5" hidden="1" x14ac:dyDescent="0.25">
      <c r="A1667" s="7" t="s">
        <v>8794</v>
      </c>
      <c r="B1667" s="7" t="s">
        <v>85</v>
      </c>
      <c r="C1667" t="str">
        <f t="shared" ref="C1667:C1730" si="26">CONCATENATE(A1667,";",B1667)</f>
        <v>05909990685561;ryczałt</v>
      </c>
      <c r="D1667" s="17" t="s">
        <v>23830</v>
      </c>
      <c r="E1667" t="str">
        <f>VLOOKUP(C1667,'A1'!R:R,1,FALSE)</f>
        <v>05909990685561;ryczałt</v>
      </c>
    </row>
    <row r="1668" spans="1:5" ht="22.5" hidden="1" x14ac:dyDescent="0.25">
      <c r="A1668" s="7" t="s">
        <v>8799</v>
      </c>
      <c r="B1668" s="7" t="s">
        <v>129</v>
      </c>
      <c r="C1668" t="str">
        <f t="shared" si="26"/>
        <v>05909990880911;50%</v>
      </c>
      <c r="D1668" s="17" t="s">
        <v>23830</v>
      </c>
      <c r="E1668" t="str">
        <f>VLOOKUP(C1668,'A1'!R:R,1,FALSE)</f>
        <v>05909990880911;50%</v>
      </c>
    </row>
    <row r="1669" spans="1:5" ht="22.5" hidden="1" x14ac:dyDescent="0.25">
      <c r="A1669" s="7" t="s">
        <v>8806</v>
      </c>
      <c r="B1669" s="7" t="s">
        <v>129</v>
      </c>
      <c r="C1669" t="str">
        <f t="shared" si="26"/>
        <v>05909990095711;50%</v>
      </c>
      <c r="D1669" s="17" t="s">
        <v>23830</v>
      </c>
      <c r="E1669" t="str">
        <f>VLOOKUP(C1669,'A1'!R:R,1,FALSE)</f>
        <v>05909990095711;50%</v>
      </c>
    </row>
    <row r="1670" spans="1:5" ht="22.5" hidden="1" x14ac:dyDescent="0.25">
      <c r="A1670" s="7" t="s">
        <v>8811</v>
      </c>
      <c r="B1670" s="7" t="s">
        <v>129</v>
      </c>
      <c r="C1670" t="str">
        <f t="shared" si="26"/>
        <v>05909990095728;50%</v>
      </c>
      <c r="D1670" s="17" t="s">
        <v>23830</v>
      </c>
      <c r="E1670" t="str">
        <f>VLOOKUP(C1670,'A1'!R:R,1,FALSE)</f>
        <v>05909990095728;50%</v>
      </c>
    </row>
    <row r="1671" spans="1:5" ht="22.5" hidden="1" x14ac:dyDescent="0.25">
      <c r="A1671" s="7" t="s">
        <v>8815</v>
      </c>
      <c r="B1671" s="7" t="s">
        <v>129</v>
      </c>
      <c r="C1671" t="str">
        <f t="shared" si="26"/>
        <v>05909990092413;50%</v>
      </c>
      <c r="D1671" s="17" t="s">
        <v>23830</v>
      </c>
      <c r="E1671" t="str">
        <f>VLOOKUP(C1671,'A1'!R:R,1,FALSE)</f>
        <v>05909990092413;50%</v>
      </c>
    </row>
    <row r="1672" spans="1:5" ht="22.5" hidden="1" x14ac:dyDescent="0.25">
      <c r="A1672" s="7" t="s">
        <v>8820</v>
      </c>
      <c r="B1672" s="7" t="s">
        <v>85</v>
      </c>
      <c r="C1672" t="str">
        <f t="shared" si="26"/>
        <v>05909991267155;ryczałt</v>
      </c>
      <c r="D1672" s="17" t="s">
        <v>23830</v>
      </c>
      <c r="E1672" t="str">
        <f>VLOOKUP(C1672,'A1'!R:R,1,FALSE)</f>
        <v>05909991267155;ryczałt</v>
      </c>
    </row>
    <row r="1673" spans="1:5" ht="22.5" hidden="1" x14ac:dyDescent="0.25">
      <c r="A1673" s="7" t="s">
        <v>8825</v>
      </c>
      <c r="B1673" s="7" t="s">
        <v>85</v>
      </c>
      <c r="C1673" t="str">
        <f t="shared" si="26"/>
        <v>05909991267162;ryczałt</v>
      </c>
      <c r="D1673" s="17" t="s">
        <v>23830</v>
      </c>
      <c r="E1673" t="str">
        <f>VLOOKUP(C1673,'A1'!R:R,1,FALSE)</f>
        <v>05909991267162;ryczałt</v>
      </c>
    </row>
    <row r="1674" spans="1:5" ht="22.5" hidden="1" x14ac:dyDescent="0.25">
      <c r="A1674" s="7" t="s">
        <v>8829</v>
      </c>
      <c r="B1674" s="7" t="s">
        <v>85</v>
      </c>
      <c r="C1674" t="str">
        <f t="shared" si="26"/>
        <v>05909990359912;ryczałt</v>
      </c>
      <c r="D1674" s="17" t="s">
        <v>23830</v>
      </c>
      <c r="E1674" t="str">
        <f>VLOOKUP(C1674,'A1'!R:R,1,FALSE)</f>
        <v>05909990359912;ryczałt</v>
      </c>
    </row>
    <row r="1675" spans="1:5" ht="22.5" hidden="1" x14ac:dyDescent="0.25">
      <c r="A1675" s="7" t="s">
        <v>8832</v>
      </c>
      <c r="B1675" s="7" t="s">
        <v>85</v>
      </c>
      <c r="C1675" t="str">
        <f t="shared" si="26"/>
        <v>05909991216023;ryczałt</v>
      </c>
      <c r="D1675" s="17" t="s">
        <v>23830</v>
      </c>
      <c r="E1675" t="str">
        <f>VLOOKUP(C1675,'A1'!R:R,1,FALSE)</f>
        <v>05909991216023;ryczałt</v>
      </c>
    </row>
    <row r="1676" spans="1:5" ht="22.5" hidden="1" x14ac:dyDescent="0.25">
      <c r="A1676" s="7" t="s">
        <v>8835</v>
      </c>
      <c r="B1676" s="7" t="s">
        <v>85</v>
      </c>
      <c r="C1676" t="str">
        <f t="shared" si="26"/>
        <v>05909990443017;ryczałt</v>
      </c>
      <c r="D1676" s="17" t="s">
        <v>23830</v>
      </c>
      <c r="E1676" t="str">
        <f>VLOOKUP(C1676,'A1'!R:R,1,FALSE)</f>
        <v>05909990443017;ryczałt</v>
      </c>
    </row>
    <row r="1677" spans="1:5" ht="22.5" hidden="1" x14ac:dyDescent="0.25">
      <c r="A1677" s="7" t="s">
        <v>8841</v>
      </c>
      <c r="B1677" s="7" t="s">
        <v>85</v>
      </c>
      <c r="C1677" t="str">
        <f t="shared" si="26"/>
        <v>05909990911127;ryczałt</v>
      </c>
      <c r="D1677" s="17" t="s">
        <v>23830</v>
      </c>
      <c r="E1677" t="str">
        <f>VLOOKUP(C1677,'A1'!R:R,1,FALSE)</f>
        <v>05909990911127;ryczałt</v>
      </c>
    </row>
    <row r="1678" spans="1:5" ht="22.5" hidden="1" x14ac:dyDescent="0.25">
      <c r="A1678" s="7" t="s">
        <v>8845</v>
      </c>
      <c r="B1678" s="7" t="s">
        <v>85</v>
      </c>
      <c r="C1678" t="str">
        <f t="shared" si="26"/>
        <v>05909991200237;ryczałt</v>
      </c>
      <c r="D1678" s="17" t="s">
        <v>23830</v>
      </c>
      <c r="E1678" t="str">
        <f>VLOOKUP(C1678,'A1'!R:R,1,FALSE)</f>
        <v>05909991200237;ryczałt</v>
      </c>
    </row>
    <row r="1679" spans="1:5" ht="22.5" hidden="1" x14ac:dyDescent="0.25">
      <c r="A1679" s="7" t="s">
        <v>8848</v>
      </c>
      <c r="B1679" s="7" t="s">
        <v>85</v>
      </c>
      <c r="C1679" t="str">
        <f t="shared" si="26"/>
        <v>05909990647224;ryczałt</v>
      </c>
      <c r="D1679" s="17" t="s">
        <v>23830</v>
      </c>
      <c r="E1679" t="str">
        <f>VLOOKUP(C1679,'A1'!R:R,1,FALSE)</f>
        <v>05909990647224;ryczałt</v>
      </c>
    </row>
    <row r="1680" spans="1:5" ht="22.5" hidden="1" x14ac:dyDescent="0.25">
      <c r="A1680" s="7" t="s">
        <v>8850</v>
      </c>
      <c r="B1680" s="7" t="s">
        <v>85</v>
      </c>
      <c r="C1680" t="str">
        <f t="shared" si="26"/>
        <v>05909990647231;ryczałt</v>
      </c>
      <c r="D1680" s="17" t="s">
        <v>23830</v>
      </c>
      <c r="E1680" t="str">
        <f>VLOOKUP(C1680,'A1'!R:R,1,FALSE)</f>
        <v>05909990647231;ryczałt</v>
      </c>
    </row>
    <row r="1681" spans="1:5" ht="22.5" hidden="1" x14ac:dyDescent="0.25">
      <c r="A1681" s="7" t="s">
        <v>8854</v>
      </c>
      <c r="B1681" s="7" t="s">
        <v>85</v>
      </c>
      <c r="C1681" t="str">
        <f t="shared" si="26"/>
        <v>05909991056100;ryczałt</v>
      </c>
      <c r="D1681" s="17" t="s">
        <v>23830</v>
      </c>
      <c r="E1681" t="str">
        <f>VLOOKUP(C1681,'A1'!R:R,1,FALSE)</f>
        <v>05909991056100;ryczałt</v>
      </c>
    </row>
    <row r="1682" spans="1:5" ht="22.5" hidden="1" x14ac:dyDescent="0.25">
      <c r="A1682" s="7" t="s">
        <v>8857</v>
      </c>
      <c r="B1682" s="7" t="s">
        <v>85</v>
      </c>
      <c r="C1682" t="str">
        <f t="shared" si="26"/>
        <v>05909991056131;ryczałt</v>
      </c>
      <c r="D1682" s="17" t="s">
        <v>23830</v>
      </c>
      <c r="E1682" t="str">
        <f>VLOOKUP(C1682,'A1'!R:R,1,FALSE)</f>
        <v>05909991056131;ryczałt</v>
      </c>
    </row>
    <row r="1683" spans="1:5" ht="22.5" hidden="1" x14ac:dyDescent="0.25">
      <c r="A1683" s="7" t="s">
        <v>8862</v>
      </c>
      <c r="B1683" s="7" t="s">
        <v>85</v>
      </c>
      <c r="C1683" t="str">
        <f t="shared" si="26"/>
        <v>05909991267230;ryczałt</v>
      </c>
      <c r="D1683" s="17" t="s">
        <v>23830</v>
      </c>
      <c r="E1683" t="str">
        <f>VLOOKUP(C1683,'A1'!R:R,1,FALSE)</f>
        <v>05909991267230;ryczałt</v>
      </c>
    </row>
    <row r="1684" spans="1:5" ht="22.5" hidden="1" x14ac:dyDescent="0.25">
      <c r="A1684" s="7" t="s">
        <v>8866</v>
      </c>
      <c r="B1684" s="7" t="s">
        <v>85</v>
      </c>
      <c r="C1684" t="str">
        <f t="shared" si="26"/>
        <v>05909991004002;ryczałt</v>
      </c>
      <c r="D1684" s="17" t="s">
        <v>23830</v>
      </c>
      <c r="E1684" t="str">
        <f>VLOOKUP(C1684,'A1'!R:R,1,FALSE)</f>
        <v>05909991004002;ryczałt</v>
      </c>
    </row>
    <row r="1685" spans="1:5" ht="22.5" hidden="1" x14ac:dyDescent="0.25">
      <c r="A1685" s="7" t="s">
        <v>8868</v>
      </c>
      <c r="B1685" s="7" t="s">
        <v>85</v>
      </c>
      <c r="C1685" t="str">
        <f t="shared" si="26"/>
        <v>05909991004026;ryczałt</v>
      </c>
      <c r="D1685" s="17" t="s">
        <v>23830</v>
      </c>
      <c r="E1685" t="str">
        <f>VLOOKUP(C1685,'A1'!R:R,1,FALSE)</f>
        <v>05909991004026;ryczałt</v>
      </c>
    </row>
    <row r="1686" spans="1:5" ht="22.5" hidden="1" x14ac:dyDescent="0.25">
      <c r="A1686" s="7" t="s">
        <v>8871</v>
      </c>
      <c r="B1686" s="7" t="s">
        <v>85</v>
      </c>
      <c r="C1686" t="str">
        <f t="shared" si="26"/>
        <v>05909991205867;ryczałt</v>
      </c>
      <c r="D1686" s="17" t="s">
        <v>23830</v>
      </c>
      <c r="E1686" t="str">
        <f>VLOOKUP(C1686,'A1'!R:R,1,FALSE)</f>
        <v>05909991205867;ryczałt</v>
      </c>
    </row>
    <row r="1687" spans="1:5" ht="22.5" hidden="1" x14ac:dyDescent="0.25">
      <c r="A1687" s="7" t="s">
        <v>8875</v>
      </c>
      <c r="B1687" s="7" t="s">
        <v>85</v>
      </c>
      <c r="C1687" t="str">
        <f t="shared" si="26"/>
        <v>05909991256548;ryczałt</v>
      </c>
      <c r="D1687" s="17" t="s">
        <v>23830</v>
      </c>
      <c r="E1687" t="str">
        <f>VLOOKUP(C1687,'A1'!R:R,1,FALSE)</f>
        <v>05909991256548;ryczałt</v>
      </c>
    </row>
    <row r="1688" spans="1:5" ht="22.5" hidden="1" x14ac:dyDescent="0.25">
      <c r="A1688" s="7" t="s">
        <v>8877</v>
      </c>
      <c r="B1688" s="7" t="s">
        <v>85</v>
      </c>
      <c r="C1688" t="str">
        <f t="shared" si="26"/>
        <v>05909991263171;ryczałt</v>
      </c>
      <c r="D1688" s="17" t="s">
        <v>23830</v>
      </c>
      <c r="E1688" t="str">
        <f>VLOOKUP(C1688,'A1'!R:R,1,FALSE)</f>
        <v>05909991263171;ryczałt</v>
      </c>
    </row>
    <row r="1689" spans="1:5" ht="22.5" hidden="1" x14ac:dyDescent="0.25">
      <c r="A1689" s="7" t="s">
        <v>8880</v>
      </c>
      <c r="B1689" s="7" t="s">
        <v>85</v>
      </c>
      <c r="C1689" t="str">
        <f t="shared" si="26"/>
        <v>05909991226299;ryczałt</v>
      </c>
      <c r="D1689" s="17" t="s">
        <v>23830</v>
      </c>
      <c r="E1689" t="str">
        <f>VLOOKUP(C1689,'A1'!R:R,1,FALSE)</f>
        <v>05909991226299;ryczałt</v>
      </c>
    </row>
    <row r="1690" spans="1:5" ht="22.5" hidden="1" x14ac:dyDescent="0.25">
      <c r="A1690" s="7" t="s">
        <v>8882</v>
      </c>
      <c r="B1690" s="7" t="s">
        <v>85</v>
      </c>
      <c r="C1690" t="str">
        <f t="shared" si="26"/>
        <v>05909991226305;ryczałt</v>
      </c>
      <c r="D1690" s="17" t="s">
        <v>23830</v>
      </c>
      <c r="E1690" t="str">
        <f>VLOOKUP(C1690,'A1'!R:R,1,FALSE)</f>
        <v>05909991226305;ryczałt</v>
      </c>
    </row>
    <row r="1691" spans="1:5" ht="22.5" hidden="1" x14ac:dyDescent="0.25">
      <c r="A1691" s="7" t="s">
        <v>8885</v>
      </c>
      <c r="B1691" s="7" t="s">
        <v>85</v>
      </c>
      <c r="C1691" t="str">
        <f t="shared" si="26"/>
        <v>05909991267186;ryczałt</v>
      </c>
      <c r="D1691" s="17" t="s">
        <v>23830</v>
      </c>
      <c r="E1691" t="str">
        <f>VLOOKUP(C1691,'A1'!R:R,1,FALSE)</f>
        <v>05909991267186;ryczałt</v>
      </c>
    </row>
    <row r="1692" spans="1:5" ht="22.5" hidden="1" x14ac:dyDescent="0.25">
      <c r="A1692" s="7" t="s">
        <v>8888</v>
      </c>
      <c r="B1692" s="7" t="s">
        <v>85</v>
      </c>
      <c r="C1692" t="str">
        <f t="shared" si="26"/>
        <v>05909991267193;ryczałt</v>
      </c>
      <c r="D1692" s="17" t="s">
        <v>23830</v>
      </c>
      <c r="E1692" t="str">
        <f>VLOOKUP(C1692,'A1'!R:R,1,FALSE)</f>
        <v>05909991267193;ryczałt</v>
      </c>
    </row>
    <row r="1693" spans="1:5" ht="22.5" hidden="1" x14ac:dyDescent="0.25">
      <c r="A1693" s="7" t="s">
        <v>8892</v>
      </c>
      <c r="B1693" s="7" t="s">
        <v>85</v>
      </c>
      <c r="C1693" t="str">
        <f t="shared" si="26"/>
        <v>05909990828340;ryczałt</v>
      </c>
      <c r="D1693" s="17" t="s">
        <v>23830</v>
      </c>
      <c r="E1693" t="str">
        <f>VLOOKUP(C1693,'A1'!R:R,1,FALSE)</f>
        <v>05909990828340;ryczałt</v>
      </c>
    </row>
    <row r="1694" spans="1:5" ht="22.5" hidden="1" x14ac:dyDescent="0.25">
      <c r="A1694" s="7" t="s">
        <v>8895</v>
      </c>
      <c r="B1694" s="7" t="s">
        <v>85</v>
      </c>
      <c r="C1694" t="str">
        <f t="shared" si="26"/>
        <v>05909991291648;ryczałt</v>
      </c>
      <c r="D1694" s="17" t="s">
        <v>23830</v>
      </c>
      <c r="E1694" t="str">
        <f>VLOOKUP(C1694,'A1'!R:R,1,FALSE)</f>
        <v>05909991291648;ryczałt</v>
      </c>
    </row>
    <row r="1695" spans="1:5" ht="22.5" hidden="1" x14ac:dyDescent="0.25">
      <c r="A1695" s="7" t="s">
        <v>8899</v>
      </c>
      <c r="B1695" s="7" t="s">
        <v>85</v>
      </c>
      <c r="C1695" t="str">
        <f t="shared" si="26"/>
        <v>05909991257392;ryczałt</v>
      </c>
      <c r="D1695" s="17" t="s">
        <v>23830</v>
      </c>
      <c r="E1695" t="str">
        <f>VLOOKUP(C1695,'A1'!R:R,1,FALSE)</f>
        <v>05909991257392;ryczałt</v>
      </c>
    </row>
    <row r="1696" spans="1:5" ht="22.5" hidden="1" x14ac:dyDescent="0.25">
      <c r="A1696" s="7" t="s">
        <v>8902</v>
      </c>
      <c r="B1696" s="7" t="s">
        <v>85</v>
      </c>
      <c r="C1696" t="str">
        <f t="shared" si="26"/>
        <v>05909991257408;ryczałt</v>
      </c>
      <c r="D1696" s="17" t="s">
        <v>23830</v>
      </c>
      <c r="E1696" t="str">
        <f>VLOOKUP(C1696,'A1'!R:R,1,FALSE)</f>
        <v>05909991257408;ryczałt</v>
      </c>
    </row>
    <row r="1697" spans="1:5" ht="22.5" hidden="1" x14ac:dyDescent="0.25">
      <c r="A1697" s="7" t="s">
        <v>8907</v>
      </c>
      <c r="B1697" s="7" t="s">
        <v>85</v>
      </c>
      <c r="C1697" t="str">
        <f t="shared" si="26"/>
        <v>05909990744817;ryczałt</v>
      </c>
      <c r="D1697" s="17" t="s">
        <v>23830</v>
      </c>
      <c r="E1697" t="str">
        <f>VLOOKUP(C1697,'A1'!R:R,1,FALSE)</f>
        <v>05909990744817;ryczałt</v>
      </c>
    </row>
    <row r="1698" spans="1:5" ht="22.5" hidden="1" x14ac:dyDescent="0.25">
      <c r="A1698" s="7" t="s">
        <v>8912</v>
      </c>
      <c r="B1698" s="7" t="s">
        <v>85</v>
      </c>
      <c r="C1698" t="str">
        <f t="shared" si="26"/>
        <v>05909990744916;ryczałt</v>
      </c>
      <c r="D1698" s="17" t="s">
        <v>23830</v>
      </c>
      <c r="E1698" t="str">
        <f>VLOOKUP(C1698,'A1'!R:R,1,FALSE)</f>
        <v>05909990744916;ryczałt</v>
      </c>
    </row>
    <row r="1699" spans="1:5" ht="22.5" hidden="1" x14ac:dyDescent="0.25">
      <c r="A1699" s="7" t="s">
        <v>8915</v>
      </c>
      <c r="B1699" s="7" t="s">
        <v>85</v>
      </c>
      <c r="C1699" t="str">
        <f t="shared" si="26"/>
        <v>05909990745012;ryczałt</v>
      </c>
      <c r="D1699" s="17" t="s">
        <v>23830</v>
      </c>
      <c r="E1699" t="str">
        <f>VLOOKUP(C1699,'A1'!R:R,1,FALSE)</f>
        <v>05909990745012;ryczałt</v>
      </c>
    </row>
    <row r="1700" spans="1:5" ht="22.5" hidden="1" x14ac:dyDescent="0.25">
      <c r="A1700" s="7" t="s">
        <v>8919</v>
      </c>
      <c r="B1700" s="7" t="s">
        <v>85</v>
      </c>
      <c r="C1700" t="str">
        <f t="shared" si="26"/>
        <v>05909990745111;ryczałt</v>
      </c>
      <c r="D1700" s="17" t="s">
        <v>23830</v>
      </c>
      <c r="E1700" t="str">
        <f>VLOOKUP(C1700,'A1'!R:R,1,FALSE)</f>
        <v>05909990745111;ryczałt</v>
      </c>
    </row>
    <row r="1701" spans="1:5" ht="22.5" hidden="1" x14ac:dyDescent="0.25">
      <c r="A1701" s="7" t="s">
        <v>8922</v>
      </c>
      <c r="B1701" s="7" t="s">
        <v>85</v>
      </c>
      <c r="C1701" t="str">
        <f t="shared" si="26"/>
        <v>05909990566082;ryczałt</v>
      </c>
      <c r="D1701" s="17" t="s">
        <v>23830</v>
      </c>
      <c r="E1701" t="str">
        <f>VLOOKUP(C1701,'A1'!R:R,1,FALSE)</f>
        <v>05909990566082;ryczałt</v>
      </c>
    </row>
    <row r="1702" spans="1:5" ht="22.5" hidden="1" x14ac:dyDescent="0.25">
      <c r="A1702" s="7" t="s">
        <v>8926</v>
      </c>
      <c r="B1702" s="7" t="s">
        <v>85</v>
      </c>
      <c r="C1702" t="str">
        <f t="shared" si="26"/>
        <v>05909990566105;ryczałt</v>
      </c>
      <c r="D1702" s="17" t="s">
        <v>23830</v>
      </c>
      <c r="E1702" t="str">
        <f>VLOOKUP(C1702,'A1'!R:R,1,FALSE)</f>
        <v>05909990566105;ryczałt</v>
      </c>
    </row>
    <row r="1703" spans="1:5" ht="22.5" hidden="1" x14ac:dyDescent="0.25">
      <c r="A1703" s="7" t="s">
        <v>8930</v>
      </c>
      <c r="B1703" s="7" t="s">
        <v>85</v>
      </c>
      <c r="C1703" t="str">
        <f t="shared" si="26"/>
        <v>05909990566129;ryczałt</v>
      </c>
      <c r="D1703" s="17" t="s">
        <v>23830</v>
      </c>
      <c r="E1703" t="str">
        <f>VLOOKUP(C1703,'A1'!R:R,1,FALSE)</f>
        <v>05909990566129;ryczałt</v>
      </c>
    </row>
    <row r="1704" spans="1:5" ht="22.5" hidden="1" x14ac:dyDescent="0.25">
      <c r="A1704" s="7" t="s">
        <v>8933</v>
      </c>
      <c r="B1704" s="7" t="s">
        <v>85</v>
      </c>
      <c r="C1704" t="str">
        <f t="shared" si="26"/>
        <v>05909990566143;ryczałt</v>
      </c>
      <c r="D1704" s="17" t="s">
        <v>23830</v>
      </c>
      <c r="E1704" t="str">
        <f>VLOOKUP(C1704,'A1'!R:R,1,FALSE)</f>
        <v>05909990566143;ryczałt</v>
      </c>
    </row>
    <row r="1705" spans="1:5" ht="22.5" hidden="1" x14ac:dyDescent="0.25">
      <c r="A1705" s="7" t="s">
        <v>8937</v>
      </c>
      <c r="B1705" s="7" t="s">
        <v>85</v>
      </c>
      <c r="C1705" t="str">
        <f t="shared" si="26"/>
        <v>05909991097615;ryczałt</v>
      </c>
      <c r="D1705" s="17" t="s">
        <v>23830</v>
      </c>
      <c r="E1705" t="str">
        <f>VLOOKUP(C1705,'A1'!R:R,1,FALSE)</f>
        <v>05909991097615;ryczałt</v>
      </c>
    </row>
    <row r="1706" spans="1:5" ht="22.5" hidden="1" x14ac:dyDescent="0.25">
      <c r="A1706" s="7" t="s">
        <v>8940</v>
      </c>
      <c r="B1706" s="7" t="s">
        <v>85</v>
      </c>
      <c r="C1706" t="str">
        <f t="shared" si="26"/>
        <v>05909991097516;ryczałt</v>
      </c>
      <c r="D1706" s="17" t="s">
        <v>23830</v>
      </c>
      <c r="E1706" t="str">
        <f>VLOOKUP(C1706,'A1'!R:R,1,FALSE)</f>
        <v>05909991097516;ryczałt</v>
      </c>
    </row>
    <row r="1707" spans="1:5" ht="22.5" hidden="1" x14ac:dyDescent="0.25">
      <c r="A1707" s="7" t="s">
        <v>8943</v>
      </c>
      <c r="B1707" s="7" t="s">
        <v>85</v>
      </c>
      <c r="C1707" t="str">
        <f t="shared" si="26"/>
        <v>05909991097417;ryczałt</v>
      </c>
      <c r="D1707" s="17" t="s">
        <v>23830</v>
      </c>
      <c r="E1707" t="str">
        <f>VLOOKUP(C1707,'A1'!R:R,1,FALSE)</f>
        <v>05909991097417;ryczałt</v>
      </c>
    </row>
    <row r="1708" spans="1:5" ht="22.5" hidden="1" x14ac:dyDescent="0.25">
      <c r="A1708" s="7" t="s">
        <v>8947</v>
      </c>
      <c r="B1708" s="7" t="s">
        <v>85</v>
      </c>
      <c r="C1708" t="str">
        <f t="shared" si="26"/>
        <v>05909991097318;ryczałt</v>
      </c>
      <c r="D1708" s="17" t="s">
        <v>23830</v>
      </c>
      <c r="E1708" t="str">
        <f>VLOOKUP(C1708,'A1'!R:R,1,FALSE)</f>
        <v>05909991097318;ryczałt</v>
      </c>
    </row>
    <row r="1709" spans="1:5" ht="22.5" hidden="1" x14ac:dyDescent="0.25">
      <c r="A1709" s="7" t="s">
        <v>8951</v>
      </c>
      <c r="B1709" s="7" t="s">
        <v>85</v>
      </c>
      <c r="C1709" t="str">
        <f t="shared" si="26"/>
        <v>05909990430543;ryczałt</v>
      </c>
      <c r="D1709" s="17" t="s">
        <v>23830</v>
      </c>
      <c r="E1709" t="str">
        <f>VLOOKUP(C1709,'A1'!R:R,1,FALSE)</f>
        <v>05909990430543;ryczałt</v>
      </c>
    </row>
    <row r="1710" spans="1:5" ht="22.5" hidden="1" x14ac:dyDescent="0.25">
      <c r="A1710" s="7" t="s">
        <v>8955</v>
      </c>
      <c r="B1710" s="7" t="s">
        <v>85</v>
      </c>
      <c r="C1710" t="str">
        <f t="shared" si="26"/>
        <v>05909990430567;ryczałt</v>
      </c>
      <c r="D1710" s="17" t="s">
        <v>23830</v>
      </c>
      <c r="E1710" t="str">
        <f>VLOOKUP(C1710,'A1'!R:R,1,FALSE)</f>
        <v>05909990430567;ryczałt</v>
      </c>
    </row>
    <row r="1711" spans="1:5" ht="22.5" hidden="1" x14ac:dyDescent="0.25">
      <c r="A1711" s="7" t="s">
        <v>8959</v>
      </c>
      <c r="B1711" s="7" t="s">
        <v>85</v>
      </c>
      <c r="C1711" t="str">
        <f t="shared" si="26"/>
        <v>05909990337453;ryczałt</v>
      </c>
      <c r="D1711" s="17" t="s">
        <v>23830</v>
      </c>
      <c r="E1711" t="str">
        <f>VLOOKUP(C1711,'A1'!R:R,1,FALSE)</f>
        <v>05909990337453;ryczałt</v>
      </c>
    </row>
    <row r="1712" spans="1:5" ht="22.5" hidden="1" x14ac:dyDescent="0.25">
      <c r="A1712" s="7" t="s">
        <v>8964</v>
      </c>
      <c r="B1712" s="7" t="s">
        <v>85</v>
      </c>
      <c r="C1712" t="str">
        <f t="shared" si="26"/>
        <v>05909990337521;ryczałt</v>
      </c>
      <c r="D1712" s="17" t="s">
        <v>23830</v>
      </c>
      <c r="E1712" t="str">
        <f>VLOOKUP(C1712,'A1'!R:R,1,FALSE)</f>
        <v>05909990337521;ryczałt</v>
      </c>
    </row>
    <row r="1713" spans="1:5" ht="22.5" hidden="1" x14ac:dyDescent="0.25">
      <c r="A1713" s="7" t="s">
        <v>8967</v>
      </c>
      <c r="B1713" s="7" t="s">
        <v>85</v>
      </c>
      <c r="C1713" t="str">
        <f t="shared" si="26"/>
        <v>05909990338078;ryczałt</v>
      </c>
      <c r="D1713" s="17" t="s">
        <v>23830</v>
      </c>
      <c r="E1713" t="str">
        <f>VLOOKUP(C1713,'A1'!R:R,1,FALSE)</f>
        <v>05909990338078;ryczałt</v>
      </c>
    </row>
    <row r="1714" spans="1:5" ht="22.5" hidden="1" x14ac:dyDescent="0.25">
      <c r="A1714" s="7" t="s">
        <v>8971</v>
      </c>
      <c r="B1714" s="7" t="s">
        <v>85</v>
      </c>
      <c r="C1714" t="str">
        <f t="shared" si="26"/>
        <v>05909990338146;ryczałt</v>
      </c>
      <c r="D1714" s="17" t="s">
        <v>23830</v>
      </c>
      <c r="E1714" t="str">
        <f>VLOOKUP(C1714,'A1'!R:R,1,FALSE)</f>
        <v>05909990338146;ryczałt</v>
      </c>
    </row>
    <row r="1715" spans="1:5" ht="22.5" hidden="1" x14ac:dyDescent="0.25">
      <c r="A1715" s="7" t="s">
        <v>8974</v>
      </c>
      <c r="B1715" s="7" t="s">
        <v>85</v>
      </c>
      <c r="C1715" t="str">
        <f t="shared" si="26"/>
        <v>05909990338207;ryczałt</v>
      </c>
      <c r="D1715" s="17" t="s">
        <v>23830</v>
      </c>
      <c r="E1715" t="str">
        <f>VLOOKUP(C1715,'A1'!R:R,1,FALSE)</f>
        <v>05909990338207;ryczałt</v>
      </c>
    </row>
    <row r="1716" spans="1:5" ht="22.5" hidden="1" x14ac:dyDescent="0.25">
      <c r="A1716" s="7" t="s">
        <v>8979</v>
      </c>
      <c r="B1716" s="7" t="s">
        <v>85</v>
      </c>
      <c r="C1716" t="str">
        <f t="shared" si="26"/>
        <v>05909991365790;ryczałt</v>
      </c>
      <c r="D1716" s="17" t="s">
        <v>23830</v>
      </c>
      <c r="E1716" t="str">
        <f>VLOOKUP(C1716,'A1'!R:R,1,FALSE)</f>
        <v>05909991365790;ryczałt</v>
      </c>
    </row>
    <row r="1717" spans="1:5" ht="22.5" hidden="1" x14ac:dyDescent="0.25">
      <c r="A1717" s="7" t="s">
        <v>8982</v>
      </c>
      <c r="B1717" s="7" t="s">
        <v>85</v>
      </c>
      <c r="C1717" t="str">
        <f t="shared" si="26"/>
        <v>05909991365868;ryczałt</v>
      </c>
      <c r="D1717" s="17" t="s">
        <v>23830</v>
      </c>
      <c r="E1717" t="str">
        <f>VLOOKUP(C1717,'A1'!R:R,1,FALSE)</f>
        <v>05909991365868;ryczałt</v>
      </c>
    </row>
    <row r="1718" spans="1:5" ht="22.5" hidden="1" x14ac:dyDescent="0.25">
      <c r="A1718" s="7" t="s">
        <v>8985</v>
      </c>
      <c r="B1718" s="7" t="s">
        <v>85</v>
      </c>
      <c r="C1718" t="str">
        <f t="shared" si="26"/>
        <v>05909991365936;ryczałt</v>
      </c>
      <c r="D1718" s="17" t="s">
        <v>23830</v>
      </c>
      <c r="E1718" t="str">
        <f>VLOOKUP(C1718,'A1'!R:R,1,FALSE)</f>
        <v>05909991365936;ryczałt</v>
      </c>
    </row>
    <row r="1719" spans="1:5" ht="22.5" hidden="1" x14ac:dyDescent="0.25">
      <c r="A1719" s="7" t="s">
        <v>8988</v>
      </c>
      <c r="B1719" s="7" t="s">
        <v>85</v>
      </c>
      <c r="C1719" t="str">
        <f t="shared" si="26"/>
        <v>05909991075378;ryczałt</v>
      </c>
      <c r="D1719" s="17" t="s">
        <v>23830</v>
      </c>
      <c r="E1719" t="str">
        <f>VLOOKUP(C1719,'A1'!R:R,1,FALSE)</f>
        <v>05909991075378;ryczałt</v>
      </c>
    </row>
    <row r="1720" spans="1:5" ht="22.5" hidden="1" x14ac:dyDescent="0.25">
      <c r="A1720" s="7" t="s">
        <v>8993</v>
      </c>
      <c r="B1720" s="7" t="s">
        <v>85</v>
      </c>
      <c r="C1720" t="str">
        <f t="shared" si="26"/>
        <v>05909991075590;ryczałt</v>
      </c>
      <c r="D1720" s="17" t="s">
        <v>23830</v>
      </c>
      <c r="E1720" t="str">
        <f>VLOOKUP(C1720,'A1'!R:R,1,FALSE)</f>
        <v>05909991075590;ryczałt</v>
      </c>
    </row>
    <row r="1721" spans="1:5" ht="22.5" hidden="1" x14ac:dyDescent="0.25">
      <c r="A1721" s="7" t="s">
        <v>8996</v>
      </c>
      <c r="B1721" s="7" t="s">
        <v>85</v>
      </c>
      <c r="C1721" t="str">
        <f t="shared" si="26"/>
        <v>05909991075798;ryczałt</v>
      </c>
      <c r="D1721" s="17" t="s">
        <v>23830</v>
      </c>
      <c r="E1721" t="str">
        <f>VLOOKUP(C1721,'A1'!R:R,1,FALSE)</f>
        <v>05909991075798;ryczałt</v>
      </c>
    </row>
    <row r="1722" spans="1:5" ht="22.5" hidden="1" x14ac:dyDescent="0.25">
      <c r="A1722" s="7" t="s">
        <v>9000</v>
      </c>
      <c r="B1722" s="7" t="s">
        <v>85</v>
      </c>
      <c r="C1722" t="str">
        <f t="shared" si="26"/>
        <v>05909991075996;ryczałt</v>
      </c>
      <c r="D1722" s="17" t="s">
        <v>23830</v>
      </c>
      <c r="E1722" t="str">
        <f>VLOOKUP(C1722,'A1'!R:R,1,FALSE)</f>
        <v>05909991075996;ryczałt</v>
      </c>
    </row>
    <row r="1723" spans="1:5" ht="22.5" hidden="1" x14ac:dyDescent="0.25">
      <c r="A1723" s="7" t="s">
        <v>9003</v>
      </c>
      <c r="B1723" s="7" t="s">
        <v>85</v>
      </c>
      <c r="C1723" t="str">
        <f t="shared" si="26"/>
        <v>05909991325282;ryczałt</v>
      </c>
      <c r="D1723" s="17" t="s">
        <v>23830</v>
      </c>
      <c r="E1723" t="str">
        <f>VLOOKUP(C1723,'A1'!R:R,1,FALSE)</f>
        <v>05909991325282;ryczałt</v>
      </c>
    </row>
    <row r="1724" spans="1:5" ht="22.5" hidden="1" x14ac:dyDescent="0.25">
      <c r="A1724" s="7" t="s">
        <v>9008</v>
      </c>
      <c r="B1724" s="7" t="s">
        <v>85</v>
      </c>
      <c r="C1724" t="str">
        <f t="shared" si="26"/>
        <v>05909991325305;ryczałt</v>
      </c>
      <c r="D1724" s="17" t="s">
        <v>23830</v>
      </c>
      <c r="E1724" t="str">
        <f>VLOOKUP(C1724,'A1'!R:R,1,FALSE)</f>
        <v>05909991325305;ryczałt</v>
      </c>
    </row>
    <row r="1725" spans="1:5" ht="22.5" hidden="1" x14ac:dyDescent="0.25">
      <c r="A1725" s="7" t="s">
        <v>9012</v>
      </c>
      <c r="B1725" s="7" t="s">
        <v>85</v>
      </c>
      <c r="C1725" t="str">
        <f t="shared" si="26"/>
        <v>05909991325312;ryczałt</v>
      </c>
      <c r="D1725" s="17" t="s">
        <v>23830</v>
      </c>
      <c r="E1725" t="str">
        <f>VLOOKUP(C1725,'A1'!R:R,1,FALSE)</f>
        <v>05909991325312;ryczałt</v>
      </c>
    </row>
    <row r="1726" spans="1:5" ht="22.5" hidden="1" x14ac:dyDescent="0.25">
      <c r="A1726" s="7" t="s">
        <v>9015</v>
      </c>
      <c r="B1726" s="7" t="s">
        <v>85</v>
      </c>
      <c r="C1726" t="str">
        <f t="shared" si="26"/>
        <v>05909991325329;ryczałt</v>
      </c>
      <c r="D1726" s="17" t="s">
        <v>23830</v>
      </c>
      <c r="E1726" t="str">
        <f>VLOOKUP(C1726,'A1'!R:R,1,FALSE)</f>
        <v>05909991325329;ryczałt</v>
      </c>
    </row>
    <row r="1727" spans="1:5" ht="22.5" hidden="1" x14ac:dyDescent="0.25">
      <c r="A1727" s="7" t="s">
        <v>9018</v>
      </c>
      <c r="B1727" s="7" t="s">
        <v>85</v>
      </c>
      <c r="C1727" t="str">
        <f t="shared" si="26"/>
        <v>05909990085903;ryczałt</v>
      </c>
      <c r="D1727" s="17" t="s">
        <v>23830</v>
      </c>
      <c r="E1727" t="str">
        <f>VLOOKUP(C1727,'A1'!R:R,1,FALSE)</f>
        <v>05909990085903;ryczałt</v>
      </c>
    </row>
    <row r="1728" spans="1:5" ht="22.5" hidden="1" x14ac:dyDescent="0.25">
      <c r="A1728" s="7" t="s">
        <v>9022</v>
      </c>
      <c r="B1728" s="7" t="s">
        <v>85</v>
      </c>
      <c r="C1728" t="str">
        <f t="shared" si="26"/>
        <v>05909990085927;ryczałt</v>
      </c>
      <c r="D1728" s="17" t="s">
        <v>23830</v>
      </c>
      <c r="E1728" t="str">
        <f>VLOOKUP(C1728,'A1'!R:R,1,FALSE)</f>
        <v>05909990085927;ryczałt</v>
      </c>
    </row>
    <row r="1729" spans="1:5" ht="22.5" hidden="1" x14ac:dyDescent="0.25">
      <c r="A1729" s="7" t="s">
        <v>9026</v>
      </c>
      <c r="B1729" s="7" t="s">
        <v>85</v>
      </c>
      <c r="C1729" t="str">
        <f t="shared" si="26"/>
        <v>05909990085934;ryczałt</v>
      </c>
      <c r="D1729" s="17" t="s">
        <v>23830</v>
      </c>
      <c r="E1729" t="str">
        <f>VLOOKUP(C1729,'A1'!R:R,1,FALSE)</f>
        <v>05909990085934;ryczałt</v>
      </c>
    </row>
    <row r="1730" spans="1:5" ht="22.5" hidden="1" x14ac:dyDescent="0.25">
      <c r="A1730" s="7" t="s">
        <v>9030</v>
      </c>
      <c r="B1730" s="7" t="s">
        <v>85</v>
      </c>
      <c r="C1730" t="str">
        <f t="shared" si="26"/>
        <v>05909990085941;ryczałt</v>
      </c>
      <c r="D1730" s="17" t="s">
        <v>23830</v>
      </c>
      <c r="E1730" t="str">
        <f>VLOOKUP(C1730,'A1'!R:R,1,FALSE)</f>
        <v>05909990085941;ryczałt</v>
      </c>
    </row>
    <row r="1731" spans="1:5" ht="22.5" hidden="1" x14ac:dyDescent="0.25">
      <c r="A1731" s="7" t="s">
        <v>9034</v>
      </c>
      <c r="B1731" s="7" t="s">
        <v>85</v>
      </c>
      <c r="C1731" t="str">
        <f t="shared" ref="C1731:C1794" si="27">CONCATENATE(A1731,";",B1731)</f>
        <v>05909990570348;ryczałt</v>
      </c>
      <c r="D1731" s="17" t="s">
        <v>23830</v>
      </c>
      <c r="E1731" t="str">
        <f>VLOOKUP(C1731,'A1'!R:R,1,FALSE)</f>
        <v>05909990570348;ryczałt</v>
      </c>
    </row>
    <row r="1732" spans="1:5" ht="22.5" hidden="1" x14ac:dyDescent="0.25">
      <c r="A1732" s="7" t="s">
        <v>9039</v>
      </c>
      <c r="B1732" s="7" t="s">
        <v>85</v>
      </c>
      <c r="C1732" t="str">
        <f t="shared" si="27"/>
        <v>05909990570355;ryczałt</v>
      </c>
      <c r="D1732" s="17" t="s">
        <v>23830</v>
      </c>
      <c r="E1732" t="str">
        <f>VLOOKUP(C1732,'A1'!R:R,1,FALSE)</f>
        <v>05909990570355;ryczałt</v>
      </c>
    </row>
    <row r="1733" spans="1:5" ht="22.5" hidden="1" x14ac:dyDescent="0.25">
      <c r="A1733" s="7" t="s">
        <v>9043</v>
      </c>
      <c r="B1733" s="7" t="s">
        <v>85</v>
      </c>
      <c r="C1733" t="str">
        <f t="shared" si="27"/>
        <v>05909990570362;ryczałt</v>
      </c>
      <c r="D1733" s="17" t="s">
        <v>23830</v>
      </c>
      <c r="E1733" t="str">
        <f>VLOOKUP(C1733,'A1'!R:R,1,FALSE)</f>
        <v>05909990570362;ryczałt</v>
      </c>
    </row>
    <row r="1734" spans="1:5" ht="22.5" hidden="1" x14ac:dyDescent="0.25">
      <c r="A1734" s="7" t="s">
        <v>9047</v>
      </c>
      <c r="B1734" s="7" t="s">
        <v>85</v>
      </c>
      <c r="C1734" t="str">
        <f t="shared" si="27"/>
        <v>05909990573196;ryczałt</v>
      </c>
      <c r="D1734" s="17" t="s">
        <v>23830</v>
      </c>
      <c r="E1734" t="str">
        <f>VLOOKUP(C1734,'A1'!R:R,1,FALSE)</f>
        <v>05909990573196;ryczałt</v>
      </c>
    </row>
    <row r="1735" spans="1:5" ht="22.5" hidden="1" x14ac:dyDescent="0.25">
      <c r="A1735" s="7" t="s">
        <v>9050</v>
      </c>
      <c r="B1735" s="7" t="s">
        <v>85</v>
      </c>
      <c r="C1735" t="str">
        <f t="shared" si="27"/>
        <v>05909990570379;ryczałt</v>
      </c>
      <c r="D1735" s="17" t="s">
        <v>23830</v>
      </c>
      <c r="E1735" t="str">
        <f>VLOOKUP(C1735,'A1'!R:R,1,FALSE)</f>
        <v>05909990570379;ryczałt</v>
      </c>
    </row>
    <row r="1736" spans="1:5" ht="22.5" hidden="1" x14ac:dyDescent="0.25">
      <c r="A1736" s="7" t="s">
        <v>9054</v>
      </c>
      <c r="B1736" s="7" t="s">
        <v>85</v>
      </c>
      <c r="C1736" t="str">
        <f t="shared" si="27"/>
        <v>05909990791712;ryczałt</v>
      </c>
      <c r="D1736" s="17" t="s">
        <v>23830</v>
      </c>
      <c r="E1736" t="str">
        <f>VLOOKUP(C1736,'A1'!R:R,1,FALSE)</f>
        <v>05909990791712;ryczałt</v>
      </c>
    </row>
    <row r="1737" spans="1:5" ht="22.5" hidden="1" x14ac:dyDescent="0.25">
      <c r="A1737" s="7" t="s">
        <v>9058</v>
      </c>
      <c r="B1737" s="7" t="s">
        <v>85</v>
      </c>
      <c r="C1737" t="str">
        <f t="shared" si="27"/>
        <v>05909990693313;ryczałt</v>
      </c>
      <c r="D1737" s="17" t="s">
        <v>23830</v>
      </c>
      <c r="E1737" t="str">
        <f>VLOOKUP(C1737,'A1'!R:R,1,FALSE)</f>
        <v>05909990693313;ryczałt</v>
      </c>
    </row>
    <row r="1738" spans="1:5" ht="22.5" hidden="1" x14ac:dyDescent="0.25">
      <c r="A1738" s="7" t="s">
        <v>9067</v>
      </c>
      <c r="B1738" s="7" t="s">
        <v>85</v>
      </c>
      <c r="C1738" t="str">
        <f t="shared" si="27"/>
        <v>05909990156825;ryczałt</v>
      </c>
      <c r="D1738" s="17" t="s">
        <v>23830</v>
      </c>
      <c r="E1738" t="str">
        <f>VLOOKUP(C1738,'A1'!R:R,1,FALSE)</f>
        <v>05909990156825;ryczałt</v>
      </c>
    </row>
    <row r="1739" spans="1:5" ht="22.5" hidden="1" x14ac:dyDescent="0.25">
      <c r="A1739" s="7" t="s">
        <v>9070</v>
      </c>
      <c r="B1739" s="7" t="s">
        <v>85</v>
      </c>
      <c r="C1739" t="str">
        <f t="shared" si="27"/>
        <v>05909991223649;ryczałt</v>
      </c>
      <c r="D1739" s="17" t="s">
        <v>23830</v>
      </c>
      <c r="E1739" t="str">
        <f>VLOOKUP(C1739,'A1'!R:R,1,FALSE)</f>
        <v>05909991223649;ryczałt</v>
      </c>
    </row>
    <row r="1740" spans="1:5" ht="22.5" hidden="1" x14ac:dyDescent="0.25">
      <c r="A1740" s="7" t="s">
        <v>9074</v>
      </c>
      <c r="B1740" s="7" t="s">
        <v>85</v>
      </c>
      <c r="C1740" t="str">
        <f t="shared" si="27"/>
        <v>05909990183036;ryczałt</v>
      </c>
      <c r="D1740" s="17" t="s">
        <v>23830</v>
      </c>
      <c r="E1740" t="str">
        <f>VLOOKUP(C1740,'A1'!R:R,1,FALSE)</f>
        <v>05909990183036;ryczałt</v>
      </c>
    </row>
    <row r="1741" spans="1:5" ht="22.5" hidden="1" x14ac:dyDescent="0.25">
      <c r="A1741" s="7" t="s">
        <v>9081</v>
      </c>
      <c r="B1741" s="7" t="s">
        <v>30</v>
      </c>
      <c r="C1741" t="str">
        <f t="shared" si="27"/>
        <v>05909991000882;30%</v>
      </c>
      <c r="D1741" s="17" t="s">
        <v>23830</v>
      </c>
      <c r="E1741" t="str">
        <f>VLOOKUP(C1741,'A1'!R:R,1,FALSE)</f>
        <v>05909991000882;30%</v>
      </c>
    </row>
    <row r="1742" spans="1:5" ht="22.5" hidden="1" x14ac:dyDescent="0.25">
      <c r="A1742" s="7" t="s">
        <v>9090</v>
      </c>
      <c r="B1742" s="7" t="s">
        <v>85</v>
      </c>
      <c r="C1742" t="str">
        <f t="shared" si="27"/>
        <v>05909991256210;ryczałt</v>
      </c>
      <c r="D1742" s="17" t="s">
        <v>23830</v>
      </c>
      <c r="E1742" t="str">
        <f>VLOOKUP(C1742,'A1'!R:R,1,FALSE)</f>
        <v>05909991256210;ryczałt</v>
      </c>
    </row>
    <row r="1743" spans="1:5" ht="22.5" hidden="1" x14ac:dyDescent="0.25">
      <c r="A1743" s="7" t="s">
        <v>9101</v>
      </c>
      <c r="B1743" s="7" t="s">
        <v>85</v>
      </c>
      <c r="C1743" t="str">
        <f t="shared" si="27"/>
        <v>05909991256197;ryczałt</v>
      </c>
      <c r="D1743" s="17" t="s">
        <v>23830</v>
      </c>
      <c r="E1743" t="str">
        <f>VLOOKUP(C1743,'A1'!R:R,1,FALSE)</f>
        <v>05909991256197;ryczałt</v>
      </c>
    </row>
    <row r="1744" spans="1:5" ht="22.5" hidden="1" x14ac:dyDescent="0.25">
      <c r="A1744" s="7" t="s">
        <v>9101</v>
      </c>
      <c r="B1744" s="7" t="s">
        <v>85</v>
      </c>
      <c r="C1744" t="str">
        <f t="shared" si="27"/>
        <v>05909991256197;ryczałt</v>
      </c>
      <c r="D1744" s="17" t="s">
        <v>23830</v>
      </c>
      <c r="E1744" t="str">
        <f>VLOOKUP(C1744,'A1'!R:R,1,FALSE)</f>
        <v>05909991256197;ryczałt</v>
      </c>
    </row>
    <row r="1745" spans="1:5" ht="22.5" hidden="1" x14ac:dyDescent="0.25">
      <c r="A1745" s="7" t="s">
        <v>9112</v>
      </c>
      <c r="B1745" s="7" t="s">
        <v>85</v>
      </c>
      <c r="C1745" t="str">
        <f t="shared" si="27"/>
        <v>05909991335564;ryczałt</v>
      </c>
      <c r="D1745" s="17" t="s">
        <v>23830</v>
      </c>
      <c r="E1745" t="str">
        <f>VLOOKUP(C1745,'A1'!R:R,1,FALSE)</f>
        <v>05909991335564;ryczałt</v>
      </c>
    </row>
    <row r="1746" spans="1:5" ht="22.5" hidden="1" x14ac:dyDescent="0.25">
      <c r="A1746" s="7" t="s">
        <v>9120</v>
      </c>
      <c r="B1746" s="7" t="s">
        <v>85</v>
      </c>
      <c r="C1746" t="str">
        <f t="shared" si="27"/>
        <v>05909991335595;ryczałt</v>
      </c>
      <c r="D1746" s="17" t="s">
        <v>23830</v>
      </c>
      <c r="E1746" t="str">
        <f>VLOOKUP(C1746,'A1'!R:R,1,FALSE)</f>
        <v>05909991335595;ryczałt</v>
      </c>
    </row>
    <row r="1747" spans="1:5" ht="22.5" hidden="1" x14ac:dyDescent="0.25">
      <c r="A1747" s="7" t="s">
        <v>9126</v>
      </c>
      <c r="B1747" s="7" t="s">
        <v>85</v>
      </c>
      <c r="C1747" t="str">
        <f t="shared" si="27"/>
        <v>05909990082315;ryczałt</v>
      </c>
      <c r="D1747" s="17" t="s">
        <v>23830</v>
      </c>
      <c r="E1747" t="str">
        <f>VLOOKUP(C1747,'A1'!R:R,1,FALSE)</f>
        <v>05909990082315;ryczałt</v>
      </c>
    </row>
    <row r="1748" spans="1:5" ht="22.5" hidden="1" x14ac:dyDescent="0.25">
      <c r="A1748" s="7" t="s">
        <v>9126</v>
      </c>
      <c r="B1748" s="7" t="s">
        <v>85</v>
      </c>
      <c r="C1748" t="str">
        <f t="shared" si="27"/>
        <v>05909990082315;ryczałt</v>
      </c>
      <c r="D1748" s="17" t="s">
        <v>23830</v>
      </c>
      <c r="E1748" t="str">
        <f>VLOOKUP(C1748,'A1'!R:R,1,FALSE)</f>
        <v>05909990082315;ryczałt</v>
      </c>
    </row>
    <row r="1749" spans="1:5" ht="22.5" hidden="1" x14ac:dyDescent="0.25">
      <c r="A1749" s="7" t="s">
        <v>9137</v>
      </c>
      <c r="B1749" s="7" t="s">
        <v>85</v>
      </c>
      <c r="C1749" t="str">
        <f t="shared" si="27"/>
        <v>05909990783212;ryczałt</v>
      </c>
      <c r="D1749" s="17" t="s">
        <v>23830</v>
      </c>
      <c r="E1749" t="str">
        <f>VLOOKUP(C1749,'A1'!R:R,1,FALSE)</f>
        <v>05909990783212;ryczałt</v>
      </c>
    </row>
    <row r="1750" spans="1:5" ht="22.5" hidden="1" x14ac:dyDescent="0.25">
      <c r="A1750" s="7" t="s">
        <v>9146</v>
      </c>
      <c r="B1750" s="7" t="s">
        <v>30</v>
      </c>
      <c r="C1750" t="str">
        <f t="shared" si="27"/>
        <v>05909990077311;30%</v>
      </c>
      <c r="D1750" s="17" t="s">
        <v>23830</v>
      </c>
      <c r="E1750" t="str">
        <f>VLOOKUP(C1750,'A1'!R:R,1,FALSE)</f>
        <v>05909990077311;30%</v>
      </c>
    </row>
    <row r="1751" spans="1:5" ht="22.5" hidden="1" x14ac:dyDescent="0.25">
      <c r="A1751" s="7" t="s">
        <v>9146</v>
      </c>
      <c r="B1751" s="7" t="s">
        <v>363</v>
      </c>
      <c r="C1751" t="str">
        <f t="shared" si="27"/>
        <v>05909990077311;bezpłatny do limitu</v>
      </c>
      <c r="D1751" s="17" t="s">
        <v>23830</v>
      </c>
      <c r="E1751" t="str">
        <f>VLOOKUP(C1751,'A1'!R:R,1,FALSE)</f>
        <v>05909990077311;bezpłatny do limitu</v>
      </c>
    </row>
    <row r="1752" spans="1:5" ht="22.5" hidden="1" x14ac:dyDescent="0.25">
      <c r="A1752" s="7" t="s">
        <v>9154</v>
      </c>
      <c r="B1752" s="7" t="s">
        <v>30</v>
      </c>
      <c r="C1752" t="str">
        <f t="shared" si="27"/>
        <v>05909990239412;30%</v>
      </c>
      <c r="D1752" s="17" t="s">
        <v>23830</v>
      </c>
      <c r="E1752" t="str">
        <f>VLOOKUP(C1752,'A1'!R:R,1,FALSE)</f>
        <v>05909990239412;30%</v>
      </c>
    </row>
    <row r="1753" spans="1:5" ht="22.5" hidden="1" x14ac:dyDescent="0.25">
      <c r="A1753" s="7" t="s">
        <v>9154</v>
      </c>
      <c r="B1753" s="7" t="s">
        <v>363</v>
      </c>
      <c r="C1753" t="str">
        <f t="shared" si="27"/>
        <v>05909990239412;bezpłatny do limitu</v>
      </c>
      <c r="D1753" s="17" t="s">
        <v>23830</v>
      </c>
      <c r="E1753" t="str">
        <f>VLOOKUP(C1753,'A1'!R:R,1,FALSE)</f>
        <v>05909990239412;bezpłatny do limitu</v>
      </c>
    </row>
    <row r="1754" spans="1:5" ht="22.5" hidden="1" x14ac:dyDescent="0.25">
      <c r="A1754" s="7" t="s">
        <v>9161</v>
      </c>
      <c r="B1754" s="7" t="s">
        <v>30</v>
      </c>
      <c r="C1754" t="str">
        <f t="shared" si="27"/>
        <v>05909990104017;30%</v>
      </c>
      <c r="D1754" s="17" t="s">
        <v>23830</v>
      </c>
      <c r="E1754" t="str">
        <f>VLOOKUP(C1754,'A1'!R:R,1,FALSE)</f>
        <v>05909990104017;30%</v>
      </c>
    </row>
    <row r="1755" spans="1:5" ht="22.5" hidden="1" x14ac:dyDescent="0.25">
      <c r="A1755" s="7" t="s">
        <v>9161</v>
      </c>
      <c r="B1755" s="7" t="s">
        <v>363</v>
      </c>
      <c r="C1755" t="str">
        <f t="shared" si="27"/>
        <v>05909990104017;bezpłatny do limitu</v>
      </c>
      <c r="D1755" s="17" t="s">
        <v>23830</v>
      </c>
      <c r="E1755" t="str">
        <f>VLOOKUP(C1755,'A1'!R:R,1,FALSE)</f>
        <v>05909990104017;bezpłatny do limitu</v>
      </c>
    </row>
    <row r="1756" spans="1:5" ht="22.5" hidden="1" x14ac:dyDescent="0.25">
      <c r="A1756" s="7" t="s">
        <v>9168</v>
      </c>
      <c r="B1756" s="7" t="s">
        <v>30</v>
      </c>
      <c r="C1756" t="str">
        <f t="shared" si="27"/>
        <v>05909990722617;30%</v>
      </c>
      <c r="D1756" s="17" t="s">
        <v>23830</v>
      </c>
      <c r="E1756" t="str">
        <f>VLOOKUP(C1756,'A1'!R:R,1,FALSE)</f>
        <v>05909990722617;30%</v>
      </c>
    </row>
    <row r="1757" spans="1:5" ht="22.5" hidden="1" x14ac:dyDescent="0.25">
      <c r="A1757" s="7" t="s">
        <v>9168</v>
      </c>
      <c r="B1757" s="7" t="s">
        <v>363</v>
      </c>
      <c r="C1757" t="str">
        <f t="shared" si="27"/>
        <v>05909990722617;bezpłatny do limitu</v>
      </c>
      <c r="D1757" s="17" t="s">
        <v>23830</v>
      </c>
      <c r="E1757" t="str">
        <f>VLOOKUP(C1757,'A1'!R:R,1,FALSE)</f>
        <v>05909990722617;bezpłatny do limitu</v>
      </c>
    </row>
    <row r="1758" spans="1:5" ht="22.5" hidden="1" x14ac:dyDescent="0.25">
      <c r="A1758" s="7" t="s">
        <v>9175</v>
      </c>
      <c r="B1758" s="7" t="s">
        <v>30</v>
      </c>
      <c r="C1758" t="str">
        <f t="shared" si="27"/>
        <v>05909990969319;30%</v>
      </c>
      <c r="D1758" s="17" t="s">
        <v>23830</v>
      </c>
      <c r="E1758" t="str">
        <f>VLOOKUP(C1758,'A1'!R:R,1,FALSE)</f>
        <v>05909990969319;30%</v>
      </c>
    </row>
    <row r="1759" spans="1:5" ht="22.5" hidden="1" x14ac:dyDescent="0.25">
      <c r="A1759" s="7" t="s">
        <v>9175</v>
      </c>
      <c r="B1759" s="7" t="s">
        <v>363</v>
      </c>
      <c r="C1759" t="str">
        <f t="shared" si="27"/>
        <v>05909990969319;bezpłatny do limitu</v>
      </c>
      <c r="D1759" s="17" t="s">
        <v>23830</v>
      </c>
      <c r="E1759" t="str">
        <f>VLOOKUP(C1759,'A1'!R:R,1,FALSE)</f>
        <v>05909990969319;bezpłatny do limitu</v>
      </c>
    </row>
    <row r="1760" spans="1:5" ht="22.5" hidden="1" x14ac:dyDescent="0.25">
      <c r="A1760" s="7" t="s">
        <v>9181</v>
      </c>
      <c r="B1760" s="7" t="s">
        <v>129</v>
      </c>
      <c r="C1760" t="str">
        <f t="shared" si="27"/>
        <v>05909990229215;50%</v>
      </c>
      <c r="D1760" s="17" t="s">
        <v>23830</v>
      </c>
      <c r="E1760" t="str">
        <f>VLOOKUP(C1760,'A1'!R:R,1,FALSE)</f>
        <v>05909990229215;50%</v>
      </c>
    </row>
    <row r="1761" spans="1:5" ht="22.5" hidden="1" x14ac:dyDescent="0.25">
      <c r="A1761" s="7" t="s">
        <v>9189</v>
      </c>
      <c r="B1761" s="7" t="s">
        <v>129</v>
      </c>
      <c r="C1761" t="str">
        <f t="shared" si="27"/>
        <v>05909990950317;50%</v>
      </c>
      <c r="D1761" s="17" t="s">
        <v>23830</v>
      </c>
      <c r="E1761" t="str">
        <f>VLOOKUP(C1761,'A1'!R:R,1,FALSE)</f>
        <v>05909990950317;50%</v>
      </c>
    </row>
    <row r="1762" spans="1:5" ht="22.5" hidden="1" x14ac:dyDescent="0.25">
      <c r="A1762" s="7" t="s">
        <v>9193</v>
      </c>
      <c r="B1762" s="7" t="s">
        <v>30</v>
      </c>
      <c r="C1762" t="str">
        <f t="shared" si="27"/>
        <v>05909991218140;30%</v>
      </c>
      <c r="D1762" s="17" t="s">
        <v>23830</v>
      </c>
      <c r="E1762" t="str">
        <f>VLOOKUP(C1762,'A1'!R:R,1,FALSE)</f>
        <v>05909991218140;30%</v>
      </c>
    </row>
    <row r="1763" spans="1:5" ht="22.5" hidden="1" x14ac:dyDescent="0.25">
      <c r="A1763" s="7" t="s">
        <v>9199</v>
      </c>
      <c r="B1763" s="7" t="s">
        <v>363</v>
      </c>
      <c r="C1763" t="str">
        <f t="shared" si="27"/>
        <v>05909990836758;bezpłatny do limitu</v>
      </c>
      <c r="D1763" s="17" t="s">
        <v>23830</v>
      </c>
      <c r="E1763" t="str">
        <f>VLOOKUP(C1763,'A1'!R:R,1,FALSE)</f>
        <v>05909990836758;bezpłatny do limitu</v>
      </c>
    </row>
    <row r="1764" spans="1:5" ht="22.5" hidden="1" x14ac:dyDescent="0.25">
      <c r="A1764" s="7" t="s">
        <v>9206</v>
      </c>
      <c r="B1764" s="7" t="s">
        <v>363</v>
      </c>
      <c r="C1764" t="str">
        <f t="shared" si="27"/>
        <v>05909990944927;bezpłatny do limitu</v>
      </c>
      <c r="D1764" s="17" t="s">
        <v>23830</v>
      </c>
      <c r="E1764" t="str">
        <f>VLOOKUP(C1764,'A1'!R:R,1,FALSE)</f>
        <v>05909990944927;bezpłatny do limitu</v>
      </c>
    </row>
    <row r="1765" spans="1:5" ht="22.5" hidden="1" x14ac:dyDescent="0.25">
      <c r="A1765" s="7" t="s">
        <v>9214</v>
      </c>
      <c r="B1765" s="7" t="s">
        <v>85</v>
      </c>
      <c r="C1765" t="str">
        <f t="shared" si="27"/>
        <v>05909990853540;ryczałt</v>
      </c>
      <c r="D1765" s="17" t="s">
        <v>23830</v>
      </c>
      <c r="E1765" t="str">
        <f>VLOOKUP(C1765,'A1'!R:R,1,FALSE)</f>
        <v>05909990853540;ryczałt</v>
      </c>
    </row>
    <row r="1766" spans="1:5" ht="22.5" hidden="1" x14ac:dyDescent="0.25">
      <c r="A1766" s="7" t="s">
        <v>9217</v>
      </c>
      <c r="B1766" s="7" t="s">
        <v>85</v>
      </c>
      <c r="C1766" t="str">
        <f t="shared" si="27"/>
        <v>05909990830732;ryczałt</v>
      </c>
      <c r="D1766" s="17" t="s">
        <v>23830</v>
      </c>
      <c r="E1766" t="str">
        <f>VLOOKUP(C1766,'A1'!R:R,1,FALSE)</f>
        <v>05909990830732;ryczałt</v>
      </c>
    </row>
    <row r="1767" spans="1:5" ht="22.5" hidden="1" x14ac:dyDescent="0.25">
      <c r="A1767" s="7" t="s">
        <v>9220</v>
      </c>
      <c r="B1767" s="7" t="s">
        <v>85</v>
      </c>
      <c r="C1767" t="str">
        <f t="shared" si="27"/>
        <v>05909990132928;ryczałt</v>
      </c>
      <c r="D1767" s="17" t="s">
        <v>23830</v>
      </c>
      <c r="E1767" t="str">
        <f>VLOOKUP(C1767,'A1'!R:R,1,FALSE)</f>
        <v>05909990132928;ryczałt</v>
      </c>
    </row>
    <row r="1768" spans="1:5" ht="22.5" hidden="1" x14ac:dyDescent="0.25">
      <c r="A1768" s="7" t="s">
        <v>9227</v>
      </c>
      <c r="B1768" s="7" t="s">
        <v>85</v>
      </c>
      <c r="C1768" t="str">
        <f t="shared" si="27"/>
        <v>05909990740635;ryczałt</v>
      </c>
      <c r="D1768" s="17" t="s">
        <v>23830</v>
      </c>
      <c r="E1768" t="str">
        <f>VLOOKUP(C1768,'A1'!R:R,1,FALSE)</f>
        <v>05909990740635;ryczałt</v>
      </c>
    </row>
    <row r="1769" spans="1:5" ht="22.5" hidden="1" x14ac:dyDescent="0.25">
      <c r="A1769" s="7" t="s">
        <v>9236</v>
      </c>
      <c r="B1769" s="7" t="s">
        <v>85</v>
      </c>
      <c r="C1769" t="str">
        <f t="shared" si="27"/>
        <v>05909991069919;ryczałt</v>
      </c>
      <c r="D1769" s="17" t="s">
        <v>23830</v>
      </c>
      <c r="E1769" t="str">
        <f>VLOOKUP(C1769,'A1'!R:R,1,FALSE)</f>
        <v>05909991069919;ryczałt</v>
      </c>
    </row>
    <row r="1770" spans="1:5" ht="22.5" hidden="1" x14ac:dyDescent="0.25">
      <c r="A1770" s="7" t="s">
        <v>9241</v>
      </c>
      <c r="B1770" s="7" t="s">
        <v>85</v>
      </c>
      <c r="C1770" t="str">
        <f t="shared" si="27"/>
        <v>05909991070014;ryczałt</v>
      </c>
      <c r="D1770" s="17" t="s">
        <v>23830</v>
      </c>
      <c r="E1770" t="str">
        <f>VLOOKUP(C1770,'A1'!R:R,1,FALSE)</f>
        <v>05909991070014;ryczałt</v>
      </c>
    </row>
    <row r="1771" spans="1:5" ht="22.5" hidden="1" x14ac:dyDescent="0.25">
      <c r="A1771" s="7" t="s">
        <v>9246</v>
      </c>
      <c r="B1771" s="7" t="s">
        <v>85</v>
      </c>
      <c r="C1771" t="str">
        <f t="shared" si="27"/>
        <v>05909991069810;ryczałt</v>
      </c>
      <c r="D1771" s="17" t="s">
        <v>23830</v>
      </c>
      <c r="E1771" t="str">
        <f>VLOOKUP(C1771,'A1'!R:R,1,FALSE)</f>
        <v>05909991069810;ryczałt</v>
      </c>
    </row>
    <row r="1772" spans="1:5" ht="22.5" hidden="1" x14ac:dyDescent="0.25">
      <c r="A1772" s="7" t="s">
        <v>9252</v>
      </c>
      <c r="B1772" s="7" t="s">
        <v>30</v>
      </c>
      <c r="C1772" t="str">
        <f t="shared" si="27"/>
        <v>05909991080921;30%</v>
      </c>
      <c r="D1772" s="17" t="s">
        <v>23830</v>
      </c>
      <c r="E1772" t="str">
        <f>VLOOKUP(C1772,'A1'!R:R,1,FALSE)</f>
        <v>05909991080921;30%</v>
      </c>
    </row>
    <row r="1773" spans="1:5" ht="22.5" hidden="1" x14ac:dyDescent="0.25">
      <c r="A1773" s="7" t="s">
        <v>9258</v>
      </c>
      <c r="B1773" s="7" t="s">
        <v>30</v>
      </c>
      <c r="C1773" t="str">
        <f t="shared" si="27"/>
        <v>05909990975815;30%</v>
      </c>
      <c r="D1773" s="17" t="s">
        <v>23830</v>
      </c>
      <c r="E1773" t="str">
        <f>VLOOKUP(C1773,'A1'!R:R,1,FALSE)</f>
        <v>05909990975815;30%</v>
      </c>
    </row>
    <row r="1774" spans="1:5" ht="22.5" hidden="1" x14ac:dyDescent="0.25">
      <c r="A1774" s="7" t="s">
        <v>9262</v>
      </c>
      <c r="B1774" s="7" t="s">
        <v>30</v>
      </c>
      <c r="C1774" t="str">
        <f t="shared" si="27"/>
        <v>05909991276621;30%</v>
      </c>
      <c r="D1774" s="17" t="s">
        <v>23830</v>
      </c>
      <c r="E1774" t="str">
        <f>VLOOKUP(C1774,'A1'!R:R,1,FALSE)</f>
        <v>05909991276621;30%</v>
      </c>
    </row>
    <row r="1775" spans="1:5" ht="22.5" hidden="1" x14ac:dyDescent="0.25">
      <c r="A1775" s="7" t="s">
        <v>9265</v>
      </c>
      <c r="B1775" s="7" t="s">
        <v>30</v>
      </c>
      <c r="C1775" t="str">
        <f t="shared" si="27"/>
        <v>05909990957125;30%</v>
      </c>
      <c r="D1775" s="17" t="s">
        <v>23830</v>
      </c>
      <c r="E1775" t="str">
        <f>VLOOKUP(C1775,'A1'!R:R,1,FALSE)</f>
        <v>05909990957125;30%</v>
      </c>
    </row>
    <row r="1776" spans="1:5" ht="22.5" hidden="1" x14ac:dyDescent="0.25">
      <c r="A1776" s="7" t="s">
        <v>9270</v>
      </c>
      <c r="B1776" s="7" t="s">
        <v>30</v>
      </c>
      <c r="C1776" t="str">
        <f t="shared" si="27"/>
        <v>05909990644933;30%</v>
      </c>
      <c r="D1776" s="17" t="s">
        <v>23830</v>
      </c>
      <c r="E1776" t="str">
        <f>VLOOKUP(C1776,'A1'!R:R,1,FALSE)</f>
        <v>05909990644933;30%</v>
      </c>
    </row>
    <row r="1777" spans="1:5" ht="22.5" hidden="1" x14ac:dyDescent="0.25">
      <c r="A1777" s="7" t="s">
        <v>9274</v>
      </c>
      <c r="B1777" s="7" t="s">
        <v>30</v>
      </c>
      <c r="C1777" t="str">
        <f t="shared" si="27"/>
        <v>05909990799398;30%</v>
      </c>
      <c r="D1777" s="17" t="s">
        <v>23830</v>
      </c>
      <c r="E1777" t="str">
        <f>VLOOKUP(C1777,'A1'!R:R,1,FALSE)</f>
        <v>05909990799398;30%</v>
      </c>
    </row>
    <row r="1778" spans="1:5" ht="22.5" hidden="1" x14ac:dyDescent="0.25">
      <c r="A1778" s="7" t="s">
        <v>9279</v>
      </c>
      <c r="B1778" s="7" t="s">
        <v>30</v>
      </c>
      <c r="C1778" t="str">
        <f t="shared" si="27"/>
        <v>05909990863013;30%</v>
      </c>
      <c r="D1778" s="17" t="s">
        <v>23830</v>
      </c>
      <c r="E1778" t="str">
        <f>VLOOKUP(C1778,'A1'!R:R,1,FALSE)</f>
        <v>05909990863013;30%</v>
      </c>
    </row>
    <row r="1779" spans="1:5" ht="22.5" hidden="1" x14ac:dyDescent="0.25">
      <c r="A1779" s="7" t="s">
        <v>9282</v>
      </c>
      <c r="B1779" s="7" t="s">
        <v>30</v>
      </c>
      <c r="C1779" t="str">
        <f t="shared" si="27"/>
        <v>05909990665907;30%</v>
      </c>
      <c r="D1779" s="17" t="s">
        <v>23830</v>
      </c>
      <c r="E1779" t="str">
        <f>VLOOKUP(C1779,'A1'!R:R,1,FALSE)</f>
        <v>05909990665907;30%</v>
      </c>
    </row>
    <row r="1780" spans="1:5" ht="22.5" hidden="1" x14ac:dyDescent="0.25">
      <c r="A1780" s="7" t="s">
        <v>9285</v>
      </c>
      <c r="B1780" s="7" t="s">
        <v>30</v>
      </c>
      <c r="C1780" t="str">
        <f t="shared" si="27"/>
        <v>05909990223121;30%</v>
      </c>
      <c r="D1780" s="17" t="s">
        <v>23830</v>
      </c>
      <c r="E1780" t="str">
        <f>VLOOKUP(C1780,'A1'!R:R,1,FALSE)</f>
        <v>05909990223121;30%</v>
      </c>
    </row>
    <row r="1781" spans="1:5" ht="22.5" hidden="1" x14ac:dyDescent="0.25">
      <c r="A1781" s="7" t="s">
        <v>9288</v>
      </c>
      <c r="B1781" s="7" t="s">
        <v>30</v>
      </c>
      <c r="C1781" t="str">
        <f t="shared" si="27"/>
        <v>05909991025014;30%</v>
      </c>
      <c r="D1781" s="17" t="s">
        <v>23830</v>
      </c>
      <c r="E1781" t="str">
        <f>VLOOKUP(C1781,'A1'!R:R,1,FALSE)</f>
        <v>05909991025014;30%</v>
      </c>
    </row>
    <row r="1782" spans="1:5" ht="22.5" hidden="1" x14ac:dyDescent="0.25">
      <c r="A1782" s="7" t="s">
        <v>9291</v>
      </c>
      <c r="B1782" s="7" t="s">
        <v>30</v>
      </c>
      <c r="C1782" t="str">
        <f t="shared" si="27"/>
        <v>05908289660401;30%</v>
      </c>
      <c r="D1782" s="17" t="s">
        <v>23830</v>
      </c>
      <c r="E1782" t="str">
        <f>VLOOKUP(C1782,'A1'!R:R,1,FALSE)</f>
        <v>05908289660401;30%</v>
      </c>
    </row>
    <row r="1783" spans="1:5" ht="22.5" hidden="1" x14ac:dyDescent="0.25">
      <c r="A1783" s="7" t="s">
        <v>9294</v>
      </c>
      <c r="B1783" s="7" t="s">
        <v>30</v>
      </c>
      <c r="C1783" t="str">
        <f t="shared" si="27"/>
        <v>05909990012688;30%</v>
      </c>
      <c r="D1783" s="17" t="s">
        <v>23830</v>
      </c>
      <c r="E1783" t="str">
        <f>VLOOKUP(C1783,'A1'!R:R,1,FALSE)</f>
        <v>05909990012688;30%</v>
      </c>
    </row>
    <row r="1784" spans="1:5" ht="22.5" hidden="1" x14ac:dyDescent="0.25">
      <c r="A1784" s="7" t="s">
        <v>9297</v>
      </c>
      <c r="B1784" s="7" t="s">
        <v>30</v>
      </c>
      <c r="C1784" t="str">
        <f t="shared" si="27"/>
        <v>05909990834730;30%</v>
      </c>
      <c r="D1784" s="17" t="s">
        <v>23830</v>
      </c>
      <c r="E1784" t="str">
        <f>VLOOKUP(C1784,'A1'!R:R,1,FALSE)</f>
        <v>05909990834730;30%</v>
      </c>
    </row>
    <row r="1785" spans="1:5" ht="22.5" hidden="1" x14ac:dyDescent="0.25">
      <c r="A1785" s="7" t="s">
        <v>9300</v>
      </c>
      <c r="B1785" s="7" t="s">
        <v>30</v>
      </c>
      <c r="C1785" t="str">
        <f t="shared" si="27"/>
        <v>05909990770182;30%</v>
      </c>
      <c r="D1785" s="17" t="s">
        <v>23830</v>
      </c>
      <c r="E1785" t="str">
        <f>VLOOKUP(C1785,'A1'!R:R,1,FALSE)</f>
        <v>05909990770182;30%</v>
      </c>
    </row>
    <row r="1786" spans="1:5" ht="22.5" hidden="1" x14ac:dyDescent="0.25">
      <c r="A1786" s="7" t="s">
        <v>9303</v>
      </c>
      <c r="B1786" s="7" t="s">
        <v>30</v>
      </c>
      <c r="C1786" t="str">
        <f t="shared" si="27"/>
        <v>05909990424801;30%</v>
      </c>
      <c r="D1786" s="17" t="s">
        <v>23830</v>
      </c>
      <c r="E1786" t="str">
        <f>VLOOKUP(C1786,'A1'!R:R,1,FALSE)</f>
        <v>05909990424801;30%</v>
      </c>
    </row>
    <row r="1787" spans="1:5" ht="22.5" hidden="1" x14ac:dyDescent="0.25">
      <c r="A1787" s="7" t="s">
        <v>9307</v>
      </c>
      <c r="B1787" s="7" t="s">
        <v>30</v>
      </c>
      <c r="C1787" t="str">
        <f t="shared" si="27"/>
        <v>05909990424849;30%</v>
      </c>
      <c r="D1787" s="17" t="s">
        <v>23830</v>
      </c>
      <c r="E1787" t="str">
        <f>VLOOKUP(C1787,'A1'!R:R,1,FALSE)</f>
        <v>05909990424849;30%</v>
      </c>
    </row>
    <row r="1788" spans="1:5" ht="22.5" hidden="1" x14ac:dyDescent="0.25">
      <c r="A1788" s="7" t="s">
        <v>9311</v>
      </c>
      <c r="B1788" s="7" t="s">
        <v>30</v>
      </c>
      <c r="C1788" t="str">
        <f t="shared" si="27"/>
        <v>05909990734993;30%</v>
      </c>
      <c r="D1788" s="17" t="s">
        <v>23830</v>
      </c>
      <c r="E1788" t="str">
        <f>VLOOKUP(C1788,'A1'!R:R,1,FALSE)</f>
        <v>05909990734993;30%</v>
      </c>
    </row>
    <row r="1789" spans="1:5" ht="22.5" hidden="1" x14ac:dyDescent="0.25">
      <c r="A1789" s="7" t="s">
        <v>9314</v>
      </c>
      <c r="B1789" s="7" t="s">
        <v>30</v>
      </c>
      <c r="C1789" t="str">
        <f t="shared" si="27"/>
        <v>05909990738212;30%</v>
      </c>
      <c r="D1789" s="17" t="s">
        <v>23830</v>
      </c>
      <c r="E1789" t="str">
        <f>VLOOKUP(C1789,'A1'!R:R,1,FALSE)</f>
        <v>05909990738212;30%</v>
      </c>
    </row>
    <row r="1790" spans="1:5" ht="22.5" hidden="1" x14ac:dyDescent="0.25">
      <c r="A1790" s="7" t="s">
        <v>9320</v>
      </c>
      <c r="B1790" s="7" t="s">
        <v>30</v>
      </c>
      <c r="C1790" t="str">
        <f t="shared" si="27"/>
        <v>05909991092566;30%</v>
      </c>
      <c r="D1790" s="17" t="s">
        <v>23830</v>
      </c>
      <c r="E1790" t="str">
        <f>VLOOKUP(C1790,'A1'!R:R,1,FALSE)</f>
        <v>05909991092566;30%</v>
      </c>
    </row>
    <row r="1791" spans="1:5" ht="22.5" hidden="1" x14ac:dyDescent="0.25">
      <c r="A1791" s="7" t="s">
        <v>9323</v>
      </c>
      <c r="B1791" s="7" t="s">
        <v>30</v>
      </c>
      <c r="C1791" t="str">
        <f t="shared" si="27"/>
        <v>05909991092597;30%</v>
      </c>
      <c r="D1791" s="17" t="s">
        <v>23830</v>
      </c>
      <c r="E1791" t="str">
        <f>VLOOKUP(C1791,'A1'!R:R,1,FALSE)</f>
        <v>05909991092597;30%</v>
      </c>
    </row>
    <row r="1792" spans="1:5" ht="22.5" hidden="1" x14ac:dyDescent="0.25">
      <c r="A1792" s="7" t="s">
        <v>9329</v>
      </c>
      <c r="B1792" s="7" t="s">
        <v>85</v>
      </c>
      <c r="C1792" t="str">
        <f t="shared" si="27"/>
        <v>05909991213053;ryczałt</v>
      </c>
      <c r="D1792" s="17" t="s">
        <v>23830</v>
      </c>
      <c r="E1792" t="str">
        <f>VLOOKUP(C1792,'A1'!R:R,1,FALSE)</f>
        <v>05909991213053;ryczałt</v>
      </c>
    </row>
    <row r="1793" spans="1:5" ht="22.5" hidden="1" x14ac:dyDescent="0.25">
      <c r="A1793" s="7" t="s">
        <v>9338</v>
      </c>
      <c r="B1793" s="7" t="s">
        <v>85</v>
      </c>
      <c r="C1793" t="str">
        <f t="shared" si="27"/>
        <v>05909990713639;ryczałt</v>
      </c>
      <c r="D1793" s="17" t="s">
        <v>23830</v>
      </c>
      <c r="E1793" t="str">
        <f>VLOOKUP(C1793,'A1'!R:R,1,FALSE)</f>
        <v>05909990713639;ryczałt</v>
      </c>
    </row>
    <row r="1794" spans="1:5" ht="22.5" hidden="1" x14ac:dyDescent="0.25">
      <c r="A1794" s="7" t="s">
        <v>9348</v>
      </c>
      <c r="B1794" s="7" t="s">
        <v>85</v>
      </c>
      <c r="C1794" t="str">
        <f t="shared" si="27"/>
        <v>05909990915613;ryczałt</v>
      </c>
      <c r="D1794" s="17" t="s">
        <v>23830</v>
      </c>
      <c r="E1794" t="str">
        <f>VLOOKUP(C1794,'A1'!R:R,1,FALSE)</f>
        <v>05909990915613;ryczałt</v>
      </c>
    </row>
    <row r="1795" spans="1:5" ht="22.5" hidden="1" x14ac:dyDescent="0.25">
      <c r="A1795" s="7" t="s">
        <v>9356</v>
      </c>
      <c r="B1795" s="7" t="s">
        <v>85</v>
      </c>
      <c r="C1795" t="str">
        <f t="shared" ref="C1795:C1858" si="28">CONCATENATE(A1795,";",B1795)</f>
        <v>05909990238323;ryczałt</v>
      </c>
      <c r="D1795" s="17" t="s">
        <v>23830</v>
      </c>
      <c r="E1795" t="str">
        <f>VLOOKUP(C1795,'A1'!R:R,1,FALSE)</f>
        <v>05909990238323;ryczałt</v>
      </c>
    </row>
    <row r="1796" spans="1:5" ht="22.5" hidden="1" x14ac:dyDescent="0.25">
      <c r="A1796" s="7" t="s">
        <v>9361</v>
      </c>
      <c r="B1796" s="7" t="s">
        <v>85</v>
      </c>
      <c r="C1796" t="str">
        <f t="shared" si="28"/>
        <v>05909990347124;ryczałt</v>
      </c>
      <c r="D1796" s="17" t="s">
        <v>23830</v>
      </c>
      <c r="E1796" t="str">
        <f>VLOOKUP(C1796,'A1'!R:R,1,FALSE)</f>
        <v>05909990347124;ryczałt</v>
      </c>
    </row>
    <row r="1797" spans="1:5" ht="22.5" hidden="1" x14ac:dyDescent="0.25">
      <c r="A1797" s="7" t="s">
        <v>9364</v>
      </c>
      <c r="B1797" s="7" t="s">
        <v>85</v>
      </c>
      <c r="C1797" t="str">
        <f t="shared" si="28"/>
        <v>05909990348121;ryczałt</v>
      </c>
      <c r="D1797" s="17" t="s">
        <v>23830</v>
      </c>
      <c r="E1797" t="str">
        <f>VLOOKUP(C1797,'A1'!R:R,1,FALSE)</f>
        <v>05909990348121;ryczałt</v>
      </c>
    </row>
    <row r="1798" spans="1:5" ht="22.5" hidden="1" x14ac:dyDescent="0.25">
      <c r="A1798" s="7" t="s">
        <v>9367</v>
      </c>
      <c r="B1798" s="7" t="s">
        <v>85</v>
      </c>
      <c r="C1798" t="str">
        <f t="shared" si="28"/>
        <v>05909991022921;ryczałt</v>
      </c>
      <c r="D1798" s="17" t="s">
        <v>23830</v>
      </c>
      <c r="E1798" t="str">
        <f>VLOOKUP(C1798,'A1'!R:R,1,FALSE)</f>
        <v>05909991022921;ryczałt</v>
      </c>
    </row>
    <row r="1799" spans="1:5" ht="22.5" hidden="1" x14ac:dyDescent="0.25">
      <c r="A1799" s="7" t="s">
        <v>9373</v>
      </c>
      <c r="B1799" s="7" t="s">
        <v>85</v>
      </c>
      <c r="C1799" t="str">
        <f t="shared" si="28"/>
        <v>05909991023027;ryczałt</v>
      </c>
      <c r="D1799" s="17" t="s">
        <v>23830</v>
      </c>
      <c r="E1799" t="str">
        <f>VLOOKUP(C1799,'A1'!R:R,1,FALSE)</f>
        <v>05909991023027;ryczałt</v>
      </c>
    </row>
    <row r="1800" spans="1:5" ht="22.5" hidden="1" x14ac:dyDescent="0.25">
      <c r="A1800" s="7" t="s">
        <v>9376</v>
      </c>
      <c r="B1800" s="7" t="s">
        <v>85</v>
      </c>
      <c r="C1800" t="str">
        <f t="shared" si="28"/>
        <v>05909991023126;ryczałt</v>
      </c>
      <c r="D1800" s="17" t="s">
        <v>23830</v>
      </c>
      <c r="E1800" t="str">
        <f>VLOOKUP(C1800,'A1'!R:R,1,FALSE)</f>
        <v>05909991023126;ryczałt</v>
      </c>
    </row>
    <row r="1801" spans="1:5" ht="22.5" hidden="1" x14ac:dyDescent="0.25">
      <c r="A1801" s="7" t="s">
        <v>9379</v>
      </c>
      <c r="B1801" s="7" t="s">
        <v>85</v>
      </c>
      <c r="C1801" t="str">
        <f t="shared" si="28"/>
        <v>05909991023324;ryczałt</v>
      </c>
      <c r="D1801" s="17" t="s">
        <v>23830</v>
      </c>
      <c r="E1801" t="str">
        <f>VLOOKUP(C1801,'A1'!R:R,1,FALSE)</f>
        <v>05909991023324;ryczałt</v>
      </c>
    </row>
    <row r="1802" spans="1:5" ht="22.5" hidden="1" x14ac:dyDescent="0.25">
      <c r="A1802" s="7" t="s">
        <v>9383</v>
      </c>
      <c r="B1802" s="7" t="s">
        <v>85</v>
      </c>
      <c r="C1802" t="str">
        <f t="shared" si="28"/>
        <v>05909990237920;ryczałt</v>
      </c>
      <c r="D1802" s="17" t="s">
        <v>23830</v>
      </c>
      <c r="E1802" t="str">
        <f>VLOOKUP(C1802,'A1'!R:R,1,FALSE)</f>
        <v>05909990237920;ryczałt</v>
      </c>
    </row>
    <row r="1803" spans="1:5" ht="22.5" hidden="1" x14ac:dyDescent="0.25">
      <c r="A1803" s="7" t="s">
        <v>9386</v>
      </c>
      <c r="B1803" s="7" t="s">
        <v>85</v>
      </c>
      <c r="C1803" t="str">
        <f t="shared" si="28"/>
        <v>05909990914715;ryczałt</v>
      </c>
      <c r="D1803" s="17" t="s">
        <v>23830</v>
      </c>
      <c r="E1803" t="str">
        <f>VLOOKUP(C1803,'A1'!R:R,1,FALSE)</f>
        <v>05909990914715;ryczałt</v>
      </c>
    </row>
    <row r="1804" spans="1:5" ht="22.5" hidden="1" x14ac:dyDescent="0.25">
      <c r="A1804" s="7" t="s">
        <v>9405</v>
      </c>
      <c r="B1804" s="7" t="s">
        <v>85</v>
      </c>
      <c r="C1804" t="str">
        <f t="shared" si="28"/>
        <v>05909990879915;ryczałt</v>
      </c>
      <c r="D1804" s="17" t="s">
        <v>23830</v>
      </c>
      <c r="E1804" t="str">
        <f>VLOOKUP(C1804,'A1'!R:R,1,FALSE)</f>
        <v>05909990879915;ryczałt</v>
      </c>
    </row>
    <row r="1805" spans="1:5" ht="22.5" hidden="1" x14ac:dyDescent="0.25">
      <c r="A1805" s="7" t="s">
        <v>9413</v>
      </c>
      <c r="B1805" s="7" t="s">
        <v>85</v>
      </c>
      <c r="C1805" t="str">
        <f t="shared" si="28"/>
        <v>05909990614981;ryczałt</v>
      </c>
      <c r="D1805" s="17" t="s">
        <v>23830</v>
      </c>
      <c r="E1805" t="str">
        <f>VLOOKUP(C1805,'A1'!R:R,1,FALSE)</f>
        <v>05909990614981;ryczałt</v>
      </c>
    </row>
    <row r="1806" spans="1:5" ht="22.5" hidden="1" x14ac:dyDescent="0.25">
      <c r="A1806" s="7" t="s">
        <v>9420</v>
      </c>
      <c r="B1806" s="7" t="s">
        <v>85</v>
      </c>
      <c r="C1806" t="str">
        <f t="shared" si="28"/>
        <v>05909990451814;ryczałt</v>
      </c>
      <c r="D1806" s="17" t="s">
        <v>23830</v>
      </c>
      <c r="E1806" t="str">
        <f>VLOOKUP(C1806,'A1'!R:R,1,FALSE)</f>
        <v>05909990451814;ryczałt</v>
      </c>
    </row>
    <row r="1807" spans="1:5" ht="22.5" hidden="1" x14ac:dyDescent="0.25">
      <c r="A1807" s="7" t="s">
        <v>9429</v>
      </c>
      <c r="B1807" s="7" t="s">
        <v>30</v>
      </c>
      <c r="C1807" t="str">
        <f t="shared" si="28"/>
        <v>05909991107864;30%</v>
      </c>
      <c r="D1807" s="17" t="s">
        <v>23830</v>
      </c>
      <c r="E1807" t="str">
        <f>VLOOKUP(C1807,'A1'!R:R,1,FALSE)</f>
        <v>05909991107864;30%</v>
      </c>
    </row>
    <row r="1808" spans="1:5" ht="22.5" hidden="1" x14ac:dyDescent="0.25">
      <c r="A1808" s="7" t="s">
        <v>9440</v>
      </c>
      <c r="B1808" s="7" t="s">
        <v>30</v>
      </c>
      <c r="C1808" t="str">
        <f t="shared" si="28"/>
        <v>05909991107833;30%</v>
      </c>
      <c r="D1808" s="17" t="s">
        <v>23830</v>
      </c>
      <c r="E1808" t="str">
        <f>VLOOKUP(C1808,'A1'!R:R,1,FALSE)</f>
        <v>05909991107833;30%</v>
      </c>
    </row>
    <row r="1809" spans="1:5" ht="22.5" hidden="1" x14ac:dyDescent="0.25">
      <c r="A1809" s="7" t="s">
        <v>9449</v>
      </c>
      <c r="B1809" s="7" t="s">
        <v>30</v>
      </c>
      <c r="C1809" t="str">
        <f t="shared" si="28"/>
        <v>05909991371562;30%</v>
      </c>
      <c r="D1809" s="17" t="s">
        <v>23830</v>
      </c>
      <c r="E1809" t="str">
        <f>VLOOKUP(C1809,'A1'!R:R,1,FALSE)</f>
        <v>05909991371562;30%</v>
      </c>
    </row>
    <row r="1810" spans="1:5" ht="22.5" hidden="1" x14ac:dyDescent="0.25">
      <c r="A1810" s="7" t="s">
        <v>9457</v>
      </c>
      <c r="B1810" s="7" t="s">
        <v>30</v>
      </c>
      <c r="C1810" t="str">
        <f t="shared" si="28"/>
        <v>05909990005741;30%</v>
      </c>
      <c r="D1810" s="17" t="s">
        <v>23830</v>
      </c>
      <c r="E1810" t="str">
        <f>VLOOKUP(C1810,'A1'!R:R,1,FALSE)</f>
        <v>05909990005741;30%</v>
      </c>
    </row>
    <row r="1811" spans="1:5" ht="22.5" hidden="1" x14ac:dyDescent="0.25">
      <c r="A1811" s="7" t="s">
        <v>9468</v>
      </c>
      <c r="B1811" s="7" t="s">
        <v>30</v>
      </c>
      <c r="C1811" t="str">
        <f t="shared" si="28"/>
        <v>05909991201982;30%</v>
      </c>
      <c r="D1811" s="17" t="s">
        <v>23830</v>
      </c>
      <c r="E1811" t="str">
        <f>VLOOKUP(C1811,'A1'!R:R,1,FALSE)</f>
        <v>05909991201982;30%</v>
      </c>
    </row>
    <row r="1812" spans="1:5" ht="22.5" hidden="1" x14ac:dyDescent="0.25">
      <c r="A1812" s="7" t="s">
        <v>9477</v>
      </c>
      <c r="B1812" s="7" t="s">
        <v>30</v>
      </c>
      <c r="C1812" t="str">
        <f t="shared" si="28"/>
        <v>05909990895717;30%</v>
      </c>
      <c r="D1812" s="17" t="s">
        <v>23830</v>
      </c>
      <c r="E1812" t="str">
        <f>VLOOKUP(C1812,'A1'!R:R,1,FALSE)</f>
        <v>05909990895717;30%</v>
      </c>
    </row>
    <row r="1813" spans="1:5" ht="22.5" hidden="1" x14ac:dyDescent="0.25">
      <c r="A1813" s="7" t="s">
        <v>9486</v>
      </c>
      <c r="B1813" s="7" t="s">
        <v>30</v>
      </c>
      <c r="C1813" t="str">
        <f t="shared" si="28"/>
        <v>05909990617555;30%</v>
      </c>
      <c r="D1813" s="17" t="s">
        <v>23830</v>
      </c>
      <c r="E1813" t="str">
        <f>VLOOKUP(C1813,'A1'!R:R,1,FALSE)</f>
        <v>05909990617555;30%</v>
      </c>
    </row>
    <row r="1814" spans="1:5" ht="22.5" hidden="1" x14ac:dyDescent="0.25">
      <c r="A1814" s="7" t="s">
        <v>9491</v>
      </c>
      <c r="B1814" s="7" t="s">
        <v>30</v>
      </c>
      <c r="C1814" t="str">
        <f t="shared" si="28"/>
        <v>05909991231538;30%</v>
      </c>
      <c r="D1814" s="17" t="s">
        <v>23830</v>
      </c>
      <c r="E1814" t="str">
        <f>VLOOKUP(C1814,'A1'!R:R,1,FALSE)</f>
        <v>05909991231538;30%</v>
      </c>
    </row>
    <row r="1815" spans="1:5" ht="22.5" hidden="1" x14ac:dyDescent="0.25">
      <c r="A1815" s="7" t="s">
        <v>9502</v>
      </c>
      <c r="B1815" s="7" t="s">
        <v>85</v>
      </c>
      <c r="C1815" t="str">
        <f t="shared" si="28"/>
        <v>05909990008483;ryczałt</v>
      </c>
      <c r="D1815" s="17" t="s">
        <v>23830</v>
      </c>
      <c r="E1815" t="str">
        <f>VLOOKUP(C1815,'A1'!R:R,1,FALSE)</f>
        <v>05909990008483;ryczałt</v>
      </c>
    </row>
    <row r="1816" spans="1:5" ht="22.5" hidden="1" x14ac:dyDescent="0.25">
      <c r="A1816" s="7" t="s">
        <v>9508</v>
      </c>
      <c r="B1816" s="7" t="s">
        <v>85</v>
      </c>
      <c r="C1816" t="str">
        <f t="shared" si="28"/>
        <v>05909990008575;ryczałt</v>
      </c>
      <c r="D1816" s="17" t="s">
        <v>23830</v>
      </c>
      <c r="E1816" t="str">
        <f>VLOOKUP(C1816,'A1'!R:R,1,FALSE)</f>
        <v>05909990008575;ryczałt</v>
      </c>
    </row>
    <row r="1817" spans="1:5" ht="22.5" hidden="1" x14ac:dyDescent="0.25">
      <c r="A1817" s="7" t="s">
        <v>9514</v>
      </c>
      <c r="B1817" s="7" t="s">
        <v>85</v>
      </c>
      <c r="C1817" t="str">
        <f t="shared" si="28"/>
        <v>05909990617197;ryczałt</v>
      </c>
      <c r="D1817" s="17" t="s">
        <v>23830</v>
      </c>
      <c r="E1817" t="str">
        <f>VLOOKUP(C1817,'A1'!R:R,1,FALSE)</f>
        <v>05909990617197;ryczałt</v>
      </c>
    </row>
    <row r="1818" spans="1:5" ht="22.5" hidden="1" x14ac:dyDescent="0.25">
      <c r="A1818" s="7" t="s">
        <v>9521</v>
      </c>
      <c r="B1818" s="7" t="s">
        <v>85</v>
      </c>
      <c r="C1818" t="str">
        <f t="shared" si="28"/>
        <v>05909990853014;ryczałt</v>
      </c>
      <c r="D1818" s="17" t="s">
        <v>23830</v>
      </c>
      <c r="E1818" t="str">
        <f>VLOOKUP(C1818,'A1'!R:R,1,FALSE)</f>
        <v>05909990853014;ryczałt</v>
      </c>
    </row>
    <row r="1819" spans="1:5" ht="22.5" hidden="1" x14ac:dyDescent="0.25">
      <c r="A1819" s="7" t="s">
        <v>9525</v>
      </c>
      <c r="B1819" s="7" t="s">
        <v>85</v>
      </c>
      <c r="C1819" t="str">
        <f t="shared" si="28"/>
        <v>05909990853113;ryczałt</v>
      </c>
      <c r="D1819" s="17" t="s">
        <v>23830</v>
      </c>
      <c r="E1819" t="str">
        <f>VLOOKUP(C1819,'A1'!R:R,1,FALSE)</f>
        <v>05909990853113;ryczałt</v>
      </c>
    </row>
    <row r="1820" spans="1:5" ht="22.5" hidden="1" x14ac:dyDescent="0.25">
      <c r="A1820" s="7" t="s">
        <v>9531</v>
      </c>
      <c r="B1820" s="7" t="s">
        <v>85</v>
      </c>
      <c r="C1820" t="str">
        <f t="shared" si="28"/>
        <v>05909990853311;ryczałt</v>
      </c>
      <c r="D1820" s="17" t="s">
        <v>23830</v>
      </c>
      <c r="E1820" t="str">
        <f>VLOOKUP(C1820,'A1'!R:R,1,FALSE)</f>
        <v>05909990853311;ryczałt</v>
      </c>
    </row>
    <row r="1821" spans="1:5" ht="22.5" hidden="1" x14ac:dyDescent="0.25">
      <c r="A1821" s="7" t="s">
        <v>9534</v>
      </c>
      <c r="B1821" s="7" t="s">
        <v>85</v>
      </c>
      <c r="C1821" t="str">
        <f t="shared" si="28"/>
        <v>05909990853519;ryczałt</v>
      </c>
      <c r="D1821" s="17" t="s">
        <v>23830</v>
      </c>
      <c r="E1821" t="str">
        <f>VLOOKUP(C1821,'A1'!R:R,1,FALSE)</f>
        <v>05909990853519;ryczałt</v>
      </c>
    </row>
    <row r="1822" spans="1:5" ht="22.5" hidden="1" x14ac:dyDescent="0.25">
      <c r="A1822" s="7" t="s">
        <v>9537</v>
      </c>
      <c r="B1822" s="7" t="s">
        <v>85</v>
      </c>
      <c r="C1822" t="str">
        <f t="shared" si="28"/>
        <v>05909990852314;ryczałt</v>
      </c>
      <c r="D1822" s="17" t="s">
        <v>23830</v>
      </c>
      <c r="E1822" t="str">
        <f>VLOOKUP(C1822,'A1'!R:R,1,FALSE)</f>
        <v>05909990852314;ryczałt</v>
      </c>
    </row>
    <row r="1823" spans="1:5" ht="22.5" hidden="1" x14ac:dyDescent="0.25">
      <c r="A1823" s="7" t="s">
        <v>9539</v>
      </c>
      <c r="B1823" s="7" t="s">
        <v>85</v>
      </c>
      <c r="C1823" t="str">
        <f t="shared" si="28"/>
        <v>05909990852413;ryczałt</v>
      </c>
      <c r="D1823" s="17" t="s">
        <v>23830</v>
      </c>
      <c r="E1823" t="str">
        <f>VLOOKUP(C1823,'A1'!R:R,1,FALSE)</f>
        <v>05909990852413;ryczałt</v>
      </c>
    </row>
    <row r="1824" spans="1:5" ht="22.5" hidden="1" x14ac:dyDescent="0.25">
      <c r="A1824" s="7" t="s">
        <v>9542</v>
      </c>
      <c r="B1824" s="7" t="s">
        <v>85</v>
      </c>
      <c r="C1824" t="str">
        <f t="shared" si="28"/>
        <v>05909990852017;ryczałt</v>
      </c>
      <c r="D1824" s="17" t="s">
        <v>23830</v>
      </c>
      <c r="E1824" t="str">
        <f>VLOOKUP(C1824,'A1'!R:R,1,FALSE)</f>
        <v>05909990852017;ryczałt</v>
      </c>
    </row>
    <row r="1825" spans="1:5" ht="22.5" hidden="1" x14ac:dyDescent="0.25">
      <c r="A1825" s="7" t="s">
        <v>9544</v>
      </c>
      <c r="B1825" s="7" t="s">
        <v>85</v>
      </c>
      <c r="C1825" t="str">
        <f t="shared" si="28"/>
        <v>05909990852116;ryczałt</v>
      </c>
      <c r="D1825" s="17" t="s">
        <v>23830</v>
      </c>
      <c r="E1825" t="str">
        <f>VLOOKUP(C1825,'A1'!R:R,1,FALSE)</f>
        <v>05909990852116;ryczałt</v>
      </c>
    </row>
    <row r="1826" spans="1:5" ht="22.5" hidden="1" x14ac:dyDescent="0.25">
      <c r="A1826" s="7" t="s">
        <v>9547</v>
      </c>
      <c r="B1826" s="7" t="s">
        <v>85</v>
      </c>
      <c r="C1826" t="str">
        <f t="shared" si="28"/>
        <v>05909990246014;ryczałt</v>
      </c>
      <c r="D1826" s="17" t="s">
        <v>23830</v>
      </c>
      <c r="E1826" t="str">
        <f>VLOOKUP(C1826,'A1'!R:R,1,FALSE)</f>
        <v>05909990246014;ryczałt</v>
      </c>
    </row>
    <row r="1827" spans="1:5" ht="22.5" hidden="1" x14ac:dyDescent="0.25">
      <c r="A1827" s="7" t="s">
        <v>9553</v>
      </c>
      <c r="B1827" s="7" t="s">
        <v>85</v>
      </c>
      <c r="C1827" t="str">
        <f t="shared" si="28"/>
        <v>05909990246717;ryczałt</v>
      </c>
      <c r="D1827" s="17" t="s">
        <v>23830</v>
      </c>
      <c r="E1827" t="str">
        <f>VLOOKUP(C1827,'A1'!R:R,1,FALSE)</f>
        <v>05909990246717;ryczałt</v>
      </c>
    </row>
    <row r="1828" spans="1:5" ht="22.5" hidden="1" x14ac:dyDescent="0.25">
      <c r="A1828" s="7" t="s">
        <v>9556</v>
      </c>
      <c r="B1828" s="7" t="s">
        <v>85</v>
      </c>
      <c r="C1828" t="str">
        <f t="shared" si="28"/>
        <v>05909990247011;ryczałt</v>
      </c>
      <c r="D1828" s="17" t="s">
        <v>23830</v>
      </c>
      <c r="E1828" t="str">
        <f>VLOOKUP(C1828,'A1'!R:R,1,FALSE)</f>
        <v>05909990247011;ryczałt</v>
      </c>
    </row>
    <row r="1829" spans="1:5" ht="22.5" hidden="1" x14ac:dyDescent="0.25">
      <c r="A1829" s="7" t="s">
        <v>9559</v>
      </c>
      <c r="B1829" s="7" t="s">
        <v>85</v>
      </c>
      <c r="C1829" t="str">
        <f t="shared" si="28"/>
        <v>05909990672448;ryczałt</v>
      </c>
      <c r="D1829" s="17" t="s">
        <v>23830</v>
      </c>
      <c r="E1829" t="str">
        <f>VLOOKUP(C1829,'A1'!R:R,1,FALSE)</f>
        <v>05909990672448;ryczałt</v>
      </c>
    </row>
    <row r="1830" spans="1:5" ht="22.5" hidden="1" x14ac:dyDescent="0.25">
      <c r="A1830" s="7" t="s">
        <v>9562</v>
      </c>
      <c r="B1830" s="7" t="s">
        <v>85</v>
      </c>
      <c r="C1830" t="str">
        <f t="shared" si="28"/>
        <v>05909990672585;ryczałt</v>
      </c>
      <c r="D1830" s="17" t="s">
        <v>23830</v>
      </c>
      <c r="E1830" t="str">
        <f>VLOOKUP(C1830,'A1'!R:R,1,FALSE)</f>
        <v>05909990672585;ryczałt</v>
      </c>
    </row>
    <row r="1831" spans="1:5" ht="22.5" hidden="1" x14ac:dyDescent="0.25">
      <c r="A1831" s="7" t="s">
        <v>9565</v>
      </c>
      <c r="B1831" s="7" t="s">
        <v>85</v>
      </c>
      <c r="C1831" t="str">
        <f t="shared" si="28"/>
        <v>05909990672363;ryczałt</v>
      </c>
      <c r="D1831" s="17" t="s">
        <v>23830</v>
      </c>
      <c r="E1831" t="str">
        <f>VLOOKUP(C1831,'A1'!R:R,1,FALSE)</f>
        <v>05909990672363;ryczałt</v>
      </c>
    </row>
    <row r="1832" spans="1:5" ht="22.5" hidden="1" x14ac:dyDescent="0.25">
      <c r="A1832" s="7" t="s">
        <v>9568</v>
      </c>
      <c r="B1832" s="7" t="s">
        <v>85</v>
      </c>
      <c r="C1832" t="str">
        <f t="shared" si="28"/>
        <v>05909991022525;ryczałt</v>
      </c>
      <c r="D1832" s="17" t="s">
        <v>23830</v>
      </c>
      <c r="E1832" t="str">
        <f>VLOOKUP(C1832,'A1'!R:R,1,FALSE)</f>
        <v>05909991022525;ryczałt</v>
      </c>
    </row>
    <row r="1833" spans="1:5" ht="22.5" hidden="1" x14ac:dyDescent="0.25">
      <c r="A1833" s="7" t="s">
        <v>9571</v>
      </c>
      <c r="B1833" s="7" t="s">
        <v>85</v>
      </c>
      <c r="C1833" t="str">
        <f t="shared" si="28"/>
        <v>05909991022822;ryczałt</v>
      </c>
      <c r="D1833" s="17" t="s">
        <v>23830</v>
      </c>
      <c r="E1833" t="str">
        <f>VLOOKUP(C1833,'A1'!R:R,1,FALSE)</f>
        <v>05909991022822;ryczałt</v>
      </c>
    </row>
    <row r="1834" spans="1:5" ht="22.5" hidden="1" x14ac:dyDescent="0.25">
      <c r="A1834" s="7" t="s">
        <v>9575</v>
      </c>
      <c r="B1834" s="7" t="s">
        <v>85</v>
      </c>
      <c r="C1834" t="str">
        <f t="shared" si="28"/>
        <v>05909990348923;ryczałt</v>
      </c>
      <c r="D1834" s="17" t="s">
        <v>23830</v>
      </c>
      <c r="E1834" t="str">
        <f>VLOOKUP(C1834,'A1'!R:R,1,FALSE)</f>
        <v>05909990348923;ryczałt</v>
      </c>
    </row>
    <row r="1835" spans="1:5" ht="22.5" hidden="1" x14ac:dyDescent="0.25">
      <c r="A1835" s="7" t="s">
        <v>9578</v>
      </c>
      <c r="B1835" s="7" t="s">
        <v>85</v>
      </c>
      <c r="C1835" t="str">
        <f t="shared" si="28"/>
        <v>05909990915019;ryczałt</v>
      </c>
      <c r="D1835" s="17" t="s">
        <v>23830</v>
      </c>
      <c r="E1835" t="str">
        <f>VLOOKUP(C1835,'A1'!R:R,1,FALSE)</f>
        <v>05909990915019;ryczałt</v>
      </c>
    </row>
    <row r="1836" spans="1:5" ht="22.5" hidden="1" x14ac:dyDescent="0.25">
      <c r="A1836" s="7" t="s">
        <v>9582</v>
      </c>
      <c r="B1836" s="7" t="s">
        <v>85</v>
      </c>
      <c r="C1836" t="str">
        <f t="shared" si="28"/>
        <v>05909991333553;ryczałt</v>
      </c>
      <c r="D1836" s="17" t="s">
        <v>23830</v>
      </c>
      <c r="E1836" t="str">
        <f>VLOOKUP(C1836,'A1'!R:R,1,FALSE)</f>
        <v>05909991333553;ryczałt</v>
      </c>
    </row>
    <row r="1837" spans="1:5" ht="22.5" hidden="1" x14ac:dyDescent="0.25">
      <c r="A1837" s="7" t="s">
        <v>9589</v>
      </c>
      <c r="B1837" s="7" t="s">
        <v>85</v>
      </c>
      <c r="C1837" t="str">
        <f t="shared" si="28"/>
        <v>05909990005482;ryczałt</v>
      </c>
      <c r="D1837" s="17" t="s">
        <v>23830</v>
      </c>
      <c r="E1837" t="str">
        <f>VLOOKUP(C1837,'A1'!R:R,1,FALSE)</f>
        <v>05909990005482;ryczałt</v>
      </c>
    </row>
    <row r="1838" spans="1:5" ht="22.5" hidden="1" x14ac:dyDescent="0.25">
      <c r="A1838" s="7" t="s">
        <v>9595</v>
      </c>
      <c r="B1838" s="7" t="s">
        <v>85</v>
      </c>
      <c r="C1838" t="str">
        <f t="shared" si="28"/>
        <v>05909990005536;ryczałt</v>
      </c>
      <c r="D1838" s="17" t="s">
        <v>23830</v>
      </c>
      <c r="E1838" t="str">
        <f>VLOOKUP(C1838,'A1'!R:R,1,FALSE)</f>
        <v>05909990005536;ryczałt</v>
      </c>
    </row>
    <row r="1839" spans="1:5" ht="22.5" hidden="1" x14ac:dyDescent="0.25">
      <c r="A1839" s="7" t="s">
        <v>9603</v>
      </c>
      <c r="B1839" s="7" t="s">
        <v>85</v>
      </c>
      <c r="C1839" t="str">
        <f t="shared" si="28"/>
        <v>05999885490165;ryczałt</v>
      </c>
      <c r="D1839" s="17" t="s">
        <v>23830</v>
      </c>
      <c r="E1839" t="str">
        <f>VLOOKUP(C1839,'A1'!R:R,1,FALSE)</f>
        <v>05999885490165;ryczałt</v>
      </c>
    </row>
    <row r="1840" spans="1:5" ht="22.5" hidden="1" x14ac:dyDescent="0.25">
      <c r="A1840" s="7" t="s">
        <v>9610</v>
      </c>
      <c r="B1840" s="7" t="s">
        <v>85</v>
      </c>
      <c r="C1840" t="str">
        <f t="shared" si="28"/>
        <v>05909990455010;ryczałt</v>
      </c>
      <c r="D1840" s="17" t="s">
        <v>23830</v>
      </c>
      <c r="E1840" t="str">
        <f>VLOOKUP(C1840,'A1'!R:R,1,FALSE)</f>
        <v>05909990455010;ryczałt</v>
      </c>
    </row>
    <row r="1841" spans="1:5" ht="22.5" hidden="1" x14ac:dyDescent="0.25">
      <c r="A1841" s="7" t="s">
        <v>9616</v>
      </c>
      <c r="B1841" s="7" t="s">
        <v>85</v>
      </c>
      <c r="C1841" t="str">
        <f t="shared" si="28"/>
        <v>05909990455614;ryczałt</v>
      </c>
      <c r="D1841" s="17" t="s">
        <v>23830</v>
      </c>
      <c r="E1841" t="str">
        <f>VLOOKUP(C1841,'A1'!R:R,1,FALSE)</f>
        <v>05909990455614;ryczałt</v>
      </c>
    </row>
    <row r="1842" spans="1:5" ht="22.5" hidden="1" x14ac:dyDescent="0.25">
      <c r="A1842" s="7" t="s">
        <v>9620</v>
      </c>
      <c r="B1842" s="7" t="s">
        <v>85</v>
      </c>
      <c r="C1842" t="str">
        <f t="shared" si="28"/>
        <v>05909990692422;ryczałt</v>
      </c>
      <c r="D1842" s="17" t="s">
        <v>23830</v>
      </c>
      <c r="E1842" t="str">
        <f>VLOOKUP(C1842,'A1'!R:R,1,FALSE)</f>
        <v>05909990692422;ryczałt</v>
      </c>
    </row>
    <row r="1843" spans="1:5" ht="22.5" hidden="1" x14ac:dyDescent="0.25">
      <c r="A1843" s="7" t="s">
        <v>9628</v>
      </c>
      <c r="B1843" s="7" t="s">
        <v>85</v>
      </c>
      <c r="C1843" t="str">
        <f t="shared" si="28"/>
        <v>05909991185879;ryczałt</v>
      </c>
      <c r="D1843" s="17" t="s">
        <v>23830</v>
      </c>
      <c r="E1843" t="str">
        <f>VLOOKUP(C1843,'A1'!R:R,1,FALSE)</f>
        <v>05909991185879;ryczałt</v>
      </c>
    </row>
    <row r="1844" spans="1:5" ht="22.5" hidden="1" x14ac:dyDescent="0.25">
      <c r="A1844" s="7" t="s">
        <v>9631</v>
      </c>
      <c r="B1844" s="7" t="s">
        <v>85</v>
      </c>
      <c r="C1844" t="str">
        <f t="shared" si="28"/>
        <v>05909990322114;ryczałt</v>
      </c>
      <c r="D1844" s="17" t="s">
        <v>23830</v>
      </c>
      <c r="E1844" t="str">
        <f>VLOOKUP(C1844,'A1'!R:R,1,FALSE)</f>
        <v>05909990322114;ryczałt</v>
      </c>
    </row>
    <row r="1845" spans="1:5" ht="22.5" hidden="1" x14ac:dyDescent="0.25">
      <c r="A1845" s="7" t="s">
        <v>9634</v>
      </c>
      <c r="B1845" s="7" t="s">
        <v>85</v>
      </c>
      <c r="C1845" t="str">
        <f t="shared" si="28"/>
        <v>05909990999019;ryczałt</v>
      </c>
      <c r="D1845" s="17" t="s">
        <v>23830</v>
      </c>
      <c r="E1845" t="str">
        <f>VLOOKUP(C1845,'A1'!R:R,1,FALSE)</f>
        <v>05909990999019;ryczałt</v>
      </c>
    </row>
    <row r="1846" spans="1:5" ht="22.5" hidden="1" x14ac:dyDescent="0.25">
      <c r="A1846" s="7" t="s">
        <v>9640</v>
      </c>
      <c r="B1846" s="7" t="s">
        <v>30</v>
      </c>
      <c r="C1846" t="str">
        <f t="shared" si="28"/>
        <v>05909991334178;30%</v>
      </c>
      <c r="D1846" s="17" t="s">
        <v>23830</v>
      </c>
      <c r="E1846" t="str">
        <f>VLOOKUP(C1846,'A1'!R:R,1,FALSE)</f>
        <v>05909991334178;30%</v>
      </c>
    </row>
    <row r="1847" spans="1:5" ht="22.5" hidden="1" x14ac:dyDescent="0.25">
      <c r="A1847" s="7" t="s">
        <v>9643</v>
      </c>
      <c r="B1847" s="7" t="s">
        <v>30</v>
      </c>
      <c r="C1847" t="str">
        <f t="shared" si="28"/>
        <v>05909991334208;30%</v>
      </c>
      <c r="D1847" s="17" t="s">
        <v>23830</v>
      </c>
      <c r="E1847" t="str">
        <f>VLOOKUP(C1847,'A1'!R:R,1,FALSE)</f>
        <v>05909991334208;30%</v>
      </c>
    </row>
    <row r="1848" spans="1:5" ht="22.5" hidden="1" x14ac:dyDescent="0.25">
      <c r="A1848" s="7" t="s">
        <v>9648</v>
      </c>
      <c r="B1848" s="7" t="s">
        <v>30</v>
      </c>
      <c r="C1848" t="str">
        <f t="shared" si="28"/>
        <v>05909990747085;30%</v>
      </c>
      <c r="D1848" s="17" t="s">
        <v>23830</v>
      </c>
      <c r="E1848" t="str">
        <f>VLOOKUP(C1848,'A1'!R:R,1,FALSE)</f>
        <v>05909990747085;30%</v>
      </c>
    </row>
    <row r="1849" spans="1:5" ht="22.5" hidden="1" x14ac:dyDescent="0.25">
      <c r="A1849" s="7" t="s">
        <v>9651</v>
      </c>
      <c r="B1849" s="7" t="s">
        <v>30</v>
      </c>
      <c r="C1849" t="str">
        <f t="shared" si="28"/>
        <v>05909990747122;30%</v>
      </c>
      <c r="D1849" s="17" t="s">
        <v>23830</v>
      </c>
      <c r="E1849" t="str">
        <f>VLOOKUP(C1849,'A1'!R:R,1,FALSE)</f>
        <v>05909990747122;30%</v>
      </c>
    </row>
    <row r="1850" spans="1:5" ht="22.5" hidden="1" x14ac:dyDescent="0.25">
      <c r="A1850" s="7" t="s">
        <v>9657</v>
      </c>
      <c r="B1850" s="7" t="s">
        <v>30</v>
      </c>
      <c r="C1850" t="str">
        <f t="shared" si="28"/>
        <v>05909991324575;30%</v>
      </c>
      <c r="D1850" s="17" t="s">
        <v>23830</v>
      </c>
      <c r="E1850" t="str">
        <f>VLOOKUP(C1850,'A1'!R:R,1,FALSE)</f>
        <v>05909991324575;30%</v>
      </c>
    </row>
    <row r="1851" spans="1:5" ht="22.5" hidden="1" x14ac:dyDescent="0.25">
      <c r="A1851" s="7" t="s">
        <v>9660</v>
      </c>
      <c r="B1851" s="7" t="s">
        <v>30</v>
      </c>
      <c r="C1851" t="str">
        <f t="shared" si="28"/>
        <v>05909990747054;30%</v>
      </c>
      <c r="D1851" s="17" t="s">
        <v>23830</v>
      </c>
      <c r="E1851" t="str">
        <f>VLOOKUP(C1851,'A1'!R:R,1,FALSE)</f>
        <v>05909990747054;30%</v>
      </c>
    </row>
    <row r="1852" spans="1:5" ht="22.5" hidden="1" x14ac:dyDescent="0.25">
      <c r="A1852" s="7" t="s">
        <v>9664</v>
      </c>
      <c r="B1852" s="7" t="s">
        <v>85</v>
      </c>
      <c r="C1852" t="str">
        <f t="shared" si="28"/>
        <v>05909990368624;ryczałt</v>
      </c>
      <c r="D1852" s="17" t="s">
        <v>23830</v>
      </c>
      <c r="E1852" t="str">
        <f>VLOOKUP(C1852,'A1'!R:R,1,FALSE)</f>
        <v>05909990368624;ryczałt</v>
      </c>
    </row>
    <row r="1853" spans="1:5" ht="22.5" hidden="1" x14ac:dyDescent="0.25">
      <c r="A1853" s="7" t="s">
        <v>9668</v>
      </c>
      <c r="B1853" s="7" t="s">
        <v>85</v>
      </c>
      <c r="C1853" t="str">
        <f t="shared" si="28"/>
        <v>05909990452118;ryczałt</v>
      </c>
      <c r="D1853" s="17" t="s">
        <v>23830</v>
      </c>
      <c r="E1853" t="str">
        <f>VLOOKUP(C1853,'A1'!R:R,1,FALSE)</f>
        <v>05909990452118;ryczałt</v>
      </c>
    </row>
    <row r="1854" spans="1:5" ht="22.5" hidden="1" x14ac:dyDescent="0.25">
      <c r="A1854" s="7" t="s">
        <v>9672</v>
      </c>
      <c r="B1854" s="7" t="s">
        <v>85</v>
      </c>
      <c r="C1854" t="str">
        <f t="shared" si="28"/>
        <v>05909990669011;ryczałt</v>
      </c>
      <c r="D1854" s="17" t="s">
        <v>23830</v>
      </c>
      <c r="E1854" t="str">
        <f>VLOOKUP(C1854,'A1'!R:R,1,FALSE)</f>
        <v>05909990669011;ryczałt</v>
      </c>
    </row>
    <row r="1855" spans="1:5" ht="22.5" hidden="1" x14ac:dyDescent="0.25">
      <c r="A1855" s="7" t="s">
        <v>9675</v>
      </c>
      <c r="B1855" s="7" t="s">
        <v>85</v>
      </c>
      <c r="C1855" t="str">
        <f t="shared" si="28"/>
        <v>05909990669028;ryczałt</v>
      </c>
      <c r="D1855" s="17" t="s">
        <v>23830</v>
      </c>
      <c r="E1855" t="str">
        <f>VLOOKUP(C1855,'A1'!R:R,1,FALSE)</f>
        <v>05909990669028;ryczałt</v>
      </c>
    </row>
    <row r="1856" spans="1:5" ht="22.5" hidden="1" x14ac:dyDescent="0.25">
      <c r="A1856" s="7" t="s">
        <v>9681</v>
      </c>
      <c r="B1856" s="7" t="s">
        <v>85</v>
      </c>
      <c r="C1856" t="str">
        <f t="shared" si="28"/>
        <v>05909990010516;ryczałt</v>
      </c>
      <c r="D1856" s="17" t="s">
        <v>23830</v>
      </c>
      <c r="E1856" t="str">
        <f>VLOOKUP(C1856,'A1'!R:R,1,FALSE)</f>
        <v>05909990010516;ryczałt</v>
      </c>
    </row>
    <row r="1857" spans="1:5" ht="22.5" hidden="1" x14ac:dyDescent="0.25">
      <c r="A1857" s="7" t="s">
        <v>9685</v>
      </c>
      <c r="B1857" s="7" t="s">
        <v>85</v>
      </c>
      <c r="C1857" t="str">
        <f t="shared" si="28"/>
        <v>05909991011727;ryczałt</v>
      </c>
      <c r="D1857" s="17" t="s">
        <v>23830</v>
      </c>
      <c r="E1857" t="str">
        <f>VLOOKUP(C1857,'A1'!R:R,1,FALSE)</f>
        <v>05909991011727;ryczałt</v>
      </c>
    </row>
    <row r="1858" spans="1:5" ht="22.5" hidden="1" x14ac:dyDescent="0.25">
      <c r="A1858" s="7" t="s">
        <v>9689</v>
      </c>
      <c r="B1858" s="7" t="s">
        <v>85</v>
      </c>
      <c r="C1858" t="str">
        <f t="shared" si="28"/>
        <v>05909990010622;ryczałt</v>
      </c>
      <c r="D1858" s="17" t="s">
        <v>23830</v>
      </c>
      <c r="E1858" t="str">
        <f>VLOOKUP(C1858,'A1'!R:R,1,FALSE)</f>
        <v>05909990010622;ryczałt</v>
      </c>
    </row>
    <row r="1859" spans="1:5" ht="22.5" hidden="1" x14ac:dyDescent="0.25">
      <c r="A1859" s="7" t="s">
        <v>9693</v>
      </c>
      <c r="B1859" s="7" t="s">
        <v>85</v>
      </c>
      <c r="C1859" t="str">
        <f t="shared" ref="C1859:C1922" si="29">CONCATENATE(A1859,";",B1859)</f>
        <v>05909990010714;ryczałt</v>
      </c>
      <c r="D1859" s="17" t="s">
        <v>23830</v>
      </c>
      <c r="E1859" t="str">
        <f>VLOOKUP(C1859,'A1'!R:R,1,FALSE)</f>
        <v>05909990010714;ryczałt</v>
      </c>
    </row>
    <row r="1860" spans="1:5" ht="22.5" hidden="1" x14ac:dyDescent="0.25">
      <c r="A1860" s="7" t="s">
        <v>9697</v>
      </c>
      <c r="B1860" s="7" t="s">
        <v>85</v>
      </c>
      <c r="C1860" t="str">
        <f t="shared" si="29"/>
        <v>05909991011529;ryczałt</v>
      </c>
      <c r="D1860" s="17" t="s">
        <v>23830</v>
      </c>
      <c r="E1860" t="str">
        <f>VLOOKUP(C1860,'A1'!R:R,1,FALSE)</f>
        <v>05909991011529;ryczałt</v>
      </c>
    </row>
    <row r="1861" spans="1:5" ht="22.5" hidden="1" x14ac:dyDescent="0.25">
      <c r="A1861" s="7" t="s">
        <v>9704</v>
      </c>
      <c r="B1861" s="7" t="s">
        <v>129</v>
      </c>
      <c r="C1861" t="str">
        <f t="shared" si="29"/>
        <v>05909991183899;50%</v>
      </c>
      <c r="D1861" s="17" t="s">
        <v>23830</v>
      </c>
      <c r="E1861" t="str">
        <f>VLOOKUP(C1861,'A1'!R:R,1,FALSE)</f>
        <v>05909991183899;50%</v>
      </c>
    </row>
    <row r="1862" spans="1:5" ht="22.5" hidden="1" x14ac:dyDescent="0.25">
      <c r="A1862" s="7" t="s">
        <v>9709</v>
      </c>
      <c r="B1862" s="7" t="s">
        <v>129</v>
      </c>
      <c r="C1862" t="str">
        <f t="shared" si="29"/>
        <v>05909991183882;50%</v>
      </c>
      <c r="D1862" s="17" t="s">
        <v>23830</v>
      </c>
      <c r="E1862" t="str">
        <f>VLOOKUP(C1862,'A1'!R:R,1,FALSE)</f>
        <v>05909991183882;50%</v>
      </c>
    </row>
    <row r="1863" spans="1:5" ht="22.5" hidden="1" x14ac:dyDescent="0.25">
      <c r="A1863" s="7" t="s">
        <v>9713</v>
      </c>
      <c r="B1863" s="7" t="s">
        <v>129</v>
      </c>
      <c r="C1863" t="str">
        <f t="shared" si="29"/>
        <v>05909990617463;50%</v>
      </c>
      <c r="D1863" s="17" t="s">
        <v>23830</v>
      </c>
      <c r="E1863" t="str">
        <f>VLOOKUP(C1863,'A1'!R:R,1,FALSE)</f>
        <v>05909990617463;50%</v>
      </c>
    </row>
    <row r="1864" spans="1:5" ht="22.5" hidden="1" x14ac:dyDescent="0.25">
      <c r="A1864" s="7" t="s">
        <v>9716</v>
      </c>
      <c r="B1864" s="7" t="s">
        <v>129</v>
      </c>
      <c r="C1864" t="str">
        <f t="shared" si="29"/>
        <v>05909990858262;50%</v>
      </c>
      <c r="D1864" s="17" t="s">
        <v>23830</v>
      </c>
      <c r="E1864" t="str">
        <f>VLOOKUP(C1864,'A1'!R:R,1,FALSE)</f>
        <v>05909990858262;50%</v>
      </c>
    </row>
    <row r="1865" spans="1:5" ht="22.5" hidden="1" x14ac:dyDescent="0.25">
      <c r="A1865" s="7" t="s">
        <v>9723</v>
      </c>
      <c r="B1865" s="7" t="s">
        <v>129</v>
      </c>
      <c r="C1865" t="str">
        <f t="shared" si="29"/>
        <v>05909990858255;50%</v>
      </c>
      <c r="D1865" s="17" t="s">
        <v>23830</v>
      </c>
      <c r="E1865" t="str">
        <f>VLOOKUP(C1865,'A1'!R:R,1,FALSE)</f>
        <v>05909990858255;50%</v>
      </c>
    </row>
    <row r="1866" spans="1:5" ht="22.5" hidden="1" x14ac:dyDescent="0.25">
      <c r="A1866" s="7" t="s">
        <v>9726</v>
      </c>
      <c r="B1866" s="7" t="s">
        <v>129</v>
      </c>
      <c r="C1866" t="str">
        <f t="shared" si="29"/>
        <v>05906414000801;50%</v>
      </c>
      <c r="D1866" s="17" t="s">
        <v>23830</v>
      </c>
      <c r="E1866" t="str">
        <f>VLOOKUP(C1866,'A1'!R:R,1,FALSE)</f>
        <v>05906414000801;50%</v>
      </c>
    </row>
    <row r="1867" spans="1:5" ht="22.5" hidden="1" x14ac:dyDescent="0.25">
      <c r="A1867" s="7" t="s">
        <v>9732</v>
      </c>
      <c r="B1867" s="7" t="s">
        <v>129</v>
      </c>
      <c r="C1867" t="str">
        <f t="shared" si="29"/>
        <v>05906414000795;50%</v>
      </c>
      <c r="D1867" s="17" t="s">
        <v>23830</v>
      </c>
      <c r="E1867" t="str">
        <f>VLOOKUP(C1867,'A1'!R:R,1,FALSE)</f>
        <v>05906414000795;50%</v>
      </c>
    </row>
    <row r="1868" spans="1:5" ht="22.5" hidden="1" x14ac:dyDescent="0.25">
      <c r="A1868" s="7" t="s">
        <v>9735</v>
      </c>
      <c r="B1868" s="7" t="s">
        <v>129</v>
      </c>
      <c r="C1868" t="str">
        <f t="shared" si="29"/>
        <v>05909990004331;50%</v>
      </c>
      <c r="D1868" s="17" t="s">
        <v>23830</v>
      </c>
      <c r="E1868" t="str">
        <f>VLOOKUP(C1868,'A1'!R:R,1,FALSE)</f>
        <v>05909990004331;50%</v>
      </c>
    </row>
    <row r="1869" spans="1:5" ht="22.5" hidden="1" x14ac:dyDescent="0.25">
      <c r="A1869" s="7" t="s">
        <v>9738</v>
      </c>
      <c r="B1869" s="7" t="s">
        <v>129</v>
      </c>
      <c r="C1869" t="str">
        <f t="shared" si="29"/>
        <v>05909990004317;50%</v>
      </c>
      <c r="D1869" s="17" t="s">
        <v>23830</v>
      </c>
      <c r="E1869" t="str">
        <f>VLOOKUP(C1869,'A1'!R:R,1,FALSE)</f>
        <v>05909990004317;50%</v>
      </c>
    </row>
    <row r="1870" spans="1:5" ht="22.5" hidden="1" x14ac:dyDescent="0.25">
      <c r="A1870" s="7" t="s">
        <v>9741</v>
      </c>
      <c r="B1870" s="7" t="s">
        <v>129</v>
      </c>
      <c r="C1870" t="str">
        <f t="shared" si="29"/>
        <v>05909991053826;50%</v>
      </c>
      <c r="D1870" s="17" t="s">
        <v>23830</v>
      </c>
      <c r="E1870" t="str">
        <f>VLOOKUP(C1870,'A1'!R:R,1,FALSE)</f>
        <v>05909991053826;50%</v>
      </c>
    </row>
    <row r="1871" spans="1:5" ht="22.5" hidden="1" x14ac:dyDescent="0.25">
      <c r="A1871" s="7" t="s">
        <v>9747</v>
      </c>
      <c r="B1871" s="7" t="s">
        <v>129</v>
      </c>
      <c r="C1871" t="str">
        <f t="shared" si="29"/>
        <v>05909991053819;50%</v>
      </c>
      <c r="D1871" s="17" t="s">
        <v>23830</v>
      </c>
      <c r="E1871" t="str">
        <f>VLOOKUP(C1871,'A1'!R:R,1,FALSE)</f>
        <v>05909991053819;50%</v>
      </c>
    </row>
    <row r="1872" spans="1:5" ht="22.5" hidden="1" x14ac:dyDescent="0.25">
      <c r="A1872" s="7" t="s">
        <v>9751</v>
      </c>
      <c r="B1872" s="7" t="s">
        <v>85</v>
      </c>
      <c r="C1872" t="str">
        <f t="shared" si="29"/>
        <v>05055565740507;ryczałt</v>
      </c>
      <c r="D1872" s="17" t="s">
        <v>23830</v>
      </c>
      <c r="E1872" t="str">
        <f>VLOOKUP(C1872,'A1'!R:R,1,FALSE)</f>
        <v>05055565740507;ryczałt</v>
      </c>
    </row>
    <row r="1873" spans="1:5" ht="22.5" hidden="1" x14ac:dyDescent="0.25">
      <c r="A1873" s="7" t="s">
        <v>9756</v>
      </c>
      <c r="B1873" s="7" t="s">
        <v>85</v>
      </c>
      <c r="C1873" t="str">
        <f t="shared" si="29"/>
        <v>05055565740514;ryczałt</v>
      </c>
      <c r="D1873" s="17" t="s">
        <v>23830</v>
      </c>
      <c r="E1873" t="str">
        <f>VLOOKUP(C1873,'A1'!R:R,1,FALSE)</f>
        <v>05055565740514;ryczałt</v>
      </c>
    </row>
    <row r="1874" spans="1:5" ht="22.5" hidden="1" x14ac:dyDescent="0.25">
      <c r="A1874" s="7" t="s">
        <v>9761</v>
      </c>
      <c r="B1874" s="7" t="s">
        <v>85</v>
      </c>
      <c r="C1874" t="str">
        <f t="shared" si="29"/>
        <v>05055565740538;ryczałt</v>
      </c>
      <c r="D1874" s="17" t="s">
        <v>23830</v>
      </c>
      <c r="E1874" t="str">
        <f>VLOOKUP(C1874,'A1'!R:R,1,FALSE)</f>
        <v>05055565740538;ryczałt</v>
      </c>
    </row>
    <row r="1875" spans="1:5" ht="22.5" hidden="1" x14ac:dyDescent="0.25">
      <c r="A1875" s="7" t="s">
        <v>9767</v>
      </c>
      <c r="B1875" s="7" t="s">
        <v>85</v>
      </c>
      <c r="C1875" t="str">
        <f t="shared" si="29"/>
        <v>05055565740545;ryczałt</v>
      </c>
      <c r="D1875" s="17" t="s">
        <v>23830</v>
      </c>
      <c r="E1875" t="str">
        <f>VLOOKUP(C1875,'A1'!R:R,1,FALSE)</f>
        <v>05055565740545;ryczałt</v>
      </c>
    </row>
    <row r="1876" spans="1:5" ht="22.5" hidden="1" x14ac:dyDescent="0.25">
      <c r="A1876" s="7" t="s">
        <v>9777</v>
      </c>
      <c r="B1876" s="7" t="s">
        <v>85</v>
      </c>
      <c r="C1876" t="str">
        <f t="shared" si="29"/>
        <v>05909991286613;ryczałt</v>
      </c>
      <c r="D1876" s="17" t="s">
        <v>23830</v>
      </c>
      <c r="E1876" t="str">
        <f>VLOOKUP(C1876,'A1'!R:R,1,FALSE)</f>
        <v>05909991286613;ryczałt</v>
      </c>
    </row>
    <row r="1877" spans="1:5" ht="22.5" hidden="1" x14ac:dyDescent="0.25">
      <c r="A1877" s="7" t="s">
        <v>9772</v>
      </c>
      <c r="B1877" s="7" t="s">
        <v>85</v>
      </c>
      <c r="C1877" t="str">
        <f t="shared" si="29"/>
        <v>05909991350741;ryczałt</v>
      </c>
      <c r="D1877" s="17" t="s">
        <v>23830</v>
      </c>
      <c r="E1877" t="str">
        <f>VLOOKUP(C1877,'A1'!R:R,1,FALSE)</f>
        <v>05909991350741;ryczałt</v>
      </c>
    </row>
    <row r="1878" spans="1:5" ht="22.5" hidden="1" x14ac:dyDescent="0.25">
      <c r="A1878" s="7" t="s">
        <v>9792</v>
      </c>
      <c r="B1878" s="7" t="s">
        <v>85</v>
      </c>
      <c r="C1878" t="str">
        <f t="shared" si="29"/>
        <v>05909991286927;ryczałt</v>
      </c>
      <c r="D1878" s="17" t="s">
        <v>23830</v>
      </c>
      <c r="E1878" t="str">
        <f>VLOOKUP(C1878,'A1'!R:R,1,FALSE)</f>
        <v>05909991286927;ryczałt</v>
      </c>
    </row>
    <row r="1879" spans="1:5" ht="22.5" hidden="1" x14ac:dyDescent="0.25">
      <c r="A1879" s="7" t="s">
        <v>9784</v>
      </c>
      <c r="B1879" s="7" t="s">
        <v>85</v>
      </c>
      <c r="C1879" t="str">
        <f t="shared" si="29"/>
        <v>05909991351274;ryczałt</v>
      </c>
      <c r="D1879" s="17" t="s">
        <v>23830</v>
      </c>
      <c r="E1879" t="str">
        <f>VLOOKUP(C1879,'A1'!R:R,1,FALSE)</f>
        <v>05909991351274;ryczałt</v>
      </c>
    </row>
    <row r="1880" spans="1:5" ht="22.5" hidden="1" x14ac:dyDescent="0.25">
      <c r="A1880" s="7" t="s">
        <v>9788</v>
      </c>
      <c r="B1880" s="7" t="s">
        <v>85</v>
      </c>
      <c r="C1880" t="str">
        <f t="shared" si="29"/>
        <v>05909991353957;ryczałt</v>
      </c>
      <c r="D1880" s="17" t="s">
        <v>23830</v>
      </c>
      <c r="E1880" t="str">
        <f>VLOOKUP(C1880,'A1'!R:R,1,FALSE)</f>
        <v>05909991353957;ryczałt</v>
      </c>
    </row>
    <row r="1881" spans="1:5" ht="22.5" hidden="1" x14ac:dyDescent="0.25">
      <c r="A1881" s="7" t="s">
        <v>9798</v>
      </c>
      <c r="B1881" s="7" t="s">
        <v>85</v>
      </c>
      <c r="C1881" t="str">
        <f t="shared" si="29"/>
        <v>05909991387044;ryczałt</v>
      </c>
      <c r="D1881" s="17" t="s">
        <v>23830</v>
      </c>
      <c r="E1881" t="str">
        <f>VLOOKUP(C1881,'A1'!R:R,1,FALSE)</f>
        <v>05909991387044;ryczałt</v>
      </c>
    </row>
    <row r="1882" spans="1:5" ht="22.5" hidden="1" x14ac:dyDescent="0.25">
      <c r="A1882" s="7" t="s">
        <v>9804</v>
      </c>
      <c r="B1882" s="7" t="s">
        <v>85</v>
      </c>
      <c r="C1882" t="str">
        <f t="shared" si="29"/>
        <v>05909991387051;ryczałt</v>
      </c>
      <c r="D1882" s="17" t="s">
        <v>23830</v>
      </c>
      <c r="E1882" t="str">
        <f>VLOOKUP(C1882,'A1'!R:R,1,FALSE)</f>
        <v>05909991387051;ryczałt</v>
      </c>
    </row>
    <row r="1883" spans="1:5" ht="22.5" hidden="1" x14ac:dyDescent="0.25">
      <c r="A1883" s="7" t="s">
        <v>9810</v>
      </c>
      <c r="B1883" s="7" t="s">
        <v>85</v>
      </c>
      <c r="C1883" t="str">
        <f t="shared" si="29"/>
        <v>05909991264710;ryczałt</v>
      </c>
      <c r="D1883" s="17" t="s">
        <v>23830</v>
      </c>
      <c r="E1883" t="str">
        <f>VLOOKUP(C1883,'A1'!R:R,1,FALSE)</f>
        <v>05909991264710;ryczałt</v>
      </c>
    </row>
    <row r="1884" spans="1:5" ht="22.5" hidden="1" x14ac:dyDescent="0.25">
      <c r="A1884" s="7" t="s">
        <v>9816</v>
      </c>
      <c r="B1884" s="7" t="s">
        <v>85</v>
      </c>
      <c r="C1884" t="str">
        <f t="shared" si="29"/>
        <v>05909991264734;ryczałt</v>
      </c>
      <c r="D1884" s="17" t="s">
        <v>23830</v>
      </c>
      <c r="E1884" t="str">
        <f>VLOOKUP(C1884,'A1'!R:R,1,FALSE)</f>
        <v>05909991264734;ryczałt</v>
      </c>
    </row>
    <row r="1885" spans="1:5" ht="22.5" hidden="1" x14ac:dyDescent="0.25">
      <c r="A1885" s="7" t="s">
        <v>9822</v>
      </c>
      <c r="B1885" s="7" t="s">
        <v>85</v>
      </c>
      <c r="C1885" t="str">
        <f t="shared" si="29"/>
        <v>05909991348762;ryczałt</v>
      </c>
      <c r="D1885" s="17" t="s">
        <v>23830</v>
      </c>
      <c r="E1885" t="str">
        <f>VLOOKUP(C1885,'A1'!R:R,1,FALSE)</f>
        <v>05909991348762;ryczałt</v>
      </c>
    </row>
    <row r="1886" spans="1:5" ht="22.5" hidden="1" x14ac:dyDescent="0.25">
      <c r="A1886" s="7" t="s">
        <v>9828</v>
      </c>
      <c r="B1886" s="7" t="s">
        <v>85</v>
      </c>
      <c r="C1886" t="str">
        <f t="shared" si="29"/>
        <v>05909991326470;ryczałt</v>
      </c>
      <c r="D1886" s="17" t="s">
        <v>23830</v>
      </c>
      <c r="E1886" t="str">
        <f>VLOOKUP(C1886,'A1'!R:R,1,FALSE)</f>
        <v>05909991326470;ryczałt</v>
      </c>
    </row>
    <row r="1887" spans="1:5" ht="22.5" hidden="1" x14ac:dyDescent="0.25">
      <c r="A1887" s="7" t="s">
        <v>9831</v>
      </c>
      <c r="B1887" s="7" t="s">
        <v>85</v>
      </c>
      <c r="C1887" t="str">
        <f t="shared" si="29"/>
        <v>05909991326494;ryczałt</v>
      </c>
      <c r="D1887" s="17" t="s">
        <v>23830</v>
      </c>
      <c r="E1887" t="str">
        <f>VLOOKUP(C1887,'A1'!R:R,1,FALSE)</f>
        <v>05909991326494;ryczałt</v>
      </c>
    </row>
    <row r="1888" spans="1:5" ht="22.5" hidden="1" x14ac:dyDescent="0.25">
      <c r="A1888" s="7" t="s">
        <v>9834</v>
      </c>
      <c r="B1888" s="7" t="s">
        <v>85</v>
      </c>
      <c r="C1888" t="str">
        <f t="shared" si="29"/>
        <v>05909991322779;ryczałt</v>
      </c>
      <c r="D1888" s="17" t="s">
        <v>23830</v>
      </c>
      <c r="E1888" t="str">
        <f>VLOOKUP(C1888,'A1'!R:R,1,FALSE)</f>
        <v>05909991322779;ryczałt</v>
      </c>
    </row>
    <row r="1889" spans="1:5" ht="22.5" hidden="1" x14ac:dyDescent="0.25">
      <c r="A1889" s="7" t="s">
        <v>9837</v>
      </c>
      <c r="B1889" s="7" t="s">
        <v>85</v>
      </c>
      <c r="C1889" t="str">
        <f t="shared" si="29"/>
        <v>05909991322786;ryczałt</v>
      </c>
      <c r="D1889" s="17" t="s">
        <v>23830</v>
      </c>
      <c r="E1889" t="str">
        <f>VLOOKUP(C1889,'A1'!R:R,1,FALSE)</f>
        <v>05909991322786;ryczałt</v>
      </c>
    </row>
    <row r="1890" spans="1:5" ht="22.5" hidden="1" x14ac:dyDescent="0.25">
      <c r="A1890" s="7" t="s">
        <v>9840</v>
      </c>
      <c r="B1890" s="7" t="s">
        <v>85</v>
      </c>
      <c r="C1890" t="str">
        <f t="shared" si="29"/>
        <v>05909991298586;ryczałt</v>
      </c>
      <c r="D1890" s="17" t="s">
        <v>23830</v>
      </c>
      <c r="E1890" t="str">
        <f>VLOOKUP(C1890,'A1'!R:R,1,FALSE)</f>
        <v>05909991298586;ryczałt</v>
      </c>
    </row>
    <row r="1891" spans="1:5" ht="22.5" hidden="1" x14ac:dyDescent="0.25">
      <c r="A1891" s="7" t="s">
        <v>9843</v>
      </c>
      <c r="B1891" s="7" t="s">
        <v>85</v>
      </c>
      <c r="C1891" t="str">
        <f t="shared" si="29"/>
        <v>05909991298654;ryczałt</v>
      </c>
      <c r="D1891" s="17" t="s">
        <v>23830</v>
      </c>
      <c r="E1891" t="str">
        <f>VLOOKUP(C1891,'A1'!R:R,1,FALSE)</f>
        <v>05909991298654;ryczałt</v>
      </c>
    </row>
    <row r="1892" spans="1:5" ht="22.5" hidden="1" x14ac:dyDescent="0.25">
      <c r="A1892" s="7" t="s">
        <v>9850</v>
      </c>
      <c r="B1892" s="7" t="s">
        <v>85</v>
      </c>
      <c r="C1892" t="str">
        <f t="shared" si="29"/>
        <v>05909991313425;ryczałt</v>
      </c>
      <c r="D1892" s="17" t="s">
        <v>23830</v>
      </c>
      <c r="E1892" t="str">
        <f>VLOOKUP(C1892,'A1'!R:R,1,FALSE)</f>
        <v>05909991313425;ryczałt</v>
      </c>
    </row>
    <row r="1893" spans="1:5" ht="22.5" hidden="1" x14ac:dyDescent="0.25">
      <c r="A1893" s="7" t="s">
        <v>9855</v>
      </c>
      <c r="B1893" s="7" t="s">
        <v>85</v>
      </c>
      <c r="C1893" t="str">
        <f t="shared" si="29"/>
        <v>05909991313555;ryczałt</v>
      </c>
      <c r="D1893" s="17" t="s">
        <v>23830</v>
      </c>
      <c r="E1893" t="str">
        <f>VLOOKUP(C1893,'A1'!R:R,1,FALSE)</f>
        <v>05909991313555;ryczałt</v>
      </c>
    </row>
    <row r="1894" spans="1:5" ht="22.5" hidden="1" x14ac:dyDescent="0.25">
      <c r="A1894" s="7" t="s">
        <v>9859</v>
      </c>
      <c r="B1894" s="7" t="s">
        <v>85</v>
      </c>
      <c r="C1894" t="str">
        <f t="shared" si="29"/>
        <v>05909991329822;ryczałt</v>
      </c>
      <c r="D1894" s="17" t="s">
        <v>23830</v>
      </c>
      <c r="E1894" t="str">
        <f>VLOOKUP(C1894,'A1'!R:R,1,FALSE)</f>
        <v>05909991329822;ryczałt</v>
      </c>
    </row>
    <row r="1895" spans="1:5" ht="22.5" hidden="1" x14ac:dyDescent="0.25">
      <c r="A1895" s="7" t="s">
        <v>9863</v>
      </c>
      <c r="B1895" s="7" t="s">
        <v>85</v>
      </c>
      <c r="C1895" t="str">
        <f t="shared" si="29"/>
        <v>05909991329785;ryczałt</v>
      </c>
      <c r="D1895" s="17" t="s">
        <v>23830</v>
      </c>
      <c r="E1895" t="str">
        <f>VLOOKUP(C1895,'A1'!R:R,1,FALSE)</f>
        <v>05909991329785;ryczałt</v>
      </c>
    </row>
    <row r="1896" spans="1:5" ht="22.5" hidden="1" x14ac:dyDescent="0.25">
      <c r="A1896" s="7" t="s">
        <v>9867</v>
      </c>
      <c r="B1896" s="7" t="s">
        <v>85</v>
      </c>
      <c r="C1896" t="str">
        <f t="shared" si="29"/>
        <v>05909991329891;ryczałt</v>
      </c>
      <c r="D1896" s="17" t="s">
        <v>23830</v>
      </c>
      <c r="E1896" t="str">
        <f>VLOOKUP(C1896,'A1'!R:R,1,FALSE)</f>
        <v>05909991329891;ryczałt</v>
      </c>
    </row>
    <row r="1897" spans="1:5" ht="22.5" hidden="1" x14ac:dyDescent="0.25">
      <c r="A1897" s="7" t="s">
        <v>9872</v>
      </c>
      <c r="B1897" s="7" t="s">
        <v>85</v>
      </c>
      <c r="C1897" t="str">
        <f t="shared" si="29"/>
        <v>05909991329853;ryczałt</v>
      </c>
      <c r="D1897" s="17" t="s">
        <v>23830</v>
      </c>
      <c r="E1897" t="str">
        <f>VLOOKUP(C1897,'A1'!R:R,1,FALSE)</f>
        <v>05909991329853;ryczałt</v>
      </c>
    </row>
    <row r="1898" spans="1:5" ht="22.5" hidden="1" x14ac:dyDescent="0.25">
      <c r="A1898" s="7" t="s">
        <v>9878</v>
      </c>
      <c r="B1898" s="7" t="s">
        <v>85</v>
      </c>
      <c r="C1898" t="str">
        <f t="shared" si="29"/>
        <v>05909991307349;ryczałt</v>
      </c>
      <c r="D1898" s="17" t="s">
        <v>23830</v>
      </c>
      <c r="E1898" t="str">
        <f>VLOOKUP(C1898,'A1'!R:R,1,FALSE)</f>
        <v>05909991307349;ryczałt</v>
      </c>
    </row>
    <row r="1899" spans="1:5" ht="22.5" hidden="1" x14ac:dyDescent="0.25">
      <c r="A1899" s="7" t="s">
        <v>9884</v>
      </c>
      <c r="B1899" s="7" t="s">
        <v>85</v>
      </c>
      <c r="C1899" t="str">
        <f t="shared" si="29"/>
        <v>05909991307370;ryczałt</v>
      </c>
      <c r="D1899" s="17" t="s">
        <v>23830</v>
      </c>
      <c r="E1899" t="str">
        <f>VLOOKUP(C1899,'A1'!R:R,1,FALSE)</f>
        <v>05909991307370;ryczałt</v>
      </c>
    </row>
    <row r="1900" spans="1:5" ht="22.5" hidden="1" x14ac:dyDescent="0.25">
      <c r="A1900" s="7" t="s">
        <v>9888</v>
      </c>
      <c r="B1900" s="7" t="s">
        <v>85</v>
      </c>
      <c r="C1900" t="str">
        <f t="shared" si="29"/>
        <v>05909990257539;ryczałt</v>
      </c>
      <c r="D1900" s="17" t="s">
        <v>23830</v>
      </c>
      <c r="E1900" t="str">
        <f>VLOOKUP(C1900,'A1'!R:R,1,FALSE)</f>
        <v>05909990257539;ryczałt</v>
      </c>
    </row>
    <row r="1901" spans="1:5" ht="22.5" hidden="1" x14ac:dyDescent="0.25">
      <c r="A1901" s="7" t="s">
        <v>9894</v>
      </c>
      <c r="B1901" s="7" t="s">
        <v>30</v>
      </c>
      <c r="C1901" t="str">
        <f t="shared" si="29"/>
        <v>05909990269310;30%</v>
      </c>
      <c r="D1901" s="17" t="s">
        <v>23830</v>
      </c>
      <c r="E1901" t="str">
        <f>VLOOKUP(C1901,'A1'!R:R,1,FALSE)</f>
        <v>05909990269310;30%</v>
      </c>
    </row>
    <row r="1902" spans="1:5" ht="22.5" hidden="1" x14ac:dyDescent="0.25">
      <c r="A1902" s="7" t="s">
        <v>9901</v>
      </c>
      <c r="B1902" s="7" t="s">
        <v>30</v>
      </c>
      <c r="C1902" t="str">
        <f t="shared" si="29"/>
        <v>05909990210817;30%</v>
      </c>
      <c r="D1902" s="17" t="s">
        <v>23830</v>
      </c>
      <c r="E1902" t="str">
        <f>VLOOKUP(C1902,'A1'!R:R,1,FALSE)</f>
        <v>05909990210817;30%</v>
      </c>
    </row>
    <row r="1903" spans="1:5" ht="22.5" hidden="1" x14ac:dyDescent="0.25">
      <c r="A1903" s="7" t="s">
        <v>9909</v>
      </c>
      <c r="B1903" s="7" t="s">
        <v>129</v>
      </c>
      <c r="C1903" t="str">
        <f t="shared" si="29"/>
        <v>05909990412112;50%</v>
      </c>
      <c r="D1903" s="17" t="s">
        <v>23830</v>
      </c>
      <c r="E1903" t="str">
        <f>VLOOKUP(C1903,'A1'!R:R,1,FALSE)</f>
        <v>05909990412112;50%</v>
      </c>
    </row>
    <row r="1904" spans="1:5" ht="22.5" hidden="1" x14ac:dyDescent="0.25">
      <c r="A1904" s="7" t="s">
        <v>9914</v>
      </c>
      <c r="B1904" s="7" t="s">
        <v>129</v>
      </c>
      <c r="C1904" t="str">
        <f t="shared" si="29"/>
        <v>05909990413317;50%</v>
      </c>
      <c r="D1904" s="17" t="s">
        <v>23830</v>
      </c>
      <c r="E1904" t="str">
        <f>VLOOKUP(C1904,'A1'!R:R,1,FALSE)</f>
        <v>05909990413317;50%</v>
      </c>
    </row>
    <row r="1905" spans="1:5" ht="22.5" hidden="1" x14ac:dyDescent="0.25">
      <c r="A1905" s="7" t="s">
        <v>9919</v>
      </c>
      <c r="B1905" s="7" t="s">
        <v>129</v>
      </c>
      <c r="C1905" t="str">
        <f t="shared" si="29"/>
        <v>05909990064694;50%</v>
      </c>
      <c r="D1905" s="17" t="s">
        <v>23830</v>
      </c>
      <c r="E1905" t="str">
        <f>VLOOKUP(C1905,'A1'!R:R,1,FALSE)</f>
        <v>05909990064694;50%</v>
      </c>
    </row>
    <row r="1906" spans="1:5" ht="22.5" hidden="1" x14ac:dyDescent="0.25">
      <c r="A1906" s="7" t="s">
        <v>9922</v>
      </c>
      <c r="B1906" s="7" t="s">
        <v>129</v>
      </c>
      <c r="C1906" t="str">
        <f t="shared" si="29"/>
        <v>05909990046485;50%</v>
      </c>
      <c r="D1906" s="17" t="s">
        <v>23830</v>
      </c>
      <c r="E1906" t="str">
        <f>VLOOKUP(C1906,'A1'!R:R,1,FALSE)</f>
        <v>05909990046485;50%</v>
      </c>
    </row>
    <row r="1907" spans="1:5" ht="22.5" hidden="1" x14ac:dyDescent="0.25">
      <c r="A1907" s="7" t="s">
        <v>9925</v>
      </c>
      <c r="B1907" s="7" t="s">
        <v>129</v>
      </c>
      <c r="C1907" t="str">
        <f t="shared" si="29"/>
        <v>05909990794553;50%</v>
      </c>
      <c r="D1907" s="17" t="s">
        <v>23830</v>
      </c>
      <c r="E1907" t="str">
        <f>VLOOKUP(C1907,'A1'!R:R,1,FALSE)</f>
        <v>05909990794553;50%</v>
      </c>
    </row>
    <row r="1908" spans="1:5" ht="22.5" hidden="1" x14ac:dyDescent="0.25">
      <c r="A1908" s="7" t="s">
        <v>9928</v>
      </c>
      <c r="B1908" s="7" t="s">
        <v>129</v>
      </c>
      <c r="C1908" t="str">
        <f t="shared" si="29"/>
        <v>05909990098514;50%</v>
      </c>
      <c r="D1908" s="17" t="s">
        <v>23830</v>
      </c>
      <c r="E1908" t="str">
        <f>VLOOKUP(C1908,'A1'!R:R,1,FALSE)</f>
        <v>05909990098514;50%</v>
      </c>
    </row>
    <row r="1909" spans="1:5" ht="22.5" hidden="1" x14ac:dyDescent="0.25">
      <c r="A1909" s="7" t="s">
        <v>9934</v>
      </c>
      <c r="B1909" s="7" t="s">
        <v>129</v>
      </c>
      <c r="C1909" t="str">
        <f t="shared" si="29"/>
        <v>05909990760718;50%</v>
      </c>
      <c r="D1909" s="17" t="s">
        <v>23830</v>
      </c>
      <c r="E1909" t="str">
        <f>VLOOKUP(C1909,'A1'!R:R,1,FALSE)</f>
        <v>05909990760718;50%</v>
      </c>
    </row>
    <row r="1910" spans="1:5" ht="22.5" x14ac:dyDescent="0.25">
      <c r="A1910" s="7" t="s">
        <v>23818</v>
      </c>
      <c r="B1910" s="7" t="s">
        <v>129</v>
      </c>
      <c r="C1910" t="str">
        <f t="shared" si="29"/>
        <v>05909990790418;50%</v>
      </c>
      <c r="D1910" s="17" t="s">
        <v>23830</v>
      </c>
      <c r="E1910" t="e">
        <f>VLOOKUP(C1910,'A1'!R:R,1,FALSE)</f>
        <v>#N/A</v>
      </c>
    </row>
    <row r="1911" spans="1:5" ht="22.5" hidden="1" x14ac:dyDescent="0.25">
      <c r="A1911" s="7" t="s">
        <v>9939</v>
      </c>
      <c r="B1911" s="7" t="s">
        <v>129</v>
      </c>
      <c r="C1911" t="str">
        <f t="shared" si="29"/>
        <v>05909990675593;50%</v>
      </c>
      <c r="D1911" s="17" t="s">
        <v>23830</v>
      </c>
      <c r="E1911" t="str">
        <f>VLOOKUP(C1911,'A1'!R:R,1,FALSE)</f>
        <v>05909990675593;50%</v>
      </c>
    </row>
    <row r="1912" spans="1:5" ht="22.5" hidden="1" x14ac:dyDescent="0.25">
      <c r="A1912" s="7" t="s">
        <v>9945</v>
      </c>
      <c r="B1912" s="7" t="s">
        <v>30</v>
      </c>
      <c r="C1912" t="str">
        <f t="shared" si="29"/>
        <v>05909990650521;30%</v>
      </c>
      <c r="D1912" s="17" t="s">
        <v>23830</v>
      </c>
      <c r="E1912" t="str">
        <f>VLOOKUP(C1912,'A1'!R:R,1,FALSE)</f>
        <v>05909990650521;30%</v>
      </c>
    </row>
    <row r="1913" spans="1:5" ht="22.5" hidden="1" x14ac:dyDescent="0.25">
      <c r="A1913" s="7" t="s">
        <v>9949</v>
      </c>
      <c r="B1913" s="7" t="s">
        <v>30</v>
      </c>
      <c r="C1913" t="str">
        <f t="shared" si="29"/>
        <v>05909990650620;30%</v>
      </c>
      <c r="D1913" s="17" t="s">
        <v>23830</v>
      </c>
      <c r="E1913" t="str">
        <f>VLOOKUP(C1913,'A1'!R:R,1,FALSE)</f>
        <v>05909990650620;30%</v>
      </c>
    </row>
    <row r="1914" spans="1:5" ht="22.5" hidden="1" x14ac:dyDescent="0.25">
      <c r="A1914" s="7" t="s">
        <v>9953</v>
      </c>
      <c r="B1914" s="7" t="s">
        <v>30</v>
      </c>
      <c r="C1914" t="str">
        <f t="shared" si="29"/>
        <v>05909990625697;30%</v>
      </c>
      <c r="D1914" s="17" t="s">
        <v>23830</v>
      </c>
      <c r="E1914" t="str">
        <f>VLOOKUP(C1914,'A1'!R:R,1,FALSE)</f>
        <v>05909990625697;30%</v>
      </c>
    </row>
    <row r="1915" spans="1:5" ht="22.5" hidden="1" x14ac:dyDescent="0.25">
      <c r="A1915" s="7" t="s">
        <v>9956</v>
      </c>
      <c r="B1915" s="7" t="s">
        <v>30</v>
      </c>
      <c r="C1915" t="str">
        <f t="shared" si="29"/>
        <v>05909991105563;30%</v>
      </c>
      <c r="D1915" s="17" t="s">
        <v>23830</v>
      </c>
      <c r="E1915" t="str">
        <f>VLOOKUP(C1915,'A1'!R:R,1,FALSE)</f>
        <v>05909991105563;30%</v>
      </c>
    </row>
    <row r="1916" spans="1:5" ht="22.5" hidden="1" x14ac:dyDescent="0.25">
      <c r="A1916" s="7" t="s">
        <v>9959</v>
      </c>
      <c r="B1916" s="7" t="s">
        <v>30</v>
      </c>
      <c r="C1916" t="str">
        <f t="shared" si="29"/>
        <v>05909991105549;30%</v>
      </c>
      <c r="D1916" s="17" t="s">
        <v>23830</v>
      </c>
      <c r="E1916" t="str">
        <f>VLOOKUP(C1916,'A1'!R:R,1,FALSE)</f>
        <v>05909991105549;30%</v>
      </c>
    </row>
    <row r="1917" spans="1:5" ht="22.5" hidden="1" x14ac:dyDescent="0.25">
      <c r="A1917" s="7" t="s">
        <v>9962</v>
      </c>
      <c r="B1917" s="7" t="s">
        <v>30</v>
      </c>
      <c r="C1917" t="str">
        <f t="shared" si="29"/>
        <v>05909991134907;30%</v>
      </c>
      <c r="D1917" s="17" t="s">
        <v>23830</v>
      </c>
      <c r="E1917" t="str">
        <f>VLOOKUP(C1917,'A1'!R:R,1,FALSE)</f>
        <v>05909991134907;30%</v>
      </c>
    </row>
    <row r="1918" spans="1:5" ht="22.5" hidden="1" x14ac:dyDescent="0.25">
      <c r="A1918" s="7" t="s">
        <v>9964</v>
      </c>
      <c r="B1918" s="7" t="s">
        <v>30</v>
      </c>
      <c r="C1918" t="str">
        <f t="shared" si="29"/>
        <v>05907695215205;30%</v>
      </c>
      <c r="D1918" s="17" t="s">
        <v>23830</v>
      </c>
      <c r="E1918" t="str">
        <f>VLOOKUP(C1918,'A1'!R:R,1,FALSE)</f>
        <v>05907695215205;30%</v>
      </c>
    </row>
    <row r="1919" spans="1:5" ht="22.5" hidden="1" x14ac:dyDescent="0.25">
      <c r="A1919" s="7" t="s">
        <v>9967</v>
      </c>
      <c r="B1919" s="7" t="s">
        <v>30</v>
      </c>
      <c r="C1919" t="str">
        <f t="shared" si="29"/>
        <v>05909991134938;30%</v>
      </c>
      <c r="D1919" s="17" t="s">
        <v>23830</v>
      </c>
      <c r="E1919" t="str">
        <f>VLOOKUP(C1919,'A1'!R:R,1,FALSE)</f>
        <v>05909991134938;30%</v>
      </c>
    </row>
    <row r="1920" spans="1:5" ht="22.5" hidden="1" x14ac:dyDescent="0.25">
      <c r="A1920" s="7" t="s">
        <v>9970</v>
      </c>
      <c r="B1920" s="7" t="s">
        <v>30</v>
      </c>
      <c r="C1920" t="str">
        <f t="shared" si="29"/>
        <v>05907695215212;30%</v>
      </c>
      <c r="D1920" s="17" t="s">
        <v>23830</v>
      </c>
      <c r="E1920" t="str">
        <f>VLOOKUP(C1920,'A1'!R:R,1,FALSE)</f>
        <v>05907695215212;30%</v>
      </c>
    </row>
    <row r="1921" spans="1:5" ht="22.5" hidden="1" x14ac:dyDescent="0.25">
      <c r="A1921" s="7" t="s">
        <v>9975</v>
      </c>
      <c r="B1921" s="7" t="s">
        <v>30</v>
      </c>
      <c r="C1921" t="str">
        <f t="shared" si="29"/>
        <v>05909991134969;30%</v>
      </c>
      <c r="D1921" s="17" t="s">
        <v>23830</v>
      </c>
      <c r="E1921" t="str">
        <f>VLOOKUP(C1921,'A1'!R:R,1,FALSE)</f>
        <v>05909991134969;30%</v>
      </c>
    </row>
    <row r="1922" spans="1:5" ht="22.5" hidden="1" x14ac:dyDescent="0.25">
      <c r="A1922" s="7" t="s">
        <v>9978</v>
      </c>
      <c r="B1922" s="7" t="s">
        <v>30</v>
      </c>
      <c r="C1922" t="str">
        <f t="shared" si="29"/>
        <v>05907695215229;30%</v>
      </c>
      <c r="D1922" s="17" t="s">
        <v>23830</v>
      </c>
      <c r="E1922" t="str">
        <f>VLOOKUP(C1922,'A1'!R:R,1,FALSE)</f>
        <v>05907695215229;30%</v>
      </c>
    </row>
    <row r="1923" spans="1:5" ht="22.5" hidden="1" x14ac:dyDescent="0.25">
      <c r="A1923" s="7" t="s">
        <v>9986</v>
      </c>
      <c r="B1923" s="7" t="s">
        <v>85</v>
      </c>
      <c r="C1923" t="str">
        <f t="shared" ref="C1923:C1986" si="30">CONCATENATE(A1923,";",B1923)</f>
        <v>05909991362584;ryczałt</v>
      </c>
      <c r="D1923" s="17" t="s">
        <v>23830</v>
      </c>
      <c r="E1923" t="str">
        <f>VLOOKUP(C1923,'A1'!R:R,1,FALSE)</f>
        <v>05909991362584;ryczałt</v>
      </c>
    </row>
    <row r="1924" spans="1:5" ht="22.5" hidden="1" x14ac:dyDescent="0.25">
      <c r="A1924" s="7" t="s">
        <v>9994</v>
      </c>
      <c r="B1924" s="7" t="s">
        <v>85</v>
      </c>
      <c r="C1924" t="str">
        <f t="shared" si="30"/>
        <v>05909991362621;ryczałt</v>
      </c>
      <c r="D1924" s="17" t="s">
        <v>23830</v>
      </c>
      <c r="E1924" t="str">
        <f>VLOOKUP(C1924,'A1'!R:R,1,FALSE)</f>
        <v>05909991362621;ryczałt</v>
      </c>
    </row>
    <row r="1925" spans="1:5" ht="22.5" hidden="1" x14ac:dyDescent="0.25">
      <c r="A1925" s="7" t="s">
        <v>9999</v>
      </c>
      <c r="B1925" s="7" t="s">
        <v>85</v>
      </c>
      <c r="C1925" t="str">
        <f t="shared" si="30"/>
        <v>05909991365677;ryczałt</v>
      </c>
      <c r="D1925" s="17" t="s">
        <v>23830</v>
      </c>
      <c r="E1925" t="str">
        <f>VLOOKUP(C1925,'A1'!R:R,1,FALSE)</f>
        <v>05909991365677;ryczałt</v>
      </c>
    </row>
    <row r="1926" spans="1:5" ht="22.5" hidden="1" x14ac:dyDescent="0.25">
      <c r="A1926" s="7" t="s">
        <v>10005</v>
      </c>
      <c r="B1926" s="7" t="s">
        <v>85</v>
      </c>
      <c r="C1926" t="str">
        <f t="shared" si="30"/>
        <v>05909991362522;ryczałt</v>
      </c>
      <c r="D1926" s="17" t="s">
        <v>23830</v>
      </c>
      <c r="E1926" t="str">
        <f>VLOOKUP(C1926,'A1'!R:R,1,FALSE)</f>
        <v>05909991362522;ryczałt</v>
      </c>
    </row>
    <row r="1927" spans="1:5" ht="22.5" hidden="1" x14ac:dyDescent="0.25">
      <c r="A1927" s="7" t="s">
        <v>10008</v>
      </c>
      <c r="B1927" s="7" t="s">
        <v>85</v>
      </c>
      <c r="C1927" t="str">
        <f t="shared" si="30"/>
        <v>05909991364038;ryczałt</v>
      </c>
      <c r="D1927" s="17" t="s">
        <v>23830</v>
      </c>
      <c r="E1927" t="str">
        <f>VLOOKUP(C1927,'A1'!R:R,1,FALSE)</f>
        <v>05909991364038;ryczałt</v>
      </c>
    </row>
    <row r="1928" spans="1:5" ht="22.5" hidden="1" x14ac:dyDescent="0.25">
      <c r="A1928" s="7" t="s">
        <v>10014</v>
      </c>
      <c r="B1928" s="7" t="s">
        <v>85</v>
      </c>
      <c r="C1928" t="str">
        <f t="shared" si="30"/>
        <v>05909991364083;ryczałt</v>
      </c>
      <c r="D1928" s="17" t="s">
        <v>23830</v>
      </c>
      <c r="E1928" t="str">
        <f>VLOOKUP(C1928,'A1'!R:R,1,FALSE)</f>
        <v>05909991364083;ryczałt</v>
      </c>
    </row>
    <row r="1929" spans="1:5" ht="22.5" hidden="1" x14ac:dyDescent="0.25">
      <c r="A1929" s="7" t="s">
        <v>10019</v>
      </c>
      <c r="B1929" s="7" t="s">
        <v>85</v>
      </c>
      <c r="C1929" t="str">
        <f t="shared" si="30"/>
        <v>05909991364137;ryczałt</v>
      </c>
      <c r="D1929" s="17" t="s">
        <v>23830</v>
      </c>
      <c r="E1929" t="str">
        <f>VLOOKUP(C1929,'A1'!R:R,1,FALSE)</f>
        <v>05909991364137;ryczałt</v>
      </c>
    </row>
    <row r="1930" spans="1:5" ht="22.5" hidden="1" x14ac:dyDescent="0.25">
      <c r="A1930" s="7" t="s">
        <v>10025</v>
      </c>
      <c r="B1930" s="7" t="s">
        <v>85</v>
      </c>
      <c r="C1930" t="str">
        <f t="shared" si="30"/>
        <v>05909991363963;ryczałt</v>
      </c>
      <c r="D1930" s="17" t="s">
        <v>23830</v>
      </c>
      <c r="E1930" t="str">
        <f>VLOOKUP(C1930,'A1'!R:R,1,FALSE)</f>
        <v>05909991363963;ryczałt</v>
      </c>
    </row>
    <row r="1931" spans="1:5" ht="22.5" hidden="1" x14ac:dyDescent="0.25">
      <c r="A1931" s="7" t="s">
        <v>10029</v>
      </c>
      <c r="B1931" s="7" t="s">
        <v>85</v>
      </c>
      <c r="C1931" t="str">
        <f t="shared" si="30"/>
        <v>05055565743331;ryczałt</v>
      </c>
      <c r="D1931" s="17" t="s">
        <v>23830</v>
      </c>
      <c r="E1931" t="str">
        <f>VLOOKUP(C1931,'A1'!R:R,1,FALSE)</f>
        <v>05055565743331;ryczałt</v>
      </c>
    </row>
    <row r="1932" spans="1:5" ht="22.5" hidden="1" x14ac:dyDescent="0.25">
      <c r="A1932" s="7" t="s">
        <v>10033</v>
      </c>
      <c r="B1932" s="7" t="s">
        <v>85</v>
      </c>
      <c r="C1932" t="str">
        <f t="shared" si="30"/>
        <v>05055565743348;ryczałt</v>
      </c>
      <c r="D1932" s="17" t="s">
        <v>23830</v>
      </c>
      <c r="E1932" t="str">
        <f>VLOOKUP(C1932,'A1'!R:R,1,FALSE)</f>
        <v>05055565743348;ryczałt</v>
      </c>
    </row>
    <row r="1933" spans="1:5" ht="22.5" hidden="1" x14ac:dyDescent="0.25">
      <c r="A1933" s="7" t="s">
        <v>10037</v>
      </c>
      <c r="B1933" s="7" t="s">
        <v>85</v>
      </c>
      <c r="C1933" t="str">
        <f t="shared" si="30"/>
        <v>05055565743355;ryczałt</v>
      </c>
      <c r="D1933" s="17" t="s">
        <v>23830</v>
      </c>
      <c r="E1933" t="str">
        <f>VLOOKUP(C1933,'A1'!R:R,1,FALSE)</f>
        <v>05055565743355;ryczałt</v>
      </c>
    </row>
    <row r="1934" spans="1:5" ht="22.5" hidden="1" x14ac:dyDescent="0.25">
      <c r="A1934" s="7" t="s">
        <v>10044</v>
      </c>
      <c r="B1934" s="7" t="s">
        <v>85</v>
      </c>
      <c r="C1934" t="str">
        <f t="shared" si="30"/>
        <v>05055565743324;ryczałt</v>
      </c>
      <c r="D1934" s="17" t="s">
        <v>23830</v>
      </c>
      <c r="E1934" t="str">
        <f>VLOOKUP(C1934,'A1'!R:R,1,FALSE)</f>
        <v>05055565743324;ryczałt</v>
      </c>
    </row>
    <row r="1935" spans="1:5" ht="22.5" hidden="1" x14ac:dyDescent="0.25">
      <c r="A1935" s="7" t="s">
        <v>10047</v>
      </c>
      <c r="B1935" s="7" t="s">
        <v>85</v>
      </c>
      <c r="C1935" t="str">
        <f t="shared" si="30"/>
        <v>05902020241591;ryczałt</v>
      </c>
      <c r="D1935" s="17" t="s">
        <v>23830</v>
      </c>
      <c r="E1935" t="str">
        <f>VLOOKUP(C1935,'A1'!R:R,1,FALSE)</f>
        <v>05902020241591;ryczałt</v>
      </c>
    </row>
    <row r="1936" spans="1:5" ht="22.5" hidden="1" x14ac:dyDescent="0.25">
      <c r="A1936" s="7" t="s">
        <v>10052</v>
      </c>
      <c r="B1936" s="7" t="s">
        <v>85</v>
      </c>
      <c r="C1936" t="str">
        <f t="shared" si="30"/>
        <v>05902020241607;ryczałt</v>
      </c>
      <c r="D1936" s="17" t="s">
        <v>23830</v>
      </c>
      <c r="E1936" t="str">
        <f>VLOOKUP(C1936,'A1'!R:R,1,FALSE)</f>
        <v>05902020241607;ryczałt</v>
      </c>
    </row>
    <row r="1937" spans="1:5" ht="22.5" hidden="1" x14ac:dyDescent="0.25">
      <c r="A1937" s="7" t="s">
        <v>10057</v>
      </c>
      <c r="B1937" s="7" t="s">
        <v>85</v>
      </c>
      <c r="C1937" t="str">
        <f t="shared" si="30"/>
        <v>05902020241614;ryczałt</v>
      </c>
      <c r="D1937" s="17" t="s">
        <v>23830</v>
      </c>
      <c r="E1937" t="str">
        <f>VLOOKUP(C1937,'A1'!R:R,1,FALSE)</f>
        <v>05902020241614;ryczałt</v>
      </c>
    </row>
    <row r="1938" spans="1:5" ht="22.5" hidden="1" x14ac:dyDescent="0.25">
      <c r="A1938" s="7" t="s">
        <v>10061</v>
      </c>
      <c r="B1938" s="7" t="s">
        <v>85</v>
      </c>
      <c r="C1938" t="str">
        <f t="shared" si="30"/>
        <v>05902020241584;ryczałt</v>
      </c>
      <c r="D1938" s="17" t="s">
        <v>23830</v>
      </c>
      <c r="E1938" t="str">
        <f>VLOOKUP(C1938,'A1'!R:R,1,FALSE)</f>
        <v>05902020241584;ryczałt</v>
      </c>
    </row>
    <row r="1939" spans="1:5" ht="22.5" hidden="1" x14ac:dyDescent="0.25">
      <c r="A1939" s="7" t="s">
        <v>10066</v>
      </c>
      <c r="B1939" s="7" t="s">
        <v>85</v>
      </c>
      <c r="C1939" t="str">
        <f t="shared" si="30"/>
        <v>05909991358358;ryczałt</v>
      </c>
      <c r="D1939" s="17" t="s">
        <v>23830</v>
      </c>
      <c r="E1939" t="str">
        <f>VLOOKUP(C1939,'A1'!R:R,1,FALSE)</f>
        <v>05909991358358;ryczałt</v>
      </c>
    </row>
    <row r="1940" spans="1:5" ht="22.5" hidden="1" x14ac:dyDescent="0.25">
      <c r="A1940" s="7" t="s">
        <v>10070</v>
      </c>
      <c r="B1940" s="7" t="s">
        <v>85</v>
      </c>
      <c r="C1940" t="str">
        <f t="shared" si="30"/>
        <v>05909991358365;ryczałt</v>
      </c>
      <c r="D1940" s="17" t="s">
        <v>23830</v>
      </c>
      <c r="E1940" t="str">
        <f>VLOOKUP(C1940,'A1'!R:R,1,FALSE)</f>
        <v>05909991358365;ryczałt</v>
      </c>
    </row>
    <row r="1941" spans="1:5" ht="22.5" hidden="1" x14ac:dyDescent="0.25">
      <c r="A1941" s="7" t="s">
        <v>10075</v>
      </c>
      <c r="B1941" s="7" t="s">
        <v>85</v>
      </c>
      <c r="C1941" t="str">
        <f t="shared" si="30"/>
        <v>05909991358372;ryczałt</v>
      </c>
      <c r="D1941" s="17" t="s">
        <v>23830</v>
      </c>
      <c r="E1941" t="str">
        <f>VLOOKUP(C1941,'A1'!R:R,1,FALSE)</f>
        <v>05909991358372;ryczałt</v>
      </c>
    </row>
    <row r="1942" spans="1:5" ht="22.5" hidden="1" x14ac:dyDescent="0.25">
      <c r="A1942" s="7" t="s">
        <v>10081</v>
      </c>
      <c r="B1942" s="7" t="s">
        <v>85</v>
      </c>
      <c r="C1942" t="str">
        <f t="shared" si="30"/>
        <v>05909991358341;ryczałt</v>
      </c>
      <c r="D1942" s="17" t="s">
        <v>23830</v>
      </c>
      <c r="E1942" t="str">
        <f>VLOOKUP(C1942,'A1'!R:R,1,FALSE)</f>
        <v>05909991358341;ryczałt</v>
      </c>
    </row>
    <row r="1943" spans="1:5" ht="22.5" hidden="1" x14ac:dyDescent="0.25">
      <c r="A1943" s="7" t="s">
        <v>10085</v>
      </c>
      <c r="B1943" s="7" t="s">
        <v>85</v>
      </c>
      <c r="C1943" t="str">
        <f t="shared" si="30"/>
        <v>05909991376949;ryczałt</v>
      </c>
      <c r="D1943" s="17" t="s">
        <v>23830</v>
      </c>
      <c r="E1943" t="str">
        <f>VLOOKUP(C1943,'A1'!R:R,1,FALSE)</f>
        <v>05909991376949;ryczałt</v>
      </c>
    </row>
    <row r="1944" spans="1:5" ht="22.5" hidden="1" x14ac:dyDescent="0.25">
      <c r="A1944" s="7" t="s">
        <v>10088</v>
      </c>
      <c r="B1944" s="7" t="s">
        <v>85</v>
      </c>
      <c r="C1944" t="str">
        <f t="shared" si="30"/>
        <v>05909991376970;ryczałt</v>
      </c>
      <c r="D1944" s="17" t="s">
        <v>23830</v>
      </c>
      <c r="E1944" t="str">
        <f>VLOOKUP(C1944,'A1'!R:R,1,FALSE)</f>
        <v>05909991376970;ryczałt</v>
      </c>
    </row>
    <row r="1945" spans="1:5" ht="22.5" hidden="1" x14ac:dyDescent="0.25">
      <c r="A1945" s="7" t="s">
        <v>10091</v>
      </c>
      <c r="B1945" s="7" t="s">
        <v>85</v>
      </c>
      <c r="C1945" t="str">
        <f t="shared" si="30"/>
        <v>05909991377007;ryczałt</v>
      </c>
      <c r="D1945" s="17" t="s">
        <v>23830</v>
      </c>
      <c r="E1945" t="str">
        <f>VLOOKUP(C1945,'A1'!R:R,1,FALSE)</f>
        <v>05909991377007;ryczałt</v>
      </c>
    </row>
    <row r="1946" spans="1:5" ht="22.5" hidden="1" x14ac:dyDescent="0.25">
      <c r="A1946" s="7" t="s">
        <v>10094</v>
      </c>
      <c r="B1946" s="7" t="s">
        <v>85</v>
      </c>
      <c r="C1946" t="str">
        <f t="shared" si="30"/>
        <v>05909991376895;ryczałt</v>
      </c>
      <c r="D1946" s="17" t="s">
        <v>23830</v>
      </c>
      <c r="E1946" t="str">
        <f>VLOOKUP(C1946,'A1'!R:R,1,FALSE)</f>
        <v>05909991376895;ryczałt</v>
      </c>
    </row>
    <row r="1947" spans="1:5" ht="22.5" hidden="1" x14ac:dyDescent="0.25">
      <c r="A1947" s="7" t="s">
        <v>10097</v>
      </c>
      <c r="B1947" s="7" t="s">
        <v>85</v>
      </c>
      <c r="C1947" t="str">
        <f t="shared" si="30"/>
        <v>05909991376017;ryczałt</v>
      </c>
      <c r="D1947" s="17" t="s">
        <v>23830</v>
      </c>
      <c r="E1947" t="str">
        <f>VLOOKUP(C1947,'A1'!R:R,1,FALSE)</f>
        <v>05909991376017;ryczałt</v>
      </c>
    </row>
    <row r="1948" spans="1:5" ht="22.5" hidden="1" x14ac:dyDescent="0.25">
      <c r="A1948" s="7" t="s">
        <v>10101</v>
      </c>
      <c r="B1948" s="7" t="s">
        <v>85</v>
      </c>
      <c r="C1948" t="str">
        <f t="shared" si="30"/>
        <v>05909991376055;ryczałt</v>
      </c>
      <c r="D1948" s="17" t="s">
        <v>23830</v>
      </c>
      <c r="E1948" t="str">
        <f>VLOOKUP(C1948,'A1'!R:R,1,FALSE)</f>
        <v>05909991376055;ryczałt</v>
      </c>
    </row>
    <row r="1949" spans="1:5" ht="22.5" hidden="1" x14ac:dyDescent="0.25">
      <c r="A1949" s="7" t="s">
        <v>10105</v>
      </c>
      <c r="B1949" s="7" t="s">
        <v>85</v>
      </c>
      <c r="C1949" t="str">
        <f t="shared" si="30"/>
        <v>05909991376093;ryczałt</v>
      </c>
      <c r="D1949" s="17" t="s">
        <v>23830</v>
      </c>
      <c r="E1949" t="str">
        <f>VLOOKUP(C1949,'A1'!R:R,1,FALSE)</f>
        <v>05909991376093;ryczałt</v>
      </c>
    </row>
    <row r="1950" spans="1:5" ht="22.5" hidden="1" x14ac:dyDescent="0.25">
      <c r="A1950" s="7" t="s">
        <v>10110</v>
      </c>
      <c r="B1950" s="7" t="s">
        <v>85</v>
      </c>
      <c r="C1950" t="str">
        <f t="shared" si="30"/>
        <v>05909991375966;ryczałt</v>
      </c>
      <c r="D1950" s="17" t="s">
        <v>23830</v>
      </c>
      <c r="E1950" t="str">
        <f>VLOOKUP(C1950,'A1'!R:R,1,FALSE)</f>
        <v>05909991375966;ryczałt</v>
      </c>
    </row>
    <row r="1951" spans="1:5" ht="22.5" hidden="1" x14ac:dyDescent="0.25">
      <c r="A1951" s="7" t="s">
        <v>10113</v>
      </c>
      <c r="B1951" s="7" t="s">
        <v>85</v>
      </c>
      <c r="C1951" t="str">
        <f t="shared" si="30"/>
        <v>05909991384234;ryczałt</v>
      </c>
      <c r="D1951" s="17" t="s">
        <v>23830</v>
      </c>
      <c r="E1951" t="str">
        <f>VLOOKUP(C1951,'A1'!R:R,1,FALSE)</f>
        <v>05909991384234;ryczałt</v>
      </c>
    </row>
    <row r="1952" spans="1:5" ht="22.5" hidden="1" x14ac:dyDescent="0.25">
      <c r="A1952" s="7" t="s">
        <v>10118</v>
      </c>
      <c r="B1952" s="7" t="s">
        <v>85</v>
      </c>
      <c r="C1952" t="str">
        <f t="shared" si="30"/>
        <v>05909991384241;ryczałt</v>
      </c>
      <c r="D1952" s="17" t="s">
        <v>23830</v>
      </c>
      <c r="E1952" t="str">
        <f>VLOOKUP(C1952,'A1'!R:R,1,FALSE)</f>
        <v>05909991384241;ryczałt</v>
      </c>
    </row>
    <row r="1953" spans="1:5" ht="22.5" hidden="1" x14ac:dyDescent="0.25">
      <c r="A1953" s="7" t="s">
        <v>10124</v>
      </c>
      <c r="B1953" s="7" t="s">
        <v>85</v>
      </c>
      <c r="C1953" t="str">
        <f t="shared" si="30"/>
        <v>05909991384258;ryczałt</v>
      </c>
      <c r="D1953" s="17" t="s">
        <v>23830</v>
      </c>
      <c r="E1953" t="str">
        <f>VLOOKUP(C1953,'A1'!R:R,1,FALSE)</f>
        <v>05909991384258;ryczałt</v>
      </c>
    </row>
    <row r="1954" spans="1:5" ht="22.5" hidden="1" x14ac:dyDescent="0.25">
      <c r="A1954" s="7" t="s">
        <v>10130</v>
      </c>
      <c r="B1954" s="7" t="s">
        <v>85</v>
      </c>
      <c r="C1954" t="str">
        <f t="shared" si="30"/>
        <v>05909991384197;ryczałt</v>
      </c>
      <c r="D1954" s="17" t="s">
        <v>23830</v>
      </c>
      <c r="E1954" t="str">
        <f>VLOOKUP(C1954,'A1'!R:R,1,FALSE)</f>
        <v>05909991384197;ryczałt</v>
      </c>
    </row>
    <row r="1955" spans="1:5" ht="22.5" hidden="1" x14ac:dyDescent="0.25">
      <c r="A1955" s="7" t="s">
        <v>10135</v>
      </c>
      <c r="B1955" s="7" t="s">
        <v>85</v>
      </c>
      <c r="C1955" t="str">
        <f t="shared" si="30"/>
        <v>05909990935505;ryczałt</v>
      </c>
      <c r="D1955" s="17" t="s">
        <v>23830</v>
      </c>
      <c r="E1955" t="str">
        <f>VLOOKUP(C1955,'A1'!R:R,1,FALSE)</f>
        <v>05909990935505;ryczałt</v>
      </c>
    </row>
    <row r="1956" spans="1:5" ht="22.5" hidden="1" x14ac:dyDescent="0.25">
      <c r="A1956" s="7" t="s">
        <v>10144</v>
      </c>
      <c r="B1956" s="7" t="s">
        <v>85</v>
      </c>
      <c r="C1956" t="str">
        <f t="shared" si="30"/>
        <v>05909990662593;ryczałt</v>
      </c>
      <c r="D1956" s="17" t="s">
        <v>23830</v>
      </c>
      <c r="E1956" t="str">
        <f>VLOOKUP(C1956,'A1'!R:R,1,FALSE)</f>
        <v>05909990662593;ryczałt</v>
      </c>
    </row>
    <row r="1957" spans="1:5" ht="22.5" hidden="1" x14ac:dyDescent="0.25">
      <c r="A1957" s="7" t="s">
        <v>10151</v>
      </c>
      <c r="B1957" s="7" t="s">
        <v>85</v>
      </c>
      <c r="C1957" t="str">
        <f t="shared" si="30"/>
        <v>05909990662623;ryczałt</v>
      </c>
      <c r="D1957" s="17" t="s">
        <v>23830</v>
      </c>
      <c r="E1957" t="str">
        <f>VLOOKUP(C1957,'A1'!R:R,1,FALSE)</f>
        <v>05909990662623;ryczałt</v>
      </c>
    </row>
    <row r="1958" spans="1:5" ht="22.5" hidden="1" x14ac:dyDescent="0.25">
      <c r="A1958" s="7" t="s">
        <v>10159</v>
      </c>
      <c r="B1958" s="7" t="s">
        <v>85</v>
      </c>
      <c r="C1958" t="str">
        <f t="shared" si="30"/>
        <v>05909990662661;ryczałt</v>
      </c>
      <c r="D1958" s="17" t="s">
        <v>23830</v>
      </c>
      <c r="E1958" t="str">
        <f>VLOOKUP(C1958,'A1'!R:R,1,FALSE)</f>
        <v>05909990662661;ryczałt</v>
      </c>
    </row>
    <row r="1959" spans="1:5" ht="22.5" hidden="1" x14ac:dyDescent="0.25">
      <c r="A1959" s="7" t="s">
        <v>10167</v>
      </c>
      <c r="B1959" s="7" t="s">
        <v>85</v>
      </c>
      <c r="C1959" t="str">
        <f t="shared" si="30"/>
        <v>05909990662555;ryczałt</v>
      </c>
      <c r="D1959" s="17" t="s">
        <v>23830</v>
      </c>
      <c r="E1959" t="str">
        <f>VLOOKUP(C1959,'A1'!R:R,1,FALSE)</f>
        <v>05909990662555;ryczałt</v>
      </c>
    </row>
    <row r="1960" spans="1:5" ht="22.5" hidden="1" x14ac:dyDescent="0.25">
      <c r="A1960" s="7" t="s">
        <v>10172</v>
      </c>
      <c r="B1960" s="7" t="s">
        <v>85</v>
      </c>
      <c r="C1960" t="str">
        <f t="shared" si="30"/>
        <v>05909990334766;ryczałt</v>
      </c>
      <c r="D1960" s="17" t="s">
        <v>23830</v>
      </c>
      <c r="E1960" t="str">
        <f>VLOOKUP(C1960,'A1'!R:R,1,FALSE)</f>
        <v>05909990334766;ryczałt</v>
      </c>
    </row>
    <row r="1961" spans="1:5" ht="22.5" hidden="1" x14ac:dyDescent="0.25">
      <c r="A1961" s="7" t="s">
        <v>10179</v>
      </c>
      <c r="B1961" s="7" t="s">
        <v>85</v>
      </c>
      <c r="C1961" t="str">
        <f t="shared" si="30"/>
        <v>05909990334759;ryczałt</v>
      </c>
      <c r="D1961" s="17" t="s">
        <v>23830</v>
      </c>
      <c r="E1961" t="str">
        <f>VLOOKUP(C1961,'A1'!R:R,1,FALSE)</f>
        <v>05909990334759;ryczałt</v>
      </c>
    </row>
    <row r="1962" spans="1:5" ht="22.5" hidden="1" x14ac:dyDescent="0.25">
      <c r="A1962" s="7" t="s">
        <v>10182</v>
      </c>
      <c r="B1962" s="7" t="s">
        <v>85</v>
      </c>
      <c r="C1962" t="str">
        <f t="shared" si="30"/>
        <v>05909990038480;ryczałt</v>
      </c>
      <c r="D1962" s="17" t="s">
        <v>23830</v>
      </c>
      <c r="E1962" t="str">
        <f>VLOOKUP(C1962,'A1'!R:R,1,FALSE)</f>
        <v>05909990038480;ryczałt</v>
      </c>
    </row>
    <row r="1963" spans="1:5" ht="22.5" hidden="1" x14ac:dyDescent="0.25">
      <c r="A1963" s="7" t="s">
        <v>10190</v>
      </c>
      <c r="B1963" s="7" t="s">
        <v>85</v>
      </c>
      <c r="C1963" t="str">
        <f t="shared" si="30"/>
        <v>05909990038701;ryczałt</v>
      </c>
      <c r="D1963" s="17" t="s">
        <v>23830</v>
      </c>
      <c r="E1963" t="str">
        <f>VLOOKUP(C1963,'A1'!R:R,1,FALSE)</f>
        <v>05909990038701;ryczałt</v>
      </c>
    </row>
    <row r="1964" spans="1:5" ht="22.5" hidden="1" x14ac:dyDescent="0.25">
      <c r="A1964" s="7" t="s">
        <v>10193</v>
      </c>
      <c r="B1964" s="7" t="s">
        <v>85</v>
      </c>
      <c r="C1964" t="str">
        <f t="shared" si="30"/>
        <v>05909990038565;ryczałt</v>
      </c>
      <c r="D1964" s="17" t="s">
        <v>23830</v>
      </c>
      <c r="E1964" t="str">
        <f>VLOOKUP(C1964,'A1'!R:R,1,FALSE)</f>
        <v>05909990038565;ryczałt</v>
      </c>
    </row>
    <row r="1965" spans="1:5" ht="22.5" hidden="1" x14ac:dyDescent="0.25">
      <c r="A1965" s="7" t="s">
        <v>10196</v>
      </c>
      <c r="B1965" s="7" t="s">
        <v>85</v>
      </c>
      <c r="C1965" t="str">
        <f t="shared" si="30"/>
        <v>05909990346318;ryczałt</v>
      </c>
      <c r="D1965" s="17" t="s">
        <v>23830</v>
      </c>
      <c r="E1965" t="str">
        <f>VLOOKUP(C1965,'A1'!R:R,1,FALSE)</f>
        <v>05909990346318;ryczałt</v>
      </c>
    </row>
    <row r="1966" spans="1:5" ht="22.5" hidden="1" x14ac:dyDescent="0.25">
      <c r="A1966" s="7" t="s">
        <v>10202</v>
      </c>
      <c r="B1966" s="7" t="s">
        <v>85</v>
      </c>
      <c r="C1966" t="str">
        <f t="shared" si="30"/>
        <v>05909990346325;ryczałt</v>
      </c>
      <c r="D1966" s="17" t="s">
        <v>23830</v>
      </c>
      <c r="E1966" t="str">
        <f>VLOOKUP(C1966,'A1'!R:R,1,FALSE)</f>
        <v>05909990346325;ryczałt</v>
      </c>
    </row>
    <row r="1967" spans="1:5" ht="22.5" hidden="1" x14ac:dyDescent="0.25">
      <c r="A1967" s="7" t="s">
        <v>10206</v>
      </c>
      <c r="B1967" s="7" t="s">
        <v>85</v>
      </c>
      <c r="C1967" t="str">
        <f t="shared" si="30"/>
        <v>05909990354818;ryczałt</v>
      </c>
      <c r="D1967" s="17" t="s">
        <v>23830</v>
      </c>
      <c r="E1967" t="str">
        <f>VLOOKUP(C1967,'A1'!R:R,1,FALSE)</f>
        <v>05909990354818;ryczałt</v>
      </c>
    </row>
    <row r="1968" spans="1:5" ht="22.5" hidden="1" x14ac:dyDescent="0.25">
      <c r="A1968" s="7" t="s">
        <v>10213</v>
      </c>
      <c r="B1968" s="7" t="s">
        <v>85</v>
      </c>
      <c r="C1968" t="str">
        <f t="shared" si="30"/>
        <v>05909990346219;ryczałt</v>
      </c>
      <c r="D1968" s="17" t="s">
        <v>23830</v>
      </c>
      <c r="E1968" t="str">
        <f>VLOOKUP(C1968,'A1'!R:R,1,FALSE)</f>
        <v>05909990346219;ryczałt</v>
      </c>
    </row>
    <row r="1969" spans="1:5" ht="22.5" hidden="1" x14ac:dyDescent="0.25">
      <c r="A1969" s="7" t="s">
        <v>10218</v>
      </c>
      <c r="B1969" s="7" t="s">
        <v>85</v>
      </c>
      <c r="C1969" t="str">
        <f t="shared" si="30"/>
        <v>05909990787319;ryczałt</v>
      </c>
      <c r="D1969" s="17" t="s">
        <v>23830</v>
      </c>
      <c r="E1969" t="str">
        <f>VLOOKUP(C1969,'A1'!R:R,1,FALSE)</f>
        <v>05909990787319;ryczałt</v>
      </c>
    </row>
    <row r="1970" spans="1:5" ht="22.5" hidden="1" x14ac:dyDescent="0.25">
      <c r="A1970" s="7" t="s">
        <v>10226</v>
      </c>
      <c r="B1970" s="7" t="s">
        <v>85</v>
      </c>
      <c r="C1970" t="str">
        <f t="shared" si="30"/>
        <v>05909990787210;ryczałt</v>
      </c>
      <c r="D1970" s="17" t="s">
        <v>23830</v>
      </c>
      <c r="E1970" t="str">
        <f>VLOOKUP(C1970,'A1'!R:R,1,FALSE)</f>
        <v>05909990787210;ryczałt</v>
      </c>
    </row>
    <row r="1971" spans="1:5" ht="22.5" x14ac:dyDescent="0.25">
      <c r="A1971" s="7" t="s">
        <v>23819</v>
      </c>
      <c r="B1971" s="7" t="s">
        <v>85</v>
      </c>
      <c r="C1971" t="str">
        <f t="shared" si="30"/>
        <v>05909990787111;ryczałt</v>
      </c>
      <c r="D1971" s="17" t="s">
        <v>23830</v>
      </c>
      <c r="E1971" t="e">
        <f>VLOOKUP(C1971,'A1'!R:R,1,FALSE)</f>
        <v>#N/A</v>
      </c>
    </row>
    <row r="1972" spans="1:5" ht="22.5" hidden="1" x14ac:dyDescent="0.25">
      <c r="A1972" s="7" t="s">
        <v>10230</v>
      </c>
      <c r="B1972" s="7" t="s">
        <v>85</v>
      </c>
      <c r="C1972" t="str">
        <f t="shared" si="30"/>
        <v>05909991311773;ryczałt</v>
      </c>
      <c r="D1972" s="17" t="s">
        <v>23830</v>
      </c>
      <c r="E1972" t="str">
        <f>VLOOKUP(C1972,'A1'!R:R,1,FALSE)</f>
        <v>05909991311773;ryczałt</v>
      </c>
    </row>
    <row r="1973" spans="1:5" ht="22.5" hidden="1" x14ac:dyDescent="0.25">
      <c r="A1973" s="7" t="s">
        <v>10234</v>
      </c>
      <c r="B1973" s="7" t="s">
        <v>85</v>
      </c>
      <c r="C1973" t="str">
        <f t="shared" si="30"/>
        <v>05909991311629;ryczałt</v>
      </c>
      <c r="D1973" s="17" t="s">
        <v>23830</v>
      </c>
      <c r="E1973" t="str">
        <f>VLOOKUP(C1973,'A1'!R:R,1,FALSE)</f>
        <v>05909991311629;ryczałt</v>
      </c>
    </row>
    <row r="1974" spans="1:5" ht="22.5" hidden="1" x14ac:dyDescent="0.25">
      <c r="A1974" s="7" t="s">
        <v>10238</v>
      </c>
      <c r="B1974" s="7" t="s">
        <v>85</v>
      </c>
      <c r="C1974" t="str">
        <f t="shared" si="30"/>
        <v>05909991311698;ryczałt</v>
      </c>
      <c r="D1974" s="17" t="s">
        <v>23830</v>
      </c>
      <c r="E1974" t="str">
        <f>VLOOKUP(C1974,'A1'!R:R,1,FALSE)</f>
        <v>05909991311698;ryczałt</v>
      </c>
    </row>
    <row r="1975" spans="1:5" ht="22.5" hidden="1" x14ac:dyDescent="0.25">
      <c r="A1975" s="7" t="s">
        <v>10241</v>
      </c>
      <c r="B1975" s="7" t="s">
        <v>85</v>
      </c>
      <c r="C1975" t="str">
        <f t="shared" si="30"/>
        <v>05909991006617;ryczałt</v>
      </c>
      <c r="D1975" s="17" t="s">
        <v>23830</v>
      </c>
      <c r="E1975" t="str">
        <f>VLOOKUP(C1975,'A1'!R:R,1,FALSE)</f>
        <v>05909991006617;ryczałt</v>
      </c>
    </row>
    <row r="1976" spans="1:5" ht="22.5" hidden="1" x14ac:dyDescent="0.25">
      <c r="A1976" s="7" t="s">
        <v>10244</v>
      </c>
      <c r="B1976" s="7" t="s">
        <v>85</v>
      </c>
      <c r="C1976" t="str">
        <f t="shared" si="30"/>
        <v>05909990961092;ryczałt</v>
      </c>
      <c r="D1976" s="17" t="s">
        <v>23830</v>
      </c>
      <c r="E1976" t="str">
        <f>VLOOKUP(C1976,'A1'!R:R,1,FALSE)</f>
        <v>05909990961092;ryczałt</v>
      </c>
    </row>
    <row r="1977" spans="1:5" ht="22.5" hidden="1" x14ac:dyDescent="0.25">
      <c r="A1977" s="7" t="s">
        <v>10252</v>
      </c>
      <c r="B1977" s="7" t="s">
        <v>85</v>
      </c>
      <c r="C1977" t="str">
        <f t="shared" si="30"/>
        <v>05909991006419;ryczałt</v>
      </c>
      <c r="D1977" s="17" t="s">
        <v>23830</v>
      </c>
      <c r="E1977" t="str">
        <f>VLOOKUP(C1977,'A1'!R:R,1,FALSE)</f>
        <v>05909991006419;ryczałt</v>
      </c>
    </row>
    <row r="1978" spans="1:5" ht="22.5" hidden="1" x14ac:dyDescent="0.25">
      <c r="A1978" s="7" t="s">
        <v>10255</v>
      </c>
      <c r="B1978" s="7" t="s">
        <v>85</v>
      </c>
      <c r="C1978" t="str">
        <f t="shared" si="30"/>
        <v>05909991006518;ryczałt</v>
      </c>
      <c r="D1978" s="17" t="s">
        <v>23830</v>
      </c>
      <c r="E1978" t="str">
        <f>VLOOKUP(C1978,'A1'!R:R,1,FALSE)</f>
        <v>05909991006518;ryczałt</v>
      </c>
    </row>
    <row r="1979" spans="1:5" ht="22.5" hidden="1" x14ac:dyDescent="0.25">
      <c r="A1979" s="7" t="s">
        <v>10258</v>
      </c>
      <c r="B1979" s="7" t="s">
        <v>85</v>
      </c>
      <c r="C1979" t="str">
        <f t="shared" si="30"/>
        <v>05909991138363;ryczałt</v>
      </c>
      <c r="D1979" s="17" t="s">
        <v>23830</v>
      </c>
      <c r="E1979" t="str">
        <f>VLOOKUP(C1979,'A1'!R:R,1,FALSE)</f>
        <v>05909991138363;ryczałt</v>
      </c>
    </row>
    <row r="1980" spans="1:5" ht="22.5" hidden="1" x14ac:dyDescent="0.25">
      <c r="A1980" s="7" t="s">
        <v>10264</v>
      </c>
      <c r="B1980" s="7" t="s">
        <v>85</v>
      </c>
      <c r="C1980" t="str">
        <f t="shared" si="30"/>
        <v>05909991138349;ryczałt</v>
      </c>
      <c r="D1980" s="17" t="s">
        <v>23830</v>
      </c>
      <c r="E1980" t="str">
        <f>VLOOKUP(C1980,'A1'!R:R,1,FALSE)</f>
        <v>05909991138349;ryczałt</v>
      </c>
    </row>
    <row r="1981" spans="1:5" ht="22.5" hidden="1" x14ac:dyDescent="0.25">
      <c r="A1981" s="7" t="s">
        <v>10268</v>
      </c>
      <c r="B1981" s="7" t="s">
        <v>85</v>
      </c>
      <c r="C1981" t="str">
        <f t="shared" si="30"/>
        <v>05909991138356;ryczałt</v>
      </c>
      <c r="D1981" s="17" t="s">
        <v>23830</v>
      </c>
      <c r="E1981" t="str">
        <f>VLOOKUP(C1981,'A1'!R:R,1,FALSE)</f>
        <v>05909991138356;ryczałt</v>
      </c>
    </row>
    <row r="1982" spans="1:5" ht="22.5" x14ac:dyDescent="0.25">
      <c r="A1982" s="7" t="s">
        <v>23820</v>
      </c>
      <c r="B1982" s="7" t="s">
        <v>85</v>
      </c>
      <c r="C1982" t="str">
        <f t="shared" si="30"/>
        <v>05909990940370;ryczałt</v>
      </c>
      <c r="D1982" s="17" t="s">
        <v>23830</v>
      </c>
      <c r="E1982" t="e">
        <f>VLOOKUP(C1982,'A1'!R:R,1,FALSE)</f>
        <v>#N/A</v>
      </c>
    </row>
    <row r="1983" spans="1:5" ht="22.5" x14ac:dyDescent="0.25">
      <c r="A1983" s="7" t="s">
        <v>23821</v>
      </c>
      <c r="B1983" s="7" t="s">
        <v>85</v>
      </c>
      <c r="C1983" t="str">
        <f t="shared" si="30"/>
        <v>05909990940530;ryczałt</v>
      </c>
      <c r="D1983" s="17" t="s">
        <v>23830</v>
      </c>
      <c r="E1983" t="e">
        <f>VLOOKUP(C1983,'A1'!R:R,1,FALSE)</f>
        <v>#N/A</v>
      </c>
    </row>
    <row r="1984" spans="1:5" ht="22.5" x14ac:dyDescent="0.25">
      <c r="A1984" s="7" t="s">
        <v>23822</v>
      </c>
      <c r="B1984" s="7" t="s">
        <v>85</v>
      </c>
      <c r="C1984" t="str">
        <f t="shared" si="30"/>
        <v>05909990939640;ryczałt</v>
      </c>
      <c r="D1984" s="17" t="s">
        <v>23830</v>
      </c>
      <c r="E1984" t="e">
        <f>VLOOKUP(C1984,'A1'!R:R,1,FALSE)</f>
        <v>#N/A</v>
      </c>
    </row>
    <row r="1985" spans="1:5" ht="22.5" x14ac:dyDescent="0.25">
      <c r="A1985" s="7" t="s">
        <v>23823</v>
      </c>
      <c r="B1985" s="7" t="s">
        <v>85</v>
      </c>
      <c r="C1985" t="str">
        <f t="shared" si="30"/>
        <v>05909990939930;ryczałt</v>
      </c>
      <c r="D1985" s="17" t="s">
        <v>23830</v>
      </c>
      <c r="E1985" t="e">
        <f>VLOOKUP(C1985,'A1'!R:R,1,FALSE)</f>
        <v>#N/A</v>
      </c>
    </row>
    <row r="1986" spans="1:5" ht="22.5" hidden="1" x14ac:dyDescent="0.25">
      <c r="A1986" s="7" t="s">
        <v>10273</v>
      </c>
      <c r="B1986" s="7" t="s">
        <v>85</v>
      </c>
      <c r="C1986" t="str">
        <f t="shared" si="30"/>
        <v>05909991094614;ryczałt</v>
      </c>
      <c r="D1986" s="17" t="s">
        <v>23830</v>
      </c>
      <c r="E1986" t="str">
        <f>VLOOKUP(C1986,'A1'!R:R,1,FALSE)</f>
        <v>05909991094614;ryczałt</v>
      </c>
    </row>
    <row r="1987" spans="1:5" ht="22.5" hidden="1" x14ac:dyDescent="0.25">
      <c r="A1987" s="7" t="s">
        <v>10273</v>
      </c>
      <c r="B1987" s="7" t="s">
        <v>85</v>
      </c>
      <c r="C1987" t="str">
        <f t="shared" ref="C1987:C2050" si="31">CONCATENATE(A1987,";",B1987)</f>
        <v>05909991094614;ryczałt</v>
      </c>
      <c r="D1987" s="17" t="s">
        <v>23830</v>
      </c>
      <c r="E1987" t="str">
        <f>VLOOKUP(C1987,'A1'!R:R,1,FALSE)</f>
        <v>05909991094614;ryczałt</v>
      </c>
    </row>
    <row r="1988" spans="1:5" ht="22.5" hidden="1" x14ac:dyDescent="0.25">
      <c r="A1988" s="7" t="s">
        <v>10273</v>
      </c>
      <c r="B1988" s="7" t="s">
        <v>363</v>
      </c>
      <c r="C1988" t="str">
        <f t="shared" si="31"/>
        <v>05909991094614;bezpłatny do limitu</v>
      </c>
      <c r="D1988" s="17" t="s">
        <v>23830</v>
      </c>
      <c r="E1988" t="str">
        <f>VLOOKUP(C1988,'A1'!R:R,1,FALSE)</f>
        <v>05909991094614;bezpłatny do limitu</v>
      </c>
    </row>
    <row r="1989" spans="1:5" ht="22.5" hidden="1" x14ac:dyDescent="0.25">
      <c r="A1989" s="7" t="s">
        <v>10290</v>
      </c>
      <c r="B1989" s="7" t="s">
        <v>85</v>
      </c>
      <c r="C1989" t="str">
        <f t="shared" si="31"/>
        <v>05909991094515;ryczałt</v>
      </c>
      <c r="D1989" s="17" t="s">
        <v>23830</v>
      </c>
      <c r="E1989" t="str">
        <f>VLOOKUP(C1989,'A1'!R:R,1,FALSE)</f>
        <v>05909991094515;ryczałt</v>
      </c>
    </row>
    <row r="1990" spans="1:5" ht="22.5" hidden="1" x14ac:dyDescent="0.25">
      <c r="A1990" s="7" t="s">
        <v>10290</v>
      </c>
      <c r="B1990" s="7" t="s">
        <v>85</v>
      </c>
      <c r="C1990" t="str">
        <f t="shared" si="31"/>
        <v>05909991094515;ryczałt</v>
      </c>
      <c r="D1990" s="17" t="s">
        <v>23830</v>
      </c>
      <c r="E1990" t="str">
        <f>VLOOKUP(C1990,'A1'!R:R,1,FALSE)</f>
        <v>05909991094515;ryczałt</v>
      </c>
    </row>
    <row r="1991" spans="1:5" ht="22.5" hidden="1" x14ac:dyDescent="0.25">
      <c r="A1991" s="7" t="s">
        <v>10290</v>
      </c>
      <c r="B1991" s="7" t="s">
        <v>363</v>
      </c>
      <c r="C1991" t="str">
        <f t="shared" si="31"/>
        <v>05909991094515;bezpłatny do limitu</v>
      </c>
      <c r="D1991" s="17" t="s">
        <v>23830</v>
      </c>
      <c r="E1991" t="str">
        <f>VLOOKUP(C1991,'A1'!R:R,1,FALSE)</f>
        <v>05909991094515;bezpłatny do limitu</v>
      </c>
    </row>
    <row r="1992" spans="1:5" ht="22.5" hidden="1" x14ac:dyDescent="0.25">
      <c r="A1992" s="7" t="s">
        <v>10301</v>
      </c>
      <c r="B1992" s="7" t="s">
        <v>129</v>
      </c>
      <c r="C1992" t="str">
        <f t="shared" si="31"/>
        <v>05909990727032;50%</v>
      </c>
      <c r="D1992" s="17" t="s">
        <v>23830</v>
      </c>
      <c r="E1992" t="str">
        <f>VLOOKUP(C1992,'A1'!R:R,1,FALSE)</f>
        <v>05909990727032;50%</v>
      </c>
    </row>
    <row r="1993" spans="1:5" ht="22.5" hidden="1" x14ac:dyDescent="0.25">
      <c r="A1993" s="7" t="s">
        <v>10305</v>
      </c>
      <c r="B1993" s="7" t="s">
        <v>129</v>
      </c>
      <c r="C1993" t="str">
        <f t="shared" si="31"/>
        <v>05909990869817;50%</v>
      </c>
      <c r="D1993" s="17" t="s">
        <v>23830</v>
      </c>
      <c r="E1993" t="str">
        <f>VLOOKUP(C1993,'A1'!R:R,1,FALSE)</f>
        <v>05909990869817;50%</v>
      </c>
    </row>
    <row r="1994" spans="1:5" ht="22.5" hidden="1" x14ac:dyDescent="0.25">
      <c r="A1994" s="7" t="s">
        <v>10310</v>
      </c>
      <c r="B1994" s="7" t="s">
        <v>129</v>
      </c>
      <c r="C1994" t="str">
        <f t="shared" si="31"/>
        <v>05909990064045;50%</v>
      </c>
      <c r="D1994" s="17" t="s">
        <v>23830</v>
      </c>
      <c r="E1994" t="str">
        <f>VLOOKUP(C1994,'A1'!R:R,1,FALSE)</f>
        <v>05909990064045;50%</v>
      </c>
    </row>
    <row r="1995" spans="1:5" ht="22.5" hidden="1" x14ac:dyDescent="0.25">
      <c r="A1995" s="7" t="s">
        <v>10313</v>
      </c>
      <c r="B1995" s="7" t="s">
        <v>129</v>
      </c>
      <c r="C1995" t="str">
        <f t="shared" si="31"/>
        <v>05909990064076;50%</v>
      </c>
      <c r="D1995" s="17" t="s">
        <v>23830</v>
      </c>
      <c r="E1995" t="str">
        <f>VLOOKUP(C1995,'A1'!R:R,1,FALSE)</f>
        <v>05909990064076;50%</v>
      </c>
    </row>
    <row r="1996" spans="1:5" ht="22.5" hidden="1" x14ac:dyDescent="0.25">
      <c r="A1996" s="7" t="s">
        <v>10318</v>
      </c>
      <c r="B1996" s="7" t="s">
        <v>85</v>
      </c>
      <c r="C1996" t="str">
        <f t="shared" si="31"/>
        <v>05909990995479;ryczałt</v>
      </c>
      <c r="D1996" s="17" t="s">
        <v>23830</v>
      </c>
      <c r="E1996" t="str">
        <f>VLOOKUP(C1996,'A1'!R:R,1,FALSE)</f>
        <v>05909990995479;ryczałt</v>
      </c>
    </row>
    <row r="1997" spans="1:5" ht="22.5" hidden="1" x14ac:dyDescent="0.25">
      <c r="A1997" s="7" t="s">
        <v>10322</v>
      </c>
      <c r="B1997" s="7" t="s">
        <v>85</v>
      </c>
      <c r="C1997" t="str">
        <f t="shared" si="31"/>
        <v>05909991189792;ryczałt</v>
      </c>
      <c r="D1997" s="17" t="s">
        <v>23830</v>
      </c>
      <c r="E1997" t="str">
        <f>VLOOKUP(C1997,'A1'!R:R,1,FALSE)</f>
        <v>05909991189792;ryczałt</v>
      </c>
    </row>
    <row r="1998" spans="1:5" ht="22.5" hidden="1" x14ac:dyDescent="0.25">
      <c r="A1998" s="7" t="s">
        <v>10326</v>
      </c>
      <c r="B1998" s="7" t="s">
        <v>85</v>
      </c>
      <c r="C1998" t="str">
        <f t="shared" si="31"/>
        <v>05909990813582;ryczałt</v>
      </c>
      <c r="D1998" s="17" t="s">
        <v>23830</v>
      </c>
      <c r="E1998" t="str">
        <f>VLOOKUP(C1998,'A1'!R:R,1,FALSE)</f>
        <v>05909990813582;ryczałt</v>
      </c>
    </row>
    <row r="1999" spans="1:5" ht="22.5" hidden="1" x14ac:dyDescent="0.25">
      <c r="A1999" s="7" t="s">
        <v>10330</v>
      </c>
      <c r="B1999" s="7" t="s">
        <v>85</v>
      </c>
      <c r="C1999" t="str">
        <f t="shared" si="31"/>
        <v>05909990931873;ryczałt</v>
      </c>
      <c r="D1999" s="17" t="s">
        <v>23830</v>
      </c>
      <c r="E1999" t="str">
        <f>VLOOKUP(C1999,'A1'!R:R,1,FALSE)</f>
        <v>05909990931873;ryczałt</v>
      </c>
    </row>
    <row r="2000" spans="1:5" ht="22.5" hidden="1" x14ac:dyDescent="0.25">
      <c r="A2000" s="7" t="s">
        <v>10335</v>
      </c>
      <c r="B2000" s="7" t="s">
        <v>85</v>
      </c>
      <c r="C2000" t="str">
        <f t="shared" si="31"/>
        <v>05909990853007;ryczałt</v>
      </c>
      <c r="D2000" s="17" t="s">
        <v>23830</v>
      </c>
      <c r="E2000" t="str">
        <f>VLOOKUP(C2000,'A1'!R:R,1,FALSE)</f>
        <v>05909990853007;ryczałt</v>
      </c>
    </row>
    <row r="2001" spans="1:5" ht="22.5" hidden="1" x14ac:dyDescent="0.25">
      <c r="A2001" s="7" t="s">
        <v>10340</v>
      </c>
      <c r="B2001" s="7" t="s">
        <v>85</v>
      </c>
      <c r="C2001" t="str">
        <f t="shared" si="31"/>
        <v>05909991019693;ryczałt</v>
      </c>
      <c r="D2001" s="17" t="s">
        <v>23830</v>
      </c>
      <c r="E2001" t="str">
        <f>VLOOKUP(C2001,'A1'!R:R,1,FALSE)</f>
        <v>05909991019693;ryczałt</v>
      </c>
    </row>
    <row r="2002" spans="1:5" ht="22.5" hidden="1" x14ac:dyDescent="0.25">
      <c r="A2002" s="7" t="s">
        <v>10347</v>
      </c>
      <c r="B2002" s="7" t="s">
        <v>85</v>
      </c>
      <c r="C2002" t="str">
        <f t="shared" si="31"/>
        <v>05909991019709;ryczałt</v>
      </c>
      <c r="D2002" s="17" t="s">
        <v>23830</v>
      </c>
      <c r="E2002" t="str">
        <f>VLOOKUP(C2002,'A1'!R:R,1,FALSE)</f>
        <v>05909991019709;ryczałt</v>
      </c>
    </row>
    <row r="2003" spans="1:5" ht="22.5" hidden="1" x14ac:dyDescent="0.25">
      <c r="A2003" s="7" t="s">
        <v>10351</v>
      </c>
      <c r="B2003" s="7" t="s">
        <v>85</v>
      </c>
      <c r="C2003" t="str">
        <f t="shared" si="31"/>
        <v>05909990841448;ryczałt</v>
      </c>
      <c r="D2003" s="17" t="s">
        <v>23830</v>
      </c>
      <c r="E2003" t="str">
        <f>VLOOKUP(C2003,'A1'!R:R,1,FALSE)</f>
        <v>05909990841448;ryczałt</v>
      </c>
    </row>
    <row r="2004" spans="1:5" ht="22.5" hidden="1" x14ac:dyDescent="0.25">
      <c r="A2004" s="7" t="s">
        <v>10356</v>
      </c>
      <c r="B2004" s="7" t="s">
        <v>85</v>
      </c>
      <c r="C2004" t="str">
        <f t="shared" si="31"/>
        <v>05900411001298;ryczałt</v>
      </c>
      <c r="D2004" s="17" t="s">
        <v>23830</v>
      </c>
      <c r="E2004" t="str">
        <f>VLOOKUP(C2004,'A1'!R:R,1,FALSE)</f>
        <v>05900411001298;ryczałt</v>
      </c>
    </row>
    <row r="2005" spans="1:5" ht="22.5" hidden="1" x14ac:dyDescent="0.25">
      <c r="A2005" s="7" t="s">
        <v>10362</v>
      </c>
      <c r="B2005" s="7" t="s">
        <v>85</v>
      </c>
      <c r="C2005" t="str">
        <f t="shared" si="31"/>
        <v>05909991102883;ryczałt</v>
      </c>
      <c r="D2005" s="17" t="s">
        <v>23830</v>
      </c>
      <c r="E2005" t="str">
        <f>VLOOKUP(C2005,'A1'!R:R,1,FALSE)</f>
        <v>05909991102883;ryczałt</v>
      </c>
    </row>
    <row r="2006" spans="1:5" ht="22.5" hidden="1" x14ac:dyDescent="0.25">
      <c r="A2006" s="7" t="s">
        <v>10365</v>
      </c>
      <c r="B2006" s="7" t="s">
        <v>85</v>
      </c>
      <c r="C2006" t="str">
        <f t="shared" si="31"/>
        <v>05909991102890;ryczałt</v>
      </c>
      <c r="D2006" s="17" t="s">
        <v>23830</v>
      </c>
      <c r="E2006" t="str">
        <f>VLOOKUP(C2006,'A1'!R:R,1,FALSE)</f>
        <v>05909991102890;ryczałt</v>
      </c>
    </row>
    <row r="2007" spans="1:5" ht="22.5" hidden="1" x14ac:dyDescent="0.25">
      <c r="A2007" s="7" t="s">
        <v>10372</v>
      </c>
      <c r="B2007" s="7" t="s">
        <v>85</v>
      </c>
      <c r="C2007" t="str">
        <f t="shared" si="31"/>
        <v>05903546007524;ryczałt</v>
      </c>
      <c r="D2007" s="17" t="s">
        <v>23830</v>
      </c>
      <c r="E2007" t="str">
        <f>VLOOKUP(C2007,'A1'!R:R,1,FALSE)</f>
        <v>05903546007524;ryczałt</v>
      </c>
    </row>
    <row r="2008" spans="1:5" ht="22.5" hidden="1" x14ac:dyDescent="0.25">
      <c r="A2008" s="7" t="s">
        <v>10378</v>
      </c>
      <c r="B2008" s="7" t="s">
        <v>85</v>
      </c>
      <c r="C2008" t="str">
        <f t="shared" si="31"/>
        <v>05903546007531;ryczałt</v>
      </c>
      <c r="D2008" s="17" t="s">
        <v>23830</v>
      </c>
      <c r="E2008" t="str">
        <f>VLOOKUP(C2008,'A1'!R:R,1,FALSE)</f>
        <v>05903546007531;ryczałt</v>
      </c>
    </row>
    <row r="2009" spans="1:5" ht="22.5" hidden="1" x14ac:dyDescent="0.25">
      <c r="A2009" s="7" t="s">
        <v>10384</v>
      </c>
      <c r="B2009" s="7" t="s">
        <v>85</v>
      </c>
      <c r="C2009" t="str">
        <f t="shared" si="31"/>
        <v>05909990411825;ryczałt</v>
      </c>
      <c r="D2009" s="17" t="s">
        <v>23830</v>
      </c>
      <c r="E2009" t="str">
        <f>VLOOKUP(C2009,'A1'!R:R,1,FALSE)</f>
        <v>05909990411825;ryczałt</v>
      </c>
    </row>
    <row r="2010" spans="1:5" ht="22.5" hidden="1" x14ac:dyDescent="0.25">
      <c r="A2010" s="7" t="s">
        <v>10388</v>
      </c>
      <c r="B2010" s="7" t="s">
        <v>85</v>
      </c>
      <c r="C2010" t="str">
        <f t="shared" si="31"/>
        <v>05909990411818;ryczałt</v>
      </c>
      <c r="D2010" s="17" t="s">
        <v>23830</v>
      </c>
      <c r="E2010" t="str">
        <f>VLOOKUP(C2010,'A1'!R:R,1,FALSE)</f>
        <v>05909990411818;ryczałt</v>
      </c>
    </row>
    <row r="2011" spans="1:5" ht="22.5" hidden="1" x14ac:dyDescent="0.25">
      <c r="A2011" s="7" t="s">
        <v>10394</v>
      </c>
      <c r="B2011" s="7" t="s">
        <v>85</v>
      </c>
      <c r="C2011" t="str">
        <f t="shared" si="31"/>
        <v>05909990741311;ryczałt</v>
      </c>
      <c r="D2011" s="17" t="s">
        <v>23830</v>
      </c>
      <c r="E2011" t="str">
        <f>VLOOKUP(C2011,'A1'!R:R,1,FALSE)</f>
        <v>05909990741311;ryczałt</v>
      </c>
    </row>
    <row r="2012" spans="1:5" ht="22.5" hidden="1" x14ac:dyDescent="0.25">
      <c r="A2012" s="7" t="s">
        <v>10398</v>
      </c>
      <c r="B2012" s="7" t="s">
        <v>85</v>
      </c>
      <c r="C2012" t="str">
        <f t="shared" si="31"/>
        <v>05903060601673;ryczałt</v>
      </c>
      <c r="D2012" s="17" t="s">
        <v>23830</v>
      </c>
      <c r="E2012" t="str">
        <f>VLOOKUP(C2012,'A1'!R:R,1,FALSE)</f>
        <v>05903060601673;ryczałt</v>
      </c>
    </row>
    <row r="2013" spans="1:5" ht="22.5" hidden="1" x14ac:dyDescent="0.25">
      <c r="A2013" s="7" t="s">
        <v>10405</v>
      </c>
      <c r="B2013" s="7" t="s">
        <v>85</v>
      </c>
      <c r="C2013" t="str">
        <f t="shared" si="31"/>
        <v>05909991220365;ryczałt</v>
      </c>
      <c r="D2013" s="17" t="s">
        <v>23830</v>
      </c>
      <c r="E2013" t="str">
        <f>VLOOKUP(C2013,'A1'!R:R,1,FALSE)</f>
        <v>05909991220365;ryczałt</v>
      </c>
    </row>
    <row r="2014" spans="1:5" ht="22.5" hidden="1" x14ac:dyDescent="0.25">
      <c r="A2014" s="7" t="s">
        <v>10409</v>
      </c>
      <c r="B2014" s="7" t="s">
        <v>85</v>
      </c>
      <c r="C2014" t="str">
        <f t="shared" si="31"/>
        <v>05909991220396;ryczałt</v>
      </c>
      <c r="D2014" s="17" t="s">
        <v>23830</v>
      </c>
      <c r="E2014" t="str">
        <f>VLOOKUP(C2014,'A1'!R:R,1,FALSE)</f>
        <v>05909991220396;ryczałt</v>
      </c>
    </row>
    <row r="2015" spans="1:5" ht="22.5" hidden="1" x14ac:dyDescent="0.25">
      <c r="A2015" s="7" t="s">
        <v>10416</v>
      </c>
      <c r="B2015" s="7" t="s">
        <v>85</v>
      </c>
      <c r="C2015" t="str">
        <f t="shared" si="31"/>
        <v>05909990879687;ryczałt</v>
      </c>
      <c r="D2015" s="17" t="s">
        <v>23830</v>
      </c>
      <c r="E2015" t="str">
        <f>VLOOKUP(C2015,'A1'!R:R,1,FALSE)</f>
        <v>05909990879687;ryczałt</v>
      </c>
    </row>
    <row r="2016" spans="1:5" ht="22.5" hidden="1" x14ac:dyDescent="0.25">
      <c r="A2016" s="7" t="s">
        <v>10420</v>
      </c>
      <c r="B2016" s="7" t="s">
        <v>85</v>
      </c>
      <c r="C2016" t="str">
        <f t="shared" si="31"/>
        <v>05906414000948;ryczałt</v>
      </c>
      <c r="D2016" s="17" t="s">
        <v>23830</v>
      </c>
      <c r="E2016" t="str">
        <f>VLOOKUP(C2016,'A1'!R:R,1,FALSE)</f>
        <v>05906414000948;ryczałt</v>
      </c>
    </row>
    <row r="2017" spans="1:5" ht="22.5" hidden="1" x14ac:dyDescent="0.25">
      <c r="A2017" s="7" t="s">
        <v>10427</v>
      </c>
      <c r="B2017" s="7" t="s">
        <v>85</v>
      </c>
      <c r="C2017" t="str">
        <f t="shared" si="31"/>
        <v>05909991306649;ryczałt</v>
      </c>
      <c r="D2017" s="17" t="s">
        <v>23830</v>
      </c>
      <c r="E2017" t="str">
        <f>VLOOKUP(C2017,'A1'!R:R,1,FALSE)</f>
        <v>05909991306649;ryczałt</v>
      </c>
    </row>
    <row r="2018" spans="1:5" ht="22.5" hidden="1" x14ac:dyDescent="0.25">
      <c r="A2018" s="7" t="s">
        <v>10432</v>
      </c>
      <c r="B2018" s="7" t="s">
        <v>85</v>
      </c>
      <c r="C2018" t="str">
        <f t="shared" si="31"/>
        <v>05909990946587;ryczałt</v>
      </c>
      <c r="D2018" s="17" t="s">
        <v>23830</v>
      </c>
      <c r="E2018" t="str">
        <f>VLOOKUP(C2018,'A1'!R:R,1,FALSE)</f>
        <v>05909990946587;ryczałt</v>
      </c>
    </row>
    <row r="2019" spans="1:5" ht="22.5" hidden="1" x14ac:dyDescent="0.25">
      <c r="A2019" s="7" t="s">
        <v>10438</v>
      </c>
      <c r="B2019" s="7" t="s">
        <v>85</v>
      </c>
      <c r="C2019" t="str">
        <f t="shared" si="31"/>
        <v>05909991057213;ryczałt</v>
      </c>
      <c r="D2019" s="17" t="s">
        <v>23830</v>
      </c>
      <c r="E2019" t="str">
        <f>VLOOKUP(C2019,'A1'!R:R,1,FALSE)</f>
        <v>05909991057213;ryczałt</v>
      </c>
    </row>
    <row r="2020" spans="1:5" ht="22.5" hidden="1" x14ac:dyDescent="0.25">
      <c r="A2020" s="7" t="s">
        <v>10440</v>
      </c>
      <c r="B2020" s="7" t="s">
        <v>85</v>
      </c>
      <c r="C2020" t="str">
        <f t="shared" si="31"/>
        <v>05415062343609;ryczałt</v>
      </c>
      <c r="D2020" s="17" t="s">
        <v>23830</v>
      </c>
      <c r="E2020" t="str">
        <f>VLOOKUP(C2020,'A1'!R:R,1,FALSE)</f>
        <v>05415062343609;ryczałt</v>
      </c>
    </row>
    <row r="2021" spans="1:5" ht="22.5" hidden="1" x14ac:dyDescent="0.25">
      <c r="A2021" s="7" t="s">
        <v>10446</v>
      </c>
      <c r="B2021" s="7" t="s">
        <v>85</v>
      </c>
      <c r="C2021" t="str">
        <f t="shared" si="31"/>
        <v>05909990894543;ryczałt</v>
      </c>
      <c r="D2021" s="17" t="s">
        <v>23830</v>
      </c>
      <c r="E2021" t="str">
        <f>VLOOKUP(C2021,'A1'!R:R,1,FALSE)</f>
        <v>05909990894543;ryczałt</v>
      </c>
    </row>
    <row r="2022" spans="1:5" ht="22.5" hidden="1" x14ac:dyDescent="0.25">
      <c r="A2022" s="7" t="s">
        <v>10449</v>
      </c>
      <c r="B2022" s="7" t="s">
        <v>85</v>
      </c>
      <c r="C2022" t="str">
        <f t="shared" si="31"/>
        <v>05903060606630;ryczałt</v>
      </c>
      <c r="D2022" s="17" t="s">
        <v>23830</v>
      </c>
      <c r="E2022" t="str">
        <f>VLOOKUP(C2022,'A1'!R:R,1,FALSE)</f>
        <v>05903060606630;ryczałt</v>
      </c>
    </row>
    <row r="2023" spans="1:5" ht="22.5" hidden="1" x14ac:dyDescent="0.25">
      <c r="A2023" s="7" t="s">
        <v>10455</v>
      </c>
      <c r="B2023" s="7" t="s">
        <v>85</v>
      </c>
      <c r="C2023" t="str">
        <f t="shared" si="31"/>
        <v>05909990977826;ryczałt</v>
      </c>
      <c r="D2023" s="17" t="s">
        <v>23830</v>
      </c>
      <c r="E2023" t="str">
        <f>VLOOKUP(C2023,'A1'!R:R,1,FALSE)</f>
        <v>05909990977826;ryczałt</v>
      </c>
    </row>
    <row r="2024" spans="1:5" ht="22.5" hidden="1" x14ac:dyDescent="0.25">
      <c r="A2024" s="7" t="s">
        <v>10463</v>
      </c>
      <c r="B2024" s="7" t="s">
        <v>85</v>
      </c>
      <c r="C2024" t="str">
        <f t="shared" si="31"/>
        <v>05901878600482;ryczałt</v>
      </c>
      <c r="D2024" s="17" t="s">
        <v>23830</v>
      </c>
      <c r="E2024" t="str">
        <f>VLOOKUP(C2024,'A1'!R:R,1,FALSE)</f>
        <v>05901878600482;ryczałt</v>
      </c>
    </row>
    <row r="2025" spans="1:5" ht="22.5" hidden="1" x14ac:dyDescent="0.25">
      <c r="A2025" s="7" t="s">
        <v>10467</v>
      </c>
      <c r="B2025" s="7" t="s">
        <v>85</v>
      </c>
      <c r="C2025" t="str">
        <f t="shared" si="31"/>
        <v>05909990977925;ryczałt</v>
      </c>
      <c r="D2025" s="17" t="s">
        <v>23830</v>
      </c>
      <c r="E2025" t="str">
        <f>VLOOKUP(C2025,'A1'!R:R,1,FALSE)</f>
        <v>05909990977925;ryczałt</v>
      </c>
    </row>
    <row r="2026" spans="1:5" ht="22.5" hidden="1" x14ac:dyDescent="0.25">
      <c r="A2026" s="7" t="s">
        <v>10471</v>
      </c>
      <c r="B2026" s="7" t="s">
        <v>85</v>
      </c>
      <c r="C2026" t="str">
        <f t="shared" si="31"/>
        <v>05909991309138;ryczałt</v>
      </c>
      <c r="D2026" s="17" t="s">
        <v>23830</v>
      </c>
      <c r="E2026" t="str">
        <f>VLOOKUP(C2026,'A1'!R:R,1,FALSE)</f>
        <v>05909991309138;ryczałt</v>
      </c>
    </row>
    <row r="2027" spans="1:5" ht="22.5" hidden="1" x14ac:dyDescent="0.25">
      <c r="A2027" s="7" t="s">
        <v>10475</v>
      </c>
      <c r="B2027" s="7" t="s">
        <v>85</v>
      </c>
      <c r="C2027" t="str">
        <f t="shared" si="31"/>
        <v>05909991309145;ryczałt</v>
      </c>
      <c r="D2027" s="17" t="s">
        <v>23830</v>
      </c>
      <c r="E2027" t="str">
        <f>VLOOKUP(C2027,'A1'!R:R,1,FALSE)</f>
        <v>05909991309145;ryczałt</v>
      </c>
    </row>
    <row r="2028" spans="1:5" ht="22.5" hidden="1" x14ac:dyDescent="0.25">
      <c r="A2028" s="7" t="s">
        <v>10480</v>
      </c>
      <c r="B2028" s="7" t="s">
        <v>85</v>
      </c>
      <c r="C2028" t="str">
        <f t="shared" si="31"/>
        <v>04037353010604;ryczałt</v>
      </c>
      <c r="D2028" s="17" t="s">
        <v>23830</v>
      </c>
      <c r="E2028" t="str">
        <f>VLOOKUP(C2028,'A1'!R:R,1,FALSE)</f>
        <v>04037353010604;ryczałt</v>
      </c>
    </row>
    <row r="2029" spans="1:5" ht="22.5" hidden="1" x14ac:dyDescent="0.25">
      <c r="A2029" s="7" t="s">
        <v>10486</v>
      </c>
      <c r="B2029" s="7" t="s">
        <v>85</v>
      </c>
      <c r="C2029" t="str">
        <f t="shared" si="31"/>
        <v>04037353015388;ryczałt</v>
      </c>
      <c r="D2029" s="17" t="s">
        <v>23830</v>
      </c>
      <c r="E2029" t="str">
        <f>VLOOKUP(C2029,'A1'!R:R,1,FALSE)</f>
        <v>04037353015388;ryczałt</v>
      </c>
    </row>
    <row r="2030" spans="1:5" ht="22.5" hidden="1" x14ac:dyDescent="0.25">
      <c r="A2030" s="7" t="s">
        <v>10492</v>
      </c>
      <c r="B2030" s="7" t="s">
        <v>85</v>
      </c>
      <c r="C2030" t="str">
        <f t="shared" si="31"/>
        <v>04037353010628;ryczałt</v>
      </c>
      <c r="D2030" s="17" t="s">
        <v>23830</v>
      </c>
      <c r="E2030" t="str">
        <f>VLOOKUP(C2030,'A1'!R:R,1,FALSE)</f>
        <v>04037353010628;ryczałt</v>
      </c>
    </row>
    <row r="2031" spans="1:5" ht="22.5" hidden="1" x14ac:dyDescent="0.25">
      <c r="A2031" s="7" t="s">
        <v>10498</v>
      </c>
      <c r="B2031" s="7" t="s">
        <v>85</v>
      </c>
      <c r="C2031" t="str">
        <f t="shared" si="31"/>
        <v>05909990858651;ryczałt</v>
      </c>
      <c r="D2031" s="17" t="s">
        <v>23830</v>
      </c>
      <c r="E2031" t="str">
        <f>VLOOKUP(C2031,'A1'!R:R,1,FALSE)</f>
        <v>05909990858651;ryczałt</v>
      </c>
    </row>
    <row r="2032" spans="1:5" ht="22.5" hidden="1" x14ac:dyDescent="0.25">
      <c r="A2032" s="7" t="s">
        <v>10502</v>
      </c>
      <c r="B2032" s="7" t="s">
        <v>363</v>
      </c>
      <c r="C2032" t="str">
        <f t="shared" si="31"/>
        <v>05909991060718;bezpłatny do limitu</v>
      </c>
      <c r="D2032" s="17" t="s">
        <v>23830</v>
      </c>
      <c r="E2032" t="str">
        <f>VLOOKUP(C2032,'A1'!R:R,1,FALSE)</f>
        <v>05909991060718;bezpłatny do limitu</v>
      </c>
    </row>
    <row r="2033" spans="1:5" ht="22.5" hidden="1" x14ac:dyDescent="0.25">
      <c r="A2033" s="7" t="s">
        <v>10508</v>
      </c>
      <c r="B2033" s="7" t="s">
        <v>363</v>
      </c>
      <c r="C2033" t="str">
        <f t="shared" si="31"/>
        <v>05909990799923;bezpłatny do limitu</v>
      </c>
      <c r="D2033" s="17" t="s">
        <v>23830</v>
      </c>
      <c r="E2033" t="str">
        <f>VLOOKUP(C2033,'A1'!R:R,1,FALSE)</f>
        <v>05909990799923;bezpłatny do limitu</v>
      </c>
    </row>
    <row r="2034" spans="1:5" ht="22.5" hidden="1" x14ac:dyDescent="0.25">
      <c r="A2034" s="7" t="s">
        <v>10512</v>
      </c>
      <c r="B2034" s="7" t="s">
        <v>363</v>
      </c>
      <c r="C2034" t="str">
        <f t="shared" si="31"/>
        <v>05909990710201;bezpłatny do limitu</v>
      </c>
      <c r="D2034" s="17" t="s">
        <v>23830</v>
      </c>
      <c r="E2034" t="str">
        <f>VLOOKUP(C2034,'A1'!R:R,1,FALSE)</f>
        <v>05909990710201;bezpłatny do limitu</v>
      </c>
    </row>
    <row r="2035" spans="1:5" ht="22.5" hidden="1" x14ac:dyDescent="0.25">
      <c r="A2035" s="7" t="s">
        <v>10517</v>
      </c>
      <c r="B2035" s="7" t="s">
        <v>363</v>
      </c>
      <c r="C2035" t="str">
        <f t="shared" si="31"/>
        <v>05909991061111;bezpłatny do limitu</v>
      </c>
      <c r="D2035" s="17" t="s">
        <v>23830</v>
      </c>
      <c r="E2035" t="str">
        <f>VLOOKUP(C2035,'A1'!R:R,1,FALSE)</f>
        <v>05909991061111;bezpłatny do limitu</v>
      </c>
    </row>
    <row r="2036" spans="1:5" ht="22.5" x14ac:dyDescent="0.25">
      <c r="A2036" s="7" t="s">
        <v>23824</v>
      </c>
      <c r="B2036" s="7" t="s">
        <v>363</v>
      </c>
      <c r="C2036" t="str">
        <f t="shared" si="31"/>
        <v>05909990908608;bezpłatny do limitu</v>
      </c>
      <c r="D2036" s="17" t="s">
        <v>23830</v>
      </c>
      <c r="E2036" t="e">
        <f>VLOOKUP(C2036,'A1'!R:R,1,FALSE)</f>
        <v>#N/A</v>
      </c>
    </row>
    <row r="2037" spans="1:5" ht="22.5" hidden="1" x14ac:dyDescent="0.25">
      <c r="A2037" s="7" t="s">
        <v>10521</v>
      </c>
      <c r="B2037" s="7" t="s">
        <v>363</v>
      </c>
      <c r="C2037" t="str">
        <f t="shared" si="31"/>
        <v>05909990794683;bezpłatny do limitu</v>
      </c>
      <c r="D2037" s="17" t="s">
        <v>23830</v>
      </c>
      <c r="E2037" t="str">
        <f>VLOOKUP(C2037,'A1'!R:R,1,FALSE)</f>
        <v>05909990794683;bezpłatny do limitu</v>
      </c>
    </row>
    <row r="2038" spans="1:5" ht="22.5" hidden="1" x14ac:dyDescent="0.25">
      <c r="A2038" s="7" t="s">
        <v>10526</v>
      </c>
      <c r="B2038" s="7" t="s">
        <v>363</v>
      </c>
      <c r="C2038" t="str">
        <f t="shared" si="31"/>
        <v>05909991039158;bezpłatny do limitu</v>
      </c>
      <c r="D2038" s="17" t="s">
        <v>23830</v>
      </c>
      <c r="E2038" t="str">
        <f>VLOOKUP(C2038,'A1'!R:R,1,FALSE)</f>
        <v>05909991039158;bezpłatny do limitu</v>
      </c>
    </row>
    <row r="2039" spans="1:5" ht="22.5" hidden="1" x14ac:dyDescent="0.25">
      <c r="A2039" s="7" t="s">
        <v>10531</v>
      </c>
      <c r="B2039" s="7" t="s">
        <v>363</v>
      </c>
      <c r="C2039" t="str">
        <f t="shared" si="31"/>
        <v>05909990956395;bezpłatny do limitu</v>
      </c>
      <c r="D2039" s="17" t="s">
        <v>23830</v>
      </c>
      <c r="E2039" t="str">
        <f>VLOOKUP(C2039,'A1'!R:R,1,FALSE)</f>
        <v>05909990956395;bezpłatny do limitu</v>
      </c>
    </row>
    <row r="2040" spans="1:5" ht="22.5" hidden="1" x14ac:dyDescent="0.25">
      <c r="A2040" s="7" t="s">
        <v>10539</v>
      </c>
      <c r="B2040" s="7" t="s">
        <v>85</v>
      </c>
      <c r="C2040" t="str">
        <f t="shared" si="31"/>
        <v>05909990075751;ryczałt</v>
      </c>
      <c r="D2040" s="17" t="s">
        <v>23830</v>
      </c>
      <c r="E2040" t="str">
        <f>VLOOKUP(C2040,'A1'!R:R,1,FALSE)</f>
        <v>05909990075751;ryczałt</v>
      </c>
    </row>
    <row r="2041" spans="1:5" ht="22.5" hidden="1" x14ac:dyDescent="0.25">
      <c r="A2041" s="7" t="s">
        <v>10548</v>
      </c>
      <c r="B2041" s="7" t="s">
        <v>85</v>
      </c>
      <c r="C2041" t="str">
        <f t="shared" si="31"/>
        <v>05909990634057;ryczałt</v>
      </c>
      <c r="D2041" s="17" t="s">
        <v>23830</v>
      </c>
      <c r="E2041" t="str">
        <f>VLOOKUP(C2041,'A1'!R:R,1,FALSE)</f>
        <v>05909990634057;ryczałt</v>
      </c>
    </row>
    <row r="2042" spans="1:5" ht="22.5" hidden="1" x14ac:dyDescent="0.25">
      <c r="A2042" s="7" t="s">
        <v>10556</v>
      </c>
      <c r="B2042" s="7" t="s">
        <v>85</v>
      </c>
      <c r="C2042" t="str">
        <f t="shared" si="31"/>
        <v>05909990075768;ryczałt</v>
      </c>
      <c r="D2042" s="17" t="s">
        <v>23830</v>
      </c>
      <c r="E2042" t="str">
        <f>VLOOKUP(C2042,'A1'!R:R,1,FALSE)</f>
        <v>05909990075768;ryczałt</v>
      </c>
    </row>
    <row r="2043" spans="1:5" ht="22.5" hidden="1" x14ac:dyDescent="0.25">
      <c r="A2043" s="7" t="s">
        <v>10565</v>
      </c>
      <c r="B2043" s="7" t="s">
        <v>85</v>
      </c>
      <c r="C2043" t="str">
        <f t="shared" si="31"/>
        <v>05909990836246;ryczałt</v>
      </c>
      <c r="D2043" s="17" t="s">
        <v>23830</v>
      </c>
      <c r="E2043" t="str">
        <f>VLOOKUP(C2043,'A1'!R:R,1,FALSE)</f>
        <v>05909990836246;ryczałt</v>
      </c>
    </row>
    <row r="2044" spans="1:5" ht="22.5" hidden="1" x14ac:dyDescent="0.25">
      <c r="A2044" s="7" t="s">
        <v>10573</v>
      </c>
      <c r="B2044" s="7" t="s">
        <v>85</v>
      </c>
      <c r="C2044" t="str">
        <f t="shared" si="31"/>
        <v>05909990836277;ryczałt</v>
      </c>
      <c r="D2044" s="17" t="s">
        <v>23830</v>
      </c>
      <c r="E2044" t="str">
        <f>VLOOKUP(C2044,'A1'!R:R,1,FALSE)</f>
        <v>05909990836277;ryczałt</v>
      </c>
    </row>
    <row r="2045" spans="1:5" ht="22.5" hidden="1" x14ac:dyDescent="0.25">
      <c r="A2045" s="7" t="s">
        <v>10581</v>
      </c>
      <c r="B2045" s="7" t="s">
        <v>85</v>
      </c>
      <c r="C2045" t="str">
        <f t="shared" si="31"/>
        <v>05909990928149;ryczałt</v>
      </c>
      <c r="D2045" s="17" t="s">
        <v>23830</v>
      </c>
      <c r="E2045" t="str">
        <f>VLOOKUP(C2045,'A1'!R:R,1,FALSE)</f>
        <v>05909990928149;ryczałt</v>
      </c>
    </row>
    <row r="2046" spans="1:5" ht="22.5" hidden="1" x14ac:dyDescent="0.25">
      <c r="A2046" s="7" t="s">
        <v>10586</v>
      </c>
      <c r="B2046" s="7" t="s">
        <v>85</v>
      </c>
      <c r="C2046" t="str">
        <f t="shared" si="31"/>
        <v>05909990928248;ryczałt</v>
      </c>
      <c r="D2046" s="17" t="s">
        <v>23830</v>
      </c>
      <c r="E2046" t="str">
        <f>VLOOKUP(C2046,'A1'!R:R,1,FALSE)</f>
        <v>05909990928248;ryczałt</v>
      </c>
    </row>
    <row r="2047" spans="1:5" ht="22.5" hidden="1" x14ac:dyDescent="0.25">
      <c r="A2047" s="7" t="s">
        <v>10594</v>
      </c>
      <c r="B2047" s="7" t="s">
        <v>85</v>
      </c>
      <c r="C2047" t="str">
        <f t="shared" si="31"/>
        <v>05909990928200;ryczałt</v>
      </c>
      <c r="D2047" s="17" t="s">
        <v>23830</v>
      </c>
      <c r="E2047" t="str">
        <f>VLOOKUP(C2047,'A1'!R:R,1,FALSE)</f>
        <v>05909990928200;ryczałt</v>
      </c>
    </row>
    <row r="2048" spans="1:5" ht="22.5" hidden="1" x14ac:dyDescent="0.25">
      <c r="A2048" s="7" t="s">
        <v>10597</v>
      </c>
      <c r="B2048" s="7" t="s">
        <v>85</v>
      </c>
      <c r="C2048" t="str">
        <f t="shared" si="31"/>
        <v>05909990928224;ryczałt</v>
      </c>
      <c r="D2048" s="17" t="s">
        <v>23830</v>
      </c>
      <c r="E2048" t="str">
        <f>VLOOKUP(C2048,'A1'!R:R,1,FALSE)</f>
        <v>05909990928224;ryczałt</v>
      </c>
    </row>
    <row r="2049" spans="1:5" ht="22.5" hidden="1" x14ac:dyDescent="0.25">
      <c r="A2049" s="7" t="s">
        <v>10601</v>
      </c>
      <c r="B2049" s="7" t="s">
        <v>85</v>
      </c>
      <c r="C2049" t="str">
        <f t="shared" si="31"/>
        <v>05909990928231;ryczałt</v>
      </c>
      <c r="D2049" s="17" t="s">
        <v>23830</v>
      </c>
      <c r="E2049" t="str">
        <f>VLOOKUP(C2049,'A1'!R:R,1,FALSE)</f>
        <v>05909990928231;ryczałt</v>
      </c>
    </row>
    <row r="2050" spans="1:5" ht="22.5" hidden="1" x14ac:dyDescent="0.25">
      <c r="A2050" s="7" t="s">
        <v>10609</v>
      </c>
      <c r="B2050" s="7" t="s">
        <v>85</v>
      </c>
      <c r="C2050" t="str">
        <f t="shared" si="31"/>
        <v>05909990006755;ryczałt</v>
      </c>
      <c r="D2050" s="17" t="s">
        <v>23830</v>
      </c>
      <c r="E2050" t="str">
        <f>VLOOKUP(C2050,'A1'!R:R,1,FALSE)</f>
        <v>05909990006755;ryczałt</v>
      </c>
    </row>
    <row r="2051" spans="1:5" ht="22.5" hidden="1" x14ac:dyDescent="0.25">
      <c r="A2051" s="7" t="s">
        <v>10615</v>
      </c>
      <c r="B2051" s="7" t="s">
        <v>85</v>
      </c>
      <c r="C2051" t="str">
        <f t="shared" ref="C2051:C2114" si="32">CONCATENATE(A2051,";",B2051)</f>
        <v>05909990901326;ryczałt</v>
      </c>
      <c r="D2051" s="17" t="s">
        <v>23830</v>
      </c>
      <c r="E2051" t="str">
        <f>VLOOKUP(C2051,'A1'!R:R,1,FALSE)</f>
        <v>05909990901326;ryczałt</v>
      </c>
    </row>
    <row r="2052" spans="1:5" ht="22.5" hidden="1" x14ac:dyDescent="0.25">
      <c r="A2052" s="7" t="s">
        <v>10622</v>
      </c>
      <c r="B2052" s="7" t="s">
        <v>85</v>
      </c>
      <c r="C2052" t="str">
        <f t="shared" si="32"/>
        <v>05909990901319;ryczałt</v>
      </c>
      <c r="D2052" s="17" t="s">
        <v>23830</v>
      </c>
      <c r="E2052" t="str">
        <f>VLOOKUP(C2052,'A1'!R:R,1,FALSE)</f>
        <v>05909990901319;ryczałt</v>
      </c>
    </row>
    <row r="2053" spans="1:5" ht="22.5" hidden="1" x14ac:dyDescent="0.25">
      <c r="A2053" s="7" t="s">
        <v>10629</v>
      </c>
      <c r="B2053" s="7" t="s">
        <v>85</v>
      </c>
      <c r="C2053" t="str">
        <f t="shared" si="32"/>
        <v>05909990901128;ryczałt</v>
      </c>
      <c r="D2053" s="17" t="s">
        <v>23830</v>
      </c>
      <c r="E2053" t="str">
        <f>VLOOKUP(C2053,'A1'!R:R,1,FALSE)</f>
        <v>05909990901128;ryczałt</v>
      </c>
    </row>
    <row r="2054" spans="1:5" ht="22.5" hidden="1" x14ac:dyDescent="0.25">
      <c r="A2054" s="7" t="s">
        <v>10635</v>
      </c>
      <c r="B2054" s="7" t="s">
        <v>85</v>
      </c>
      <c r="C2054" t="str">
        <f t="shared" si="32"/>
        <v>05909990901111;ryczałt</v>
      </c>
      <c r="D2054" s="17" t="s">
        <v>23830</v>
      </c>
      <c r="E2054" t="str">
        <f>VLOOKUP(C2054,'A1'!R:R,1,FALSE)</f>
        <v>05909990901111;ryczałt</v>
      </c>
    </row>
    <row r="2055" spans="1:5" ht="22.5" hidden="1" x14ac:dyDescent="0.25">
      <c r="A2055" s="7" t="s">
        <v>10640</v>
      </c>
      <c r="B2055" s="7" t="s">
        <v>85</v>
      </c>
      <c r="C2055" t="str">
        <f t="shared" si="32"/>
        <v>05909990901227;ryczałt</v>
      </c>
      <c r="D2055" s="17" t="s">
        <v>23830</v>
      </c>
      <c r="E2055" t="str">
        <f>VLOOKUP(C2055,'A1'!R:R,1,FALSE)</f>
        <v>05909990901227;ryczałt</v>
      </c>
    </row>
    <row r="2056" spans="1:5" ht="22.5" hidden="1" x14ac:dyDescent="0.25">
      <c r="A2056" s="7" t="s">
        <v>10642</v>
      </c>
      <c r="B2056" s="7" t="s">
        <v>85</v>
      </c>
      <c r="C2056" t="str">
        <f t="shared" si="32"/>
        <v>05909990901210;ryczałt</v>
      </c>
      <c r="D2056" s="17" t="s">
        <v>23830</v>
      </c>
      <c r="E2056" t="str">
        <f>VLOOKUP(C2056,'A1'!R:R,1,FALSE)</f>
        <v>05909990901210;ryczałt</v>
      </c>
    </row>
    <row r="2057" spans="1:5" ht="22.5" hidden="1" x14ac:dyDescent="0.25">
      <c r="A2057" s="7" t="s">
        <v>10645</v>
      </c>
      <c r="B2057" s="7" t="s">
        <v>85</v>
      </c>
      <c r="C2057" t="str">
        <f t="shared" si="32"/>
        <v>05909990006670;ryczałt</v>
      </c>
      <c r="D2057" s="17" t="s">
        <v>23830</v>
      </c>
      <c r="E2057" t="str">
        <f>VLOOKUP(C2057,'A1'!R:R,1,FALSE)</f>
        <v>05909990006670;ryczałt</v>
      </c>
    </row>
    <row r="2058" spans="1:5" ht="22.5" hidden="1" x14ac:dyDescent="0.25">
      <c r="A2058" s="7" t="s">
        <v>10652</v>
      </c>
      <c r="B2058" s="7" t="s">
        <v>85</v>
      </c>
      <c r="C2058" t="str">
        <f t="shared" si="32"/>
        <v>05909990006649;ryczałt</v>
      </c>
      <c r="D2058" s="17" t="s">
        <v>23830</v>
      </c>
      <c r="E2058" t="str">
        <f>VLOOKUP(C2058,'A1'!R:R,1,FALSE)</f>
        <v>05909990006649;ryczałt</v>
      </c>
    </row>
    <row r="2059" spans="1:5" ht="22.5" hidden="1" x14ac:dyDescent="0.25">
      <c r="A2059" s="7" t="s">
        <v>10659</v>
      </c>
      <c r="B2059" s="7" t="s">
        <v>85</v>
      </c>
      <c r="C2059" t="str">
        <f t="shared" si="32"/>
        <v>05909990989805;ryczałt</v>
      </c>
      <c r="D2059" s="17" t="s">
        <v>23830</v>
      </c>
      <c r="E2059" t="str">
        <f>VLOOKUP(C2059,'A1'!R:R,1,FALSE)</f>
        <v>05909990989805;ryczałt</v>
      </c>
    </row>
    <row r="2060" spans="1:5" ht="22.5" hidden="1" x14ac:dyDescent="0.25">
      <c r="A2060" s="7" t="s">
        <v>10663</v>
      </c>
      <c r="B2060" s="7" t="s">
        <v>85</v>
      </c>
      <c r="C2060" t="str">
        <f t="shared" si="32"/>
        <v>05909990989379;ryczałt</v>
      </c>
      <c r="D2060" s="17" t="s">
        <v>23830</v>
      </c>
      <c r="E2060" t="str">
        <f>VLOOKUP(C2060,'A1'!R:R,1,FALSE)</f>
        <v>05909990989379;ryczałt</v>
      </c>
    </row>
    <row r="2061" spans="1:5" ht="22.5" hidden="1" x14ac:dyDescent="0.25">
      <c r="A2061" s="7" t="s">
        <v>10667</v>
      </c>
      <c r="B2061" s="7" t="s">
        <v>85</v>
      </c>
      <c r="C2061" t="str">
        <f t="shared" si="32"/>
        <v>05909990921751;ryczałt</v>
      </c>
      <c r="D2061" s="17" t="s">
        <v>23830</v>
      </c>
      <c r="E2061" t="str">
        <f>VLOOKUP(C2061,'A1'!R:R,1,FALSE)</f>
        <v>05909990921751;ryczałt</v>
      </c>
    </row>
    <row r="2062" spans="1:5" ht="22.5" hidden="1" x14ac:dyDescent="0.25">
      <c r="A2062" s="7" t="s">
        <v>10672</v>
      </c>
      <c r="B2062" s="7" t="s">
        <v>85</v>
      </c>
      <c r="C2062" t="str">
        <f t="shared" si="32"/>
        <v>05909990921737;ryczałt</v>
      </c>
      <c r="D2062" s="17" t="s">
        <v>23830</v>
      </c>
      <c r="E2062" t="str">
        <f>VLOOKUP(C2062,'A1'!R:R,1,FALSE)</f>
        <v>05909990921737;ryczałt</v>
      </c>
    </row>
    <row r="2063" spans="1:5" ht="22.5" hidden="1" x14ac:dyDescent="0.25">
      <c r="A2063" s="7" t="s">
        <v>10675</v>
      </c>
      <c r="B2063" s="7" t="s">
        <v>85</v>
      </c>
      <c r="C2063" t="str">
        <f t="shared" si="32"/>
        <v>05909990921522;ryczałt</v>
      </c>
      <c r="D2063" s="17" t="s">
        <v>23830</v>
      </c>
      <c r="E2063" t="str">
        <f>VLOOKUP(C2063,'A1'!R:R,1,FALSE)</f>
        <v>05909990921522;ryczałt</v>
      </c>
    </row>
    <row r="2064" spans="1:5" ht="22.5" hidden="1" x14ac:dyDescent="0.25">
      <c r="A2064" s="7" t="s">
        <v>10681</v>
      </c>
      <c r="B2064" s="7" t="s">
        <v>85</v>
      </c>
      <c r="C2064" t="str">
        <f t="shared" si="32"/>
        <v>05909990921492;ryczałt</v>
      </c>
      <c r="D2064" s="17" t="s">
        <v>23830</v>
      </c>
      <c r="E2064" t="str">
        <f>VLOOKUP(C2064,'A1'!R:R,1,FALSE)</f>
        <v>05909990921492;ryczałt</v>
      </c>
    </row>
    <row r="2065" spans="1:5" ht="22.5" hidden="1" x14ac:dyDescent="0.25">
      <c r="A2065" s="7" t="s">
        <v>10685</v>
      </c>
      <c r="B2065" s="7" t="s">
        <v>85</v>
      </c>
      <c r="C2065" t="str">
        <f t="shared" si="32"/>
        <v>05909990921591;ryczałt</v>
      </c>
      <c r="D2065" s="17" t="s">
        <v>23830</v>
      </c>
      <c r="E2065" t="str">
        <f>VLOOKUP(C2065,'A1'!R:R,1,FALSE)</f>
        <v>05909990921591;ryczałt</v>
      </c>
    </row>
    <row r="2066" spans="1:5" ht="22.5" hidden="1" x14ac:dyDescent="0.25">
      <c r="A2066" s="7" t="s">
        <v>10687</v>
      </c>
      <c r="B2066" s="7" t="s">
        <v>85</v>
      </c>
      <c r="C2066" t="str">
        <f t="shared" si="32"/>
        <v>05909990921577;ryczałt</v>
      </c>
      <c r="D2066" s="17" t="s">
        <v>23830</v>
      </c>
      <c r="E2066" t="str">
        <f>VLOOKUP(C2066,'A1'!R:R,1,FALSE)</f>
        <v>05909990921577;ryczałt</v>
      </c>
    </row>
    <row r="2067" spans="1:5" ht="22.5" hidden="1" x14ac:dyDescent="0.25">
      <c r="A2067" s="7" t="s">
        <v>10692</v>
      </c>
      <c r="B2067" s="7" t="s">
        <v>85</v>
      </c>
      <c r="C2067" t="str">
        <f t="shared" si="32"/>
        <v>05909990921676;ryczałt</v>
      </c>
      <c r="D2067" s="17" t="s">
        <v>23830</v>
      </c>
      <c r="E2067" t="str">
        <f>VLOOKUP(C2067,'A1'!R:R,1,FALSE)</f>
        <v>05909990921676;ryczałt</v>
      </c>
    </row>
    <row r="2068" spans="1:5" ht="22.5" hidden="1" x14ac:dyDescent="0.25">
      <c r="A2068" s="7" t="s">
        <v>10697</v>
      </c>
      <c r="B2068" s="7" t="s">
        <v>85</v>
      </c>
      <c r="C2068" t="str">
        <f t="shared" si="32"/>
        <v>05909990921652;ryczałt</v>
      </c>
      <c r="D2068" s="17" t="s">
        <v>23830</v>
      </c>
      <c r="E2068" t="str">
        <f>VLOOKUP(C2068,'A1'!R:R,1,FALSE)</f>
        <v>05909990921652;ryczałt</v>
      </c>
    </row>
    <row r="2069" spans="1:5" ht="22.5" hidden="1" x14ac:dyDescent="0.25">
      <c r="A2069" s="7" t="s">
        <v>10702</v>
      </c>
      <c r="B2069" s="7" t="s">
        <v>85</v>
      </c>
      <c r="C2069" t="str">
        <f t="shared" si="32"/>
        <v>05909990949373;ryczałt</v>
      </c>
      <c r="D2069" s="17" t="s">
        <v>23830</v>
      </c>
      <c r="E2069" t="str">
        <f>VLOOKUP(C2069,'A1'!R:R,1,FALSE)</f>
        <v>05909990949373;ryczałt</v>
      </c>
    </row>
    <row r="2070" spans="1:5" ht="22.5" hidden="1" x14ac:dyDescent="0.25">
      <c r="A2070" s="7" t="s">
        <v>10707</v>
      </c>
      <c r="B2070" s="7" t="s">
        <v>85</v>
      </c>
      <c r="C2070" t="str">
        <f t="shared" si="32"/>
        <v>05909990949281;ryczałt</v>
      </c>
      <c r="D2070" s="17" t="s">
        <v>23830</v>
      </c>
      <c r="E2070" t="str">
        <f>VLOOKUP(C2070,'A1'!R:R,1,FALSE)</f>
        <v>05909990949281;ryczałt</v>
      </c>
    </row>
    <row r="2071" spans="1:5" ht="22.5" hidden="1" x14ac:dyDescent="0.25">
      <c r="A2071" s="7" t="s">
        <v>10710</v>
      </c>
      <c r="B2071" s="7" t="s">
        <v>85</v>
      </c>
      <c r="C2071" t="str">
        <f t="shared" si="32"/>
        <v>05909990949304;ryczałt</v>
      </c>
      <c r="D2071" s="17" t="s">
        <v>23830</v>
      </c>
      <c r="E2071" t="str">
        <f>VLOOKUP(C2071,'A1'!R:R,1,FALSE)</f>
        <v>05909990949304;ryczałt</v>
      </c>
    </row>
    <row r="2072" spans="1:5" ht="22.5" hidden="1" x14ac:dyDescent="0.25">
      <c r="A2072" s="7" t="s">
        <v>10715</v>
      </c>
      <c r="B2072" s="7" t="s">
        <v>85</v>
      </c>
      <c r="C2072" t="str">
        <f t="shared" si="32"/>
        <v>05909990949359;ryczałt</v>
      </c>
      <c r="D2072" s="17" t="s">
        <v>23830</v>
      </c>
      <c r="E2072" t="str">
        <f>VLOOKUP(C2072,'A1'!R:R,1,FALSE)</f>
        <v>05909990949359;ryczałt</v>
      </c>
    </row>
    <row r="2073" spans="1:5" ht="22.5" hidden="1" x14ac:dyDescent="0.25">
      <c r="A2073" s="7" t="s">
        <v>10718</v>
      </c>
      <c r="B2073" s="7" t="s">
        <v>85</v>
      </c>
      <c r="C2073" t="str">
        <f t="shared" si="32"/>
        <v>05909990971305;ryczałt</v>
      </c>
      <c r="D2073" s="17" t="s">
        <v>23830</v>
      </c>
      <c r="E2073" t="str">
        <f>VLOOKUP(C2073,'A1'!R:R,1,FALSE)</f>
        <v>05909990971305;ryczałt</v>
      </c>
    </row>
    <row r="2074" spans="1:5" ht="22.5" hidden="1" x14ac:dyDescent="0.25">
      <c r="A2074" s="7" t="s">
        <v>10722</v>
      </c>
      <c r="B2074" s="7" t="s">
        <v>85</v>
      </c>
      <c r="C2074" t="str">
        <f t="shared" si="32"/>
        <v>05909990970957;ryczałt</v>
      </c>
      <c r="D2074" s="17" t="s">
        <v>23830</v>
      </c>
      <c r="E2074" t="str">
        <f>VLOOKUP(C2074,'A1'!R:R,1,FALSE)</f>
        <v>05909990970957;ryczałt</v>
      </c>
    </row>
    <row r="2075" spans="1:5" ht="22.5" hidden="1" x14ac:dyDescent="0.25">
      <c r="A2075" s="7" t="s">
        <v>10728</v>
      </c>
      <c r="B2075" s="7" t="s">
        <v>85</v>
      </c>
      <c r="C2075" t="str">
        <f t="shared" si="32"/>
        <v>05909990971060;ryczałt</v>
      </c>
      <c r="D2075" s="17" t="s">
        <v>23830</v>
      </c>
      <c r="E2075" t="str">
        <f>VLOOKUP(C2075,'A1'!R:R,1,FALSE)</f>
        <v>05909990971060;ryczałt</v>
      </c>
    </row>
    <row r="2076" spans="1:5" ht="22.5" hidden="1" x14ac:dyDescent="0.25">
      <c r="A2076" s="7" t="s">
        <v>10733</v>
      </c>
      <c r="B2076" s="7" t="s">
        <v>85</v>
      </c>
      <c r="C2076" t="str">
        <f t="shared" si="32"/>
        <v>05909990971183;ryczałt</v>
      </c>
      <c r="D2076" s="17" t="s">
        <v>23830</v>
      </c>
      <c r="E2076" t="str">
        <f>VLOOKUP(C2076,'A1'!R:R,1,FALSE)</f>
        <v>05909990971183;ryczałt</v>
      </c>
    </row>
    <row r="2077" spans="1:5" ht="22.5" hidden="1" x14ac:dyDescent="0.25">
      <c r="A2077" s="7" t="s">
        <v>10738</v>
      </c>
      <c r="B2077" s="7" t="s">
        <v>85</v>
      </c>
      <c r="C2077" t="str">
        <f t="shared" si="32"/>
        <v>05909990958672;ryczałt</v>
      </c>
      <c r="D2077" s="17" t="s">
        <v>23830</v>
      </c>
      <c r="E2077" t="str">
        <f>VLOOKUP(C2077,'A1'!R:R,1,FALSE)</f>
        <v>05909990958672;ryczałt</v>
      </c>
    </row>
    <row r="2078" spans="1:5" ht="22.5" hidden="1" x14ac:dyDescent="0.25">
      <c r="A2078" s="7" t="s">
        <v>10744</v>
      </c>
      <c r="B2078" s="7" t="s">
        <v>85</v>
      </c>
      <c r="C2078" t="str">
        <f t="shared" si="32"/>
        <v>05909990959167;ryczałt</v>
      </c>
      <c r="D2078" s="17" t="s">
        <v>23830</v>
      </c>
      <c r="E2078" t="str">
        <f>VLOOKUP(C2078,'A1'!R:R,1,FALSE)</f>
        <v>05909990959167;ryczałt</v>
      </c>
    </row>
    <row r="2079" spans="1:5" ht="22.5" hidden="1" x14ac:dyDescent="0.25">
      <c r="A2079" s="7" t="s">
        <v>10750</v>
      </c>
      <c r="B2079" s="7" t="s">
        <v>85</v>
      </c>
      <c r="C2079" t="str">
        <f t="shared" si="32"/>
        <v>05909990959129;ryczałt</v>
      </c>
      <c r="D2079" s="17" t="s">
        <v>23830</v>
      </c>
      <c r="E2079" t="str">
        <f>VLOOKUP(C2079,'A1'!R:R,1,FALSE)</f>
        <v>05909990959129;ryczałt</v>
      </c>
    </row>
    <row r="2080" spans="1:5" ht="22.5" hidden="1" x14ac:dyDescent="0.25">
      <c r="A2080" s="7" t="s">
        <v>10755</v>
      </c>
      <c r="B2080" s="7" t="s">
        <v>85</v>
      </c>
      <c r="C2080" t="str">
        <f t="shared" si="32"/>
        <v>05909990958764;ryczałt</v>
      </c>
      <c r="D2080" s="17" t="s">
        <v>23830</v>
      </c>
      <c r="E2080" t="str">
        <f>VLOOKUP(C2080,'A1'!R:R,1,FALSE)</f>
        <v>05909990958764;ryczałt</v>
      </c>
    </row>
    <row r="2081" spans="1:5" ht="22.5" hidden="1" x14ac:dyDescent="0.25">
      <c r="A2081" s="7" t="s">
        <v>10759</v>
      </c>
      <c r="B2081" s="7" t="s">
        <v>85</v>
      </c>
      <c r="C2081" t="str">
        <f t="shared" si="32"/>
        <v>05909990958726;ryczałt</v>
      </c>
      <c r="D2081" s="17" t="s">
        <v>23830</v>
      </c>
      <c r="E2081" t="str">
        <f>VLOOKUP(C2081,'A1'!R:R,1,FALSE)</f>
        <v>05909990958726;ryczałt</v>
      </c>
    </row>
    <row r="2082" spans="1:5" ht="22.5" hidden="1" x14ac:dyDescent="0.25">
      <c r="A2082" s="7" t="s">
        <v>10763</v>
      </c>
      <c r="B2082" s="7" t="s">
        <v>85</v>
      </c>
      <c r="C2082" t="str">
        <f t="shared" si="32"/>
        <v>05909990959037;ryczałt</v>
      </c>
      <c r="D2082" s="17" t="s">
        <v>23830</v>
      </c>
      <c r="E2082" t="str">
        <f>VLOOKUP(C2082,'A1'!R:R,1,FALSE)</f>
        <v>05909990959037;ryczałt</v>
      </c>
    </row>
    <row r="2083" spans="1:5" ht="22.5" hidden="1" x14ac:dyDescent="0.25">
      <c r="A2083" s="7" t="s">
        <v>10765</v>
      </c>
      <c r="B2083" s="7" t="s">
        <v>85</v>
      </c>
      <c r="C2083" t="str">
        <f t="shared" si="32"/>
        <v>05909990958986;ryczałt</v>
      </c>
      <c r="D2083" s="17" t="s">
        <v>23830</v>
      </c>
      <c r="E2083" t="str">
        <f>VLOOKUP(C2083,'A1'!R:R,1,FALSE)</f>
        <v>05909990958986;ryczałt</v>
      </c>
    </row>
    <row r="2084" spans="1:5" ht="22.5" hidden="1" x14ac:dyDescent="0.25">
      <c r="A2084" s="7" t="s">
        <v>10768</v>
      </c>
      <c r="B2084" s="7" t="s">
        <v>85</v>
      </c>
      <c r="C2084" t="str">
        <f t="shared" si="32"/>
        <v>05909990958894;ryczałt</v>
      </c>
      <c r="D2084" s="17" t="s">
        <v>23830</v>
      </c>
      <c r="E2084" t="str">
        <f>VLOOKUP(C2084,'A1'!R:R,1,FALSE)</f>
        <v>05909990958894;ryczałt</v>
      </c>
    </row>
    <row r="2085" spans="1:5" ht="22.5" hidden="1" x14ac:dyDescent="0.25">
      <c r="A2085" s="7" t="s">
        <v>10773</v>
      </c>
      <c r="B2085" s="7" t="s">
        <v>85</v>
      </c>
      <c r="C2085" t="str">
        <f t="shared" si="32"/>
        <v>05909990958856;ryczałt</v>
      </c>
      <c r="D2085" s="17" t="s">
        <v>23830</v>
      </c>
      <c r="E2085" t="str">
        <f>VLOOKUP(C2085,'A1'!R:R,1,FALSE)</f>
        <v>05909990958856;ryczałt</v>
      </c>
    </row>
    <row r="2086" spans="1:5" ht="22.5" hidden="1" x14ac:dyDescent="0.25">
      <c r="A2086" s="7" t="s">
        <v>10778</v>
      </c>
      <c r="B2086" s="7" t="s">
        <v>85</v>
      </c>
      <c r="C2086" t="str">
        <f t="shared" si="32"/>
        <v>05909990998302;ryczałt</v>
      </c>
      <c r="D2086" s="17" t="s">
        <v>23830</v>
      </c>
      <c r="E2086" t="str">
        <f>VLOOKUP(C2086,'A1'!R:R,1,FALSE)</f>
        <v>05909990998302;ryczałt</v>
      </c>
    </row>
    <row r="2087" spans="1:5" ht="22.5" hidden="1" x14ac:dyDescent="0.25">
      <c r="A2087" s="7" t="s">
        <v>10782</v>
      </c>
      <c r="B2087" s="7" t="s">
        <v>85</v>
      </c>
      <c r="C2087" t="str">
        <f t="shared" si="32"/>
        <v>05909990998135;ryczałt</v>
      </c>
      <c r="D2087" s="17" t="s">
        <v>23830</v>
      </c>
      <c r="E2087" t="str">
        <f>VLOOKUP(C2087,'A1'!R:R,1,FALSE)</f>
        <v>05909990998135;ryczałt</v>
      </c>
    </row>
    <row r="2088" spans="1:5" ht="22.5" hidden="1" x14ac:dyDescent="0.25">
      <c r="A2088" s="7" t="s">
        <v>10786</v>
      </c>
      <c r="B2088" s="7" t="s">
        <v>85</v>
      </c>
      <c r="C2088" t="str">
        <f t="shared" si="32"/>
        <v>05909990998180;ryczałt</v>
      </c>
      <c r="D2088" s="17" t="s">
        <v>23830</v>
      </c>
      <c r="E2088" t="str">
        <f>VLOOKUP(C2088,'A1'!R:R,1,FALSE)</f>
        <v>05909990998180;ryczałt</v>
      </c>
    </row>
    <row r="2089" spans="1:5" ht="22.5" hidden="1" x14ac:dyDescent="0.25">
      <c r="A2089" s="7" t="s">
        <v>10789</v>
      </c>
      <c r="B2089" s="7" t="s">
        <v>85</v>
      </c>
      <c r="C2089" t="str">
        <f t="shared" si="32"/>
        <v>05909990998258;ryczałt</v>
      </c>
      <c r="D2089" s="17" t="s">
        <v>23830</v>
      </c>
      <c r="E2089" t="str">
        <f>VLOOKUP(C2089,'A1'!R:R,1,FALSE)</f>
        <v>05909990998258;ryczałt</v>
      </c>
    </row>
    <row r="2090" spans="1:5" ht="22.5" hidden="1" x14ac:dyDescent="0.25">
      <c r="A2090" s="7" t="s">
        <v>10793</v>
      </c>
      <c r="B2090" s="7" t="s">
        <v>85</v>
      </c>
      <c r="C2090" t="str">
        <f t="shared" si="32"/>
        <v>05909991032043;ryczałt</v>
      </c>
      <c r="D2090" s="17" t="s">
        <v>23830</v>
      </c>
      <c r="E2090" t="str">
        <f>VLOOKUP(C2090,'A1'!R:R,1,FALSE)</f>
        <v>05909991032043;ryczałt</v>
      </c>
    </row>
    <row r="2091" spans="1:5" ht="22.5" hidden="1" x14ac:dyDescent="0.25">
      <c r="A2091" s="7" t="s">
        <v>10799</v>
      </c>
      <c r="B2091" s="7" t="s">
        <v>85</v>
      </c>
      <c r="C2091" t="str">
        <f t="shared" si="32"/>
        <v>05909991031992;ryczałt</v>
      </c>
      <c r="D2091" s="17" t="s">
        <v>23830</v>
      </c>
      <c r="E2091" t="str">
        <f>VLOOKUP(C2091,'A1'!R:R,1,FALSE)</f>
        <v>05909991031992;ryczałt</v>
      </c>
    </row>
    <row r="2092" spans="1:5" ht="22.5" hidden="1" x14ac:dyDescent="0.25">
      <c r="A2092" s="7" t="s">
        <v>10802</v>
      </c>
      <c r="B2092" s="7" t="s">
        <v>85</v>
      </c>
      <c r="C2092" t="str">
        <f t="shared" si="32"/>
        <v>05909991031497;ryczałt</v>
      </c>
      <c r="D2092" s="17" t="s">
        <v>23830</v>
      </c>
      <c r="E2092" t="str">
        <f>VLOOKUP(C2092,'A1'!R:R,1,FALSE)</f>
        <v>05909991031497;ryczałt</v>
      </c>
    </row>
    <row r="2093" spans="1:5" ht="22.5" hidden="1" x14ac:dyDescent="0.25">
      <c r="A2093" s="7" t="s">
        <v>10805</v>
      </c>
      <c r="B2093" s="7" t="s">
        <v>85</v>
      </c>
      <c r="C2093" t="str">
        <f t="shared" si="32"/>
        <v>05909991031640;ryczałt</v>
      </c>
      <c r="D2093" s="17" t="s">
        <v>23830</v>
      </c>
      <c r="E2093" t="str">
        <f>VLOOKUP(C2093,'A1'!R:R,1,FALSE)</f>
        <v>05909991031640;ryczałt</v>
      </c>
    </row>
    <row r="2094" spans="1:5" ht="22.5" hidden="1" x14ac:dyDescent="0.25">
      <c r="A2094" s="7" t="s">
        <v>10807</v>
      </c>
      <c r="B2094" s="7" t="s">
        <v>85</v>
      </c>
      <c r="C2094" t="str">
        <f t="shared" si="32"/>
        <v>05909991031602;ryczałt</v>
      </c>
      <c r="D2094" s="17" t="s">
        <v>23830</v>
      </c>
      <c r="E2094" t="str">
        <f>VLOOKUP(C2094,'A1'!R:R,1,FALSE)</f>
        <v>05909991031602;ryczałt</v>
      </c>
    </row>
    <row r="2095" spans="1:5" ht="22.5" hidden="1" x14ac:dyDescent="0.25">
      <c r="A2095" s="7" t="s">
        <v>10810</v>
      </c>
      <c r="B2095" s="7" t="s">
        <v>85</v>
      </c>
      <c r="C2095" t="str">
        <f t="shared" si="32"/>
        <v>05909991031886;ryczałt</v>
      </c>
      <c r="D2095" s="17" t="s">
        <v>23830</v>
      </c>
      <c r="E2095" t="str">
        <f>VLOOKUP(C2095,'A1'!R:R,1,FALSE)</f>
        <v>05909991031886;ryczałt</v>
      </c>
    </row>
    <row r="2096" spans="1:5" ht="22.5" x14ac:dyDescent="0.25">
      <c r="A2096" s="7" t="s">
        <v>23825</v>
      </c>
      <c r="B2096" s="7" t="s">
        <v>85</v>
      </c>
      <c r="C2096" t="str">
        <f t="shared" si="32"/>
        <v>05909990973682;ryczałt</v>
      </c>
      <c r="D2096" s="17" t="s">
        <v>23830</v>
      </c>
      <c r="E2096" t="e">
        <f>VLOOKUP(C2096,'A1'!R:R,1,FALSE)</f>
        <v>#N/A</v>
      </c>
    </row>
    <row r="2097" spans="1:5" ht="22.5" x14ac:dyDescent="0.25">
      <c r="A2097" s="7" t="s">
        <v>23826</v>
      </c>
      <c r="B2097" s="7" t="s">
        <v>85</v>
      </c>
      <c r="C2097" t="str">
        <f t="shared" si="32"/>
        <v>05909990973361;ryczałt</v>
      </c>
      <c r="D2097" s="17" t="s">
        <v>23830</v>
      </c>
      <c r="E2097" t="e">
        <f>VLOOKUP(C2097,'A1'!R:R,1,FALSE)</f>
        <v>#N/A</v>
      </c>
    </row>
    <row r="2098" spans="1:5" ht="22.5" x14ac:dyDescent="0.25">
      <c r="A2098" s="7" t="s">
        <v>23827</v>
      </c>
      <c r="B2098" s="7" t="s">
        <v>85</v>
      </c>
      <c r="C2098" t="str">
        <f t="shared" si="32"/>
        <v>05909990973446;ryczałt</v>
      </c>
      <c r="D2098" s="17" t="s">
        <v>23830</v>
      </c>
      <c r="E2098" t="e">
        <f>VLOOKUP(C2098,'A1'!R:R,1,FALSE)</f>
        <v>#N/A</v>
      </c>
    </row>
    <row r="2099" spans="1:5" ht="22.5" x14ac:dyDescent="0.25">
      <c r="A2099" s="7" t="s">
        <v>23828</v>
      </c>
      <c r="B2099" s="7" t="s">
        <v>85</v>
      </c>
      <c r="C2099" t="str">
        <f t="shared" si="32"/>
        <v>05909990973583;ryczałt</v>
      </c>
      <c r="D2099" s="17" t="s">
        <v>23830</v>
      </c>
      <c r="E2099" t="e">
        <f>VLOOKUP(C2099,'A1'!R:R,1,FALSE)</f>
        <v>#N/A</v>
      </c>
    </row>
    <row r="2100" spans="1:5" ht="22.5" hidden="1" x14ac:dyDescent="0.25">
      <c r="A2100" s="7" t="s">
        <v>10817</v>
      </c>
      <c r="B2100" s="7" t="s">
        <v>85</v>
      </c>
      <c r="C2100" t="str">
        <f t="shared" si="32"/>
        <v>05909990925841;ryczałt</v>
      </c>
      <c r="D2100" s="17" t="s">
        <v>23830</v>
      </c>
      <c r="E2100" t="str">
        <f>VLOOKUP(C2100,'A1'!R:R,1,FALSE)</f>
        <v>05909990925841;ryczałt</v>
      </c>
    </row>
    <row r="2101" spans="1:5" ht="22.5" hidden="1" x14ac:dyDescent="0.25">
      <c r="A2101" s="7" t="s">
        <v>10822</v>
      </c>
      <c r="B2101" s="7" t="s">
        <v>85</v>
      </c>
      <c r="C2101" t="str">
        <f t="shared" si="32"/>
        <v>05909990925957;ryczałt</v>
      </c>
      <c r="D2101" s="17" t="s">
        <v>23830</v>
      </c>
      <c r="E2101" t="str">
        <f>VLOOKUP(C2101,'A1'!R:R,1,FALSE)</f>
        <v>05909990925957;ryczałt</v>
      </c>
    </row>
    <row r="2102" spans="1:5" ht="22.5" hidden="1" x14ac:dyDescent="0.25">
      <c r="A2102" s="7" t="s">
        <v>10825</v>
      </c>
      <c r="B2102" s="7" t="s">
        <v>85</v>
      </c>
      <c r="C2102" t="str">
        <f t="shared" si="32"/>
        <v>05909990925940;ryczałt</v>
      </c>
      <c r="D2102" s="17" t="s">
        <v>23830</v>
      </c>
      <c r="E2102" t="str">
        <f>VLOOKUP(C2102,'A1'!R:R,1,FALSE)</f>
        <v>05909990925940;ryczałt</v>
      </c>
    </row>
    <row r="2103" spans="1:5" ht="22.5" hidden="1" x14ac:dyDescent="0.25">
      <c r="A2103" s="7" t="s">
        <v>10830</v>
      </c>
      <c r="B2103" s="7" t="s">
        <v>85</v>
      </c>
      <c r="C2103" t="str">
        <f t="shared" si="32"/>
        <v>05909990925858;ryczałt</v>
      </c>
      <c r="D2103" s="17" t="s">
        <v>23830</v>
      </c>
      <c r="E2103" t="str">
        <f>VLOOKUP(C2103,'A1'!R:R,1,FALSE)</f>
        <v>05909990925858;ryczałt</v>
      </c>
    </row>
    <row r="2104" spans="1:5" ht="22.5" hidden="1" x14ac:dyDescent="0.25">
      <c r="A2104" s="7" t="s">
        <v>10834</v>
      </c>
      <c r="B2104" s="7" t="s">
        <v>85</v>
      </c>
      <c r="C2104" t="str">
        <f t="shared" si="32"/>
        <v>05909990925889;ryczałt</v>
      </c>
      <c r="D2104" s="17" t="s">
        <v>23830</v>
      </c>
      <c r="E2104" t="str">
        <f>VLOOKUP(C2104,'A1'!R:R,1,FALSE)</f>
        <v>05909990925889;ryczałt</v>
      </c>
    </row>
    <row r="2105" spans="1:5" ht="22.5" hidden="1" x14ac:dyDescent="0.25">
      <c r="A2105" s="7" t="s">
        <v>10836</v>
      </c>
      <c r="B2105" s="7" t="s">
        <v>85</v>
      </c>
      <c r="C2105" t="str">
        <f t="shared" si="32"/>
        <v>05909990925872;ryczałt</v>
      </c>
      <c r="D2105" s="17" t="s">
        <v>23830</v>
      </c>
      <c r="E2105" t="str">
        <f>VLOOKUP(C2105,'A1'!R:R,1,FALSE)</f>
        <v>05909990925872;ryczałt</v>
      </c>
    </row>
    <row r="2106" spans="1:5" ht="22.5" hidden="1" x14ac:dyDescent="0.25">
      <c r="A2106" s="7" t="s">
        <v>10839</v>
      </c>
      <c r="B2106" s="7" t="s">
        <v>85</v>
      </c>
      <c r="C2106" t="str">
        <f t="shared" si="32"/>
        <v>05909990925926;ryczałt</v>
      </c>
      <c r="D2106" s="17" t="s">
        <v>23830</v>
      </c>
      <c r="E2106" t="str">
        <f>VLOOKUP(C2106,'A1'!R:R,1,FALSE)</f>
        <v>05909990925926;ryczałt</v>
      </c>
    </row>
    <row r="2107" spans="1:5" ht="22.5" hidden="1" x14ac:dyDescent="0.25">
      <c r="A2107" s="7" t="s">
        <v>10846</v>
      </c>
      <c r="B2107" s="7" t="s">
        <v>85</v>
      </c>
      <c r="C2107" t="str">
        <f t="shared" si="32"/>
        <v>05909990935895;ryczałt</v>
      </c>
      <c r="D2107" s="17" t="s">
        <v>23830</v>
      </c>
      <c r="E2107" t="str">
        <f>VLOOKUP(C2107,'A1'!R:R,1,FALSE)</f>
        <v>05909990935895;ryczałt</v>
      </c>
    </row>
    <row r="2108" spans="1:5" ht="22.5" hidden="1" x14ac:dyDescent="0.25">
      <c r="A2108" s="7" t="s">
        <v>10854</v>
      </c>
      <c r="B2108" s="7" t="s">
        <v>85</v>
      </c>
      <c r="C2108" t="str">
        <f t="shared" si="32"/>
        <v>05909990935901;ryczałt</v>
      </c>
      <c r="D2108" s="17" t="s">
        <v>23830</v>
      </c>
      <c r="E2108" t="str">
        <f>VLOOKUP(C2108,'A1'!R:R,1,FALSE)</f>
        <v>05909990935901;ryczałt</v>
      </c>
    </row>
    <row r="2109" spans="1:5" ht="22.5" hidden="1" x14ac:dyDescent="0.25">
      <c r="A2109" s="7" t="s">
        <v>10860</v>
      </c>
      <c r="B2109" s="7" t="s">
        <v>85</v>
      </c>
      <c r="C2109" t="str">
        <f t="shared" si="32"/>
        <v>05909990936250;ryczałt</v>
      </c>
      <c r="D2109" s="17" t="s">
        <v>23830</v>
      </c>
      <c r="E2109" t="str">
        <f>VLOOKUP(C2109,'A1'!R:R,1,FALSE)</f>
        <v>05909990936250;ryczałt</v>
      </c>
    </row>
    <row r="2110" spans="1:5" ht="22.5" hidden="1" x14ac:dyDescent="0.25">
      <c r="A2110" s="7" t="s">
        <v>10866</v>
      </c>
      <c r="B2110" s="7" t="s">
        <v>85</v>
      </c>
      <c r="C2110" t="str">
        <f t="shared" si="32"/>
        <v>05909990935956;ryczałt</v>
      </c>
      <c r="D2110" s="17" t="s">
        <v>23830</v>
      </c>
      <c r="E2110" t="str">
        <f>VLOOKUP(C2110,'A1'!R:R,1,FALSE)</f>
        <v>05909990935956;ryczałt</v>
      </c>
    </row>
    <row r="2111" spans="1:5" ht="22.5" hidden="1" x14ac:dyDescent="0.25">
      <c r="A2111" s="7" t="s">
        <v>10869</v>
      </c>
      <c r="B2111" s="7" t="s">
        <v>85</v>
      </c>
      <c r="C2111" t="str">
        <f t="shared" si="32"/>
        <v>05909990936052;ryczałt</v>
      </c>
      <c r="D2111" s="17" t="s">
        <v>23830</v>
      </c>
      <c r="E2111" t="str">
        <f>VLOOKUP(C2111,'A1'!R:R,1,FALSE)</f>
        <v>05909990936052;ryczałt</v>
      </c>
    </row>
    <row r="2112" spans="1:5" ht="22.5" hidden="1" x14ac:dyDescent="0.25">
      <c r="A2112" s="7" t="s">
        <v>10872</v>
      </c>
      <c r="B2112" s="7" t="s">
        <v>85</v>
      </c>
      <c r="C2112" t="str">
        <f t="shared" si="32"/>
        <v>05909990936151;ryczałt</v>
      </c>
      <c r="D2112" s="17" t="s">
        <v>23830</v>
      </c>
      <c r="E2112" t="str">
        <f>VLOOKUP(C2112,'A1'!R:R,1,FALSE)</f>
        <v>05909990936151;ryczałt</v>
      </c>
    </row>
    <row r="2113" spans="1:5" ht="22.5" hidden="1" x14ac:dyDescent="0.25">
      <c r="A2113" s="7" t="s">
        <v>10877</v>
      </c>
      <c r="B2113" s="7" t="s">
        <v>30</v>
      </c>
      <c r="C2113" t="str">
        <f t="shared" si="32"/>
        <v>05909990656929;30%</v>
      </c>
      <c r="D2113" s="17" t="s">
        <v>23830</v>
      </c>
      <c r="E2113" t="str">
        <f>VLOOKUP(C2113,'A1'!R:R,1,FALSE)</f>
        <v>05909990656929;30%</v>
      </c>
    </row>
    <row r="2114" spans="1:5" ht="22.5" hidden="1" x14ac:dyDescent="0.25">
      <c r="A2114" s="7" t="s">
        <v>10881</v>
      </c>
      <c r="B2114" s="7" t="s">
        <v>30</v>
      </c>
      <c r="C2114" t="str">
        <f t="shared" si="32"/>
        <v>05909990656936;30%</v>
      </c>
      <c r="D2114" s="17" t="s">
        <v>23830</v>
      </c>
      <c r="E2114" t="str">
        <f>VLOOKUP(C2114,'A1'!R:R,1,FALSE)</f>
        <v>05909990656936;30%</v>
      </c>
    </row>
    <row r="2115" spans="1:5" ht="22.5" hidden="1" x14ac:dyDescent="0.25">
      <c r="A2115" s="7" t="s">
        <v>10884</v>
      </c>
      <c r="B2115" s="7" t="s">
        <v>30</v>
      </c>
      <c r="C2115" t="str">
        <f t="shared" ref="C2115:C2178" si="33">CONCATENATE(A2115,";",B2115)</f>
        <v>05909990656943;30%</v>
      </c>
      <c r="D2115" s="17" t="s">
        <v>23830</v>
      </c>
      <c r="E2115" t="str">
        <f>VLOOKUP(C2115,'A1'!R:R,1,FALSE)</f>
        <v>05909990656943;30%</v>
      </c>
    </row>
    <row r="2116" spans="1:5" ht="22.5" hidden="1" x14ac:dyDescent="0.25">
      <c r="A2116" s="7" t="s">
        <v>10886</v>
      </c>
      <c r="B2116" s="7" t="s">
        <v>30</v>
      </c>
      <c r="C2116" t="str">
        <f t="shared" si="33"/>
        <v>05909991192600;30%</v>
      </c>
      <c r="D2116" s="17" t="s">
        <v>23830</v>
      </c>
      <c r="E2116" t="str">
        <f>VLOOKUP(C2116,'A1'!R:R,1,FALSE)</f>
        <v>05909991192600;30%</v>
      </c>
    </row>
    <row r="2117" spans="1:5" ht="22.5" hidden="1" x14ac:dyDescent="0.25">
      <c r="A2117" s="7" t="s">
        <v>10891</v>
      </c>
      <c r="B2117" s="7" t="s">
        <v>30</v>
      </c>
      <c r="C2117" t="str">
        <f t="shared" si="33"/>
        <v>05909990904099;30%</v>
      </c>
      <c r="D2117" s="17" t="s">
        <v>23830</v>
      </c>
      <c r="E2117" t="str">
        <f>VLOOKUP(C2117,'A1'!R:R,1,FALSE)</f>
        <v>05909990904099;30%</v>
      </c>
    </row>
    <row r="2118" spans="1:5" ht="22.5" hidden="1" x14ac:dyDescent="0.25">
      <c r="A2118" s="7" t="s">
        <v>10895</v>
      </c>
      <c r="B2118" s="7" t="s">
        <v>30</v>
      </c>
      <c r="C2118" t="str">
        <f t="shared" si="33"/>
        <v>05909990904129;30%</v>
      </c>
      <c r="D2118" s="17" t="s">
        <v>23830</v>
      </c>
      <c r="E2118" t="str">
        <f>VLOOKUP(C2118,'A1'!R:R,1,FALSE)</f>
        <v>05909990904129;30%</v>
      </c>
    </row>
    <row r="2119" spans="1:5" ht="22.5" hidden="1" x14ac:dyDescent="0.25">
      <c r="A2119" s="7" t="s">
        <v>10898</v>
      </c>
      <c r="B2119" s="7" t="s">
        <v>30</v>
      </c>
      <c r="C2119" t="str">
        <f t="shared" si="33"/>
        <v>05906414000726;30%</v>
      </c>
      <c r="D2119" s="17" t="s">
        <v>23830</v>
      </c>
      <c r="E2119" t="str">
        <f>VLOOKUP(C2119,'A1'!R:R,1,FALSE)</f>
        <v>05906414000726;30%</v>
      </c>
    </row>
    <row r="2120" spans="1:5" ht="22.5" hidden="1" x14ac:dyDescent="0.25">
      <c r="A2120" s="7" t="s">
        <v>10902</v>
      </c>
      <c r="B2120" s="7" t="s">
        <v>30</v>
      </c>
      <c r="C2120" t="str">
        <f t="shared" si="33"/>
        <v>05906414000733;30%</v>
      </c>
      <c r="D2120" s="17" t="s">
        <v>23830</v>
      </c>
      <c r="E2120" t="str">
        <f>VLOOKUP(C2120,'A1'!R:R,1,FALSE)</f>
        <v>05906414000733;30%</v>
      </c>
    </row>
    <row r="2121" spans="1:5" ht="22.5" hidden="1" x14ac:dyDescent="0.25">
      <c r="A2121" s="7" t="s">
        <v>10907</v>
      </c>
      <c r="B2121" s="7" t="s">
        <v>30</v>
      </c>
      <c r="C2121" t="str">
        <f t="shared" si="33"/>
        <v>05909990997640;30%</v>
      </c>
      <c r="D2121" s="17" t="s">
        <v>23830</v>
      </c>
      <c r="E2121" t="str">
        <f>VLOOKUP(C2121,'A1'!R:R,1,FALSE)</f>
        <v>05909990997640;30%</v>
      </c>
    </row>
    <row r="2122" spans="1:5" ht="22.5" hidden="1" x14ac:dyDescent="0.25">
      <c r="A2122" s="7" t="s">
        <v>10910</v>
      </c>
      <c r="B2122" s="7" t="s">
        <v>30</v>
      </c>
      <c r="C2122" t="str">
        <f t="shared" si="33"/>
        <v>05909991238995;30%</v>
      </c>
      <c r="D2122" s="17" t="s">
        <v>23830</v>
      </c>
      <c r="E2122" t="str">
        <f>VLOOKUP(C2122,'A1'!R:R,1,FALSE)</f>
        <v>05909991238995;30%</v>
      </c>
    </row>
    <row r="2123" spans="1:5" ht="22.5" hidden="1" x14ac:dyDescent="0.25">
      <c r="A2123" s="7" t="s">
        <v>10913</v>
      </c>
      <c r="B2123" s="7" t="s">
        <v>30</v>
      </c>
      <c r="C2123" t="str">
        <f t="shared" si="33"/>
        <v>05909990790807;30%</v>
      </c>
      <c r="D2123" s="17" t="s">
        <v>23830</v>
      </c>
      <c r="E2123" t="str">
        <f>VLOOKUP(C2123,'A1'!R:R,1,FALSE)</f>
        <v>05909990790807;30%</v>
      </c>
    </row>
    <row r="2124" spans="1:5" ht="22.5" hidden="1" x14ac:dyDescent="0.25">
      <c r="A2124" s="7" t="s">
        <v>10916</v>
      </c>
      <c r="B2124" s="7" t="s">
        <v>30</v>
      </c>
      <c r="C2124" t="str">
        <f t="shared" si="33"/>
        <v>05902020241133;30%</v>
      </c>
      <c r="D2124" s="17" t="s">
        <v>23830</v>
      </c>
      <c r="E2124" t="str">
        <f>VLOOKUP(C2124,'A1'!R:R,1,FALSE)</f>
        <v>05902020241133;30%</v>
      </c>
    </row>
    <row r="2125" spans="1:5" ht="22.5" hidden="1" x14ac:dyDescent="0.25">
      <c r="A2125" s="7" t="s">
        <v>10920</v>
      </c>
      <c r="B2125" s="7" t="s">
        <v>30</v>
      </c>
      <c r="C2125" t="str">
        <f t="shared" si="33"/>
        <v>05902020241140;30%</v>
      </c>
      <c r="D2125" s="17" t="s">
        <v>23830</v>
      </c>
      <c r="E2125" t="str">
        <f>VLOOKUP(C2125,'A1'!R:R,1,FALSE)</f>
        <v>05902020241140;30%</v>
      </c>
    </row>
    <row r="2126" spans="1:5" ht="22.5" hidden="1" x14ac:dyDescent="0.25">
      <c r="A2126" s="7" t="s">
        <v>10923</v>
      </c>
      <c r="B2126" s="7" t="s">
        <v>30</v>
      </c>
      <c r="C2126" t="str">
        <f t="shared" si="33"/>
        <v>05909991060589;30%</v>
      </c>
      <c r="D2126" s="17" t="s">
        <v>23830</v>
      </c>
      <c r="E2126" t="str">
        <f>VLOOKUP(C2126,'A1'!R:R,1,FALSE)</f>
        <v>05909991060589;30%</v>
      </c>
    </row>
    <row r="2127" spans="1:5" ht="22.5" hidden="1" x14ac:dyDescent="0.25">
      <c r="A2127" s="7" t="s">
        <v>10927</v>
      </c>
      <c r="B2127" s="7" t="s">
        <v>30</v>
      </c>
      <c r="C2127" t="str">
        <f t="shared" si="33"/>
        <v>05909990918072;30%</v>
      </c>
      <c r="D2127" s="17" t="s">
        <v>23830</v>
      </c>
      <c r="E2127" t="str">
        <f>VLOOKUP(C2127,'A1'!R:R,1,FALSE)</f>
        <v>05909990918072;30%</v>
      </c>
    </row>
    <row r="2128" spans="1:5" ht="22.5" hidden="1" x14ac:dyDescent="0.25">
      <c r="A2128" s="7" t="s">
        <v>10932</v>
      </c>
      <c r="B2128" s="7" t="s">
        <v>30</v>
      </c>
      <c r="C2128" t="str">
        <f t="shared" si="33"/>
        <v>05909990918041;30%</v>
      </c>
      <c r="D2128" s="17" t="s">
        <v>23830</v>
      </c>
      <c r="E2128" t="str">
        <f>VLOOKUP(C2128,'A1'!R:R,1,FALSE)</f>
        <v>05909990918041;30%</v>
      </c>
    </row>
    <row r="2129" spans="1:5" ht="22.5" hidden="1" x14ac:dyDescent="0.25">
      <c r="A2129" s="7" t="s">
        <v>10935</v>
      </c>
      <c r="B2129" s="7" t="s">
        <v>30</v>
      </c>
      <c r="C2129" t="str">
        <f t="shared" si="33"/>
        <v>05909991358105;30%</v>
      </c>
      <c r="D2129" s="17" t="s">
        <v>23830</v>
      </c>
      <c r="E2129" t="str">
        <f>VLOOKUP(C2129,'A1'!R:R,1,FALSE)</f>
        <v>05909991358105;30%</v>
      </c>
    </row>
    <row r="2130" spans="1:5" ht="22.5" hidden="1" x14ac:dyDescent="0.25">
      <c r="A2130" s="7" t="s">
        <v>10938</v>
      </c>
      <c r="B2130" s="7" t="s">
        <v>30</v>
      </c>
      <c r="C2130" t="str">
        <f t="shared" si="33"/>
        <v>05909991376550;30%</v>
      </c>
      <c r="D2130" s="17" t="s">
        <v>23830</v>
      </c>
      <c r="E2130" t="str">
        <f>VLOOKUP(C2130,'A1'!R:R,1,FALSE)</f>
        <v>05909991376550;30%</v>
      </c>
    </row>
    <row r="2131" spans="1:5" ht="22.5" hidden="1" x14ac:dyDescent="0.25">
      <c r="A2131" s="7" t="s">
        <v>10941</v>
      </c>
      <c r="B2131" s="7" t="s">
        <v>30</v>
      </c>
      <c r="C2131" t="str">
        <f t="shared" si="33"/>
        <v>05909990619627;30%</v>
      </c>
      <c r="D2131" s="17" t="s">
        <v>23830</v>
      </c>
      <c r="E2131" t="str">
        <f>VLOOKUP(C2131,'A1'!R:R,1,FALSE)</f>
        <v>05909990619627;30%</v>
      </c>
    </row>
    <row r="2132" spans="1:5" ht="22.5" hidden="1" x14ac:dyDescent="0.25">
      <c r="A2132" s="7" t="s">
        <v>10947</v>
      </c>
      <c r="B2132" s="7" t="s">
        <v>30</v>
      </c>
      <c r="C2132" t="str">
        <f t="shared" si="33"/>
        <v>05909990781720;30%</v>
      </c>
      <c r="D2132" s="17" t="s">
        <v>23830</v>
      </c>
      <c r="E2132" t="str">
        <f>VLOOKUP(C2132,'A1'!R:R,1,FALSE)</f>
        <v>05909990781720;30%</v>
      </c>
    </row>
    <row r="2133" spans="1:5" ht="22.5" hidden="1" x14ac:dyDescent="0.25">
      <c r="A2133" s="7" t="s">
        <v>10950</v>
      </c>
      <c r="B2133" s="7" t="s">
        <v>30</v>
      </c>
      <c r="C2133" t="str">
        <f t="shared" si="33"/>
        <v>05909990765034;30%</v>
      </c>
      <c r="D2133" s="17" t="s">
        <v>23830</v>
      </c>
      <c r="E2133" t="str">
        <f>VLOOKUP(C2133,'A1'!R:R,1,FALSE)</f>
        <v>05909990765034;30%</v>
      </c>
    </row>
    <row r="2134" spans="1:5" ht="22.5" hidden="1" x14ac:dyDescent="0.25">
      <c r="A2134" s="7" t="s">
        <v>10952</v>
      </c>
      <c r="B2134" s="7" t="s">
        <v>30</v>
      </c>
      <c r="C2134" t="str">
        <f t="shared" si="33"/>
        <v>05907695215014;30%</v>
      </c>
      <c r="D2134" s="17" t="s">
        <v>23830</v>
      </c>
      <c r="E2134" t="str">
        <f>VLOOKUP(C2134,'A1'!R:R,1,FALSE)</f>
        <v>05907695215014;30%</v>
      </c>
    </row>
    <row r="2135" spans="1:5" ht="22.5" hidden="1" x14ac:dyDescent="0.25">
      <c r="A2135" s="7" t="s">
        <v>10958</v>
      </c>
      <c r="B2135" s="7" t="s">
        <v>30</v>
      </c>
      <c r="C2135" t="str">
        <f t="shared" si="33"/>
        <v>05907695215267;30%</v>
      </c>
      <c r="D2135" s="17" t="s">
        <v>23830</v>
      </c>
      <c r="E2135" t="str">
        <f>VLOOKUP(C2135,'A1'!R:R,1,FALSE)</f>
        <v>05907695215267;30%</v>
      </c>
    </row>
    <row r="2136" spans="1:5" ht="22.5" hidden="1" x14ac:dyDescent="0.25">
      <c r="A2136" s="7" t="s">
        <v>10966</v>
      </c>
      <c r="B2136" s="7" t="s">
        <v>85</v>
      </c>
      <c r="C2136" t="str">
        <f t="shared" si="33"/>
        <v>05909990095216;ryczałt</v>
      </c>
      <c r="D2136" s="17" t="s">
        <v>23830</v>
      </c>
      <c r="E2136" t="str">
        <f>VLOOKUP(C2136,'A1'!R:R,1,FALSE)</f>
        <v>05909990095216;ryczałt</v>
      </c>
    </row>
    <row r="2137" spans="1:5" ht="22.5" hidden="1" x14ac:dyDescent="0.25">
      <c r="A2137" s="7" t="s">
        <v>10972</v>
      </c>
      <c r="B2137" s="7" t="s">
        <v>85</v>
      </c>
      <c r="C2137" t="str">
        <f t="shared" si="33"/>
        <v>05909990095018;ryczałt</v>
      </c>
      <c r="D2137" s="17" t="s">
        <v>23830</v>
      </c>
      <c r="E2137" t="str">
        <f>VLOOKUP(C2137,'A1'!R:R,1,FALSE)</f>
        <v>05909990095018;ryczałt</v>
      </c>
    </row>
    <row r="2138" spans="1:5" ht="22.5" hidden="1" x14ac:dyDescent="0.25">
      <c r="A2138" s="7" t="s">
        <v>10978</v>
      </c>
      <c r="B2138" s="7" t="s">
        <v>85</v>
      </c>
      <c r="C2138" t="str">
        <f t="shared" si="33"/>
        <v>05909990748723;ryczałt</v>
      </c>
      <c r="D2138" s="17" t="s">
        <v>23830</v>
      </c>
      <c r="E2138" t="str">
        <f>VLOOKUP(C2138,'A1'!R:R,1,FALSE)</f>
        <v>05909990748723;ryczałt</v>
      </c>
    </row>
    <row r="2139" spans="1:5" ht="22.5" hidden="1" x14ac:dyDescent="0.25">
      <c r="A2139" s="7" t="s">
        <v>10981</v>
      </c>
      <c r="B2139" s="7" t="s">
        <v>85</v>
      </c>
      <c r="C2139" t="str">
        <f t="shared" si="33"/>
        <v>05909990095117;ryczałt</v>
      </c>
      <c r="D2139" s="17" t="s">
        <v>23830</v>
      </c>
      <c r="E2139" t="str">
        <f>VLOOKUP(C2139,'A1'!R:R,1,FALSE)</f>
        <v>05909990095117;ryczałt</v>
      </c>
    </row>
    <row r="2140" spans="1:5" ht="22.5" hidden="1" x14ac:dyDescent="0.25">
      <c r="A2140" s="7" t="s">
        <v>10984</v>
      </c>
      <c r="B2140" s="7" t="s">
        <v>85</v>
      </c>
      <c r="C2140" t="str">
        <f t="shared" si="33"/>
        <v>05909990094912;ryczałt</v>
      </c>
      <c r="D2140" s="17" t="s">
        <v>23830</v>
      </c>
      <c r="E2140" t="str">
        <f>VLOOKUP(C2140,'A1'!R:R,1,FALSE)</f>
        <v>05909990094912;ryczałt</v>
      </c>
    </row>
    <row r="2141" spans="1:5" ht="22.5" hidden="1" x14ac:dyDescent="0.25">
      <c r="A2141" s="7" t="s">
        <v>10988</v>
      </c>
      <c r="B2141" s="7" t="s">
        <v>85</v>
      </c>
      <c r="C2141" t="str">
        <f t="shared" si="33"/>
        <v>05909990748624;ryczałt</v>
      </c>
      <c r="D2141" s="17" t="s">
        <v>23830</v>
      </c>
      <c r="E2141" t="str">
        <f>VLOOKUP(C2141,'A1'!R:R,1,FALSE)</f>
        <v>05909990748624;ryczałt</v>
      </c>
    </row>
    <row r="2142" spans="1:5" ht="22.5" hidden="1" x14ac:dyDescent="0.25">
      <c r="A2142" s="7" t="s">
        <v>10991</v>
      </c>
      <c r="B2142" s="7" t="s">
        <v>85</v>
      </c>
      <c r="C2142" t="str">
        <f t="shared" si="33"/>
        <v>05909990377510;ryczałt</v>
      </c>
      <c r="D2142" s="17" t="s">
        <v>23830</v>
      </c>
      <c r="E2142" t="str">
        <f>VLOOKUP(C2142,'A1'!R:R,1,FALSE)</f>
        <v>05909990377510;ryczałt</v>
      </c>
    </row>
    <row r="2143" spans="1:5" ht="22.5" hidden="1" x14ac:dyDescent="0.25">
      <c r="A2143" s="7" t="s">
        <v>10995</v>
      </c>
      <c r="B2143" s="7" t="s">
        <v>85</v>
      </c>
      <c r="C2143" t="str">
        <f t="shared" si="33"/>
        <v>05909990175215;ryczałt</v>
      </c>
      <c r="D2143" s="17" t="s">
        <v>23830</v>
      </c>
      <c r="E2143" t="str">
        <f>VLOOKUP(C2143,'A1'!R:R,1,FALSE)</f>
        <v>05909990175215;ryczałt</v>
      </c>
    </row>
    <row r="2144" spans="1:5" ht="22.5" hidden="1" x14ac:dyDescent="0.25">
      <c r="A2144" s="7" t="s">
        <v>10998</v>
      </c>
      <c r="B2144" s="7" t="s">
        <v>85</v>
      </c>
      <c r="C2144" t="str">
        <f t="shared" si="33"/>
        <v>05909990175314;ryczałt</v>
      </c>
      <c r="D2144" s="17" t="s">
        <v>23830</v>
      </c>
      <c r="E2144" t="str">
        <f>VLOOKUP(C2144,'A1'!R:R,1,FALSE)</f>
        <v>05909990175314;ryczałt</v>
      </c>
    </row>
    <row r="2145" spans="1:5" ht="22.5" hidden="1" x14ac:dyDescent="0.25">
      <c r="A2145" s="7" t="s">
        <v>11002</v>
      </c>
      <c r="B2145" s="7" t="s">
        <v>85</v>
      </c>
      <c r="C2145" t="str">
        <f t="shared" si="33"/>
        <v>05909990020416;ryczałt</v>
      </c>
      <c r="D2145" s="17" t="s">
        <v>23830</v>
      </c>
      <c r="E2145" t="str">
        <f>VLOOKUP(C2145,'A1'!R:R,1,FALSE)</f>
        <v>05909990020416;ryczałt</v>
      </c>
    </row>
    <row r="2146" spans="1:5" ht="22.5" hidden="1" x14ac:dyDescent="0.25">
      <c r="A2146" s="7" t="s">
        <v>11009</v>
      </c>
      <c r="B2146" s="7" t="s">
        <v>363</v>
      </c>
      <c r="C2146" t="str">
        <f t="shared" si="33"/>
        <v>05909990193912;bezpłatny do limitu</v>
      </c>
      <c r="D2146" s="17" t="s">
        <v>23830</v>
      </c>
      <c r="E2146" t="str">
        <f>VLOOKUP(C2146,'A1'!R:R,1,FALSE)</f>
        <v>05909990193912;bezpłatny do limitu</v>
      </c>
    </row>
    <row r="2147" spans="1:5" ht="22.5" hidden="1" x14ac:dyDescent="0.25">
      <c r="A2147" s="7" t="s">
        <v>11013</v>
      </c>
      <c r="B2147" s="7" t="s">
        <v>363</v>
      </c>
      <c r="C2147" t="str">
        <f t="shared" si="33"/>
        <v>05909990183418;bezpłatny do limitu</v>
      </c>
      <c r="D2147" s="17" t="s">
        <v>23830</v>
      </c>
      <c r="E2147" t="str">
        <f>VLOOKUP(C2147,'A1'!R:R,1,FALSE)</f>
        <v>05909990183418;bezpłatny do limitu</v>
      </c>
    </row>
    <row r="2148" spans="1:5" ht="22.5" hidden="1" x14ac:dyDescent="0.25">
      <c r="A2148" s="7" t="s">
        <v>11018</v>
      </c>
      <c r="B2148" s="7" t="s">
        <v>85</v>
      </c>
      <c r="C2148" t="str">
        <f t="shared" si="33"/>
        <v>05909991051426;ryczałt</v>
      </c>
      <c r="D2148" s="17" t="s">
        <v>23830</v>
      </c>
      <c r="E2148" t="str">
        <f>VLOOKUP(C2148,'A1'!R:R,1,FALSE)</f>
        <v>05909991051426;ryczałt</v>
      </c>
    </row>
    <row r="2149" spans="1:5" ht="22.5" hidden="1" x14ac:dyDescent="0.25">
      <c r="A2149" s="7" t="s">
        <v>11022</v>
      </c>
      <c r="B2149" s="7" t="s">
        <v>85</v>
      </c>
      <c r="C2149" t="str">
        <f t="shared" si="33"/>
        <v>05909991051419;ryczałt</v>
      </c>
      <c r="D2149" s="17" t="s">
        <v>23830</v>
      </c>
      <c r="E2149" t="str">
        <f>VLOOKUP(C2149,'A1'!R:R,1,FALSE)</f>
        <v>05909991051419;ryczałt</v>
      </c>
    </row>
    <row r="2150" spans="1:5" ht="22.5" hidden="1" x14ac:dyDescent="0.25">
      <c r="A2150" s="7" t="s">
        <v>11026</v>
      </c>
      <c r="B2150" s="7" t="s">
        <v>85</v>
      </c>
      <c r="C2150" t="str">
        <f t="shared" si="33"/>
        <v>05909990719006;ryczałt</v>
      </c>
      <c r="D2150" s="17" t="s">
        <v>23830</v>
      </c>
      <c r="E2150" t="str">
        <f>VLOOKUP(C2150,'A1'!R:R,1,FALSE)</f>
        <v>05909990719006;ryczałt</v>
      </c>
    </row>
    <row r="2151" spans="1:5" ht="22.5" hidden="1" x14ac:dyDescent="0.25">
      <c r="A2151" s="7" t="s">
        <v>11030</v>
      </c>
      <c r="B2151" s="7" t="s">
        <v>85</v>
      </c>
      <c r="C2151" t="str">
        <f t="shared" si="33"/>
        <v>05909991051525;ryczałt</v>
      </c>
      <c r="D2151" s="17" t="s">
        <v>23830</v>
      </c>
      <c r="E2151" t="str">
        <f>VLOOKUP(C2151,'A1'!R:R,1,FALSE)</f>
        <v>05909991051525;ryczałt</v>
      </c>
    </row>
    <row r="2152" spans="1:5" ht="22.5" hidden="1" x14ac:dyDescent="0.25">
      <c r="A2152" s="7" t="s">
        <v>11032</v>
      </c>
      <c r="B2152" s="7" t="s">
        <v>85</v>
      </c>
      <c r="C2152" t="str">
        <f t="shared" si="33"/>
        <v>05909991051518;ryczałt</v>
      </c>
      <c r="D2152" s="17" t="s">
        <v>23830</v>
      </c>
      <c r="E2152" t="str">
        <f>VLOOKUP(C2152,'A1'!R:R,1,FALSE)</f>
        <v>05909991051518;ryczałt</v>
      </c>
    </row>
    <row r="2153" spans="1:5" ht="22.5" hidden="1" x14ac:dyDescent="0.25">
      <c r="A2153" s="7" t="s">
        <v>11035</v>
      </c>
      <c r="B2153" s="7" t="s">
        <v>85</v>
      </c>
      <c r="C2153" t="str">
        <f t="shared" si="33"/>
        <v>05909990719037;ryczałt</v>
      </c>
      <c r="D2153" s="17" t="s">
        <v>23830</v>
      </c>
      <c r="E2153" t="str">
        <f>VLOOKUP(C2153,'A1'!R:R,1,FALSE)</f>
        <v>05909990719037;ryczałt</v>
      </c>
    </row>
    <row r="2154" spans="1:5" ht="22.5" hidden="1" x14ac:dyDescent="0.25">
      <c r="A2154" s="7" t="s">
        <v>11038</v>
      </c>
      <c r="B2154" s="7" t="s">
        <v>85</v>
      </c>
      <c r="C2154" t="str">
        <f t="shared" si="33"/>
        <v>05909991051624;ryczałt</v>
      </c>
      <c r="D2154" s="17" t="s">
        <v>23830</v>
      </c>
      <c r="E2154" t="str">
        <f>VLOOKUP(C2154,'A1'!R:R,1,FALSE)</f>
        <v>05909991051624;ryczałt</v>
      </c>
    </row>
    <row r="2155" spans="1:5" ht="22.5" hidden="1" x14ac:dyDescent="0.25">
      <c r="A2155" s="7" t="s">
        <v>11041</v>
      </c>
      <c r="B2155" s="7" t="s">
        <v>85</v>
      </c>
      <c r="C2155" t="str">
        <f t="shared" si="33"/>
        <v>05909991051617;ryczałt</v>
      </c>
      <c r="D2155" s="17" t="s">
        <v>23830</v>
      </c>
      <c r="E2155" t="str">
        <f>VLOOKUP(C2155,'A1'!R:R,1,FALSE)</f>
        <v>05909991051617;ryczałt</v>
      </c>
    </row>
    <row r="2156" spans="1:5" ht="22.5" hidden="1" x14ac:dyDescent="0.25">
      <c r="A2156" s="7" t="s">
        <v>11044</v>
      </c>
      <c r="B2156" s="7" t="s">
        <v>85</v>
      </c>
      <c r="C2156" t="str">
        <f t="shared" si="33"/>
        <v>05909991051716;ryczałt</v>
      </c>
      <c r="D2156" s="17" t="s">
        <v>23830</v>
      </c>
      <c r="E2156" t="str">
        <f>VLOOKUP(C2156,'A1'!R:R,1,FALSE)</f>
        <v>05909991051716;ryczałt</v>
      </c>
    </row>
    <row r="2157" spans="1:5" ht="22.5" hidden="1" x14ac:dyDescent="0.25">
      <c r="A2157" s="7" t="s">
        <v>11047</v>
      </c>
      <c r="B2157" s="7" t="s">
        <v>85</v>
      </c>
      <c r="C2157" t="str">
        <f t="shared" si="33"/>
        <v>05909991051815;ryczałt</v>
      </c>
      <c r="D2157" s="17" t="s">
        <v>23830</v>
      </c>
      <c r="E2157" t="str">
        <f>VLOOKUP(C2157,'A1'!R:R,1,FALSE)</f>
        <v>05909991051815;ryczałt</v>
      </c>
    </row>
    <row r="2158" spans="1:5" ht="22.5" hidden="1" x14ac:dyDescent="0.25">
      <c r="A2158" s="7" t="s">
        <v>11050</v>
      </c>
      <c r="B2158" s="7" t="s">
        <v>85</v>
      </c>
      <c r="C2158" t="str">
        <f t="shared" si="33"/>
        <v>05909991051129;ryczałt</v>
      </c>
      <c r="D2158" s="17" t="s">
        <v>23830</v>
      </c>
      <c r="E2158" t="str">
        <f>VLOOKUP(C2158,'A1'!R:R,1,FALSE)</f>
        <v>05909991051129;ryczałt</v>
      </c>
    </row>
    <row r="2159" spans="1:5" ht="22.5" hidden="1" x14ac:dyDescent="0.25">
      <c r="A2159" s="7" t="s">
        <v>11052</v>
      </c>
      <c r="B2159" s="7" t="s">
        <v>85</v>
      </c>
      <c r="C2159" t="str">
        <f t="shared" si="33"/>
        <v>05909991051112;ryczałt</v>
      </c>
      <c r="D2159" s="17" t="s">
        <v>23830</v>
      </c>
      <c r="E2159" t="str">
        <f>VLOOKUP(C2159,'A1'!R:R,1,FALSE)</f>
        <v>05909991051112;ryczałt</v>
      </c>
    </row>
    <row r="2160" spans="1:5" ht="22.5" hidden="1" x14ac:dyDescent="0.25">
      <c r="A2160" s="7" t="s">
        <v>11057</v>
      </c>
      <c r="B2160" s="7" t="s">
        <v>85</v>
      </c>
      <c r="C2160" t="str">
        <f t="shared" si="33"/>
        <v>05909991051228;ryczałt</v>
      </c>
      <c r="D2160" s="17" t="s">
        <v>23830</v>
      </c>
      <c r="E2160" t="str">
        <f>VLOOKUP(C2160,'A1'!R:R,1,FALSE)</f>
        <v>05909991051228;ryczałt</v>
      </c>
    </row>
    <row r="2161" spans="1:5" ht="22.5" hidden="1" x14ac:dyDescent="0.25">
      <c r="A2161" s="7" t="s">
        <v>11059</v>
      </c>
      <c r="B2161" s="7" t="s">
        <v>85</v>
      </c>
      <c r="C2161" t="str">
        <f t="shared" si="33"/>
        <v>05909991051211;ryczałt</v>
      </c>
      <c r="D2161" s="17" t="s">
        <v>23830</v>
      </c>
      <c r="E2161" t="str">
        <f>VLOOKUP(C2161,'A1'!R:R,1,FALSE)</f>
        <v>05909991051211;ryczałt</v>
      </c>
    </row>
    <row r="2162" spans="1:5" ht="22.5" hidden="1" x14ac:dyDescent="0.25">
      <c r="A2162" s="7" t="s">
        <v>11062</v>
      </c>
      <c r="B2162" s="7" t="s">
        <v>85</v>
      </c>
      <c r="C2162" t="str">
        <f t="shared" si="33"/>
        <v>05909991051327;ryczałt</v>
      </c>
      <c r="D2162" s="17" t="s">
        <v>23830</v>
      </c>
      <c r="E2162" t="str">
        <f>VLOOKUP(C2162,'A1'!R:R,1,FALSE)</f>
        <v>05909991051327;ryczałt</v>
      </c>
    </row>
    <row r="2163" spans="1:5" ht="22.5" hidden="1" x14ac:dyDescent="0.25">
      <c r="A2163" s="7" t="s">
        <v>11066</v>
      </c>
      <c r="B2163" s="7" t="s">
        <v>85</v>
      </c>
      <c r="C2163" t="str">
        <f t="shared" si="33"/>
        <v>05909991051310;ryczałt</v>
      </c>
      <c r="D2163" s="17" t="s">
        <v>23830</v>
      </c>
      <c r="E2163" t="str">
        <f>VLOOKUP(C2163,'A1'!R:R,1,FALSE)</f>
        <v>05909991051310;ryczałt</v>
      </c>
    </row>
    <row r="2164" spans="1:5" ht="22.5" hidden="1" x14ac:dyDescent="0.25">
      <c r="A2164" s="7" t="s">
        <v>11069</v>
      </c>
      <c r="B2164" s="7" t="s">
        <v>85</v>
      </c>
      <c r="C2164" t="str">
        <f t="shared" si="33"/>
        <v>05909990718986;ryczałt</v>
      </c>
      <c r="D2164" s="17" t="s">
        <v>23830</v>
      </c>
      <c r="E2164" t="str">
        <f>VLOOKUP(C2164,'A1'!R:R,1,FALSE)</f>
        <v>05909990718986;ryczałt</v>
      </c>
    </row>
    <row r="2165" spans="1:5" ht="22.5" hidden="1" x14ac:dyDescent="0.25">
      <c r="A2165" s="7" t="s">
        <v>11073</v>
      </c>
      <c r="B2165" s="7" t="s">
        <v>85</v>
      </c>
      <c r="C2165" t="str">
        <f t="shared" si="33"/>
        <v>05909990168910;ryczałt</v>
      </c>
      <c r="D2165" s="17" t="s">
        <v>23830</v>
      </c>
      <c r="E2165" t="str">
        <f>VLOOKUP(C2165,'A1'!R:R,1,FALSE)</f>
        <v>05909990168910;ryczałt</v>
      </c>
    </row>
    <row r="2166" spans="1:5" ht="22.5" hidden="1" x14ac:dyDescent="0.25">
      <c r="A2166" s="7" t="s">
        <v>11076</v>
      </c>
      <c r="B2166" s="7" t="s">
        <v>85</v>
      </c>
      <c r="C2166" t="str">
        <f t="shared" si="33"/>
        <v>05909991107307;ryczałt</v>
      </c>
      <c r="D2166" s="17" t="s">
        <v>23830</v>
      </c>
      <c r="E2166" t="str">
        <f>VLOOKUP(C2166,'A1'!R:R,1,FALSE)</f>
        <v>05909991107307;ryczałt</v>
      </c>
    </row>
    <row r="2167" spans="1:5" ht="22.5" hidden="1" x14ac:dyDescent="0.25">
      <c r="A2167" s="7" t="s">
        <v>11079</v>
      </c>
      <c r="B2167" s="7" t="s">
        <v>85</v>
      </c>
      <c r="C2167" t="str">
        <f t="shared" si="33"/>
        <v>05909990820610;ryczałt</v>
      </c>
      <c r="D2167" s="17" t="s">
        <v>23830</v>
      </c>
      <c r="E2167" t="str">
        <f>VLOOKUP(C2167,'A1'!R:R,1,FALSE)</f>
        <v>05909990820610;ryczałt</v>
      </c>
    </row>
    <row r="2168" spans="1:5" ht="22.5" hidden="1" x14ac:dyDescent="0.25">
      <c r="A2168" s="7" t="s">
        <v>11083</v>
      </c>
      <c r="B2168" s="7" t="s">
        <v>85</v>
      </c>
      <c r="C2168" t="str">
        <f t="shared" si="33"/>
        <v>05909990374014;ryczałt</v>
      </c>
      <c r="D2168" s="17" t="s">
        <v>23830</v>
      </c>
      <c r="E2168" t="str">
        <f>VLOOKUP(C2168,'A1'!R:R,1,FALSE)</f>
        <v>05909990374014;ryczałt</v>
      </c>
    </row>
    <row r="2169" spans="1:5" ht="22.5" hidden="1" x14ac:dyDescent="0.25">
      <c r="A2169" s="7" t="s">
        <v>11086</v>
      </c>
      <c r="B2169" s="7" t="s">
        <v>85</v>
      </c>
      <c r="C2169" t="str">
        <f t="shared" si="33"/>
        <v>05909991107260;ryczałt</v>
      </c>
      <c r="D2169" s="17" t="s">
        <v>23830</v>
      </c>
      <c r="E2169" t="str">
        <f>VLOOKUP(C2169,'A1'!R:R,1,FALSE)</f>
        <v>05909991107260;ryczałt</v>
      </c>
    </row>
    <row r="2170" spans="1:5" ht="22.5" hidden="1" x14ac:dyDescent="0.25">
      <c r="A2170" s="7" t="s">
        <v>11090</v>
      </c>
      <c r="B2170" s="7" t="s">
        <v>85</v>
      </c>
      <c r="C2170" t="str">
        <f t="shared" si="33"/>
        <v>05909990092819;ryczałt</v>
      </c>
      <c r="D2170" s="17" t="s">
        <v>23830</v>
      </c>
      <c r="E2170" t="str">
        <f>VLOOKUP(C2170,'A1'!R:R,1,FALSE)</f>
        <v>05909990092819;ryczałt</v>
      </c>
    </row>
    <row r="2171" spans="1:5" ht="22.5" hidden="1" x14ac:dyDescent="0.25">
      <c r="A2171" s="7" t="s">
        <v>11096</v>
      </c>
      <c r="B2171" s="7" t="s">
        <v>85</v>
      </c>
      <c r="C2171" t="str">
        <f t="shared" si="33"/>
        <v>05909991235826;ryczałt</v>
      </c>
      <c r="D2171" s="17" t="s">
        <v>23830</v>
      </c>
      <c r="E2171" t="str">
        <f>VLOOKUP(C2171,'A1'!R:R,1,FALSE)</f>
        <v>05909991235826;ryczałt</v>
      </c>
    </row>
    <row r="2172" spans="1:5" ht="22.5" hidden="1" x14ac:dyDescent="0.25">
      <c r="A2172" s="7" t="s">
        <v>11098</v>
      </c>
      <c r="B2172" s="7" t="s">
        <v>85</v>
      </c>
      <c r="C2172" t="str">
        <f t="shared" si="33"/>
        <v>05909991013417;ryczałt</v>
      </c>
      <c r="D2172" s="17" t="s">
        <v>23830</v>
      </c>
      <c r="E2172" t="str">
        <f>VLOOKUP(C2172,'A1'!R:R,1,FALSE)</f>
        <v>05909991013417;ryczałt</v>
      </c>
    </row>
    <row r="2173" spans="1:5" ht="22.5" hidden="1" x14ac:dyDescent="0.25">
      <c r="A2173" s="7" t="s">
        <v>11101</v>
      </c>
      <c r="B2173" s="7" t="s">
        <v>85</v>
      </c>
      <c r="C2173" t="str">
        <f t="shared" si="33"/>
        <v>05909991235819;ryczałt</v>
      </c>
      <c r="D2173" s="17" t="s">
        <v>23830</v>
      </c>
      <c r="E2173" t="str">
        <f>VLOOKUP(C2173,'A1'!R:R,1,FALSE)</f>
        <v>05909991235819;ryczałt</v>
      </c>
    </row>
    <row r="2174" spans="1:5" ht="22.5" hidden="1" x14ac:dyDescent="0.25">
      <c r="A2174" s="7" t="s">
        <v>11104</v>
      </c>
      <c r="B2174" s="7" t="s">
        <v>85</v>
      </c>
      <c r="C2174" t="str">
        <f t="shared" si="33"/>
        <v>05909991013516;ryczałt</v>
      </c>
      <c r="D2174" s="17" t="s">
        <v>23830</v>
      </c>
      <c r="E2174" t="str">
        <f>VLOOKUP(C2174,'A1'!R:R,1,FALSE)</f>
        <v>05909991013516;ryczałt</v>
      </c>
    </row>
    <row r="2175" spans="1:5" ht="22.5" hidden="1" x14ac:dyDescent="0.25">
      <c r="A2175" s="7" t="s">
        <v>11111</v>
      </c>
      <c r="B2175" s="7" t="s">
        <v>85</v>
      </c>
      <c r="C2175" t="str">
        <f t="shared" si="33"/>
        <v>05909991266608;ryczałt</v>
      </c>
      <c r="D2175" s="17" t="s">
        <v>23830</v>
      </c>
      <c r="E2175" t="str">
        <f>VLOOKUP(C2175,'A1'!R:R,1,FALSE)</f>
        <v>05909991266608;ryczałt</v>
      </c>
    </row>
    <row r="2176" spans="1:5" ht="22.5" hidden="1" x14ac:dyDescent="0.25">
      <c r="A2176" s="7" t="s">
        <v>11109</v>
      </c>
      <c r="B2176" s="7" t="s">
        <v>85</v>
      </c>
      <c r="C2176" t="str">
        <f t="shared" si="33"/>
        <v>05909991365691;ryczałt</v>
      </c>
      <c r="D2176" s="17" t="s">
        <v>23830</v>
      </c>
      <c r="E2176" t="str">
        <f>VLOOKUP(C2176,'A1'!R:R,1,FALSE)</f>
        <v>05909991365691;ryczałt</v>
      </c>
    </row>
    <row r="2177" spans="1:5" ht="22.5" hidden="1" x14ac:dyDescent="0.25">
      <c r="A2177" s="7" t="s">
        <v>11107</v>
      </c>
      <c r="B2177" s="7" t="s">
        <v>85</v>
      </c>
      <c r="C2177" t="str">
        <f t="shared" si="33"/>
        <v>05909991357337;ryczałt</v>
      </c>
      <c r="D2177" s="17" t="s">
        <v>23830</v>
      </c>
      <c r="E2177" t="str">
        <f>VLOOKUP(C2177,'A1'!R:R,1,FALSE)</f>
        <v>05909991357337;ryczałt</v>
      </c>
    </row>
    <row r="2178" spans="1:5" ht="22.5" hidden="1" x14ac:dyDescent="0.25">
      <c r="A2178" s="7" t="s">
        <v>11114</v>
      </c>
      <c r="B2178" s="7" t="s">
        <v>85</v>
      </c>
      <c r="C2178" t="str">
        <f t="shared" si="33"/>
        <v>05909991013318;ryczałt</v>
      </c>
      <c r="D2178" s="17" t="s">
        <v>23830</v>
      </c>
      <c r="E2178" t="str">
        <f>VLOOKUP(C2178,'A1'!R:R,1,FALSE)</f>
        <v>05909991013318;ryczałt</v>
      </c>
    </row>
    <row r="2179" spans="1:5" ht="22.5" hidden="1" x14ac:dyDescent="0.25">
      <c r="A2179" s="7" t="s">
        <v>11118</v>
      </c>
      <c r="B2179" s="7" t="s">
        <v>85</v>
      </c>
      <c r="C2179" t="str">
        <f t="shared" ref="C2179:C2242" si="34">CONCATENATE(A2179,";",B2179)</f>
        <v>05909990939817;ryczałt</v>
      </c>
      <c r="D2179" s="17" t="s">
        <v>23830</v>
      </c>
      <c r="E2179" t="str">
        <f>VLOOKUP(C2179,'A1'!R:R,1,FALSE)</f>
        <v>05909990939817;ryczałt</v>
      </c>
    </row>
    <row r="2180" spans="1:5" ht="22.5" hidden="1" x14ac:dyDescent="0.25">
      <c r="A2180" s="7" t="s">
        <v>11121</v>
      </c>
      <c r="B2180" s="7" t="s">
        <v>85</v>
      </c>
      <c r="C2180" t="str">
        <f t="shared" si="34"/>
        <v>05909991392697;ryczałt</v>
      </c>
      <c r="D2180" s="17" t="s">
        <v>23830</v>
      </c>
      <c r="E2180" t="str">
        <f>VLOOKUP(C2180,'A1'!R:R,1,FALSE)</f>
        <v>05909991392697;ryczałt</v>
      </c>
    </row>
    <row r="2181" spans="1:5" ht="22.5" hidden="1" x14ac:dyDescent="0.25">
      <c r="A2181" s="7" t="s">
        <v>11125</v>
      </c>
      <c r="B2181" s="7" t="s">
        <v>85</v>
      </c>
      <c r="C2181" t="str">
        <f t="shared" si="34"/>
        <v>05909990939916;ryczałt</v>
      </c>
      <c r="D2181" s="17" t="s">
        <v>23830</v>
      </c>
      <c r="E2181" t="str">
        <f>VLOOKUP(C2181,'A1'!R:R,1,FALSE)</f>
        <v>05909990939916;ryczałt</v>
      </c>
    </row>
    <row r="2182" spans="1:5" ht="22.5" hidden="1" x14ac:dyDescent="0.25">
      <c r="A2182" s="7" t="s">
        <v>11128</v>
      </c>
      <c r="B2182" s="7" t="s">
        <v>85</v>
      </c>
      <c r="C2182" t="str">
        <f t="shared" si="34"/>
        <v>05909990939718;ryczałt</v>
      </c>
      <c r="D2182" s="17" t="s">
        <v>23830</v>
      </c>
      <c r="E2182" t="str">
        <f>VLOOKUP(C2182,'A1'!R:R,1,FALSE)</f>
        <v>05909990939718;ryczałt</v>
      </c>
    </row>
    <row r="2183" spans="1:5" ht="22.5" hidden="1" x14ac:dyDescent="0.25">
      <c r="A2183" s="7" t="s">
        <v>11131</v>
      </c>
      <c r="B2183" s="7" t="s">
        <v>85</v>
      </c>
      <c r="C2183" t="str">
        <f t="shared" si="34"/>
        <v>05909990682447;ryczałt</v>
      </c>
      <c r="D2183" s="17" t="s">
        <v>23830</v>
      </c>
      <c r="E2183" t="str">
        <f>VLOOKUP(C2183,'A1'!R:R,1,FALSE)</f>
        <v>05909990682447;ryczałt</v>
      </c>
    </row>
    <row r="2184" spans="1:5" ht="22.5" hidden="1" x14ac:dyDescent="0.25">
      <c r="A2184" s="7" t="s">
        <v>11134</v>
      </c>
      <c r="B2184" s="7" t="s">
        <v>85</v>
      </c>
      <c r="C2184" t="str">
        <f t="shared" si="34"/>
        <v>05909990682461;ryczałt</v>
      </c>
      <c r="D2184" s="17" t="s">
        <v>23830</v>
      </c>
      <c r="E2184" t="str">
        <f>VLOOKUP(C2184,'A1'!R:R,1,FALSE)</f>
        <v>05909990682461;ryczałt</v>
      </c>
    </row>
    <row r="2185" spans="1:5" ht="22.5" hidden="1" x14ac:dyDescent="0.25">
      <c r="A2185" s="7" t="s">
        <v>11138</v>
      </c>
      <c r="B2185" s="7" t="s">
        <v>85</v>
      </c>
      <c r="C2185" t="str">
        <f t="shared" si="34"/>
        <v>05909990682409;ryczałt</v>
      </c>
      <c r="D2185" s="17" t="s">
        <v>23830</v>
      </c>
      <c r="E2185" t="str">
        <f>VLOOKUP(C2185,'A1'!R:R,1,FALSE)</f>
        <v>05909990682409;ryczałt</v>
      </c>
    </row>
    <row r="2186" spans="1:5" ht="22.5" hidden="1" x14ac:dyDescent="0.25">
      <c r="A2186" s="7" t="s">
        <v>11141</v>
      </c>
      <c r="B2186" s="7" t="s">
        <v>85</v>
      </c>
      <c r="C2186" t="str">
        <f t="shared" si="34"/>
        <v>05909991133122;ryczałt</v>
      </c>
      <c r="D2186" s="17" t="s">
        <v>23830</v>
      </c>
      <c r="E2186" t="str">
        <f>VLOOKUP(C2186,'A1'!R:R,1,FALSE)</f>
        <v>05909991133122;ryczałt</v>
      </c>
    </row>
    <row r="2187" spans="1:5" ht="22.5" hidden="1" x14ac:dyDescent="0.25">
      <c r="A2187" s="7" t="s">
        <v>11144</v>
      </c>
      <c r="B2187" s="7" t="s">
        <v>85</v>
      </c>
      <c r="C2187" t="str">
        <f t="shared" si="34"/>
        <v>05909991133023;ryczałt</v>
      </c>
      <c r="D2187" s="17" t="s">
        <v>23830</v>
      </c>
      <c r="E2187" t="str">
        <f>VLOOKUP(C2187,'A1'!R:R,1,FALSE)</f>
        <v>05909991133023;ryczałt</v>
      </c>
    </row>
    <row r="2188" spans="1:5" ht="22.5" hidden="1" x14ac:dyDescent="0.25">
      <c r="A2188" s="7" t="s">
        <v>11148</v>
      </c>
      <c r="B2188" s="7" t="s">
        <v>85</v>
      </c>
      <c r="C2188" t="str">
        <f t="shared" si="34"/>
        <v>05909991132927;ryczałt</v>
      </c>
      <c r="D2188" s="17" t="s">
        <v>23830</v>
      </c>
      <c r="E2188" t="str">
        <f>VLOOKUP(C2188,'A1'!R:R,1,FALSE)</f>
        <v>05909991132927;ryczałt</v>
      </c>
    </row>
    <row r="2189" spans="1:5" ht="22.5" hidden="1" x14ac:dyDescent="0.25">
      <c r="A2189" s="7" t="s">
        <v>11152</v>
      </c>
      <c r="B2189" s="7" t="s">
        <v>85</v>
      </c>
      <c r="C2189" t="str">
        <f t="shared" si="34"/>
        <v>05909990701803;ryczałt</v>
      </c>
      <c r="D2189" s="17" t="s">
        <v>23830</v>
      </c>
      <c r="E2189" t="str">
        <f>VLOOKUP(C2189,'A1'!R:R,1,FALSE)</f>
        <v>05909990701803;ryczałt</v>
      </c>
    </row>
    <row r="2190" spans="1:5" ht="22.5" hidden="1" x14ac:dyDescent="0.25">
      <c r="A2190" s="7" t="s">
        <v>11155</v>
      </c>
      <c r="B2190" s="7" t="s">
        <v>85</v>
      </c>
      <c r="C2190" t="str">
        <f t="shared" si="34"/>
        <v>05909990761685;ryczałt</v>
      </c>
      <c r="D2190" s="17" t="s">
        <v>23830</v>
      </c>
      <c r="E2190" t="str">
        <f>VLOOKUP(C2190,'A1'!R:R,1,FALSE)</f>
        <v>05909990761685;ryczałt</v>
      </c>
    </row>
    <row r="2191" spans="1:5" ht="22.5" hidden="1" x14ac:dyDescent="0.25">
      <c r="A2191" s="7" t="s">
        <v>11161</v>
      </c>
      <c r="B2191" s="7" t="s">
        <v>85</v>
      </c>
      <c r="C2191" t="str">
        <f t="shared" si="34"/>
        <v>05909990970520;ryczałt</v>
      </c>
      <c r="D2191" s="17" t="s">
        <v>23830</v>
      </c>
      <c r="E2191" t="str">
        <f>VLOOKUP(C2191,'A1'!R:R,1,FALSE)</f>
        <v>05909990970520;ryczałt</v>
      </c>
    </row>
    <row r="2192" spans="1:5" ht="22.5" hidden="1" x14ac:dyDescent="0.25">
      <c r="A2192" s="7" t="s">
        <v>11166</v>
      </c>
      <c r="B2192" s="7" t="s">
        <v>85</v>
      </c>
      <c r="C2192" t="str">
        <f t="shared" si="34"/>
        <v>05909990708352;ryczałt</v>
      </c>
      <c r="D2192" s="17" t="s">
        <v>23830</v>
      </c>
      <c r="E2192" t="str">
        <f>VLOOKUP(C2192,'A1'!R:R,1,FALSE)</f>
        <v>05909990708352;ryczałt</v>
      </c>
    </row>
    <row r="2193" spans="1:5" ht="22.5" hidden="1" x14ac:dyDescent="0.25">
      <c r="A2193" s="7" t="s">
        <v>11169</v>
      </c>
      <c r="B2193" s="7" t="s">
        <v>85</v>
      </c>
      <c r="C2193" t="str">
        <f t="shared" si="34"/>
        <v>05909990708369;ryczałt</v>
      </c>
      <c r="D2193" s="17" t="s">
        <v>23830</v>
      </c>
      <c r="E2193" t="str">
        <f>VLOOKUP(C2193,'A1'!R:R,1,FALSE)</f>
        <v>05909990708369;ryczałt</v>
      </c>
    </row>
    <row r="2194" spans="1:5" ht="22.5" hidden="1" x14ac:dyDescent="0.25">
      <c r="A2194" s="7" t="s">
        <v>11173</v>
      </c>
      <c r="B2194" s="7" t="s">
        <v>85</v>
      </c>
      <c r="C2194" t="str">
        <f t="shared" si="34"/>
        <v>05909991167714;ryczałt</v>
      </c>
      <c r="D2194" s="17" t="s">
        <v>23830</v>
      </c>
      <c r="E2194" t="str">
        <f>VLOOKUP(C2194,'A1'!R:R,1,FALSE)</f>
        <v>05909991167714;ryczałt</v>
      </c>
    </row>
    <row r="2195" spans="1:5" ht="22.5" hidden="1" x14ac:dyDescent="0.25">
      <c r="A2195" s="7" t="s">
        <v>11178</v>
      </c>
      <c r="B2195" s="7" t="s">
        <v>363</v>
      </c>
      <c r="C2195" t="str">
        <f t="shared" si="34"/>
        <v>05909990148714;bezpłatny do limitu</v>
      </c>
      <c r="D2195" s="17" t="s">
        <v>23830</v>
      </c>
      <c r="E2195" t="str">
        <f>VLOOKUP(C2195,'A1'!R:R,1,FALSE)</f>
        <v>05909990148714;bezpłatny do limitu</v>
      </c>
    </row>
    <row r="2196" spans="1:5" ht="22.5" hidden="1" x14ac:dyDescent="0.25">
      <c r="A2196" s="7" t="s">
        <v>11183</v>
      </c>
      <c r="B2196" s="7" t="s">
        <v>129</v>
      </c>
      <c r="C2196" t="str">
        <f t="shared" si="34"/>
        <v>05909990038220;50%</v>
      </c>
      <c r="D2196" s="17" t="s">
        <v>23830</v>
      </c>
      <c r="E2196" t="str">
        <f>VLOOKUP(C2196,'A1'!R:R,1,FALSE)</f>
        <v>05909990038220;50%</v>
      </c>
    </row>
    <row r="2197" spans="1:5" ht="22.5" hidden="1" x14ac:dyDescent="0.25">
      <c r="A2197" s="7" t="s">
        <v>11188</v>
      </c>
      <c r="B2197" s="7" t="s">
        <v>30</v>
      </c>
      <c r="C2197" t="str">
        <f t="shared" si="34"/>
        <v>05909990739318;30%</v>
      </c>
      <c r="D2197" s="17" t="s">
        <v>23830</v>
      </c>
      <c r="E2197" t="str">
        <f>VLOOKUP(C2197,'A1'!R:R,1,FALSE)</f>
        <v>05909990739318;30%</v>
      </c>
    </row>
    <row r="2198" spans="1:5" ht="22.5" hidden="1" x14ac:dyDescent="0.25">
      <c r="A2198" s="7" t="s">
        <v>11192</v>
      </c>
      <c r="B2198" s="7" t="s">
        <v>30</v>
      </c>
      <c r="C2198" t="str">
        <f t="shared" si="34"/>
        <v>05909990739233;30%</v>
      </c>
      <c r="D2198" s="17" t="s">
        <v>23830</v>
      </c>
      <c r="E2198" t="str">
        <f>VLOOKUP(C2198,'A1'!R:R,1,FALSE)</f>
        <v>05909990739233;30%</v>
      </c>
    </row>
    <row r="2199" spans="1:5" ht="22.5" hidden="1" x14ac:dyDescent="0.25">
      <c r="A2199" s="7" t="s">
        <v>11195</v>
      </c>
      <c r="B2199" s="7" t="s">
        <v>30</v>
      </c>
      <c r="C2199" t="str">
        <f t="shared" si="34"/>
        <v>05909990223343;30%</v>
      </c>
      <c r="D2199" s="17" t="s">
        <v>23830</v>
      </c>
      <c r="E2199" t="str">
        <f>VLOOKUP(C2199,'A1'!R:R,1,FALSE)</f>
        <v>05909990223343;30%</v>
      </c>
    </row>
    <row r="2200" spans="1:5" ht="22.5" hidden="1" x14ac:dyDescent="0.25">
      <c r="A2200" s="7" t="s">
        <v>11197</v>
      </c>
      <c r="B2200" s="7" t="s">
        <v>30</v>
      </c>
      <c r="C2200" t="str">
        <f t="shared" si="34"/>
        <v>05909990223350;30%</v>
      </c>
      <c r="D2200" s="17" t="s">
        <v>23830</v>
      </c>
      <c r="E2200" t="str">
        <f>VLOOKUP(C2200,'A1'!R:R,1,FALSE)</f>
        <v>05909990223350;30%</v>
      </c>
    </row>
    <row r="2201" spans="1:5" ht="22.5" hidden="1" x14ac:dyDescent="0.25">
      <c r="A2201" s="7" t="s">
        <v>11203</v>
      </c>
      <c r="B2201" s="7" t="s">
        <v>30</v>
      </c>
      <c r="C2201" t="str">
        <f t="shared" si="34"/>
        <v>05909990795420;30%</v>
      </c>
      <c r="D2201" s="17" t="s">
        <v>23830</v>
      </c>
      <c r="E2201" t="str">
        <f>VLOOKUP(C2201,'A1'!R:R,1,FALSE)</f>
        <v>05909990795420;30%</v>
      </c>
    </row>
    <row r="2202" spans="1:5" ht="22.5" hidden="1" x14ac:dyDescent="0.25">
      <c r="A2202" s="7" t="s">
        <v>11205</v>
      </c>
      <c r="B2202" s="7" t="s">
        <v>30</v>
      </c>
      <c r="C2202" t="str">
        <f t="shared" si="34"/>
        <v>05909990670253;30%</v>
      </c>
      <c r="D2202" s="17" t="s">
        <v>23830</v>
      </c>
      <c r="E2202" t="str">
        <f>VLOOKUP(C2202,'A1'!R:R,1,FALSE)</f>
        <v>05909990670253;30%</v>
      </c>
    </row>
    <row r="2203" spans="1:5" ht="22.5" hidden="1" x14ac:dyDescent="0.25">
      <c r="A2203" s="7" t="s">
        <v>11210</v>
      </c>
      <c r="B2203" s="7" t="s">
        <v>30</v>
      </c>
      <c r="C2203" t="str">
        <f t="shared" si="34"/>
        <v>05909990670260;30%</v>
      </c>
      <c r="D2203" s="17" t="s">
        <v>23830</v>
      </c>
      <c r="E2203" t="str">
        <f>VLOOKUP(C2203,'A1'!R:R,1,FALSE)</f>
        <v>05909990670260;30%</v>
      </c>
    </row>
    <row r="2204" spans="1:5" ht="22.5" hidden="1" x14ac:dyDescent="0.25">
      <c r="A2204" s="7" t="s">
        <v>11214</v>
      </c>
      <c r="B2204" s="7" t="s">
        <v>30</v>
      </c>
      <c r="C2204" t="str">
        <f t="shared" si="34"/>
        <v>05909990909049;30%</v>
      </c>
      <c r="D2204" s="17" t="s">
        <v>23830</v>
      </c>
      <c r="E2204" t="str">
        <f>VLOOKUP(C2204,'A1'!R:R,1,FALSE)</f>
        <v>05909990909049;30%</v>
      </c>
    </row>
    <row r="2205" spans="1:5" ht="22.5" hidden="1" x14ac:dyDescent="0.25">
      <c r="A2205" s="7" t="s">
        <v>11218</v>
      </c>
      <c r="B2205" s="7" t="s">
        <v>30</v>
      </c>
      <c r="C2205" t="str">
        <f t="shared" si="34"/>
        <v>05909990839018;30%</v>
      </c>
      <c r="D2205" s="17" t="s">
        <v>23830</v>
      </c>
      <c r="E2205" t="str">
        <f>VLOOKUP(C2205,'A1'!R:R,1,FALSE)</f>
        <v>05909990839018;30%</v>
      </c>
    </row>
    <row r="2206" spans="1:5" ht="22.5" hidden="1" x14ac:dyDescent="0.25">
      <c r="A2206" s="7" t="s">
        <v>11225</v>
      </c>
      <c r="B2206" s="7" t="s">
        <v>30</v>
      </c>
      <c r="C2206" t="str">
        <f t="shared" si="34"/>
        <v>05909990729685;30%</v>
      </c>
      <c r="D2206" s="17" t="s">
        <v>23830</v>
      </c>
      <c r="E2206" t="str">
        <f>VLOOKUP(C2206,'A1'!R:R,1,FALSE)</f>
        <v>05909990729685;30%</v>
      </c>
    </row>
    <row r="2207" spans="1:5" ht="22.5" hidden="1" x14ac:dyDescent="0.25">
      <c r="A2207" s="7" t="s">
        <v>11229</v>
      </c>
      <c r="B2207" s="7" t="s">
        <v>30</v>
      </c>
      <c r="C2207" t="str">
        <f t="shared" si="34"/>
        <v>05909990702886;30%</v>
      </c>
      <c r="D2207" s="17" t="s">
        <v>23830</v>
      </c>
      <c r="E2207" t="str">
        <f>VLOOKUP(C2207,'A1'!R:R,1,FALSE)</f>
        <v>05909990702886;30%</v>
      </c>
    </row>
    <row r="2208" spans="1:5" ht="22.5" hidden="1" x14ac:dyDescent="0.25">
      <c r="A2208" s="7" t="s">
        <v>11233</v>
      </c>
      <c r="B2208" s="7" t="s">
        <v>30</v>
      </c>
      <c r="C2208" t="str">
        <f t="shared" si="34"/>
        <v>05909990674411;30%</v>
      </c>
      <c r="D2208" s="17" t="s">
        <v>23830</v>
      </c>
      <c r="E2208" t="str">
        <f>VLOOKUP(C2208,'A1'!R:R,1,FALSE)</f>
        <v>05909990674411;30%</v>
      </c>
    </row>
    <row r="2209" spans="1:5" ht="22.5" hidden="1" x14ac:dyDescent="0.25">
      <c r="A2209" s="7" t="s">
        <v>11237</v>
      </c>
      <c r="B2209" s="7" t="s">
        <v>30</v>
      </c>
      <c r="C2209" t="str">
        <f t="shared" si="34"/>
        <v>05909991108212;30%</v>
      </c>
      <c r="D2209" s="17" t="s">
        <v>23830</v>
      </c>
      <c r="E2209" t="str">
        <f>VLOOKUP(C2209,'A1'!R:R,1,FALSE)</f>
        <v>05909991108212;30%</v>
      </c>
    </row>
    <row r="2210" spans="1:5" ht="22.5" hidden="1" x14ac:dyDescent="0.25">
      <c r="A2210" s="7" t="s">
        <v>11240</v>
      </c>
      <c r="B2210" s="7" t="s">
        <v>30</v>
      </c>
      <c r="C2210" t="str">
        <f t="shared" si="34"/>
        <v>05909990638659;30%</v>
      </c>
      <c r="D2210" s="17" t="s">
        <v>23830</v>
      </c>
      <c r="E2210" t="str">
        <f>VLOOKUP(C2210,'A1'!R:R,1,FALSE)</f>
        <v>05909990638659;30%</v>
      </c>
    </row>
    <row r="2211" spans="1:5" ht="22.5" hidden="1" x14ac:dyDescent="0.25">
      <c r="A2211" s="7" t="s">
        <v>11243</v>
      </c>
      <c r="B2211" s="7" t="s">
        <v>30</v>
      </c>
      <c r="C2211" t="str">
        <f t="shared" si="34"/>
        <v>05909990818914;30%</v>
      </c>
      <c r="D2211" s="17" t="s">
        <v>23830</v>
      </c>
      <c r="E2211" t="str">
        <f>VLOOKUP(C2211,'A1'!R:R,1,FALSE)</f>
        <v>05909990818914;30%</v>
      </c>
    </row>
    <row r="2212" spans="1:5" ht="22.5" hidden="1" x14ac:dyDescent="0.25">
      <c r="A2212" s="7" t="s">
        <v>11246</v>
      </c>
      <c r="B2212" s="7" t="s">
        <v>30</v>
      </c>
      <c r="C2212" t="str">
        <f t="shared" si="34"/>
        <v>05909990649112;30%</v>
      </c>
      <c r="D2212" s="17" t="s">
        <v>23830</v>
      </c>
      <c r="E2212" t="str">
        <f>VLOOKUP(C2212,'A1'!R:R,1,FALSE)</f>
        <v>05909990649112;30%</v>
      </c>
    </row>
    <row r="2213" spans="1:5" ht="22.5" hidden="1" x14ac:dyDescent="0.25">
      <c r="A2213" s="7" t="s">
        <v>11249</v>
      </c>
      <c r="B2213" s="7" t="s">
        <v>30</v>
      </c>
      <c r="C2213" t="str">
        <f t="shared" si="34"/>
        <v>05909990649129;30%</v>
      </c>
      <c r="D2213" s="17" t="s">
        <v>23830</v>
      </c>
      <c r="E2213" t="str">
        <f>VLOOKUP(C2213,'A1'!R:R,1,FALSE)</f>
        <v>05909990649129;30%</v>
      </c>
    </row>
    <row r="2214" spans="1:5" ht="22.5" hidden="1" x14ac:dyDescent="0.25">
      <c r="A2214" s="7" t="s">
        <v>11253</v>
      </c>
      <c r="B2214" s="7" t="s">
        <v>30</v>
      </c>
      <c r="C2214" t="str">
        <f t="shared" si="34"/>
        <v>05909991055110;30%</v>
      </c>
      <c r="D2214" s="17" t="s">
        <v>23830</v>
      </c>
      <c r="E2214" t="str">
        <f>VLOOKUP(C2214,'A1'!R:R,1,FALSE)</f>
        <v>05909991055110;30%</v>
      </c>
    </row>
    <row r="2215" spans="1:5" ht="22.5" hidden="1" x14ac:dyDescent="0.25">
      <c r="A2215" s="7" t="s">
        <v>11257</v>
      </c>
      <c r="B2215" s="7" t="s">
        <v>30</v>
      </c>
      <c r="C2215" t="str">
        <f t="shared" si="34"/>
        <v>05909990639885;30%</v>
      </c>
      <c r="D2215" s="17" t="s">
        <v>23830</v>
      </c>
      <c r="E2215" t="str">
        <f>VLOOKUP(C2215,'A1'!R:R,1,FALSE)</f>
        <v>05909990639885;30%</v>
      </c>
    </row>
    <row r="2216" spans="1:5" ht="22.5" hidden="1" x14ac:dyDescent="0.25">
      <c r="A2216" s="7" t="s">
        <v>11260</v>
      </c>
      <c r="B2216" s="7" t="s">
        <v>30</v>
      </c>
      <c r="C2216" t="str">
        <f t="shared" si="34"/>
        <v>05909991297060;30%</v>
      </c>
      <c r="D2216" s="17" t="s">
        <v>23830</v>
      </c>
      <c r="E2216" t="str">
        <f>VLOOKUP(C2216,'A1'!R:R,1,FALSE)</f>
        <v>05909991297060;30%</v>
      </c>
    </row>
    <row r="2217" spans="1:5" ht="22.5" hidden="1" x14ac:dyDescent="0.25">
      <c r="A2217" s="7" t="s">
        <v>11264</v>
      </c>
      <c r="B2217" s="7" t="s">
        <v>30</v>
      </c>
      <c r="C2217" t="str">
        <f t="shared" si="34"/>
        <v>05909991296940;30%</v>
      </c>
      <c r="D2217" s="17" t="s">
        <v>23830</v>
      </c>
      <c r="E2217" t="str">
        <f>VLOOKUP(C2217,'A1'!R:R,1,FALSE)</f>
        <v>05909991296940;30%</v>
      </c>
    </row>
    <row r="2218" spans="1:5" ht="22.5" hidden="1" x14ac:dyDescent="0.25">
      <c r="A2218" s="7" t="s">
        <v>11267</v>
      </c>
      <c r="B2218" s="7" t="s">
        <v>30</v>
      </c>
      <c r="C2218" t="str">
        <f t="shared" si="34"/>
        <v>05909990956654;30%</v>
      </c>
      <c r="D2218" s="17" t="s">
        <v>23830</v>
      </c>
      <c r="E2218" t="str">
        <f>VLOOKUP(C2218,'A1'!R:R,1,FALSE)</f>
        <v>05909990956654;30%</v>
      </c>
    </row>
    <row r="2219" spans="1:5" ht="22.5" hidden="1" x14ac:dyDescent="0.25">
      <c r="A2219" s="7" t="s">
        <v>11270</v>
      </c>
      <c r="B2219" s="7" t="s">
        <v>30</v>
      </c>
      <c r="C2219" t="str">
        <f t="shared" si="34"/>
        <v>05909990621439;30%</v>
      </c>
      <c r="D2219" s="17" t="s">
        <v>23830</v>
      </c>
      <c r="E2219" t="str">
        <f>VLOOKUP(C2219,'A1'!R:R,1,FALSE)</f>
        <v>05909990621439;30%</v>
      </c>
    </row>
    <row r="2220" spans="1:5" ht="22.5" hidden="1" x14ac:dyDescent="0.25">
      <c r="A2220" s="7" t="s">
        <v>11273</v>
      </c>
      <c r="B2220" s="7" t="s">
        <v>30</v>
      </c>
      <c r="C2220" t="str">
        <f t="shared" si="34"/>
        <v>05909990573905;30%</v>
      </c>
      <c r="D2220" s="17" t="s">
        <v>23830</v>
      </c>
      <c r="E2220" t="str">
        <f>VLOOKUP(C2220,'A1'!R:R,1,FALSE)</f>
        <v>05909990573905;30%</v>
      </c>
    </row>
    <row r="2221" spans="1:5" ht="22.5" hidden="1" x14ac:dyDescent="0.25">
      <c r="A2221" s="7" t="s">
        <v>11277</v>
      </c>
      <c r="B2221" s="7" t="s">
        <v>30</v>
      </c>
      <c r="C2221" t="str">
        <f t="shared" si="34"/>
        <v>05909990724345;30%</v>
      </c>
      <c r="D2221" s="17" t="s">
        <v>23830</v>
      </c>
      <c r="E2221" t="str">
        <f>VLOOKUP(C2221,'A1'!R:R,1,FALSE)</f>
        <v>05909990724345;30%</v>
      </c>
    </row>
    <row r="2222" spans="1:5" ht="22.5" hidden="1" x14ac:dyDescent="0.25">
      <c r="A2222" s="7" t="s">
        <v>11280</v>
      </c>
      <c r="B2222" s="7" t="s">
        <v>30</v>
      </c>
      <c r="C2222" t="str">
        <f t="shared" si="34"/>
        <v>05909990481118;30%</v>
      </c>
      <c r="D2222" s="17" t="s">
        <v>23830</v>
      </c>
      <c r="E2222" t="str">
        <f>VLOOKUP(C2222,'A1'!R:R,1,FALSE)</f>
        <v>05909990481118;30%</v>
      </c>
    </row>
    <row r="2223" spans="1:5" ht="22.5" hidden="1" x14ac:dyDescent="0.25">
      <c r="A2223" s="7" t="s">
        <v>11286</v>
      </c>
      <c r="B2223" s="7" t="s">
        <v>30</v>
      </c>
      <c r="C2223" t="str">
        <f t="shared" si="34"/>
        <v>05909991105853;30%</v>
      </c>
      <c r="D2223" s="17" t="s">
        <v>23830</v>
      </c>
      <c r="E2223" t="str">
        <f>VLOOKUP(C2223,'A1'!R:R,1,FALSE)</f>
        <v>05909991105853;30%</v>
      </c>
    </row>
    <row r="2224" spans="1:5" ht="22.5" hidden="1" x14ac:dyDescent="0.25">
      <c r="A2224" s="7" t="s">
        <v>11289</v>
      </c>
      <c r="B2224" s="7" t="s">
        <v>30</v>
      </c>
      <c r="C2224" t="str">
        <f t="shared" si="34"/>
        <v>05909991105785;30%</v>
      </c>
      <c r="D2224" s="17" t="s">
        <v>23830</v>
      </c>
      <c r="E2224" t="str">
        <f>VLOOKUP(C2224,'A1'!R:R,1,FALSE)</f>
        <v>05909991105785;30%</v>
      </c>
    </row>
    <row r="2225" spans="1:5" ht="22.5" hidden="1" x14ac:dyDescent="0.25">
      <c r="A2225" s="7" t="s">
        <v>11292</v>
      </c>
      <c r="B2225" s="7" t="s">
        <v>30</v>
      </c>
      <c r="C2225" t="str">
        <f t="shared" si="34"/>
        <v>05909991105723;30%</v>
      </c>
      <c r="D2225" s="17" t="s">
        <v>23830</v>
      </c>
      <c r="E2225" t="str">
        <f>VLOOKUP(C2225,'A1'!R:R,1,FALSE)</f>
        <v>05909991105723;30%</v>
      </c>
    </row>
    <row r="2226" spans="1:5" ht="22.5" hidden="1" x14ac:dyDescent="0.25">
      <c r="A2226" s="7" t="s">
        <v>11294</v>
      </c>
      <c r="B2226" s="7" t="s">
        <v>30</v>
      </c>
      <c r="C2226" t="str">
        <f t="shared" si="34"/>
        <v>05909991105747;30%</v>
      </c>
      <c r="D2226" s="17" t="s">
        <v>23830</v>
      </c>
      <c r="E2226" t="str">
        <f>VLOOKUP(C2226,'A1'!R:R,1,FALSE)</f>
        <v>05909991105747;30%</v>
      </c>
    </row>
    <row r="2227" spans="1:5" ht="22.5" hidden="1" x14ac:dyDescent="0.25">
      <c r="A2227" s="7" t="s">
        <v>11296</v>
      </c>
      <c r="B2227" s="7" t="s">
        <v>30</v>
      </c>
      <c r="C2227" t="str">
        <f t="shared" si="34"/>
        <v>05909991105761;30%</v>
      </c>
      <c r="D2227" s="17" t="s">
        <v>23830</v>
      </c>
      <c r="E2227" t="str">
        <f>VLOOKUP(C2227,'A1'!R:R,1,FALSE)</f>
        <v>05909991105761;30%</v>
      </c>
    </row>
    <row r="2228" spans="1:5" ht="22.5" hidden="1" x14ac:dyDescent="0.25">
      <c r="A2228" s="7" t="s">
        <v>11301</v>
      </c>
      <c r="B2228" s="7" t="s">
        <v>30</v>
      </c>
      <c r="C2228" t="str">
        <f t="shared" si="34"/>
        <v>05909991105655;30%</v>
      </c>
      <c r="D2228" s="17" t="s">
        <v>23830</v>
      </c>
      <c r="E2228" t="str">
        <f>VLOOKUP(C2228,'A1'!R:R,1,FALSE)</f>
        <v>05909991105655;30%</v>
      </c>
    </row>
    <row r="2229" spans="1:5" ht="22.5" hidden="1" x14ac:dyDescent="0.25">
      <c r="A2229" s="7" t="s">
        <v>11303</v>
      </c>
      <c r="B2229" s="7" t="s">
        <v>30</v>
      </c>
      <c r="C2229" t="str">
        <f t="shared" si="34"/>
        <v>05909991105679;30%</v>
      </c>
      <c r="D2229" s="17" t="s">
        <v>23830</v>
      </c>
      <c r="E2229" t="str">
        <f>VLOOKUP(C2229,'A1'!R:R,1,FALSE)</f>
        <v>05909991105679;30%</v>
      </c>
    </row>
    <row r="2230" spans="1:5" ht="22.5" hidden="1" x14ac:dyDescent="0.25">
      <c r="A2230" s="7" t="s">
        <v>11305</v>
      </c>
      <c r="B2230" s="7" t="s">
        <v>30</v>
      </c>
      <c r="C2230" t="str">
        <f t="shared" si="34"/>
        <v>05909991105693;30%</v>
      </c>
      <c r="D2230" s="17" t="s">
        <v>23830</v>
      </c>
      <c r="E2230" t="str">
        <f>VLOOKUP(C2230,'A1'!R:R,1,FALSE)</f>
        <v>05909991105693;30%</v>
      </c>
    </row>
    <row r="2231" spans="1:5" ht="22.5" hidden="1" x14ac:dyDescent="0.25">
      <c r="A2231" s="7" t="s">
        <v>11309</v>
      </c>
      <c r="B2231" s="7" t="s">
        <v>30</v>
      </c>
      <c r="C2231" t="str">
        <f t="shared" si="34"/>
        <v>05909990433612;30%</v>
      </c>
      <c r="D2231" s="17" t="s">
        <v>23830</v>
      </c>
      <c r="E2231" t="str">
        <f>VLOOKUP(C2231,'A1'!R:R,1,FALSE)</f>
        <v>05909990433612;30%</v>
      </c>
    </row>
    <row r="2232" spans="1:5" ht="22.5" hidden="1" x14ac:dyDescent="0.25">
      <c r="A2232" s="7" t="s">
        <v>11312</v>
      </c>
      <c r="B2232" s="7" t="s">
        <v>30</v>
      </c>
      <c r="C2232" t="str">
        <f t="shared" si="34"/>
        <v>05909990778843;30%</v>
      </c>
      <c r="D2232" s="17" t="s">
        <v>23830</v>
      </c>
      <c r="E2232" t="str">
        <f>VLOOKUP(C2232,'A1'!R:R,1,FALSE)</f>
        <v>05909990778843;30%</v>
      </c>
    </row>
    <row r="2233" spans="1:5" ht="22.5" hidden="1" x14ac:dyDescent="0.25">
      <c r="A2233" s="7" t="s">
        <v>11315</v>
      </c>
      <c r="B2233" s="7" t="s">
        <v>30</v>
      </c>
      <c r="C2233" t="str">
        <f t="shared" si="34"/>
        <v>05909990337392;30%</v>
      </c>
      <c r="D2233" s="17" t="s">
        <v>23830</v>
      </c>
      <c r="E2233" t="str">
        <f>VLOOKUP(C2233,'A1'!R:R,1,FALSE)</f>
        <v>05909990337392;30%</v>
      </c>
    </row>
    <row r="2234" spans="1:5" ht="22.5" hidden="1" x14ac:dyDescent="0.25">
      <c r="A2234" s="7" t="s">
        <v>11317</v>
      </c>
      <c r="B2234" s="7" t="s">
        <v>30</v>
      </c>
      <c r="C2234" t="str">
        <f t="shared" si="34"/>
        <v>05909990686339;30%</v>
      </c>
      <c r="D2234" s="17" t="s">
        <v>23830</v>
      </c>
      <c r="E2234" t="str">
        <f>VLOOKUP(C2234,'A1'!R:R,1,FALSE)</f>
        <v>05909990686339;30%</v>
      </c>
    </row>
    <row r="2235" spans="1:5" ht="22.5" hidden="1" x14ac:dyDescent="0.25">
      <c r="A2235" s="7" t="s">
        <v>11319</v>
      </c>
      <c r="B2235" s="7" t="s">
        <v>30</v>
      </c>
      <c r="C2235" t="str">
        <f t="shared" si="34"/>
        <v>05909990686360;30%</v>
      </c>
      <c r="D2235" s="17" t="s">
        <v>23830</v>
      </c>
      <c r="E2235" t="str">
        <f>VLOOKUP(C2235,'A1'!R:R,1,FALSE)</f>
        <v>05909990686360;30%</v>
      </c>
    </row>
    <row r="2236" spans="1:5" ht="22.5" hidden="1" x14ac:dyDescent="0.25">
      <c r="A2236" s="7" t="s">
        <v>11322</v>
      </c>
      <c r="B2236" s="7" t="s">
        <v>30</v>
      </c>
      <c r="C2236" t="str">
        <f t="shared" si="34"/>
        <v>05909990645565;30%</v>
      </c>
      <c r="D2236" s="17" t="s">
        <v>23830</v>
      </c>
      <c r="E2236" t="str">
        <f>VLOOKUP(C2236,'A1'!R:R,1,FALSE)</f>
        <v>05909990645565;30%</v>
      </c>
    </row>
    <row r="2237" spans="1:5" ht="22.5" hidden="1" x14ac:dyDescent="0.25">
      <c r="A2237" s="7" t="s">
        <v>11325</v>
      </c>
      <c r="B2237" s="7" t="s">
        <v>30</v>
      </c>
      <c r="C2237" t="str">
        <f t="shared" si="34"/>
        <v>05909991303082;30%</v>
      </c>
      <c r="D2237" s="17" t="s">
        <v>23830</v>
      </c>
      <c r="E2237" t="str">
        <f>VLOOKUP(C2237,'A1'!R:R,1,FALSE)</f>
        <v>05909991303082;30%</v>
      </c>
    </row>
    <row r="2238" spans="1:5" ht="22.5" hidden="1" x14ac:dyDescent="0.25">
      <c r="A2238" s="7" t="s">
        <v>11329</v>
      </c>
      <c r="B2238" s="7" t="s">
        <v>30</v>
      </c>
      <c r="C2238" t="str">
        <f t="shared" si="34"/>
        <v>05909991302931;30%</v>
      </c>
      <c r="D2238" s="17" t="s">
        <v>23830</v>
      </c>
      <c r="E2238" t="str">
        <f>VLOOKUP(C2238,'A1'!R:R,1,FALSE)</f>
        <v>05909991302931;30%</v>
      </c>
    </row>
    <row r="2239" spans="1:5" ht="22.5" hidden="1" x14ac:dyDescent="0.25">
      <c r="A2239" s="7" t="s">
        <v>11334</v>
      </c>
      <c r="B2239" s="7" t="s">
        <v>30</v>
      </c>
      <c r="C2239" t="str">
        <f t="shared" si="34"/>
        <v>05909990810796;30%</v>
      </c>
      <c r="D2239" s="17" t="s">
        <v>23830</v>
      </c>
      <c r="E2239" t="str">
        <f>VLOOKUP(C2239,'A1'!R:R,1,FALSE)</f>
        <v>05909990810796;30%</v>
      </c>
    </row>
    <row r="2240" spans="1:5" ht="22.5" hidden="1" x14ac:dyDescent="0.25">
      <c r="A2240" s="7" t="s">
        <v>11337</v>
      </c>
      <c r="B2240" s="7" t="s">
        <v>30</v>
      </c>
      <c r="C2240" t="str">
        <f t="shared" si="34"/>
        <v>05909990611980;30%</v>
      </c>
      <c r="D2240" s="17" t="s">
        <v>23830</v>
      </c>
      <c r="E2240" t="str">
        <f>VLOOKUP(C2240,'A1'!R:R,1,FALSE)</f>
        <v>05909990611980;30%</v>
      </c>
    </row>
    <row r="2241" spans="1:5" ht="22.5" hidden="1" x14ac:dyDescent="0.25">
      <c r="A2241" s="7" t="s">
        <v>11340</v>
      </c>
      <c r="B2241" s="7" t="s">
        <v>30</v>
      </c>
      <c r="C2241" t="str">
        <f t="shared" si="34"/>
        <v>05909990721894;30%</v>
      </c>
      <c r="D2241" s="17" t="s">
        <v>23830</v>
      </c>
      <c r="E2241" t="str">
        <f>VLOOKUP(C2241,'A1'!R:R,1,FALSE)</f>
        <v>05909990721894;30%</v>
      </c>
    </row>
    <row r="2242" spans="1:5" ht="22.5" hidden="1" x14ac:dyDescent="0.25">
      <c r="A2242" s="7" t="s">
        <v>11344</v>
      </c>
      <c r="B2242" s="7" t="s">
        <v>30</v>
      </c>
      <c r="C2242" t="str">
        <f t="shared" si="34"/>
        <v>05909990721641;30%</v>
      </c>
      <c r="D2242" s="17" t="s">
        <v>23830</v>
      </c>
      <c r="E2242" t="str">
        <f>VLOOKUP(C2242,'A1'!R:R,1,FALSE)</f>
        <v>05909990721641;30%</v>
      </c>
    </row>
    <row r="2243" spans="1:5" ht="22.5" hidden="1" x14ac:dyDescent="0.25">
      <c r="A2243" s="7" t="s">
        <v>11348</v>
      </c>
      <c r="B2243" s="7" t="s">
        <v>30</v>
      </c>
      <c r="C2243" t="str">
        <f t="shared" ref="C2243:C2306" si="35">CONCATENATE(A2243,";",B2243)</f>
        <v>05909991073428;30%</v>
      </c>
      <c r="D2243" s="17" t="s">
        <v>23830</v>
      </c>
      <c r="E2243" t="str">
        <f>VLOOKUP(C2243,'A1'!R:R,1,FALSE)</f>
        <v>05909991073428;30%</v>
      </c>
    </row>
    <row r="2244" spans="1:5" ht="22.5" hidden="1" x14ac:dyDescent="0.25">
      <c r="A2244" s="7" t="s">
        <v>11351</v>
      </c>
      <c r="B2244" s="7" t="s">
        <v>30</v>
      </c>
      <c r="C2244" t="str">
        <f t="shared" si="35"/>
        <v>05909990770601;30%</v>
      </c>
      <c r="D2244" s="17" t="s">
        <v>23830</v>
      </c>
      <c r="E2244" t="str">
        <f>VLOOKUP(C2244,'A1'!R:R,1,FALSE)</f>
        <v>05909990770601;30%</v>
      </c>
    </row>
    <row r="2245" spans="1:5" ht="22.5" hidden="1" x14ac:dyDescent="0.25">
      <c r="A2245" s="7" t="s">
        <v>11355</v>
      </c>
      <c r="B2245" s="7" t="s">
        <v>30</v>
      </c>
      <c r="C2245" t="str">
        <f t="shared" si="35"/>
        <v>05909990816484;30%</v>
      </c>
      <c r="D2245" s="17" t="s">
        <v>23830</v>
      </c>
      <c r="E2245" t="str">
        <f>VLOOKUP(C2245,'A1'!R:R,1,FALSE)</f>
        <v>05909990816484;30%</v>
      </c>
    </row>
    <row r="2246" spans="1:5" ht="22.5" hidden="1" x14ac:dyDescent="0.25">
      <c r="A2246" s="7" t="s">
        <v>11359</v>
      </c>
      <c r="B2246" s="7" t="s">
        <v>30</v>
      </c>
      <c r="C2246" t="str">
        <f t="shared" si="35"/>
        <v>05909990970513;30%</v>
      </c>
      <c r="D2246" s="17" t="s">
        <v>23830</v>
      </c>
      <c r="E2246" t="str">
        <f>VLOOKUP(C2246,'A1'!R:R,1,FALSE)</f>
        <v>05909990970513;30%</v>
      </c>
    </row>
    <row r="2247" spans="1:5" ht="22.5" hidden="1" x14ac:dyDescent="0.25">
      <c r="A2247" s="7" t="s">
        <v>11363</v>
      </c>
      <c r="B2247" s="7" t="s">
        <v>30</v>
      </c>
      <c r="C2247" t="str">
        <f t="shared" si="35"/>
        <v>05909990842315;30%</v>
      </c>
      <c r="D2247" s="17" t="s">
        <v>23830</v>
      </c>
      <c r="E2247" t="str">
        <f>VLOOKUP(C2247,'A1'!R:R,1,FALSE)</f>
        <v>05909990842315;30%</v>
      </c>
    </row>
    <row r="2248" spans="1:5" ht="22.5" hidden="1" x14ac:dyDescent="0.25">
      <c r="A2248" s="7" t="s">
        <v>11368</v>
      </c>
      <c r="B2248" s="7" t="s">
        <v>30</v>
      </c>
      <c r="C2248" t="str">
        <f t="shared" si="35"/>
        <v>05909990422159;30%</v>
      </c>
      <c r="D2248" s="17" t="s">
        <v>23830</v>
      </c>
      <c r="E2248" t="str">
        <f>VLOOKUP(C2248,'A1'!R:R,1,FALSE)</f>
        <v>05909990422159;30%</v>
      </c>
    </row>
    <row r="2249" spans="1:5" ht="22.5" hidden="1" x14ac:dyDescent="0.25">
      <c r="A2249" s="7" t="s">
        <v>11371</v>
      </c>
      <c r="B2249" s="7" t="s">
        <v>30</v>
      </c>
      <c r="C2249" t="str">
        <f t="shared" si="35"/>
        <v>05909990756629;30%</v>
      </c>
      <c r="D2249" s="17" t="s">
        <v>23830</v>
      </c>
      <c r="E2249" t="str">
        <f>VLOOKUP(C2249,'A1'!R:R,1,FALSE)</f>
        <v>05909990756629;30%</v>
      </c>
    </row>
    <row r="2250" spans="1:5" ht="22.5" hidden="1" x14ac:dyDescent="0.25">
      <c r="A2250" s="7" t="s">
        <v>11375</v>
      </c>
      <c r="B2250" s="7" t="s">
        <v>85</v>
      </c>
      <c r="C2250" t="str">
        <f t="shared" si="35"/>
        <v>05909990167111;ryczałt</v>
      </c>
      <c r="D2250" s="17" t="s">
        <v>23830</v>
      </c>
      <c r="E2250" t="str">
        <f>VLOOKUP(C2250,'A1'!R:R,1,FALSE)</f>
        <v>05909990167111;ryczałt</v>
      </c>
    </row>
    <row r="2251" spans="1:5" ht="22.5" hidden="1" x14ac:dyDescent="0.25">
      <c r="A2251" s="7" t="s">
        <v>11379</v>
      </c>
      <c r="B2251" s="7" t="s">
        <v>85</v>
      </c>
      <c r="C2251" t="str">
        <f t="shared" si="35"/>
        <v>05909990250615;ryczałt</v>
      </c>
      <c r="D2251" s="17" t="s">
        <v>23830</v>
      </c>
      <c r="E2251" t="str">
        <f>VLOOKUP(C2251,'A1'!R:R,1,FALSE)</f>
        <v>05909990250615;ryczałt</v>
      </c>
    </row>
    <row r="2252" spans="1:5" ht="22.5" hidden="1" x14ac:dyDescent="0.25">
      <c r="A2252" s="7" t="s">
        <v>11383</v>
      </c>
      <c r="B2252" s="7" t="s">
        <v>85</v>
      </c>
      <c r="C2252" t="str">
        <f t="shared" si="35"/>
        <v>05909997217963;ryczałt</v>
      </c>
      <c r="D2252" s="17" t="s">
        <v>23830</v>
      </c>
      <c r="E2252" t="str">
        <f>VLOOKUP(C2252,'A1'!R:R,1,FALSE)</f>
        <v>05909997217963;ryczałt</v>
      </c>
    </row>
    <row r="2253" spans="1:5" ht="22.5" hidden="1" x14ac:dyDescent="0.25">
      <c r="A2253" s="7" t="s">
        <v>11388</v>
      </c>
      <c r="B2253" s="7" t="s">
        <v>85</v>
      </c>
      <c r="C2253" t="str">
        <f t="shared" si="35"/>
        <v>05909990236510;ryczałt</v>
      </c>
      <c r="D2253" s="17" t="s">
        <v>23830</v>
      </c>
      <c r="E2253" t="str">
        <f>VLOOKUP(C2253,'A1'!R:R,1,FALSE)</f>
        <v>05909990236510;ryczałt</v>
      </c>
    </row>
    <row r="2254" spans="1:5" ht="22.5" hidden="1" x14ac:dyDescent="0.25">
      <c r="A2254" s="7" t="s">
        <v>11393</v>
      </c>
      <c r="B2254" s="7" t="s">
        <v>30</v>
      </c>
      <c r="C2254" t="str">
        <f t="shared" si="35"/>
        <v>05909990155514;30%</v>
      </c>
      <c r="D2254" s="17" t="s">
        <v>23830</v>
      </c>
      <c r="E2254" t="str">
        <f>VLOOKUP(C2254,'A1'!R:R,1,FALSE)</f>
        <v>05909990155514;30%</v>
      </c>
    </row>
    <row r="2255" spans="1:5" ht="22.5" hidden="1" x14ac:dyDescent="0.25">
      <c r="A2255" s="7" t="s">
        <v>11397</v>
      </c>
      <c r="B2255" s="7" t="s">
        <v>30</v>
      </c>
      <c r="C2255" t="str">
        <f t="shared" si="35"/>
        <v>05909990236411;30%</v>
      </c>
      <c r="D2255" s="17" t="s">
        <v>23830</v>
      </c>
      <c r="E2255" t="str">
        <f>VLOOKUP(C2255,'A1'!R:R,1,FALSE)</f>
        <v>05909990236411;30%</v>
      </c>
    </row>
    <row r="2256" spans="1:5" ht="22.5" hidden="1" x14ac:dyDescent="0.25">
      <c r="A2256" s="7" t="s">
        <v>11402</v>
      </c>
      <c r="B2256" s="7" t="s">
        <v>85</v>
      </c>
      <c r="C2256" t="str">
        <f t="shared" si="35"/>
        <v>05909990614608;ryczałt</v>
      </c>
      <c r="D2256" s="17" t="s">
        <v>23830</v>
      </c>
      <c r="E2256" t="str">
        <f>VLOOKUP(C2256,'A1'!R:R,1,FALSE)</f>
        <v>05909990614608;ryczałt</v>
      </c>
    </row>
    <row r="2257" spans="1:5" ht="22.5" hidden="1" x14ac:dyDescent="0.25">
      <c r="A2257" s="7" t="s">
        <v>11409</v>
      </c>
      <c r="B2257" s="7" t="s">
        <v>85</v>
      </c>
      <c r="C2257" t="str">
        <f t="shared" si="35"/>
        <v>05909990437627;ryczałt</v>
      </c>
      <c r="D2257" s="17" t="s">
        <v>23830</v>
      </c>
      <c r="E2257" t="str">
        <f>VLOOKUP(C2257,'A1'!R:R,1,FALSE)</f>
        <v>05909990437627;ryczałt</v>
      </c>
    </row>
    <row r="2258" spans="1:5" ht="22.5" hidden="1" x14ac:dyDescent="0.25">
      <c r="A2258" s="7" t="s">
        <v>11412</v>
      </c>
      <c r="B2258" s="7" t="s">
        <v>85</v>
      </c>
      <c r="C2258" t="str">
        <f t="shared" si="35"/>
        <v>05909991054519;ryczałt</v>
      </c>
      <c r="D2258" s="17" t="s">
        <v>23830</v>
      </c>
      <c r="E2258" t="str">
        <f>VLOOKUP(C2258,'A1'!R:R,1,FALSE)</f>
        <v>05909991054519;ryczałt</v>
      </c>
    </row>
    <row r="2259" spans="1:5" ht="22.5" hidden="1" x14ac:dyDescent="0.25">
      <c r="A2259" s="7" t="s">
        <v>11416</v>
      </c>
      <c r="B2259" s="7" t="s">
        <v>85</v>
      </c>
      <c r="C2259" t="str">
        <f t="shared" si="35"/>
        <v>05909990895977;ryczałt</v>
      </c>
      <c r="D2259" s="17" t="s">
        <v>23830</v>
      </c>
      <c r="E2259" t="str">
        <f>VLOOKUP(C2259,'A1'!R:R,1,FALSE)</f>
        <v>05909990895977;ryczałt</v>
      </c>
    </row>
    <row r="2260" spans="1:5" ht="22.5" hidden="1" x14ac:dyDescent="0.25">
      <c r="A2260" s="7" t="s">
        <v>11420</v>
      </c>
      <c r="B2260" s="7" t="s">
        <v>129</v>
      </c>
      <c r="C2260" t="str">
        <f t="shared" si="35"/>
        <v>05909990224883;50%</v>
      </c>
      <c r="D2260" s="17" t="s">
        <v>23830</v>
      </c>
      <c r="E2260" t="str">
        <f>VLOOKUP(C2260,'A1'!R:R,1,FALSE)</f>
        <v>05909990224883;50%</v>
      </c>
    </row>
    <row r="2261" spans="1:5" ht="22.5" hidden="1" x14ac:dyDescent="0.25">
      <c r="A2261" s="7" t="s">
        <v>11422</v>
      </c>
      <c r="B2261" s="7" t="s">
        <v>129</v>
      </c>
      <c r="C2261" t="str">
        <f t="shared" si="35"/>
        <v>05909990610006;50%</v>
      </c>
      <c r="D2261" s="17" t="s">
        <v>23830</v>
      </c>
      <c r="E2261" t="str">
        <f>VLOOKUP(C2261,'A1'!R:R,1,FALSE)</f>
        <v>05909990610006;50%</v>
      </c>
    </row>
    <row r="2262" spans="1:5" ht="22.5" hidden="1" x14ac:dyDescent="0.25">
      <c r="A2262" s="7" t="s">
        <v>11425</v>
      </c>
      <c r="B2262" s="7" t="s">
        <v>129</v>
      </c>
      <c r="C2262" t="str">
        <f t="shared" si="35"/>
        <v>05909990997527;50%</v>
      </c>
      <c r="D2262" s="17" t="s">
        <v>23830</v>
      </c>
      <c r="E2262" t="str">
        <f>VLOOKUP(C2262,'A1'!R:R,1,FALSE)</f>
        <v>05909990997527;50%</v>
      </c>
    </row>
    <row r="2263" spans="1:5" ht="22.5" hidden="1" x14ac:dyDescent="0.25">
      <c r="A2263" s="7" t="s">
        <v>11427</v>
      </c>
      <c r="B2263" s="7" t="s">
        <v>129</v>
      </c>
      <c r="C2263" t="str">
        <f t="shared" si="35"/>
        <v>05907695215168;50%</v>
      </c>
      <c r="D2263" s="17" t="s">
        <v>23830</v>
      </c>
      <c r="E2263" t="str">
        <f>VLOOKUP(C2263,'A1'!R:R,1,FALSE)</f>
        <v>05907695215168;50%</v>
      </c>
    </row>
    <row r="2264" spans="1:5" ht="22.5" hidden="1" x14ac:dyDescent="0.25">
      <c r="A2264" s="7" t="s">
        <v>11431</v>
      </c>
      <c r="B2264" s="7" t="s">
        <v>129</v>
      </c>
      <c r="C2264" t="str">
        <f t="shared" si="35"/>
        <v>05909991228262;50%</v>
      </c>
      <c r="D2264" s="17" t="s">
        <v>23830</v>
      </c>
      <c r="E2264" t="str">
        <f>VLOOKUP(C2264,'A1'!R:R,1,FALSE)</f>
        <v>05909991228262;50%</v>
      </c>
    </row>
    <row r="2265" spans="1:5" ht="22.5" hidden="1" x14ac:dyDescent="0.25">
      <c r="A2265" s="7" t="s">
        <v>11433</v>
      </c>
      <c r="B2265" s="7" t="s">
        <v>129</v>
      </c>
      <c r="C2265" t="str">
        <f t="shared" si="35"/>
        <v>05909991228279;50%</v>
      </c>
      <c r="D2265" s="17" t="s">
        <v>23830</v>
      </c>
      <c r="E2265" t="str">
        <f>VLOOKUP(C2265,'A1'!R:R,1,FALSE)</f>
        <v>05909991228279;50%</v>
      </c>
    </row>
    <row r="2266" spans="1:5" ht="22.5" hidden="1" x14ac:dyDescent="0.25">
      <c r="A2266" s="7" t="s">
        <v>11437</v>
      </c>
      <c r="B2266" s="7" t="s">
        <v>129</v>
      </c>
      <c r="C2266" t="str">
        <f t="shared" si="35"/>
        <v>05909990431151;50%</v>
      </c>
      <c r="D2266" s="17" t="s">
        <v>23830</v>
      </c>
      <c r="E2266" t="str">
        <f>VLOOKUP(C2266,'A1'!R:R,1,FALSE)</f>
        <v>05909990431151;50%</v>
      </c>
    </row>
    <row r="2267" spans="1:5" ht="22.5" hidden="1" x14ac:dyDescent="0.25">
      <c r="A2267" s="7" t="s">
        <v>11439</v>
      </c>
      <c r="B2267" s="7" t="s">
        <v>129</v>
      </c>
      <c r="C2267" t="str">
        <f t="shared" si="35"/>
        <v>05909990431168;50%</v>
      </c>
      <c r="D2267" s="17" t="s">
        <v>23830</v>
      </c>
      <c r="E2267" t="str">
        <f>VLOOKUP(C2267,'A1'!R:R,1,FALSE)</f>
        <v>05909990431168;50%</v>
      </c>
    </row>
    <row r="2268" spans="1:5" ht="22.5" hidden="1" x14ac:dyDescent="0.25">
      <c r="A2268" s="7" t="s">
        <v>11442</v>
      </c>
      <c r="B2268" s="7" t="s">
        <v>129</v>
      </c>
      <c r="C2268" t="str">
        <f t="shared" si="35"/>
        <v>05909990464425;50%</v>
      </c>
      <c r="D2268" s="17" t="s">
        <v>23830</v>
      </c>
      <c r="E2268" t="str">
        <f>VLOOKUP(C2268,'A1'!R:R,1,FALSE)</f>
        <v>05909990464425;50%</v>
      </c>
    </row>
    <row r="2269" spans="1:5" ht="22.5" hidden="1" x14ac:dyDescent="0.25">
      <c r="A2269" s="7" t="s">
        <v>11444</v>
      </c>
      <c r="B2269" s="7" t="s">
        <v>129</v>
      </c>
      <c r="C2269" t="str">
        <f t="shared" si="35"/>
        <v>05909990464418;50%</v>
      </c>
      <c r="D2269" s="17" t="s">
        <v>23830</v>
      </c>
      <c r="E2269" t="str">
        <f>VLOOKUP(C2269,'A1'!R:R,1,FALSE)</f>
        <v>05909990464418;50%</v>
      </c>
    </row>
    <row r="2270" spans="1:5" ht="22.5" hidden="1" x14ac:dyDescent="0.25">
      <c r="A2270" s="7" t="s">
        <v>11448</v>
      </c>
      <c r="B2270" s="7" t="s">
        <v>129</v>
      </c>
      <c r="C2270" t="str">
        <f t="shared" si="35"/>
        <v>05909990612406;50%</v>
      </c>
      <c r="D2270" s="17" t="s">
        <v>23830</v>
      </c>
      <c r="E2270" t="str">
        <f>VLOOKUP(C2270,'A1'!R:R,1,FALSE)</f>
        <v>05909990612406;50%</v>
      </c>
    </row>
    <row r="2271" spans="1:5" ht="22.5" hidden="1" x14ac:dyDescent="0.25">
      <c r="A2271" s="7" t="s">
        <v>11450</v>
      </c>
      <c r="B2271" s="7" t="s">
        <v>129</v>
      </c>
      <c r="C2271" t="str">
        <f t="shared" si="35"/>
        <v>05909990612420;50%</v>
      </c>
      <c r="D2271" s="17" t="s">
        <v>23830</v>
      </c>
      <c r="E2271" t="str">
        <f>VLOOKUP(C2271,'A1'!R:R,1,FALSE)</f>
        <v>05909990612420;50%</v>
      </c>
    </row>
    <row r="2272" spans="1:5" ht="22.5" hidden="1" x14ac:dyDescent="0.25">
      <c r="A2272" s="7" t="s">
        <v>11453</v>
      </c>
      <c r="B2272" s="7" t="s">
        <v>129</v>
      </c>
      <c r="C2272" t="str">
        <f t="shared" si="35"/>
        <v>05909990866625;50%</v>
      </c>
      <c r="D2272" s="17" t="s">
        <v>23830</v>
      </c>
      <c r="E2272" t="str">
        <f>VLOOKUP(C2272,'A1'!R:R,1,FALSE)</f>
        <v>05909990866625;50%</v>
      </c>
    </row>
    <row r="2273" spans="1:5" ht="22.5" hidden="1" x14ac:dyDescent="0.25">
      <c r="A2273" s="7" t="s">
        <v>11457</v>
      </c>
      <c r="B2273" s="7" t="s">
        <v>363</v>
      </c>
      <c r="C2273" t="str">
        <f t="shared" si="35"/>
        <v>05909990283514;bezpłatny do limitu</v>
      </c>
      <c r="D2273" s="17" t="s">
        <v>23830</v>
      </c>
      <c r="E2273" t="str">
        <f>VLOOKUP(C2273,'A1'!R:R,1,FALSE)</f>
        <v>05909990283514;bezpłatny do limitu</v>
      </c>
    </row>
    <row r="2274" spans="1:5" ht="22.5" hidden="1" x14ac:dyDescent="0.25">
      <c r="A2274" s="7" t="s">
        <v>11466</v>
      </c>
      <c r="B2274" s="7" t="s">
        <v>85</v>
      </c>
      <c r="C2274" t="str">
        <f t="shared" si="35"/>
        <v>05909990812905;ryczałt</v>
      </c>
      <c r="D2274" s="17" t="s">
        <v>23830</v>
      </c>
      <c r="E2274" t="str">
        <f>VLOOKUP(C2274,'A1'!R:R,1,FALSE)</f>
        <v>05909990812905;ryczałt</v>
      </c>
    </row>
    <row r="2275" spans="1:5" ht="22.5" hidden="1" x14ac:dyDescent="0.25">
      <c r="A2275" s="7" t="s">
        <v>11478</v>
      </c>
      <c r="B2275" s="7" t="s">
        <v>85</v>
      </c>
      <c r="C2275" t="str">
        <f t="shared" si="35"/>
        <v>05909990812981;ryczałt</v>
      </c>
      <c r="D2275" s="17" t="s">
        <v>23830</v>
      </c>
      <c r="E2275" t="str">
        <f>VLOOKUP(C2275,'A1'!R:R,1,FALSE)</f>
        <v>05909990812981;ryczałt</v>
      </c>
    </row>
    <row r="2276" spans="1:5" ht="22.5" hidden="1" x14ac:dyDescent="0.25">
      <c r="A2276" s="7" t="s">
        <v>11485</v>
      </c>
      <c r="B2276" s="7" t="s">
        <v>85</v>
      </c>
      <c r="C2276" t="str">
        <f t="shared" si="35"/>
        <v>05909991219338;ryczałt</v>
      </c>
      <c r="D2276" s="17" t="s">
        <v>23830</v>
      </c>
      <c r="E2276" t="str">
        <f>VLOOKUP(C2276,'A1'!R:R,1,FALSE)</f>
        <v>05909991219338;ryczałt</v>
      </c>
    </row>
    <row r="2277" spans="1:5" ht="22.5" hidden="1" x14ac:dyDescent="0.25">
      <c r="A2277" s="7" t="s">
        <v>11490</v>
      </c>
      <c r="B2277" s="7" t="s">
        <v>85</v>
      </c>
      <c r="C2277" t="str">
        <f t="shared" si="35"/>
        <v>05909991219307;ryczałt</v>
      </c>
      <c r="D2277" s="17" t="s">
        <v>23830</v>
      </c>
      <c r="E2277" t="str">
        <f>VLOOKUP(C2277,'A1'!R:R,1,FALSE)</f>
        <v>05909991219307;ryczałt</v>
      </c>
    </row>
    <row r="2278" spans="1:5" ht="22.5" hidden="1" x14ac:dyDescent="0.25">
      <c r="A2278" s="7" t="s">
        <v>11497</v>
      </c>
      <c r="B2278" s="7" t="s">
        <v>85</v>
      </c>
      <c r="C2278" t="str">
        <f t="shared" si="35"/>
        <v>05909990186112;ryczałt</v>
      </c>
      <c r="D2278" s="17" t="s">
        <v>23830</v>
      </c>
      <c r="E2278" t="str">
        <f>VLOOKUP(C2278,'A1'!R:R,1,FALSE)</f>
        <v>05909990186112;ryczałt</v>
      </c>
    </row>
    <row r="2279" spans="1:5" ht="22.5" hidden="1" x14ac:dyDescent="0.25">
      <c r="A2279" s="7" t="s">
        <v>11497</v>
      </c>
      <c r="B2279" s="7" t="s">
        <v>363</v>
      </c>
      <c r="C2279" t="str">
        <f t="shared" si="35"/>
        <v>05909990186112;bezpłatny do limitu</v>
      </c>
      <c r="D2279" s="17" t="s">
        <v>23830</v>
      </c>
      <c r="E2279" t="str">
        <f>VLOOKUP(C2279,'A1'!R:R,1,FALSE)</f>
        <v>05909990186112;bezpłatny do limitu</v>
      </c>
    </row>
    <row r="2280" spans="1:5" ht="22.5" hidden="1" x14ac:dyDescent="0.25">
      <c r="A2280" s="7" t="s">
        <v>11505</v>
      </c>
      <c r="B2280" s="7" t="s">
        <v>85</v>
      </c>
      <c r="C2280" t="str">
        <f t="shared" si="35"/>
        <v>05909991084011;ryczałt</v>
      </c>
      <c r="D2280" s="17" t="s">
        <v>23830</v>
      </c>
      <c r="E2280" t="str">
        <f>VLOOKUP(C2280,'A1'!R:R,1,FALSE)</f>
        <v>05909991084011;ryczałt</v>
      </c>
    </row>
    <row r="2281" spans="1:5" ht="22.5" hidden="1" x14ac:dyDescent="0.25">
      <c r="A2281" s="7" t="s">
        <v>11514</v>
      </c>
      <c r="B2281" s="7" t="s">
        <v>85</v>
      </c>
      <c r="C2281" t="str">
        <f t="shared" si="35"/>
        <v>05909991083816;ryczałt</v>
      </c>
      <c r="D2281" s="17" t="s">
        <v>23830</v>
      </c>
      <c r="E2281" t="str">
        <f>VLOOKUP(C2281,'A1'!R:R,1,FALSE)</f>
        <v>05909991083816;ryczałt</v>
      </c>
    </row>
    <row r="2282" spans="1:5" ht="22.5" hidden="1" x14ac:dyDescent="0.25">
      <c r="A2282" s="7" t="s">
        <v>11521</v>
      </c>
      <c r="B2282" s="7" t="s">
        <v>85</v>
      </c>
      <c r="C2282" t="str">
        <f t="shared" si="35"/>
        <v>05909991084110;ryczałt</v>
      </c>
      <c r="D2282" s="17" t="s">
        <v>23830</v>
      </c>
      <c r="E2282" t="str">
        <f>VLOOKUP(C2282,'A1'!R:R,1,FALSE)</f>
        <v>05909991084110;ryczałt</v>
      </c>
    </row>
    <row r="2283" spans="1:5" ht="22.5" hidden="1" x14ac:dyDescent="0.25">
      <c r="A2283" s="7" t="s">
        <v>11527</v>
      </c>
      <c r="B2283" s="7" t="s">
        <v>85</v>
      </c>
      <c r="C2283" t="str">
        <f t="shared" si="35"/>
        <v>05909991083915;ryczałt</v>
      </c>
      <c r="D2283" s="17" t="s">
        <v>23830</v>
      </c>
      <c r="E2283" t="str">
        <f>VLOOKUP(C2283,'A1'!R:R,1,FALSE)</f>
        <v>05909991083915;ryczałt</v>
      </c>
    </row>
    <row r="2284" spans="1:5" ht="22.5" hidden="1" x14ac:dyDescent="0.25">
      <c r="A2284" s="7" t="s">
        <v>11532</v>
      </c>
      <c r="B2284" s="7" t="s">
        <v>85</v>
      </c>
      <c r="C2284" t="str">
        <f t="shared" si="35"/>
        <v>05907529109908;ryczałt</v>
      </c>
      <c r="D2284" s="17" t="s">
        <v>23830</v>
      </c>
      <c r="E2284" t="str">
        <f>VLOOKUP(C2284,'A1'!R:R,1,FALSE)</f>
        <v>05907529109908;ryczałt</v>
      </c>
    </row>
    <row r="2285" spans="1:5" ht="22.5" hidden="1" x14ac:dyDescent="0.25">
      <c r="A2285" s="7" t="s">
        <v>11537</v>
      </c>
      <c r="B2285" s="7" t="s">
        <v>85</v>
      </c>
      <c r="C2285" t="str">
        <f t="shared" si="35"/>
        <v>05907529110003;ryczałt</v>
      </c>
      <c r="D2285" s="17" t="s">
        <v>23830</v>
      </c>
      <c r="E2285" t="str">
        <f>VLOOKUP(C2285,'A1'!R:R,1,FALSE)</f>
        <v>05907529110003;ryczałt</v>
      </c>
    </row>
    <row r="2286" spans="1:5" ht="22.5" hidden="1" x14ac:dyDescent="0.25">
      <c r="A2286" s="7" t="s">
        <v>11540</v>
      </c>
      <c r="B2286" s="7" t="s">
        <v>85</v>
      </c>
      <c r="C2286" t="str">
        <f t="shared" si="35"/>
        <v>05907529110010;ryczałt</v>
      </c>
      <c r="D2286" s="17" t="s">
        <v>23830</v>
      </c>
      <c r="E2286" t="str">
        <f>VLOOKUP(C2286,'A1'!R:R,1,FALSE)</f>
        <v>05907529110010;ryczałt</v>
      </c>
    </row>
    <row r="2287" spans="1:5" ht="22.5" hidden="1" x14ac:dyDescent="0.25">
      <c r="A2287" s="7" t="s">
        <v>11545</v>
      </c>
      <c r="B2287" s="7" t="s">
        <v>85</v>
      </c>
      <c r="C2287" t="str">
        <f t="shared" si="35"/>
        <v>05907529110027;ryczałt</v>
      </c>
      <c r="D2287" s="17" t="s">
        <v>23830</v>
      </c>
      <c r="E2287" t="str">
        <f>VLOOKUP(C2287,'A1'!R:R,1,FALSE)</f>
        <v>05907529110027;ryczałt</v>
      </c>
    </row>
    <row r="2288" spans="1:5" ht="22.5" hidden="1" x14ac:dyDescent="0.25">
      <c r="A2288" s="7" t="s">
        <v>11550</v>
      </c>
      <c r="B2288" s="7" t="s">
        <v>85</v>
      </c>
      <c r="C2288" t="str">
        <f t="shared" si="35"/>
        <v>05909991074012;ryczałt</v>
      </c>
      <c r="D2288" s="17" t="s">
        <v>23830</v>
      </c>
      <c r="E2288" t="str">
        <f>VLOOKUP(C2288,'A1'!R:R,1,FALSE)</f>
        <v>05909991074012;ryczałt</v>
      </c>
    </row>
    <row r="2289" spans="1:5" ht="22.5" hidden="1" x14ac:dyDescent="0.25">
      <c r="A2289" s="7" t="s">
        <v>11554</v>
      </c>
      <c r="B2289" s="7" t="s">
        <v>85</v>
      </c>
      <c r="C2289" t="str">
        <f t="shared" si="35"/>
        <v>05907529109809;ryczałt</v>
      </c>
      <c r="D2289" s="17" t="s">
        <v>23830</v>
      </c>
      <c r="E2289" t="str">
        <f>VLOOKUP(C2289,'A1'!R:R,1,FALSE)</f>
        <v>05907529109809;ryczałt</v>
      </c>
    </row>
    <row r="2290" spans="1:5" ht="22.5" hidden="1" x14ac:dyDescent="0.25">
      <c r="A2290" s="7" t="s">
        <v>11557</v>
      </c>
      <c r="B2290" s="7" t="s">
        <v>85</v>
      </c>
      <c r="C2290" t="str">
        <f t="shared" si="35"/>
        <v>05909990656820;ryczałt</v>
      </c>
      <c r="D2290" s="17" t="s">
        <v>23830</v>
      </c>
      <c r="E2290" t="str">
        <f>VLOOKUP(C2290,'A1'!R:R,1,FALSE)</f>
        <v>05909990656820;ryczałt</v>
      </c>
    </row>
    <row r="2291" spans="1:5" ht="22.5" hidden="1" x14ac:dyDescent="0.25">
      <c r="A2291" s="7" t="s">
        <v>11563</v>
      </c>
      <c r="B2291" s="7" t="s">
        <v>85</v>
      </c>
      <c r="C2291" t="str">
        <f t="shared" si="35"/>
        <v>05909990656813;ryczałt</v>
      </c>
      <c r="D2291" s="17" t="s">
        <v>23830</v>
      </c>
      <c r="E2291" t="str">
        <f>VLOOKUP(C2291,'A1'!R:R,1,FALSE)</f>
        <v>05909990656813;ryczałt</v>
      </c>
    </row>
    <row r="2292" spans="1:5" ht="22.5" hidden="1" x14ac:dyDescent="0.25">
      <c r="A2292" s="7" t="s">
        <v>11570</v>
      </c>
      <c r="B2292" s="7" t="s">
        <v>85</v>
      </c>
      <c r="C2292" t="str">
        <f t="shared" si="35"/>
        <v>05909990855315;ryczałt</v>
      </c>
      <c r="D2292" s="17" t="s">
        <v>23830</v>
      </c>
      <c r="E2292" t="str">
        <f>VLOOKUP(C2292,'A1'!R:R,1,FALSE)</f>
        <v>05909990855315;ryczałt</v>
      </c>
    </row>
    <row r="2293" spans="1:5" ht="22.5" hidden="1" x14ac:dyDescent="0.25">
      <c r="A2293" s="7" t="s">
        <v>11577</v>
      </c>
      <c r="B2293" s="7" t="s">
        <v>85</v>
      </c>
      <c r="C2293" t="str">
        <f t="shared" si="35"/>
        <v>05909990974375;ryczałt</v>
      </c>
      <c r="D2293" s="17" t="s">
        <v>23830</v>
      </c>
      <c r="E2293" t="str">
        <f>VLOOKUP(C2293,'A1'!R:R,1,FALSE)</f>
        <v>05909990974375;ryczałt</v>
      </c>
    </row>
    <row r="2294" spans="1:5" ht="22.5" hidden="1" x14ac:dyDescent="0.25">
      <c r="A2294" s="7" t="s">
        <v>11585</v>
      </c>
      <c r="B2294" s="7" t="s">
        <v>85</v>
      </c>
      <c r="C2294" t="str">
        <f t="shared" si="35"/>
        <v>05909990818815;ryczałt</v>
      </c>
      <c r="D2294" s="17" t="s">
        <v>23830</v>
      </c>
      <c r="E2294" t="str">
        <f>VLOOKUP(C2294,'A1'!R:R,1,FALSE)</f>
        <v>05909990818815;ryczałt</v>
      </c>
    </row>
    <row r="2295" spans="1:5" ht="22.5" hidden="1" x14ac:dyDescent="0.25">
      <c r="A2295" s="7" t="s">
        <v>11593</v>
      </c>
      <c r="B2295" s="7" t="s">
        <v>85</v>
      </c>
      <c r="C2295" t="str">
        <f t="shared" si="35"/>
        <v>05909990974184;ryczałt</v>
      </c>
      <c r="D2295" s="17" t="s">
        <v>23830</v>
      </c>
      <c r="E2295" t="str">
        <f>VLOOKUP(C2295,'A1'!R:R,1,FALSE)</f>
        <v>05909990974184;ryczałt</v>
      </c>
    </row>
    <row r="2296" spans="1:5" ht="22.5" hidden="1" x14ac:dyDescent="0.25">
      <c r="A2296" s="7" t="s">
        <v>11601</v>
      </c>
      <c r="B2296" s="7" t="s">
        <v>85</v>
      </c>
      <c r="C2296" t="str">
        <f t="shared" si="35"/>
        <v>05909991273989;ryczałt</v>
      </c>
      <c r="D2296" s="17" t="s">
        <v>23830</v>
      </c>
      <c r="E2296" t="str">
        <f>VLOOKUP(C2296,'A1'!R:R,1,FALSE)</f>
        <v>05909991273989;ryczałt</v>
      </c>
    </row>
    <row r="2297" spans="1:5" ht="22.5" hidden="1" x14ac:dyDescent="0.25">
      <c r="A2297" s="7" t="s">
        <v>11608</v>
      </c>
      <c r="B2297" s="7" t="s">
        <v>85</v>
      </c>
      <c r="C2297" t="str">
        <f t="shared" si="35"/>
        <v>05909990662111;ryczałt</v>
      </c>
      <c r="D2297" s="17" t="s">
        <v>23830</v>
      </c>
      <c r="E2297" t="str">
        <f>VLOOKUP(C2297,'A1'!R:R,1,FALSE)</f>
        <v>05909990662111;ryczałt</v>
      </c>
    </row>
    <row r="2298" spans="1:5" ht="22.5" hidden="1" x14ac:dyDescent="0.25">
      <c r="A2298" s="7" t="s">
        <v>11616</v>
      </c>
      <c r="B2298" s="7" t="s">
        <v>85</v>
      </c>
      <c r="C2298" t="str">
        <f t="shared" si="35"/>
        <v>05909990970117;ryczałt</v>
      </c>
      <c r="D2298" s="17" t="s">
        <v>23830</v>
      </c>
      <c r="E2298" t="str">
        <f>VLOOKUP(C2298,'A1'!R:R,1,FALSE)</f>
        <v>05909990970117;ryczałt</v>
      </c>
    </row>
    <row r="2299" spans="1:5" ht="22.5" hidden="1" x14ac:dyDescent="0.25">
      <c r="A2299" s="7" t="s">
        <v>11622</v>
      </c>
      <c r="B2299" s="7" t="s">
        <v>85</v>
      </c>
      <c r="C2299" t="str">
        <f t="shared" si="35"/>
        <v>05909990806430;ryczałt</v>
      </c>
      <c r="D2299" s="17" t="s">
        <v>23830</v>
      </c>
      <c r="E2299" t="str">
        <f>VLOOKUP(C2299,'A1'!R:R,1,FALSE)</f>
        <v>05909990806430;ryczałt</v>
      </c>
    </row>
    <row r="2300" spans="1:5" ht="22.5" hidden="1" x14ac:dyDescent="0.25">
      <c r="A2300" s="7" t="s">
        <v>11629</v>
      </c>
      <c r="B2300" s="7" t="s">
        <v>85</v>
      </c>
      <c r="C2300" t="str">
        <f t="shared" si="35"/>
        <v>05909990422227;ryczałt</v>
      </c>
      <c r="D2300" s="17" t="s">
        <v>23830</v>
      </c>
      <c r="E2300" t="str">
        <f>VLOOKUP(C2300,'A1'!R:R,1,FALSE)</f>
        <v>05909990422227;ryczałt</v>
      </c>
    </row>
    <row r="2301" spans="1:5" ht="22.5" hidden="1" x14ac:dyDescent="0.25">
      <c r="A2301" s="7" t="s">
        <v>11635</v>
      </c>
      <c r="B2301" s="7" t="s">
        <v>85</v>
      </c>
      <c r="C2301" t="str">
        <f t="shared" si="35"/>
        <v>05909990400119;ryczałt</v>
      </c>
      <c r="D2301" s="17" t="s">
        <v>23830</v>
      </c>
      <c r="E2301" t="str">
        <f>VLOOKUP(C2301,'A1'!R:R,1,FALSE)</f>
        <v>05909990400119;ryczałt</v>
      </c>
    </row>
    <row r="2302" spans="1:5" ht="22.5" hidden="1" x14ac:dyDescent="0.25">
      <c r="A2302" s="7" t="s">
        <v>11640</v>
      </c>
      <c r="B2302" s="7" t="s">
        <v>85</v>
      </c>
      <c r="C2302" t="str">
        <f t="shared" si="35"/>
        <v>05909990765430;ryczałt</v>
      </c>
      <c r="D2302" s="17" t="s">
        <v>23830</v>
      </c>
      <c r="E2302" t="str">
        <f>VLOOKUP(C2302,'A1'!R:R,1,FALSE)</f>
        <v>05909990765430;ryczałt</v>
      </c>
    </row>
    <row r="2303" spans="1:5" ht="22.5" hidden="1" x14ac:dyDescent="0.25">
      <c r="A2303" s="7" t="s">
        <v>11645</v>
      </c>
      <c r="B2303" s="7" t="s">
        <v>85</v>
      </c>
      <c r="C2303" t="str">
        <f t="shared" si="35"/>
        <v>05903792661600;ryczałt</v>
      </c>
      <c r="D2303" s="17" t="s">
        <v>23830</v>
      </c>
      <c r="E2303" t="str">
        <f>VLOOKUP(C2303,'A1'!R:R,1,FALSE)</f>
        <v>05903792661600;ryczałt</v>
      </c>
    </row>
    <row r="2304" spans="1:5" ht="22.5" hidden="1" x14ac:dyDescent="0.25">
      <c r="A2304" s="7" t="s">
        <v>11650</v>
      </c>
      <c r="B2304" s="7" t="s">
        <v>85</v>
      </c>
      <c r="C2304" t="str">
        <f t="shared" si="35"/>
        <v>05909990765386;ryczałt</v>
      </c>
      <c r="D2304" s="17" t="s">
        <v>23830</v>
      </c>
      <c r="E2304" t="str">
        <f>VLOOKUP(C2304,'A1'!R:R,1,FALSE)</f>
        <v>05909990765386;ryczałt</v>
      </c>
    </row>
    <row r="2305" spans="1:5" ht="22.5" hidden="1" x14ac:dyDescent="0.25">
      <c r="A2305" s="7" t="s">
        <v>11652</v>
      </c>
      <c r="B2305" s="7" t="s">
        <v>85</v>
      </c>
      <c r="C2305" t="str">
        <f t="shared" si="35"/>
        <v>05903792661563;ryczałt</v>
      </c>
      <c r="D2305" s="17" t="s">
        <v>23830</v>
      </c>
      <c r="E2305" t="str">
        <f>VLOOKUP(C2305,'A1'!R:R,1,FALSE)</f>
        <v>05903792661563;ryczałt</v>
      </c>
    </row>
    <row r="2306" spans="1:5" ht="22.5" hidden="1" x14ac:dyDescent="0.25">
      <c r="A2306" s="7" t="s">
        <v>11655</v>
      </c>
      <c r="B2306" s="7" t="s">
        <v>85</v>
      </c>
      <c r="C2306" t="str">
        <f t="shared" si="35"/>
        <v>05909990765409;ryczałt</v>
      </c>
      <c r="D2306" s="17" t="s">
        <v>23830</v>
      </c>
      <c r="E2306" t="str">
        <f>VLOOKUP(C2306,'A1'!R:R,1,FALSE)</f>
        <v>05909990765409;ryczałt</v>
      </c>
    </row>
    <row r="2307" spans="1:5" ht="22.5" hidden="1" x14ac:dyDescent="0.25">
      <c r="A2307" s="7" t="s">
        <v>11657</v>
      </c>
      <c r="B2307" s="7" t="s">
        <v>85</v>
      </c>
      <c r="C2307" t="str">
        <f t="shared" ref="C2307:C2370" si="36">CONCATENATE(A2307,";",B2307)</f>
        <v>05903792661587;ryczałt</v>
      </c>
      <c r="D2307" s="17" t="s">
        <v>23830</v>
      </c>
      <c r="E2307" t="str">
        <f>VLOOKUP(C2307,'A1'!R:R,1,FALSE)</f>
        <v>05903792661587;ryczałt</v>
      </c>
    </row>
    <row r="2308" spans="1:5" ht="22.5" hidden="1" x14ac:dyDescent="0.25">
      <c r="A2308" s="7" t="s">
        <v>11660</v>
      </c>
      <c r="B2308" s="7" t="s">
        <v>85</v>
      </c>
      <c r="C2308" t="str">
        <f t="shared" si="36"/>
        <v>05909991395322;ryczałt</v>
      </c>
      <c r="D2308" s="17" t="s">
        <v>23830</v>
      </c>
      <c r="E2308" t="str">
        <f>VLOOKUP(C2308,'A1'!R:R,1,FALSE)</f>
        <v>05909991395322;ryczałt</v>
      </c>
    </row>
    <row r="2309" spans="1:5" ht="22.5" hidden="1" x14ac:dyDescent="0.25">
      <c r="A2309" s="7" t="s">
        <v>11663</v>
      </c>
      <c r="B2309" s="7" t="s">
        <v>85</v>
      </c>
      <c r="C2309" t="str">
        <f t="shared" si="36"/>
        <v>05909991395339;ryczałt</v>
      </c>
      <c r="D2309" s="17" t="s">
        <v>23830</v>
      </c>
      <c r="E2309" t="str">
        <f>VLOOKUP(C2309,'A1'!R:R,1,FALSE)</f>
        <v>05909991395339;ryczałt</v>
      </c>
    </row>
    <row r="2310" spans="1:5" ht="22.5" hidden="1" x14ac:dyDescent="0.25">
      <c r="A2310" s="7" t="s">
        <v>11668</v>
      </c>
      <c r="B2310" s="7" t="s">
        <v>85</v>
      </c>
      <c r="C2310" t="str">
        <f t="shared" si="36"/>
        <v>05909991395278;ryczałt</v>
      </c>
      <c r="D2310" s="17" t="s">
        <v>23830</v>
      </c>
      <c r="E2310" t="str">
        <f>VLOOKUP(C2310,'A1'!R:R,1,FALSE)</f>
        <v>05909991395278;ryczałt</v>
      </c>
    </row>
    <row r="2311" spans="1:5" ht="22.5" hidden="1" x14ac:dyDescent="0.25">
      <c r="A2311" s="7" t="s">
        <v>11671</v>
      </c>
      <c r="B2311" s="7" t="s">
        <v>85</v>
      </c>
      <c r="C2311" t="str">
        <f t="shared" si="36"/>
        <v>05909991395247;ryczałt</v>
      </c>
      <c r="D2311" s="17" t="s">
        <v>23830</v>
      </c>
      <c r="E2311" t="str">
        <f>VLOOKUP(C2311,'A1'!R:R,1,FALSE)</f>
        <v>05909991395247;ryczałt</v>
      </c>
    </row>
    <row r="2312" spans="1:5" ht="22.5" hidden="1" x14ac:dyDescent="0.25">
      <c r="A2312" s="7" t="s">
        <v>11673</v>
      </c>
      <c r="B2312" s="7" t="s">
        <v>85</v>
      </c>
      <c r="C2312" t="str">
        <f t="shared" si="36"/>
        <v>05909991395254;ryczałt</v>
      </c>
      <c r="D2312" s="17" t="s">
        <v>23830</v>
      </c>
      <c r="E2312" t="str">
        <f>VLOOKUP(C2312,'A1'!R:R,1,FALSE)</f>
        <v>05909991395254;ryczałt</v>
      </c>
    </row>
    <row r="2313" spans="1:5" ht="22.5" hidden="1" x14ac:dyDescent="0.25">
      <c r="A2313" s="7" t="s">
        <v>11675</v>
      </c>
      <c r="B2313" s="7" t="s">
        <v>85</v>
      </c>
      <c r="C2313" t="str">
        <f t="shared" si="36"/>
        <v>05909991395261;ryczałt</v>
      </c>
      <c r="D2313" s="17" t="s">
        <v>23830</v>
      </c>
      <c r="E2313" t="str">
        <f>VLOOKUP(C2313,'A1'!R:R,1,FALSE)</f>
        <v>05909991395261;ryczałt</v>
      </c>
    </row>
    <row r="2314" spans="1:5" ht="22.5" hidden="1" x14ac:dyDescent="0.25">
      <c r="A2314" s="7" t="s">
        <v>11680</v>
      </c>
      <c r="B2314" s="7" t="s">
        <v>85</v>
      </c>
      <c r="C2314" t="str">
        <f t="shared" si="36"/>
        <v>05909991395285;ryczałt</v>
      </c>
      <c r="D2314" s="17" t="s">
        <v>23830</v>
      </c>
      <c r="E2314" t="str">
        <f>VLOOKUP(C2314,'A1'!R:R,1,FALSE)</f>
        <v>05909991395285;ryczałt</v>
      </c>
    </row>
    <row r="2315" spans="1:5" ht="22.5" hidden="1" x14ac:dyDescent="0.25">
      <c r="A2315" s="7" t="s">
        <v>11683</v>
      </c>
      <c r="B2315" s="7" t="s">
        <v>85</v>
      </c>
      <c r="C2315" t="str">
        <f t="shared" si="36"/>
        <v>05909991395292;ryczałt</v>
      </c>
      <c r="D2315" s="17" t="s">
        <v>23830</v>
      </c>
      <c r="E2315" t="str">
        <f>VLOOKUP(C2315,'A1'!R:R,1,FALSE)</f>
        <v>05909991395292;ryczałt</v>
      </c>
    </row>
    <row r="2316" spans="1:5" ht="22.5" hidden="1" x14ac:dyDescent="0.25">
      <c r="A2316" s="7" t="s">
        <v>11686</v>
      </c>
      <c r="B2316" s="7" t="s">
        <v>85</v>
      </c>
      <c r="C2316" t="str">
        <f t="shared" si="36"/>
        <v>05909991352417;ryczałt</v>
      </c>
      <c r="D2316" s="17" t="s">
        <v>23830</v>
      </c>
      <c r="E2316" t="str">
        <f>VLOOKUP(C2316,'A1'!R:R,1,FALSE)</f>
        <v>05909991352417;ryczałt</v>
      </c>
    </row>
    <row r="2317" spans="1:5" ht="22.5" hidden="1" x14ac:dyDescent="0.25">
      <c r="A2317" s="7" t="s">
        <v>11688</v>
      </c>
      <c r="B2317" s="7" t="s">
        <v>85</v>
      </c>
      <c r="C2317" t="str">
        <f t="shared" si="36"/>
        <v>05909991352400;ryczałt</v>
      </c>
      <c r="D2317" s="17" t="s">
        <v>23830</v>
      </c>
      <c r="E2317" t="str">
        <f>VLOOKUP(C2317,'A1'!R:R,1,FALSE)</f>
        <v>05909991352400;ryczałt</v>
      </c>
    </row>
    <row r="2318" spans="1:5" ht="22.5" hidden="1" x14ac:dyDescent="0.25">
      <c r="A2318" s="7" t="s">
        <v>11692</v>
      </c>
      <c r="B2318" s="7" t="s">
        <v>85</v>
      </c>
      <c r="C2318" t="str">
        <f t="shared" si="36"/>
        <v>05909990698141;ryczałt</v>
      </c>
      <c r="D2318" s="17" t="s">
        <v>23830</v>
      </c>
      <c r="E2318" t="str">
        <f>VLOOKUP(C2318,'A1'!R:R,1,FALSE)</f>
        <v>05909990698141;ryczałt</v>
      </c>
    </row>
    <row r="2319" spans="1:5" ht="22.5" hidden="1" x14ac:dyDescent="0.25">
      <c r="A2319" s="7" t="s">
        <v>11695</v>
      </c>
      <c r="B2319" s="7" t="s">
        <v>85</v>
      </c>
      <c r="C2319" t="str">
        <f t="shared" si="36"/>
        <v>05909990698172;ryczałt</v>
      </c>
      <c r="D2319" s="17" t="s">
        <v>23830</v>
      </c>
      <c r="E2319" t="str">
        <f>VLOOKUP(C2319,'A1'!R:R,1,FALSE)</f>
        <v>05909990698172;ryczałt</v>
      </c>
    </row>
    <row r="2320" spans="1:5" ht="22.5" hidden="1" x14ac:dyDescent="0.25">
      <c r="A2320" s="7" t="s">
        <v>11698</v>
      </c>
      <c r="B2320" s="7" t="s">
        <v>85</v>
      </c>
      <c r="C2320" t="str">
        <f t="shared" si="36"/>
        <v>05909990698257;ryczałt</v>
      </c>
      <c r="D2320" s="17" t="s">
        <v>23830</v>
      </c>
      <c r="E2320" t="str">
        <f>VLOOKUP(C2320,'A1'!R:R,1,FALSE)</f>
        <v>05909990698257;ryczałt</v>
      </c>
    </row>
    <row r="2321" spans="1:5" ht="22.5" hidden="1" x14ac:dyDescent="0.25">
      <c r="A2321" s="7" t="s">
        <v>11700</v>
      </c>
      <c r="B2321" s="7" t="s">
        <v>85</v>
      </c>
      <c r="C2321" t="str">
        <f t="shared" si="36"/>
        <v>05909990698271;ryczałt</v>
      </c>
      <c r="D2321" s="17" t="s">
        <v>23830</v>
      </c>
      <c r="E2321" t="str">
        <f>VLOOKUP(C2321,'A1'!R:R,1,FALSE)</f>
        <v>05909990698271;ryczałt</v>
      </c>
    </row>
    <row r="2322" spans="1:5" ht="22.5" hidden="1" x14ac:dyDescent="0.25">
      <c r="A2322" s="7" t="s">
        <v>11703</v>
      </c>
      <c r="B2322" s="7" t="s">
        <v>85</v>
      </c>
      <c r="C2322" t="str">
        <f t="shared" si="36"/>
        <v>05903060614444;ryczałt</v>
      </c>
      <c r="D2322" s="17" t="s">
        <v>23830</v>
      </c>
      <c r="E2322" t="str">
        <f>VLOOKUP(C2322,'A1'!R:R,1,FALSE)</f>
        <v>05903060614444;ryczałt</v>
      </c>
    </row>
    <row r="2323" spans="1:5" ht="22.5" hidden="1" x14ac:dyDescent="0.25">
      <c r="A2323" s="7" t="s">
        <v>11703</v>
      </c>
      <c r="B2323" s="7" t="s">
        <v>30</v>
      </c>
      <c r="C2323" t="str">
        <f t="shared" si="36"/>
        <v>05903060614444;30%</v>
      </c>
      <c r="D2323" s="17" t="s">
        <v>23830</v>
      </c>
      <c r="E2323" t="str">
        <f>VLOOKUP(C2323,'A1'!R:R,1,FALSE)</f>
        <v>05903060614444;30%</v>
      </c>
    </row>
    <row r="2324" spans="1:5" ht="22.5" hidden="1" x14ac:dyDescent="0.25">
      <c r="A2324" s="7" t="s">
        <v>11711</v>
      </c>
      <c r="B2324" s="7" t="s">
        <v>85</v>
      </c>
      <c r="C2324" t="str">
        <f t="shared" si="36"/>
        <v>05909990078974;ryczałt</v>
      </c>
      <c r="D2324" s="17" t="s">
        <v>23830</v>
      </c>
      <c r="E2324" t="str">
        <f>VLOOKUP(C2324,'A1'!R:R,1,FALSE)</f>
        <v>05909990078974;ryczałt</v>
      </c>
    </row>
    <row r="2325" spans="1:5" ht="22.5" hidden="1" x14ac:dyDescent="0.25">
      <c r="A2325" s="7" t="s">
        <v>11711</v>
      </c>
      <c r="B2325" s="7" t="s">
        <v>30</v>
      </c>
      <c r="C2325" t="str">
        <f t="shared" si="36"/>
        <v>05909990078974;30%</v>
      </c>
      <c r="D2325" s="17" t="s">
        <v>23830</v>
      </c>
      <c r="E2325" t="str">
        <f>VLOOKUP(C2325,'A1'!R:R,1,FALSE)</f>
        <v>05909990078974;30%</v>
      </c>
    </row>
    <row r="2326" spans="1:5" ht="22.5" hidden="1" x14ac:dyDescent="0.25">
      <c r="A2326" s="7" t="s">
        <v>11716</v>
      </c>
      <c r="B2326" s="7" t="s">
        <v>85</v>
      </c>
      <c r="C2326" t="str">
        <f t="shared" si="36"/>
        <v>05909990078981;ryczałt</v>
      </c>
      <c r="D2326" s="17" t="s">
        <v>23830</v>
      </c>
      <c r="E2326" t="str">
        <f>VLOOKUP(C2326,'A1'!R:R,1,FALSE)</f>
        <v>05909990078981;ryczałt</v>
      </c>
    </row>
    <row r="2327" spans="1:5" ht="22.5" hidden="1" x14ac:dyDescent="0.25">
      <c r="A2327" s="7" t="s">
        <v>11716</v>
      </c>
      <c r="B2327" s="7" t="s">
        <v>30</v>
      </c>
      <c r="C2327" t="str">
        <f t="shared" si="36"/>
        <v>05909990078981;30%</v>
      </c>
      <c r="D2327" s="17" t="s">
        <v>23830</v>
      </c>
      <c r="E2327" t="str">
        <f>VLOOKUP(C2327,'A1'!R:R,1,FALSE)</f>
        <v>05909990078981;30%</v>
      </c>
    </row>
    <row r="2328" spans="1:5" ht="22.5" hidden="1" x14ac:dyDescent="0.25">
      <c r="A2328" s="7" t="s">
        <v>11720</v>
      </c>
      <c r="B2328" s="7" t="s">
        <v>85</v>
      </c>
      <c r="C2328" t="str">
        <f t="shared" si="36"/>
        <v>05909990078998;ryczałt</v>
      </c>
      <c r="D2328" s="17" t="s">
        <v>23830</v>
      </c>
      <c r="E2328" t="str">
        <f>VLOOKUP(C2328,'A1'!R:R,1,FALSE)</f>
        <v>05909990078998;ryczałt</v>
      </c>
    </row>
    <row r="2329" spans="1:5" ht="22.5" hidden="1" x14ac:dyDescent="0.25">
      <c r="A2329" s="7" t="s">
        <v>11720</v>
      </c>
      <c r="B2329" s="7" t="s">
        <v>30</v>
      </c>
      <c r="C2329" t="str">
        <f t="shared" si="36"/>
        <v>05909990078998;30%</v>
      </c>
      <c r="D2329" s="17" t="s">
        <v>23830</v>
      </c>
      <c r="E2329" t="str">
        <f>VLOOKUP(C2329,'A1'!R:R,1,FALSE)</f>
        <v>05909990078998;30%</v>
      </c>
    </row>
    <row r="2330" spans="1:5" ht="22.5" hidden="1" x14ac:dyDescent="0.25">
      <c r="A2330" s="7" t="s">
        <v>11730</v>
      </c>
      <c r="B2330" s="7" t="s">
        <v>85</v>
      </c>
      <c r="C2330" t="str">
        <f t="shared" si="36"/>
        <v>05903060614406;ryczałt</v>
      </c>
      <c r="D2330" s="17" t="s">
        <v>23830</v>
      </c>
      <c r="E2330" t="str">
        <f>VLOOKUP(C2330,'A1'!R:R,1,FALSE)</f>
        <v>05903060614406;ryczałt</v>
      </c>
    </row>
    <row r="2331" spans="1:5" ht="22.5" hidden="1" x14ac:dyDescent="0.25">
      <c r="A2331" s="7" t="s">
        <v>11730</v>
      </c>
      <c r="B2331" s="7" t="s">
        <v>30</v>
      </c>
      <c r="C2331" t="str">
        <f t="shared" si="36"/>
        <v>05903060614406;30%</v>
      </c>
      <c r="D2331" s="17" t="s">
        <v>23830</v>
      </c>
      <c r="E2331" t="str">
        <f>VLOOKUP(C2331,'A1'!R:R,1,FALSE)</f>
        <v>05903060614406;30%</v>
      </c>
    </row>
    <row r="2332" spans="1:5" ht="22.5" hidden="1" x14ac:dyDescent="0.25">
      <c r="A2332" s="7" t="s">
        <v>11733</v>
      </c>
      <c r="B2332" s="7" t="s">
        <v>85</v>
      </c>
      <c r="C2332" t="str">
        <f t="shared" si="36"/>
        <v>05909990078943;ryczałt</v>
      </c>
      <c r="D2332" s="17" t="s">
        <v>23830</v>
      </c>
      <c r="E2332" t="str">
        <f>VLOOKUP(C2332,'A1'!R:R,1,FALSE)</f>
        <v>05909990078943;ryczałt</v>
      </c>
    </row>
    <row r="2333" spans="1:5" ht="22.5" hidden="1" x14ac:dyDescent="0.25">
      <c r="A2333" s="7" t="s">
        <v>11733</v>
      </c>
      <c r="B2333" s="7" t="s">
        <v>30</v>
      </c>
      <c r="C2333" t="str">
        <f t="shared" si="36"/>
        <v>05909990078943;30%</v>
      </c>
      <c r="D2333" s="17" t="s">
        <v>23830</v>
      </c>
      <c r="E2333" t="str">
        <f>VLOOKUP(C2333,'A1'!R:R,1,FALSE)</f>
        <v>05909990078943;30%</v>
      </c>
    </row>
    <row r="2334" spans="1:5" ht="22.5" hidden="1" x14ac:dyDescent="0.25">
      <c r="A2334" s="7" t="s">
        <v>11736</v>
      </c>
      <c r="B2334" s="7" t="s">
        <v>85</v>
      </c>
      <c r="C2334" t="str">
        <f t="shared" si="36"/>
        <v>05909990078950;ryczałt</v>
      </c>
      <c r="D2334" s="17" t="s">
        <v>23830</v>
      </c>
      <c r="E2334" t="str">
        <f>VLOOKUP(C2334,'A1'!R:R,1,FALSE)</f>
        <v>05909990078950;ryczałt</v>
      </c>
    </row>
    <row r="2335" spans="1:5" ht="22.5" hidden="1" x14ac:dyDescent="0.25">
      <c r="A2335" s="7" t="s">
        <v>11736</v>
      </c>
      <c r="B2335" s="7" t="s">
        <v>30</v>
      </c>
      <c r="C2335" t="str">
        <f t="shared" si="36"/>
        <v>05909990078950;30%</v>
      </c>
      <c r="D2335" s="17" t="s">
        <v>23830</v>
      </c>
      <c r="E2335" t="str">
        <f>VLOOKUP(C2335,'A1'!R:R,1,FALSE)</f>
        <v>05909990078950;30%</v>
      </c>
    </row>
    <row r="2336" spans="1:5" ht="22.5" hidden="1" x14ac:dyDescent="0.25">
      <c r="A2336" s="7" t="s">
        <v>11739</v>
      </c>
      <c r="B2336" s="7" t="s">
        <v>85</v>
      </c>
      <c r="C2336" t="str">
        <f t="shared" si="36"/>
        <v>05909990078967;ryczałt</v>
      </c>
      <c r="D2336" s="17" t="s">
        <v>23830</v>
      </c>
      <c r="E2336" t="str">
        <f>VLOOKUP(C2336,'A1'!R:R,1,FALSE)</f>
        <v>05909990078967;ryczałt</v>
      </c>
    </row>
    <row r="2337" spans="1:5" ht="22.5" hidden="1" x14ac:dyDescent="0.25">
      <c r="A2337" s="7" t="s">
        <v>11739</v>
      </c>
      <c r="B2337" s="7" t="s">
        <v>30</v>
      </c>
      <c r="C2337" t="str">
        <f t="shared" si="36"/>
        <v>05909990078967;30%</v>
      </c>
      <c r="D2337" s="17" t="s">
        <v>23830</v>
      </c>
      <c r="E2337" t="str">
        <f>VLOOKUP(C2337,'A1'!R:R,1,FALSE)</f>
        <v>05909990078967;30%</v>
      </c>
    </row>
    <row r="2338" spans="1:5" ht="22.5" hidden="1" x14ac:dyDescent="0.25">
      <c r="A2338" s="7" t="s">
        <v>11743</v>
      </c>
      <c r="B2338" s="7" t="s">
        <v>85</v>
      </c>
      <c r="C2338" t="str">
        <f t="shared" si="36"/>
        <v>05903060614420;ryczałt</v>
      </c>
      <c r="D2338" s="17" t="s">
        <v>23830</v>
      </c>
      <c r="E2338" t="str">
        <f>VLOOKUP(C2338,'A1'!R:R,1,FALSE)</f>
        <v>05903060614420;ryczałt</v>
      </c>
    </row>
    <row r="2339" spans="1:5" ht="22.5" hidden="1" x14ac:dyDescent="0.25">
      <c r="A2339" s="7" t="s">
        <v>11746</v>
      </c>
      <c r="B2339" s="7" t="s">
        <v>85</v>
      </c>
      <c r="C2339" t="str">
        <f t="shared" si="36"/>
        <v>05909990079001;ryczałt</v>
      </c>
      <c r="D2339" s="17" t="s">
        <v>23830</v>
      </c>
      <c r="E2339" t="str">
        <f>VLOOKUP(C2339,'A1'!R:R,1,FALSE)</f>
        <v>05909990079001;ryczałt</v>
      </c>
    </row>
    <row r="2340" spans="1:5" ht="22.5" hidden="1" x14ac:dyDescent="0.25">
      <c r="A2340" s="7" t="s">
        <v>11750</v>
      </c>
      <c r="B2340" s="7" t="s">
        <v>85</v>
      </c>
      <c r="C2340" t="str">
        <f t="shared" si="36"/>
        <v>05909990079025;ryczałt</v>
      </c>
      <c r="D2340" s="17" t="s">
        <v>23830</v>
      </c>
      <c r="E2340" t="str">
        <f>VLOOKUP(C2340,'A1'!R:R,1,FALSE)</f>
        <v>05909990079025;ryczałt</v>
      </c>
    </row>
    <row r="2341" spans="1:5" ht="22.5" hidden="1" x14ac:dyDescent="0.25">
      <c r="A2341" s="7" t="s">
        <v>11752</v>
      </c>
      <c r="B2341" s="7" t="s">
        <v>85</v>
      </c>
      <c r="C2341" t="str">
        <f t="shared" si="36"/>
        <v>05909990079032;ryczałt</v>
      </c>
      <c r="D2341" s="17" t="s">
        <v>23830</v>
      </c>
      <c r="E2341" t="str">
        <f>VLOOKUP(C2341,'A1'!R:R,1,FALSE)</f>
        <v>05909990079032;ryczałt</v>
      </c>
    </row>
    <row r="2342" spans="1:5" ht="22.5" hidden="1" x14ac:dyDescent="0.25">
      <c r="A2342" s="7" t="s">
        <v>11756</v>
      </c>
      <c r="B2342" s="7" t="s">
        <v>85</v>
      </c>
      <c r="C2342" t="str">
        <f t="shared" si="36"/>
        <v>05909990789290;ryczałt</v>
      </c>
      <c r="D2342" s="17" t="s">
        <v>23830</v>
      </c>
      <c r="E2342" t="str">
        <f>VLOOKUP(C2342,'A1'!R:R,1,FALSE)</f>
        <v>05909990789290;ryczałt</v>
      </c>
    </row>
    <row r="2343" spans="1:5" ht="22.5" hidden="1" x14ac:dyDescent="0.25">
      <c r="A2343" s="7" t="s">
        <v>11759</v>
      </c>
      <c r="B2343" s="7" t="s">
        <v>85</v>
      </c>
      <c r="C2343" t="str">
        <f t="shared" si="36"/>
        <v>05909990864461;ryczałt</v>
      </c>
      <c r="D2343" s="17" t="s">
        <v>23830</v>
      </c>
      <c r="E2343" t="str">
        <f>VLOOKUP(C2343,'A1'!R:R,1,FALSE)</f>
        <v>05909990864461;ryczałt</v>
      </c>
    </row>
    <row r="2344" spans="1:5" ht="22.5" hidden="1" x14ac:dyDescent="0.25">
      <c r="A2344" s="7" t="s">
        <v>11764</v>
      </c>
      <c r="B2344" s="7" t="s">
        <v>85</v>
      </c>
      <c r="C2344" t="str">
        <f t="shared" si="36"/>
        <v>05909990624768;ryczałt</v>
      </c>
      <c r="D2344" s="17" t="s">
        <v>23830</v>
      </c>
      <c r="E2344" t="str">
        <f>VLOOKUP(C2344,'A1'!R:R,1,FALSE)</f>
        <v>05909990624768;ryczałt</v>
      </c>
    </row>
    <row r="2345" spans="1:5" ht="22.5" hidden="1" x14ac:dyDescent="0.25">
      <c r="A2345" s="7" t="s">
        <v>11769</v>
      </c>
      <c r="B2345" s="7" t="s">
        <v>85</v>
      </c>
      <c r="C2345" t="str">
        <f t="shared" si="36"/>
        <v>05909990213436;ryczałt</v>
      </c>
      <c r="D2345" s="17" t="s">
        <v>23830</v>
      </c>
      <c r="E2345" t="str">
        <f>VLOOKUP(C2345,'A1'!R:R,1,FALSE)</f>
        <v>05909990213436;ryczałt</v>
      </c>
    </row>
    <row r="2346" spans="1:5" ht="22.5" hidden="1" x14ac:dyDescent="0.25">
      <c r="A2346" s="7" t="s">
        <v>11774</v>
      </c>
      <c r="B2346" s="7" t="s">
        <v>85</v>
      </c>
      <c r="C2346" t="str">
        <f t="shared" si="36"/>
        <v>05909990654598;ryczałt</v>
      </c>
      <c r="D2346" s="17" t="s">
        <v>23830</v>
      </c>
      <c r="E2346" t="str">
        <f>VLOOKUP(C2346,'A1'!R:R,1,FALSE)</f>
        <v>05909990654598;ryczałt</v>
      </c>
    </row>
    <row r="2347" spans="1:5" ht="22.5" hidden="1" x14ac:dyDescent="0.25">
      <c r="A2347" s="7" t="s">
        <v>11778</v>
      </c>
      <c r="B2347" s="7" t="s">
        <v>85</v>
      </c>
      <c r="C2347" t="str">
        <f t="shared" si="36"/>
        <v>05909991032913;ryczałt</v>
      </c>
      <c r="D2347" s="17" t="s">
        <v>23830</v>
      </c>
      <c r="E2347" t="str">
        <f>VLOOKUP(C2347,'A1'!R:R,1,FALSE)</f>
        <v>05909991032913;ryczałt</v>
      </c>
    </row>
    <row r="2348" spans="1:5" ht="22.5" hidden="1" x14ac:dyDescent="0.25">
      <c r="A2348" s="7" t="s">
        <v>11781</v>
      </c>
      <c r="B2348" s="7" t="s">
        <v>85</v>
      </c>
      <c r="C2348" t="str">
        <f t="shared" si="36"/>
        <v>05909991252069;ryczałt</v>
      </c>
      <c r="D2348" s="17" t="s">
        <v>23830</v>
      </c>
      <c r="E2348" t="str">
        <f>VLOOKUP(C2348,'A1'!R:R,1,FALSE)</f>
        <v>05909991252069;ryczałt</v>
      </c>
    </row>
    <row r="2349" spans="1:5" ht="22.5" hidden="1" x14ac:dyDescent="0.25">
      <c r="A2349" s="7" t="s">
        <v>11784</v>
      </c>
      <c r="B2349" s="7" t="s">
        <v>85</v>
      </c>
      <c r="C2349" t="str">
        <f t="shared" si="36"/>
        <v>05909990053056;ryczałt</v>
      </c>
      <c r="D2349" s="17" t="s">
        <v>23830</v>
      </c>
      <c r="E2349" t="str">
        <f>VLOOKUP(C2349,'A1'!R:R,1,FALSE)</f>
        <v>05909990053056;ryczałt</v>
      </c>
    </row>
    <row r="2350" spans="1:5" ht="22.5" hidden="1" x14ac:dyDescent="0.25">
      <c r="A2350" s="7" t="s">
        <v>11787</v>
      </c>
      <c r="B2350" s="7" t="s">
        <v>85</v>
      </c>
      <c r="C2350" t="str">
        <f t="shared" si="36"/>
        <v>05909990126316;ryczałt</v>
      </c>
      <c r="D2350" s="17" t="s">
        <v>23830</v>
      </c>
      <c r="E2350" t="str">
        <f>VLOOKUP(C2350,'A1'!R:R,1,FALSE)</f>
        <v>05909990126316;ryczałt</v>
      </c>
    </row>
    <row r="2351" spans="1:5" ht="22.5" hidden="1" x14ac:dyDescent="0.25">
      <c r="A2351" s="7" t="s">
        <v>11787</v>
      </c>
      <c r="B2351" s="7" t="s">
        <v>30</v>
      </c>
      <c r="C2351" t="str">
        <f t="shared" si="36"/>
        <v>05909990126316;30%</v>
      </c>
      <c r="D2351" s="17" t="s">
        <v>23830</v>
      </c>
      <c r="E2351" t="str">
        <f>VLOOKUP(C2351,'A1'!R:R,1,FALSE)</f>
        <v>05909990126316;30%</v>
      </c>
    </row>
    <row r="2352" spans="1:5" ht="22.5" hidden="1" x14ac:dyDescent="0.25">
      <c r="A2352" s="7" t="s">
        <v>11792</v>
      </c>
      <c r="B2352" s="7" t="s">
        <v>85</v>
      </c>
      <c r="C2352" t="str">
        <f t="shared" si="36"/>
        <v>05909990450718;ryczałt</v>
      </c>
      <c r="D2352" s="17" t="s">
        <v>23830</v>
      </c>
      <c r="E2352" t="str">
        <f>VLOOKUP(C2352,'A1'!R:R,1,FALSE)</f>
        <v>05909990450718;ryczałt</v>
      </c>
    </row>
    <row r="2353" spans="1:5" ht="22.5" hidden="1" x14ac:dyDescent="0.25">
      <c r="A2353" s="7" t="s">
        <v>11804</v>
      </c>
      <c r="B2353" s="7" t="s">
        <v>85</v>
      </c>
      <c r="C2353" t="str">
        <f t="shared" si="36"/>
        <v>05909990652112;ryczałt</v>
      </c>
      <c r="D2353" s="17" t="s">
        <v>23830</v>
      </c>
      <c r="E2353" t="str">
        <f>VLOOKUP(C2353,'A1'!R:R,1,FALSE)</f>
        <v>05909990652112;ryczałt</v>
      </c>
    </row>
    <row r="2354" spans="1:5" ht="22.5" hidden="1" x14ac:dyDescent="0.25">
      <c r="A2354" s="7" t="s">
        <v>11806</v>
      </c>
      <c r="B2354" s="7" t="s">
        <v>85</v>
      </c>
      <c r="C2354" t="str">
        <f t="shared" si="36"/>
        <v>05909990933167;ryczałt</v>
      </c>
      <c r="D2354" s="17" t="s">
        <v>23830</v>
      </c>
      <c r="E2354" t="str">
        <f>VLOOKUP(C2354,'A1'!R:R,1,FALSE)</f>
        <v>05909990933167;ryczałt</v>
      </c>
    </row>
    <row r="2355" spans="1:5" ht="22.5" hidden="1" x14ac:dyDescent="0.25">
      <c r="A2355" s="7" t="s">
        <v>11809</v>
      </c>
      <c r="B2355" s="7" t="s">
        <v>85</v>
      </c>
      <c r="C2355" t="str">
        <f t="shared" si="36"/>
        <v>05909990933174;ryczałt</v>
      </c>
      <c r="D2355" s="17" t="s">
        <v>23830</v>
      </c>
      <c r="E2355" t="str">
        <f>VLOOKUP(C2355,'A1'!R:R,1,FALSE)</f>
        <v>05909990933174;ryczałt</v>
      </c>
    </row>
    <row r="2356" spans="1:5" ht="22.5" hidden="1" x14ac:dyDescent="0.25">
      <c r="A2356" s="7" t="s">
        <v>11814</v>
      </c>
      <c r="B2356" s="7" t="s">
        <v>85</v>
      </c>
      <c r="C2356" t="str">
        <f t="shared" si="36"/>
        <v>05909991404895;ryczałt</v>
      </c>
      <c r="D2356" s="17" t="s">
        <v>23830</v>
      </c>
      <c r="E2356" t="str">
        <f>VLOOKUP(C2356,'A1'!R:R,1,FALSE)</f>
        <v>05909991404895;ryczałt</v>
      </c>
    </row>
    <row r="2357" spans="1:5" ht="22.5" hidden="1" x14ac:dyDescent="0.25">
      <c r="A2357" s="7" t="s">
        <v>11816</v>
      </c>
      <c r="B2357" s="7" t="s">
        <v>85</v>
      </c>
      <c r="C2357" t="str">
        <f t="shared" si="36"/>
        <v>05909991404901;ryczałt</v>
      </c>
      <c r="D2357" s="17" t="s">
        <v>23830</v>
      </c>
      <c r="E2357" t="str">
        <f>VLOOKUP(C2357,'A1'!R:R,1,FALSE)</f>
        <v>05909991404901;ryczałt</v>
      </c>
    </row>
    <row r="2358" spans="1:5" ht="22.5" hidden="1" x14ac:dyDescent="0.25">
      <c r="A2358" s="7" t="s">
        <v>11819</v>
      </c>
      <c r="B2358" s="7" t="s">
        <v>85</v>
      </c>
      <c r="C2358" t="str">
        <f t="shared" si="36"/>
        <v>05909991271756;ryczałt</v>
      </c>
      <c r="D2358" s="17" t="s">
        <v>23830</v>
      </c>
      <c r="E2358" t="str">
        <f>VLOOKUP(C2358,'A1'!R:R,1,FALSE)</f>
        <v>05909991271756;ryczałt</v>
      </c>
    </row>
    <row r="2359" spans="1:5" ht="22.5" hidden="1" x14ac:dyDescent="0.25">
      <c r="A2359" s="7" t="s">
        <v>11821</v>
      </c>
      <c r="B2359" s="7" t="s">
        <v>85</v>
      </c>
      <c r="C2359" t="str">
        <f t="shared" si="36"/>
        <v>05909991271763;ryczałt</v>
      </c>
      <c r="D2359" s="17" t="s">
        <v>23830</v>
      </c>
      <c r="E2359" t="str">
        <f>VLOOKUP(C2359,'A1'!R:R,1,FALSE)</f>
        <v>05909991271763;ryczałt</v>
      </c>
    </row>
    <row r="2360" spans="1:5" ht="22.5" hidden="1" x14ac:dyDescent="0.25">
      <c r="A2360" s="7" t="s">
        <v>11825</v>
      </c>
      <c r="B2360" s="7" t="s">
        <v>85</v>
      </c>
      <c r="C2360" t="str">
        <f t="shared" si="36"/>
        <v>05909991271695;ryczałt</v>
      </c>
      <c r="D2360" s="17" t="s">
        <v>23830</v>
      </c>
      <c r="E2360" t="str">
        <f>VLOOKUP(C2360,'A1'!R:R,1,FALSE)</f>
        <v>05909991271695;ryczałt</v>
      </c>
    </row>
    <row r="2361" spans="1:5" ht="22.5" hidden="1" x14ac:dyDescent="0.25">
      <c r="A2361" s="7" t="s">
        <v>11827</v>
      </c>
      <c r="B2361" s="7" t="s">
        <v>85</v>
      </c>
      <c r="C2361" t="str">
        <f t="shared" si="36"/>
        <v>05909991271701;ryczałt</v>
      </c>
      <c r="D2361" s="17" t="s">
        <v>23830</v>
      </c>
      <c r="E2361" t="str">
        <f>VLOOKUP(C2361,'A1'!R:R,1,FALSE)</f>
        <v>05909991271701;ryczałt</v>
      </c>
    </row>
    <row r="2362" spans="1:5" ht="22.5" hidden="1" x14ac:dyDescent="0.25">
      <c r="A2362" s="7" t="s">
        <v>11830</v>
      </c>
      <c r="B2362" s="7" t="s">
        <v>85</v>
      </c>
      <c r="C2362" t="str">
        <f t="shared" si="36"/>
        <v>05909991271732;ryczałt</v>
      </c>
      <c r="D2362" s="17" t="s">
        <v>23830</v>
      </c>
      <c r="E2362" t="str">
        <f>VLOOKUP(C2362,'A1'!R:R,1,FALSE)</f>
        <v>05909991271732;ryczałt</v>
      </c>
    </row>
    <row r="2363" spans="1:5" ht="22.5" hidden="1" x14ac:dyDescent="0.25">
      <c r="A2363" s="7" t="s">
        <v>11833</v>
      </c>
      <c r="B2363" s="7" t="s">
        <v>85</v>
      </c>
      <c r="C2363" t="str">
        <f t="shared" si="36"/>
        <v>05909991271749;ryczałt</v>
      </c>
      <c r="D2363" s="17" t="s">
        <v>23830</v>
      </c>
      <c r="E2363" t="str">
        <f>VLOOKUP(C2363,'A1'!R:R,1,FALSE)</f>
        <v>05909991271749;ryczałt</v>
      </c>
    </row>
    <row r="2364" spans="1:5" ht="22.5" hidden="1" x14ac:dyDescent="0.25">
      <c r="A2364" s="7" t="s">
        <v>11838</v>
      </c>
      <c r="B2364" s="7" t="s">
        <v>85</v>
      </c>
      <c r="C2364" t="str">
        <f t="shared" si="36"/>
        <v>05909990765423;ryczałt</v>
      </c>
      <c r="D2364" s="17" t="s">
        <v>23830</v>
      </c>
      <c r="E2364" t="str">
        <f>VLOOKUP(C2364,'A1'!R:R,1,FALSE)</f>
        <v>05909990765423;ryczałt</v>
      </c>
    </row>
    <row r="2365" spans="1:5" ht="22.5" hidden="1" x14ac:dyDescent="0.25">
      <c r="A2365" s="7" t="s">
        <v>11840</v>
      </c>
      <c r="B2365" s="7" t="s">
        <v>85</v>
      </c>
      <c r="C2365" t="str">
        <f t="shared" si="36"/>
        <v>05909990765379;ryczałt</v>
      </c>
      <c r="D2365" s="17" t="s">
        <v>23830</v>
      </c>
      <c r="E2365" t="str">
        <f>VLOOKUP(C2365,'A1'!R:R,1,FALSE)</f>
        <v>05909990765379;ryczałt</v>
      </c>
    </row>
    <row r="2366" spans="1:5" ht="22.5" hidden="1" x14ac:dyDescent="0.25">
      <c r="A2366" s="7" t="s">
        <v>11843</v>
      </c>
      <c r="B2366" s="7" t="s">
        <v>85</v>
      </c>
      <c r="C2366" t="str">
        <f t="shared" si="36"/>
        <v>05909990765393;ryczałt</v>
      </c>
      <c r="D2366" s="17" t="s">
        <v>23830</v>
      </c>
      <c r="E2366" t="str">
        <f>VLOOKUP(C2366,'A1'!R:R,1,FALSE)</f>
        <v>05909990765393;ryczałt</v>
      </c>
    </row>
    <row r="2367" spans="1:5" ht="22.5" hidden="1" x14ac:dyDescent="0.25">
      <c r="A2367" s="7" t="s">
        <v>11846</v>
      </c>
      <c r="B2367" s="7" t="s">
        <v>85</v>
      </c>
      <c r="C2367" t="str">
        <f t="shared" si="36"/>
        <v>05909990789306;ryczałt</v>
      </c>
      <c r="D2367" s="17" t="s">
        <v>23830</v>
      </c>
      <c r="E2367" t="str">
        <f>VLOOKUP(C2367,'A1'!R:R,1,FALSE)</f>
        <v>05909990789306;ryczałt</v>
      </c>
    </row>
    <row r="2368" spans="1:5" ht="22.5" hidden="1" x14ac:dyDescent="0.25">
      <c r="A2368" s="7" t="s">
        <v>11850</v>
      </c>
      <c r="B2368" s="7" t="s">
        <v>85</v>
      </c>
      <c r="C2368" t="str">
        <f t="shared" si="36"/>
        <v>05909990717248;ryczałt</v>
      </c>
      <c r="D2368" s="17" t="s">
        <v>23830</v>
      </c>
      <c r="E2368" t="str">
        <f>VLOOKUP(C2368,'A1'!R:R,1,FALSE)</f>
        <v>05909990717248;ryczałt</v>
      </c>
    </row>
    <row r="2369" spans="1:5" ht="22.5" hidden="1" x14ac:dyDescent="0.25">
      <c r="A2369" s="7" t="s">
        <v>11853</v>
      </c>
      <c r="B2369" s="7" t="s">
        <v>85</v>
      </c>
      <c r="C2369" t="str">
        <f t="shared" si="36"/>
        <v>05909990789276;ryczałt</v>
      </c>
      <c r="D2369" s="17" t="s">
        <v>23830</v>
      </c>
      <c r="E2369" t="str">
        <f>VLOOKUP(C2369,'A1'!R:R,1,FALSE)</f>
        <v>05909990789276;ryczałt</v>
      </c>
    </row>
    <row r="2370" spans="1:5" ht="22.5" hidden="1" x14ac:dyDescent="0.25">
      <c r="A2370" s="7" t="s">
        <v>11855</v>
      </c>
      <c r="B2370" s="7" t="s">
        <v>85</v>
      </c>
      <c r="C2370" t="str">
        <f t="shared" si="36"/>
        <v>05909990624751;ryczałt</v>
      </c>
      <c r="D2370" s="17" t="s">
        <v>23830</v>
      </c>
      <c r="E2370" t="str">
        <f>VLOOKUP(C2370,'A1'!R:R,1,FALSE)</f>
        <v>05909990624751;ryczałt</v>
      </c>
    </row>
    <row r="2371" spans="1:5" ht="22.5" hidden="1" x14ac:dyDescent="0.25">
      <c r="A2371" s="7" t="s">
        <v>11857</v>
      </c>
      <c r="B2371" s="7" t="s">
        <v>85</v>
      </c>
      <c r="C2371" t="str">
        <f t="shared" ref="C2371:C2434" si="37">CONCATENATE(A2371,";",B2371)</f>
        <v>05909990213429;ryczałt</v>
      </c>
      <c r="D2371" s="17" t="s">
        <v>23830</v>
      </c>
      <c r="E2371" t="str">
        <f>VLOOKUP(C2371,'A1'!R:R,1,FALSE)</f>
        <v>05909990213429;ryczałt</v>
      </c>
    </row>
    <row r="2372" spans="1:5" ht="22.5" hidden="1" x14ac:dyDescent="0.25">
      <c r="A2372" s="7" t="s">
        <v>11860</v>
      </c>
      <c r="B2372" s="7" t="s">
        <v>85</v>
      </c>
      <c r="C2372" t="str">
        <f t="shared" si="37"/>
        <v>05909990933181;ryczałt</v>
      </c>
      <c r="D2372" s="17" t="s">
        <v>23830</v>
      </c>
      <c r="E2372" t="str">
        <f>VLOOKUP(C2372,'A1'!R:R,1,FALSE)</f>
        <v>05909990933181;ryczałt</v>
      </c>
    </row>
    <row r="2373" spans="1:5" ht="22.5" hidden="1" x14ac:dyDescent="0.25">
      <c r="A2373" s="7" t="s">
        <v>11863</v>
      </c>
      <c r="B2373" s="7" t="s">
        <v>85</v>
      </c>
      <c r="C2373" t="str">
        <f t="shared" si="37"/>
        <v>05909990933198;ryczałt</v>
      </c>
      <c r="D2373" s="17" t="s">
        <v>23830</v>
      </c>
      <c r="E2373" t="str">
        <f>VLOOKUP(C2373,'A1'!R:R,1,FALSE)</f>
        <v>05909990933198;ryczałt</v>
      </c>
    </row>
    <row r="2374" spans="1:5" ht="22.5" hidden="1" x14ac:dyDescent="0.25">
      <c r="A2374" s="7" t="s">
        <v>11867</v>
      </c>
      <c r="B2374" s="7" t="s">
        <v>85</v>
      </c>
      <c r="C2374" t="str">
        <f t="shared" si="37"/>
        <v>05909990935253;ryczałt</v>
      </c>
      <c r="D2374" s="17" t="s">
        <v>23830</v>
      </c>
      <c r="E2374" t="str">
        <f>VLOOKUP(C2374,'A1'!R:R,1,FALSE)</f>
        <v>05909990935253;ryczałt</v>
      </c>
    </row>
    <row r="2375" spans="1:5" ht="22.5" hidden="1" x14ac:dyDescent="0.25">
      <c r="A2375" s="7" t="s">
        <v>11867</v>
      </c>
      <c r="B2375" s="7" t="s">
        <v>30</v>
      </c>
      <c r="C2375" t="str">
        <f t="shared" si="37"/>
        <v>05909990935253;30%</v>
      </c>
      <c r="D2375" s="17" t="s">
        <v>23830</v>
      </c>
      <c r="E2375" t="str">
        <f>VLOOKUP(C2375,'A1'!R:R,1,FALSE)</f>
        <v>05909990935253;30%</v>
      </c>
    </row>
    <row r="2376" spans="1:5" ht="22.5" hidden="1" x14ac:dyDescent="0.25">
      <c r="A2376" s="7" t="s">
        <v>11873</v>
      </c>
      <c r="B2376" s="7" t="s">
        <v>85</v>
      </c>
      <c r="C2376" t="str">
        <f t="shared" si="37"/>
        <v>05909990935260;ryczałt</v>
      </c>
      <c r="D2376" s="17" t="s">
        <v>23830</v>
      </c>
      <c r="E2376" t="str">
        <f>VLOOKUP(C2376,'A1'!R:R,1,FALSE)</f>
        <v>05909990935260;ryczałt</v>
      </c>
    </row>
    <row r="2377" spans="1:5" ht="22.5" hidden="1" x14ac:dyDescent="0.25">
      <c r="A2377" s="7" t="s">
        <v>11877</v>
      </c>
      <c r="B2377" s="7" t="s">
        <v>85</v>
      </c>
      <c r="C2377" t="str">
        <f t="shared" si="37"/>
        <v>05909990935277;ryczałt</v>
      </c>
      <c r="D2377" s="17" t="s">
        <v>23830</v>
      </c>
      <c r="E2377" t="str">
        <f>VLOOKUP(C2377,'A1'!R:R,1,FALSE)</f>
        <v>05909990935277;ryczałt</v>
      </c>
    </row>
    <row r="2378" spans="1:5" ht="22.5" hidden="1" x14ac:dyDescent="0.25">
      <c r="A2378" s="7" t="s">
        <v>11880</v>
      </c>
      <c r="B2378" s="7" t="s">
        <v>85</v>
      </c>
      <c r="C2378" t="str">
        <f t="shared" si="37"/>
        <v>05909990705894;ryczałt</v>
      </c>
      <c r="D2378" s="17" t="s">
        <v>23830</v>
      </c>
      <c r="E2378" t="str">
        <f>VLOOKUP(C2378,'A1'!R:R,1,FALSE)</f>
        <v>05909990705894;ryczałt</v>
      </c>
    </row>
    <row r="2379" spans="1:5" ht="22.5" hidden="1" x14ac:dyDescent="0.25">
      <c r="A2379" s="7" t="s">
        <v>11883</v>
      </c>
      <c r="B2379" s="7" t="s">
        <v>85</v>
      </c>
      <c r="C2379" t="str">
        <f t="shared" si="37"/>
        <v>05909990705474;ryczałt</v>
      </c>
      <c r="D2379" s="17" t="s">
        <v>23830</v>
      </c>
      <c r="E2379" t="str">
        <f>VLOOKUP(C2379,'A1'!R:R,1,FALSE)</f>
        <v>05909990705474;ryczałt</v>
      </c>
    </row>
    <row r="2380" spans="1:5" ht="22.5" hidden="1" x14ac:dyDescent="0.25">
      <c r="A2380" s="7" t="s">
        <v>11888</v>
      </c>
      <c r="B2380" s="7" t="s">
        <v>85</v>
      </c>
      <c r="C2380" t="str">
        <f t="shared" si="37"/>
        <v>05909990705726;ryczałt</v>
      </c>
      <c r="D2380" s="17" t="s">
        <v>23830</v>
      </c>
      <c r="E2380" t="str">
        <f>VLOOKUP(C2380,'A1'!R:R,1,FALSE)</f>
        <v>05909990705726;ryczałt</v>
      </c>
    </row>
    <row r="2381" spans="1:5" ht="22.5" hidden="1" x14ac:dyDescent="0.25">
      <c r="A2381" s="7" t="s">
        <v>11891</v>
      </c>
      <c r="B2381" s="7" t="s">
        <v>85</v>
      </c>
      <c r="C2381" t="str">
        <f t="shared" si="37"/>
        <v>05909990462018;ryczałt</v>
      </c>
      <c r="D2381" s="17" t="s">
        <v>23830</v>
      </c>
      <c r="E2381" t="str">
        <f>VLOOKUP(C2381,'A1'!R:R,1,FALSE)</f>
        <v>05909990462018;ryczałt</v>
      </c>
    </row>
    <row r="2382" spans="1:5" ht="22.5" hidden="1" x14ac:dyDescent="0.25">
      <c r="A2382" s="7" t="s">
        <v>11894</v>
      </c>
      <c r="B2382" s="7" t="s">
        <v>85</v>
      </c>
      <c r="C2382" t="str">
        <f t="shared" si="37"/>
        <v>05909990928019;ryczałt</v>
      </c>
      <c r="D2382" s="17" t="s">
        <v>23830</v>
      </c>
      <c r="E2382" t="str">
        <f>VLOOKUP(C2382,'A1'!R:R,1,FALSE)</f>
        <v>05909990928019;ryczałt</v>
      </c>
    </row>
    <row r="2383" spans="1:5" ht="22.5" hidden="1" x14ac:dyDescent="0.25">
      <c r="A2383" s="7" t="s">
        <v>11897</v>
      </c>
      <c r="B2383" s="7" t="s">
        <v>85</v>
      </c>
      <c r="C2383" t="str">
        <f t="shared" si="37"/>
        <v>05909990495115;ryczałt</v>
      </c>
      <c r="D2383" s="17" t="s">
        <v>23830</v>
      </c>
      <c r="E2383" t="str">
        <f>VLOOKUP(C2383,'A1'!R:R,1,FALSE)</f>
        <v>05909990495115;ryczałt</v>
      </c>
    </row>
    <row r="2384" spans="1:5" ht="22.5" hidden="1" x14ac:dyDescent="0.25">
      <c r="A2384" s="7" t="s">
        <v>11901</v>
      </c>
      <c r="B2384" s="7" t="s">
        <v>85</v>
      </c>
      <c r="C2384" t="str">
        <f t="shared" si="37"/>
        <v>05909990221028;ryczałt</v>
      </c>
      <c r="D2384" s="17" t="s">
        <v>23830</v>
      </c>
      <c r="E2384" t="str">
        <f>VLOOKUP(C2384,'A1'!R:R,1,FALSE)</f>
        <v>05909990221028;ryczałt</v>
      </c>
    </row>
    <row r="2385" spans="1:5" ht="22.5" hidden="1" x14ac:dyDescent="0.25">
      <c r="A2385" s="7" t="s">
        <v>11904</v>
      </c>
      <c r="B2385" s="7" t="s">
        <v>85</v>
      </c>
      <c r="C2385" t="str">
        <f t="shared" si="37"/>
        <v>05909990220984;ryczałt</v>
      </c>
      <c r="D2385" s="17" t="s">
        <v>23830</v>
      </c>
      <c r="E2385" t="str">
        <f>VLOOKUP(C2385,'A1'!R:R,1,FALSE)</f>
        <v>05909990220984;ryczałt</v>
      </c>
    </row>
    <row r="2386" spans="1:5" ht="22.5" hidden="1" x14ac:dyDescent="0.25">
      <c r="A2386" s="7" t="s">
        <v>11906</v>
      </c>
      <c r="B2386" s="7" t="s">
        <v>85</v>
      </c>
      <c r="C2386" t="str">
        <f t="shared" si="37"/>
        <v>05909990220991;ryczałt</v>
      </c>
      <c r="D2386" s="17" t="s">
        <v>23830</v>
      </c>
      <c r="E2386" t="str">
        <f>VLOOKUP(C2386,'A1'!R:R,1,FALSE)</f>
        <v>05909990220991;ryczałt</v>
      </c>
    </row>
    <row r="2387" spans="1:5" ht="22.5" hidden="1" x14ac:dyDescent="0.25">
      <c r="A2387" s="7" t="s">
        <v>11908</v>
      </c>
      <c r="B2387" s="7" t="s">
        <v>85</v>
      </c>
      <c r="C2387" t="str">
        <f t="shared" si="37"/>
        <v>05909990221004;ryczałt</v>
      </c>
      <c r="D2387" s="17" t="s">
        <v>23830</v>
      </c>
      <c r="E2387" t="str">
        <f>VLOOKUP(C2387,'A1'!R:R,1,FALSE)</f>
        <v>05909990221004;ryczałt</v>
      </c>
    </row>
    <row r="2388" spans="1:5" ht="22.5" hidden="1" x14ac:dyDescent="0.25">
      <c r="A2388" s="7" t="s">
        <v>11912</v>
      </c>
      <c r="B2388" s="7" t="s">
        <v>85</v>
      </c>
      <c r="C2388" t="str">
        <f t="shared" si="37"/>
        <v>05909990457236;ryczałt</v>
      </c>
      <c r="D2388" s="17" t="s">
        <v>23830</v>
      </c>
      <c r="E2388" t="str">
        <f>VLOOKUP(C2388,'A1'!R:R,1,FALSE)</f>
        <v>05909990457236;ryczałt</v>
      </c>
    </row>
    <row r="2389" spans="1:5" ht="22.5" hidden="1" x14ac:dyDescent="0.25">
      <c r="A2389" s="7" t="s">
        <v>11915</v>
      </c>
      <c r="B2389" s="7" t="s">
        <v>85</v>
      </c>
      <c r="C2389" t="str">
        <f t="shared" si="37"/>
        <v>05909990457212;ryczałt</v>
      </c>
      <c r="D2389" s="17" t="s">
        <v>23830</v>
      </c>
      <c r="E2389" t="str">
        <f>VLOOKUP(C2389,'A1'!R:R,1,FALSE)</f>
        <v>05909990457212;ryczałt</v>
      </c>
    </row>
    <row r="2390" spans="1:5" ht="22.5" hidden="1" x14ac:dyDescent="0.25">
      <c r="A2390" s="7" t="s">
        <v>11919</v>
      </c>
      <c r="B2390" s="7" t="s">
        <v>85</v>
      </c>
      <c r="C2390" t="str">
        <f t="shared" si="37"/>
        <v>05909990457229;ryczałt</v>
      </c>
      <c r="D2390" s="17" t="s">
        <v>23830</v>
      </c>
      <c r="E2390" t="str">
        <f>VLOOKUP(C2390,'A1'!R:R,1,FALSE)</f>
        <v>05909990457229;ryczałt</v>
      </c>
    </row>
    <row r="2391" spans="1:5" ht="22.5" hidden="1" x14ac:dyDescent="0.25">
      <c r="A2391" s="7" t="s">
        <v>11921</v>
      </c>
      <c r="B2391" s="7" t="s">
        <v>85</v>
      </c>
      <c r="C2391" t="str">
        <f t="shared" si="37"/>
        <v>04013054024331;ryczałt</v>
      </c>
      <c r="D2391" s="17" t="s">
        <v>23830</v>
      </c>
      <c r="E2391" t="str">
        <f>VLOOKUP(C2391,'A1'!R:R,1,FALSE)</f>
        <v>04013054024331;ryczałt</v>
      </c>
    </row>
    <row r="2392" spans="1:5" ht="22.5" hidden="1" x14ac:dyDescent="0.25">
      <c r="A2392" s="7" t="s">
        <v>11925</v>
      </c>
      <c r="B2392" s="7" t="s">
        <v>85</v>
      </c>
      <c r="C2392" t="str">
        <f t="shared" si="37"/>
        <v>05909990457335;ryczałt</v>
      </c>
      <c r="D2392" s="17" t="s">
        <v>23830</v>
      </c>
      <c r="E2392" t="str">
        <f>VLOOKUP(C2392,'A1'!R:R,1,FALSE)</f>
        <v>05909990457335;ryczałt</v>
      </c>
    </row>
    <row r="2393" spans="1:5" ht="22.5" hidden="1" x14ac:dyDescent="0.25">
      <c r="A2393" s="7" t="s">
        <v>11928</v>
      </c>
      <c r="B2393" s="7" t="s">
        <v>85</v>
      </c>
      <c r="C2393" t="str">
        <f t="shared" si="37"/>
        <v>05909990457311;ryczałt</v>
      </c>
      <c r="D2393" s="17" t="s">
        <v>23830</v>
      </c>
      <c r="E2393" t="str">
        <f>VLOOKUP(C2393,'A1'!R:R,1,FALSE)</f>
        <v>05909990457311;ryczałt</v>
      </c>
    </row>
    <row r="2394" spans="1:5" ht="22.5" hidden="1" x14ac:dyDescent="0.25">
      <c r="A2394" s="7" t="s">
        <v>11930</v>
      </c>
      <c r="B2394" s="7" t="s">
        <v>85</v>
      </c>
      <c r="C2394" t="str">
        <f t="shared" si="37"/>
        <v>05909990457328;ryczałt</v>
      </c>
      <c r="D2394" s="17" t="s">
        <v>23830</v>
      </c>
      <c r="E2394" t="str">
        <f>VLOOKUP(C2394,'A1'!R:R,1,FALSE)</f>
        <v>05909990457328;ryczałt</v>
      </c>
    </row>
    <row r="2395" spans="1:5" ht="22.5" hidden="1" x14ac:dyDescent="0.25">
      <c r="A2395" s="7" t="s">
        <v>11933</v>
      </c>
      <c r="B2395" s="7" t="s">
        <v>85</v>
      </c>
      <c r="C2395" t="str">
        <f t="shared" si="37"/>
        <v>04013054024348;ryczałt</v>
      </c>
      <c r="D2395" s="17" t="s">
        <v>23830</v>
      </c>
      <c r="E2395" t="str">
        <f>VLOOKUP(C2395,'A1'!R:R,1,FALSE)</f>
        <v>04013054024348;ryczałt</v>
      </c>
    </row>
    <row r="2396" spans="1:5" ht="22.5" hidden="1" x14ac:dyDescent="0.25">
      <c r="A2396" s="7" t="s">
        <v>11937</v>
      </c>
      <c r="B2396" s="7" t="s">
        <v>85</v>
      </c>
      <c r="C2396" t="str">
        <f t="shared" si="37"/>
        <v>05909990719013;ryczałt</v>
      </c>
      <c r="D2396" s="17" t="s">
        <v>23830</v>
      </c>
      <c r="E2396" t="str">
        <f>VLOOKUP(C2396,'A1'!R:R,1,FALSE)</f>
        <v>05909990719013;ryczałt</v>
      </c>
    </row>
    <row r="2397" spans="1:5" ht="22.5" hidden="1" x14ac:dyDescent="0.25">
      <c r="A2397" s="7" t="s">
        <v>11941</v>
      </c>
      <c r="B2397" s="7" t="s">
        <v>85</v>
      </c>
      <c r="C2397" t="str">
        <f t="shared" si="37"/>
        <v>05909990792016;ryczałt</v>
      </c>
      <c r="D2397" s="17" t="s">
        <v>23830</v>
      </c>
      <c r="E2397" t="str">
        <f>VLOOKUP(C2397,'A1'!R:R,1,FALSE)</f>
        <v>05909990792016;ryczałt</v>
      </c>
    </row>
    <row r="2398" spans="1:5" ht="22.5" hidden="1" x14ac:dyDescent="0.25">
      <c r="A2398" s="7" t="s">
        <v>11943</v>
      </c>
      <c r="B2398" s="7" t="s">
        <v>85</v>
      </c>
      <c r="C2398" t="str">
        <f t="shared" si="37"/>
        <v>05909990718917;ryczałt</v>
      </c>
      <c r="D2398" s="17" t="s">
        <v>23830</v>
      </c>
      <c r="E2398" t="str">
        <f>VLOOKUP(C2398,'A1'!R:R,1,FALSE)</f>
        <v>05909990718917;ryczałt</v>
      </c>
    </row>
    <row r="2399" spans="1:5" ht="22.5" hidden="1" x14ac:dyDescent="0.25">
      <c r="A2399" s="7" t="s">
        <v>11948</v>
      </c>
      <c r="B2399" s="7" t="s">
        <v>85</v>
      </c>
      <c r="C2399" t="str">
        <f t="shared" si="37"/>
        <v>05909991064266;ryczałt</v>
      </c>
      <c r="D2399" s="17" t="s">
        <v>23830</v>
      </c>
      <c r="E2399" t="str">
        <f>VLOOKUP(C2399,'A1'!R:R,1,FALSE)</f>
        <v>05909991064266;ryczałt</v>
      </c>
    </row>
    <row r="2400" spans="1:5" ht="22.5" hidden="1" x14ac:dyDescent="0.25">
      <c r="A2400" s="7" t="s">
        <v>11957</v>
      </c>
      <c r="B2400" s="7" t="s">
        <v>85</v>
      </c>
      <c r="C2400" t="str">
        <f t="shared" si="37"/>
        <v>05907626701852;ryczałt</v>
      </c>
      <c r="D2400" s="17" t="s">
        <v>23830</v>
      </c>
      <c r="E2400" t="str">
        <f>VLOOKUP(C2400,'A1'!R:R,1,FALSE)</f>
        <v>05907626701852;ryczałt</v>
      </c>
    </row>
    <row r="2401" spans="1:5" ht="22.5" hidden="1" x14ac:dyDescent="0.25">
      <c r="A2401" s="7" t="s">
        <v>11964</v>
      </c>
      <c r="B2401" s="7" t="s">
        <v>85</v>
      </c>
      <c r="C2401" t="str">
        <f t="shared" si="37"/>
        <v>05907626701869;ryczałt</v>
      </c>
      <c r="D2401" s="17" t="s">
        <v>23830</v>
      </c>
      <c r="E2401" t="str">
        <f>VLOOKUP(C2401,'A1'!R:R,1,FALSE)</f>
        <v>05907626701869;ryczałt</v>
      </c>
    </row>
    <row r="2402" spans="1:5" ht="22.5" hidden="1" x14ac:dyDescent="0.25">
      <c r="A2402" s="7" t="s">
        <v>11972</v>
      </c>
      <c r="B2402" s="7" t="s">
        <v>85</v>
      </c>
      <c r="C2402" t="str">
        <f t="shared" si="37"/>
        <v>05907626701920;ryczałt</v>
      </c>
      <c r="D2402" s="17" t="s">
        <v>23830</v>
      </c>
      <c r="E2402" t="str">
        <f>VLOOKUP(C2402,'A1'!R:R,1,FALSE)</f>
        <v>05907626701920;ryczałt</v>
      </c>
    </row>
    <row r="2403" spans="1:5" ht="22.5" hidden="1" x14ac:dyDescent="0.25">
      <c r="A2403" s="7" t="s">
        <v>11979</v>
      </c>
      <c r="B2403" s="7" t="s">
        <v>85</v>
      </c>
      <c r="C2403" t="str">
        <f t="shared" si="37"/>
        <v>05907626702040;ryczałt</v>
      </c>
      <c r="D2403" s="17" t="s">
        <v>23830</v>
      </c>
      <c r="E2403" t="str">
        <f>VLOOKUP(C2403,'A1'!R:R,1,FALSE)</f>
        <v>05907626702040;ryczałt</v>
      </c>
    </row>
    <row r="2404" spans="1:5" ht="22.5" hidden="1" x14ac:dyDescent="0.25">
      <c r="A2404" s="7" t="s">
        <v>11986</v>
      </c>
      <c r="B2404" s="7" t="s">
        <v>85</v>
      </c>
      <c r="C2404" t="str">
        <f t="shared" si="37"/>
        <v>05909990735242;ryczałt</v>
      </c>
      <c r="D2404" s="17" t="s">
        <v>23830</v>
      </c>
      <c r="E2404" t="str">
        <f>VLOOKUP(C2404,'A1'!R:R,1,FALSE)</f>
        <v>05909990735242;ryczałt</v>
      </c>
    </row>
    <row r="2405" spans="1:5" ht="22.5" hidden="1" x14ac:dyDescent="0.25">
      <c r="A2405" s="7" t="s">
        <v>11993</v>
      </c>
      <c r="B2405" s="7" t="s">
        <v>85</v>
      </c>
      <c r="C2405" t="str">
        <f t="shared" si="37"/>
        <v>05909990735273;ryczałt</v>
      </c>
      <c r="D2405" s="17" t="s">
        <v>23830</v>
      </c>
      <c r="E2405" t="str">
        <f>VLOOKUP(C2405,'A1'!R:R,1,FALSE)</f>
        <v>05909990735273;ryczałt</v>
      </c>
    </row>
    <row r="2406" spans="1:5" ht="22.5" hidden="1" x14ac:dyDescent="0.25">
      <c r="A2406" s="7" t="s">
        <v>12001</v>
      </c>
      <c r="B2406" s="7" t="s">
        <v>85</v>
      </c>
      <c r="C2406" t="str">
        <f t="shared" si="37"/>
        <v>05909990735303;ryczałt</v>
      </c>
      <c r="D2406" s="17" t="s">
        <v>23830</v>
      </c>
      <c r="E2406" t="str">
        <f>VLOOKUP(C2406,'A1'!R:R,1,FALSE)</f>
        <v>05909990735303;ryczałt</v>
      </c>
    </row>
    <row r="2407" spans="1:5" ht="22.5" hidden="1" x14ac:dyDescent="0.25">
      <c r="A2407" s="7" t="s">
        <v>12009</v>
      </c>
      <c r="B2407" s="7" t="s">
        <v>85</v>
      </c>
      <c r="C2407" t="str">
        <f t="shared" si="37"/>
        <v>05909990791286;ryczałt</v>
      </c>
      <c r="D2407" s="17" t="s">
        <v>23830</v>
      </c>
      <c r="E2407" t="str">
        <f>VLOOKUP(C2407,'A1'!R:R,1,FALSE)</f>
        <v>05909990791286;ryczałt</v>
      </c>
    </row>
    <row r="2408" spans="1:5" ht="22.5" hidden="1" x14ac:dyDescent="0.25">
      <c r="A2408" s="7" t="s">
        <v>12016</v>
      </c>
      <c r="B2408" s="7" t="s">
        <v>85</v>
      </c>
      <c r="C2408" t="str">
        <f t="shared" si="37"/>
        <v>05909990791347;ryczałt</v>
      </c>
      <c r="D2408" s="17" t="s">
        <v>23830</v>
      </c>
      <c r="E2408" t="str">
        <f>VLOOKUP(C2408,'A1'!R:R,1,FALSE)</f>
        <v>05909990791347;ryczałt</v>
      </c>
    </row>
    <row r="2409" spans="1:5" ht="22.5" hidden="1" x14ac:dyDescent="0.25">
      <c r="A2409" s="7" t="s">
        <v>12022</v>
      </c>
      <c r="B2409" s="7" t="s">
        <v>85</v>
      </c>
      <c r="C2409" t="str">
        <f t="shared" si="37"/>
        <v>05909990922741;ryczałt</v>
      </c>
      <c r="D2409" s="17" t="s">
        <v>23830</v>
      </c>
      <c r="E2409" t="str">
        <f>VLOOKUP(C2409,'A1'!R:R,1,FALSE)</f>
        <v>05909990922741;ryczałt</v>
      </c>
    </row>
    <row r="2410" spans="1:5" ht="22.5" hidden="1" x14ac:dyDescent="0.25">
      <c r="A2410" s="7" t="s">
        <v>12028</v>
      </c>
      <c r="B2410" s="7" t="s">
        <v>85</v>
      </c>
      <c r="C2410" t="str">
        <f t="shared" si="37"/>
        <v>05909990791392;ryczałt</v>
      </c>
      <c r="D2410" s="17" t="s">
        <v>23830</v>
      </c>
      <c r="E2410" t="str">
        <f>VLOOKUP(C2410,'A1'!R:R,1,FALSE)</f>
        <v>05909990791392;ryczałt</v>
      </c>
    </row>
    <row r="2411" spans="1:5" ht="22.5" hidden="1" x14ac:dyDescent="0.25">
      <c r="A2411" s="7" t="s">
        <v>12034</v>
      </c>
      <c r="B2411" s="7" t="s">
        <v>85</v>
      </c>
      <c r="C2411" t="str">
        <f t="shared" si="37"/>
        <v>05909990922758;ryczałt</v>
      </c>
      <c r="D2411" s="17" t="s">
        <v>23830</v>
      </c>
      <c r="E2411" t="str">
        <f>VLOOKUP(C2411,'A1'!R:R,1,FALSE)</f>
        <v>05909990922758;ryczałt</v>
      </c>
    </row>
    <row r="2412" spans="1:5" ht="22.5" hidden="1" x14ac:dyDescent="0.25">
      <c r="A2412" s="7" t="s">
        <v>12040</v>
      </c>
      <c r="B2412" s="7" t="s">
        <v>85</v>
      </c>
      <c r="C2412" t="str">
        <f t="shared" si="37"/>
        <v>05909990791477;ryczałt</v>
      </c>
      <c r="D2412" s="17" t="s">
        <v>23830</v>
      </c>
      <c r="E2412" t="str">
        <f>VLOOKUP(C2412,'A1'!R:R,1,FALSE)</f>
        <v>05909990791477;ryczałt</v>
      </c>
    </row>
    <row r="2413" spans="1:5" ht="22.5" hidden="1" x14ac:dyDescent="0.25">
      <c r="A2413" s="7" t="s">
        <v>12046</v>
      </c>
      <c r="B2413" s="7" t="s">
        <v>85</v>
      </c>
      <c r="C2413" t="str">
        <f t="shared" si="37"/>
        <v>05909990922765;ryczałt</v>
      </c>
      <c r="D2413" s="17" t="s">
        <v>23830</v>
      </c>
      <c r="E2413" t="str">
        <f>VLOOKUP(C2413,'A1'!R:R,1,FALSE)</f>
        <v>05909990922765;ryczałt</v>
      </c>
    </row>
    <row r="2414" spans="1:5" ht="22.5" hidden="1" x14ac:dyDescent="0.25">
      <c r="A2414" s="7" t="s">
        <v>12052</v>
      </c>
      <c r="B2414" s="7" t="s">
        <v>85</v>
      </c>
      <c r="C2414" t="str">
        <f t="shared" si="37"/>
        <v>05909990791521;ryczałt</v>
      </c>
      <c r="D2414" s="17" t="s">
        <v>23830</v>
      </c>
      <c r="E2414" t="str">
        <f>VLOOKUP(C2414,'A1'!R:R,1,FALSE)</f>
        <v>05909990791521;ryczałt</v>
      </c>
    </row>
    <row r="2415" spans="1:5" ht="22.5" hidden="1" x14ac:dyDescent="0.25">
      <c r="A2415" s="7" t="s">
        <v>12058</v>
      </c>
      <c r="B2415" s="7" t="s">
        <v>85</v>
      </c>
      <c r="C2415" t="str">
        <f t="shared" si="37"/>
        <v>05909990922772;ryczałt</v>
      </c>
      <c r="D2415" s="17" t="s">
        <v>23830</v>
      </c>
      <c r="E2415" t="str">
        <f>VLOOKUP(C2415,'A1'!R:R,1,FALSE)</f>
        <v>05909990922772;ryczałt</v>
      </c>
    </row>
    <row r="2416" spans="1:5" ht="22.5" hidden="1" x14ac:dyDescent="0.25">
      <c r="A2416" s="7" t="s">
        <v>12065</v>
      </c>
      <c r="B2416" s="7" t="s">
        <v>85</v>
      </c>
      <c r="C2416" t="str">
        <f t="shared" si="37"/>
        <v>05909990928125;ryczałt</v>
      </c>
      <c r="D2416" s="17" t="s">
        <v>23830</v>
      </c>
      <c r="E2416" t="str">
        <f>VLOOKUP(C2416,'A1'!R:R,1,FALSE)</f>
        <v>05909990928125;ryczałt</v>
      </c>
    </row>
    <row r="2417" spans="1:5" ht="22.5" hidden="1" x14ac:dyDescent="0.25">
      <c r="A2417" s="7" t="s">
        <v>12071</v>
      </c>
      <c r="B2417" s="7" t="s">
        <v>85</v>
      </c>
      <c r="C2417" t="str">
        <f t="shared" si="37"/>
        <v>05055565744369;ryczałt</v>
      </c>
      <c r="D2417" s="17" t="s">
        <v>23830</v>
      </c>
      <c r="E2417" t="str">
        <f>VLOOKUP(C2417,'A1'!R:R,1,FALSE)</f>
        <v>05055565744369;ryczałt</v>
      </c>
    </row>
    <row r="2418" spans="1:5" ht="22.5" hidden="1" x14ac:dyDescent="0.25">
      <c r="A2418" s="7" t="s">
        <v>12076</v>
      </c>
      <c r="B2418" s="7" t="s">
        <v>85</v>
      </c>
      <c r="C2418" t="str">
        <f t="shared" si="37"/>
        <v>05055565744352;ryczałt</v>
      </c>
      <c r="D2418" s="17" t="s">
        <v>23830</v>
      </c>
      <c r="E2418" t="str">
        <f>VLOOKUP(C2418,'A1'!R:R,1,FALSE)</f>
        <v>05055565744352;ryczałt</v>
      </c>
    </row>
    <row r="2419" spans="1:5" ht="22.5" hidden="1" x14ac:dyDescent="0.25">
      <c r="A2419" s="7" t="s">
        <v>12081</v>
      </c>
      <c r="B2419" s="7" t="s">
        <v>85</v>
      </c>
      <c r="C2419" t="str">
        <f t="shared" si="37"/>
        <v>05055565744161;ryczałt</v>
      </c>
      <c r="D2419" s="17" t="s">
        <v>23830</v>
      </c>
      <c r="E2419" t="str">
        <f>VLOOKUP(C2419,'A1'!R:R,1,FALSE)</f>
        <v>05055565744161;ryczałt</v>
      </c>
    </row>
    <row r="2420" spans="1:5" ht="22.5" hidden="1" x14ac:dyDescent="0.25">
      <c r="A2420" s="7" t="s">
        <v>12084</v>
      </c>
      <c r="B2420" s="7" t="s">
        <v>85</v>
      </c>
      <c r="C2420" t="str">
        <f t="shared" si="37"/>
        <v>05055565744154;ryczałt</v>
      </c>
      <c r="D2420" s="17" t="s">
        <v>23830</v>
      </c>
      <c r="E2420" t="str">
        <f>VLOOKUP(C2420,'A1'!R:R,1,FALSE)</f>
        <v>05055565744154;ryczałt</v>
      </c>
    </row>
    <row r="2421" spans="1:5" ht="22.5" hidden="1" x14ac:dyDescent="0.25">
      <c r="A2421" s="7" t="s">
        <v>12088</v>
      </c>
      <c r="B2421" s="7" t="s">
        <v>85</v>
      </c>
      <c r="C2421" t="str">
        <f t="shared" si="37"/>
        <v>05055565730881;ryczałt</v>
      </c>
      <c r="D2421" s="17" t="s">
        <v>23830</v>
      </c>
      <c r="E2421" t="str">
        <f>VLOOKUP(C2421,'A1'!R:R,1,FALSE)</f>
        <v>05055565730881;ryczałt</v>
      </c>
    </row>
    <row r="2422" spans="1:5" ht="22.5" hidden="1" x14ac:dyDescent="0.25">
      <c r="A2422" s="7" t="s">
        <v>12092</v>
      </c>
      <c r="B2422" s="7" t="s">
        <v>85</v>
      </c>
      <c r="C2422" t="str">
        <f t="shared" si="37"/>
        <v>05055565730911;ryczałt</v>
      </c>
      <c r="D2422" s="17" t="s">
        <v>23830</v>
      </c>
      <c r="E2422" t="str">
        <f>VLOOKUP(C2422,'A1'!R:R,1,FALSE)</f>
        <v>05055565730911;ryczałt</v>
      </c>
    </row>
    <row r="2423" spans="1:5" ht="22.5" hidden="1" x14ac:dyDescent="0.25">
      <c r="A2423" s="7" t="s">
        <v>12098</v>
      </c>
      <c r="B2423" s="7" t="s">
        <v>85</v>
      </c>
      <c r="C2423" t="str">
        <f t="shared" si="37"/>
        <v>05055565730959;ryczałt</v>
      </c>
      <c r="D2423" s="17" t="s">
        <v>23830</v>
      </c>
      <c r="E2423" t="str">
        <f>VLOOKUP(C2423,'A1'!R:R,1,FALSE)</f>
        <v>05055565730959;ryczałt</v>
      </c>
    </row>
    <row r="2424" spans="1:5" ht="22.5" hidden="1" x14ac:dyDescent="0.25">
      <c r="A2424" s="7" t="s">
        <v>12105</v>
      </c>
      <c r="B2424" s="7" t="s">
        <v>85</v>
      </c>
      <c r="C2424" t="str">
        <f t="shared" si="37"/>
        <v>05055565730966;ryczałt</v>
      </c>
      <c r="D2424" s="17" t="s">
        <v>23830</v>
      </c>
      <c r="E2424" t="str">
        <f>VLOOKUP(C2424,'A1'!R:R,1,FALSE)</f>
        <v>05055565730966;ryczałt</v>
      </c>
    </row>
    <row r="2425" spans="1:5" ht="22.5" hidden="1" x14ac:dyDescent="0.25">
      <c r="A2425" s="7" t="s">
        <v>12111</v>
      </c>
      <c r="B2425" s="7" t="s">
        <v>85</v>
      </c>
      <c r="C2425" t="str">
        <f t="shared" si="37"/>
        <v>05055565731000;ryczałt</v>
      </c>
      <c r="D2425" s="17" t="s">
        <v>23830</v>
      </c>
      <c r="E2425" t="str">
        <f>VLOOKUP(C2425,'A1'!R:R,1,FALSE)</f>
        <v>05055565731000;ryczałt</v>
      </c>
    </row>
    <row r="2426" spans="1:5" ht="22.5" hidden="1" x14ac:dyDescent="0.25">
      <c r="A2426" s="7" t="s">
        <v>12117</v>
      </c>
      <c r="B2426" s="7" t="s">
        <v>85</v>
      </c>
      <c r="C2426" t="str">
        <f t="shared" si="37"/>
        <v>05055565731024;ryczałt</v>
      </c>
      <c r="D2426" s="17" t="s">
        <v>23830</v>
      </c>
      <c r="E2426" t="str">
        <f>VLOOKUP(C2426,'A1'!R:R,1,FALSE)</f>
        <v>05055565731024;ryczałt</v>
      </c>
    </row>
    <row r="2427" spans="1:5" ht="22.5" hidden="1" x14ac:dyDescent="0.25">
      <c r="A2427" s="7" t="s">
        <v>12124</v>
      </c>
      <c r="B2427" s="7" t="s">
        <v>85</v>
      </c>
      <c r="C2427" t="str">
        <f t="shared" si="37"/>
        <v>05055565731062;ryczałt</v>
      </c>
      <c r="D2427" s="17" t="s">
        <v>23830</v>
      </c>
      <c r="E2427" t="str">
        <f>VLOOKUP(C2427,'A1'!R:R,1,FALSE)</f>
        <v>05055565731062;ryczałt</v>
      </c>
    </row>
    <row r="2428" spans="1:5" ht="22.5" hidden="1" x14ac:dyDescent="0.25">
      <c r="A2428" s="7" t="s">
        <v>12130</v>
      </c>
      <c r="B2428" s="7" t="s">
        <v>85</v>
      </c>
      <c r="C2428" t="str">
        <f t="shared" si="37"/>
        <v>05055565731079;ryczałt</v>
      </c>
      <c r="D2428" s="17" t="s">
        <v>23830</v>
      </c>
      <c r="E2428" t="str">
        <f>VLOOKUP(C2428,'A1'!R:R,1,FALSE)</f>
        <v>05055565731079;ryczałt</v>
      </c>
    </row>
    <row r="2429" spans="1:5" ht="22.5" hidden="1" x14ac:dyDescent="0.25">
      <c r="A2429" s="7" t="s">
        <v>12136</v>
      </c>
      <c r="B2429" s="7" t="s">
        <v>85</v>
      </c>
      <c r="C2429" t="str">
        <f t="shared" si="37"/>
        <v>05055565736319;ryczałt</v>
      </c>
      <c r="D2429" s="17" t="s">
        <v>23830</v>
      </c>
      <c r="E2429" t="str">
        <f>VLOOKUP(C2429,'A1'!R:R,1,FALSE)</f>
        <v>05055565736319;ryczałt</v>
      </c>
    </row>
    <row r="2430" spans="1:5" ht="22.5" hidden="1" x14ac:dyDescent="0.25">
      <c r="A2430" s="7" t="s">
        <v>12140</v>
      </c>
      <c r="B2430" s="7" t="s">
        <v>85</v>
      </c>
      <c r="C2430" t="str">
        <f t="shared" si="37"/>
        <v>05055565731116;ryczałt</v>
      </c>
      <c r="D2430" s="17" t="s">
        <v>23830</v>
      </c>
      <c r="E2430" t="str">
        <f>VLOOKUP(C2430,'A1'!R:R,1,FALSE)</f>
        <v>05055565731116;ryczałt</v>
      </c>
    </row>
    <row r="2431" spans="1:5" ht="22.5" hidden="1" x14ac:dyDescent="0.25">
      <c r="A2431" s="7" t="s">
        <v>12146</v>
      </c>
      <c r="B2431" s="7" t="s">
        <v>85</v>
      </c>
      <c r="C2431" t="str">
        <f t="shared" si="37"/>
        <v>05055565730898;ryczałt</v>
      </c>
      <c r="D2431" s="17" t="s">
        <v>23830</v>
      </c>
      <c r="E2431" t="str">
        <f>VLOOKUP(C2431,'A1'!R:R,1,FALSE)</f>
        <v>05055565730898;ryczałt</v>
      </c>
    </row>
    <row r="2432" spans="1:5" ht="22.5" hidden="1" x14ac:dyDescent="0.25">
      <c r="A2432" s="7" t="s">
        <v>12150</v>
      </c>
      <c r="B2432" s="7" t="s">
        <v>85</v>
      </c>
      <c r="C2432" t="str">
        <f t="shared" si="37"/>
        <v>05055565730928;ryczałt</v>
      </c>
      <c r="D2432" s="17" t="s">
        <v>23830</v>
      </c>
      <c r="E2432" t="str">
        <f>VLOOKUP(C2432,'A1'!R:R,1,FALSE)</f>
        <v>05055565730928;ryczałt</v>
      </c>
    </row>
    <row r="2433" spans="1:5" ht="22.5" hidden="1" x14ac:dyDescent="0.25">
      <c r="A2433" s="7" t="s">
        <v>12156</v>
      </c>
      <c r="B2433" s="7" t="s">
        <v>85</v>
      </c>
      <c r="C2433" t="str">
        <f t="shared" si="37"/>
        <v>05055565730973;ryczałt</v>
      </c>
      <c r="D2433" s="17" t="s">
        <v>23830</v>
      </c>
      <c r="E2433" t="str">
        <f>VLOOKUP(C2433,'A1'!R:R,1,FALSE)</f>
        <v>05055565730973;ryczałt</v>
      </c>
    </row>
    <row r="2434" spans="1:5" ht="22.5" hidden="1" x14ac:dyDescent="0.25">
      <c r="A2434" s="7" t="s">
        <v>12162</v>
      </c>
      <c r="B2434" s="7" t="s">
        <v>85</v>
      </c>
      <c r="C2434" t="str">
        <f t="shared" si="37"/>
        <v>05055565731031;ryczałt</v>
      </c>
      <c r="D2434" s="17" t="s">
        <v>23830</v>
      </c>
      <c r="E2434" t="str">
        <f>VLOOKUP(C2434,'A1'!R:R,1,FALSE)</f>
        <v>05055565731031;ryczałt</v>
      </c>
    </row>
    <row r="2435" spans="1:5" ht="22.5" hidden="1" x14ac:dyDescent="0.25">
      <c r="A2435" s="7" t="s">
        <v>12166</v>
      </c>
      <c r="B2435" s="7" t="s">
        <v>85</v>
      </c>
      <c r="C2435" t="str">
        <f t="shared" ref="C2435:C2498" si="38">CONCATENATE(A2435,";",B2435)</f>
        <v>05055565731086;ryczałt</v>
      </c>
      <c r="D2435" s="17" t="s">
        <v>23830</v>
      </c>
      <c r="E2435" t="str">
        <f>VLOOKUP(C2435,'A1'!R:R,1,FALSE)</f>
        <v>05055565731086;ryczałt</v>
      </c>
    </row>
    <row r="2436" spans="1:5" ht="22.5" hidden="1" x14ac:dyDescent="0.25">
      <c r="A2436" s="7" t="s">
        <v>12172</v>
      </c>
      <c r="B2436" s="7" t="s">
        <v>85</v>
      </c>
      <c r="C2436" t="str">
        <f t="shared" si="38"/>
        <v>05055565731123;ryczałt</v>
      </c>
      <c r="D2436" s="17" t="s">
        <v>23830</v>
      </c>
      <c r="E2436" t="str">
        <f>VLOOKUP(C2436,'A1'!R:R,1,FALSE)</f>
        <v>05055565731123;ryczałt</v>
      </c>
    </row>
    <row r="2437" spans="1:5" ht="22.5" hidden="1" x14ac:dyDescent="0.25">
      <c r="A2437" s="7" t="s">
        <v>12178</v>
      </c>
      <c r="B2437" s="7" t="s">
        <v>85</v>
      </c>
      <c r="C2437" t="str">
        <f t="shared" si="38"/>
        <v>05055565730904;ryczałt</v>
      </c>
      <c r="D2437" s="17" t="s">
        <v>23830</v>
      </c>
      <c r="E2437" t="str">
        <f>VLOOKUP(C2437,'A1'!R:R,1,FALSE)</f>
        <v>05055565730904;ryczałt</v>
      </c>
    </row>
    <row r="2438" spans="1:5" ht="22.5" hidden="1" x14ac:dyDescent="0.25">
      <c r="A2438" s="7" t="s">
        <v>12181</v>
      </c>
      <c r="B2438" s="7" t="s">
        <v>85</v>
      </c>
      <c r="C2438" t="str">
        <f t="shared" si="38"/>
        <v>05055565730935;ryczałt</v>
      </c>
      <c r="D2438" s="17" t="s">
        <v>23830</v>
      </c>
      <c r="E2438" t="str">
        <f>VLOOKUP(C2438,'A1'!R:R,1,FALSE)</f>
        <v>05055565730935;ryczałt</v>
      </c>
    </row>
    <row r="2439" spans="1:5" ht="22.5" hidden="1" x14ac:dyDescent="0.25">
      <c r="A2439" s="7" t="s">
        <v>12184</v>
      </c>
      <c r="B2439" s="7" t="s">
        <v>85</v>
      </c>
      <c r="C2439" t="str">
        <f t="shared" si="38"/>
        <v>05055565730980;ryczałt</v>
      </c>
      <c r="D2439" s="17" t="s">
        <v>23830</v>
      </c>
      <c r="E2439" t="str">
        <f>VLOOKUP(C2439,'A1'!R:R,1,FALSE)</f>
        <v>05055565730980;ryczałt</v>
      </c>
    </row>
    <row r="2440" spans="1:5" ht="22.5" hidden="1" x14ac:dyDescent="0.25">
      <c r="A2440" s="7" t="s">
        <v>12187</v>
      </c>
      <c r="B2440" s="7" t="s">
        <v>85</v>
      </c>
      <c r="C2440" t="str">
        <f t="shared" si="38"/>
        <v>05055565731048;ryczałt</v>
      </c>
      <c r="D2440" s="17" t="s">
        <v>23830</v>
      </c>
      <c r="E2440" t="str">
        <f>VLOOKUP(C2440,'A1'!R:R,1,FALSE)</f>
        <v>05055565731048;ryczałt</v>
      </c>
    </row>
    <row r="2441" spans="1:5" ht="22.5" hidden="1" x14ac:dyDescent="0.25">
      <c r="A2441" s="7" t="s">
        <v>12193</v>
      </c>
      <c r="B2441" s="7" t="s">
        <v>85</v>
      </c>
      <c r="C2441" t="str">
        <f t="shared" si="38"/>
        <v>05055565731093;ryczałt</v>
      </c>
      <c r="D2441" s="17" t="s">
        <v>23830</v>
      </c>
      <c r="E2441" t="str">
        <f>VLOOKUP(C2441,'A1'!R:R,1,FALSE)</f>
        <v>05055565731093;ryczałt</v>
      </c>
    </row>
    <row r="2442" spans="1:5" ht="22.5" hidden="1" x14ac:dyDescent="0.25">
      <c r="A2442" s="7" t="s">
        <v>12198</v>
      </c>
      <c r="B2442" s="7" t="s">
        <v>85</v>
      </c>
      <c r="C2442" t="str">
        <f t="shared" si="38"/>
        <v>05055565731130;ryczałt</v>
      </c>
      <c r="D2442" s="17" t="s">
        <v>23830</v>
      </c>
      <c r="E2442" t="str">
        <f>VLOOKUP(C2442,'A1'!R:R,1,FALSE)</f>
        <v>05055565731130;ryczałt</v>
      </c>
    </row>
    <row r="2443" spans="1:5" ht="22.5" hidden="1" x14ac:dyDescent="0.25">
      <c r="A2443" s="7" t="s">
        <v>12205</v>
      </c>
      <c r="B2443" s="7" t="s">
        <v>85</v>
      </c>
      <c r="C2443" t="str">
        <f t="shared" si="38"/>
        <v>05909991346805;ryczałt</v>
      </c>
      <c r="D2443" s="17" t="s">
        <v>23830</v>
      </c>
      <c r="E2443" t="str">
        <f>VLOOKUP(C2443,'A1'!R:R,1,FALSE)</f>
        <v>05909991346805;ryczałt</v>
      </c>
    </row>
    <row r="2444" spans="1:5" ht="22.5" hidden="1" x14ac:dyDescent="0.25">
      <c r="A2444" s="7" t="s">
        <v>12210</v>
      </c>
      <c r="B2444" s="7" t="s">
        <v>85</v>
      </c>
      <c r="C2444" t="str">
        <f t="shared" si="38"/>
        <v>05909991346836;ryczałt</v>
      </c>
      <c r="D2444" s="17" t="s">
        <v>23830</v>
      </c>
      <c r="E2444" t="str">
        <f>VLOOKUP(C2444,'A1'!R:R,1,FALSE)</f>
        <v>05909991346836;ryczałt</v>
      </c>
    </row>
    <row r="2445" spans="1:5" ht="22.5" hidden="1" x14ac:dyDescent="0.25">
      <c r="A2445" s="7" t="s">
        <v>12216</v>
      </c>
      <c r="B2445" s="7" t="s">
        <v>85</v>
      </c>
      <c r="C2445" t="str">
        <f t="shared" si="38"/>
        <v>05909991346867;ryczałt</v>
      </c>
      <c r="D2445" s="17" t="s">
        <v>23830</v>
      </c>
      <c r="E2445" t="str">
        <f>VLOOKUP(C2445,'A1'!R:R,1,FALSE)</f>
        <v>05909991346867;ryczałt</v>
      </c>
    </row>
    <row r="2446" spans="1:5" ht="22.5" hidden="1" x14ac:dyDescent="0.25">
      <c r="A2446" s="7" t="s">
        <v>12222</v>
      </c>
      <c r="B2446" s="7" t="s">
        <v>85</v>
      </c>
      <c r="C2446" t="str">
        <f t="shared" si="38"/>
        <v>05909991346898;ryczałt</v>
      </c>
      <c r="D2446" s="17" t="s">
        <v>23830</v>
      </c>
      <c r="E2446" t="str">
        <f>VLOOKUP(C2446,'A1'!R:R,1,FALSE)</f>
        <v>05909991346898;ryczałt</v>
      </c>
    </row>
    <row r="2447" spans="1:5" ht="22.5" hidden="1" x14ac:dyDescent="0.25">
      <c r="A2447" s="7" t="s">
        <v>12228</v>
      </c>
      <c r="B2447" s="7" t="s">
        <v>85</v>
      </c>
      <c r="C2447" t="str">
        <f t="shared" si="38"/>
        <v>05909991346928;ryczałt</v>
      </c>
      <c r="D2447" s="17" t="s">
        <v>23830</v>
      </c>
      <c r="E2447" t="str">
        <f>VLOOKUP(C2447,'A1'!R:R,1,FALSE)</f>
        <v>05909991346928;ryczałt</v>
      </c>
    </row>
    <row r="2448" spans="1:5" ht="22.5" hidden="1" x14ac:dyDescent="0.25">
      <c r="A2448" s="7" t="s">
        <v>12234</v>
      </c>
      <c r="B2448" s="7" t="s">
        <v>85</v>
      </c>
      <c r="C2448" t="str">
        <f t="shared" si="38"/>
        <v>05909991346980;ryczałt</v>
      </c>
      <c r="D2448" s="17" t="s">
        <v>23830</v>
      </c>
      <c r="E2448" t="str">
        <f>VLOOKUP(C2448,'A1'!R:R,1,FALSE)</f>
        <v>05909991346980;ryczałt</v>
      </c>
    </row>
    <row r="2449" spans="1:5" ht="22.5" hidden="1" x14ac:dyDescent="0.25">
      <c r="A2449" s="7" t="s">
        <v>12240</v>
      </c>
      <c r="B2449" s="7" t="s">
        <v>85</v>
      </c>
      <c r="C2449" t="str">
        <f t="shared" si="38"/>
        <v>05909991347048;ryczałt</v>
      </c>
      <c r="D2449" s="17" t="s">
        <v>23830</v>
      </c>
      <c r="E2449" t="str">
        <f>VLOOKUP(C2449,'A1'!R:R,1,FALSE)</f>
        <v>05909991347048;ryczałt</v>
      </c>
    </row>
    <row r="2450" spans="1:5" ht="22.5" hidden="1" x14ac:dyDescent="0.25">
      <c r="A2450" s="7" t="s">
        <v>12246</v>
      </c>
      <c r="B2450" s="7" t="s">
        <v>85</v>
      </c>
      <c r="C2450" t="str">
        <f t="shared" si="38"/>
        <v>05909991346775;ryczałt</v>
      </c>
      <c r="D2450" s="17" t="s">
        <v>23830</v>
      </c>
      <c r="E2450" t="str">
        <f>VLOOKUP(C2450,'A1'!R:R,1,FALSE)</f>
        <v>05909991346775;ryczałt</v>
      </c>
    </row>
    <row r="2451" spans="1:5" ht="22.5" hidden="1" x14ac:dyDescent="0.25">
      <c r="A2451" s="7" t="s">
        <v>12252</v>
      </c>
      <c r="B2451" s="7" t="s">
        <v>85</v>
      </c>
      <c r="C2451" t="str">
        <f t="shared" si="38"/>
        <v>05909990453924;ryczałt</v>
      </c>
      <c r="D2451" s="17" t="s">
        <v>23830</v>
      </c>
      <c r="E2451" t="str">
        <f>VLOOKUP(C2451,'A1'!R:R,1,FALSE)</f>
        <v>05909990453924;ryczałt</v>
      </c>
    </row>
    <row r="2452" spans="1:5" ht="22.5" hidden="1" x14ac:dyDescent="0.25">
      <c r="A2452" s="7" t="s">
        <v>12252</v>
      </c>
      <c r="B2452" s="7" t="s">
        <v>363</v>
      </c>
      <c r="C2452" t="str">
        <f t="shared" si="38"/>
        <v>05909990453924;bezpłatny do limitu</v>
      </c>
      <c r="D2452" s="17" t="s">
        <v>23830</v>
      </c>
      <c r="E2452" t="str">
        <f>VLOOKUP(C2452,'A1'!R:R,1,FALSE)</f>
        <v>05909990453924;bezpłatny do limitu</v>
      </c>
    </row>
    <row r="2453" spans="1:5" ht="22.5" hidden="1" x14ac:dyDescent="0.25">
      <c r="A2453" s="7" t="s">
        <v>12260</v>
      </c>
      <c r="B2453" s="7" t="s">
        <v>85</v>
      </c>
      <c r="C2453" t="str">
        <f t="shared" si="38"/>
        <v>05909990453825;ryczałt</v>
      </c>
      <c r="D2453" s="17" t="s">
        <v>23830</v>
      </c>
      <c r="E2453" t="str">
        <f>VLOOKUP(C2453,'A1'!R:R,1,FALSE)</f>
        <v>05909990453825;ryczałt</v>
      </c>
    </row>
    <row r="2454" spans="1:5" ht="22.5" hidden="1" x14ac:dyDescent="0.25">
      <c r="A2454" s="7" t="s">
        <v>12260</v>
      </c>
      <c r="B2454" s="7" t="s">
        <v>363</v>
      </c>
      <c r="C2454" t="str">
        <f t="shared" si="38"/>
        <v>05909990453825;bezpłatny do limitu</v>
      </c>
      <c r="D2454" s="17" t="s">
        <v>23830</v>
      </c>
      <c r="E2454" t="str">
        <f>VLOOKUP(C2454,'A1'!R:R,1,FALSE)</f>
        <v>05909990453825;bezpłatny do limitu</v>
      </c>
    </row>
    <row r="2455" spans="1:5" ht="22.5" hidden="1" x14ac:dyDescent="0.25">
      <c r="A2455" s="7" t="s">
        <v>12264</v>
      </c>
      <c r="B2455" s="7" t="s">
        <v>85</v>
      </c>
      <c r="C2455" t="str">
        <f t="shared" si="38"/>
        <v>05909991064228;ryczałt</v>
      </c>
      <c r="D2455" s="17" t="s">
        <v>23830</v>
      </c>
      <c r="E2455" t="str">
        <f>VLOOKUP(C2455,'A1'!R:R,1,FALSE)</f>
        <v>05909991064228;ryczałt</v>
      </c>
    </row>
    <row r="2456" spans="1:5" ht="22.5" hidden="1" x14ac:dyDescent="0.25">
      <c r="A2456" s="7" t="s">
        <v>12267</v>
      </c>
      <c r="B2456" s="7" t="s">
        <v>85</v>
      </c>
      <c r="C2456" t="str">
        <f t="shared" si="38"/>
        <v>05909991064303;ryczałt</v>
      </c>
      <c r="D2456" s="17" t="s">
        <v>23830</v>
      </c>
      <c r="E2456" t="str">
        <f>VLOOKUP(C2456,'A1'!R:R,1,FALSE)</f>
        <v>05909991064303;ryczałt</v>
      </c>
    </row>
    <row r="2457" spans="1:5" ht="22.5" hidden="1" x14ac:dyDescent="0.25">
      <c r="A2457" s="7" t="s">
        <v>12271</v>
      </c>
      <c r="B2457" s="7" t="s">
        <v>85</v>
      </c>
      <c r="C2457" t="str">
        <f t="shared" si="38"/>
        <v>05909991252724;ryczałt</v>
      </c>
      <c r="D2457" s="17" t="s">
        <v>23830</v>
      </c>
      <c r="E2457" t="str">
        <f>VLOOKUP(C2457,'A1'!R:R,1,FALSE)</f>
        <v>05909991252724;ryczałt</v>
      </c>
    </row>
    <row r="2458" spans="1:5" ht="22.5" hidden="1" x14ac:dyDescent="0.25">
      <c r="A2458" s="7" t="s">
        <v>12278</v>
      </c>
      <c r="B2458" s="7" t="s">
        <v>85</v>
      </c>
      <c r="C2458" t="str">
        <f t="shared" si="38"/>
        <v>05909991252762;ryczałt</v>
      </c>
      <c r="D2458" s="17" t="s">
        <v>23830</v>
      </c>
      <c r="E2458" t="str">
        <f>VLOOKUP(C2458,'A1'!R:R,1,FALSE)</f>
        <v>05909991252762;ryczałt</v>
      </c>
    </row>
    <row r="2459" spans="1:5" ht="22.5" hidden="1" x14ac:dyDescent="0.25">
      <c r="A2459" s="7" t="s">
        <v>12282</v>
      </c>
      <c r="B2459" s="7" t="s">
        <v>85</v>
      </c>
      <c r="C2459" t="str">
        <f t="shared" si="38"/>
        <v>05909991252809;ryczałt</v>
      </c>
      <c r="D2459" s="17" t="s">
        <v>23830</v>
      </c>
      <c r="E2459" t="str">
        <f>VLOOKUP(C2459,'A1'!R:R,1,FALSE)</f>
        <v>05909991252809;ryczałt</v>
      </c>
    </row>
    <row r="2460" spans="1:5" ht="22.5" hidden="1" x14ac:dyDescent="0.25">
      <c r="A2460" s="7" t="s">
        <v>12288</v>
      </c>
      <c r="B2460" s="7" t="s">
        <v>85</v>
      </c>
      <c r="C2460" t="str">
        <f t="shared" si="38"/>
        <v>05909991252847;ryczałt</v>
      </c>
      <c r="D2460" s="17" t="s">
        <v>23830</v>
      </c>
      <c r="E2460" t="str">
        <f>VLOOKUP(C2460,'A1'!R:R,1,FALSE)</f>
        <v>05909991252847;ryczałt</v>
      </c>
    </row>
    <row r="2461" spans="1:5" ht="22.5" hidden="1" x14ac:dyDescent="0.25">
      <c r="A2461" s="7" t="s">
        <v>12294</v>
      </c>
      <c r="B2461" s="7" t="s">
        <v>85</v>
      </c>
      <c r="C2461" t="str">
        <f t="shared" si="38"/>
        <v>05909991252885;ryczałt</v>
      </c>
      <c r="D2461" s="17" t="s">
        <v>23830</v>
      </c>
      <c r="E2461" t="str">
        <f>VLOOKUP(C2461,'A1'!R:R,1,FALSE)</f>
        <v>05909991252885;ryczałt</v>
      </c>
    </row>
    <row r="2462" spans="1:5" ht="22.5" hidden="1" x14ac:dyDescent="0.25">
      <c r="A2462" s="7" t="s">
        <v>12300</v>
      </c>
      <c r="B2462" s="7" t="s">
        <v>85</v>
      </c>
      <c r="C2462" t="str">
        <f t="shared" si="38"/>
        <v>05909991252700;ryczałt</v>
      </c>
      <c r="D2462" s="17" t="s">
        <v>23830</v>
      </c>
      <c r="E2462" t="str">
        <f>VLOOKUP(C2462,'A1'!R:R,1,FALSE)</f>
        <v>05909991252700;ryczałt</v>
      </c>
    </row>
    <row r="2463" spans="1:5" ht="22.5" hidden="1" x14ac:dyDescent="0.25">
      <c r="A2463" s="7" t="s">
        <v>12304</v>
      </c>
      <c r="B2463" s="7" t="s">
        <v>85</v>
      </c>
      <c r="C2463" t="str">
        <f t="shared" si="38"/>
        <v>05909990730346;ryczałt</v>
      </c>
      <c r="D2463" s="17" t="s">
        <v>23830</v>
      </c>
      <c r="E2463" t="str">
        <f>VLOOKUP(C2463,'A1'!R:R,1,FALSE)</f>
        <v>05909990730346;ryczałt</v>
      </c>
    </row>
    <row r="2464" spans="1:5" ht="22.5" hidden="1" x14ac:dyDescent="0.25">
      <c r="A2464" s="7" t="s">
        <v>12311</v>
      </c>
      <c r="B2464" s="7" t="s">
        <v>85</v>
      </c>
      <c r="C2464" t="str">
        <f t="shared" si="38"/>
        <v>05909990111619;ryczałt</v>
      </c>
      <c r="D2464" s="17" t="s">
        <v>23830</v>
      </c>
      <c r="E2464" t="str">
        <f>VLOOKUP(C2464,'A1'!R:R,1,FALSE)</f>
        <v>05909990111619;ryczałt</v>
      </c>
    </row>
    <row r="2465" spans="1:5" ht="22.5" hidden="1" x14ac:dyDescent="0.25">
      <c r="A2465" s="7" t="s">
        <v>12323</v>
      </c>
      <c r="B2465" s="7" t="s">
        <v>85</v>
      </c>
      <c r="C2465" t="str">
        <f t="shared" si="38"/>
        <v>05909990655021;ryczałt</v>
      </c>
      <c r="D2465" s="17" t="s">
        <v>23830</v>
      </c>
      <c r="E2465" t="str">
        <f>VLOOKUP(C2465,'A1'!R:R,1,FALSE)</f>
        <v>05909990655021;ryczałt</v>
      </c>
    </row>
    <row r="2466" spans="1:5" ht="22.5" hidden="1" x14ac:dyDescent="0.25">
      <c r="A2466" s="7" t="s">
        <v>12329</v>
      </c>
      <c r="B2466" s="7" t="s">
        <v>85</v>
      </c>
      <c r="C2466" t="str">
        <f t="shared" si="38"/>
        <v>05909990655038;ryczałt</v>
      </c>
      <c r="D2466" s="17" t="s">
        <v>23830</v>
      </c>
      <c r="E2466" t="str">
        <f>VLOOKUP(C2466,'A1'!R:R,1,FALSE)</f>
        <v>05909990655038;ryczałt</v>
      </c>
    </row>
    <row r="2467" spans="1:5" ht="22.5" hidden="1" x14ac:dyDescent="0.25">
      <c r="A2467" s="7" t="s">
        <v>12335</v>
      </c>
      <c r="B2467" s="7" t="s">
        <v>85</v>
      </c>
      <c r="C2467" t="str">
        <f t="shared" si="38"/>
        <v>05909990652198;ryczałt</v>
      </c>
      <c r="D2467" s="17" t="s">
        <v>23830</v>
      </c>
      <c r="E2467" t="str">
        <f>VLOOKUP(C2467,'A1'!R:R,1,FALSE)</f>
        <v>05909990652198;ryczałt</v>
      </c>
    </row>
    <row r="2468" spans="1:5" ht="22.5" hidden="1" x14ac:dyDescent="0.25">
      <c r="A2468" s="7" t="s">
        <v>12339</v>
      </c>
      <c r="B2468" s="7" t="s">
        <v>85</v>
      </c>
      <c r="C2468" t="str">
        <f t="shared" si="38"/>
        <v>05909990652204;ryczałt</v>
      </c>
      <c r="D2468" s="17" t="s">
        <v>23830</v>
      </c>
      <c r="E2468" t="str">
        <f>VLOOKUP(C2468,'A1'!R:R,1,FALSE)</f>
        <v>05909990652204;ryczałt</v>
      </c>
    </row>
    <row r="2469" spans="1:5" ht="22.5" hidden="1" x14ac:dyDescent="0.25">
      <c r="A2469" s="7" t="s">
        <v>12343</v>
      </c>
      <c r="B2469" s="7" t="s">
        <v>85</v>
      </c>
      <c r="C2469" t="str">
        <f t="shared" si="38"/>
        <v>05909990652181;ryczałt</v>
      </c>
      <c r="D2469" s="17" t="s">
        <v>23830</v>
      </c>
      <c r="E2469" t="str">
        <f>VLOOKUP(C2469,'A1'!R:R,1,FALSE)</f>
        <v>05909990652181;ryczałt</v>
      </c>
    </row>
    <row r="2470" spans="1:5" ht="22.5" hidden="1" x14ac:dyDescent="0.25">
      <c r="A2470" s="7" t="s">
        <v>12346</v>
      </c>
      <c r="B2470" s="7" t="s">
        <v>85</v>
      </c>
      <c r="C2470" t="str">
        <f t="shared" si="38"/>
        <v>05909990652235;ryczałt</v>
      </c>
      <c r="D2470" s="17" t="s">
        <v>23830</v>
      </c>
      <c r="E2470" t="str">
        <f>VLOOKUP(C2470,'A1'!R:R,1,FALSE)</f>
        <v>05909990652235;ryczałt</v>
      </c>
    </row>
    <row r="2471" spans="1:5" ht="22.5" hidden="1" x14ac:dyDescent="0.25">
      <c r="A2471" s="7" t="s">
        <v>12350</v>
      </c>
      <c r="B2471" s="7" t="s">
        <v>85</v>
      </c>
      <c r="C2471" t="str">
        <f t="shared" si="38"/>
        <v>05909990652242;ryczałt</v>
      </c>
      <c r="D2471" s="17" t="s">
        <v>23830</v>
      </c>
      <c r="E2471" t="str">
        <f>VLOOKUP(C2471,'A1'!R:R,1,FALSE)</f>
        <v>05909990652242;ryczałt</v>
      </c>
    </row>
    <row r="2472" spans="1:5" ht="22.5" hidden="1" x14ac:dyDescent="0.25">
      <c r="A2472" s="7" t="s">
        <v>12355</v>
      </c>
      <c r="B2472" s="7" t="s">
        <v>85</v>
      </c>
      <c r="C2472" t="str">
        <f t="shared" si="38"/>
        <v>05909990652259;ryczałt</v>
      </c>
      <c r="D2472" s="17" t="s">
        <v>23830</v>
      </c>
      <c r="E2472" t="str">
        <f>VLOOKUP(C2472,'A1'!R:R,1,FALSE)</f>
        <v>05909990652259;ryczałt</v>
      </c>
    </row>
    <row r="2473" spans="1:5" ht="22.5" hidden="1" x14ac:dyDescent="0.25">
      <c r="A2473" s="7" t="s">
        <v>12360</v>
      </c>
      <c r="B2473" s="7" t="s">
        <v>85</v>
      </c>
      <c r="C2473" t="str">
        <f t="shared" si="38"/>
        <v>05909990652266;ryczałt</v>
      </c>
      <c r="D2473" s="17" t="s">
        <v>23830</v>
      </c>
      <c r="E2473" t="str">
        <f>VLOOKUP(C2473,'A1'!R:R,1,FALSE)</f>
        <v>05909990652266;ryczałt</v>
      </c>
    </row>
    <row r="2474" spans="1:5" ht="22.5" hidden="1" x14ac:dyDescent="0.25">
      <c r="A2474" s="7" t="s">
        <v>12366</v>
      </c>
      <c r="B2474" s="7" t="s">
        <v>129</v>
      </c>
      <c r="C2474" t="str">
        <f t="shared" si="38"/>
        <v>05909990154814;50%</v>
      </c>
      <c r="D2474" s="17" t="s">
        <v>23830</v>
      </c>
      <c r="E2474" t="str">
        <f>VLOOKUP(C2474,'A1'!R:R,1,FALSE)</f>
        <v>05909990154814;50%</v>
      </c>
    </row>
    <row r="2475" spans="1:5" ht="22.5" hidden="1" x14ac:dyDescent="0.25">
      <c r="A2475" s="7" t="s">
        <v>12371</v>
      </c>
      <c r="B2475" s="7" t="s">
        <v>85</v>
      </c>
      <c r="C2475" t="str">
        <f t="shared" si="38"/>
        <v>05909990683215;ryczałt</v>
      </c>
      <c r="D2475" s="17" t="s">
        <v>23830</v>
      </c>
      <c r="E2475" t="str">
        <f>VLOOKUP(C2475,'A1'!R:R,1,FALSE)</f>
        <v>05909990683215;ryczałt</v>
      </c>
    </row>
    <row r="2476" spans="1:5" ht="22.5" hidden="1" x14ac:dyDescent="0.25">
      <c r="A2476" s="7" t="s">
        <v>12376</v>
      </c>
      <c r="B2476" s="7" t="s">
        <v>85</v>
      </c>
      <c r="C2476" t="str">
        <f t="shared" si="38"/>
        <v>05909990683123;ryczałt</v>
      </c>
      <c r="D2476" s="17" t="s">
        <v>23830</v>
      </c>
      <c r="E2476" t="str">
        <f>VLOOKUP(C2476,'A1'!R:R,1,FALSE)</f>
        <v>05909990683123;ryczałt</v>
      </c>
    </row>
    <row r="2477" spans="1:5" ht="22.5" hidden="1" x14ac:dyDescent="0.25">
      <c r="A2477" s="7" t="s">
        <v>12381</v>
      </c>
      <c r="B2477" s="7" t="s">
        <v>85</v>
      </c>
      <c r="C2477" t="str">
        <f t="shared" si="38"/>
        <v>05909990939220;ryczałt</v>
      </c>
      <c r="D2477" s="17" t="s">
        <v>23830</v>
      </c>
      <c r="E2477" t="str">
        <f>VLOOKUP(C2477,'A1'!R:R,1,FALSE)</f>
        <v>05909990939220;ryczałt</v>
      </c>
    </row>
    <row r="2478" spans="1:5" ht="22.5" hidden="1" x14ac:dyDescent="0.25">
      <c r="A2478" s="7" t="s">
        <v>12389</v>
      </c>
      <c r="B2478" s="7" t="s">
        <v>85</v>
      </c>
      <c r="C2478" t="str">
        <f t="shared" si="38"/>
        <v>05909990835539;ryczałt</v>
      </c>
      <c r="D2478" s="17" t="s">
        <v>23830</v>
      </c>
      <c r="E2478" t="str">
        <f>VLOOKUP(C2478,'A1'!R:R,1,FALSE)</f>
        <v>05909990835539;ryczałt</v>
      </c>
    </row>
    <row r="2479" spans="1:5" ht="22.5" hidden="1" x14ac:dyDescent="0.25">
      <c r="A2479" s="7" t="s">
        <v>12393</v>
      </c>
      <c r="B2479" s="7" t="s">
        <v>85</v>
      </c>
      <c r="C2479" t="str">
        <f t="shared" si="38"/>
        <v>05909990834501;ryczałt</v>
      </c>
      <c r="D2479" s="17" t="s">
        <v>23830</v>
      </c>
      <c r="E2479" t="str">
        <f>VLOOKUP(C2479,'A1'!R:R,1,FALSE)</f>
        <v>05909990834501;ryczałt</v>
      </c>
    </row>
    <row r="2480" spans="1:5" ht="22.5" hidden="1" x14ac:dyDescent="0.25">
      <c r="A2480" s="7" t="s">
        <v>12396</v>
      </c>
      <c r="B2480" s="7" t="s">
        <v>85</v>
      </c>
      <c r="C2480" t="str">
        <f t="shared" si="38"/>
        <v>05909990834464;ryczałt</v>
      </c>
      <c r="D2480" s="17" t="s">
        <v>23830</v>
      </c>
      <c r="E2480" t="str">
        <f>VLOOKUP(C2480,'A1'!R:R,1,FALSE)</f>
        <v>05909990834464;ryczałt</v>
      </c>
    </row>
    <row r="2481" spans="1:5" ht="22.5" hidden="1" x14ac:dyDescent="0.25">
      <c r="A2481" s="7" t="s">
        <v>12400</v>
      </c>
      <c r="B2481" s="7" t="s">
        <v>85</v>
      </c>
      <c r="C2481" t="str">
        <f t="shared" si="38"/>
        <v>05909990316618;ryczałt</v>
      </c>
      <c r="D2481" s="17" t="s">
        <v>23830</v>
      </c>
      <c r="E2481" t="str">
        <f>VLOOKUP(C2481,'A1'!R:R,1,FALSE)</f>
        <v>05909990316618;ryczałt</v>
      </c>
    </row>
    <row r="2482" spans="1:5" ht="22.5" hidden="1" x14ac:dyDescent="0.25">
      <c r="A2482" s="7" t="s">
        <v>12404</v>
      </c>
      <c r="B2482" s="7" t="s">
        <v>85</v>
      </c>
      <c r="C2482" t="str">
        <f t="shared" si="38"/>
        <v>05909990316519;ryczałt</v>
      </c>
      <c r="D2482" s="17" t="s">
        <v>23830</v>
      </c>
      <c r="E2482" t="str">
        <f>VLOOKUP(C2482,'A1'!R:R,1,FALSE)</f>
        <v>05909990316519;ryczałt</v>
      </c>
    </row>
    <row r="2483" spans="1:5" ht="22.5" hidden="1" x14ac:dyDescent="0.25">
      <c r="A2483" s="7" t="s">
        <v>12408</v>
      </c>
      <c r="B2483" s="7" t="s">
        <v>85</v>
      </c>
      <c r="C2483" t="str">
        <f t="shared" si="38"/>
        <v>05909990236817;ryczałt</v>
      </c>
      <c r="D2483" s="17" t="s">
        <v>23830</v>
      </c>
      <c r="E2483" t="str">
        <f>VLOOKUP(C2483,'A1'!R:R,1,FALSE)</f>
        <v>05909990236817;ryczałt</v>
      </c>
    </row>
    <row r="2484" spans="1:5" ht="22.5" hidden="1" x14ac:dyDescent="0.25">
      <c r="A2484" s="7" t="s">
        <v>12415</v>
      </c>
      <c r="B2484" s="7" t="s">
        <v>85</v>
      </c>
      <c r="C2484" t="str">
        <f t="shared" si="38"/>
        <v>05909990236718;ryczałt</v>
      </c>
      <c r="D2484" s="17" t="s">
        <v>23830</v>
      </c>
      <c r="E2484" t="str">
        <f>VLOOKUP(C2484,'A1'!R:R,1,FALSE)</f>
        <v>05909990236718;ryczałt</v>
      </c>
    </row>
    <row r="2485" spans="1:5" ht="22.5" hidden="1" x14ac:dyDescent="0.25">
      <c r="A2485" s="7" t="s">
        <v>12422</v>
      </c>
      <c r="B2485" s="7" t="s">
        <v>129</v>
      </c>
      <c r="C2485" t="str">
        <f t="shared" si="38"/>
        <v>05909990236312;50%</v>
      </c>
      <c r="D2485" s="17" t="s">
        <v>23830</v>
      </c>
      <c r="E2485" t="str">
        <f>VLOOKUP(C2485,'A1'!R:R,1,FALSE)</f>
        <v>05909990236312;50%</v>
      </c>
    </row>
    <row r="2486" spans="1:5" ht="22.5" hidden="1" x14ac:dyDescent="0.25">
      <c r="A2486" s="7" t="s">
        <v>12426</v>
      </c>
      <c r="B2486" s="7" t="s">
        <v>85</v>
      </c>
      <c r="C2486" t="str">
        <f t="shared" si="38"/>
        <v>05909990034420;ryczałt</v>
      </c>
      <c r="D2486" s="17" t="s">
        <v>23830</v>
      </c>
      <c r="E2486" t="str">
        <f>VLOOKUP(C2486,'A1'!R:R,1,FALSE)</f>
        <v>05909990034420;ryczałt</v>
      </c>
    </row>
    <row r="2487" spans="1:5" ht="22.5" hidden="1" x14ac:dyDescent="0.25">
      <c r="A2487" s="7" t="s">
        <v>12432</v>
      </c>
      <c r="B2487" s="7" t="s">
        <v>85</v>
      </c>
      <c r="C2487" t="str">
        <f t="shared" si="38"/>
        <v>05909990034529;ryczałt</v>
      </c>
      <c r="D2487" s="17" t="s">
        <v>23830</v>
      </c>
      <c r="E2487" t="str">
        <f>VLOOKUP(C2487,'A1'!R:R,1,FALSE)</f>
        <v>05909990034529;ryczałt</v>
      </c>
    </row>
    <row r="2488" spans="1:5" ht="22.5" hidden="1" x14ac:dyDescent="0.25">
      <c r="A2488" s="7" t="s">
        <v>12436</v>
      </c>
      <c r="B2488" s="7" t="s">
        <v>30</v>
      </c>
      <c r="C2488" t="str">
        <f t="shared" si="38"/>
        <v>05909991379391;30%</v>
      </c>
      <c r="D2488" s="17" t="s">
        <v>23830</v>
      </c>
      <c r="E2488" t="str">
        <f>VLOOKUP(C2488,'A1'!R:R,1,FALSE)</f>
        <v>05909991379391;30%</v>
      </c>
    </row>
    <row r="2489" spans="1:5" ht="22.5" hidden="1" x14ac:dyDescent="0.25">
      <c r="A2489" s="7" t="s">
        <v>12444</v>
      </c>
      <c r="B2489" s="7" t="s">
        <v>30</v>
      </c>
      <c r="C2489" t="str">
        <f t="shared" si="38"/>
        <v>05909991120948;30%</v>
      </c>
      <c r="D2489" s="17" t="s">
        <v>23830</v>
      </c>
      <c r="E2489" t="str">
        <f>VLOOKUP(C2489,'A1'!R:R,1,FALSE)</f>
        <v>05909991120948;30%</v>
      </c>
    </row>
    <row r="2490" spans="1:5" ht="22.5" hidden="1" x14ac:dyDescent="0.25">
      <c r="A2490" s="7" t="s">
        <v>12447</v>
      </c>
      <c r="B2490" s="7" t="s">
        <v>30</v>
      </c>
      <c r="C2490" t="str">
        <f t="shared" si="38"/>
        <v>05909991120962;30%</v>
      </c>
      <c r="D2490" s="17" t="s">
        <v>23830</v>
      </c>
      <c r="E2490" t="str">
        <f>VLOOKUP(C2490,'A1'!R:R,1,FALSE)</f>
        <v>05909991120962;30%</v>
      </c>
    </row>
    <row r="2491" spans="1:5" ht="22.5" hidden="1" x14ac:dyDescent="0.25">
      <c r="A2491" s="7" t="s">
        <v>12450</v>
      </c>
      <c r="B2491" s="7" t="s">
        <v>30</v>
      </c>
      <c r="C2491" t="str">
        <f t="shared" si="38"/>
        <v>05909991121051;30%</v>
      </c>
      <c r="D2491" s="17" t="s">
        <v>23830</v>
      </c>
      <c r="E2491" t="str">
        <f>VLOOKUP(C2491,'A1'!R:R,1,FALSE)</f>
        <v>05909991121051;30%</v>
      </c>
    </row>
    <row r="2492" spans="1:5" ht="22.5" hidden="1" x14ac:dyDescent="0.25">
      <c r="A2492" s="7" t="s">
        <v>12454</v>
      </c>
      <c r="B2492" s="7" t="s">
        <v>30</v>
      </c>
      <c r="C2492" t="str">
        <f t="shared" si="38"/>
        <v>05909990157716;30%</v>
      </c>
      <c r="D2492" s="17" t="s">
        <v>23830</v>
      </c>
      <c r="E2492" t="str">
        <f>VLOOKUP(C2492,'A1'!R:R,1,FALSE)</f>
        <v>05909990157716;30%</v>
      </c>
    </row>
    <row r="2493" spans="1:5" ht="22.5" hidden="1" x14ac:dyDescent="0.25">
      <c r="A2493" s="7" t="s">
        <v>12458</v>
      </c>
      <c r="B2493" s="7" t="s">
        <v>30</v>
      </c>
      <c r="C2493" t="str">
        <f t="shared" si="38"/>
        <v>05909990157822;30%</v>
      </c>
      <c r="D2493" s="17" t="s">
        <v>23830</v>
      </c>
      <c r="E2493" t="str">
        <f>VLOOKUP(C2493,'A1'!R:R,1,FALSE)</f>
        <v>05909990157822;30%</v>
      </c>
    </row>
    <row r="2494" spans="1:5" ht="22.5" hidden="1" x14ac:dyDescent="0.25">
      <c r="A2494" s="7" t="s">
        <v>12463</v>
      </c>
      <c r="B2494" s="7" t="s">
        <v>30</v>
      </c>
      <c r="C2494" t="str">
        <f t="shared" si="38"/>
        <v>05909990796618;30%</v>
      </c>
      <c r="D2494" s="17" t="s">
        <v>23830</v>
      </c>
      <c r="E2494" t="str">
        <f>VLOOKUP(C2494,'A1'!R:R,1,FALSE)</f>
        <v>05909990796618;30%</v>
      </c>
    </row>
    <row r="2495" spans="1:5" ht="22.5" hidden="1" x14ac:dyDescent="0.25">
      <c r="A2495" s="7" t="s">
        <v>12467</v>
      </c>
      <c r="B2495" s="7" t="s">
        <v>30</v>
      </c>
      <c r="C2495" t="str">
        <f t="shared" si="38"/>
        <v>05909990796625;30%</v>
      </c>
      <c r="D2495" s="17" t="s">
        <v>23830</v>
      </c>
      <c r="E2495" t="str">
        <f>VLOOKUP(C2495,'A1'!R:R,1,FALSE)</f>
        <v>05909990796625;30%</v>
      </c>
    </row>
    <row r="2496" spans="1:5" ht="22.5" hidden="1" x14ac:dyDescent="0.25">
      <c r="A2496" s="7" t="s">
        <v>12470</v>
      </c>
      <c r="B2496" s="7" t="s">
        <v>30</v>
      </c>
      <c r="C2496" t="str">
        <f t="shared" si="38"/>
        <v>05909991124311;30%</v>
      </c>
      <c r="D2496" s="17" t="s">
        <v>23830</v>
      </c>
      <c r="E2496" t="str">
        <f>VLOOKUP(C2496,'A1'!R:R,1,FALSE)</f>
        <v>05909991124311;30%</v>
      </c>
    </row>
    <row r="2497" spans="1:5" ht="22.5" hidden="1" x14ac:dyDescent="0.25">
      <c r="A2497" s="7" t="s">
        <v>12474</v>
      </c>
      <c r="B2497" s="7" t="s">
        <v>30</v>
      </c>
      <c r="C2497" t="str">
        <f t="shared" si="38"/>
        <v>05909990883813;30%</v>
      </c>
      <c r="D2497" s="17" t="s">
        <v>23830</v>
      </c>
      <c r="E2497" t="str">
        <f>VLOOKUP(C2497,'A1'!R:R,1,FALSE)</f>
        <v>05909990883813;30%</v>
      </c>
    </row>
    <row r="2498" spans="1:5" ht="22.5" hidden="1" x14ac:dyDescent="0.25">
      <c r="A2498" s="7" t="s">
        <v>12477</v>
      </c>
      <c r="B2498" s="7" t="s">
        <v>30</v>
      </c>
      <c r="C2498" t="str">
        <f t="shared" si="38"/>
        <v>05909990883820;30%</v>
      </c>
      <c r="D2498" s="17" t="s">
        <v>23830</v>
      </c>
      <c r="E2498" t="str">
        <f>VLOOKUP(C2498,'A1'!R:R,1,FALSE)</f>
        <v>05909990883820;30%</v>
      </c>
    </row>
    <row r="2499" spans="1:5" ht="22.5" hidden="1" x14ac:dyDescent="0.25">
      <c r="A2499" s="7" t="s">
        <v>12481</v>
      </c>
      <c r="B2499" s="7" t="s">
        <v>30</v>
      </c>
      <c r="C2499" t="str">
        <f t="shared" ref="C2499:C2562" si="39">CONCATENATE(A2499,";",B2499)</f>
        <v>05909990883929;30%</v>
      </c>
      <c r="D2499" s="17" t="s">
        <v>23830</v>
      </c>
      <c r="E2499" t="str">
        <f>VLOOKUP(C2499,'A1'!R:R,1,FALSE)</f>
        <v>05909990883929;30%</v>
      </c>
    </row>
    <row r="2500" spans="1:5" ht="22.5" hidden="1" x14ac:dyDescent="0.25">
      <c r="A2500" s="7" t="s">
        <v>12484</v>
      </c>
      <c r="B2500" s="7" t="s">
        <v>30</v>
      </c>
      <c r="C2500" t="str">
        <f t="shared" si="39"/>
        <v>05909990764242;30%</v>
      </c>
      <c r="D2500" s="17" t="s">
        <v>23830</v>
      </c>
      <c r="E2500" t="str">
        <f>VLOOKUP(C2500,'A1'!R:R,1,FALSE)</f>
        <v>05909990764242;30%</v>
      </c>
    </row>
    <row r="2501" spans="1:5" ht="22.5" hidden="1" x14ac:dyDescent="0.25">
      <c r="A2501" s="7" t="s">
        <v>12487</v>
      </c>
      <c r="B2501" s="7" t="s">
        <v>30</v>
      </c>
      <c r="C2501" t="str">
        <f t="shared" si="39"/>
        <v>05909991064525;30%</v>
      </c>
      <c r="D2501" s="17" t="s">
        <v>23830</v>
      </c>
      <c r="E2501" t="str">
        <f>VLOOKUP(C2501,'A1'!R:R,1,FALSE)</f>
        <v>05909991064525;30%</v>
      </c>
    </row>
    <row r="2502" spans="1:5" ht="22.5" hidden="1" x14ac:dyDescent="0.25">
      <c r="A2502" s="7" t="s">
        <v>12494</v>
      </c>
      <c r="B2502" s="7" t="s">
        <v>129</v>
      </c>
      <c r="C2502" t="str">
        <f t="shared" si="39"/>
        <v>05909990281312;50%</v>
      </c>
      <c r="D2502" s="17" t="s">
        <v>23830</v>
      </c>
      <c r="E2502" t="str">
        <f>VLOOKUP(C2502,'A1'!R:R,1,FALSE)</f>
        <v>05909990281312;50%</v>
      </c>
    </row>
    <row r="2503" spans="1:5" ht="22.5" hidden="1" x14ac:dyDescent="0.25">
      <c r="A2503" s="7" t="s">
        <v>12498</v>
      </c>
      <c r="B2503" s="7" t="s">
        <v>129</v>
      </c>
      <c r="C2503" t="str">
        <f t="shared" si="39"/>
        <v>05909990129812;50%</v>
      </c>
      <c r="D2503" s="17" t="s">
        <v>23830</v>
      </c>
      <c r="E2503" t="str">
        <f>VLOOKUP(C2503,'A1'!R:R,1,FALSE)</f>
        <v>05909990129812;50%</v>
      </c>
    </row>
    <row r="2504" spans="1:5" ht="22.5" hidden="1" x14ac:dyDescent="0.25">
      <c r="A2504" s="7" t="s">
        <v>12504</v>
      </c>
      <c r="B2504" s="7" t="s">
        <v>30</v>
      </c>
      <c r="C2504" t="str">
        <f t="shared" si="39"/>
        <v>05909990094813;30%</v>
      </c>
      <c r="D2504" s="17" t="s">
        <v>23830</v>
      </c>
      <c r="E2504" t="str">
        <f>VLOOKUP(C2504,'A1'!R:R,1,FALSE)</f>
        <v>05909990094813;30%</v>
      </c>
    </row>
    <row r="2505" spans="1:5" ht="22.5" hidden="1" x14ac:dyDescent="0.25">
      <c r="A2505" s="7" t="s">
        <v>12508</v>
      </c>
      <c r="B2505" s="7" t="s">
        <v>30</v>
      </c>
      <c r="C2505" t="str">
        <f t="shared" si="39"/>
        <v>05909990419814;30%</v>
      </c>
      <c r="D2505" s="17" t="s">
        <v>23830</v>
      </c>
      <c r="E2505" t="str">
        <f>VLOOKUP(C2505,'A1'!R:R,1,FALSE)</f>
        <v>05909990419814;30%</v>
      </c>
    </row>
    <row r="2506" spans="1:5" ht="22.5" hidden="1" x14ac:dyDescent="0.25">
      <c r="A2506" s="7" t="s">
        <v>12513</v>
      </c>
      <c r="B2506" s="7" t="s">
        <v>30</v>
      </c>
      <c r="C2506" t="str">
        <f t="shared" si="39"/>
        <v>05909990966813;30%</v>
      </c>
      <c r="D2506" s="17" t="s">
        <v>23830</v>
      </c>
      <c r="E2506" t="str">
        <f>VLOOKUP(C2506,'A1'!R:R,1,FALSE)</f>
        <v>05909990966813;30%</v>
      </c>
    </row>
    <row r="2507" spans="1:5" ht="22.5" hidden="1" x14ac:dyDescent="0.25">
      <c r="A2507" s="7" t="s">
        <v>12516</v>
      </c>
      <c r="B2507" s="7" t="s">
        <v>30</v>
      </c>
      <c r="C2507" t="str">
        <f t="shared" si="39"/>
        <v>05909990953714;30%</v>
      </c>
      <c r="D2507" s="17" t="s">
        <v>23830</v>
      </c>
      <c r="E2507" t="str">
        <f>VLOOKUP(C2507,'A1'!R:R,1,FALSE)</f>
        <v>05909990953714;30%</v>
      </c>
    </row>
    <row r="2508" spans="1:5" ht="22.5" hidden="1" x14ac:dyDescent="0.25">
      <c r="A2508" s="7" t="s">
        <v>12521</v>
      </c>
      <c r="B2508" s="7" t="s">
        <v>129</v>
      </c>
      <c r="C2508" t="str">
        <f t="shared" si="39"/>
        <v>05906071039657;50%</v>
      </c>
      <c r="D2508" s="17" t="s">
        <v>23830</v>
      </c>
      <c r="E2508" t="str">
        <f>VLOOKUP(C2508,'A1'!R:R,1,FALSE)</f>
        <v>05906071039657;50%</v>
      </c>
    </row>
    <row r="2509" spans="1:5" ht="22.5" hidden="1" x14ac:dyDescent="0.25">
      <c r="A2509" s="7" t="s">
        <v>12524</v>
      </c>
      <c r="B2509" s="7" t="s">
        <v>129</v>
      </c>
      <c r="C2509" t="str">
        <f t="shared" si="39"/>
        <v>05909991236199;50%</v>
      </c>
      <c r="D2509" s="17" t="s">
        <v>23830</v>
      </c>
      <c r="E2509" t="str">
        <f>VLOOKUP(C2509,'A1'!R:R,1,FALSE)</f>
        <v>05909991236199;50%</v>
      </c>
    </row>
    <row r="2510" spans="1:5" ht="22.5" hidden="1" x14ac:dyDescent="0.25">
      <c r="A2510" s="7" t="s">
        <v>12527</v>
      </c>
      <c r="B2510" s="7" t="s">
        <v>129</v>
      </c>
      <c r="C2510" t="str">
        <f t="shared" si="39"/>
        <v>05909991097059;50%</v>
      </c>
      <c r="D2510" s="17" t="s">
        <v>23830</v>
      </c>
      <c r="E2510" t="str">
        <f>VLOOKUP(C2510,'A1'!R:R,1,FALSE)</f>
        <v>05909991097059;50%</v>
      </c>
    </row>
    <row r="2511" spans="1:5" ht="22.5" hidden="1" x14ac:dyDescent="0.25">
      <c r="A2511" s="7" t="s">
        <v>12531</v>
      </c>
      <c r="B2511" s="7" t="s">
        <v>129</v>
      </c>
      <c r="C2511" t="str">
        <f t="shared" si="39"/>
        <v>05909991099688;50%</v>
      </c>
      <c r="D2511" s="17" t="s">
        <v>23830</v>
      </c>
      <c r="E2511" t="str">
        <f>VLOOKUP(C2511,'A1'!R:R,1,FALSE)</f>
        <v>05909991099688;50%</v>
      </c>
    </row>
    <row r="2512" spans="1:5" ht="22.5" hidden="1" x14ac:dyDescent="0.25">
      <c r="A2512" s="7" t="s">
        <v>12535</v>
      </c>
      <c r="B2512" s="7" t="s">
        <v>85</v>
      </c>
      <c r="C2512" t="str">
        <f t="shared" si="39"/>
        <v>05909991106638;ryczałt</v>
      </c>
      <c r="D2512" s="17" t="s">
        <v>23830</v>
      </c>
      <c r="E2512" t="str">
        <f>VLOOKUP(C2512,'A1'!R:R,1,FALSE)</f>
        <v>05909991106638;ryczałt</v>
      </c>
    </row>
    <row r="2513" spans="1:5" ht="22.5" hidden="1" x14ac:dyDescent="0.25">
      <c r="A2513" s="7" t="s">
        <v>12540</v>
      </c>
      <c r="B2513" s="7" t="s">
        <v>129</v>
      </c>
      <c r="C2513" t="str">
        <f t="shared" si="39"/>
        <v>05909991141004;50%</v>
      </c>
      <c r="D2513" s="17" t="s">
        <v>23830</v>
      </c>
      <c r="E2513" t="str">
        <f>VLOOKUP(C2513,'A1'!R:R,1,FALSE)</f>
        <v>05909991141004;50%</v>
      </c>
    </row>
    <row r="2514" spans="1:5" ht="22.5" hidden="1" x14ac:dyDescent="0.25">
      <c r="A2514" s="7" t="s">
        <v>12542</v>
      </c>
      <c r="B2514" s="7" t="s">
        <v>129</v>
      </c>
      <c r="C2514" t="str">
        <f t="shared" si="39"/>
        <v>05909991137441;50%</v>
      </c>
      <c r="D2514" s="17" t="s">
        <v>23830</v>
      </c>
      <c r="E2514" t="str">
        <f>VLOOKUP(C2514,'A1'!R:R,1,FALSE)</f>
        <v>05909991137441;50%</v>
      </c>
    </row>
    <row r="2515" spans="1:5" ht="22.5" hidden="1" x14ac:dyDescent="0.25">
      <c r="A2515" s="7" t="s">
        <v>12546</v>
      </c>
      <c r="B2515" s="7" t="s">
        <v>129</v>
      </c>
      <c r="C2515" t="str">
        <f t="shared" si="39"/>
        <v>05909991087982;50%</v>
      </c>
      <c r="D2515" s="17" t="s">
        <v>23830</v>
      </c>
      <c r="E2515" t="str">
        <f>VLOOKUP(C2515,'A1'!R:R,1,FALSE)</f>
        <v>05909991087982;50%</v>
      </c>
    </row>
    <row r="2516" spans="1:5" ht="22.5" hidden="1" x14ac:dyDescent="0.25">
      <c r="A2516" s="7" t="s">
        <v>12551</v>
      </c>
      <c r="B2516" s="7" t="s">
        <v>129</v>
      </c>
      <c r="C2516" t="str">
        <f t="shared" si="39"/>
        <v>05909991195366;50%</v>
      </c>
      <c r="D2516" s="17" t="s">
        <v>23830</v>
      </c>
      <c r="E2516" t="str">
        <f>VLOOKUP(C2516,'A1'!R:R,1,FALSE)</f>
        <v>05909991195366;50%</v>
      </c>
    </row>
    <row r="2517" spans="1:5" ht="22.5" hidden="1" x14ac:dyDescent="0.25">
      <c r="A2517" s="7" t="s">
        <v>12557</v>
      </c>
      <c r="B2517" s="7" t="s">
        <v>129</v>
      </c>
      <c r="C2517" t="str">
        <f t="shared" si="39"/>
        <v>05909991031275;50%</v>
      </c>
      <c r="D2517" s="17" t="s">
        <v>23830</v>
      </c>
      <c r="E2517" t="str">
        <f>VLOOKUP(C2517,'A1'!R:R,1,FALSE)</f>
        <v>05909991031275;50%</v>
      </c>
    </row>
    <row r="2518" spans="1:5" ht="22.5" hidden="1" x14ac:dyDescent="0.25">
      <c r="A2518" s="7" t="s">
        <v>12555</v>
      </c>
      <c r="B2518" s="7" t="s">
        <v>129</v>
      </c>
      <c r="C2518" t="str">
        <f t="shared" si="39"/>
        <v>05909991309206;50%</v>
      </c>
      <c r="D2518" s="17" t="s">
        <v>23830</v>
      </c>
      <c r="E2518" t="str">
        <f>VLOOKUP(C2518,'A1'!R:R,1,FALSE)</f>
        <v>05909991309206;50%</v>
      </c>
    </row>
    <row r="2519" spans="1:5" ht="22.5" hidden="1" x14ac:dyDescent="0.25">
      <c r="A2519" s="7" t="s">
        <v>12560</v>
      </c>
      <c r="B2519" s="7" t="s">
        <v>129</v>
      </c>
      <c r="C2519" t="str">
        <f t="shared" si="39"/>
        <v>05909991367428;50%</v>
      </c>
      <c r="D2519" s="17" t="s">
        <v>23830</v>
      </c>
      <c r="E2519" t="str">
        <f>VLOOKUP(C2519,'A1'!R:R,1,FALSE)</f>
        <v>05909991367428;50%</v>
      </c>
    </row>
    <row r="2520" spans="1:5" ht="22.5" hidden="1" x14ac:dyDescent="0.25">
      <c r="A2520" s="7" t="s">
        <v>12563</v>
      </c>
      <c r="B2520" s="7" t="s">
        <v>129</v>
      </c>
      <c r="C2520" t="str">
        <f t="shared" si="39"/>
        <v>05909991099695;50%</v>
      </c>
      <c r="D2520" s="17" t="s">
        <v>23830</v>
      </c>
      <c r="E2520" t="str">
        <f>VLOOKUP(C2520,'A1'!R:R,1,FALSE)</f>
        <v>05909991099695;50%</v>
      </c>
    </row>
    <row r="2521" spans="1:5" ht="22.5" hidden="1" x14ac:dyDescent="0.25">
      <c r="A2521" s="7" t="s">
        <v>12568</v>
      </c>
      <c r="B2521" s="7" t="s">
        <v>30</v>
      </c>
      <c r="C2521" t="str">
        <f t="shared" si="39"/>
        <v>05909990670758;30%</v>
      </c>
      <c r="D2521" s="17" t="s">
        <v>23830</v>
      </c>
      <c r="E2521" t="str">
        <f>VLOOKUP(C2521,'A1'!R:R,1,FALSE)</f>
        <v>05909990670758;30%</v>
      </c>
    </row>
    <row r="2522" spans="1:5" ht="22.5" hidden="1" x14ac:dyDescent="0.25">
      <c r="A2522" s="7" t="s">
        <v>12573</v>
      </c>
      <c r="B2522" s="7" t="s">
        <v>30</v>
      </c>
      <c r="C2522" t="str">
        <f t="shared" si="39"/>
        <v>05909990881734;30%</v>
      </c>
      <c r="D2522" s="17" t="s">
        <v>23830</v>
      </c>
      <c r="E2522" t="str">
        <f>VLOOKUP(C2522,'A1'!R:R,1,FALSE)</f>
        <v>05909990881734;30%</v>
      </c>
    </row>
    <row r="2523" spans="1:5" ht="22.5" hidden="1" x14ac:dyDescent="0.25">
      <c r="A2523" s="7" t="s">
        <v>12578</v>
      </c>
      <c r="B2523" s="7" t="s">
        <v>30</v>
      </c>
      <c r="C2523" t="str">
        <f t="shared" si="39"/>
        <v>05909990881758;30%</v>
      </c>
      <c r="D2523" s="17" t="s">
        <v>23830</v>
      </c>
      <c r="E2523" t="str">
        <f>VLOOKUP(C2523,'A1'!R:R,1,FALSE)</f>
        <v>05909990881758;30%</v>
      </c>
    </row>
    <row r="2524" spans="1:5" ht="22.5" hidden="1" x14ac:dyDescent="0.25">
      <c r="A2524" s="7" t="s">
        <v>12582</v>
      </c>
      <c r="B2524" s="7" t="s">
        <v>30</v>
      </c>
      <c r="C2524" t="str">
        <f t="shared" si="39"/>
        <v>05909990881772;30%</v>
      </c>
      <c r="D2524" s="17" t="s">
        <v>23830</v>
      </c>
      <c r="E2524" t="str">
        <f>VLOOKUP(C2524,'A1'!R:R,1,FALSE)</f>
        <v>05909990881772;30%</v>
      </c>
    </row>
    <row r="2525" spans="1:5" ht="22.5" hidden="1" x14ac:dyDescent="0.25">
      <c r="A2525" s="7" t="s">
        <v>12586</v>
      </c>
      <c r="B2525" s="7" t="s">
        <v>30</v>
      </c>
      <c r="C2525" t="str">
        <f t="shared" si="39"/>
        <v>05909990668137;30%</v>
      </c>
      <c r="D2525" s="17" t="s">
        <v>23830</v>
      </c>
      <c r="E2525" t="str">
        <f>VLOOKUP(C2525,'A1'!R:R,1,FALSE)</f>
        <v>05909990668137;30%</v>
      </c>
    </row>
    <row r="2526" spans="1:5" ht="22.5" hidden="1" x14ac:dyDescent="0.25">
      <c r="A2526" s="7" t="s">
        <v>12591</v>
      </c>
      <c r="B2526" s="7" t="s">
        <v>30</v>
      </c>
      <c r="C2526" t="str">
        <f t="shared" si="39"/>
        <v>05909990668144;30%</v>
      </c>
      <c r="D2526" s="17" t="s">
        <v>23830</v>
      </c>
      <c r="E2526" t="str">
        <f>VLOOKUP(C2526,'A1'!R:R,1,FALSE)</f>
        <v>05909990668144;30%</v>
      </c>
    </row>
    <row r="2527" spans="1:5" ht="22.5" hidden="1" x14ac:dyDescent="0.25">
      <c r="A2527" s="7" t="s">
        <v>12594</v>
      </c>
      <c r="B2527" s="7" t="s">
        <v>30</v>
      </c>
      <c r="C2527" t="str">
        <f t="shared" si="39"/>
        <v>05909990668120;30%</v>
      </c>
      <c r="D2527" s="17" t="s">
        <v>23830</v>
      </c>
      <c r="E2527" t="str">
        <f>VLOOKUP(C2527,'A1'!R:R,1,FALSE)</f>
        <v>05909990668120;30%</v>
      </c>
    </row>
    <row r="2528" spans="1:5" ht="22.5" hidden="1" x14ac:dyDescent="0.25">
      <c r="A2528" s="7" t="s">
        <v>12598</v>
      </c>
      <c r="B2528" s="7" t="s">
        <v>30</v>
      </c>
      <c r="C2528" t="str">
        <f t="shared" si="39"/>
        <v>05909990671243;30%</v>
      </c>
      <c r="D2528" s="17" t="s">
        <v>23830</v>
      </c>
      <c r="E2528" t="str">
        <f>VLOOKUP(C2528,'A1'!R:R,1,FALSE)</f>
        <v>05909990671243;30%</v>
      </c>
    </row>
    <row r="2529" spans="1:5" ht="22.5" hidden="1" x14ac:dyDescent="0.25">
      <c r="A2529" s="7" t="s">
        <v>12601</v>
      </c>
      <c r="B2529" s="7" t="s">
        <v>30</v>
      </c>
      <c r="C2529" t="str">
        <f t="shared" si="39"/>
        <v>05909990662685;30%</v>
      </c>
      <c r="D2529" s="17" t="s">
        <v>23830</v>
      </c>
      <c r="E2529" t="str">
        <f>VLOOKUP(C2529,'A1'!R:R,1,FALSE)</f>
        <v>05909990662685;30%</v>
      </c>
    </row>
    <row r="2530" spans="1:5" ht="22.5" hidden="1" x14ac:dyDescent="0.25">
      <c r="A2530" s="7" t="s">
        <v>12604</v>
      </c>
      <c r="B2530" s="7" t="s">
        <v>30</v>
      </c>
      <c r="C2530" t="str">
        <f t="shared" si="39"/>
        <v>05909990662647;30%</v>
      </c>
      <c r="D2530" s="17" t="s">
        <v>23830</v>
      </c>
      <c r="E2530" t="str">
        <f>VLOOKUP(C2530,'A1'!R:R,1,FALSE)</f>
        <v>05909990662647;30%</v>
      </c>
    </row>
    <row r="2531" spans="1:5" ht="22.5" hidden="1" x14ac:dyDescent="0.25">
      <c r="A2531" s="7" t="s">
        <v>12608</v>
      </c>
      <c r="B2531" s="7" t="s">
        <v>30</v>
      </c>
      <c r="C2531" t="str">
        <f t="shared" si="39"/>
        <v>05909990871858;30%</v>
      </c>
      <c r="D2531" s="17" t="s">
        <v>23830</v>
      </c>
      <c r="E2531" t="str">
        <f>VLOOKUP(C2531,'A1'!R:R,1,FALSE)</f>
        <v>05909990871858;30%</v>
      </c>
    </row>
    <row r="2532" spans="1:5" ht="22.5" hidden="1" x14ac:dyDescent="0.25">
      <c r="A2532" s="7" t="s">
        <v>12613</v>
      </c>
      <c r="B2532" s="7" t="s">
        <v>30</v>
      </c>
      <c r="C2532" t="str">
        <f t="shared" si="39"/>
        <v>05909990871650;30%</v>
      </c>
      <c r="D2532" s="17" t="s">
        <v>23830</v>
      </c>
      <c r="E2532" t="str">
        <f>VLOOKUP(C2532,'A1'!R:R,1,FALSE)</f>
        <v>05909990871650;30%</v>
      </c>
    </row>
    <row r="2533" spans="1:5" ht="22.5" hidden="1" x14ac:dyDescent="0.25">
      <c r="A2533" s="7" t="s">
        <v>12616</v>
      </c>
      <c r="B2533" s="7" t="s">
        <v>30</v>
      </c>
      <c r="C2533" t="str">
        <f t="shared" si="39"/>
        <v>05909990871766;30%</v>
      </c>
      <c r="D2533" s="17" t="s">
        <v>23830</v>
      </c>
      <c r="E2533" t="str">
        <f>VLOOKUP(C2533,'A1'!R:R,1,FALSE)</f>
        <v>05909990871766;30%</v>
      </c>
    </row>
    <row r="2534" spans="1:5" ht="22.5" hidden="1" x14ac:dyDescent="0.25">
      <c r="A2534" s="7" t="s">
        <v>12619</v>
      </c>
      <c r="B2534" s="7" t="s">
        <v>30</v>
      </c>
      <c r="C2534" t="str">
        <f t="shared" si="39"/>
        <v>05909990780266;30%</v>
      </c>
      <c r="D2534" s="17" t="s">
        <v>23830</v>
      </c>
      <c r="E2534" t="str">
        <f>VLOOKUP(C2534,'A1'!R:R,1,FALSE)</f>
        <v>05909990780266;30%</v>
      </c>
    </row>
    <row r="2535" spans="1:5" ht="22.5" hidden="1" x14ac:dyDescent="0.25">
      <c r="A2535" s="7" t="s">
        <v>12621</v>
      </c>
      <c r="B2535" s="7" t="s">
        <v>30</v>
      </c>
      <c r="C2535" t="str">
        <f t="shared" si="39"/>
        <v>05907626703481;30%</v>
      </c>
      <c r="D2535" s="17" t="s">
        <v>23830</v>
      </c>
      <c r="E2535" t="str">
        <f>VLOOKUP(C2535,'A1'!R:R,1,FALSE)</f>
        <v>05907626703481;30%</v>
      </c>
    </row>
    <row r="2536" spans="1:5" ht="22.5" hidden="1" x14ac:dyDescent="0.25">
      <c r="A2536" s="7" t="s">
        <v>12626</v>
      </c>
      <c r="B2536" s="7" t="s">
        <v>30</v>
      </c>
      <c r="C2536" t="str">
        <f t="shared" si="39"/>
        <v>05909990803743;30%</v>
      </c>
      <c r="D2536" s="17" t="s">
        <v>23830</v>
      </c>
      <c r="E2536" t="str">
        <f>VLOOKUP(C2536,'A1'!R:R,1,FALSE)</f>
        <v>05909990803743;30%</v>
      </c>
    </row>
    <row r="2537" spans="1:5" ht="22.5" hidden="1" x14ac:dyDescent="0.25">
      <c r="A2537" s="7" t="s">
        <v>12629</v>
      </c>
      <c r="B2537" s="7" t="s">
        <v>30</v>
      </c>
      <c r="C2537" t="str">
        <f t="shared" si="39"/>
        <v>05909990803767;30%</v>
      </c>
      <c r="D2537" s="17" t="s">
        <v>23830</v>
      </c>
      <c r="E2537" t="str">
        <f>VLOOKUP(C2537,'A1'!R:R,1,FALSE)</f>
        <v>05909990803767;30%</v>
      </c>
    </row>
    <row r="2538" spans="1:5" ht="22.5" hidden="1" x14ac:dyDescent="0.25">
      <c r="A2538" s="7" t="s">
        <v>12632</v>
      </c>
      <c r="B2538" s="7" t="s">
        <v>30</v>
      </c>
      <c r="C2538" t="str">
        <f t="shared" si="39"/>
        <v>05909990893294;30%</v>
      </c>
      <c r="D2538" s="17" t="s">
        <v>23830</v>
      </c>
      <c r="E2538" t="str">
        <f>VLOOKUP(C2538,'A1'!R:R,1,FALSE)</f>
        <v>05909990893294;30%</v>
      </c>
    </row>
    <row r="2539" spans="1:5" ht="22.5" hidden="1" x14ac:dyDescent="0.25">
      <c r="A2539" s="7" t="s">
        <v>12635</v>
      </c>
      <c r="B2539" s="7" t="s">
        <v>30</v>
      </c>
      <c r="C2539" t="str">
        <f t="shared" si="39"/>
        <v>05909990893188;30%</v>
      </c>
      <c r="D2539" s="17" t="s">
        <v>23830</v>
      </c>
      <c r="E2539" t="str">
        <f>VLOOKUP(C2539,'A1'!R:R,1,FALSE)</f>
        <v>05909990893188;30%</v>
      </c>
    </row>
    <row r="2540" spans="1:5" ht="22.5" hidden="1" x14ac:dyDescent="0.25">
      <c r="A2540" s="7" t="s">
        <v>12638</v>
      </c>
      <c r="B2540" s="7" t="s">
        <v>30</v>
      </c>
      <c r="C2540" t="str">
        <f t="shared" si="39"/>
        <v>05909990893263;30%</v>
      </c>
      <c r="D2540" s="17" t="s">
        <v>23830</v>
      </c>
      <c r="E2540" t="str">
        <f>VLOOKUP(C2540,'A1'!R:R,1,FALSE)</f>
        <v>05909990893263;30%</v>
      </c>
    </row>
    <row r="2541" spans="1:5" ht="22.5" hidden="1" x14ac:dyDescent="0.25">
      <c r="A2541" s="7" t="s">
        <v>12643</v>
      </c>
      <c r="B2541" s="7" t="s">
        <v>30</v>
      </c>
      <c r="C2541" t="str">
        <f t="shared" si="39"/>
        <v>05909990671090;30%</v>
      </c>
      <c r="D2541" s="17" t="s">
        <v>23830</v>
      </c>
      <c r="E2541" t="str">
        <f>VLOOKUP(C2541,'A1'!R:R,1,FALSE)</f>
        <v>05909990671090;30%</v>
      </c>
    </row>
    <row r="2542" spans="1:5" ht="22.5" hidden="1" x14ac:dyDescent="0.25">
      <c r="A2542" s="7" t="s">
        <v>12646</v>
      </c>
      <c r="B2542" s="7" t="s">
        <v>30</v>
      </c>
      <c r="C2542" t="str">
        <f t="shared" si="39"/>
        <v>05909990671052;30%</v>
      </c>
      <c r="D2542" s="17" t="s">
        <v>23830</v>
      </c>
      <c r="E2542" t="str">
        <f>VLOOKUP(C2542,'A1'!R:R,1,FALSE)</f>
        <v>05909990671052;30%</v>
      </c>
    </row>
    <row r="2543" spans="1:5" ht="22.5" hidden="1" x14ac:dyDescent="0.25">
      <c r="A2543" s="7" t="s">
        <v>12649</v>
      </c>
      <c r="B2543" s="7" t="s">
        <v>30</v>
      </c>
      <c r="C2543" t="str">
        <f t="shared" si="39"/>
        <v>05909990671076;30%</v>
      </c>
      <c r="D2543" s="17" t="s">
        <v>23830</v>
      </c>
      <c r="E2543" t="str">
        <f>VLOOKUP(C2543,'A1'!R:R,1,FALSE)</f>
        <v>05909990671076;30%</v>
      </c>
    </row>
    <row r="2544" spans="1:5" ht="22.5" hidden="1" x14ac:dyDescent="0.25">
      <c r="A2544" s="7" t="s">
        <v>12652</v>
      </c>
      <c r="B2544" s="7" t="s">
        <v>30</v>
      </c>
      <c r="C2544" t="str">
        <f t="shared" si="39"/>
        <v>05909991007300;30%</v>
      </c>
      <c r="D2544" s="17" t="s">
        <v>23830</v>
      </c>
      <c r="E2544" t="str">
        <f>VLOOKUP(C2544,'A1'!R:R,1,FALSE)</f>
        <v>05909991007300;30%</v>
      </c>
    </row>
    <row r="2545" spans="1:5" ht="22.5" hidden="1" x14ac:dyDescent="0.25">
      <c r="A2545" s="7" t="s">
        <v>12657</v>
      </c>
      <c r="B2545" s="7" t="s">
        <v>30</v>
      </c>
      <c r="C2545" t="str">
        <f t="shared" si="39"/>
        <v>05909991007263;30%</v>
      </c>
      <c r="D2545" s="17" t="s">
        <v>23830</v>
      </c>
      <c r="E2545" t="str">
        <f>VLOOKUP(C2545,'A1'!R:R,1,FALSE)</f>
        <v>05909991007263;30%</v>
      </c>
    </row>
    <row r="2546" spans="1:5" ht="22.5" hidden="1" x14ac:dyDescent="0.25">
      <c r="A2546" s="7" t="s">
        <v>12661</v>
      </c>
      <c r="B2546" s="7" t="s">
        <v>30</v>
      </c>
      <c r="C2546" t="str">
        <f t="shared" si="39"/>
        <v>05909991007270;30%</v>
      </c>
      <c r="D2546" s="17" t="s">
        <v>23830</v>
      </c>
      <c r="E2546" t="str">
        <f>VLOOKUP(C2546,'A1'!R:R,1,FALSE)</f>
        <v>05909991007270;30%</v>
      </c>
    </row>
    <row r="2547" spans="1:5" ht="22.5" hidden="1" x14ac:dyDescent="0.25">
      <c r="A2547" s="7" t="s">
        <v>12665</v>
      </c>
      <c r="B2547" s="7" t="s">
        <v>85</v>
      </c>
      <c r="C2547" t="str">
        <f t="shared" si="39"/>
        <v>05909990724819;ryczałt</v>
      </c>
      <c r="D2547" s="17" t="s">
        <v>23830</v>
      </c>
      <c r="E2547" t="str">
        <f>VLOOKUP(C2547,'A1'!R:R,1,FALSE)</f>
        <v>05909990724819;ryczałt</v>
      </c>
    </row>
    <row r="2548" spans="1:5" ht="22.5" hidden="1" x14ac:dyDescent="0.25">
      <c r="A2548" s="7" t="s">
        <v>12665</v>
      </c>
      <c r="B2548" s="7" t="s">
        <v>363</v>
      </c>
      <c r="C2548" t="str">
        <f t="shared" si="39"/>
        <v>05909990724819;bezpłatny do limitu</v>
      </c>
      <c r="D2548" s="17" t="s">
        <v>23830</v>
      </c>
      <c r="E2548" t="str">
        <f>VLOOKUP(C2548,'A1'!R:R,1,FALSE)</f>
        <v>05909990724819;bezpłatny do limitu</v>
      </c>
    </row>
    <row r="2549" spans="1:5" ht="22.5" hidden="1" x14ac:dyDescent="0.25">
      <c r="A2549" s="7" t="s">
        <v>12671</v>
      </c>
      <c r="B2549" s="7" t="s">
        <v>85</v>
      </c>
      <c r="C2549" t="str">
        <f t="shared" si="39"/>
        <v>05909990725113;ryczałt</v>
      </c>
      <c r="D2549" s="17" t="s">
        <v>23830</v>
      </c>
      <c r="E2549" t="str">
        <f>VLOOKUP(C2549,'A1'!R:R,1,FALSE)</f>
        <v>05909990725113;ryczałt</v>
      </c>
    </row>
    <row r="2550" spans="1:5" ht="22.5" hidden="1" x14ac:dyDescent="0.25">
      <c r="A2550" s="7" t="s">
        <v>12671</v>
      </c>
      <c r="B2550" s="7" t="s">
        <v>363</v>
      </c>
      <c r="C2550" t="str">
        <f t="shared" si="39"/>
        <v>05909990725113;bezpłatny do limitu</v>
      </c>
      <c r="D2550" s="17" t="s">
        <v>23830</v>
      </c>
      <c r="E2550" t="str">
        <f>VLOOKUP(C2550,'A1'!R:R,1,FALSE)</f>
        <v>05909990725113;bezpłatny do limitu</v>
      </c>
    </row>
    <row r="2551" spans="1:5" ht="22.5" hidden="1" x14ac:dyDescent="0.25">
      <c r="A2551" s="7" t="s">
        <v>12679</v>
      </c>
      <c r="B2551" s="7" t="s">
        <v>85</v>
      </c>
      <c r="C2551" t="str">
        <f t="shared" si="39"/>
        <v>05909990724918;ryczałt</v>
      </c>
      <c r="D2551" s="17" t="s">
        <v>23830</v>
      </c>
      <c r="E2551" t="str">
        <f>VLOOKUP(C2551,'A1'!R:R,1,FALSE)</f>
        <v>05909990724918;ryczałt</v>
      </c>
    </row>
    <row r="2552" spans="1:5" ht="22.5" hidden="1" x14ac:dyDescent="0.25">
      <c r="A2552" s="7" t="s">
        <v>12679</v>
      </c>
      <c r="B2552" s="7" t="s">
        <v>363</v>
      </c>
      <c r="C2552" t="str">
        <f t="shared" si="39"/>
        <v>05909990724918;bezpłatny do limitu</v>
      </c>
      <c r="D2552" s="17" t="s">
        <v>23830</v>
      </c>
      <c r="E2552" t="str">
        <f>VLOOKUP(C2552,'A1'!R:R,1,FALSE)</f>
        <v>05909990724918;bezpłatny do limitu</v>
      </c>
    </row>
    <row r="2553" spans="1:5" ht="22.5" hidden="1" x14ac:dyDescent="0.25">
      <c r="A2553" s="7" t="s">
        <v>12686</v>
      </c>
      <c r="B2553" s="7" t="s">
        <v>85</v>
      </c>
      <c r="C2553" t="str">
        <f t="shared" si="39"/>
        <v>05909990725014;ryczałt</v>
      </c>
      <c r="D2553" s="17" t="s">
        <v>23830</v>
      </c>
      <c r="E2553" t="str">
        <f>VLOOKUP(C2553,'A1'!R:R,1,FALSE)</f>
        <v>05909990725014;ryczałt</v>
      </c>
    </row>
    <row r="2554" spans="1:5" ht="22.5" hidden="1" x14ac:dyDescent="0.25">
      <c r="A2554" s="7" t="s">
        <v>12686</v>
      </c>
      <c r="B2554" s="7" t="s">
        <v>363</v>
      </c>
      <c r="C2554" t="str">
        <f t="shared" si="39"/>
        <v>05909990725014;bezpłatny do limitu</v>
      </c>
      <c r="D2554" s="17" t="s">
        <v>23830</v>
      </c>
      <c r="E2554" t="str">
        <f>VLOOKUP(C2554,'A1'!R:R,1,FALSE)</f>
        <v>05909990725014;bezpłatny do limitu</v>
      </c>
    </row>
    <row r="2555" spans="1:5" ht="22.5" hidden="1" x14ac:dyDescent="0.25">
      <c r="A2555" s="7" t="s">
        <v>12693</v>
      </c>
      <c r="B2555" s="7" t="s">
        <v>85</v>
      </c>
      <c r="C2555" t="str">
        <f t="shared" si="39"/>
        <v>05909990404919;ryczałt</v>
      </c>
      <c r="D2555" s="17" t="s">
        <v>23830</v>
      </c>
      <c r="E2555" t="str">
        <f>VLOOKUP(C2555,'A1'!R:R,1,FALSE)</f>
        <v>05909990404919;ryczałt</v>
      </c>
    </row>
    <row r="2556" spans="1:5" ht="22.5" hidden="1" x14ac:dyDescent="0.25">
      <c r="A2556" s="7" t="s">
        <v>12693</v>
      </c>
      <c r="B2556" s="7" t="s">
        <v>363</v>
      </c>
      <c r="C2556" t="str">
        <f t="shared" si="39"/>
        <v>05909990404919;bezpłatny do limitu</v>
      </c>
      <c r="D2556" s="17" t="s">
        <v>23830</v>
      </c>
      <c r="E2556" t="str">
        <f>VLOOKUP(C2556,'A1'!R:R,1,FALSE)</f>
        <v>05909990404919;bezpłatny do limitu</v>
      </c>
    </row>
    <row r="2557" spans="1:5" ht="22.5" hidden="1" x14ac:dyDescent="0.25">
      <c r="A2557" s="7" t="s">
        <v>12698</v>
      </c>
      <c r="B2557" s="7" t="s">
        <v>85</v>
      </c>
      <c r="C2557" t="str">
        <f t="shared" si="39"/>
        <v>05909990405015;ryczałt</v>
      </c>
      <c r="D2557" s="17" t="s">
        <v>23830</v>
      </c>
      <c r="E2557" t="str">
        <f>VLOOKUP(C2557,'A1'!R:R,1,FALSE)</f>
        <v>05909990405015;ryczałt</v>
      </c>
    </row>
    <row r="2558" spans="1:5" ht="22.5" hidden="1" x14ac:dyDescent="0.25">
      <c r="A2558" s="7" t="s">
        <v>12698</v>
      </c>
      <c r="B2558" s="7" t="s">
        <v>363</v>
      </c>
      <c r="C2558" t="str">
        <f t="shared" si="39"/>
        <v>05909990405015;bezpłatny do limitu</v>
      </c>
      <c r="D2558" s="17" t="s">
        <v>23830</v>
      </c>
      <c r="E2558" t="str">
        <f>VLOOKUP(C2558,'A1'!R:R,1,FALSE)</f>
        <v>05909990405015;bezpłatny do limitu</v>
      </c>
    </row>
    <row r="2559" spans="1:5" ht="22.5" hidden="1" x14ac:dyDescent="0.25">
      <c r="A2559" s="7" t="s">
        <v>12702</v>
      </c>
      <c r="B2559" s="7" t="s">
        <v>85</v>
      </c>
      <c r="C2559" t="str">
        <f t="shared" si="39"/>
        <v>05909990476237;ryczałt</v>
      </c>
      <c r="D2559" s="17" t="s">
        <v>23830</v>
      </c>
      <c r="E2559" t="str">
        <f>VLOOKUP(C2559,'A1'!R:R,1,FALSE)</f>
        <v>05909990476237;ryczałt</v>
      </c>
    </row>
    <row r="2560" spans="1:5" ht="22.5" hidden="1" x14ac:dyDescent="0.25">
      <c r="A2560" s="7" t="s">
        <v>12702</v>
      </c>
      <c r="B2560" s="7" t="s">
        <v>363</v>
      </c>
      <c r="C2560" t="str">
        <f t="shared" si="39"/>
        <v>05909990476237;bezpłatny do limitu</v>
      </c>
      <c r="D2560" s="17" t="s">
        <v>23830</v>
      </c>
      <c r="E2560" t="str">
        <f>VLOOKUP(C2560,'A1'!R:R,1,FALSE)</f>
        <v>05909990476237;bezpłatny do limitu</v>
      </c>
    </row>
    <row r="2561" spans="1:5" ht="22.5" hidden="1" x14ac:dyDescent="0.25">
      <c r="A2561" s="7" t="s">
        <v>12706</v>
      </c>
      <c r="B2561" s="7" t="s">
        <v>85</v>
      </c>
      <c r="C2561" t="str">
        <f t="shared" si="39"/>
        <v>05909990476534;ryczałt</v>
      </c>
      <c r="D2561" s="17" t="s">
        <v>23830</v>
      </c>
      <c r="E2561" t="str">
        <f>VLOOKUP(C2561,'A1'!R:R,1,FALSE)</f>
        <v>05909990476534;ryczałt</v>
      </c>
    </row>
    <row r="2562" spans="1:5" ht="22.5" hidden="1" x14ac:dyDescent="0.25">
      <c r="A2562" s="7" t="s">
        <v>12706</v>
      </c>
      <c r="B2562" s="7" t="s">
        <v>363</v>
      </c>
      <c r="C2562" t="str">
        <f t="shared" si="39"/>
        <v>05909990476534;bezpłatny do limitu</v>
      </c>
      <c r="D2562" s="17" t="s">
        <v>23830</v>
      </c>
      <c r="E2562" t="str">
        <f>VLOOKUP(C2562,'A1'!R:R,1,FALSE)</f>
        <v>05909990476534;bezpłatny do limitu</v>
      </c>
    </row>
    <row r="2563" spans="1:5" ht="22.5" hidden="1" x14ac:dyDescent="0.25">
      <c r="A2563" s="7" t="s">
        <v>12714</v>
      </c>
      <c r="B2563" s="7" t="s">
        <v>85</v>
      </c>
      <c r="C2563" t="str">
        <f t="shared" ref="C2563:C2626" si="40">CONCATENATE(A2563,";",B2563)</f>
        <v>05909990476633;ryczałt</v>
      </c>
      <c r="D2563" s="17" t="s">
        <v>23830</v>
      </c>
      <c r="E2563" t="str">
        <f>VLOOKUP(C2563,'A1'!R:R,1,FALSE)</f>
        <v>05909990476633;ryczałt</v>
      </c>
    </row>
    <row r="2564" spans="1:5" ht="22.5" hidden="1" x14ac:dyDescent="0.25">
      <c r="A2564" s="7" t="s">
        <v>12714</v>
      </c>
      <c r="B2564" s="7" t="s">
        <v>363</v>
      </c>
      <c r="C2564" t="str">
        <f t="shared" si="40"/>
        <v>05909990476633;bezpłatny do limitu</v>
      </c>
      <c r="D2564" s="17" t="s">
        <v>23830</v>
      </c>
      <c r="E2564" t="str">
        <f>VLOOKUP(C2564,'A1'!R:R,1,FALSE)</f>
        <v>05909990476633;bezpłatny do limitu</v>
      </c>
    </row>
    <row r="2565" spans="1:5" ht="22.5" hidden="1" x14ac:dyDescent="0.25">
      <c r="A2565" s="7" t="s">
        <v>12719</v>
      </c>
      <c r="B2565" s="7" t="s">
        <v>85</v>
      </c>
      <c r="C2565" t="str">
        <f t="shared" si="40"/>
        <v>05909990476336;ryczałt</v>
      </c>
      <c r="D2565" s="17" t="s">
        <v>23830</v>
      </c>
      <c r="E2565" t="str">
        <f>VLOOKUP(C2565,'A1'!R:R,1,FALSE)</f>
        <v>05909990476336;ryczałt</v>
      </c>
    </row>
    <row r="2566" spans="1:5" ht="22.5" hidden="1" x14ac:dyDescent="0.25">
      <c r="A2566" s="7" t="s">
        <v>12719</v>
      </c>
      <c r="B2566" s="7" t="s">
        <v>363</v>
      </c>
      <c r="C2566" t="str">
        <f t="shared" si="40"/>
        <v>05909990476336;bezpłatny do limitu</v>
      </c>
      <c r="D2566" s="17" t="s">
        <v>23830</v>
      </c>
      <c r="E2566" t="str">
        <f>VLOOKUP(C2566,'A1'!R:R,1,FALSE)</f>
        <v>05909990476336;bezpłatny do limitu</v>
      </c>
    </row>
    <row r="2567" spans="1:5" ht="22.5" hidden="1" x14ac:dyDescent="0.25">
      <c r="A2567" s="7" t="s">
        <v>12725</v>
      </c>
      <c r="B2567" s="7" t="s">
        <v>85</v>
      </c>
      <c r="C2567" t="str">
        <f t="shared" si="40"/>
        <v>05909990476435;ryczałt</v>
      </c>
      <c r="D2567" s="17" t="s">
        <v>23830</v>
      </c>
      <c r="E2567" t="str">
        <f>VLOOKUP(C2567,'A1'!R:R,1,FALSE)</f>
        <v>05909990476435;ryczałt</v>
      </c>
    </row>
    <row r="2568" spans="1:5" ht="22.5" hidden="1" x14ac:dyDescent="0.25">
      <c r="A2568" s="7" t="s">
        <v>12725</v>
      </c>
      <c r="B2568" s="7" t="s">
        <v>363</v>
      </c>
      <c r="C2568" t="str">
        <f t="shared" si="40"/>
        <v>05909990476435;bezpłatny do limitu</v>
      </c>
      <c r="D2568" s="17" t="s">
        <v>23830</v>
      </c>
      <c r="E2568" t="str">
        <f>VLOOKUP(C2568,'A1'!R:R,1,FALSE)</f>
        <v>05909990476435;bezpłatny do limitu</v>
      </c>
    </row>
    <row r="2569" spans="1:5" ht="22.5" hidden="1" x14ac:dyDescent="0.25">
      <c r="A2569" s="7" t="s">
        <v>12731</v>
      </c>
      <c r="B2569" s="7" t="s">
        <v>85</v>
      </c>
      <c r="C2569" t="str">
        <f t="shared" si="40"/>
        <v>05909990336425;ryczałt</v>
      </c>
      <c r="D2569" s="17" t="s">
        <v>23830</v>
      </c>
      <c r="E2569" t="str">
        <f>VLOOKUP(C2569,'A1'!R:R,1,FALSE)</f>
        <v>05909990336425;ryczałt</v>
      </c>
    </row>
    <row r="2570" spans="1:5" ht="22.5" hidden="1" x14ac:dyDescent="0.25">
      <c r="A2570" s="7" t="s">
        <v>12731</v>
      </c>
      <c r="B2570" s="7" t="s">
        <v>363</v>
      </c>
      <c r="C2570" t="str">
        <f t="shared" si="40"/>
        <v>05909990336425;bezpłatny do limitu</v>
      </c>
      <c r="D2570" s="17" t="s">
        <v>23830</v>
      </c>
      <c r="E2570" t="str">
        <f>VLOOKUP(C2570,'A1'!R:R,1,FALSE)</f>
        <v>05909990336425;bezpłatny do limitu</v>
      </c>
    </row>
    <row r="2571" spans="1:5" ht="22.5" hidden="1" x14ac:dyDescent="0.25">
      <c r="A2571" s="7" t="s">
        <v>12739</v>
      </c>
      <c r="B2571" s="7" t="s">
        <v>85</v>
      </c>
      <c r="C2571" t="str">
        <f t="shared" si="40"/>
        <v>05909990743827;ryczałt</v>
      </c>
      <c r="D2571" s="17" t="s">
        <v>23830</v>
      </c>
      <c r="E2571" t="str">
        <f>VLOOKUP(C2571,'A1'!R:R,1,FALSE)</f>
        <v>05909990743827;ryczałt</v>
      </c>
    </row>
    <row r="2572" spans="1:5" ht="22.5" hidden="1" x14ac:dyDescent="0.25">
      <c r="A2572" s="7" t="s">
        <v>12739</v>
      </c>
      <c r="B2572" s="7" t="s">
        <v>363</v>
      </c>
      <c r="C2572" t="str">
        <f t="shared" si="40"/>
        <v>05909990743827;bezpłatny do limitu</v>
      </c>
      <c r="D2572" s="17" t="s">
        <v>23830</v>
      </c>
      <c r="E2572" t="str">
        <f>VLOOKUP(C2572,'A1'!R:R,1,FALSE)</f>
        <v>05909990743827;bezpłatny do limitu</v>
      </c>
    </row>
    <row r="2573" spans="1:5" ht="22.5" hidden="1" x14ac:dyDescent="0.25">
      <c r="A2573" s="7" t="s">
        <v>12744</v>
      </c>
      <c r="B2573" s="7" t="s">
        <v>85</v>
      </c>
      <c r="C2573" t="str">
        <f t="shared" si="40"/>
        <v>05909990744121;ryczałt</v>
      </c>
      <c r="D2573" s="17" t="s">
        <v>23830</v>
      </c>
      <c r="E2573" t="str">
        <f>VLOOKUP(C2573,'A1'!R:R,1,FALSE)</f>
        <v>05909990744121;ryczałt</v>
      </c>
    </row>
    <row r="2574" spans="1:5" ht="22.5" hidden="1" x14ac:dyDescent="0.25">
      <c r="A2574" s="7" t="s">
        <v>12744</v>
      </c>
      <c r="B2574" s="7" t="s">
        <v>363</v>
      </c>
      <c r="C2574" t="str">
        <f t="shared" si="40"/>
        <v>05909990744121;bezpłatny do limitu</v>
      </c>
      <c r="D2574" s="17" t="s">
        <v>23830</v>
      </c>
      <c r="E2574" t="str">
        <f>VLOOKUP(C2574,'A1'!R:R,1,FALSE)</f>
        <v>05909990744121;bezpłatny do limitu</v>
      </c>
    </row>
    <row r="2575" spans="1:5" ht="22.5" hidden="1" x14ac:dyDescent="0.25">
      <c r="A2575" s="7" t="s">
        <v>12750</v>
      </c>
      <c r="B2575" s="7" t="s">
        <v>85</v>
      </c>
      <c r="C2575" t="str">
        <f t="shared" si="40"/>
        <v>05909990744220;ryczałt</v>
      </c>
      <c r="D2575" s="17" t="s">
        <v>23830</v>
      </c>
      <c r="E2575" t="str">
        <f>VLOOKUP(C2575,'A1'!R:R,1,FALSE)</f>
        <v>05909990744220;ryczałt</v>
      </c>
    </row>
    <row r="2576" spans="1:5" ht="22.5" hidden="1" x14ac:dyDescent="0.25">
      <c r="A2576" s="7" t="s">
        <v>12750</v>
      </c>
      <c r="B2576" s="7" t="s">
        <v>363</v>
      </c>
      <c r="C2576" t="str">
        <f t="shared" si="40"/>
        <v>05909990744220;bezpłatny do limitu</v>
      </c>
      <c r="D2576" s="17" t="s">
        <v>23830</v>
      </c>
      <c r="E2576" t="str">
        <f>VLOOKUP(C2576,'A1'!R:R,1,FALSE)</f>
        <v>05909990744220;bezpłatny do limitu</v>
      </c>
    </row>
    <row r="2577" spans="1:5" ht="22.5" hidden="1" x14ac:dyDescent="0.25">
      <c r="A2577" s="7" t="s">
        <v>12755</v>
      </c>
      <c r="B2577" s="7" t="s">
        <v>85</v>
      </c>
      <c r="C2577" t="str">
        <f t="shared" si="40"/>
        <v>05909990743926;ryczałt</v>
      </c>
      <c r="D2577" s="17" t="s">
        <v>23830</v>
      </c>
      <c r="E2577" t="str">
        <f>VLOOKUP(C2577,'A1'!R:R,1,FALSE)</f>
        <v>05909990743926;ryczałt</v>
      </c>
    </row>
    <row r="2578" spans="1:5" ht="22.5" hidden="1" x14ac:dyDescent="0.25">
      <c r="A2578" s="7" t="s">
        <v>12755</v>
      </c>
      <c r="B2578" s="7" t="s">
        <v>363</v>
      </c>
      <c r="C2578" t="str">
        <f t="shared" si="40"/>
        <v>05909990743926;bezpłatny do limitu</v>
      </c>
      <c r="D2578" s="17" t="s">
        <v>23830</v>
      </c>
      <c r="E2578" t="str">
        <f>VLOOKUP(C2578,'A1'!R:R,1,FALSE)</f>
        <v>05909990743926;bezpłatny do limitu</v>
      </c>
    </row>
    <row r="2579" spans="1:5" ht="22.5" hidden="1" x14ac:dyDescent="0.25">
      <c r="A2579" s="7" t="s">
        <v>12760</v>
      </c>
      <c r="B2579" s="7" t="s">
        <v>85</v>
      </c>
      <c r="C2579" t="str">
        <f t="shared" si="40"/>
        <v>05909990744022;ryczałt</v>
      </c>
      <c r="D2579" s="17" t="s">
        <v>23830</v>
      </c>
      <c r="E2579" t="str">
        <f>VLOOKUP(C2579,'A1'!R:R,1,FALSE)</f>
        <v>05909990744022;ryczałt</v>
      </c>
    </row>
    <row r="2580" spans="1:5" ht="22.5" hidden="1" x14ac:dyDescent="0.25">
      <c r="A2580" s="7" t="s">
        <v>12760</v>
      </c>
      <c r="B2580" s="7" t="s">
        <v>363</v>
      </c>
      <c r="C2580" t="str">
        <f t="shared" si="40"/>
        <v>05909990744022;bezpłatny do limitu</v>
      </c>
      <c r="D2580" s="17" t="s">
        <v>23830</v>
      </c>
      <c r="E2580" t="str">
        <f>VLOOKUP(C2580,'A1'!R:R,1,FALSE)</f>
        <v>05909990744022;bezpłatny do limitu</v>
      </c>
    </row>
    <row r="2581" spans="1:5" ht="22.5" hidden="1" x14ac:dyDescent="0.25">
      <c r="A2581" s="7" t="s">
        <v>12767</v>
      </c>
      <c r="B2581" s="7" t="s">
        <v>85</v>
      </c>
      <c r="C2581" t="str">
        <f t="shared" si="40"/>
        <v>05909990980918;ryczałt</v>
      </c>
      <c r="D2581" s="17" t="s">
        <v>23830</v>
      </c>
      <c r="E2581" t="str">
        <f>VLOOKUP(C2581,'A1'!R:R,1,FALSE)</f>
        <v>05909990980918;ryczałt</v>
      </c>
    </row>
    <row r="2582" spans="1:5" ht="22.5" hidden="1" x14ac:dyDescent="0.25">
      <c r="A2582" s="7" t="s">
        <v>12776</v>
      </c>
      <c r="B2582" s="7" t="s">
        <v>85</v>
      </c>
      <c r="C2582" t="str">
        <f t="shared" si="40"/>
        <v>05909990707614;ryczałt</v>
      </c>
      <c r="D2582" s="17" t="s">
        <v>23830</v>
      </c>
      <c r="E2582" t="str">
        <f>VLOOKUP(C2582,'A1'!R:R,1,FALSE)</f>
        <v>05909990707614;ryczałt</v>
      </c>
    </row>
    <row r="2583" spans="1:5" ht="22.5" hidden="1" x14ac:dyDescent="0.25">
      <c r="A2583" s="7" t="s">
        <v>12783</v>
      </c>
      <c r="B2583" s="7" t="s">
        <v>85</v>
      </c>
      <c r="C2583" t="str">
        <f t="shared" si="40"/>
        <v>05909990707515;ryczałt</v>
      </c>
      <c r="D2583" s="17" t="s">
        <v>23830</v>
      </c>
      <c r="E2583" t="str">
        <f>VLOOKUP(C2583,'A1'!R:R,1,FALSE)</f>
        <v>05909990707515;ryczałt</v>
      </c>
    </row>
    <row r="2584" spans="1:5" ht="22.5" hidden="1" x14ac:dyDescent="0.25">
      <c r="A2584" s="7" t="s">
        <v>12786</v>
      </c>
      <c r="B2584" s="7" t="s">
        <v>85</v>
      </c>
      <c r="C2584" t="str">
        <f t="shared" si="40"/>
        <v>05909990754472;ryczałt</v>
      </c>
      <c r="D2584" s="17" t="s">
        <v>23830</v>
      </c>
      <c r="E2584" t="str">
        <f>VLOOKUP(C2584,'A1'!R:R,1,FALSE)</f>
        <v>05909990754472;ryczałt</v>
      </c>
    </row>
    <row r="2585" spans="1:5" ht="22.5" hidden="1" x14ac:dyDescent="0.25">
      <c r="A2585" s="7" t="s">
        <v>12790</v>
      </c>
      <c r="B2585" s="7" t="s">
        <v>85</v>
      </c>
      <c r="C2585" t="str">
        <f t="shared" si="40"/>
        <v>05909990750993;ryczałt</v>
      </c>
      <c r="D2585" s="17" t="s">
        <v>23830</v>
      </c>
      <c r="E2585" t="str">
        <f>VLOOKUP(C2585,'A1'!R:R,1,FALSE)</f>
        <v>05909990750993;ryczałt</v>
      </c>
    </row>
    <row r="2586" spans="1:5" ht="22.5" hidden="1" x14ac:dyDescent="0.25">
      <c r="A2586" s="7" t="s">
        <v>12793</v>
      </c>
      <c r="B2586" s="7" t="s">
        <v>85</v>
      </c>
      <c r="C2586" t="str">
        <f t="shared" si="40"/>
        <v>05909990718375;ryczałt</v>
      </c>
      <c r="D2586" s="17" t="s">
        <v>23830</v>
      </c>
      <c r="E2586" t="str">
        <f>VLOOKUP(C2586,'A1'!R:R,1,FALSE)</f>
        <v>05909990718375;ryczałt</v>
      </c>
    </row>
    <row r="2587" spans="1:5" ht="22.5" hidden="1" x14ac:dyDescent="0.25">
      <c r="A2587" s="7" t="s">
        <v>12797</v>
      </c>
      <c r="B2587" s="7" t="s">
        <v>85</v>
      </c>
      <c r="C2587" t="str">
        <f t="shared" si="40"/>
        <v>05909990718405;ryczałt</v>
      </c>
      <c r="D2587" s="17" t="s">
        <v>23830</v>
      </c>
      <c r="E2587" t="str">
        <f>VLOOKUP(C2587,'A1'!R:R,1,FALSE)</f>
        <v>05909990718405;ryczałt</v>
      </c>
    </row>
    <row r="2588" spans="1:5" ht="22.5" hidden="1" x14ac:dyDescent="0.25">
      <c r="A2588" s="7" t="s">
        <v>12800</v>
      </c>
      <c r="B2588" s="7" t="s">
        <v>85</v>
      </c>
      <c r="C2588" t="str">
        <f t="shared" si="40"/>
        <v>05909990074563;ryczałt</v>
      </c>
      <c r="D2588" s="17" t="s">
        <v>23830</v>
      </c>
      <c r="E2588" t="str">
        <f>VLOOKUP(C2588,'A1'!R:R,1,FALSE)</f>
        <v>05909990074563;ryczałt</v>
      </c>
    </row>
    <row r="2589" spans="1:5" ht="22.5" hidden="1" x14ac:dyDescent="0.25">
      <c r="A2589" s="7" t="s">
        <v>12803</v>
      </c>
      <c r="B2589" s="7" t="s">
        <v>85</v>
      </c>
      <c r="C2589" t="str">
        <f t="shared" si="40"/>
        <v>05909990715268;ryczałt</v>
      </c>
      <c r="D2589" s="17" t="s">
        <v>23830</v>
      </c>
      <c r="E2589" t="str">
        <f>VLOOKUP(C2589,'A1'!R:R,1,FALSE)</f>
        <v>05909990715268;ryczałt</v>
      </c>
    </row>
    <row r="2590" spans="1:5" ht="22.5" hidden="1" x14ac:dyDescent="0.25">
      <c r="A2590" s="7" t="s">
        <v>12808</v>
      </c>
      <c r="B2590" s="7" t="s">
        <v>85</v>
      </c>
      <c r="C2590" t="str">
        <f t="shared" si="40"/>
        <v>05909990638185;ryczałt</v>
      </c>
      <c r="D2590" s="17" t="s">
        <v>23830</v>
      </c>
      <c r="E2590" t="str">
        <f>VLOOKUP(C2590,'A1'!R:R,1,FALSE)</f>
        <v>05909990638185;ryczałt</v>
      </c>
    </row>
    <row r="2591" spans="1:5" ht="22.5" hidden="1" x14ac:dyDescent="0.25">
      <c r="A2591" s="7" t="s">
        <v>12815</v>
      </c>
      <c r="B2591" s="7" t="s">
        <v>85</v>
      </c>
      <c r="C2591" t="str">
        <f t="shared" si="40"/>
        <v>05909990638208;ryczałt</v>
      </c>
      <c r="D2591" s="17" t="s">
        <v>23830</v>
      </c>
      <c r="E2591" t="str">
        <f>VLOOKUP(C2591,'A1'!R:R,1,FALSE)</f>
        <v>05909990638208;ryczałt</v>
      </c>
    </row>
    <row r="2592" spans="1:5" ht="22.5" hidden="1" x14ac:dyDescent="0.25">
      <c r="A2592" s="7" t="s">
        <v>12819</v>
      </c>
      <c r="B2592" s="7" t="s">
        <v>129</v>
      </c>
      <c r="C2592" t="str">
        <f t="shared" si="40"/>
        <v>05909990962419;50%</v>
      </c>
      <c r="D2592" s="17" t="s">
        <v>23830</v>
      </c>
      <c r="E2592" t="str">
        <f>VLOOKUP(C2592,'A1'!R:R,1,FALSE)</f>
        <v>05909990962419;50%</v>
      </c>
    </row>
    <row r="2593" spans="1:5" ht="22.5" hidden="1" x14ac:dyDescent="0.25">
      <c r="A2593" s="7" t="s">
        <v>12821</v>
      </c>
      <c r="B2593" s="7" t="s">
        <v>129</v>
      </c>
      <c r="C2593" t="str">
        <f t="shared" si="40"/>
        <v>05909990962426;50%</v>
      </c>
      <c r="D2593" s="17" t="s">
        <v>23830</v>
      </c>
      <c r="E2593" t="str">
        <f>VLOOKUP(C2593,'A1'!R:R,1,FALSE)</f>
        <v>05909990962426;50%</v>
      </c>
    </row>
    <row r="2594" spans="1:5" ht="22.5" hidden="1" x14ac:dyDescent="0.25">
      <c r="A2594" s="7" t="s">
        <v>12826</v>
      </c>
      <c r="B2594" s="7" t="s">
        <v>85</v>
      </c>
      <c r="C2594" t="str">
        <f t="shared" si="40"/>
        <v>05909990075621;ryczałt</v>
      </c>
      <c r="D2594" s="17" t="s">
        <v>23830</v>
      </c>
      <c r="E2594" t="str">
        <f>VLOOKUP(C2594,'A1'!R:R,1,FALSE)</f>
        <v>05909990075621;ryczałt</v>
      </c>
    </row>
    <row r="2595" spans="1:5" ht="22.5" hidden="1" x14ac:dyDescent="0.25">
      <c r="A2595" s="7" t="s">
        <v>12829</v>
      </c>
      <c r="B2595" s="7" t="s">
        <v>85</v>
      </c>
      <c r="C2595" t="str">
        <f t="shared" si="40"/>
        <v>05909990716821;ryczałt</v>
      </c>
      <c r="D2595" s="17" t="s">
        <v>23830</v>
      </c>
      <c r="E2595" t="str">
        <f>VLOOKUP(C2595,'A1'!R:R,1,FALSE)</f>
        <v>05909990716821;ryczałt</v>
      </c>
    </row>
    <row r="2596" spans="1:5" ht="22.5" hidden="1" x14ac:dyDescent="0.25">
      <c r="A2596" s="7" t="s">
        <v>12836</v>
      </c>
      <c r="B2596" s="7" t="s">
        <v>85</v>
      </c>
      <c r="C2596" t="str">
        <f t="shared" si="40"/>
        <v>05909990075720;ryczałt</v>
      </c>
      <c r="D2596" s="17" t="s">
        <v>23830</v>
      </c>
      <c r="E2596" t="str">
        <f>VLOOKUP(C2596,'A1'!R:R,1,FALSE)</f>
        <v>05909990075720;ryczałt</v>
      </c>
    </row>
    <row r="2597" spans="1:5" ht="22.5" hidden="1" x14ac:dyDescent="0.25">
      <c r="A2597" s="7" t="s">
        <v>12842</v>
      </c>
      <c r="B2597" s="7" t="s">
        <v>85</v>
      </c>
      <c r="C2597" t="str">
        <f t="shared" si="40"/>
        <v>05909990716920;ryczałt</v>
      </c>
      <c r="D2597" s="17" t="s">
        <v>23830</v>
      </c>
      <c r="E2597" t="str">
        <f>VLOOKUP(C2597,'A1'!R:R,1,FALSE)</f>
        <v>05909990716920;ryczałt</v>
      </c>
    </row>
    <row r="2598" spans="1:5" ht="22.5" hidden="1" x14ac:dyDescent="0.25">
      <c r="A2598" s="7" t="s">
        <v>12849</v>
      </c>
      <c r="B2598" s="7" t="s">
        <v>85</v>
      </c>
      <c r="C2598" t="str">
        <f t="shared" si="40"/>
        <v>05909990075829;ryczałt</v>
      </c>
      <c r="D2598" s="17" t="s">
        <v>23830</v>
      </c>
      <c r="E2598" t="str">
        <f>VLOOKUP(C2598,'A1'!R:R,1,FALSE)</f>
        <v>05909990075829;ryczałt</v>
      </c>
    </row>
    <row r="2599" spans="1:5" ht="22.5" hidden="1" x14ac:dyDescent="0.25">
      <c r="A2599" s="7" t="s">
        <v>12856</v>
      </c>
      <c r="B2599" s="7" t="s">
        <v>85</v>
      </c>
      <c r="C2599" t="str">
        <f t="shared" si="40"/>
        <v>05909990836932;ryczałt</v>
      </c>
      <c r="D2599" s="17" t="s">
        <v>23830</v>
      </c>
      <c r="E2599" t="str">
        <f>VLOOKUP(C2599,'A1'!R:R,1,FALSE)</f>
        <v>05909990836932;ryczałt</v>
      </c>
    </row>
    <row r="2600" spans="1:5" ht="22.5" hidden="1" x14ac:dyDescent="0.25">
      <c r="A2600" s="7" t="s">
        <v>12861</v>
      </c>
      <c r="B2600" s="7" t="s">
        <v>85</v>
      </c>
      <c r="C2600" t="str">
        <f t="shared" si="40"/>
        <v>05909990837038;ryczałt</v>
      </c>
      <c r="D2600" s="17" t="s">
        <v>23830</v>
      </c>
      <c r="E2600" t="str">
        <f>VLOOKUP(C2600,'A1'!R:R,1,FALSE)</f>
        <v>05909990837038;ryczałt</v>
      </c>
    </row>
    <row r="2601" spans="1:5" ht="22.5" hidden="1" x14ac:dyDescent="0.25">
      <c r="A2601" s="7" t="s">
        <v>12869</v>
      </c>
      <c r="B2601" s="7" t="s">
        <v>85</v>
      </c>
      <c r="C2601" t="str">
        <f t="shared" si="40"/>
        <v>05909990837137;ryczałt</v>
      </c>
      <c r="D2601" s="17" t="s">
        <v>23830</v>
      </c>
      <c r="E2601" t="str">
        <f>VLOOKUP(C2601,'A1'!R:R,1,FALSE)</f>
        <v>05909990837137;ryczałt</v>
      </c>
    </row>
    <row r="2602" spans="1:5" ht="22.5" hidden="1" x14ac:dyDescent="0.25">
      <c r="A2602" s="7" t="s">
        <v>12878</v>
      </c>
      <c r="B2602" s="7" t="s">
        <v>129</v>
      </c>
      <c r="C2602" t="str">
        <f t="shared" si="40"/>
        <v>05909990615438;50%</v>
      </c>
      <c r="D2602" s="17" t="s">
        <v>23830</v>
      </c>
      <c r="E2602" t="str">
        <f>VLOOKUP(C2602,'A1'!R:R,1,FALSE)</f>
        <v>05909990615438;50%</v>
      </c>
    </row>
    <row r="2603" spans="1:5" ht="22.5" hidden="1" x14ac:dyDescent="0.25">
      <c r="A2603" s="7" t="s">
        <v>12880</v>
      </c>
      <c r="B2603" s="7" t="s">
        <v>129</v>
      </c>
      <c r="C2603" t="str">
        <f t="shared" si="40"/>
        <v>05909990948536;50%</v>
      </c>
      <c r="D2603" s="17" t="s">
        <v>23830</v>
      </c>
      <c r="E2603" t="str">
        <f>VLOOKUP(C2603,'A1'!R:R,1,FALSE)</f>
        <v>05909990948536;50%</v>
      </c>
    </row>
    <row r="2604" spans="1:5" ht="22.5" hidden="1" x14ac:dyDescent="0.25">
      <c r="A2604" s="7" t="s">
        <v>12883</v>
      </c>
      <c r="B2604" s="7" t="s">
        <v>129</v>
      </c>
      <c r="C2604" t="str">
        <f t="shared" si="40"/>
        <v>05909990624515;50%</v>
      </c>
      <c r="D2604" s="17" t="s">
        <v>23830</v>
      </c>
      <c r="E2604" t="str">
        <f>VLOOKUP(C2604,'A1'!R:R,1,FALSE)</f>
        <v>05909990624515;50%</v>
      </c>
    </row>
    <row r="2605" spans="1:5" ht="22.5" hidden="1" x14ac:dyDescent="0.25">
      <c r="A2605" s="7" t="s">
        <v>12885</v>
      </c>
      <c r="B2605" s="7" t="s">
        <v>129</v>
      </c>
      <c r="C2605" t="str">
        <f t="shared" si="40"/>
        <v>05909990948543;50%</v>
      </c>
      <c r="D2605" s="17" t="s">
        <v>23830</v>
      </c>
      <c r="E2605" t="str">
        <f>VLOOKUP(C2605,'A1'!R:R,1,FALSE)</f>
        <v>05909990948543;50%</v>
      </c>
    </row>
    <row r="2606" spans="1:5" ht="22.5" hidden="1" x14ac:dyDescent="0.25">
      <c r="A2606" s="7" t="s">
        <v>12890</v>
      </c>
      <c r="B2606" s="7" t="s">
        <v>129</v>
      </c>
      <c r="C2606" t="str">
        <f t="shared" si="40"/>
        <v>05909991054991;50%</v>
      </c>
      <c r="D2606" s="17" t="s">
        <v>23830</v>
      </c>
      <c r="E2606" t="str">
        <f>VLOOKUP(C2606,'A1'!R:R,1,FALSE)</f>
        <v>05909991054991;50%</v>
      </c>
    </row>
    <row r="2607" spans="1:5" ht="22.5" hidden="1" x14ac:dyDescent="0.25">
      <c r="A2607" s="7" t="s">
        <v>12894</v>
      </c>
      <c r="B2607" s="7" t="s">
        <v>129</v>
      </c>
      <c r="C2607" t="str">
        <f t="shared" si="40"/>
        <v>05909991055066;50%</v>
      </c>
      <c r="D2607" s="17" t="s">
        <v>23830</v>
      </c>
      <c r="E2607" t="str">
        <f>VLOOKUP(C2607,'A1'!R:R,1,FALSE)</f>
        <v>05909991055066;50%</v>
      </c>
    </row>
    <row r="2608" spans="1:5" ht="22.5" hidden="1" x14ac:dyDescent="0.25">
      <c r="A2608" s="7" t="s">
        <v>12900</v>
      </c>
      <c r="B2608" s="7" t="s">
        <v>129</v>
      </c>
      <c r="C2608" t="str">
        <f t="shared" si="40"/>
        <v>05909990661404;50%</v>
      </c>
      <c r="D2608" s="17" t="s">
        <v>23830</v>
      </c>
      <c r="E2608" t="str">
        <f>VLOOKUP(C2608,'A1'!R:R,1,FALSE)</f>
        <v>05909990661404;50%</v>
      </c>
    </row>
    <row r="2609" spans="1:5" ht="22.5" hidden="1" x14ac:dyDescent="0.25">
      <c r="A2609" s="7" t="s">
        <v>12902</v>
      </c>
      <c r="B2609" s="7" t="s">
        <v>129</v>
      </c>
      <c r="C2609" t="str">
        <f t="shared" si="40"/>
        <v>05909990661435;50%</v>
      </c>
      <c r="D2609" s="17" t="s">
        <v>23830</v>
      </c>
      <c r="E2609" t="str">
        <f>VLOOKUP(C2609,'A1'!R:R,1,FALSE)</f>
        <v>05909990661435;50%</v>
      </c>
    </row>
    <row r="2610" spans="1:5" ht="22.5" hidden="1" x14ac:dyDescent="0.25">
      <c r="A2610" s="7" t="s">
        <v>12907</v>
      </c>
      <c r="B2610" s="7" t="s">
        <v>129</v>
      </c>
      <c r="C2610" t="str">
        <f t="shared" si="40"/>
        <v>05909990661442;50%</v>
      </c>
      <c r="D2610" s="17" t="s">
        <v>23830</v>
      </c>
      <c r="E2610" t="str">
        <f>VLOOKUP(C2610,'A1'!R:R,1,FALSE)</f>
        <v>05909990661442;50%</v>
      </c>
    </row>
    <row r="2611" spans="1:5" ht="22.5" hidden="1" x14ac:dyDescent="0.25">
      <c r="A2611" s="7" t="s">
        <v>12909</v>
      </c>
      <c r="B2611" s="7" t="s">
        <v>129</v>
      </c>
      <c r="C2611" t="str">
        <f t="shared" si="40"/>
        <v>05909997213224;50%</v>
      </c>
      <c r="D2611" s="17" t="s">
        <v>23830</v>
      </c>
      <c r="E2611" t="str">
        <f>VLOOKUP(C2611,'A1'!R:R,1,FALSE)</f>
        <v>05909997213224;50%</v>
      </c>
    </row>
    <row r="2612" spans="1:5" ht="22.5" hidden="1" x14ac:dyDescent="0.25">
      <c r="A2612" s="7" t="s">
        <v>12912</v>
      </c>
      <c r="B2612" s="7" t="s">
        <v>129</v>
      </c>
      <c r="C2612" t="str">
        <f t="shared" si="40"/>
        <v>05909991023782;50%</v>
      </c>
      <c r="D2612" s="17" t="s">
        <v>23830</v>
      </c>
      <c r="E2612" t="str">
        <f>VLOOKUP(C2612,'A1'!R:R,1,FALSE)</f>
        <v>05909991023782;50%</v>
      </c>
    </row>
    <row r="2613" spans="1:5" ht="22.5" hidden="1" x14ac:dyDescent="0.25">
      <c r="A2613" s="7" t="s">
        <v>12914</v>
      </c>
      <c r="B2613" s="7" t="s">
        <v>129</v>
      </c>
      <c r="C2613" t="str">
        <f t="shared" si="40"/>
        <v>05909991023799;50%</v>
      </c>
      <c r="D2613" s="17" t="s">
        <v>23830</v>
      </c>
      <c r="E2613" t="str">
        <f>VLOOKUP(C2613,'A1'!R:R,1,FALSE)</f>
        <v>05909991023799;50%</v>
      </c>
    </row>
    <row r="2614" spans="1:5" ht="22.5" hidden="1" x14ac:dyDescent="0.25">
      <c r="A2614" s="7" t="s">
        <v>12916</v>
      </c>
      <c r="B2614" s="7" t="s">
        <v>129</v>
      </c>
      <c r="C2614" t="str">
        <f t="shared" si="40"/>
        <v>05909991023805;50%</v>
      </c>
      <c r="D2614" s="17" t="s">
        <v>23830</v>
      </c>
      <c r="E2614" t="str">
        <f>VLOOKUP(C2614,'A1'!R:R,1,FALSE)</f>
        <v>05909991023805;50%</v>
      </c>
    </row>
    <row r="2615" spans="1:5" ht="22.5" hidden="1" x14ac:dyDescent="0.25">
      <c r="A2615" s="7" t="s">
        <v>12918</v>
      </c>
      <c r="B2615" s="7" t="s">
        <v>129</v>
      </c>
      <c r="C2615" t="str">
        <f t="shared" si="40"/>
        <v>05909991023836;50%</v>
      </c>
      <c r="D2615" s="17" t="s">
        <v>23830</v>
      </c>
      <c r="E2615" t="str">
        <f>VLOOKUP(C2615,'A1'!R:R,1,FALSE)</f>
        <v>05909991023836;50%</v>
      </c>
    </row>
    <row r="2616" spans="1:5" ht="22.5" hidden="1" x14ac:dyDescent="0.25">
      <c r="A2616" s="7" t="s">
        <v>12922</v>
      </c>
      <c r="B2616" s="7" t="s">
        <v>129</v>
      </c>
      <c r="C2616" t="str">
        <f t="shared" si="40"/>
        <v>05909991040529;50%</v>
      </c>
      <c r="D2616" s="17" t="s">
        <v>23830</v>
      </c>
      <c r="E2616" t="str">
        <f>VLOOKUP(C2616,'A1'!R:R,1,FALSE)</f>
        <v>05909991040529;50%</v>
      </c>
    </row>
    <row r="2617" spans="1:5" ht="22.5" hidden="1" x14ac:dyDescent="0.25">
      <c r="A2617" s="7" t="s">
        <v>12924</v>
      </c>
      <c r="B2617" s="7" t="s">
        <v>129</v>
      </c>
      <c r="C2617" t="str">
        <f t="shared" si="40"/>
        <v>05909991040536;50%</v>
      </c>
      <c r="D2617" s="17" t="s">
        <v>23830</v>
      </c>
      <c r="E2617" t="str">
        <f>VLOOKUP(C2617,'A1'!R:R,1,FALSE)</f>
        <v>05909991040536;50%</v>
      </c>
    </row>
    <row r="2618" spans="1:5" ht="22.5" hidden="1" x14ac:dyDescent="0.25">
      <c r="A2618" s="7" t="s">
        <v>12928</v>
      </c>
      <c r="B2618" s="7" t="s">
        <v>129</v>
      </c>
      <c r="C2618" t="str">
        <f t="shared" si="40"/>
        <v>05909990644179;50%</v>
      </c>
      <c r="D2618" s="17" t="s">
        <v>23830</v>
      </c>
      <c r="E2618" t="str">
        <f>VLOOKUP(C2618,'A1'!R:R,1,FALSE)</f>
        <v>05909990644179;50%</v>
      </c>
    </row>
    <row r="2619" spans="1:5" ht="22.5" hidden="1" x14ac:dyDescent="0.25">
      <c r="A2619" s="7" t="s">
        <v>12930</v>
      </c>
      <c r="B2619" s="7" t="s">
        <v>129</v>
      </c>
      <c r="C2619" t="str">
        <f t="shared" si="40"/>
        <v>05909990644186;50%</v>
      </c>
      <c r="D2619" s="17" t="s">
        <v>23830</v>
      </c>
      <c r="E2619" t="str">
        <f>VLOOKUP(C2619,'A1'!R:R,1,FALSE)</f>
        <v>05909990644186;50%</v>
      </c>
    </row>
    <row r="2620" spans="1:5" ht="22.5" hidden="1" x14ac:dyDescent="0.25">
      <c r="A2620" s="7" t="s">
        <v>12933</v>
      </c>
      <c r="B2620" s="7" t="s">
        <v>129</v>
      </c>
      <c r="C2620" t="str">
        <f t="shared" si="40"/>
        <v>05909990914319;50%</v>
      </c>
      <c r="D2620" s="17" t="s">
        <v>23830</v>
      </c>
      <c r="E2620" t="str">
        <f>VLOOKUP(C2620,'A1'!R:R,1,FALSE)</f>
        <v>05909990914319;50%</v>
      </c>
    </row>
    <row r="2621" spans="1:5" ht="22.5" hidden="1" x14ac:dyDescent="0.25">
      <c r="A2621" s="7" t="s">
        <v>12936</v>
      </c>
      <c r="B2621" s="7" t="s">
        <v>129</v>
      </c>
      <c r="C2621" t="str">
        <f t="shared" si="40"/>
        <v>05909990914418;50%</v>
      </c>
      <c r="D2621" s="17" t="s">
        <v>23830</v>
      </c>
      <c r="E2621" t="str">
        <f>VLOOKUP(C2621,'A1'!R:R,1,FALSE)</f>
        <v>05909990914418;50%</v>
      </c>
    </row>
    <row r="2622" spans="1:5" ht="22.5" hidden="1" x14ac:dyDescent="0.25">
      <c r="A2622" s="7" t="s">
        <v>12939</v>
      </c>
      <c r="B2622" s="7" t="s">
        <v>129</v>
      </c>
      <c r="C2622" t="str">
        <f t="shared" si="40"/>
        <v>05909990860692;50%</v>
      </c>
      <c r="D2622" s="17" t="s">
        <v>23830</v>
      </c>
      <c r="E2622" t="str">
        <f>VLOOKUP(C2622,'A1'!R:R,1,FALSE)</f>
        <v>05909990860692;50%</v>
      </c>
    </row>
    <row r="2623" spans="1:5" ht="22.5" hidden="1" x14ac:dyDescent="0.25">
      <c r="A2623" s="7" t="s">
        <v>12942</v>
      </c>
      <c r="B2623" s="7" t="s">
        <v>129</v>
      </c>
      <c r="C2623" t="str">
        <f t="shared" si="40"/>
        <v>05909990466726;50%</v>
      </c>
      <c r="D2623" s="17" t="s">
        <v>23830</v>
      </c>
      <c r="E2623" t="str">
        <f>VLOOKUP(C2623,'A1'!R:R,1,FALSE)</f>
        <v>05909990466726;50%</v>
      </c>
    </row>
    <row r="2624" spans="1:5" ht="22.5" hidden="1" x14ac:dyDescent="0.25">
      <c r="A2624" s="7" t="s">
        <v>12945</v>
      </c>
      <c r="B2624" s="7" t="s">
        <v>129</v>
      </c>
      <c r="C2624" t="str">
        <f t="shared" si="40"/>
        <v>05909990466818;50%</v>
      </c>
      <c r="D2624" s="17" t="s">
        <v>23830</v>
      </c>
      <c r="E2624" t="str">
        <f>VLOOKUP(C2624,'A1'!R:R,1,FALSE)</f>
        <v>05909990466818;50%</v>
      </c>
    </row>
    <row r="2625" spans="1:5" ht="22.5" hidden="1" x14ac:dyDescent="0.25">
      <c r="A2625" s="7" t="s">
        <v>12947</v>
      </c>
      <c r="B2625" s="7" t="s">
        <v>129</v>
      </c>
      <c r="C2625" t="str">
        <f t="shared" si="40"/>
        <v>05909990860685;50%</v>
      </c>
      <c r="D2625" s="17" t="s">
        <v>23830</v>
      </c>
      <c r="E2625" t="str">
        <f>VLOOKUP(C2625,'A1'!R:R,1,FALSE)</f>
        <v>05909990860685;50%</v>
      </c>
    </row>
    <row r="2626" spans="1:5" ht="22.5" hidden="1" x14ac:dyDescent="0.25">
      <c r="A2626" s="7" t="s">
        <v>12953</v>
      </c>
      <c r="B2626" s="7" t="s">
        <v>85</v>
      </c>
      <c r="C2626" t="str">
        <f t="shared" si="40"/>
        <v>05909990042371;ryczałt</v>
      </c>
      <c r="D2626" s="17" t="s">
        <v>23830</v>
      </c>
      <c r="E2626" t="str">
        <f>VLOOKUP(C2626,'A1'!R:R,1,FALSE)</f>
        <v>05909990042371;ryczałt</v>
      </c>
    </row>
    <row r="2627" spans="1:5" ht="22.5" hidden="1" x14ac:dyDescent="0.25">
      <c r="A2627" s="7" t="s">
        <v>12953</v>
      </c>
      <c r="B2627" s="7" t="s">
        <v>363</v>
      </c>
      <c r="C2627" t="str">
        <f t="shared" ref="C2627:C2690" si="41">CONCATENATE(A2627,";",B2627)</f>
        <v>05909990042371;bezpłatny do limitu</v>
      </c>
      <c r="D2627" s="17" t="s">
        <v>23830</v>
      </c>
      <c r="E2627" t="str">
        <f>VLOOKUP(C2627,'A1'!R:R,1,FALSE)</f>
        <v>05909990042371;bezpłatny do limitu</v>
      </c>
    </row>
    <row r="2628" spans="1:5" ht="22.5" hidden="1" x14ac:dyDescent="0.25">
      <c r="A2628" s="7" t="s">
        <v>12958</v>
      </c>
      <c r="B2628" s="7" t="s">
        <v>85</v>
      </c>
      <c r="C2628" t="str">
        <f t="shared" si="41"/>
        <v>05909990042364;ryczałt</v>
      </c>
      <c r="D2628" s="17" t="s">
        <v>23830</v>
      </c>
      <c r="E2628" t="str">
        <f>VLOOKUP(C2628,'A1'!R:R,1,FALSE)</f>
        <v>05909990042364;ryczałt</v>
      </c>
    </row>
    <row r="2629" spans="1:5" ht="22.5" hidden="1" x14ac:dyDescent="0.25">
      <c r="A2629" s="7" t="s">
        <v>12958</v>
      </c>
      <c r="B2629" s="7" t="s">
        <v>363</v>
      </c>
      <c r="C2629" t="str">
        <f t="shared" si="41"/>
        <v>05909990042364;bezpłatny do limitu</v>
      </c>
      <c r="D2629" s="17" t="s">
        <v>23830</v>
      </c>
      <c r="E2629" t="str">
        <f>VLOOKUP(C2629,'A1'!R:R,1,FALSE)</f>
        <v>05909990042364;bezpłatny do limitu</v>
      </c>
    </row>
    <row r="2630" spans="1:5" ht="22.5" hidden="1" x14ac:dyDescent="0.25">
      <c r="A2630" s="7" t="s">
        <v>12962</v>
      </c>
      <c r="B2630" s="7" t="s">
        <v>85</v>
      </c>
      <c r="C2630" t="str">
        <f t="shared" si="41"/>
        <v>05909990930142;ryczałt</v>
      </c>
      <c r="D2630" s="17" t="s">
        <v>23830</v>
      </c>
      <c r="E2630" t="str">
        <f>VLOOKUP(C2630,'A1'!R:R,1,FALSE)</f>
        <v>05909990930142;ryczałt</v>
      </c>
    </row>
    <row r="2631" spans="1:5" ht="22.5" hidden="1" x14ac:dyDescent="0.25">
      <c r="A2631" s="7" t="s">
        <v>12962</v>
      </c>
      <c r="B2631" s="7" t="s">
        <v>363</v>
      </c>
      <c r="C2631" t="str">
        <f t="shared" si="41"/>
        <v>05909990930142;bezpłatny do limitu</v>
      </c>
      <c r="D2631" s="17" t="s">
        <v>23830</v>
      </c>
      <c r="E2631" t="str">
        <f>VLOOKUP(C2631,'A1'!R:R,1,FALSE)</f>
        <v>05909990930142;bezpłatny do limitu</v>
      </c>
    </row>
    <row r="2632" spans="1:5" ht="22.5" hidden="1" x14ac:dyDescent="0.25">
      <c r="A2632" s="7" t="s">
        <v>12966</v>
      </c>
      <c r="B2632" s="7" t="s">
        <v>85</v>
      </c>
      <c r="C2632" t="str">
        <f t="shared" si="41"/>
        <v>05909990023912;ryczałt</v>
      </c>
      <c r="D2632" s="17" t="s">
        <v>23830</v>
      </c>
      <c r="E2632" t="str">
        <f>VLOOKUP(C2632,'A1'!R:R,1,FALSE)</f>
        <v>05909990023912;ryczałt</v>
      </c>
    </row>
    <row r="2633" spans="1:5" ht="22.5" hidden="1" x14ac:dyDescent="0.25">
      <c r="A2633" s="7" t="s">
        <v>12970</v>
      </c>
      <c r="B2633" s="7" t="s">
        <v>85</v>
      </c>
      <c r="C2633" t="str">
        <f t="shared" si="41"/>
        <v>05909990307418;ryczałt</v>
      </c>
      <c r="D2633" s="17" t="s">
        <v>23830</v>
      </c>
      <c r="E2633" t="str">
        <f>VLOOKUP(C2633,'A1'!R:R,1,FALSE)</f>
        <v>05909990307418;ryczałt</v>
      </c>
    </row>
    <row r="2634" spans="1:5" ht="22.5" hidden="1" x14ac:dyDescent="0.25">
      <c r="A2634" s="7" t="s">
        <v>12974</v>
      </c>
      <c r="B2634" s="7" t="s">
        <v>85</v>
      </c>
      <c r="C2634" t="str">
        <f t="shared" si="41"/>
        <v>05909991369569;ryczałt</v>
      </c>
      <c r="D2634" s="17" t="s">
        <v>23830</v>
      </c>
      <c r="E2634" t="str">
        <f>VLOOKUP(C2634,'A1'!R:R,1,FALSE)</f>
        <v>05909991369569;ryczałt</v>
      </c>
    </row>
    <row r="2635" spans="1:5" ht="22.5" hidden="1" x14ac:dyDescent="0.25">
      <c r="A2635" s="7" t="s">
        <v>12976</v>
      </c>
      <c r="B2635" s="7" t="s">
        <v>85</v>
      </c>
      <c r="C2635" t="str">
        <f t="shared" si="41"/>
        <v>05909991369552;ryczałt</v>
      </c>
      <c r="D2635" s="17" t="s">
        <v>23830</v>
      </c>
      <c r="E2635" t="str">
        <f>VLOOKUP(C2635,'A1'!R:R,1,FALSE)</f>
        <v>05909991369552;ryczałt</v>
      </c>
    </row>
    <row r="2636" spans="1:5" ht="22.5" hidden="1" x14ac:dyDescent="0.25">
      <c r="A2636" s="7" t="s">
        <v>12981</v>
      </c>
      <c r="B2636" s="7" t="s">
        <v>85</v>
      </c>
      <c r="C2636" t="str">
        <f t="shared" si="41"/>
        <v>05909990750290;ryczałt</v>
      </c>
      <c r="D2636" s="17" t="s">
        <v>23830</v>
      </c>
      <c r="E2636" t="str">
        <f>VLOOKUP(C2636,'A1'!R:R,1,FALSE)</f>
        <v>05909990750290;ryczałt</v>
      </c>
    </row>
    <row r="2637" spans="1:5" ht="22.5" hidden="1" x14ac:dyDescent="0.25">
      <c r="A2637" s="7" t="s">
        <v>12984</v>
      </c>
      <c r="B2637" s="7" t="s">
        <v>85</v>
      </c>
      <c r="C2637" t="str">
        <f t="shared" si="41"/>
        <v>05909990662425;ryczałt</v>
      </c>
      <c r="D2637" s="17" t="s">
        <v>23830</v>
      </c>
      <c r="E2637" t="str">
        <f>VLOOKUP(C2637,'A1'!R:R,1,FALSE)</f>
        <v>05909990662425;ryczałt</v>
      </c>
    </row>
    <row r="2638" spans="1:5" ht="22.5" hidden="1" x14ac:dyDescent="0.25">
      <c r="A2638" s="7" t="s">
        <v>12986</v>
      </c>
      <c r="B2638" s="7" t="s">
        <v>85</v>
      </c>
      <c r="C2638" t="str">
        <f t="shared" si="41"/>
        <v>05909990662456;ryczałt</v>
      </c>
      <c r="D2638" s="17" t="s">
        <v>23830</v>
      </c>
      <c r="E2638" t="str">
        <f>VLOOKUP(C2638,'A1'!R:R,1,FALSE)</f>
        <v>05909990662456;ryczałt</v>
      </c>
    </row>
    <row r="2639" spans="1:5" ht="22.5" hidden="1" x14ac:dyDescent="0.25">
      <c r="A2639" s="7" t="s">
        <v>12989</v>
      </c>
      <c r="B2639" s="7" t="s">
        <v>85</v>
      </c>
      <c r="C2639" t="str">
        <f t="shared" si="41"/>
        <v>05909990805495;ryczałt</v>
      </c>
      <c r="D2639" s="17" t="s">
        <v>23830</v>
      </c>
      <c r="E2639" t="str">
        <f>VLOOKUP(C2639,'A1'!R:R,1,FALSE)</f>
        <v>05909990805495;ryczałt</v>
      </c>
    </row>
    <row r="2640" spans="1:5" ht="22.5" hidden="1" x14ac:dyDescent="0.25">
      <c r="A2640" s="7" t="s">
        <v>12994</v>
      </c>
      <c r="B2640" s="7" t="s">
        <v>85</v>
      </c>
      <c r="C2640" t="str">
        <f t="shared" si="41"/>
        <v>05909991390358;ryczałt</v>
      </c>
      <c r="D2640" s="17" t="s">
        <v>23830</v>
      </c>
      <c r="E2640" t="str">
        <f>VLOOKUP(C2640,'A1'!R:R,1,FALSE)</f>
        <v>05909991390358;ryczałt</v>
      </c>
    </row>
    <row r="2641" spans="1:5" ht="22.5" hidden="1" x14ac:dyDescent="0.25">
      <c r="A2641" s="7" t="s">
        <v>12997</v>
      </c>
      <c r="B2641" s="7" t="s">
        <v>85</v>
      </c>
      <c r="C2641" t="str">
        <f t="shared" si="41"/>
        <v>05909991390372;ryczałt</v>
      </c>
      <c r="D2641" s="17" t="s">
        <v>23830</v>
      </c>
      <c r="E2641" t="str">
        <f>VLOOKUP(C2641,'A1'!R:R,1,FALSE)</f>
        <v>05909991390372;ryczałt</v>
      </c>
    </row>
    <row r="2642" spans="1:5" ht="22.5" hidden="1" x14ac:dyDescent="0.25">
      <c r="A2642" s="7" t="s">
        <v>13003</v>
      </c>
      <c r="B2642" s="7" t="s">
        <v>85</v>
      </c>
      <c r="C2642" t="str">
        <f t="shared" si="41"/>
        <v>05909990685189;ryczałt</v>
      </c>
      <c r="D2642" s="17" t="s">
        <v>23830</v>
      </c>
      <c r="E2642" t="str">
        <f>VLOOKUP(C2642,'A1'!R:R,1,FALSE)</f>
        <v>05909990685189;ryczałt</v>
      </c>
    </row>
    <row r="2643" spans="1:5" ht="22.5" hidden="1" x14ac:dyDescent="0.25">
      <c r="A2643" s="7" t="s">
        <v>13005</v>
      </c>
      <c r="B2643" s="7" t="s">
        <v>85</v>
      </c>
      <c r="C2643" t="str">
        <f t="shared" si="41"/>
        <v>05909990685202;ryczałt</v>
      </c>
      <c r="D2643" s="17" t="s">
        <v>23830</v>
      </c>
      <c r="E2643" t="str">
        <f>VLOOKUP(C2643,'A1'!R:R,1,FALSE)</f>
        <v>05909990685202;ryczałt</v>
      </c>
    </row>
    <row r="2644" spans="1:5" ht="22.5" hidden="1" x14ac:dyDescent="0.25">
      <c r="A2644" s="7" t="s">
        <v>13009</v>
      </c>
      <c r="B2644" s="7" t="s">
        <v>85</v>
      </c>
      <c r="C2644" t="str">
        <f t="shared" si="41"/>
        <v>05909990689774;ryczałt</v>
      </c>
      <c r="D2644" s="17" t="s">
        <v>23830</v>
      </c>
      <c r="E2644" t="str">
        <f>VLOOKUP(C2644,'A1'!R:R,1,FALSE)</f>
        <v>05909990689774;ryczałt</v>
      </c>
    </row>
    <row r="2645" spans="1:5" ht="22.5" hidden="1" x14ac:dyDescent="0.25">
      <c r="A2645" s="7" t="s">
        <v>13013</v>
      </c>
      <c r="B2645" s="7" t="s">
        <v>85</v>
      </c>
      <c r="C2645" t="str">
        <f t="shared" si="41"/>
        <v>05909990670185;ryczałt</v>
      </c>
      <c r="D2645" s="17" t="s">
        <v>23830</v>
      </c>
      <c r="E2645" t="str">
        <f>VLOOKUP(C2645,'A1'!R:R,1,FALSE)</f>
        <v>05909990670185;ryczałt</v>
      </c>
    </row>
    <row r="2646" spans="1:5" ht="22.5" hidden="1" x14ac:dyDescent="0.25">
      <c r="A2646" s="7" t="s">
        <v>13016</v>
      </c>
      <c r="B2646" s="7" t="s">
        <v>85</v>
      </c>
      <c r="C2646" t="str">
        <f t="shared" si="41"/>
        <v>05909990648719;ryczałt</v>
      </c>
      <c r="D2646" s="17" t="s">
        <v>23830</v>
      </c>
      <c r="E2646" t="str">
        <f>VLOOKUP(C2646,'A1'!R:R,1,FALSE)</f>
        <v>05909990648719;ryczałt</v>
      </c>
    </row>
    <row r="2647" spans="1:5" ht="22.5" hidden="1" x14ac:dyDescent="0.25">
      <c r="A2647" s="7" t="s">
        <v>13021</v>
      </c>
      <c r="B2647" s="7" t="s">
        <v>85</v>
      </c>
      <c r="C2647" t="str">
        <f t="shared" si="41"/>
        <v>05909990673865;ryczałt</v>
      </c>
      <c r="D2647" s="17" t="s">
        <v>23830</v>
      </c>
      <c r="E2647" t="str">
        <f>VLOOKUP(C2647,'A1'!R:R,1,FALSE)</f>
        <v>05909990673865;ryczałt</v>
      </c>
    </row>
    <row r="2648" spans="1:5" ht="22.5" hidden="1" x14ac:dyDescent="0.25">
      <c r="A2648" s="7" t="s">
        <v>13024</v>
      </c>
      <c r="B2648" s="7" t="s">
        <v>85</v>
      </c>
      <c r="C2648" t="str">
        <f t="shared" si="41"/>
        <v>05909990653300;ryczałt</v>
      </c>
      <c r="D2648" s="17" t="s">
        <v>23830</v>
      </c>
      <c r="E2648" t="str">
        <f>VLOOKUP(C2648,'A1'!R:R,1,FALSE)</f>
        <v>05909990653300;ryczałt</v>
      </c>
    </row>
    <row r="2649" spans="1:5" ht="22.5" hidden="1" x14ac:dyDescent="0.25">
      <c r="A2649" s="7" t="s">
        <v>13026</v>
      </c>
      <c r="B2649" s="7" t="s">
        <v>85</v>
      </c>
      <c r="C2649" t="str">
        <f t="shared" si="41"/>
        <v>05907626703597;ryczałt</v>
      </c>
      <c r="D2649" s="17" t="s">
        <v>23830</v>
      </c>
      <c r="E2649" t="str">
        <f>VLOOKUP(C2649,'A1'!R:R,1,FALSE)</f>
        <v>05907626703597;ryczałt</v>
      </c>
    </row>
    <row r="2650" spans="1:5" ht="22.5" hidden="1" x14ac:dyDescent="0.25">
      <c r="A2650" s="7" t="s">
        <v>13029</v>
      </c>
      <c r="B2650" s="7" t="s">
        <v>85</v>
      </c>
      <c r="C2650" t="str">
        <f t="shared" si="41"/>
        <v>05909991357047;ryczałt</v>
      </c>
      <c r="D2650" s="17" t="s">
        <v>23830</v>
      </c>
      <c r="E2650" t="str">
        <f>VLOOKUP(C2650,'A1'!R:R,1,FALSE)</f>
        <v>05909991357047;ryczałt</v>
      </c>
    </row>
    <row r="2651" spans="1:5" ht="22.5" hidden="1" x14ac:dyDescent="0.25">
      <c r="A2651" s="7" t="s">
        <v>13032</v>
      </c>
      <c r="B2651" s="7" t="s">
        <v>85</v>
      </c>
      <c r="C2651" t="str">
        <f t="shared" si="41"/>
        <v>05909990641000;ryczałt</v>
      </c>
      <c r="D2651" s="17" t="s">
        <v>23830</v>
      </c>
      <c r="E2651" t="str">
        <f>VLOOKUP(C2651,'A1'!R:R,1,FALSE)</f>
        <v>05909990641000;ryczałt</v>
      </c>
    </row>
    <row r="2652" spans="1:5" ht="22.5" hidden="1" x14ac:dyDescent="0.25">
      <c r="A2652" s="7" t="s">
        <v>13035</v>
      </c>
      <c r="B2652" s="7" t="s">
        <v>85</v>
      </c>
      <c r="C2652" t="str">
        <f t="shared" si="41"/>
        <v>05909990640997;ryczałt</v>
      </c>
      <c r="D2652" s="17" t="s">
        <v>23830</v>
      </c>
      <c r="E2652" t="str">
        <f>VLOOKUP(C2652,'A1'!R:R,1,FALSE)</f>
        <v>05909990640997;ryczałt</v>
      </c>
    </row>
    <row r="2653" spans="1:5" ht="22.5" hidden="1" x14ac:dyDescent="0.25">
      <c r="A2653" s="7" t="s">
        <v>13038</v>
      </c>
      <c r="B2653" s="7" t="s">
        <v>85</v>
      </c>
      <c r="C2653" t="str">
        <f t="shared" si="41"/>
        <v>05909990642809;ryczałt</v>
      </c>
      <c r="D2653" s="17" t="s">
        <v>23830</v>
      </c>
      <c r="E2653" t="str">
        <f>VLOOKUP(C2653,'A1'!R:R,1,FALSE)</f>
        <v>05909990642809;ryczałt</v>
      </c>
    </row>
    <row r="2654" spans="1:5" ht="22.5" hidden="1" x14ac:dyDescent="0.25">
      <c r="A2654" s="7" t="s">
        <v>13042</v>
      </c>
      <c r="B2654" s="7" t="s">
        <v>129</v>
      </c>
      <c r="C2654" t="str">
        <f t="shared" si="41"/>
        <v>05909990411320;50%</v>
      </c>
      <c r="D2654" s="17" t="s">
        <v>23830</v>
      </c>
      <c r="E2654" t="str">
        <f>VLOOKUP(C2654,'A1'!R:R,1,FALSE)</f>
        <v>05909990411320;50%</v>
      </c>
    </row>
    <row r="2655" spans="1:5" ht="22.5" hidden="1" x14ac:dyDescent="0.25">
      <c r="A2655" s="7" t="s">
        <v>13044</v>
      </c>
      <c r="B2655" s="7" t="s">
        <v>129</v>
      </c>
      <c r="C2655" t="str">
        <f t="shared" si="41"/>
        <v>05909990411337;50%</v>
      </c>
      <c r="D2655" s="17" t="s">
        <v>23830</v>
      </c>
      <c r="E2655" t="str">
        <f>VLOOKUP(C2655,'A1'!R:R,1,FALSE)</f>
        <v>05909990411337;50%</v>
      </c>
    </row>
    <row r="2656" spans="1:5" ht="22.5" hidden="1" x14ac:dyDescent="0.25">
      <c r="A2656" s="7" t="s">
        <v>13048</v>
      </c>
      <c r="B2656" s="7" t="s">
        <v>129</v>
      </c>
      <c r="C2656" t="str">
        <f t="shared" si="41"/>
        <v>05909990411436;50%</v>
      </c>
      <c r="D2656" s="17" t="s">
        <v>23830</v>
      </c>
      <c r="E2656" t="str">
        <f>VLOOKUP(C2656,'A1'!R:R,1,FALSE)</f>
        <v>05909990411436;50%</v>
      </c>
    </row>
    <row r="2657" spans="1:5" ht="22.5" hidden="1" x14ac:dyDescent="0.25">
      <c r="A2657" s="7" t="s">
        <v>13054</v>
      </c>
      <c r="B2657" s="7" t="s">
        <v>129</v>
      </c>
      <c r="C2657" t="str">
        <f t="shared" si="41"/>
        <v>05909991040338;50%</v>
      </c>
      <c r="D2657" s="17" t="s">
        <v>23830</v>
      </c>
      <c r="E2657" t="str">
        <f>VLOOKUP(C2657,'A1'!R:R,1,FALSE)</f>
        <v>05909991040338;50%</v>
      </c>
    </row>
    <row r="2658" spans="1:5" ht="22.5" hidden="1" x14ac:dyDescent="0.25">
      <c r="A2658" s="7" t="s">
        <v>13058</v>
      </c>
      <c r="B2658" s="7" t="s">
        <v>85</v>
      </c>
      <c r="C2658" t="str">
        <f t="shared" si="41"/>
        <v>05909990694778;ryczałt</v>
      </c>
      <c r="D2658" s="17" t="s">
        <v>23830</v>
      </c>
      <c r="E2658" t="str">
        <f>VLOOKUP(C2658,'A1'!R:R,1,FALSE)</f>
        <v>05909990694778;ryczałt</v>
      </c>
    </row>
    <row r="2659" spans="1:5" ht="22.5" hidden="1" x14ac:dyDescent="0.25">
      <c r="A2659" s="7" t="s">
        <v>13060</v>
      </c>
      <c r="B2659" s="7" t="s">
        <v>85</v>
      </c>
      <c r="C2659" t="str">
        <f t="shared" si="41"/>
        <v>05909990694785;ryczałt</v>
      </c>
      <c r="D2659" s="17" t="s">
        <v>23830</v>
      </c>
      <c r="E2659" t="str">
        <f>VLOOKUP(C2659,'A1'!R:R,1,FALSE)</f>
        <v>05909990694785;ryczałt</v>
      </c>
    </row>
    <row r="2660" spans="1:5" ht="22.5" hidden="1" x14ac:dyDescent="0.25">
      <c r="A2660" s="7" t="s">
        <v>13064</v>
      </c>
      <c r="B2660" s="7" t="s">
        <v>85</v>
      </c>
      <c r="C2660" t="str">
        <f t="shared" si="41"/>
        <v>05909990694761;ryczałt</v>
      </c>
      <c r="D2660" s="17" t="s">
        <v>23830</v>
      </c>
      <c r="E2660" t="str">
        <f>VLOOKUP(C2660,'A1'!R:R,1,FALSE)</f>
        <v>05909990694761;ryczałt</v>
      </c>
    </row>
    <row r="2661" spans="1:5" ht="22.5" hidden="1" x14ac:dyDescent="0.25">
      <c r="A2661" s="7" t="s">
        <v>13066</v>
      </c>
      <c r="B2661" s="7" t="s">
        <v>85</v>
      </c>
      <c r="C2661" t="str">
        <f t="shared" si="41"/>
        <v>05909990694754;ryczałt</v>
      </c>
      <c r="D2661" s="17" t="s">
        <v>23830</v>
      </c>
      <c r="E2661" t="str">
        <f>VLOOKUP(C2661,'A1'!R:R,1,FALSE)</f>
        <v>05909990694754;ryczałt</v>
      </c>
    </row>
    <row r="2662" spans="1:5" ht="22.5" hidden="1" x14ac:dyDescent="0.25">
      <c r="A2662" s="7" t="s">
        <v>13070</v>
      </c>
      <c r="B2662" s="7" t="s">
        <v>129</v>
      </c>
      <c r="C2662" t="str">
        <f t="shared" si="41"/>
        <v>05909990085323;50%</v>
      </c>
      <c r="D2662" s="17" t="s">
        <v>23830</v>
      </c>
      <c r="E2662" t="str">
        <f>VLOOKUP(C2662,'A1'!R:R,1,FALSE)</f>
        <v>05909990085323;50%</v>
      </c>
    </row>
    <row r="2663" spans="1:5" ht="22.5" hidden="1" x14ac:dyDescent="0.25">
      <c r="A2663" s="7" t="s">
        <v>13074</v>
      </c>
      <c r="B2663" s="7" t="s">
        <v>85</v>
      </c>
      <c r="C2663" t="str">
        <f t="shared" si="41"/>
        <v>05909990042913;ryczałt</v>
      </c>
      <c r="D2663" s="17" t="s">
        <v>23830</v>
      </c>
      <c r="E2663" t="str">
        <f>VLOOKUP(C2663,'A1'!R:R,1,FALSE)</f>
        <v>05909990042913;ryczałt</v>
      </c>
    </row>
    <row r="2664" spans="1:5" ht="22.5" hidden="1" x14ac:dyDescent="0.25">
      <c r="A2664" s="7" t="s">
        <v>13082</v>
      </c>
      <c r="B2664" s="7" t="s">
        <v>85</v>
      </c>
      <c r="C2664" t="str">
        <f t="shared" si="41"/>
        <v>05909990042715;ryczałt</v>
      </c>
      <c r="D2664" s="17" t="s">
        <v>23830</v>
      </c>
      <c r="E2664" t="str">
        <f>VLOOKUP(C2664,'A1'!R:R,1,FALSE)</f>
        <v>05909990042715;ryczałt</v>
      </c>
    </row>
    <row r="2665" spans="1:5" ht="22.5" hidden="1" x14ac:dyDescent="0.25">
      <c r="A2665" s="7" t="s">
        <v>13087</v>
      </c>
      <c r="B2665" s="7" t="s">
        <v>85</v>
      </c>
      <c r="C2665" t="str">
        <f t="shared" si="41"/>
        <v>05909990459711;ryczałt</v>
      </c>
      <c r="D2665" s="17" t="s">
        <v>23830</v>
      </c>
      <c r="E2665" t="str">
        <f>VLOOKUP(C2665,'A1'!R:R,1,FALSE)</f>
        <v>05909990459711;ryczałt</v>
      </c>
    </row>
    <row r="2666" spans="1:5" ht="22.5" hidden="1" x14ac:dyDescent="0.25">
      <c r="A2666" s="7" t="s">
        <v>13096</v>
      </c>
      <c r="B2666" s="7" t="s">
        <v>85</v>
      </c>
      <c r="C2666" t="str">
        <f t="shared" si="41"/>
        <v>05909990459612;ryczałt</v>
      </c>
      <c r="D2666" s="17" t="s">
        <v>23830</v>
      </c>
      <c r="E2666" t="str">
        <f>VLOOKUP(C2666,'A1'!R:R,1,FALSE)</f>
        <v>05909990459612;ryczałt</v>
      </c>
    </row>
    <row r="2667" spans="1:5" ht="22.5" hidden="1" x14ac:dyDescent="0.25">
      <c r="A2667" s="7" t="s">
        <v>13103</v>
      </c>
      <c r="B2667" s="7" t="s">
        <v>85</v>
      </c>
      <c r="C2667" t="str">
        <f t="shared" si="41"/>
        <v>05909990459513;ryczałt</v>
      </c>
      <c r="D2667" s="17" t="s">
        <v>23830</v>
      </c>
      <c r="E2667" t="str">
        <f>VLOOKUP(C2667,'A1'!R:R,1,FALSE)</f>
        <v>05909990459513;ryczałt</v>
      </c>
    </row>
    <row r="2668" spans="1:5" ht="22.5" hidden="1" x14ac:dyDescent="0.25">
      <c r="A2668" s="7" t="s">
        <v>13111</v>
      </c>
      <c r="B2668" s="7" t="s">
        <v>129</v>
      </c>
      <c r="C2668" t="str">
        <f t="shared" si="41"/>
        <v>05909990111213;50%</v>
      </c>
      <c r="D2668" s="17" t="s">
        <v>23830</v>
      </c>
      <c r="E2668" t="str">
        <f>VLOOKUP(C2668,'A1'!R:R,1,FALSE)</f>
        <v>05909990111213;50%</v>
      </c>
    </row>
    <row r="2669" spans="1:5" ht="22.5" hidden="1" x14ac:dyDescent="0.25">
      <c r="A2669" s="7" t="s">
        <v>13111</v>
      </c>
      <c r="B2669" s="7" t="s">
        <v>363</v>
      </c>
      <c r="C2669" t="str">
        <f t="shared" si="41"/>
        <v>05909990111213;bezpłatny do limitu</v>
      </c>
      <c r="D2669" s="17" t="s">
        <v>23830</v>
      </c>
      <c r="E2669" t="str">
        <f>VLOOKUP(C2669,'A1'!R:R,1,FALSE)</f>
        <v>05909990111213;bezpłatny do limitu</v>
      </c>
    </row>
    <row r="2670" spans="1:5" ht="22.5" hidden="1" x14ac:dyDescent="0.25">
      <c r="A2670" s="7" t="s">
        <v>13117</v>
      </c>
      <c r="B2670" s="7" t="s">
        <v>85</v>
      </c>
      <c r="C2670" t="str">
        <f t="shared" si="41"/>
        <v>05909990806799;ryczałt</v>
      </c>
      <c r="D2670" s="17" t="s">
        <v>23830</v>
      </c>
      <c r="E2670" t="str">
        <f>VLOOKUP(C2670,'A1'!R:R,1,FALSE)</f>
        <v>05909990806799;ryczałt</v>
      </c>
    </row>
    <row r="2671" spans="1:5" ht="22.5" hidden="1" x14ac:dyDescent="0.25">
      <c r="A2671" s="7" t="s">
        <v>13122</v>
      </c>
      <c r="B2671" s="7" t="s">
        <v>85</v>
      </c>
      <c r="C2671" t="str">
        <f t="shared" si="41"/>
        <v>05909990806843;ryczałt</v>
      </c>
      <c r="D2671" s="17" t="s">
        <v>23830</v>
      </c>
      <c r="E2671" t="str">
        <f>VLOOKUP(C2671,'A1'!R:R,1,FALSE)</f>
        <v>05909990806843;ryczałt</v>
      </c>
    </row>
    <row r="2672" spans="1:5" ht="22.5" hidden="1" x14ac:dyDescent="0.25">
      <c r="A2672" s="7" t="s">
        <v>13128</v>
      </c>
      <c r="B2672" s="7" t="s">
        <v>85</v>
      </c>
      <c r="C2672" t="str">
        <f t="shared" si="41"/>
        <v>05909990806881;ryczałt</v>
      </c>
      <c r="D2672" s="17" t="s">
        <v>23830</v>
      </c>
      <c r="E2672" t="str">
        <f>VLOOKUP(C2672,'A1'!R:R,1,FALSE)</f>
        <v>05909990806881;ryczałt</v>
      </c>
    </row>
    <row r="2673" spans="1:5" ht="22.5" hidden="1" x14ac:dyDescent="0.25">
      <c r="A2673" s="7" t="s">
        <v>13134</v>
      </c>
      <c r="B2673" s="7" t="s">
        <v>85</v>
      </c>
      <c r="C2673" t="str">
        <f t="shared" si="41"/>
        <v>05909990806751;ryczałt</v>
      </c>
      <c r="D2673" s="17" t="s">
        <v>23830</v>
      </c>
      <c r="E2673" t="str">
        <f>VLOOKUP(C2673,'A1'!R:R,1,FALSE)</f>
        <v>05909990806751;ryczałt</v>
      </c>
    </row>
    <row r="2674" spans="1:5" ht="22.5" hidden="1" x14ac:dyDescent="0.25">
      <c r="A2674" s="7" t="s">
        <v>13137</v>
      </c>
      <c r="B2674" s="7" t="s">
        <v>85</v>
      </c>
      <c r="C2674" t="str">
        <f t="shared" si="41"/>
        <v>05909990824106;ryczałt</v>
      </c>
      <c r="D2674" s="17" t="s">
        <v>23830</v>
      </c>
      <c r="E2674" t="str">
        <f>VLOOKUP(C2674,'A1'!R:R,1,FALSE)</f>
        <v>05909990824106;ryczałt</v>
      </c>
    </row>
    <row r="2675" spans="1:5" ht="22.5" hidden="1" x14ac:dyDescent="0.25">
      <c r="A2675" s="7" t="s">
        <v>13143</v>
      </c>
      <c r="B2675" s="7" t="s">
        <v>85</v>
      </c>
      <c r="C2675" t="str">
        <f t="shared" si="41"/>
        <v>05909990827343;ryczałt</v>
      </c>
      <c r="D2675" s="17" t="s">
        <v>23830</v>
      </c>
      <c r="E2675" t="str">
        <f>VLOOKUP(C2675,'A1'!R:R,1,FALSE)</f>
        <v>05909990827343;ryczałt</v>
      </c>
    </row>
    <row r="2676" spans="1:5" ht="22.5" hidden="1" x14ac:dyDescent="0.25">
      <c r="A2676" s="7" t="s">
        <v>13149</v>
      </c>
      <c r="B2676" s="7" t="s">
        <v>85</v>
      </c>
      <c r="C2676" t="str">
        <f t="shared" si="41"/>
        <v>05909990824076;ryczałt</v>
      </c>
      <c r="D2676" s="17" t="s">
        <v>23830</v>
      </c>
      <c r="E2676" t="str">
        <f>VLOOKUP(C2676,'A1'!R:R,1,FALSE)</f>
        <v>05909990824076;ryczałt</v>
      </c>
    </row>
    <row r="2677" spans="1:5" ht="22.5" hidden="1" x14ac:dyDescent="0.25">
      <c r="A2677" s="7" t="s">
        <v>13152</v>
      </c>
      <c r="B2677" s="7" t="s">
        <v>85</v>
      </c>
      <c r="C2677" t="str">
        <f t="shared" si="41"/>
        <v>05909991095666;ryczałt</v>
      </c>
      <c r="D2677" s="17" t="s">
        <v>23830</v>
      </c>
      <c r="E2677" t="str">
        <f>VLOOKUP(C2677,'A1'!R:R,1,FALSE)</f>
        <v>05909991095666;ryczałt</v>
      </c>
    </row>
    <row r="2678" spans="1:5" ht="22.5" hidden="1" x14ac:dyDescent="0.25">
      <c r="A2678" s="7" t="s">
        <v>13158</v>
      </c>
      <c r="B2678" s="7" t="s">
        <v>85</v>
      </c>
      <c r="C2678" t="str">
        <f t="shared" si="41"/>
        <v>05909990711161;ryczałt</v>
      </c>
      <c r="D2678" s="17" t="s">
        <v>23830</v>
      </c>
      <c r="E2678" t="str">
        <f>VLOOKUP(C2678,'A1'!R:R,1,FALSE)</f>
        <v>05909990711161;ryczałt</v>
      </c>
    </row>
    <row r="2679" spans="1:5" ht="22.5" hidden="1" x14ac:dyDescent="0.25">
      <c r="A2679" s="7" t="s">
        <v>13164</v>
      </c>
      <c r="B2679" s="7" t="s">
        <v>85</v>
      </c>
      <c r="C2679" t="str">
        <f t="shared" si="41"/>
        <v>05909990711277;ryczałt</v>
      </c>
      <c r="D2679" s="17" t="s">
        <v>23830</v>
      </c>
      <c r="E2679" t="str">
        <f>VLOOKUP(C2679,'A1'!R:R,1,FALSE)</f>
        <v>05909990711277;ryczałt</v>
      </c>
    </row>
    <row r="2680" spans="1:5" ht="22.5" hidden="1" x14ac:dyDescent="0.25">
      <c r="A2680" s="7" t="s">
        <v>13168</v>
      </c>
      <c r="B2680" s="7" t="s">
        <v>85</v>
      </c>
      <c r="C2680" t="str">
        <f t="shared" si="41"/>
        <v>05909990711444;ryczałt</v>
      </c>
      <c r="D2680" s="17" t="s">
        <v>23830</v>
      </c>
      <c r="E2680" t="str">
        <f>VLOOKUP(C2680,'A1'!R:R,1,FALSE)</f>
        <v>05909990711444;ryczałt</v>
      </c>
    </row>
    <row r="2681" spans="1:5" ht="22.5" hidden="1" x14ac:dyDescent="0.25">
      <c r="A2681" s="7" t="s">
        <v>13174</v>
      </c>
      <c r="B2681" s="7" t="s">
        <v>85</v>
      </c>
      <c r="C2681" t="str">
        <f t="shared" si="41"/>
        <v>05909990710454;ryczałt</v>
      </c>
      <c r="D2681" s="17" t="s">
        <v>23830</v>
      </c>
      <c r="E2681" t="str">
        <f>VLOOKUP(C2681,'A1'!R:R,1,FALSE)</f>
        <v>05909990710454;ryczałt</v>
      </c>
    </row>
    <row r="2682" spans="1:5" ht="22.5" hidden="1" x14ac:dyDescent="0.25">
      <c r="A2682" s="7" t="s">
        <v>13178</v>
      </c>
      <c r="B2682" s="7" t="s">
        <v>85</v>
      </c>
      <c r="C2682" t="str">
        <f t="shared" si="41"/>
        <v>05909990697649;ryczałt</v>
      </c>
      <c r="D2682" s="17" t="s">
        <v>23830</v>
      </c>
      <c r="E2682" t="str">
        <f>VLOOKUP(C2682,'A1'!R:R,1,FALSE)</f>
        <v>05909990697649;ryczałt</v>
      </c>
    </row>
    <row r="2683" spans="1:5" ht="22.5" hidden="1" x14ac:dyDescent="0.25">
      <c r="A2683" s="7" t="s">
        <v>13184</v>
      </c>
      <c r="B2683" s="7" t="s">
        <v>85</v>
      </c>
      <c r="C2683" t="str">
        <f t="shared" si="41"/>
        <v>05909991136475;ryczałt</v>
      </c>
      <c r="D2683" s="17" t="s">
        <v>23830</v>
      </c>
      <c r="E2683" t="str">
        <f>VLOOKUP(C2683,'A1'!R:R,1,FALSE)</f>
        <v>05909991136475;ryczałt</v>
      </c>
    </row>
    <row r="2684" spans="1:5" ht="22.5" hidden="1" x14ac:dyDescent="0.25">
      <c r="A2684" s="7" t="s">
        <v>13188</v>
      </c>
      <c r="B2684" s="7" t="s">
        <v>85</v>
      </c>
      <c r="C2684" t="str">
        <f t="shared" si="41"/>
        <v>05909990697526;ryczałt</v>
      </c>
      <c r="D2684" s="17" t="s">
        <v>23830</v>
      </c>
      <c r="E2684" t="str">
        <f>VLOOKUP(C2684,'A1'!R:R,1,FALSE)</f>
        <v>05909990697526;ryczałt</v>
      </c>
    </row>
    <row r="2685" spans="1:5" ht="22.5" hidden="1" x14ac:dyDescent="0.25">
      <c r="A2685" s="7" t="s">
        <v>13192</v>
      </c>
      <c r="B2685" s="7" t="s">
        <v>85</v>
      </c>
      <c r="C2685" t="str">
        <f t="shared" si="41"/>
        <v>05909991136451;ryczałt</v>
      </c>
      <c r="D2685" s="17" t="s">
        <v>23830</v>
      </c>
      <c r="E2685" t="str">
        <f>VLOOKUP(C2685,'A1'!R:R,1,FALSE)</f>
        <v>05909991136451;ryczałt</v>
      </c>
    </row>
    <row r="2686" spans="1:5" ht="22.5" hidden="1" x14ac:dyDescent="0.25">
      <c r="A2686" s="7" t="s">
        <v>13195</v>
      </c>
      <c r="B2686" s="7" t="s">
        <v>85</v>
      </c>
      <c r="C2686" t="str">
        <f t="shared" si="41"/>
        <v>05909990896745;ryczałt</v>
      </c>
      <c r="D2686" s="17" t="s">
        <v>23830</v>
      </c>
      <c r="E2686" t="str">
        <f>VLOOKUP(C2686,'A1'!R:R,1,FALSE)</f>
        <v>05909990896745;ryczałt</v>
      </c>
    </row>
    <row r="2687" spans="1:5" ht="22.5" hidden="1" x14ac:dyDescent="0.25">
      <c r="A2687" s="7" t="s">
        <v>13199</v>
      </c>
      <c r="B2687" s="7" t="s">
        <v>85</v>
      </c>
      <c r="C2687" t="str">
        <f t="shared" si="41"/>
        <v>05909990896738;ryczałt</v>
      </c>
      <c r="D2687" s="17" t="s">
        <v>23830</v>
      </c>
      <c r="E2687" t="str">
        <f>VLOOKUP(C2687,'A1'!R:R,1,FALSE)</f>
        <v>05909990896738;ryczałt</v>
      </c>
    </row>
    <row r="2688" spans="1:5" ht="22.5" hidden="1" x14ac:dyDescent="0.25">
      <c r="A2688" s="7" t="s">
        <v>13202</v>
      </c>
      <c r="B2688" s="7" t="s">
        <v>85</v>
      </c>
      <c r="C2688" t="str">
        <f t="shared" si="41"/>
        <v>05901720140074;ryczałt</v>
      </c>
      <c r="D2688" s="17" t="s">
        <v>23830</v>
      </c>
      <c r="E2688" t="str">
        <f>VLOOKUP(C2688,'A1'!R:R,1,FALSE)</f>
        <v>05901720140074;ryczałt</v>
      </c>
    </row>
    <row r="2689" spans="1:5" ht="22.5" hidden="1" x14ac:dyDescent="0.25">
      <c r="A2689" s="7" t="s">
        <v>13206</v>
      </c>
      <c r="B2689" s="7" t="s">
        <v>85</v>
      </c>
      <c r="C2689" t="str">
        <f t="shared" si="41"/>
        <v>05901720140067;ryczałt</v>
      </c>
      <c r="D2689" s="17" t="s">
        <v>23830</v>
      </c>
      <c r="E2689" t="str">
        <f>VLOOKUP(C2689,'A1'!R:R,1,FALSE)</f>
        <v>05901720140067;ryczałt</v>
      </c>
    </row>
    <row r="2690" spans="1:5" ht="22.5" hidden="1" x14ac:dyDescent="0.25">
      <c r="A2690" s="7" t="s">
        <v>13210</v>
      </c>
      <c r="B2690" s="7" t="s">
        <v>85</v>
      </c>
      <c r="C2690" t="str">
        <f t="shared" si="41"/>
        <v>05909990793365;ryczałt</v>
      </c>
      <c r="D2690" s="17" t="s">
        <v>23830</v>
      </c>
      <c r="E2690" t="str">
        <f>VLOOKUP(C2690,'A1'!R:R,1,FALSE)</f>
        <v>05909990793365;ryczałt</v>
      </c>
    </row>
    <row r="2691" spans="1:5" ht="22.5" hidden="1" x14ac:dyDescent="0.25">
      <c r="A2691" s="7" t="s">
        <v>13217</v>
      </c>
      <c r="B2691" s="7" t="s">
        <v>85</v>
      </c>
      <c r="C2691" t="str">
        <f t="shared" ref="C2691:C2754" si="42">CONCATENATE(A2691,";",B2691)</f>
        <v>05909990793389;ryczałt</v>
      </c>
      <c r="D2691" s="17" t="s">
        <v>23830</v>
      </c>
      <c r="E2691" t="str">
        <f>VLOOKUP(C2691,'A1'!R:R,1,FALSE)</f>
        <v>05909990793389;ryczałt</v>
      </c>
    </row>
    <row r="2692" spans="1:5" ht="22.5" hidden="1" x14ac:dyDescent="0.25">
      <c r="A2692" s="7" t="s">
        <v>13219</v>
      </c>
      <c r="B2692" s="7" t="s">
        <v>85</v>
      </c>
      <c r="C2692" t="str">
        <f t="shared" si="42"/>
        <v>05909991230593;ryczałt</v>
      </c>
      <c r="D2692" s="17" t="s">
        <v>23830</v>
      </c>
      <c r="E2692" t="str">
        <f>VLOOKUP(C2692,'A1'!R:R,1,FALSE)</f>
        <v>05909991230593;ryczałt</v>
      </c>
    </row>
    <row r="2693" spans="1:5" ht="22.5" hidden="1" x14ac:dyDescent="0.25">
      <c r="A2693" s="7" t="s">
        <v>13226</v>
      </c>
      <c r="B2693" s="7" t="s">
        <v>85</v>
      </c>
      <c r="C2693" t="str">
        <f t="shared" si="42"/>
        <v>05909991230616;ryczałt</v>
      </c>
      <c r="D2693" s="17" t="s">
        <v>23830</v>
      </c>
      <c r="E2693" t="str">
        <f>VLOOKUP(C2693,'A1'!R:R,1,FALSE)</f>
        <v>05909991230616;ryczałt</v>
      </c>
    </row>
    <row r="2694" spans="1:5" ht="22.5" hidden="1" x14ac:dyDescent="0.25">
      <c r="A2694" s="7" t="s">
        <v>13232</v>
      </c>
      <c r="B2694" s="7" t="s">
        <v>85</v>
      </c>
      <c r="C2694" t="str">
        <f t="shared" si="42"/>
        <v>05909990793402;ryczałt</v>
      </c>
      <c r="D2694" s="17" t="s">
        <v>23830</v>
      </c>
      <c r="E2694" t="str">
        <f>VLOOKUP(C2694,'A1'!R:R,1,FALSE)</f>
        <v>05909990793402;ryczałt</v>
      </c>
    </row>
    <row r="2695" spans="1:5" ht="22.5" hidden="1" x14ac:dyDescent="0.25">
      <c r="A2695" s="7" t="s">
        <v>13238</v>
      </c>
      <c r="B2695" s="7" t="s">
        <v>85</v>
      </c>
      <c r="C2695" t="str">
        <f t="shared" si="42"/>
        <v>05909990793341;ryczałt</v>
      </c>
      <c r="D2695" s="17" t="s">
        <v>23830</v>
      </c>
      <c r="E2695" t="str">
        <f>VLOOKUP(C2695,'A1'!R:R,1,FALSE)</f>
        <v>05909990793341;ryczałt</v>
      </c>
    </row>
    <row r="2696" spans="1:5" ht="22.5" hidden="1" x14ac:dyDescent="0.25">
      <c r="A2696" s="7" t="s">
        <v>13243</v>
      </c>
      <c r="B2696" s="7" t="s">
        <v>85</v>
      </c>
      <c r="C2696" t="str">
        <f t="shared" si="42"/>
        <v>05909991230586;ryczałt</v>
      </c>
      <c r="D2696" s="17" t="s">
        <v>23830</v>
      </c>
      <c r="E2696" t="str">
        <f>VLOOKUP(C2696,'A1'!R:R,1,FALSE)</f>
        <v>05909991230586;ryczałt</v>
      </c>
    </row>
    <row r="2697" spans="1:5" ht="22.5" hidden="1" x14ac:dyDescent="0.25">
      <c r="A2697" s="7" t="s">
        <v>13250</v>
      </c>
      <c r="B2697" s="7" t="s">
        <v>85</v>
      </c>
      <c r="C2697" t="str">
        <f t="shared" si="42"/>
        <v>05909991230609;ryczałt</v>
      </c>
      <c r="D2697" s="17" t="s">
        <v>23830</v>
      </c>
      <c r="E2697" t="str">
        <f>VLOOKUP(C2697,'A1'!R:R,1,FALSE)</f>
        <v>05909991230609;ryczałt</v>
      </c>
    </row>
    <row r="2698" spans="1:5" ht="22.5" hidden="1" x14ac:dyDescent="0.25">
      <c r="A2698" s="7" t="s">
        <v>13254</v>
      </c>
      <c r="B2698" s="7" t="s">
        <v>85</v>
      </c>
      <c r="C2698" t="str">
        <f t="shared" si="42"/>
        <v>05909990865956;ryczałt</v>
      </c>
      <c r="D2698" s="17" t="s">
        <v>23830</v>
      </c>
      <c r="E2698" t="str">
        <f>VLOOKUP(C2698,'A1'!R:R,1,FALSE)</f>
        <v>05909990865956;ryczałt</v>
      </c>
    </row>
    <row r="2699" spans="1:5" ht="22.5" hidden="1" x14ac:dyDescent="0.25">
      <c r="A2699" s="7" t="s">
        <v>13259</v>
      </c>
      <c r="B2699" s="7" t="s">
        <v>85</v>
      </c>
      <c r="C2699" t="str">
        <f t="shared" si="42"/>
        <v>05909990866021;ryczałt</v>
      </c>
      <c r="D2699" s="17" t="s">
        <v>23830</v>
      </c>
      <c r="E2699" t="str">
        <f>VLOOKUP(C2699,'A1'!R:R,1,FALSE)</f>
        <v>05909990866021;ryczałt</v>
      </c>
    </row>
    <row r="2700" spans="1:5" ht="22.5" hidden="1" x14ac:dyDescent="0.25">
      <c r="A2700" s="7" t="s">
        <v>13265</v>
      </c>
      <c r="B2700" s="7" t="s">
        <v>85</v>
      </c>
      <c r="C2700" t="str">
        <f t="shared" si="42"/>
        <v>05909990865901;ryczałt</v>
      </c>
      <c r="D2700" s="17" t="s">
        <v>23830</v>
      </c>
      <c r="E2700" t="str">
        <f>VLOOKUP(C2700,'A1'!R:R,1,FALSE)</f>
        <v>05909990865901;ryczałt</v>
      </c>
    </row>
    <row r="2701" spans="1:5" ht="22.5" hidden="1" x14ac:dyDescent="0.25">
      <c r="A2701" s="7" t="s">
        <v>13269</v>
      </c>
      <c r="B2701" s="7" t="s">
        <v>85</v>
      </c>
      <c r="C2701" t="str">
        <f t="shared" si="42"/>
        <v>05909990763467;ryczałt</v>
      </c>
      <c r="D2701" s="17" t="s">
        <v>23830</v>
      </c>
      <c r="E2701" t="str">
        <f>VLOOKUP(C2701,'A1'!R:R,1,FALSE)</f>
        <v>05909990763467;ryczałt</v>
      </c>
    </row>
    <row r="2702" spans="1:5" ht="22.5" hidden="1" x14ac:dyDescent="0.25">
      <c r="A2702" s="7" t="s">
        <v>13273</v>
      </c>
      <c r="B2702" s="7" t="s">
        <v>85</v>
      </c>
      <c r="C2702" t="str">
        <f t="shared" si="42"/>
        <v>05909990763481;ryczałt</v>
      </c>
      <c r="D2702" s="17" t="s">
        <v>23830</v>
      </c>
      <c r="E2702" t="str">
        <f>VLOOKUP(C2702,'A1'!R:R,1,FALSE)</f>
        <v>05909990763481;ryczałt</v>
      </c>
    </row>
    <row r="2703" spans="1:5" ht="22.5" hidden="1" x14ac:dyDescent="0.25">
      <c r="A2703" s="7" t="s">
        <v>13279</v>
      </c>
      <c r="B2703" s="7" t="s">
        <v>85</v>
      </c>
      <c r="C2703" t="str">
        <f t="shared" si="42"/>
        <v>05909990763498;ryczałt</v>
      </c>
      <c r="D2703" s="17" t="s">
        <v>23830</v>
      </c>
      <c r="E2703" t="str">
        <f>VLOOKUP(C2703,'A1'!R:R,1,FALSE)</f>
        <v>05909990763498;ryczałt</v>
      </c>
    </row>
    <row r="2704" spans="1:5" ht="22.5" hidden="1" x14ac:dyDescent="0.25">
      <c r="A2704" s="7" t="s">
        <v>13288</v>
      </c>
      <c r="B2704" s="7" t="s">
        <v>85</v>
      </c>
      <c r="C2704" t="str">
        <f t="shared" si="42"/>
        <v>05909990763443;ryczałt</v>
      </c>
      <c r="D2704" s="17" t="s">
        <v>23830</v>
      </c>
      <c r="E2704" t="str">
        <f>VLOOKUP(C2704,'A1'!R:R,1,FALSE)</f>
        <v>05909990763443;ryczałt</v>
      </c>
    </row>
    <row r="2705" spans="1:5" ht="22.5" hidden="1" x14ac:dyDescent="0.25">
      <c r="A2705" s="7" t="s">
        <v>13292</v>
      </c>
      <c r="B2705" s="7" t="s">
        <v>85</v>
      </c>
      <c r="C2705" t="str">
        <f t="shared" si="42"/>
        <v>05901878600451;ryczałt</v>
      </c>
      <c r="D2705" s="17" t="s">
        <v>23830</v>
      </c>
      <c r="E2705" t="str">
        <f>VLOOKUP(C2705,'A1'!R:R,1,FALSE)</f>
        <v>05901878600451;ryczałt</v>
      </c>
    </row>
    <row r="2706" spans="1:5" ht="22.5" hidden="1" x14ac:dyDescent="0.25">
      <c r="A2706" s="7" t="s">
        <v>13295</v>
      </c>
      <c r="B2706" s="7" t="s">
        <v>85</v>
      </c>
      <c r="C2706" t="str">
        <f t="shared" si="42"/>
        <v>05902020926870;ryczałt</v>
      </c>
      <c r="D2706" s="17" t="s">
        <v>23830</v>
      </c>
      <c r="E2706" t="str">
        <f>VLOOKUP(C2706,'A1'!R:R,1,FALSE)</f>
        <v>05902020926870;ryczałt</v>
      </c>
    </row>
    <row r="2707" spans="1:5" ht="22.5" hidden="1" x14ac:dyDescent="0.25">
      <c r="A2707" s="7" t="s">
        <v>13301</v>
      </c>
      <c r="B2707" s="7" t="s">
        <v>85</v>
      </c>
      <c r="C2707" t="str">
        <f t="shared" si="42"/>
        <v>05909990766901;ryczałt</v>
      </c>
      <c r="D2707" s="17" t="s">
        <v>23830</v>
      </c>
      <c r="E2707" t="str">
        <f>VLOOKUP(C2707,'A1'!R:R,1,FALSE)</f>
        <v>05909990766901;ryczałt</v>
      </c>
    </row>
    <row r="2708" spans="1:5" ht="22.5" hidden="1" x14ac:dyDescent="0.25">
      <c r="A2708" s="7" t="s">
        <v>13304</v>
      </c>
      <c r="B2708" s="7" t="s">
        <v>85</v>
      </c>
      <c r="C2708" t="str">
        <f t="shared" si="42"/>
        <v>05909990767052;ryczałt</v>
      </c>
      <c r="D2708" s="17" t="s">
        <v>23830</v>
      </c>
      <c r="E2708" t="str">
        <f>VLOOKUP(C2708,'A1'!R:R,1,FALSE)</f>
        <v>05909990767052;ryczałt</v>
      </c>
    </row>
    <row r="2709" spans="1:5" ht="22.5" hidden="1" x14ac:dyDescent="0.25">
      <c r="A2709" s="7" t="s">
        <v>13307</v>
      </c>
      <c r="B2709" s="7" t="s">
        <v>85</v>
      </c>
      <c r="C2709" t="str">
        <f t="shared" si="42"/>
        <v>05909990766895;ryczałt</v>
      </c>
      <c r="D2709" s="17" t="s">
        <v>23830</v>
      </c>
      <c r="E2709" t="str">
        <f>VLOOKUP(C2709,'A1'!R:R,1,FALSE)</f>
        <v>05909990766895;ryczałt</v>
      </c>
    </row>
    <row r="2710" spans="1:5" ht="22.5" hidden="1" x14ac:dyDescent="0.25">
      <c r="A2710" s="7" t="s">
        <v>13311</v>
      </c>
      <c r="B2710" s="7" t="s">
        <v>85</v>
      </c>
      <c r="C2710" t="str">
        <f t="shared" si="42"/>
        <v>05909990637218;ryczałt</v>
      </c>
      <c r="D2710" s="17" t="s">
        <v>23830</v>
      </c>
      <c r="E2710" t="str">
        <f>VLOOKUP(C2710,'A1'!R:R,1,FALSE)</f>
        <v>05909990637218;ryczałt</v>
      </c>
    </row>
    <row r="2711" spans="1:5" ht="22.5" hidden="1" x14ac:dyDescent="0.25">
      <c r="A2711" s="7" t="s">
        <v>13313</v>
      </c>
      <c r="B2711" s="7" t="s">
        <v>85</v>
      </c>
      <c r="C2711" t="str">
        <f t="shared" si="42"/>
        <v>05909991369781;ryczałt</v>
      </c>
      <c r="D2711" s="17" t="s">
        <v>23830</v>
      </c>
      <c r="E2711" t="str">
        <f>VLOOKUP(C2711,'A1'!R:R,1,FALSE)</f>
        <v>05909991369781;ryczałt</v>
      </c>
    </row>
    <row r="2712" spans="1:5" ht="22.5" hidden="1" x14ac:dyDescent="0.25">
      <c r="A2712" s="7" t="s">
        <v>13318</v>
      </c>
      <c r="B2712" s="7" t="s">
        <v>85</v>
      </c>
      <c r="C2712" t="str">
        <f t="shared" si="42"/>
        <v>05909990637126;ryczałt</v>
      </c>
      <c r="D2712" s="17" t="s">
        <v>23830</v>
      </c>
      <c r="E2712" t="str">
        <f>VLOOKUP(C2712,'A1'!R:R,1,FALSE)</f>
        <v>05909990637126;ryczałt</v>
      </c>
    </row>
    <row r="2713" spans="1:5" ht="22.5" hidden="1" x14ac:dyDescent="0.25">
      <c r="A2713" s="7" t="s">
        <v>13320</v>
      </c>
      <c r="B2713" s="7" t="s">
        <v>85</v>
      </c>
      <c r="C2713" t="str">
        <f t="shared" si="42"/>
        <v>05909991369743;ryczałt</v>
      </c>
      <c r="D2713" s="17" t="s">
        <v>23830</v>
      </c>
      <c r="E2713" t="str">
        <f>VLOOKUP(C2713,'A1'!R:R,1,FALSE)</f>
        <v>05909991369743;ryczałt</v>
      </c>
    </row>
    <row r="2714" spans="1:5" ht="22.5" hidden="1" x14ac:dyDescent="0.25">
      <c r="A2714" s="7" t="s">
        <v>13323</v>
      </c>
      <c r="B2714" s="7" t="s">
        <v>85</v>
      </c>
      <c r="C2714" t="str">
        <f t="shared" si="42"/>
        <v>05909990782246;ryczałt</v>
      </c>
      <c r="D2714" s="17" t="s">
        <v>23830</v>
      </c>
      <c r="E2714" t="str">
        <f>VLOOKUP(C2714,'A1'!R:R,1,FALSE)</f>
        <v>05909990782246;ryczałt</v>
      </c>
    </row>
    <row r="2715" spans="1:5" ht="22.5" hidden="1" x14ac:dyDescent="0.25">
      <c r="A2715" s="7" t="s">
        <v>13326</v>
      </c>
      <c r="B2715" s="7" t="s">
        <v>85</v>
      </c>
      <c r="C2715" t="str">
        <f t="shared" si="42"/>
        <v>05909990782239;ryczałt</v>
      </c>
      <c r="D2715" s="17" t="s">
        <v>23830</v>
      </c>
      <c r="E2715" t="str">
        <f>VLOOKUP(C2715,'A1'!R:R,1,FALSE)</f>
        <v>05909990782239;ryczałt</v>
      </c>
    </row>
    <row r="2716" spans="1:5" ht="22.5" hidden="1" x14ac:dyDescent="0.25">
      <c r="A2716" s="7" t="s">
        <v>13331</v>
      </c>
      <c r="B2716" s="7" t="s">
        <v>85</v>
      </c>
      <c r="C2716" t="str">
        <f t="shared" si="42"/>
        <v>05909990782260;ryczałt</v>
      </c>
      <c r="D2716" s="17" t="s">
        <v>23830</v>
      </c>
      <c r="E2716" t="str">
        <f>VLOOKUP(C2716,'A1'!R:R,1,FALSE)</f>
        <v>05909990782260;ryczałt</v>
      </c>
    </row>
    <row r="2717" spans="1:5" ht="22.5" hidden="1" x14ac:dyDescent="0.25">
      <c r="A2717" s="7" t="s">
        <v>13334</v>
      </c>
      <c r="B2717" s="7" t="s">
        <v>85</v>
      </c>
      <c r="C2717" t="str">
        <f t="shared" si="42"/>
        <v>05909991094539;ryczałt</v>
      </c>
      <c r="D2717" s="17" t="s">
        <v>23830</v>
      </c>
      <c r="E2717" t="str">
        <f>VLOOKUP(C2717,'A1'!R:R,1,FALSE)</f>
        <v>05909991094539;ryczałt</v>
      </c>
    </row>
    <row r="2718" spans="1:5" ht="22.5" hidden="1" x14ac:dyDescent="0.25">
      <c r="A2718" s="7" t="s">
        <v>13340</v>
      </c>
      <c r="B2718" s="7" t="s">
        <v>85</v>
      </c>
      <c r="C2718" t="str">
        <f t="shared" si="42"/>
        <v>05909990925186;ryczałt</v>
      </c>
      <c r="D2718" s="17" t="s">
        <v>23830</v>
      </c>
      <c r="E2718" t="str">
        <f>VLOOKUP(C2718,'A1'!R:R,1,FALSE)</f>
        <v>05909990925186;ryczałt</v>
      </c>
    </row>
    <row r="2719" spans="1:5" ht="22.5" hidden="1" x14ac:dyDescent="0.25">
      <c r="A2719" s="7" t="s">
        <v>13346</v>
      </c>
      <c r="B2719" s="7" t="s">
        <v>85</v>
      </c>
      <c r="C2719" t="str">
        <f t="shared" si="42"/>
        <v>05909990782253;ryczałt</v>
      </c>
      <c r="D2719" s="17" t="s">
        <v>23830</v>
      </c>
      <c r="E2719" t="str">
        <f>VLOOKUP(C2719,'A1'!R:R,1,FALSE)</f>
        <v>05909990782253;ryczałt</v>
      </c>
    </row>
    <row r="2720" spans="1:5" ht="22.5" hidden="1" x14ac:dyDescent="0.25">
      <c r="A2720" s="7" t="s">
        <v>13349</v>
      </c>
      <c r="B2720" s="7" t="s">
        <v>85</v>
      </c>
      <c r="C2720" t="str">
        <f t="shared" si="42"/>
        <v>05909990781805;ryczałt</v>
      </c>
      <c r="D2720" s="17" t="s">
        <v>23830</v>
      </c>
      <c r="E2720" t="str">
        <f>VLOOKUP(C2720,'A1'!R:R,1,FALSE)</f>
        <v>05909990781805;ryczałt</v>
      </c>
    </row>
    <row r="2721" spans="1:5" ht="22.5" hidden="1" x14ac:dyDescent="0.25">
      <c r="A2721" s="7" t="s">
        <v>13353</v>
      </c>
      <c r="B2721" s="7" t="s">
        <v>85</v>
      </c>
      <c r="C2721" t="str">
        <f t="shared" si="42"/>
        <v>05909990781782;ryczałt</v>
      </c>
      <c r="D2721" s="17" t="s">
        <v>23830</v>
      </c>
      <c r="E2721" t="str">
        <f>VLOOKUP(C2721,'A1'!R:R,1,FALSE)</f>
        <v>05909990781782;ryczałt</v>
      </c>
    </row>
    <row r="2722" spans="1:5" ht="22.5" hidden="1" x14ac:dyDescent="0.25">
      <c r="A2722" s="7" t="s">
        <v>13356</v>
      </c>
      <c r="B2722" s="7" t="s">
        <v>85</v>
      </c>
      <c r="C2722" t="str">
        <f t="shared" si="42"/>
        <v>05909991231910;ryczałt</v>
      </c>
      <c r="D2722" s="17" t="s">
        <v>23830</v>
      </c>
      <c r="E2722" t="str">
        <f>VLOOKUP(C2722,'A1'!R:R,1,FALSE)</f>
        <v>05909991231910;ryczałt</v>
      </c>
    </row>
    <row r="2723" spans="1:5" ht="22.5" hidden="1" x14ac:dyDescent="0.25">
      <c r="A2723" s="7" t="s">
        <v>13361</v>
      </c>
      <c r="B2723" s="7" t="s">
        <v>85</v>
      </c>
      <c r="C2723" t="str">
        <f t="shared" si="42"/>
        <v>05909990335367;ryczałt</v>
      </c>
      <c r="D2723" s="17" t="s">
        <v>23830</v>
      </c>
      <c r="E2723" t="str">
        <f>VLOOKUP(C2723,'A1'!R:R,1,FALSE)</f>
        <v>05909990335367;ryczałt</v>
      </c>
    </row>
    <row r="2724" spans="1:5" ht="22.5" hidden="1" x14ac:dyDescent="0.25">
      <c r="A2724" s="7" t="s">
        <v>13366</v>
      </c>
      <c r="B2724" s="7" t="s">
        <v>85</v>
      </c>
      <c r="C2724" t="str">
        <f t="shared" si="42"/>
        <v>05909990422241;ryczałt</v>
      </c>
      <c r="D2724" s="17" t="s">
        <v>23830</v>
      </c>
      <c r="E2724" t="str">
        <f>VLOOKUP(C2724,'A1'!R:R,1,FALSE)</f>
        <v>05909990422241;ryczałt</v>
      </c>
    </row>
    <row r="2725" spans="1:5" ht="22.5" hidden="1" x14ac:dyDescent="0.25">
      <c r="A2725" s="7" t="s">
        <v>13373</v>
      </c>
      <c r="B2725" s="7" t="s">
        <v>85</v>
      </c>
      <c r="C2725" t="str">
        <f t="shared" si="42"/>
        <v>05909990335374;ryczałt</v>
      </c>
      <c r="D2725" s="17" t="s">
        <v>23830</v>
      </c>
      <c r="E2725" t="str">
        <f>VLOOKUP(C2725,'A1'!R:R,1,FALSE)</f>
        <v>05909990335374;ryczałt</v>
      </c>
    </row>
    <row r="2726" spans="1:5" ht="22.5" hidden="1" x14ac:dyDescent="0.25">
      <c r="A2726" s="7" t="s">
        <v>13378</v>
      </c>
      <c r="B2726" s="7" t="s">
        <v>85</v>
      </c>
      <c r="C2726" t="str">
        <f t="shared" si="42"/>
        <v>05909990422258;ryczałt</v>
      </c>
      <c r="D2726" s="17" t="s">
        <v>23830</v>
      </c>
      <c r="E2726" t="str">
        <f>VLOOKUP(C2726,'A1'!R:R,1,FALSE)</f>
        <v>05909990422258;ryczałt</v>
      </c>
    </row>
    <row r="2727" spans="1:5" ht="22.5" hidden="1" x14ac:dyDescent="0.25">
      <c r="A2727" s="7" t="s">
        <v>13384</v>
      </c>
      <c r="B2727" s="7" t="s">
        <v>85</v>
      </c>
      <c r="C2727" t="str">
        <f t="shared" si="42"/>
        <v>05909991066000;ryczałt</v>
      </c>
      <c r="D2727" s="17" t="s">
        <v>23830</v>
      </c>
      <c r="E2727" t="str">
        <f>VLOOKUP(C2727,'A1'!R:R,1,FALSE)</f>
        <v>05909991066000;ryczałt</v>
      </c>
    </row>
    <row r="2728" spans="1:5" ht="22.5" hidden="1" x14ac:dyDescent="0.25">
      <c r="A2728" s="7" t="s">
        <v>13391</v>
      </c>
      <c r="B2728" s="7" t="s">
        <v>85</v>
      </c>
      <c r="C2728" t="str">
        <f t="shared" si="42"/>
        <v>05909991231927;ryczałt</v>
      </c>
      <c r="D2728" s="17" t="s">
        <v>23830</v>
      </c>
      <c r="E2728" t="str">
        <f>VLOOKUP(C2728,'A1'!R:R,1,FALSE)</f>
        <v>05909991231927;ryczałt</v>
      </c>
    </row>
    <row r="2729" spans="1:5" ht="22.5" hidden="1" x14ac:dyDescent="0.25">
      <c r="A2729" s="7" t="s">
        <v>13396</v>
      </c>
      <c r="B2729" s="7" t="s">
        <v>85</v>
      </c>
      <c r="C2729" t="str">
        <f t="shared" si="42"/>
        <v>05909990335343;ryczałt</v>
      </c>
      <c r="D2729" s="17" t="s">
        <v>23830</v>
      </c>
      <c r="E2729" t="str">
        <f>VLOOKUP(C2729,'A1'!R:R,1,FALSE)</f>
        <v>05909990335343;ryczałt</v>
      </c>
    </row>
    <row r="2730" spans="1:5" ht="22.5" hidden="1" x14ac:dyDescent="0.25">
      <c r="A2730" s="7" t="s">
        <v>13400</v>
      </c>
      <c r="B2730" s="7" t="s">
        <v>85</v>
      </c>
      <c r="C2730" t="str">
        <f t="shared" si="42"/>
        <v>05909990422265;ryczałt</v>
      </c>
      <c r="D2730" s="17" t="s">
        <v>23830</v>
      </c>
      <c r="E2730" t="str">
        <f>VLOOKUP(C2730,'A1'!R:R,1,FALSE)</f>
        <v>05909990422265;ryczałt</v>
      </c>
    </row>
    <row r="2731" spans="1:5" ht="22.5" hidden="1" x14ac:dyDescent="0.25">
      <c r="A2731" s="7" t="s">
        <v>13406</v>
      </c>
      <c r="B2731" s="7" t="s">
        <v>85</v>
      </c>
      <c r="C2731" t="str">
        <f t="shared" si="42"/>
        <v>05909990335350;ryczałt</v>
      </c>
      <c r="D2731" s="17" t="s">
        <v>23830</v>
      </c>
      <c r="E2731" t="str">
        <f>VLOOKUP(C2731,'A1'!R:R,1,FALSE)</f>
        <v>05909990335350;ryczałt</v>
      </c>
    </row>
    <row r="2732" spans="1:5" ht="22.5" hidden="1" x14ac:dyDescent="0.25">
      <c r="A2732" s="7" t="s">
        <v>13411</v>
      </c>
      <c r="B2732" s="7" t="s">
        <v>85</v>
      </c>
      <c r="C2732" t="str">
        <f t="shared" si="42"/>
        <v>05909990422272;ryczałt</v>
      </c>
      <c r="D2732" s="17" t="s">
        <v>23830</v>
      </c>
      <c r="E2732" t="str">
        <f>VLOOKUP(C2732,'A1'!R:R,1,FALSE)</f>
        <v>05909990422272;ryczałt</v>
      </c>
    </row>
    <row r="2733" spans="1:5" ht="22.5" hidden="1" x14ac:dyDescent="0.25">
      <c r="A2733" s="7" t="s">
        <v>13413</v>
      </c>
      <c r="B2733" s="7" t="s">
        <v>85</v>
      </c>
      <c r="C2733" t="str">
        <f t="shared" si="42"/>
        <v>05909991065942;ryczałt</v>
      </c>
      <c r="D2733" s="17" t="s">
        <v>23830</v>
      </c>
      <c r="E2733" t="str">
        <f>VLOOKUP(C2733,'A1'!R:R,1,FALSE)</f>
        <v>05909991065942;ryczałt</v>
      </c>
    </row>
    <row r="2734" spans="1:5" ht="22.5" hidden="1" x14ac:dyDescent="0.25">
      <c r="A2734" s="7" t="s">
        <v>13420</v>
      </c>
      <c r="B2734" s="7" t="s">
        <v>85</v>
      </c>
      <c r="C2734" t="str">
        <f t="shared" si="42"/>
        <v>05909990640287;ryczałt</v>
      </c>
      <c r="D2734" s="17" t="s">
        <v>23830</v>
      </c>
      <c r="E2734" t="str">
        <f>VLOOKUP(C2734,'A1'!R:R,1,FALSE)</f>
        <v>05909990640287;ryczałt</v>
      </c>
    </row>
    <row r="2735" spans="1:5" ht="22.5" hidden="1" x14ac:dyDescent="0.25">
      <c r="A2735" s="7" t="s">
        <v>13425</v>
      </c>
      <c r="B2735" s="7" t="s">
        <v>85</v>
      </c>
      <c r="C2735" t="str">
        <f t="shared" si="42"/>
        <v>05909990704866;ryczałt</v>
      </c>
      <c r="D2735" s="17" t="s">
        <v>23830</v>
      </c>
      <c r="E2735" t="str">
        <f>VLOOKUP(C2735,'A1'!R:R,1,FALSE)</f>
        <v>05909990704866;ryczałt</v>
      </c>
    </row>
    <row r="2736" spans="1:5" ht="22.5" hidden="1" x14ac:dyDescent="0.25">
      <c r="A2736" s="7" t="s">
        <v>13428</v>
      </c>
      <c r="B2736" s="7" t="s">
        <v>85</v>
      </c>
      <c r="C2736" t="str">
        <f t="shared" si="42"/>
        <v>05909990704750;ryczałt</v>
      </c>
      <c r="D2736" s="17" t="s">
        <v>23830</v>
      </c>
      <c r="E2736" t="str">
        <f>VLOOKUP(C2736,'A1'!R:R,1,FALSE)</f>
        <v>05909990704750;ryczałt</v>
      </c>
    </row>
    <row r="2737" spans="1:5" ht="22.5" hidden="1" x14ac:dyDescent="0.25">
      <c r="A2737" s="7" t="s">
        <v>13440</v>
      </c>
      <c r="B2737" s="7" t="s">
        <v>85</v>
      </c>
      <c r="C2737" t="str">
        <f t="shared" si="42"/>
        <v>05909990069866;ryczałt</v>
      </c>
      <c r="D2737" s="17" t="s">
        <v>23830</v>
      </c>
      <c r="E2737" t="str">
        <f>VLOOKUP(C2737,'A1'!R:R,1,FALSE)</f>
        <v>05909990069866;ryczałt</v>
      </c>
    </row>
    <row r="2738" spans="1:5" ht="22.5" hidden="1" x14ac:dyDescent="0.25">
      <c r="A2738" s="7" t="s">
        <v>13445</v>
      </c>
      <c r="B2738" s="7" t="s">
        <v>85</v>
      </c>
      <c r="C2738" t="str">
        <f t="shared" si="42"/>
        <v>05909991081911;ryczałt</v>
      </c>
      <c r="D2738" s="17" t="s">
        <v>23830</v>
      </c>
      <c r="E2738" t="str">
        <f>VLOOKUP(C2738,'A1'!R:R,1,FALSE)</f>
        <v>05909991081911;ryczałt</v>
      </c>
    </row>
    <row r="2739" spans="1:5" ht="22.5" hidden="1" x14ac:dyDescent="0.25">
      <c r="A2739" s="7" t="s">
        <v>13436</v>
      </c>
      <c r="B2739" s="7" t="s">
        <v>85</v>
      </c>
      <c r="C2739" t="str">
        <f t="shared" si="42"/>
        <v>05902023777769;ryczałt</v>
      </c>
      <c r="D2739" s="17" t="s">
        <v>23830</v>
      </c>
      <c r="E2739" t="str">
        <f>VLOOKUP(C2739,'A1'!R:R,1,FALSE)</f>
        <v>05902023777769;ryczałt</v>
      </c>
    </row>
    <row r="2740" spans="1:5" ht="22.5" hidden="1" x14ac:dyDescent="0.25">
      <c r="A2740" s="7" t="s">
        <v>13432</v>
      </c>
      <c r="B2740" s="7" t="s">
        <v>85</v>
      </c>
      <c r="C2740" t="str">
        <f t="shared" si="42"/>
        <v>05903792743061;ryczałt</v>
      </c>
      <c r="D2740" s="17" t="s">
        <v>23830</v>
      </c>
      <c r="E2740" t="str">
        <f>VLOOKUP(C2740,'A1'!R:R,1,FALSE)</f>
        <v>05903792743061;ryczałt</v>
      </c>
    </row>
    <row r="2741" spans="1:5" ht="22.5" hidden="1" x14ac:dyDescent="0.25">
      <c r="A2741" s="7" t="s">
        <v>13447</v>
      </c>
      <c r="B2741" s="7" t="s">
        <v>85</v>
      </c>
      <c r="C2741" t="str">
        <f t="shared" si="42"/>
        <v>05901878600123;ryczałt</v>
      </c>
      <c r="D2741" s="17" t="s">
        <v>23830</v>
      </c>
      <c r="E2741" t="str">
        <f>VLOOKUP(C2741,'A1'!R:R,1,FALSE)</f>
        <v>05901878600123;ryczałt</v>
      </c>
    </row>
    <row r="2742" spans="1:5" ht="22.5" hidden="1" x14ac:dyDescent="0.25">
      <c r="A2742" s="7" t="s">
        <v>13451</v>
      </c>
      <c r="B2742" s="7" t="s">
        <v>85</v>
      </c>
      <c r="C2742" t="str">
        <f t="shared" si="42"/>
        <v>05909990069347;ryczałt</v>
      </c>
      <c r="D2742" s="17" t="s">
        <v>23830</v>
      </c>
      <c r="E2742" t="str">
        <f>VLOOKUP(C2742,'A1'!R:R,1,FALSE)</f>
        <v>05909990069347;ryczałt</v>
      </c>
    </row>
    <row r="2743" spans="1:5" ht="22.5" hidden="1" x14ac:dyDescent="0.25">
      <c r="A2743" s="7" t="s">
        <v>13456</v>
      </c>
      <c r="B2743" s="7" t="s">
        <v>85</v>
      </c>
      <c r="C2743" t="str">
        <f t="shared" si="42"/>
        <v>05909990069873;ryczałt</v>
      </c>
      <c r="D2743" s="17" t="s">
        <v>23830</v>
      </c>
      <c r="E2743" t="str">
        <f>VLOOKUP(C2743,'A1'!R:R,1,FALSE)</f>
        <v>05909990069873;ryczałt</v>
      </c>
    </row>
    <row r="2744" spans="1:5" ht="22.5" hidden="1" x14ac:dyDescent="0.25">
      <c r="A2744" s="7" t="s">
        <v>13459</v>
      </c>
      <c r="B2744" s="7" t="s">
        <v>85</v>
      </c>
      <c r="C2744" t="str">
        <f t="shared" si="42"/>
        <v>05909990069897;ryczałt</v>
      </c>
      <c r="D2744" s="17" t="s">
        <v>23830</v>
      </c>
      <c r="E2744" t="str">
        <f>VLOOKUP(C2744,'A1'!R:R,1,FALSE)</f>
        <v>05909990069897;ryczałt</v>
      </c>
    </row>
    <row r="2745" spans="1:5" ht="22.5" hidden="1" x14ac:dyDescent="0.25">
      <c r="A2745" s="7" t="s">
        <v>13465</v>
      </c>
      <c r="B2745" s="7" t="s">
        <v>85</v>
      </c>
      <c r="C2745" t="str">
        <f t="shared" si="42"/>
        <v>05909990069361;ryczałt</v>
      </c>
      <c r="D2745" s="17" t="s">
        <v>23830</v>
      </c>
      <c r="E2745" t="str">
        <f>VLOOKUP(C2745,'A1'!R:R,1,FALSE)</f>
        <v>05909990069361;ryczałt</v>
      </c>
    </row>
    <row r="2746" spans="1:5" ht="22.5" hidden="1" x14ac:dyDescent="0.25">
      <c r="A2746" s="7" t="s">
        <v>13468</v>
      </c>
      <c r="B2746" s="7" t="s">
        <v>85</v>
      </c>
      <c r="C2746" t="str">
        <f t="shared" si="42"/>
        <v>05909990069958;ryczałt</v>
      </c>
      <c r="D2746" s="17" t="s">
        <v>23830</v>
      </c>
      <c r="E2746" t="str">
        <f>VLOOKUP(C2746,'A1'!R:R,1,FALSE)</f>
        <v>05909990069958;ryczałt</v>
      </c>
    </row>
    <row r="2747" spans="1:5" ht="22.5" hidden="1" x14ac:dyDescent="0.25">
      <c r="A2747" s="7" t="s">
        <v>13474</v>
      </c>
      <c r="B2747" s="7" t="s">
        <v>85</v>
      </c>
      <c r="C2747" t="str">
        <f t="shared" si="42"/>
        <v>05909990069989;ryczałt</v>
      </c>
      <c r="D2747" s="17" t="s">
        <v>23830</v>
      </c>
      <c r="E2747" t="str">
        <f>VLOOKUP(C2747,'A1'!R:R,1,FALSE)</f>
        <v>05909990069989;ryczałt</v>
      </c>
    </row>
    <row r="2748" spans="1:5" ht="22.5" hidden="1" x14ac:dyDescent="0.25">
      <c r="A2748" s="7" t="s">
        <v>13480</v>
      </c>
      <c r="B2748" s="7" t="s">
        <v>85</v>
      </c>
      <c r="C2748" t="str">
        <f t="shared" si="42"/>
        <v>05909990070008;ryczałt</v>
      </c>
      <c r="D2748" s="17" t="s">
        <v>23830</v>
      </c>
      <c r="E2748" t="str">
        <f>VLOOKUP(C2748,'A1'!R:R,1,FALSE)</f>
        <v>05909990070008;ryczałt</v>
      </c>
    </row>
    <row r="2749" spans="1:5" ht="22.5" hidden="1" x14ac:dyDescent="0.25">
      <c r="A2749" s="7" t="s">
        <v>13484</v>
      </c>
      <c r="B2749" s="7" t="s">
        <v>85</v>
      </c>
      <c r="C2749" t="str">
        <f t="shared" si="42"/>
        <v>05909990070046;ryczałt</v>
      </c>
      <c r="D2749" s="17" t="s">
        <v>23830</v>
      </c>
      <c r="E2749" t="str">
        <f>VLOOKUP(C2749,'A1'!R:R,1,FALSE)</f>
        <v>05909990070046;ryczałt</v>
      </c>
    </row>
    <row r="2750" spans="1:5" ht="22.5" hidden="1" x14ac:dyDescent="0.25">
      <c r="A2750" s="7" t="s">
        <v>13495</v>
      </c>
      <c r="B2750" s="7" t="s">
        <v>85</v>
      </c>
      <c r="C2750" t="str">
        <f t="shared" si="42"/>
        <v>05909990069705;ryczałt</v>
      </c>
      <c r="D2750" s="17" t="s">
        <v>23830</v>
      </c>
      <c r="E2750" t="str">
        <f>VLOOKUP(C2750,'A1'!R:R,1,FALSE)</f>
        <v>05909990069705;ryczałt</v>
      </c>
    </row>
    <row r="2751" spans="1:5" ht="22.5" hidden="1" x14ac:dyDescent="0.25">
      <c r="A2751" s="7" t="s">
        <v>13500</v>
      </c>
      <c r="B2751" s="7" t="s">
        <v>85</v>
      </c>
      <c r="C2751" t="str">
        <f t="shared" si="42"/>
        <v>05909991081812;ryczałt</v>
      </c>
      <c r="D2751" s="17" t="s">
        <v>23830</v>
      </c>
      <c r="E2751" t="str">
        <f>VLOOKUP(C2751,'A1'!R:R,1,FALSE)</f>
        <v>05909991081812;ryczałt</v>
      </c>
    </row>
    <row r="2752" spans="1:5" ht="22.5" hidden="1" x14ac:dyDescent="0.25">
      <c r="A2752" s="7" t="s">
        <v>13491</v>
      </c>
      <c r="B2752" s="7" t="s">
        <v>85</v>
      </c>
      <c r="C2752" t="str">
        <f t="shared" si="42"/>
        <v>05903792743078;ryczałt</v>
      </c>
      <c r="D2752" s="17" t="s">
        <v>23830</v>
      </c>
      <c r="E2752" t="str">
        <f>VLOOKUP(C2752,'A1'!R:R,1,FALSE)</f>
        <v>05903792743078;ryczałt</v>
      </c>
    </row>
    <row r="2753" spans="1:5" ht="22.5" hidden="1" x14ac:dyDescent="0.25">
      <c r="A2753" s="7" t="s">
        <v>13502</v>
      </c>
      <c r="B2753" s="7" t="s">
        <v>85</v>
      </c>
      <c r="C2753" t="str">
        <f t="shared" si="42"/>
        <v>05909990069736;ryczałt</v>
      </c>
      <c r="D2753" s="17" t="s">
        <v>23830</v>
      </c>
      <c r="E2753" t="str">
        <f>VLOOKUP(C2753,'A1'!R:R,1,FALSE)</f>
        <v>05909990069736;ryczałt</v>
      </c>
    </row>
    <row r="2754" spans="1:5" ht="22.5" hidden="1" x14ac:dyDescent="0.25">
      <c r="A2754" s="7" t="s">
        <v>13507</v>
      </c>
      <c r="B2754" s="7" t="s">
        <v>85</v>
      </c>
      <c r="C2754" t="str">
        <f t="shared" si="42"/>
        <v>05909990069279;ryczałt</v>
      </c>
      <c r="D2754" s="17" t="s">
        <v>23830</v>
      </c>
      <c r="E2754" t="str">
        <f>VLOOKUP(C2754,'A1'!R:R,1,FALSE)</f>
        <v>05909990069279;ryczałt</v>
      </c>
    </row>
    <row r="2755" spans="1:5" ht="22.5" hidden="1" x14ac:dyDescent="0.25">
      <c r="A2755" s="7" t="s">
        <v>13509</v>
      </c>
      <c r="B2755" s="7" t="s">
        <v>85</v>
      </c>
      <c r="C2755" t="str">
        <f t="shared" ref="C2755:C2818" si="43">CONCATENATE(A2755,";",B2755)</f>
        <v>05909990069293;ryczałt</v>
      </c>
      <c r="D2755" s="17" t="s">
        <v>23830</v>
      </c>
      <c r="E2755" t="str">
        <f>VLOOKUP(C2755,'A1'!R:R,1,FALSE)</f>
        <v>05909990069293;ryczałt</v>
      </c>
    </row>
    <row r="2756" spans="1:5" ht="22.5" hidden="1" x14ac:dyDescent="0.25">
      <c r="A2756" s="7" t="s">
        <v>13511</v>
      </c>
      <c r="B2756" s="7" t="s">
        <v>85</v>
      </c>
      <c r="C2756" t="str">
        <f t="shared" si="43"/>
        <v>05909990069750;ryczałt</v>
      </c>
      <c r="D2756" s="17" t="s">
        <v>23830</v>
      </c>
      <c r="E2756" t="str">
        <f>VLOOKUP(C2756,'A1'!R:R,1,FALSE)</f>
        <v>05909990069750;ryczałt</v>
      </c>
    </row>
    <row r="2757" spans="1:5" ht="22.5" hidden="1" x14ac:dyDescent="0.25">
      <c r="A2757" s="7" t="s">
        <v>13514</v>
      </c>
      <c r="B2757" s="7" t="s">
        <v>85</v>
      </c>
      <c r="C2757" t="str">
        <f t="shared" si="43"/>
        <v>05906414000610;ryczałt</v>
      </c>
      <c r="D2757" s="17" t="s">
        <v>23830</v>
      </c>
      <c r="E2757" t="str">
        <f>VLOOKUP(C2757,'A1'!R:R,1,FALSE)</f>
        <v>05906414000610;ryczałt</v>
      </c>
    </row>
    <row r="2758" spans="1:5" ht="22.5" hidden="1" x14ac:dyDescent="0.25">
      <c r="A2758" s="7" t="s">
        <v>13519</v>
      </c>
      <c r="B2758" s="7" t="s">
        <v>85</v>
      </c>
      <c r="C2758" t="str">
        <f t="shared" si="43"/>
        <v>05909990917013;ryczałt</v>
      </c>
      <c r="D2758" s="17" t="s">
        <v>23830</v>
      </c>
      <c r="E2758" t="str">
        <f>VLOOKUP(C2758,'A1'!R:R,1,FALSE)</f>
        <v>05909990917013;ryczałt</v>
      </c>
    </row>
    <row r="2759" spans="1:5" ht="22.5" hidden="1" x14ac:dyDescent="0.25">
      <c r="A2759" s="7" t="s">
        <v>13526</v>
      </c>
      <c r="B2759" s="7" t="s">
        <v>85</v>
      </c>
      <c r="C2759" t="str">
        <f t="shared" si="43"/>
        <v>05909991064716;ryczałt</v>
      </c>
      <c r="D2759" s="17" t="s">
        <v>23830</v>
      </c>
      <c r="E2759" t="str">
        <f>VLOOKUP(C2759,'A1'!R:R,1,FALSE)</f>
        <v>05909991064716;ryczałt</v>
      </c>
    </row>
    <row r="2760" spans="1:5" ht="22.5" hidden="1" x14ac:dyDescent="0.25">
      <c r="A2760" s="7" t="s">
        <v>13528</v>
      </c>
      <c r="B2760" s="7" t="s">
        <v>85</v>
      </c>
      <c r="C2760" t="str">
        <f t="shared" si="43"/>
        <v>05909991191184;ryczałt</v>
      </c>
      <c r="D2760" s="17" t="s">
        <v>23830</v>
      </c>
      <c r="E2760" t="str">
        <f>VLOOKUP(C2760,'A1'!R:R,1,FALSE)</f>
        <v>05909991191184;ryczałt</v>
      </c>
    </row>
    <row r="2761" spans="1:5" ht="22.5" hidden="1" x14ac:dyDescent="0.25">
      <c r="A2761" s="7" t="s">
        <v>13531</v>
      </c>
      <c r="B2761" s="7" t="s">
        <v>85</v>
      </c>
      <c r="C2761" t="str">
        <f t="shared" si="43"/>
        <v>05906414002737;ryczałt</v>
      </c>
      <c r="D2761" s="17" t="s">
        <v>23830</v>
      </c>
      <c r="E2761" t="str">
        <f>VLOOKUP(C2761,'A1'!R:R,1,FALSE)</f>
        <v>05906414002737;ryczałt</v>
      </c>
    </row>
    <row r="2762" spans="1:5" ht="22.5" hidden="1" x14ac:dyDescent="0.25">
      <c r="A2762" s="7" t="s">
        <v>13536</v>
      </c>
      <c r="B2762" s="7" t="s">
        <v>85</v>
      </c>
      <c r="C2762" t="str">
        <f t="shared" si="43"/>
        <v>05906414002744;ryczałt</v>
      </c>
      <c r="D2762" s="17" t="s">
        <v>23830</v>
      </c>
      <c r="E2762" t="str">
        <f>VLOOKUP(C2762,'A1'!R:R,1,FALSE)</f>
        <v>05906414002744;ryczałt</v>
      </c>
    </row>
    <row r="2763" spans="1:5" ht="22.5" hidden="1" x14ac:dyDescent="0.25">
      <c r="A2763" s="7" t="s">
        <v>13542</v>
      </c>
      <c r="B2763" s="7" t="s">
        <v>85</v>
      </c>
      <c r="C2763" t="str">
        <f t="shared" si="43"/>
        <v>05906414002751;ryczałt</v>
      </c>
      <c r="D2763" s="17" t="s">
        <v>23830</v>
      </c>
      <c r="E2763" t="str">
        <f>VLOOKUP(C2763,'A1'!R:R,1,FALSE)</f>
        <v>05906414002751;ryczałt</v>
      </c>
    </row>
    <row r="2764" spans="1:5" ht="22.5" hidden="1" x14ac:dyDescent="0.25">
      <c r="A2764" s="7" t="s">
        <v>13547</v>
      </c>
      <c r="B2764" s="7" t="s">
        <v>85</v>
      </c>
      <c r="C2764" t="str">
        <f t="shared" si="43"/>
        <v>05906414002768;ryczałt</v>
      </c>
      <c r="D2764" s="17" t="s">
        <v>23830</v>
      </c>
      <c r="E2764" t="str">
        <f>VLOOKUP(C2764,'A1'!R:R,1,FALSE)</f>
        <v>05906414002768;ryczałt</v>
      </c>
    </row>
    <row r="2765" spans="1:5" ht="22.5" hidden="1" x14ac:dyDescent="0.25">
      <c r="A2765" s="7" t="s">
        <v>13553</v>
      </c>
      <c r="B2765" s="7" t="s">
        <v>85</v>
      </c>
      <c r="C2765" t="str">
        <f t="shared" si="43"/>
        <v>05906414000603;ryczałt</v>
      </c>
      <c r="D2765" s="17" t="s">
        <v>23830</v>
      </c>
      <c r="E2765" t="str">
        <f>VLOOKUP(C2765,'A1'!R:R,1,FALSE)</f>
        <v>05906414000603;ryczałt</v>
      </c>
    </row>
    <row r="2766" spans="1:5" ht="22.5" hidden="1" x14ac:dyDescent="0.25">
      <c r="A2766" s="7" t="s">
        <v>13558</v>
      </c>
      <c r="B2766" s="7" t="s">
        <v>85</v>
      </c>
      <c r="C2766" t="str">
        <f t="shared" si="43"/>
        <v>05909990916917;ryczałt</v>
      </c>
      <c r="D2766" s="17" t="s">
        <v>23830</v>
      </c>
      <c r="E2766" t="str">
        <f>VLOOKUP(C2766,'A1'!R:R,1,FALSE)</f>
        <v>05909990916917;ryczałt</v>
      </c>
    </row>
    <row r="2767" spans="1:5" ht="22.5" hidden="1" x14ac:dyDescent="0.25">
      <c r="A2767" s="7" t="s">
        <v>13562</v>
      </c>
      <c r="B2767" s="7" t="s">
        <v>85</v>
      </c>
      <c r="C2767" t="str">
        <f t="shared" si="43"/>
        <v>05909991064518;ryczałt</v>
      </c>
      <c r="D2767" s="17" t="s">
        <v>23830</v>
      </c>
      <c r="E2767" t="str">
        <f>VLOOKUP(C2767,'A1'!R:R,1,FALSE)</f>
        <v>05909991064518;ryczałt</v>
      </c>
    </row>
    <row r="2768" spans="1:5" ht="22.5" hidden="1" x14ac:dyDescent="0.25">
      <c r="A2768" s="7" t="s">
        <v>13564</v>
      </c>
      <c r="B2768" s="7" t="s">
        <v>85</v>
      </c>
      <c r="C2768" t="str">
        <f t="shared" si="43"/>
        <v>05909991191177;ryczałt</v>
      </c>
      <c r="D2768" s="17" t="s">
        <v>23830</v>
      </c>
      <c r="E2768" t="str">
        <f>VLOOKUP(C2768,'A1'!R:R,1,FALSE)</f>
        <v>05909991191177;ryczałt</v>
      </c>
    </row>
    <row r="2769" spans="1:5" ht="22.5" hidden="1" x14ac:dyDescent="0.25">
      <c r="A2769" s="7" t="s">
        <v>13571</v>
      </c>
      <c r="B2769" s="7" t="s">
        <v>85</v>
      </c>
      <c r="C2769" t="str">
        <f t="shared" si="43"/>
        <v>05909991064617;ryczałt</v>
      </c>
      <c r="D2769" s="17" t="s">
        <v>23830</v>
      </c>
      <c r="E2769" t="str">
        <f>VLOOKUP(C2769,'A1'!R:R,1,FALSE)</f>
        <v>05909991064617;ryczałt</v>
      </c>
    </row>
    <row r="2770" spans="1:5" ht="22.5" hidden="1" x14ac:dyDescent="0.25">
      <c r="A2770" s="7" t="s">
        <v>13577</v>
      </c>
      <c r="B2770" s="7" t="s">
        <v>85</v>
      </c>
      <c r="C2770" t="str">
        <f t="shared" si="43"/>
        <v>05906414000696;ryczałt</v>
      </c>
      <c r="D2770" s="17" t="s">
        <v>23830</v>
      </c>
      <c r="E2770" t="str">
        <f>VLOOKUP(C2770,'A1'!R:R,1,FALSE)</f>
        <v>05906414000696;ryczałt</v>
      </c>
    </row>
    <row r="2771" spans="1:5" ht="22.5" hidden="1" x14ac:dyDescent="0.25">
      <c r="A2771" s="7" t="s">
        <v>13588</v>
      </c>
      <c r="B2771" s="7" t="s">
        <v>85</v>
      </c>
      <c r="C2771" t="str">
        <f t="shared" si="43"/>
        <v>05909990775682;ryczałt</v>
      </c>
      <c r="D2771" s="17" t="s">
        <v>23830</v>
      </c>
      <c r="E2771" t="str">
        <f>VLOOKUP(C2771,'A1'!R:R,1,FALSE)</f>
        <v>05909990775682;ryczałt</v>
      </c>
    </row>
    <row r="2772" spans="1:5" ht="22.5" hidden="1" x14ac:dyDescent="0.25">
      <c r="A2772" s="7" t="s">
        <v>13583</v>
      </c>
      <c r="B2772" s="7" t="s">
        <v>85</v>
      </c>
      <c r="C2772" t="str">
        <f t="shared" si="43"/>
        <v>05909991347390;ryczałt</v>
      </c>
      <c r="D2772" s="17" t="s">
        <v>23830</v>
      </c>
      <c r="E2772" t="str">
        <f>VLOOKUP(C2772,'A1'!R:R,1,FALSE)</f>
        <v>05909991347390;ryczałt</v>
      </c>
    </row>
    <row r="2773" spans="1:5" ht="22.5" hidden="1" x14ac:dyDescent="0.25">
      <c r="A2773" s="7" t="s">
        <v>13592</v>
      </c>
      <c r="B2773" s="7" t="s">
        <v>85</v>
      </c>
      <c r="C2773" t="str">
        <f t="shared" si="43"/>
        <v>05906414000665;ryczałt</v>
      </c>
      <c r="D2773" s="17" t="s">
        <v>23830</v>
      </c>
      <c r="E2773" t="str">
        <f>VLOOKUP(C2773,'A1'!R:R,1,FALSE)</f>
        <v>05906414000665;ryczałt</v>
      </c>
    </row>
    <row r="2774" spans="1:5" ht="22.5" hidden="1" x14ac:dyDescent="0.25">
      <c r="A2774" s="7" t="s">
        <v>13598</v>
      </c>
      <c r="B2774" s="7" t="s">
        <v>85</v>
      </c>
      <c r="C2774" t="str">
        <f t="shared" si="43"/>
        <v>05906414000702;ryczałt</v>
      </c>
      <c r="D2774" s="17" t="s">
        <v>23830</v>
      </c>
      <c r="E2774" t="str">
        <f>VLOOKUP(C2774,'A1'!R:R,1,FALSE)</f>
        <v>05906414000702;ryczałt</v>
      </c>
    </row>
    <row r="2775" spans="1:5" ht="22.5" hidden="1" x14ac:dyDescent="0.25">
      <c r="A2775" s="7" t="s">
        <v>13604</v>
      </c>
      <c r="B2775" s="7" t="s">
        <v>85</v>
      </c>
      <c r="C2775" t="str">
        <f t="shared" si="43"/>
        <v>05909990775712;ryczałt</v>
      </c>
      <c r="D2775" s="17" t="s">
        <v>23830</v>
      </c>
      <c r="E2775" t="str">
        <f>VLOOKUP(C2775,'A1'!R:R,1,FALSE)</f>
        <v>05909990775712;ryczałt</v>
      </c>
    </row>
    <row r="2776" spans="1:5" ht="22.5" hidden="1" x14ac:dyDescent="0.25">
      <c r="A2776" s="7" t="s">
        <v>13609</v>
      </c>
      <c r="B2776" s="7" t="s">
        <v>85</v>
      </c>
      <c r="C2776" t="str">
        <f t="shared" si="43"/>
        <v>05906414000672;ryczałt</v>
      </c>
      <c r="D2776" s="17" t="s">
        <v>23830</v>
      </c>
      <c r="E2776" t="str">
        <f>VLOOKUP(C2776,'A1'!R:R,1,FALSE)</f>
        <v>05906414000672;ryczałt</v>
      </c>
    </row>
    <row r="2777" spans="1:5" ht="22.5" hidden="1" x14ac:dyDescent="0.25">
      <c r="A2777" s="7" t="s">
        <v>13616</v>
      </c>
      <c r="B2777" s="7" t="s">
        <v>85</v>
      </c>
      <c r="C2777" t="str">
        <f t="shared" si="43"/>
        <v>05906414000719;ryczałt</v>
      </c>
      <c r="D2777" s="17" t="s">
        <v>23830</v>
      </c>
      <c r="E2777" t="str">
        <f>VLOOKUP(C2777,'A1'!R:R,1,FALSE)</f>
        <v>05906414000719;ryczałt</v>
      </c>
    </row>
    <row r="2778" spans="1:5" ht="22.5" hidden="1" x14ac:dyDescent="0.25">
      <c r="A2778" s="7" t="s">
        <v>13621</v>
      </c>
      <c r="B2778" s="7" t="s">
        <v>85</v>
      </c>
      <c r="C2778" t="str">
        <f t="shared" si="43"/>
        <v>05909990775729;ryczałt</v>
      </c>
      <c r="D2778" s="17" t="s">
        <v>23830</v>
      </c>
      <c r="E2778" t="str">
        <f>VLOOKUP(C2778,'A1'!R:R,1,FALSE)</f>
        <v>05909990775729;ryczałt</v>
      </c>
    </row>
    <row r="2779" spans="1:5" ht="22.5" hidden="1" x14ac:dyDescent="0.25">
      <c r="A2779" s="7" t="s">
        <v>13626</v>
      </c>
      <c r="B2779" s="7" t="s">
        <v>85</v>
      </c>
      <c r="C2779" t="str">
        <f t="shared" si="43"/>
        <v>05906414000689;ryczałt</v>
      </c>
      <c r="D2779" s="17" t="s">
        <v>23830</v>
      </c>
      <c r="E2779" t="str">
        <f>VLOOKUP(C2779,'A1'!R:R,1,FALSE)</f>
        <v>05906414000689;ryczałt</v>
      </c>
    </row>
    <row r="2780" spans="1:5" ht="22.5" hidden="1" x14ac:dyDescent="0.25">
      <c r="A2780" s="7" t="s">
        <v>13632</v>
      </c>
      <c r="B2780" s="7" t="s">
        <v>85</v>
      </c>
      <c r="C2780" t="str">
        <f t="shared" si="43"/>
        <v>05906414000658;ryczałt</v>
      </c>
      <c r="D2780" s="17" t="s">
        <v>23830</v>
      </c>
      <c r="E2780" t="str">
        <f>VLOOKUP(C2780,'A1'!R:R,1,FALSE)</f>
        <v>05906414000658;ryczałt</v>
      </c>
    </row>
    <row r="2781" spans="1:5" ht="22.5" hidden="1" x14ac:dyDescent="0.25">
      <c r="A2781" s="7" t="s">
        <v>13637</v>
      </c>
      <c r="B2781" s="7" t="s">
        <v>85</v>
      </c>
      <c r="C2781" t="str">
        <f t="shared" si="43"/>
        <v>05909990775675;ryczałt</v>
      </c>
      <c r="D2781" s="17" t="s">
        <v>23830</v>
      </c>
      <c r="E2781" t="str">
        <f>VLOOKUP(C2781,'A1'!R:R,1,FALSE)</f>
        <v>05909990775675;ryczałt</v>
      </c>
    </row>
    <row r="2782" spans="1:5" ht="22.5" hidden="1" x14ac:dyDescent="0.25">
      <c r="A2782" s="7" t="s">
        <v>13641</v>
      </c>
      <c r="B2782" s="7" t="s">
        <v>85</v>
      </c>
      <c r="C2782" t="str">
        <f t="shared" si="43"/>
        <v>05906414000641;ryczałt</v>
      </c>
      <c r="D2782" s="17" t="s">
        <v>23830</v>
      </c>
      <c r="E2782" t="str">
        <f>VLOOKUP(C2782,'A1'!R:R,1,FALSE)</f>
        <v>05906414000641;ryczałt</v>
      </c>
    </row>
    <row r="2783" spans="1:5" ht="22.5" hidden="1" x14ac:dyDescent="0.25">
      <c r="A2783" s="7" t="s">
        <v>13647</v>
      </c>
      <c r="B2783" s="7" t="s">
        <v>85</v>
      </c>
      <c r="C2783" t="str">
        <f t="shared" si="43"/>
        <v>05909991097011;ryczałt</v>
      </c>
      <c r="D2783" s="17" t="s">
        <v>23830</v>
      </c>
      <c r="E2783" t="str">
        <f>VLOOKUP(C2783,'A1'!R:R,1,FALSE)</f>
        <v>05909991097011;ryczałt</v>
      </c>
    </row>
    <row r="2784" spans="1:5" ht="22.5" hidden="1" x14ac:dyDescent="0.25">
      <c r="A2784" s="7" t="s">
        <v>13650</v>
      </c>
      <c r="B2784" s="7" t="s">
        <v>85</v>
      </c>
      <c r="C2784" t="str">
        <f t="shared" si="43"/>
        <v>05903060609709;ryczałt</v>
      </c>
      <c r="D2784" s="17" t="s">
        <v>23830</v>
      </c>
      <c r="E2784" t="str">
        <f>VLOOKUP(C2784,'A1'!R:R,1,FALSE)</f>
        <v>05903060609709;ryczałt</v>
      </c>
    </row>
    <row r="2785" spans="1:5" ht="22.5" hidden="1" x14ac:dyDescent="0.25">
      <c r="A2785" s="7" t="s">
        <v>13656</v>
      </c>
      <c r="B2785" s="7" t="s">
        <v>85</v>
      </c>
      <c r="C2785" t="str">
        <f t="shared" si="43"/>
        <v>05909990849581;ryczałt</v>
      </c>
      <c r="D2785" s="17" t="s">
        <v>23830</v>
      </c>
      <c r="E2785" t="str">
        <f>VLOOKUP(C2785,'A1'!R:R,1,FALSE)</f>
        <v>05909990849581;ryczałt</v>
      </c>
    </row>
    <row r="2786" spans="1:5" ht="22.5" hidden="1" x14ac:dyDescent="0.25">
      <c r="A2786" s="7" t="s">
        <v>13661</v>
      </c>
      <c r="B2786" s="7" t="s">
        <v>85</v>
      </c>
      <c r="C2786" t="str">
        <f t="shared" si="43"/>
        <v>05903060609716;ryczałt</v>
      </c>
      <c r="D2786" s="17" t="s">
        <v>23830</v>
      </c>
      <c r="E2786" t="str">
        <f>VLOOKUP(C2786,'A1'!R:R,1,FALSE)</f>
        <v>05903060609716;ryczałt</v>
      </c>
    </row>
    <row r="2787" spans="1:5" ht="22.5" hidden="1" x14ac:dyDescent="0.25">
      <c r="A2787" s="7" t="s">
        <v>13667</v>
      </c>
      <c r="B2787" s="7" t="s">
        <v>85</v>
      </c>
      <c r="C2787" t="str">
        <f t="shared" si="43"/>
        <v>05909990849635;ryczałt</v>
      </c>
      <c r="D2787" s="17" t="s">
        <v>23830</v>
      </c>
      <c r="E2787" t="str">
        <f>VLOOKUP(C2787,'A1'!R:R,1,FALSE)</f>
        <v>05909990849635;ryczałt</v>
      </c>
    </row>
    <row r="2788" spans="1:5" ht="22.5" hidden="1" x14ac:dyDescent="0.25">
      <c r="A2788" s="7" t="s">
        <v>13672</v>
      </c>
      <c r="B2788" s="7" t="s">
        <v>85</v>
      </c>
      <c r="C2788" t="str">
        <f t="shared" si="43"/>
        <v>05903060609723;ryczałt</v>
      </c>
      <c r="D2788" s="17" t="s">
        <v>23830</v>
      </c>
      <c r="E2788" t="str">
        <f>VLOOKUP(C2788,'A1'!R:R,1,FALSE)</f>
        <v>05903060609723;ryczałt</v>
      </c>
    </row>
    <row r="2789" spans="1:5" ht="22.5" hidden="1" x14ac:dyDescent="0.25">
      <c r="A2789" s="7" t="s">
        <v>13678</v>
      </c>
      <c r="B2789" s="7" t="s">
        <v>85</v>
      </c>
      <c r="C2789" t="str">
        <f t="shared" si="43"/>
        <v>05909991096816;ryczałt</v>
      </c>
      <c r="D2789" s="17" t="s">
        <v>23830</v>
      </c>
      <c r="E2789" t="str">
        <f>VLOOKUP(C2789,'A1'!R:R,1,FALSE)</f>
        <v>05909991096816;ryczałt</v>
      </c>
    </row>
    <row r="2790" spans="1:5" ht="22.5" hidden="1" x14ac:dyDescent="0.25">
      <c r="A2790" s="7" t="s">
        <v>13681</v>
      </c>
      <c r="B2790" s="7" t="s">
        <v>85</v>
      </c>
      <c r="C2790" t="str">
        <f t="shared" si="43"/>
        <v>05903060609693;ryczałt</v>
      </c>
      <c r="D2790" s="17" t="s">
        <v>23830</v>
      </c>
      <c r="E2790" t="str">
        <f>VLOOKUP(C2790,'A1'!R:R,1,FALSE)</f>
        <v>05903060609693;ryczałt</v>
      </c>
    </row>
    <row r="2791" spans="1:5" ht="22.5" hidden="1" x14ac:dyDescent="0.25">
      <c r="A2791" s="7" t="s">
        <v>13687</v>
      </c>
      <c r="B2791" s="7" t="s">
        <v>85</v>
      </c>
      <c r="C2791" t="str">
        <f t="shared" si="43"/>
        <v>05909990892129;ryczałt</v>
      </c>
      <c r="D2791" s="17" t="s">
        <v>23830</v>
      </c>
      <c r="E2791" t="str">
        <f>VLOOKUP(C2791,'A1'!R:R,1,FALSE)</f>
        <v>05909990892129;ryczałt</v>
      </c>
    </row>
    <row r="2792" spans="1:5" ht="22.5" hidden="1" x14ac:dyDescent="0.25">
      <c r="A2792" s="7" t="s">
        <v>13692</v>
      </c>
      <c r="B2792" s="7" t="s">
        <v>85</v>
      </c>
      <c r="C2792" t="str">
        <f t="shared" si="43"/>
        <v>05909990892143;ryczałt</v>
      </c>
      <c r="D2792" s="17" t="s">
        <v>23830</v>
      </c>
      <c r="E2792" t="str">
        <f>VLOOKUP(C2792,'A1'!R:R,1,FALSE)</f>
        <v>05909990892143;ryczałt</v>
      </c>
    </row>
    <row r="2793" spans="1:5" ht="22.5" hidden="1" x14ac:dyDescent="0.25">
      <c r="A2793" s="7" t="s">
        <v>13696</v>
      </c>
      <c r="B2793" s="7" t="s">
        <v>85</v>
      </c>
      <c r="C2793" t="str">
        <f t="shared" si="43"/>
        <v>05909990892150;ryczałt</v>
      </c>
      <c r="D2793" s="17" t="s">
        <v>23830</v>
      </c>
      <c r="E2793" t="str">
        <f>VLOOKUP(C2793,'A1'!R:R,1,FALSE)</f>
        <v>05909990892150;ryczałt</v>
      </c>
    </row>
    <row r="2794" spans="1:5" ht="22.5" hidden="1" x14ac:dyDescent="0.25">
      <c r="A2794" s="7" t="s">
        <v>13701</v>
      </c>
      <c r="B2794" s="7" t="s">
        <v>85</v>
      </c>
      <c r="C2794" t="str">
        <f t="shared" si="43"/>
        <v>05909990892174;ryczałt</v>
      </c>
      <c r="D2794" s="17" t="s">
        <v>23830</v>
      </c>
      <c r="E2794" t="str">
        <f>VLOOKUP(C2794,'A1'!R:R,1,FALSE)</f>
        <v>05909990892174;ryczałt</v>
      </c>
    </row>
    <row r="2795" spans="1:5" ht="22.5" hidden="1" x14ac:dyDescent="0.25">
      <c r="A2795" s="7" t="s">
        <v>13708</v>
      </c>
      <c r="B2795" s="7" t="s">
        <v>85</v>
      </c>
      <c r="C2795" t="str">
        <f t="shared" si="43"/>
        <v>05909990892303;ryczałt</v>
      </c>
      <c r="D2795" s="17" t="s">
        <v>23830</v>
      </c>
      <c r="E2795" t="str">
        <f>VLOOKUP(C2795,'A1'!R:R,1,FALSE)</f>
        <v>05909990892303;ryczałt</v>
      </c>
    </row>
    <row r="2796" spans="1:5" ht="22.5" hidden="1" x14ac:dyDescent="0.25">
      <c r="A2796" s="7" t="s">
        <v>13710</v>
      </c>
      <c r="B2796" s="7" t="s">
        <v>85</v>
      </c>
      <c r="C2796" t="str">
        <f t="shared" si="43"/>
        <v>05909990892341;ryczałt</v>
      </c>
      <c r="D2796" s="17" t="s">
        <v>23830</v>
      </c>
      <c r="E2796" t="str">
        <f>VLOOKUP(C2796,'A1'!R:R,1,FALSE)</f>
        <v>05909990892341;ryczałt</v>
      </c>
    </row>
    <row r="2797" spans="1:5" ht="22.5" hidden="1" x14ac:dyDescent="0.25">
      <c r="A2797" s="7" t="s">
        <v>13717</v>
      </c>
      <c r="B2797" s="7" t="s">
        <v>85</v>
      </c>
      <c r="C2797" t="str">
        <f t="shared" si="43"/>
        <v>05909990892082;ryczałt</v>
      </c>
      <c r="D2797" s="17" t="s">
        <v>23830</v>
      </c>
      <c r="E2797" t="str">
        <f>VLOOKUP(C2797,'A1'!R:R,1,FALSE)</f>
        <v>05909990892082;ryczałt</v>
      </c>
    </row>
    <row r="2798" spans="1:5" ht="22.5" hidden="1" x14ac:dyDescent="0.25">
      <c r="A2798" s="7" t="s">
        <v>13722</v>
      </c>
      <c r="B2798" s="7" t="s">
        <v>85</v>
      </c>
      <c r="C2798" t="str">
        <f t="shared" si="43"/>
        <v>05909990892105;ryczałt</v>
      </c>
      <c r="D2798" s="17" t="s">
        <v>23830</v>
      </c>
      <c r="E2798" t="str">
        <f>VLOOKUP(C2798,'A1'!R:R,1,FALSE)</f>
        <v>05909990892105;ryczałt</v>
      </c>
    </row>
    <row r="2799" spans="1:5" ht="22.5" hidden="1" x14ac:dyDescent="0.25">
      <c r="A2799" s="7" t="s">
        <v>13728</v>
      </c>
      <c r="B2799" s="7" t="s">
        <v>85</v>
      </c>
      <c r="C2799" t="str">
        <f t="shared" si="43"/>
        <v>05909990914647;ryczałt</v>
      </c>
      <c r="D2799" s="17" t="s">
        <v>23830</v>
      </c>
      <c r="E2799" t="str">
        <f>VLOOKUP(C2799,'A1'!R:R,1,FALSE)</f>
        <v>05909990914647;ryczałt</v>
      </c>
    </row>
    <row r="2800" spans="1:5" ht="22.5" hidden="1" x14ac:dyDescent="0.25">
      <c r="A2800" s="7" t="s">
        <v>13732</v>
      </c>
      <c r="B2800" s="7" t="s">
        <v>85</v>
      </c>
      <c r="C2800" t="str">
        <f t="shared" si="43"/>
        <v>05909990914654;ryczałt</v>
      </c>
      <c r="D2800" s="17" t="s">
        <v>23830</v>
      </c>
      <c r="E2800" t="str">
        <f>VLOOKUP(C2800,'A1'!R:R,1,FALSE)</f>
        <v>05909990914654;ryczałt</v>
      </c>
    </row>
    <row r="2801" spans="1:5" ht="22.5" hidden="1" x14ac:dyDescent="0.25">
      <c r="A2801" s="7" t="s">
        <v>13736</v>
      </c>
      <c r="B2801" s="7" t="s">
        <v>85</v>
      </c>
      <c r="C2801" t="str">
        <f t="shared" si="43"/>
        <v>05909990914661;ryczałt</v>
      </c>
      <c r="D2801" s="17" t="s">
        <v>23830</v>
      </c>
      <c r="E2801" t="str">
        <f>VLOOKUP(C2801,'A1'!R:R,1,FALSE)</f>
        <v>05909990914661;ryczałt</v>
      </c>
    </row>
    <row r="2802" spans="1:5" ht="22.5" hidden="1" x14ac:dyDescent="0.25">
      <c r="A2802" s="7" t="s">
        <v>13742</v>
      </c>
      <c r="B2802" s="7" t="s">
        <v>85</v>
      </c>
      <c r="C2802" t="str">
        <f t="shared" si="43"/>
        <v>05909990914630;ryczałt</v>
      </c>
      <c r="D2802" s="17" t="s">
        <v>23830</v>
      </c>
      <c r="E2802" t="str">
        <f>VLOOKUP(C2802,'A1'!R:R,1,FALSE)</f>
        <v>05909990914630;ryczałt</v>
      </c>
    </row>
    <row r="2803" spans="1:5" ht="22.5" hidden="1" x14ac:dyDescent="0.25">
      <c r="A2803" s="7" t="s">
        <v>13747</v>
      </c>
      <c r="B2803" s="7" t="s">
        <v>85</v>
      </c>
      <c r="C2803" t="str">
        <f t="shared" si="43"/>
        <v>05909990686803;ryczałt</v>
      </c>
      <c r="D2803" s="17" t="s">
        <v>23830</v>
      </c>
      <c r="E2803" t="str">
        <f>VLOOKUP(C2803,'A1'!R:R,1,FALSE)</f>
        <v>05909990686803;ryczałt</v>
      </c>
    </row>
    <row r="2804" spans="1:5" ht="22.5" hidden="1" x14ac:dyDescent="0.25">
      <c r="A2804" s="7" t="s">
        <v>13756</v>
      </c>
      <c r="B2804" s="7" t="s">
        <v>85</v>
      </c>
      <c r="C2804" t="str">
        <f t="shared" si="43"/>
        <v>05909990686827;ryczałt</v>
      </c>
      <c r="D2804" s="17" t="s">
        <v>23830</v>
      </c>
      <c r="E2804" t="str">
        <f>VLOOKUP(C2804,'A1'!R:R,1,FALSE)</f>
        <v>05909990686827;ryczałt</v>
      </c>
    </row>
    <row r="2805" spans="1:5" ht="22.5" hidden="1" x14ac:dyDescent="0.25">
      <c r="A2805" s="7" t="s">
        <v>13763</v>
      </c>
      <c r="B2805" s="7" t="s">
        <v>85</v>
      </c>
      <c r="C2805" t="str">
        <f t="shared" si="43"/>
        <v>05909990686834;ryczałt</v>
      </c>
      <c r="D2805" s="17" t="s">
        <v>23830</v>
      </c>
      <c r="E2805" t="str">
        <f>VLOOKUP(C2805,'A1'!R:R,1,FALSE)</f>
        <v>05909990686834;ryczałt</v>
      </c>
    </row>
    <row r="2806" spans="1:5" ht="22.5" hidden="1" x14ac:dyDescent="0.25">
      <c r="A2806" s="7" t="s">
        <v>13771</v>
      </c>
      <c r="B2806" s="7" t="s">
        <v>30</v>
      </c>
      <c r="C2806" t="str">
        <f t="shared" si="43"/>
        <v>05909991257439;30%</v>
      </c>
      <c r="D2806" s="17" t="s">
        <v>23830</v>
      </c>
      <c r="E2806" t="str">
        <f>VLOOKUP(C2806,'A1'!R:R,1,FALSE)</f>
        <v>05909991257439;30%</v>
      </c>
    </row>
    <row r="2807" spans="1:5" ht="22.5" hidden="1" x14ac:dyDescent="0.25">
      <c r="A2807" s="7" t="s">
        <v>13776</v>
      </c>
      <c r="B2807" s="7" t="s">
        <v>129</v>
      </c>
      <c r="C2807" t="str">
        <f t="shared" si="43"/>
        <v>05909990068425;50%</v>
      </c>
      <c r="D2807" s="17" t="s">
        <v>23830</v>
      </c>
      <c r="E2807" t="str">
        <f>VLOOKUP(C2807,'A1'!R:R,1,FALSE)</f>
        <v>05909990068425;50%</v>
      </c>
    </row>
    <row r="2808" spans="1:5" ht="22.5" hidden="1" x14ac:dyDescent="0.25">
      <c r="A2808" s="7" t="s">
        <v>13780</v>
      </c>
      <c r="B2808" s="7" t="s">
        <v>129</v>
      </c>
      <c r="C2808" t="str">
        <f t="shared" si="43"/>
        <v>05909990880218;50%</v>
      </c>
      <c r="D2808" s="17" t="s">
        <v>23830</v>
      </c>
      <c r="E2808" t="str">
        <f>VLOOKUP(C2808,'A1'!R:R,1,FALSE)</f>
        <v>05909990880218;50%</v>
      </c>
    </row>
    <row r="2809" spans="1:5" ht="22.5" hidden="1" x14ac:dyDescent="0.25">
      <c r="A2809" s="7" t="s">
        <v>13782</v>
      </c>
      <c r="B2809" s="7" t="s">
        <v>129</v>
      </c>
      <c r="C2809" t="str">
        <f t="shared" si="43"/>
        <v>05909990880225;50%</v>
      </c>
      <c r="D2809" s="17" t="s">
        <v>23830</v>
      </c>
      <c r="E2809" t="str">
        <f>VLOOKUP(C2809,'A1'!R:R,1,FALSE)</f>
        <v>05909990880225;50%</v>
      </c>
    </row>
    <row r="2810" spans="1:5" ht="22.5" hidden="1" x14ac:dyDescent="0.25">
      <c r="A2810" s="7" t="s">
        <v>13785</v>
      </c>
      <c r="B2810" s="7" t="s">
        <v>129</v>
      </c>
      <c r="C2810" t="str">
        <f t="shared" si="43"/>
        <v>05909991140779;50%</v>
      </c>
      <c r="D2810" s="17" t="s">
        <v>23830</v>
      </c>
      <c r="E2810" t="str">
        <f>VLOOKUP(C2810,'A1'!R:R,1,FALSE)</f>
        <v>05909991140779;50%</v>
      </c>
    </row>
    <row r="2811" spans="1:5" ht="22.5" hidden="1" x14ac:dyDescent="0.25">
      <c r="A2811" s="7" t="s">
        <v>13789</v>
      </c>
      <c r="B2811" s="7" t="s">
        <v>129</v>
      </c>
      <c r="C2811" t="str">
        <f t="shared" si="43"/>
        <v>05909991140809;50%</v>
      </c>
      <c r="D2811" s="17" t="s">
        <v>23830</v>
      </c>
      <c r="E2811" t="str">
        <f>VLOOKUP(C2811,'A1'!R:R,1,FALSE)</f>
        <v>05909991140809;50%</v>
      </c>
    </row>
    <row r="2812" spans="1:5" ht="22.5" hidden="1" x14ac:dyDescent="0.25">
      <c r="A2812" s="7" t="s">
        <v>13796</v>
      </c>
      <c r="B2812" s="7" t="s">
        <v>129</v>
      </c>
      <c r="C2812" t="str">
        <f t="shared" si="43"/>
        <v>05909991272418;50%</v>
      </c>
      <c r="D2812" s="17" t="s">
        <v>23830</v>
      </c>
      <c r="E2812" t="str">
        <f>VLOOKUP(C2812,'A1'!R:R,1,FALSE)</f>
        <v>05909991272418;50%</v>
      </c>
    </row>
    <row r="2813" spans="1:5" ht="22.5" hidden="1" x14ac:dyDescent="0.25">
      <c r="A2813" s="7" t="s">
        <v>13798</v>
      </c>
      <c r="B2813" s="7" t="s">
        <v>129</v>
      </c>
      <c r="C2813" t="str">
        <f t="shared" si="43"/>
        <v>05909991339357;50%</v>
      </c>
      <c r="D2813" s="17" t="s">
        <v>23830</v>
      </c>
      <c r="E2813" t="str">
        <f>VLOOKUP(C2813,'A1'!R:R,1,FALSE)</f>
        <v>05909991339357;50%</v>
      </c>
    </row>
    <row r="2814" spans="1:5" ht="22.5" hidden="1" x14ac:dyDescent="0.25">
      <c r="A2814" s="7" t="s">
        <v>13800</v>
      </c>
      <c r="B2814" s="7" t="s">
        <v>129</v>
      </c>
      <c r="C2814" t="str">
        <f t="shared" si="43"/>
        <v>05909991292980;50%</v>
      </c>
      <c r="D2814" s="17" t="s">
        <v>23830</v>
      </c>
      <c r="E2814" t="str">
        <f>VLOOKUP(C2814,'A1'!R:R,1,FALSE)</f>
        <v>05909991292980;50%</v>
      </c>
    </row>
    <row r="2815" spans="1:5" ht="22.5" hidden="1" x14ac:dyDescent="0.25">
      <c r="A2815" s="7" t="s">
        <v>13803</v>
      </c>
      <c r="B2815" s="7" t="s">
        <v>129</v>
      </c>
      <c r="C2815" t="str">
        <f t="shared" si="43"/>
        <v>05909990420537;50%</v>
      </c>
      <c r="D2815" s="17" t="s">
        <v>23830</v>
      </c>
      <c r="E2815" t="str">
        <f>VLOOKUP(C2815,'A1'!R:R,1,FALSE)</f>
        <v>05909990420537;50%</v>
      </c>
    </row>
    <row r="2816" spans="1:5" ht="22.5" hidden="1" x14ac:dyDescent="0.25">
      <c r="A2816" s="7" t="s">
        <v>13809</v>
      </c>
      <c r="B2816" s="7" t="s">
        <v>129</v>
      </c>
      <c r="C2816" t="str">
        <f t="shared" si="43"/>
        <v>05909990420544;50%</v>
      </c>
      <c r="D2816" s="17" t="s">
        <v>23830</v>
      </c>
      <c r="E2816" t="str">
        <f>VLOOKUP(C2816,'A1'!R:R,1,FALSE)</f>
        <v>05909990420544;50%</v>
      </c>
    </row>
    <row r="2817" spans="1:5" ht="22.5" hidden="1" x14ac:dyDescent="0.25">
      <c r="A2817" s="7" t="s">
        <v>13807</v>
      </c>
      <c r="B2817" s="7" t="s">
        <v>129</v>
      </c>
      <c r="C2817" t="str">
        <f t="shared" si="43"/>
        <v>05909991292997;50%</v>
      </c>
      <c r="D2817" s="17" t="s">
        <v>23830</v>
      </c>
      <c r="E2817" t="str">
        <f>VLOOKUP(C2817,'A1'!R:R,1,FALSE)</f>
        <v>05909991292997;50%</v>
      </c>
    </row>
    <row r="2818" spans="1:5" ht="22.5" hidden="1" x14ac:dyDescent="0.25">
      <c r="A2818" s="7" t="s">
        <v>13805</v>
      </c>
      <c r="B2818" s="7" t="s">
        <v>129</v>
      </c>
      <c r="C2818" t="str">
        <f t="shared" si="43"/>
        <v>05909991339364;50%</v>
      </c>
      <c r="D2818" s="17" t="s">
        <v>23830</v>
      </c>
      <c r="E2818" t="str">
        <f>VLOOKUP(C2818,'A1'!R:R,1,FALSE)</f>
        <v>05909991339364;50%</v>
      </c>
    </row>
    <row r="2819" spans="1:5" ht="22.5" hidden="1" x14ac:dyDescent="0.25">
      <c r="A2819" s="7" t="s">
        <v>13814</v>
      </c>
      <c r="B2819" s="7" t="s">
        <v>129</v>
      </c>
      <c r="C2819" t="str">
        <f t="shared" ref="C2819:C2882" si="44">CONCATENATE(A2819,";",B2819)</f>
        <v>05909990077663;50%</v>
      </c>
      <c r="D2819" s="17" t="s">
        <v>23830</v>
      </c>
      <c r="E2819" t="str">
        <f>VLOOKUP(C2819,'A1'!R:R,1,FALSE)</f>
        <v>05909990077663;50%</v>
      </c>
    </row>
    <row r="2820" spans="1:5" ht="22.5" hidden="1" x14ac:dyDescent="0.25">
      <c r="A2820" s="7" t="s">
        <v>13818</v>
      </c>
      <c r="B2820" s="7" t="s">
        <v>129</v>
      </c>
      <c r="C2820" t="str">
        <f t="shared" si="44"/>
        <v>05909990420612;50%</v>
      </c>
      <c r="D2820" s="17" t="s">
        <v>23830</v>
      </c>
      <c r="E2820" t="str">
        <f>VLOOKUP(C2820,'A1'!R:R,1,FALSE)</f>
        <v>05909990420612;50%</v>
      </c>
    </row>
    <row r="2821" spans="1:5" ht="22.5" hidden="1" x14ac:dyDescent="0.25">
      <c r="A2821" s="7" t="s">
        <v>13821</v>
      </c>
      <c r="B2821" s="7" t="s">
        <v>129</v>
      </c>
      <c r="C2821" t="str">
        <f t="shared" si="44"/>
        <v>05909990420629;50%</v>
      </c>
      <c r="D2821" s="17" t="s">
        <v>23830</v>
      </c>
      <c r="E2821" t="str">
        <f>VLOOKUP(C2821,'A1'!R:R,1,FALSE)</f>
        <v>05909990420629;50%</v>
      </c>
    </row>
    <row r="2822" spans="1:5" ht="22.5" hidden="1" x14ac:dyDescent="0.25">
      <c r="A2822" s="7" t="s">
        <v>13825</v>
      </c>
      <c r="B2822" s="7" t="s">
        <v>129</v>
      </c>
      <c r="C2822" t="str">
        <f t="shared" si="44"/>
        <v>05909990422654;50%</v>
      </c>
      <c r="D2822" s="17" t="s">
        <v>23830</v>
      </c>
      <c r="E2822" t="str">
        <f>VLOOKUP(C2822,'A1'!R:R,1,FALSE)</f>
        <v>05909990422654;50%</v>
      </c>
    </row>
    <row r="2823" spans="1:5" ht="22.5" hidden="1" x14ac:dyDescent="0.25">
      <c r="A2823" s="7" t="s">
        <v>13830</v>
      </c>
      <c r="B2823" s="7" t="s">
        <v>129</v>
      </c>
      <c r="C2823" t="str">
        <f t="shared" si="44"/>
        <v>05909990921324;50%</v>
      </c>
      <c r="D2823" s="17" t="s">
        <v>23830</v>
      </c>
      <c r="E2823" t="str">
        <f>VLOOKUP(C2823,'A1'!R:R,1,FALSE)</f>
        <v>05909990921324;50%</v>
      </c>
    </row>
    <row r="2824" spans="1:5" ht="22.5" hidden="1" x14ac:dyDescent="0.25">
      <c r="A2824" s="7" t="s">
        <v>13835</v>
      </c>
      <c r="B2824" s="7" t="s">
        <v>129</v>
      </c>
      <c r="C2824" t="str">
        <f t="shared" si="44"/>
        <v>05909991274467;50%</v>
      </c>
      <c r="D2824" s="17" t="s">
        <v>23830</v>
      </c>
      <c r="E2824" t="str">
        <f>VLOOKUP(C2824,'A1'!R:R,1,FALSE)</f>
        <v>05909991274467;50%</v>
      </c>
    </row>
    <row r="2825" spans="1:5" ht="22.5" hidden="1" x14ac:dyDescent="0.25">
      <c r="A2825" s="7" t="s">
        <v>13838</v>
      </c>
      <c r="B2825" s="7" t="s">
        <v>129</v>
      </c>
      <c r="C2825" t="str">
        <f t="shared" si="44"/>
        <v>05909991274511;50%</v>
      </c>
      <c r="D2825" s="17" t="s">
        <v>23830</v>
      </c>
      <c r="E2825" t="str">
        <f>VLOOKUP(C2825,'A1'!R:R,1,FALSE)</f>
        <v>05909991274511;50%</v>
      </c>
    </row>
    <row r="2826" spans="1:5" ht="22.5" hidden="1" x14ac:dyDescent="0.25">
      <c r="A2826" s="7" t="s">
        <v>13841</v>
      </c>
      <c r="B2826" s="7" t="s">
        <v>129</v>
      </c>
      <c r="C2826" t="str">
        <f t="shared" si="44"/>
        <v>05909990920747;50%</v>
      </c>
      <c r="D2826" s="17" t="s">
        <v>23830</v>
      </c>
      <c r="E2826" t="str">
        <f>VLOOKUP(C2826,'A1'!R:R,1,FALSE)</f>
        <v>05909990920747;50%</v>
      </c>
    </row>
    <row r="2827" spans="1:5" ht="22.5" hidden="1" x14ac:dyDescent="0.25">
      <c r="A2827" s="7" t="s">
        <v>13844</v>
      </c>
      <c r="B2827" s="7" t="s">
        <v>129</v>
      </c>
      <c r="C2827" t="str">
        <f t="shared" si="44"/>
        <v>05909990920983;50%</v>
      </c>
      <c r="D2827" s="17" t="s">
        <v>23830</v>
      </c>
      <c r="E2827" t="str">
        <f>VLOOKUP(C2827,'A1'!R:R,1,FALSE)</f>
        <v>05909990920983;50%</v>
      </c>
    </row>
    <row r="2828" spans="1:5" ht="22.5" hidden="1" x14ac:dyDescent="0.25">
      <c r="A2828" s="7" t="s">
        <v>13847</v>
      </c>
      <c r="B2828" s="7" t="s">
        <v>129</v>
      </c>
      <c r="C2828" t="str">
        <f t="shared" si="44"/>
        <v>05909991189020;50%</v>
      </c>
      <c r="D2828" s="17" t="s">
        <v>23830</v>
      </c>
      <c r="E2828" t="str">
        <f>VLOOKUP(C2828,'A1'!R:R,1,FALSE)</f>
        <v>05909991189020;50%</v>
      </c>
    </row>
    <row r="2829" spans="1:5" ht="22.5" hidden="1" x14ac:dyDescent="0.25">
      <c r="A2829" s="7" t="s">
        <v>13851</v>
      </c>
      <c r="B2829" s="7" t="s">
        <v>129</v>
      </c>
      <c r="C2829" t="str">
        <f t="shared" si="44"/>
        <v>05909990668779;50%</v>
      </c>
      <c r="D2829" s="17" t="s">
        <v>23830</v>
      </c>
      <c r="E2829" t="str">
        <f>VLOOKUP(C2829,'A1'!R:R,1,FALSE)</f>
        <v>05909990668779;50%</v>
      </c>
    </row>
    <row r="2830" spans="1:5" ht="22.5" hidden="1" x14ac:dyDescent="0.25">
      <c r="A2830" s="7" t="s">
        <v>13854</v>
      </c>
      <c r="B2830" s="7" t="s">
        <v>129</v>
      </c>
      <c r="C2830" t="str">
        <f t="shared" si="44"/>
        <v>05909991271442;50%</v>
      </c>
      <c r="D2830" s="17" t="s">
        <v>23830</v>
      </c>
      <c r="E2830" t="str">
        <f>VLOOKUP(C2830,'A1'!R:R,1,FALSE)</f>
        <v>05909991271442;50%</v>
      </c>
    </row>
    <row r="2831" spans="1:5" ht="22.5" hidden="1" x14ac:dyDescent="0.25">
      <c r="A2831" s="7" t="s">
        <v>13858</v>
      </c>
      <c r="B2831" s="7" t="s">
        <v>129</v>
      </c>
      <c r="C2831" t="str">
        <f t="shared" si="44"/>
        <v>05909990659456;50%</v>
      </c>
      <c r="D2831" s="17" t="s">
        <v>23830</v>
      </c>
      <c r="E2831" t="str">
        <f>VLOOKUP(C2831,'A1'!R:R,1,FALSE)</f>
        <v>05909990659456;50%</v>
      </c>
    </row>
    <row r="2832" spans="1:5" ht="22.5" hidden="1" x14ac:dyDescent="0.25">
      <c r="A2832" s="7" t="s">
        <v>13861</v>
      </c>
      <c r="B2832" s="7" t="s">
        <v>129</v>
      </c>
      <c r="C2832" t="str">
        <f t="shared" si="44"/>
        <v>05909990772667;50%</v>
      </c>
      <c r="D2832" s="17" t="s">
        <v>23830</v>
      </c>
      <c r="E2832" t="str">
        <f>VLOOKUP(C2832,'A1'!R:R,1,FALSE)</f>
        <v>05909990772667;50%</v>
      </c>
    </row>
    <row r="2833" spans="1:5" ht="22.5" hidden="1" x14ac:dyDescent="0.25">
      <c r="A2833" s="7" t="s">
        <v>13864</v>
      </c>
      <c r="B2833" s="7" t="s">
        <v>129</v>
      </c>
      <c r="C2833" t="str">
        <f t="shared" si="44"/>
        <v>05909990077731;50%</v>
      </c>
      <c r="D2833" s="17" t="s">
        <v>23830</v>
      </c>
      <c r="E2833" t="str">
        <f>VLOOKUP(C2833,'A1'!R:R,1,FALSE)</f>
        <v>05909990077731;50%</v>
      </c>
    </row>
    <row r="2834" spans="1:5" ht="22.5" hidden="1" x14ac:dyDescent="0.25">
      <c r="A2834" s="7" t="s">
        <v>13868</v>
      </c>
      <c r="B2834" s="7" t="s">
        <v>129</v>
      </c>
      <c r="C2834" t="str">
        <f t="shared" si="44"/>
        <v>05909990772919;50%</v>
      </c>
      <c r="D2834" s="17" t="s">
        <v>23830</v>
      </c>
      <c r="E2834" t="str">
        <f>VLOOKUP(C2834,'A1'!R:R,1,FALSE)</f>
        <v>05909990772919;50%</v>
      </c>
    </row>
    <row r="2835" spans="1:5" ht="22.5" hidden="1" x14ac:dyDescent="0.25">
      <c r="A2835" s="7" t="s">
        <v>13870</v>
      </c>
      <c r="B2835" s="7" t="s">
        <v>129</v>
      </c>
      <c r="C2835" t="str">
        <f t="shared" si="44"/>
        <v>05909990772933;50%</v>
      </c>
      <c r="D2835" s="17" t="s">
        <v>23830</v>
      </c>
      <c r="E2835" t="str">
        <f>VLOOKUP(C2835,'A1'!R:R,1,FALSE)</f>
        <v>05909990772933;50%</v>
      </c>
    </row>
    <row r="2836" spans="1:5" ht="22.5" hidden="1" x14ac:dyDescent="0.25">
      <c r="A2836" s="7" t="s">
        <v>13874</v>
      </c>
      <c r="B2836" s="7" t="s">
        <v>129</v>
      </c>
      <c r="C2836" t="str">
        <f t="shared" si="44"/>
        <v>05909991272753;50%</v>
      </c>
      <c r="D2836" s="17" t="s">
        <v>23830</v>
      </c>
      <c r="E2836" t="str">
        <f>VLOOKUP(C2836,'A1'!R:R,1,FALSE)</f>
        <v>05909991272753;50%</v>
      </c>
    </row>
    <row r="2837" spans="1:5" ht="22.5" hidden="1" x14ac:dyDescent="0.25">
      <c r="A2837" s="7" t="s">
        <v>13877</v>
      </c>
      <c r="B2837" s="7" t="s">
        <v>129</v>
      </c>
      <c r="C2837" t="str">
        <f t="shared" si="44"/>
        <v>05909991272739;50%</v>
      </c>
      <c r="D2837" s="17" t="s">
        <v>23830</v>
      </c>
      <c r="E2837" t="str">
        <f>VLOOKUP(C2837,'A1'!R:R,1,FALSE)</f>
        <v>05909991272739;50%</v>
      </c>
    </row>
    <row r="2838" spans="1:5" ht="22.5" hidden="1" x14ac:dyDescent="0.25">
      <c r="A2838" s="7" t="s">
        <v>13880</v>
      </c>
      <c r="B2838" s="7" t="s">
        <v>129</v>
      </c>
      <c r="C2838" t="str">
        <f t="shared" si="44"/>
        <v>05909990635450;50%</v>
      </c>
      <c r="D2838" s="17" t="s">
        <v>23830</v>
      </c>
      <c r="E2838" t="str">
        <f>VLOOKUP(C2838,'A1'!R:R,1,FALSE)</f>
        <v>05909990635450;50%</v>
      </c>
    </row>
    <row r="2839" spans="1:5" ht="22.5" hidden="1" x14ac:dyDescent="0.25">
      <c r="A2839" s="7" t="s">
        <v>13883</v>
      </c>
      <c r="B2839" s="7" t="s">
        <v>129</v>
      </c>
      <c r="C2839" t="str">
        <f t="shared" si="44"/>
        <v>05909990796298;50%</v>
      </c>
      <c r="D2839" s="17" t="s">
        <v>23830</v>
      </c>
      <c r="E2839" t="str">
        <f>VLOOKUP(C2839,'A1'!R:R,1,FALSE)</f>
        <v>05909990796298;50%</v>
      </c>
    </row>
    <row r="2840" spans="1:5" ht="22.5" hidden="1" x14ac:dyDescent="0.25">
      <c r="A2840" s="7" t="s">
        <v>13886</v>
      </c>
      <c r="B2840" s="7" t="s">
        <v>129</v>
      </c>
      <c r="C2840" t="str">
        <f t="shared" si="44"/>
        <v>05909990796359;50%</v>
      </c>
      <c r="D2840" s="17" t="s">
        <v>23830</v>
      </c>
      <c r="E2840" t="str">
        <f>VLOOKUP(C2840,'A1'!R:R,1,FALSE)</f>
        <v>05909990796359;50%</v>
      </c>
    </row>
    <row r="2841" spans="1:5" ht="22.5" hidden="1" x14ac:dyDescent="0.25">
      <c r="A2841" s="7" t="s">
        <v>13889</v>
      </c>
      <c r="B2841" s="7" t="s">
        <v>129</v>
      </c>
      <c r="C2841" t="str">
        <f t="shared" si="44"/>
        <v>05909990796533;50%</v>
      </c>
      <c r="D2841" s="17" t="s">
        <v>23830</v>
      </c>
      <c r="E2841" t="str">
        <f>VLOOKUP(C2841,'A1'!R:R,1,FALSE)</f>
        <v>05909990796533;50%</v>
      </c>
    </row>
    <row r="2842" spans="1:5" ht="22.5" hidden="1" x14ac:dyDescent="0.25">
      <c r="A2842" s="7" t="s">
        <v>13893</v>
      </c>
      <c r="B2842" s="7" t="s">
        <v>85</v>
      </c>
      <c r="C2842" t="str">
        <f t="shared" si="44"/>
        <v>05909990744510;ryczałt</v>
      </c>
      <c r="D2842" s="17" t="s">
        <v>23830</v>
      </c>
      <c r="E2842" t="str">
        <f>VLOOKUP(C2842,'A1'!R:R,1,FALSE)</f>
        <v>05909990744510;ryczałt</v>
      </c>
    </row>
    <row r="2843" spans="1:5" ht="22.5" hidden="1" x14ac:dyDescent="0.25">
      <c r="A2843" s="7" t="s">
        <v>13898</v>
      </c>
      <c r="B2843" s="7" t="s">
        <v>85</v>
      </c>
      <c r="C2843" t="str">
        <f t="shared" si="44"/>
        <v>05909990777044;ryczałt</v>
      </c>
      <c r="D2843" s="17" t="s">
        <v>23830</v>
      </c>
      <c r="E2843" t="str">
        <f>VLOOKUP(C2843,'A1'!R:R,1,FALSE)</f>
        <v>05909990777044;ryczałt</v>
      </c>
    </row>
    <row r="2844" spans="1:5" ht="22.5" hidden="1" x14ac:dyDescent="0.25">
      <c r="A2844" s="7" t="s">
        <v>13901</v>
      </c>
      <c r="B2844" s="7" t="s">
        <v>85</v>
      </c>
      <c r="C2844" t="str">
        <f t="shared" si="44"/>
        <v>05909990777150;ryczałt</v>
      </c>
      <c r="D2844" s="17" t="s">
        <v>23830</v>
      </c>
      <c r="E2844" t="str">
        <f>VLOOKUP(C2844,'A1'!R:R,1,FALSE)</f>
        <v>05909990777150;ryczałt</v>
      </c>
    </row>
    <row r="2845" spans="1:5" ht="22.5" hidden="1" x14ac:dyDescent="0.25">
      <c r="A2845" s="7" t="s">
        <v>13904</v>
      </c>
      <c r="B2845" s="7" t="s">
        <v>85</v>
      </c>
      <c r="C2845" t="str">
        <f t="shared" si="44"/>
        <v>05909991394264;ryczałt</v>
      </c>
      <c r="D2845" s="17" t="s">
        <v>23830</v>
      </c>
      <c r="E2845" t="str">
        <f>VLOOKUP(C2845,'A1'!R:R,1,FALSE)</f>
        <v>05909991394264;ryczałt</v>
      </c>
    </row>
    <row r="2846" spans="1:5" ht="22.5" hidden="1" x14ac:dyDescent="0.25">
      <c r="A2846" s="7" t="s">
        <v>13907</v>
      </c>
      <c r="B2846" s="7" t="s">
        <v>85</v>
      </c>
      <c r="C2846" t="str">
        <f t="shared" si="44"/>
        <v>05909990994717;ryczałt</v>
      </c>
      <c r="D2846" s="17" t="s">
        <v>23830</v>
      </c>
      <c r="E2846" t="str">
        <f>VLOOKUP(C2846,'A1'!R:R,1,FALSE)</f>
        <v>05909990994717;ryczałt</v>
      </c>
    </row>
    <row r="2847" spans="1:5" ht="22.5" hidden="1" x14ac:dyDescent="0.25">
      <c r="A2847" s="7" t="s">
        <v>13912</v>
      </c>
      <c r="B2847" s="7" t="s">
        <v>85</v>
      </c>
      <c r="C2847" t="str">
        <f t="shared" si="44"/>
        <v>05909990810529;ryczałt</v>
      </c>
      <c r="D2847" s="17" t="s">
        <v>23830</v>
      </c>
      <c r="E2847" t="str">
        <f>VLOOKUP(C2847,'A1'!R:R,1,FALSE)</f>
        <v>05909990810529;ryczałt</v>
      </c>
    </row>
    <row r="2848" spans="1:5" ht="22.5" hidden="1" x14ac:dyDescent="0.25">
      <c r="A2848" s="7" t="s">
        <v>13919</v>
      </c>
      <c r="B2848" s="7" t="s">
        <v>85</v>
      </c>
      <c r="C2848" t="str">
        <f t="shared" si="44"/>
        <v>05909990001811;ryczałt</v>
      </c>
      <c r="D2848" s="17" t="s">
        <v>23830</v>
      </c>
      <c r="E2848" t="str">
        <f>VLOOKUP(C2848,'A1'!R:R,1,FALSE)</f>
        <v>05909990001811;ryczałt</v>
      </c>
    </row>
    <row r="2849" spans="1:5" ht="22.5" hidden="1" x14ac:dyDescent="0.25">
      <c r="A2849" s="7" t="s">
        <v>13923</v>
      </c>
      <c r="B2849" s="7" t="s">
        <v>85</v>
      </c>
      <c r="C2849" t="str">
        <f t="shared" si="44"/>
        <v>05909990810611;ryczałt</v>
      </c>
      <c r="D2849" s="17" t="s">
        <v>23830</v>
      </c>
      <c r="E2849" t="str">
        <f>VLOOKUP(C2849,'A1'!R:R,1,FALSE)</f>
        <v>05909990810611;ryczałt</v>
      </c>
    </row>
    <row r="2850" spans="1:5" ht="22.5" hidden="1" x14ac:dyDescent="0.25">
      <c r="A2850" s="7" t="s">
        <v>13929</v>
      </c>
      <c r="B2850" s="7" t="s">
        <v>85</v>
      </c>
      <c r="C2850" t="str">
        <f t="shared" si="44"/>
        <v>05909990001910;ryczałt</v>
      </c>
      <c r="D2850" s="17" t="s">
        <v>23830</v>
      </c>
      <c r="E2850" t="str">
        <f>VLOOKUP(C2850,'A1'!R:R,1,FALSE)</f>
        <v>05909990001910;ryczałt</v>
      </c>
    </row>
    <row r="2851" spans="1:5" ht="22.5" hidden="1" x14ac:dyDescent="0.25">
      <c r="A2851" s="7" t="s">
        <v>13933</v>
      </c>
      <c r="B2851" s="7" t="s">
        <v>85</v>
      </c>
      <c r="C2851" t="str">
        <f t="shared" si="44"/>
        <v>05909990888016;ryczałt</v>
      </c>
      <c r="D2851" s="17" t="s">
        <v>23830</v>
      </c>
      <c r="E2851" t="str">
        <f>VLOOKUP(C2851,'A1'!R:R,1,FALSE)</f>
        <v>05909990888016;ryczałt</v>
      </c>
    </row>
    <row r="2852" spans="1:5" ht="22.5" hidden="1" x14ac:dyDescent="0.25">
      <c r="A2852" s="7" t="s">
        <v>13937</v>
      </c>
      <c r="B2852" s="7" t="s">
        <v>85</v>
      </c>
      <c r="C2852" t="str">
        <f t="shared" si="44"/>
        <v>05909990048809;ryczałt</v>
      </c>
      <c r="D2852" s="17" t="s">
        <v>23830</v>
      </c>
      <c r="E2852" t="str">
        <f>VLOOKUP(C2852,'A1'!R:R,1,FALSE)</f>
        <v>05909990048809;ryczałt</v>
      </c>
    </row>
    <row r="2853" spans="1:5" ht="22.5" hidden="1" x14ac:dyDescent="0.25">
      <c r="A2853" s="7" t="s">
        <v>13943</v>
      </c>
      <c r="B2853" s="7" t="s">
        <v>85</v>
      </c>
      <c r="C2853" t="str">
        <f t="shared" si="44"/>
        <v>05909990048823;ryczałt</v>
      </c>
      <c r="D2853" s="17" t="s">
        <v>23830</v>
      </c>
      <c r="E2853" t="str">
        <f>VLOOKUP(C2853,'A1'!R:R,1,FALSE)</f>
        <v>05909990048823;ryczałt</v>
      </c>
    </row>
    <row r="2854" spans="1:5" ht="22.5" hidden="1" x14ac:dyDescent="0.25">
      <c r="A2854" s="7" t="s">
        <v>13950</v>
      </c>
      <c r="B2854" s="7" t="s">
        <v>85</v>
      </c>
      <c r="C2854" t="str">
        <f t="shared" si="44"/>
        <v>05909990048854;ryczałt</v>
      </c>
      <c r="D2854" s="17" t="s">
        <v>23830</v>
      </c>
      <c r="E2854" t="str">
        <f>VLOOKUP(C2854,'A1'!R:R,1,FALSE)</f>
        <v>05909990048854;ryczałt</v>
      </c>
    </row>
    <row r="2855" spans="1:5" ht="22.5" hidden="1" x14ac:dyDescent="0.25">
      <c r="A2855" s="7" t="s">
        <v>13956</v>
      </c>
      <c r="B2855" s="7" t="s">
        <v>85</v>
      </c>
      <c r="C2855" t="str">
        <f t="shared" si="44"/>
        <v>05909991303518;ryczałt</v>
      </c>
      <c r="D2855" s="17" t="s">
        <v>23830</v>
      </c>
      <c r="E2855" t="str">
        <f>VLOOKUP(C2855,'A1'!R:R,1,FALSE)</f>
        <v>05909991303518;ryczałt</v>
      </c>
    </row>
    <row r="2856" spans="1:5" ht="22.5" hidden="1" x14ac:dyDescent="0.25">
      <c r="A2856" s="7" t="s">
        <v>13959</v>
      </c>
      <c r="B2856" s="7" t="s">
        <v>85</v>
      </c>
      <c r="C2856" t="str">
        <f t="shared" si="44"/>
        <v>05909991300661;ryczałt</v>
      </c>
      <c r="D2856" s="17" t="s">
        <v>23830</v>
      </c>
      <c r="E2856" t="str">
        <f>VLOOKUP(C2856,'A1'!R:R,1,FALSE)</f>
        <v>05909991300661;ryczałt</v>
      </c>
    </row>
    <row r="2857" spans="1:5" ht="22.5" hidden="1" x14ac:dyDescent="0.25">
      <c r="A2857" s="7" t="s">
        <v>13964</v>
      </c>
      <c r="B2857" s="7" t="s">
        <v>85</v>
      </c>
      <c r="C2857" t="str">
        <f t="shared" si="44"/>
        <v>05909991300739;ryczałt</v>
      </c>
      <c r="D2857" s="17" t="s">
        <v>23830</v>
      </c>
      <c r="E2857" t="str">
        <f>VLOOKUP(C2857,'A1'!R:R,1,FALSE)</f>
        <v>05909991300739;ryczałt</v>
      </c>
    </row>
    <row r="2858" spans="1:5" ht="22.5" hidden="1" x14ac:dyDescent="0.25">
      <c r="A2858" s="7" t="s">
        <v>13969</v>
      </c>
      <c r="B2858" s="7" t="s">
        <v>85</v>
      </c>
      <c r="C2858" t="str">
        <f t="shared" si="44"/>
        <v>05909991057480;ryczałt</v>
      </c>
      <c r="D2858" s="17" t="s">
        <v>23830</v>
      </c>
      <c r="E2858" t="str">
        <f>VLOOKUP(C2858,'A1'!R:R,1,FALSE)</f>
        <v>05909991057480;ryczałt</v>
      </c>
    </row>
    <row r="2859" spans="1:5" ht="22.5" hidden="1" x14ac:dyDescent="0.25">
      <c r="A2859" s="7" t="s">
        <v>13973</v>
      </c>
      <c r="B2859" s="7" t="s">
        <v>85</v>
      </c>
      <c r="C2859" t="str">
        <f t="shared" si="44"/>
        <v>05909991057497;ryczałt</v>
      </c>
      <c r="D2859" s="17" t="s">
        <v>23830</v>
      </c>
      <c r="E2859" t="str">
        <f>VLOOKUP(C2859,'A1'!R:R,1,FALSE)</f>
        <v>05909991057497;ryczałt</v>
      </c>
    </row>
    <row r="2860" spans="1:5" ht="22.5" hidden="1" x14ac:dyDescent="0.25">
      <c r="A2860" s="7" t="s">
        <v>13978</v>
      </c>
      <c r="B2860" s="7" t="s">
        <v>85</v>
      </c>
      <c r="C2860" t="str">
        <f t="shared" si="44"/>
        <v>05909990825615;ryczałt</v>
      </c>
      <c r="D2860" s="17" t="s">
        <v>23830</v>
      </c>
      <c r="E2860" t="str">
        <f>VLOOKUP(C2860,'A1'!R:R,1,FALSE)</f>
        <v>05909990825615;ryczałt</v>
      </c>
    </row>
    <row r="2861" spans="1:5" ht="22.5" hidden="1" x14ac:dyDescent="0.25">
      <c r="A2861" s="7" t="s">
        <v>13983</v>
      </c>
      <c r="B2861" s="7" t="s">
        <v>85</v>
      </c>
      <c r="C2861" t="str">
        <f t="shared" si="44"/>
        <v>05909990747115;ryczałt</v>
      </c>
      <c r="D2861" s="17" t="s">
        <v>23830</v>
      </c>
      <c r="E2861" t="str">
        <f>VLOOKUP(C2861,'A1'!R:R,1,FALSE)</f>
        <v>05909990747115;ryczałt</v>
      </c>
    </row>
    <row r="2862" spans="1:5" ht="22.5" hidden="1" x14ac:dyDescent="0.25">
      <c r="A2862" s="7" t="s">
        <v>13989</v>
      </c>
      <c r="B2862" s="7" t="s">
        <v>85</v>
      </c>
      <c r="C2862" t="str">
        <f t="shared" si="44"/>
        <v>05909990825714;ryczałt</v>
      </c>
      <c r="D2862" s="17" t="s">
        <v>23830</v>
      </c>
      <c r="E2862" t="str">
        <f>VLOOKUP(C2862,'A1'!R:R,1,FALSE)</f>
        <v>05909990825714;ryczałt</v>
      </c>
    </row>
    <row r="2863" spans="1:5" ht="22.5" hidden="1" x14ac:dyDescent="0.25">
      <c r="A2863" s="7" t="s">
        <v>13996</v>
      </c>
      <c r="B2863" s="7" t="s">
        <v>30</v>
      </c>
      <c r="C2863" t="str">
        <f t="shared" si="44"/>
        <v>05909991290887;30%</v>
      </c>
      <c r="D2863" s="17" t="s">
        <v>23830</v>
      </c>
      <c r="E2863" t="str">
        <f>VLOOKUP(C2863,'A1'!R:R,1,FALSE)</f>
        <v>05909991290887;30%</v>
      </c>
    </row>
    <row r="2864" spans="1:5" ht="22.5" hidden="1" x14ac:dyDescent="0.25">
      <c r="A2864" s="7" t="s">
        <v>14001</v>
      </c>
      <c r="B2864" s="7" t="s">
        <v>30</v>
      </c>
      <c r="C2864" t="str">
        <f t="shared" si="44"/>
        <v>05909991035983;30%</v>
      </c>
      <c r="D2864" s="17" t="s">
        <v>23830</v>
      </c>
      <c r="E2864" t="str">
        <f>VLOOKUP(C2864,'A1'!R:R,1,FALSE)</f>
        <v>05909991035983;30%</v>
      </c>
    </row>
    <row r="2865" spans="1:5" ht="22.5" hidden="1" x14ac:dyDescent="0.25">
      <c r="A2865" s="7" t="s">
        <v>14008</v>
      </c>
      <c r="B2865" s="7" t="s">
        <v>30</v>
      </c>
      <c r="C2865" t="str">
        <f t="shared" si="44"/>
        <v>05909990163519;30%</v>
      </c>
      <c r="D2865" s="17" t="s">
        <v>23830</v>
      </c>
      <c r="E2865" t="str">
        <f>VLOOKUP(C2865,'A1'!R:R,1,FALSE)</f>
        <v>05909990163519;30%</v>
      </c>
    </row>
    <row r="2866" spans="1:5" ht="22.5" hidden="1" x14ac:dyDescent="0.25">
      <c r="A2866" s="7" t="s">
        <v>14004</v>
      </c>
      <c r="B2866" s="7" t="s">
        <v>30</v>
      </c>
      <c r="C2866" t="str">
        <f t="shared" si="44"/>
        <v>05909991239503;30%</v>
      </c>
      <c r="D2866" s="17" t="s">
        <v>23830</v>
      </c>
      <c r="E2866" t="str">
        <f>VLOOKUP(C2866,'A1'!R:R,1,FALSE)</f>
        <v>05909991239503;30%</v>
      </c>
    </row>
    <row r="2867" spans="1:5" ht="22.5" hidden="1" x14ac:dyDescent="0.25">
      <c r="A2867" s="7" t="s">
        <v>14006</v>
      </c>
      <c r="B2867" s="7" t="s">
        <v>30</v>
      </c>
      <c r="C2867" t="str">
        <f t="shared" si="44"/>
        <v>05909991304140;30%</v>
      </c>
      <c r="D2867" s="17" t="s">
        <v>23830</v>
      </c>
      <c r="E2867" t="str">
        <f>VLOOKUP(C2867,'A1'!R:R,1,FALSE)</f>
        <v>05909991304140;30%</v>
      </c>
    </row>
    <row r="2868" spans="1:5" ht="22.5" hidden="1" x14ac:dyDescent="0.25">
      <c r="A2868" s="7" t="s">
        <v>14011</v>
      </c>
      <c r="B2868" s="7" t="s">
        <v>30</v>
      </c>
      <c r="C2868" t="str">
        <f t="shared" si="44"/>
        <v>05909990783816;30%</v>
      </c>
      <c r="D2868" s="17" t="s">
        <v>23830</v>
      </c>
      <c r="E2868" t="str">
        <f>VLOOKUP(C2868,'A1'!R:R,1,FALSE)</f>
        <v>05909990783816;30%</v>
      </c>
    </row>
    <row r="2869" spans="1:5" ht="22.5" hidden="1" x14ac:dyDescent="0.25">
      <c r="A2869" s="7" t="s">
        <v>14014</v>
      </c>
      <c r="B2869" s="7" t="s">
        <v>30</v>
      </c>
      <c r="C2869" t="str">
        <f t="shared" si="44"/>
        <v>05909991036034;30%</v>
      </c>
      <c r="D2869" s="17" t="s">
        <v>23830</v>
      </c>
      <c r="E2869" t="str">
        <f>VLOOKUP(C2869,'A1'!R:R,1,FALSE)</f>
        <v>05909991036034;30%</v>
      </c>
    </row>
    <row r="2870" spans="1:5" ht="22.5" hidden="1" x14ac:dyDescent="0.25">
      <c r="A2870" s="7" t="s">
        <v>14018</v>
      </c>
      <c r="B2870" s="7" t="s">
        <v>85</v>
      </c>
      <c r="C2870" t="str">
        <f t="shared" si="44"/>
        <v>05909991038670;ryczałt</v>
      </c>
      <c r="D2870" s="17" t="s">
        <v>23830</v>
      </c>
      <c r="E2870" t="str">
        <f>VLOOKUP(C2870,'A1'!R:R,1,FALSE)</f>
        <v>05909991038670;ryczałt</v>
      </c>
    </row>
    <row r="2871" spans="1:5" ht="22.5" hidden="1" x14ac:dyDescent="0.25">
      <c r="A2871" s="7" t="s">
        <v>14018</v>
      </c>
      <c r="B2871" s="7" t="s">
        <v>85</v>
      </c>
      <c r="C2871" t="str">
        <f t="shared" si="44"/>
        <v>05909991038670;ryczałt</v>
      </c>
      <c r="D2871" s="17" t="s">
        <v>23830</v>
      </c>
      <c r="E2871" t="str">
        <f>VLOOKUP(C2871,'A1'!R:R,1,FALSE)</f>
        <v>05909991038670;ryczałt</v>
      </c>
    </row>
    <row r="2872" spans="1:5" ht="22.5" hidden="1" x14ac:dyDescent="0.25">
      <c r="A2872" s="7" t="s">
        <v>14026</v>
      </c>
      <c r="B2872" s="7" t="s">
        <v>85</v>
      </c>
      <c r="C2872" t="str">
        <f t="shared" si="44"/>
        <v>05909991038724;ryczałt</v>
      </c>
      <c r="D2872" s="17" t="s">
        <v>23830</v>
      </c>
      <c r="E2872" t="str">
        <f>VLOOKUP(C2872,'A1'!R:R,1,FALSE)</f>
        <v>05909991038724;ryczałt</v>
      </c>
    </row>
    <row r="2873" spans="1:5" ht="22.5" hidden="1" x14ac:dyDescent="0.25">
      <c r="A2873" s="7" t="s">
        <v>14026</v>
      </c>
      <c r="B2873" s="7" t="s">
        <v>85</v>
      </c>
      <c r="C2873" t="str">
        <f t="shared" si="44"/>
        <v>05909991038724;ryczałt</v>
      </c>
      <c r="D2873" s="17" t="s">
        <v>23830</v>
      </c>
      <c r="E2873" t="str">
        <f>VLOOKUP(C2873,'A1'!R:R,1,FALSE)</f>
        <v>05909991038724;ryczałt</v>
      </c>
    </row>
    <row r="2874" spans="1:5" ht="22.5" hidden="1" x14ac:dyDescent="0.25">
      <c r="A2874" s="7" t="s">
        <v>14033</v>
      </c>
      <c r="B2874" s="7" t="s">
        <v>85</v>
      </c>
      <c r="C2874" t="str">
        <f t="shared" si="44"/>
        <v>05909991038762;ryczałt</v>
      </c>
      <c r="D2874" s="17" t="s">
        <v>23830</v>
      </c>
      <c r="E2874" t="str">
        <f>VLOOKUP(C2874,'A1'!R:R,1,FALSE)</f>
        <v>05909991038762;ryczałt</v>
      </c>
    </row>
    <row r="2875" spans="1:5" ht="22.5" hidden="1" x14ac:dyDescent="0.25">
      <c r="A2875" s="7" t="s">
        <v>14033</v>
      </c>
      <c r="B2875" s="7" t="s">
        <v>85</v>
      </c>
      <c r="C2875" t="str">
        <f t="shared" si="44"/>
        <v>05909991038762;ryczałt</v>
      </c>
      <c r="D2875" s="17" t="s">
        <v>23830</v>
      </c>
      <c r="E2875" t="str">
        <f>VLOOKUP(C2875,'A1'!R:R,1,FALSE)</f>
        <v>05909991038762;ryczałt</v>
      </c>
    </row>
    <row r="2876" spans="1:5" ht="22.5" hidden="1" x14ac:dyDescent="0.25">
      <c r="A2876" s="7" t="s">
        <v>14041</v>
      </c>
      <c r="B2876" s="7" t="s">
        <v>363</v>
      </c>
      <c r="C2876" t="str">
        <f t="shared" si="44"/>
        <v>05908289660425;bezpłatny do limitu</v>
      </c>
      <c r="D2876" s="17" t="s">
        <v>23830</v>
      </c>
      <c r="E2876" t="str">
        <f>VLOOKUP(C2876,'A1'!R:R,1,FALSE)</f>
        <v>05908289660425;bezpłatny do limitu</v>
      </c>
    </row>
    <row r="2877" spans="1:5" ht="22.5" hidden="1" x14ac:dyDescent="0.25">
      <c r="A2877" s="7" t="s">
        <v>14047</v>
      </c>
      <c r="B2877" s="7" t="s">
        <v>363</v>
      </c>
      <c r="C2877" t="str">
        <f t="shared" si="44"/>
        <v>05908289660432;bezpłatny do limitu</v>
      </c>
      <c r="D2877" s="17" t="s">
        <v>23830</v>
      </c>
      <c r="E2877" t="str">
        <f>VLOOKUP(C2877,'A1'!R:R,1,FALSE)</f>
        <v>05908289660432;bezpłatny do limitu</v>
      </c>
    </row>
    <row r="2878" spans="1:5" ht="22.5" hidden="1" x14ac:dyDescent="0.25">
      <c r="A2878" s="7" t="s">
        <v>14053</v>
      </c>
      <c r="B2878" s="7" t="s">
        <v>363</v>
      </c>
      <c r="C2878" t="str">
        <f t="shared" si="44"/>
        <v>05908289660449;bezpłatny do limitu</v>
      </c>
      <c r="D2878" s="17" t="s">
        <v>23830</v>
      </c>
      <c r="E2878" t="str">
        <f>VLOOKUP(C2878,'A1'!R:R,1,FALSE)</f>
        <v>05908289660449;bezpłatny do limitu</v>
      </c>
    </row>
    <row r="2879" spans="1:5" ht="22.5" hidden="1" x14ac:dyDescent="0.25">
      <c r="A2879" s="7" t="s">
        <v>14059</v>
      </c>
      <c r="B2879" s="7" t="s">
        <v>363</v>
      </c>
      <c r="C2879" t="str">
        <f t="shared" si="44"/>
        <v>05908289660418;bezpłatny do limitu</v>
      </c>
      <c r="D2879" s="17" t="s">
        <v>23830</v>
      </c>
      <c r="E2879" t="str">
        <f>VLOOKUP(C2879,'A1'!R:R,1,FALSE)</f>
        <v>05908289660418;bezpłatny do limitu</v>
      </c>
    </row>
    <row r="2880" spans="1:5" ht="22.5" hidden="1" x14ac:dyDescent="0.25">
      <c r="A2880" s="7" t="s">
        <v>14066</v>
      </c>
      <c r="B2880" s="7" t="s">
        <v>363</v>
      </c>
      <c r="C2880" t="str">
        <f t="shared" si="44"/>
        <v>05909991381677;bezpłatny do limitu</v>
      </c>
      <c r="D2880" s="17" t="s">
        <v>23830</v>
      </c>
      <c r="E2880" t="str">
        <f>VLOOKUP(C2880,'A1'!R:R,1,FALSE)</f>
        <v>05909991381677;bezpłatny do limitu</v>
      </c>
    </row>
    <row r="2881" spans="1:5" ht="22.5" hidden="1" x14ac:dyDescent="0.25">
      <c r="A2881" s="7" t="s">
        <v>14071</v>
      </c>
      <c r="B2881" s="7" t="s">
        <v>363</v>
      </c>
      <c r="C2881" t="str">
        <f t="shared" si="44"/>
        <v>05909991381783;bezpłatny do limitu</v>
      </c>
      <c r="D2881" s="17" t="s">
        <v>23830</v>
      </c>
      <c r="E2881" t="str">
        <f>VLOOKUP(C2881,'A1'!R:R,1,FALSE)</f>
        <v>05909991381783;bezpłatny do limitu</v>
      </c>
    </row>
    <row r="2882" spans="1:5" ht="22.5" hidden="1" x14ac:dyDescent="0.25">
      <c r="A2882" s="7" t="s">
        <v>14077</v>
      </c>
      <c r="B2882" s="7" t="s">
        <v>363</v>
      </c>
      <c r="C2882" t="str">
        <f t="shared" si="44"/>
        <v>05909991381899;bezpłatny do limitu</v>
      </c>
      <c r="D2882" s="17" t="s">
        <v>23830</v>
      </c>
      <c r="E2882" t="str">
        <f>VLOOKUP(C2882,'A1'!R:R,1,FALSE)</f>
        <v>05909991381899;bezpłatny do limitu</v>
      </c>
    </row>
    <row r="2883" spans="1:5" ht="22.5" hidden="1" x14ac:dyDescent="0.25">
      <c r="A2883" s="7" t="s">
        <v>14083</v>
      </c>
      <c r="B2883" s="7" t="s">
        <v>363</v>
      </c>
      <c r="C2883" t="str">
        <f t="shared" ref="C2883:C2946" si="45">CONCATENATE(A2883,";",B2883)</f>
        <v>05909991381561;bezpłatny do limitu</v>
      </c>
      <c r="D2883" s="17" t="s">
        <v>23830</v>
      </c>
      <c r="E2883" t="str">
        <f>VLOOKUP(C2883,'A1'!R:R,1,FALSE)</f>
        <v>05909991381561;bezpłatny do limitu</v>
      </c>
    </row>
    <row r="2884" spans="1:5" ht="22.5" hidden="1" x14ac:dyDescent="0.25">
      <c r="A2884" s="7" t="s">
        <v>14086</v>
      </c>
      <c r="B2884" s="7" t="s">
        <v>363</v>
      </c>
      <c r="C2884" t="str">
        <f t="shared" si="45"/>
        <v>05909991327958;bezpłatny do limitu</v>
      </c>
      <c r="D2884" s="17" t="s">
        <v>23830</v>
      </c>
      <c r="E2884" t="str">
        <f>VLOOKUP(C2884,'A1'!R:R,1,FALSE)</f>
        <v>05909991327958;bezpłatny do limitu</v>
      </c>
    </row>
    <row r="2885" spans="1:5" ht="22.5" hidden="1" x14ac:dyDescent="0.25">
      <c r="A2885" s="7" t="s">
        <v>14090</v>
      </c>
      <c r="B2885" s="7" t="s">
        <v>363</v>
      </c>
      <c r="C2885" t="str">
        <f t="shared" si="45"/>
        <v>05909991327989;bezpłatny do limitu</v>
      </c>
      <c r="D2885" s="17" t="s">
        <v>23830</v>
      </c>
      <c r="E2885" t="str">
        <f>VLOOKUP(C2885,'A1'!R:R,1,FALSE)</f>
        <v>05909991327989;bezpłatny do limitu</v>
      </c>
    </row>
    <row r="2886" spans="1:5" ht="22.5" hidden="1" x14ac:dyDescent="0.25">
      <c r="A2886" s="7" t="s">
        <v>14096</v>
      </c>
      <c r="B2886" s="7" t="s">
        <v>363</v>
      </c>
      <c r="C2886" t="str">
        <f t="shared" si="45"/>
        <v>05909991328184;bezpłatny do limitu</v>
      </c>
      <c r="D2886" s="17" t="s">
        <v>23830</v>
      </c>
      <c r="E2886" t="str">
        <f>VLOOKUP(C2886,'A1'!R:R,1,FALSE)</f>
        <v>05909991328184;bezpłatny do limitu</v>
      </c>
    </row>
    <row r="2887" spans="1:5" ht="22.5" hidden="1" x14ac:dyDescent="0.25">
      <c r="A2887" s="7" t="s">
        <v>14098</v>
      </c>
      <c r="B2887" s="7" t="s">
        <v>363</v>
      </c>
      <c r="C2887" t="str">
        <f t="shared" si="45"/>
        <v>05909991328214;bezpłatny do limitu</v>
      </c>
      <c r="D2887" s="17" t="s">
        <v>23830</v>
      </c>
      <c r="E2887" t="str">
        <f>VLOOKUP(C2887,'A1'!R:R,1,FALSE)</f>
        <v>05909991328214;bezpłatny do limitu</v>
      </c>
    </row>
    <row r="2888" spans="1:5" ht="22.5" hidden="1" x14ac:dyDescent="0.25">
      <c r="A2888" s="7" t="s">
        <v>14104</v>
      </c>
      <c r="B2888" s="7" t="s">
        <v>363</v>
      </c>
      <c r="C2888" t="str">
        <f t="shared" si="45"/>
        <v>05909991328405;bezpłatny do limitu</v>
      </c>
      <c r="D2888" s="17" t="s">
        <v>23830</v>
      </c>
      <c r="E2888" t="str">
        <f>VLOOKUP(C2888,'A1'!R:R,1,FALSE)</f>
        <v>05909991328405;bezpłatny do limitu</v>
      </c>
    </row>
    <row r="2889" spans="1:5" ht="22.5" hidden="1" x14ac:dyDescent="0.25">
      <c r="A2889" s="7" t="s">
        <v>14106</v>
      </c>
      <c r="B2889" s="7" t="s">
        <v>363</v>
      </c>
      <c r="C2889" t="str">
        <f t="shared" si="45"/>
        <v>05909991328436;bezpłatny do limitu</v>
      </c>
      <c r="D2889" s="17" t="s">
        <v>23830</v>
      </c>
      <c r="E2889" t="str">
        <f>VLOOKUP(C2889,'A1'!R:R,1,FALSE)</f>
        <v>05909991328436;bezpłatny do limitu</v>
      </c>
    </row>
    <row r="2890" spans="1:5" ht="22.5" hidden="1" x14ac:dyDescent="0.25">
      <c r="A2890" s="7" t="s">
        <v>14112</v>
      </c>
      <c r="B2890" s="7" t="s">
        <v>363</v>
      </c>
      <c r="C2890" t="str">
        <f t="shared" si="45"/>
        <v>05909990741366;bezpłatny do limitu</v>
      </c>
      <c r="D2890" s="17" t="s">
        <v>23830</v>
      </c>
      <c r="E2890" t="str">
        <f>VLOOKUP(C2890,'A1'!R:R,1,FALSE)</f>
        <v>05909990741366;bezpłatny do limitu</v>
      </c>
    </row>
    <row r="2891" spans="1:5" ht="22.5" hidden="1" x14ac:dyDescent="0.25">
      <c r="A2891" s="7" t="s">
        <v>14115</v>
      </c>
      <c r="B2891" s="7" t="s">
        <v>363</v>
      </c>
      <c r="C2891" t="str">
        <f t="shared" si="45"/>
        <v>05909990741472;bezpłatny do limitu</v>
      </c>
      <c r="D2891" s="17" t="s">
        <v>23830</v>
      </c>
      <c r="E2891" t="str">
        <f>VLOOKUP(C2891,'A1'!R:R,1,FALSE)</f>
        <v>05909990741472;bezpłatny do limitu</v>
      </c>
    </row>
    <row r="2892" spans="1:5" ht="22.5" hidden="1" x14ac:dyDescent="0.25">
      <c r="A2892" s="7" t="s">
        <v>14121</v>
      </c>
      <c r="B2892" s="7" t="s">
        <v>363</v>
      </c>
      <c r="C2892" t="str">
        <f t="shared" si="45"/>
        <v>05909990741595;bezpłatny do limitu</v>
      </c>
      <c r="D2892" s="17" t="s">
        <v>23830</v>
      </c>
      <c r="E2892" t="str">
        <f>VLOOKUP(C2892,'A1'!R:R,1,FALSE)</f>
        <v>05909990741595;bezpłatny do limitu</v>
      </c>
    </row>
    <row r="2893" spans="1:5" ht="22.5" hidden="1" x14ac:dyDescent="0.25">
      <c r="A2893" s="7" t="s">
        <v>14124</v>
      </c>
      <c r="B2893" s="7" t="s">
        <v>363</v>
      </c>
      <c r="C2893" t="str">
        <f t="shared" si="45"/>
        <v>05909990741878;bezpłatny do limitu</v>
      </c>
      <c r="D2893" s="17" t="s">
        <v>23830</v>
      </c>
      <c r="E2893" t="str">
        <f>VLOOKUP(C2893,'A1'!R:R,1,FALSE)</f>
        <v>05909990741878;bezpłatny do limitu</v>
      </c>
    </row>
    <row r="2894" spans="1:5" ht="22.5" hidden="1" x14ac:dyDescent="0.25">
      <c r="A2894" s="7" t="s">
        <v>14128</v>
      </c>
      <c r="B2894" s="7" t="s">
        <v>363</v>
      </c>
      <c r="C2894" t="str">
        <f t="shared" si="45"/>
        <v>05907626708127;bezpłatny do limitu</v>
      </c>
      <c r="D2894" s="17" t="s">
        <v>23830</v>
      </c>
      <c r="E2894" t="str">
        <f>VLOOKUP(C2894,'A1'!R:R,1,FALSE)</f>
        <v>05907626708127;bezpłatny do limitu</v>
      </c>
    </row>
    <row r="2895" spans="1:5" ht="22.5" hidden="1" x14ac:dyDescent="0.25">
      <c r="A2895" s="7" t="s">
        <v>14132</v>
      </c>
      <c r="B2895" s="7" t="s">
        <v>363</v>
      </c>
      <c r="C2895" t="str">
        <f t="shared" si="45"/>
        <v>05907626708134;bezpłatny do limitu</v>
      </c>
      <c r="D2895" s="17" t="s">
        <v>23830</v>
      </c>
      <c r="E2895" t="str">
        <f>VLOOKUP(C2895,'A1'!R:R,1,FALSE)</f>
        <v>05907626708134;bezpłatny do limitu</v>
      </c>
    </row>
    <row r="2896" spans="1:5" ht="22.5" hidden="1" x14ac:dyDescent="0.25">
      <c r="A2896" s="7" t="s">
        <v>14138</v>
      </c>
      <c r="B2896" s="7" t="s">
        <v>363</v>
      </c>
      <c r="C2896" t="str">
        <f t="shared" si="45"/>
        <v>05907626708141;bezpłatny do limitu</v>
      </c>
      <c r="D2896" s="17" t="s">
        <v>23830</v>
      </c>
      <c r="E2896" t="str">
        <f>VLOOKUP(C2896,'A1'!R:R,1,FALSE)</f>
        <v>05907626708141;bezpłatny do limitu</v>
      </c>
    </row>
    <row r="2897" spans="1:5" ht="22.5" hidden="1" x14ac:dyDescent="0.25">
      <c r="A2897" s="7" t="s">
        <v>14140</v>
      </c>
      <c r="B2897" s="7" t="s">
        <v>363</v>
      </c>
      <c r="C2897" t="str">
        <f t="shared" si="45"/>
        <v>05907626708158;bezpłatny do limitu</v>
      </c>
      <c r="D2897" s="17" t="s">
        <v>23830</v>
      </c>
      <c r="E2897" t="str">
        <f>VLOOKUP(C2897,'A1'!R:R,1,FALSE)</f>
        <v>05907626708158;bezpłatny do limitu</v>
      </c>
    </row>
    <row r="2898" spans="1:5" ht="22.5" hidden="1" x14ac:dyDescent="0.25">
      <c r="A2898" s="7" t="s">
        <v>14146</v>
      </c>
      <c r="B2898" s="7" t="s">
        <v>363</v>
      </c>
      <c r="C2898" t="str">
        <f t="shared" si="45"/>
        <v>05907626708196;bezpłatny do limitu</v>
      </c>
      <c r="D2898" s="17" t="s">
        <v>23830</v>
      </c>
      <c r="E2898" t="str">
        <f>VLOOKUP(C2898,'A1'!R:R,1,FALSE)</f>
        <v>05907626708196;bezpłatny do limitu</v>
      </c>
    </row>
    <row r="2899" spans="1:5" ht="22.5" hidden="1" x14ac:dyDescent="0.25">
      <c r="A2899" s="7" t="s">
        <v>14150</v>
      </c>
      <c r="B2899" s="7" t="s">
        <v>363</v>
      </c>
      <c r="C2899" t="str">
        <f t="shared" si="45"/>
        <v>05907626708103;bezpłatny do limitu</v>
      </c>
      <c r="D2899" s="17" t="s">
        <v>23830</v>
      </c>
      <c r="E2899" t="str">
        <f>VLOOKUP(C2899,'A1'!R:R,1,FALSE)</f>
        <v>05907626708103;bezpłatny do limitu</v>
      </c>
    </row>
    <row r="2900" spans="1:5" ht="22.5" hidden="1" x14ac:dyDescent="0.25">
      <c r="A2900" s="7" t="s">
        <v>14153</v>
      </c>
      <c r="B2900" s="7" t="s">
        <v>363</v>
      </c>
      <c r="C2900" t="str">
        <f t="shared" si="45"/>
        <v>05907626708110;bezpłatny do limitu</v>
      </c>
      <c r="D2900" s="17" t="s">
        <v>23830</v>
      </c>
      <c r="E2900" t="str">
        <f>VLOOKUP(C2900,'A1'!R:R,1,FALSE)</f>
        <v>05907626708110;bezpłatny do limitu</v>
      </c>
    </row>
    <row r="2901" spans="1:5" ht="22.5" hidden="1" x14ac:dyDescent="0.25">
      <c r="A2901" s="7" t="s">
        <v>14157</v>
      </c>
      <c r="B2901" s="7" t="s">
        <v>85</v>
      </c>
      <c r="C2901" t="str">
        <f t="shared" si="45"/>
        <v>05909990940769;ryczałt</v>
      </c>
      <c r="D2901" s="17" t="s">
        <v>23830</v>
      </c>
      <c r="E2901" t="str">
        <f>VLOOKUP(C2901,'A1'!R:R,1,FALSE)</f>
        <v>05909990940769;ryczałt</v>
      </c>
    </row>
    <row r="2902" spans="1:5" ht="22.5" hidden="1" x14ac:dyDescent="0.25">
      <c r="A2902" s="7" t="s">
        <v>14157</v>
      </c>
      <c r="B2902" s="7" t="s">
        <v>85</v>
      </c>
      <c r="C2902" t="str">
        <f t="shared" si="45"/>
        <v>05909990940769;ryczałt</v>
      </c>
      <c r="D2902" s="17" t="s">
        <v>23830</v>
      </c>
      <c r="E2902" t="str">
        <f>VLOOKUP(C2902,'A1'!R:R,1,FALSE)</f>
        <v>05909990940769;ryczałt</v>
      </c>
    </row>
    <row r="2903" spans="1:5" ht="22.5" hidden="1" x14ac:dyDescent="0.25">
      <c r="A2903" s="7" t="s">
        <v>14162</v>
      </c>
      <c r="B2903" s="7" t="s">
        <v>85</v>
      </c>
      <c r="C2903" t="str">
        <f t="shared" si="45"/>
        <v>05909991250850;ryczałt</v>
      </c>
      <c r="D2903" s="17" t="s">
        <v>23830</v>
      </c>
      <c r="E2903" t="str">
        <f>VLOOKUP(C2903,'A1'!R:R,1,FALSE)</f>
        <v>05909991250850;ryczałt</v>
      </c>
    </row>
    <row r="2904" spans="1:5" ht="22.5" hidden="1" x14ac:dyDescent="0.25">
      <c r="A2904" s="7" t="s">
        <v>14162</v>
      </c>
      <c r="B2904" s="7" t="s">
        <v>85</v>
      </c>
      <c r="C2904" t="str">
        <f t="shared" si="45"/>
        <v>05909991250850;ryczałt</v>
      </c>
      <c r="D2904" s="17" t="s">
        <v>23830</v>
      </c>
      <c r="E2904" t="str">
        <f>VLOOKUP(C2904,'A1'!R:R,1,FALSE)</f>
        <v>05909991250850;ryczałt</v>
      </c>
    </row>
    <row r="2905" spans="1:5" ht="22.5" hidden="1" x14ac:dyDescent="0.25">
      <c r="A2905" s="7" t="s">
        <v>14166</v>
      </c>
      <c r="B2905" s="7" t="s">
        <v>85</v>
      </c>
      <c r="C2905" t="str">
        <f t="shared" si="45"/>
        <v>05909990941247;ryczałt</v>
      </c>
      <c r="D2905" s="17" t="s">
        <v>23830</v>
      </c>
      <c r="E2905" t="str">
        <f>VLOOKUP(C2905,'A1'!R:R,1,FALSE)</f>
        <v>05909990941247;ryczałt</v>
      </c>
    </row>
    <row r="2906" spans="1:5" ht="22.5" hidden="1" x14ac:dyDescent="0.25">
      <c r="A2906" s="7" t="s">
        <v>14166</v>
      </c>
      <c r="B2906" s="7" t="s">
        <v>85</v>
      </c>
      <c r="C2906" t="str">
        <f t="shared" si="45"/>
        <v>05909990941247;ryczałt</v>
      </c>
      <c r="D2906" s="17" t="s">
        <v>23830</v>
      </c>
      <c r="E2906" t="str">
        <f>VLOOKUP(C2906,'A1'!R:R,1,FALSE)</f>
        <v>05909990941247;ryczałt</v>
      </c>
    </row>
    <row r="2907" spans="1:5" ht="22.5" hidden="1" x14ac:dyDescent="0.25">
      <c r="A2907" s="7" t="s">
        <v>14171</v>
      </c>
      <c r="B2907" s="7" t="s">
        <v>85</v>
      </c>
      <c r="C2907" t="str">
        <f t="shared" si="45"/>
        <v>05909991250874;ryczałt</v>
      </c>
      <c r="D2907" s="17" t="s">
        <v>23830</v>
      </c>
      <c r="E2907" t="str">
        <f>VLOOKUP(C2907,'A1'!R:R,1,FALSE)</f>
        <v>05909991250874;ryczałt</v>
      </c>
    </row>
    <row r="2908" spans="1:5" ht="22.5" hidden="1" x14ac:dyDescent="0.25">
      <c r="A2908" s="7" t="s">
        <v>14171</v>
      </c>
      <c r="B2908" s="7" t="s">
        <v>85</v>
      </c>
      <c r="C2908" t="str">
        <f t="shared" si="45"/>
        <v>05909991250874;ryczałt</v>
      </c>
      <c r="D2908" s="17" t="s">
        <v>23830</v>
      </c>
      <c r="E2908" t="str">
        <f>VLOOKUP(C2908,'A1'!R:R,1,FALSE)</f>
        <v>05909991250874;ryczałt</v>
      </c>
    </row>
    <row r="2909" spans="1:5" ht="22.5" hidden="1" x14ac:dyDescent="0.25">
      <c r="A2909" s="7" t="s">
        <v>14177</v>
      </c>
      <c r="B2909" s="7" t="s">
        <v>85</v>
      </c>
      <c r="C2909" t="str">
        <f t="shared" si="45"/>
        <v>05909990941407;ryczałt</v>
      </c>
      <c r="D2909" s="17" t="s">
        <v>23830</v>
      </c>
      <c r="E2909" t="str">
        <f>VLOOKUP(C2909,'A1'!R:R,1,FALSE)</f>
        <v>05909990941407;ryczałt</v>
      </c>
    </row>
    <row r="2910" spans="1:5" ht="22.5" hidden="1" x14ac:dyDescent="0.25">
      <c r="A2910" s="7" t="s">
        <v>14177</v>
      </c>
      <c r="B2910" s="7" t="s">
        <v>85</v>
      </c>
      <c r="C2910" t="str">
        <f t="shared" si="45"/>
        <v>05909990941407;ryczałt</v>
      </c>
      <c r="D2910" s="17" t="s">
        <v>23830</v>
      </c>
      <c r="E2910" t="str">
        <f>VLOOKUP(C2910,'A1'!R:R,1,FALSE)</f>
        <v>05909990941407;ryczałt</v>
      </c>
    </row>
    <row r="2911" spans="1:5" ht="22.5" hidden="1" x14ac:dyDescent="0.25">
      <c r="A2911" s="7" t="s">
        <v>14184</v>
      </c>
      <c r="B2911" s="7" t="s">
        <v>85</v>
      </c>
      <c r="C2911" t="str">
        <f t="shared" si="45"/>
        <v>05909990940233;ryczałt</v>
      </c>
      <c r="D2911" s="17" t="s">
        <v>23830</v>
      </c>
      <c r="E2911" t="str">
        <f>VLOOKUP(C2911,'A1'!R:R,1,FALSE)</f>
        <v>05909990940233;ryczałt</v>
      </c>
    </row>
    <row r="2912" spans="1:5" ht="22.5" hidden="1" x14ac:dyDescent="0.25">
      <c r="A2912" s="7" t="s">
        <v>14184</v>
      </c>
      <c r="B2912" s="7" t="s">
        <v>85</v>
      </c>
      <c r="C2912" t="str">
        <f t="shared" si="45"/>
        <v>05909990940233;ryczałt</v>
      </c>
      <c r="D2912" s="17" t="s">
        <v>23830</v>
      </c>
      <c r="E2912" t="str">
        <f>VLOOKUP(C2912,'A1'!R:R,1,FALSE)</f>
        <v>05909990940233;ryczałt</v>
      </c>
    </row>
    <row r="2913" spans="1:5" ht="22.5" hidden="1" x14ac:dyDescent="0.25">
      <c r="A2913" s="7" t="s">
        <v>14188</v>
      </c>
      <c r="B2913" s="7" t="s">
        <v>85</v>
      </c>
      <c r="C2913" t="str">
        <f t="shared" si="45"/>
        <v>05909990941568;ryczałt</v>
      </c>
      <c r="D2913" s="17" t="s">
        <v>23830</v>
      </c>
      <c r="E2913" t="str">
        <f>VLOOKUP(C2913,'A1'!R:R,1,FALSE)</f>
        <v>05909990941568;ryczałt</v>
      </c>
    </row>
    <row r="2914" spans="1:5" ht="22.5" hidden="1" x14ac:dyDescent="0.25">
      <c r="A2914" s="7" t="s">
        <v>14188</v>
      </c>
      <c r="B2914" s="7" t="s">
        <v>85</v>
      </c>
      <c r="C2914" t="str">
        <f t="shared" si="45"/>
        <v>05909990941568;ryczałt</v>
      </c>
      <c r="D2914" s="17" t="s">
        <v>23830</v>
      </c>
      <c r="E2914" t="str">
        <f>VLOOKUP(C2914,'A1'!R:R,1,FALSE)</f>
        <v>05909990941568;ryczałt</v>
      </c>
    </row>
    <row r="2915" spans="1:5" ht="22.5" hidden="1" x14ac:dyDescent="0.25">
      <c r="A2915" s="7" t="s">
        <v>14195</v>
      </c>
      <c r="B2915" s="7" t="s">
        <v>85</v>
      </c>
      <c r="C2915" t="str">
        <f t="shared" si="45"/>
        <v>05909990643943;ryczałt</v>
      </c>
      <c r="D2915" s="17" t="s">
        <v>23830</v>
      </c>
      <c r="E2915" t="str">
        <f>VLOOKUP(C2915,'A1'!R:R,1,FALSE)</f>
        <v>05909990643943;ryczałt</v>
      </c>
    </row>
    <row r="2916" spans="1:5" ht="22.5" hidden="1" x14ac:dyDescent="0.25">
      <c r="A2916" s="7" t="s">
        <v>14195</v>
      </c>
      <c r="B2916" s="7" t="s">
        <v>85</v>
      </c>
      <c r="C2916" t="str">
        <f t="shared" si="45"/>
        <v>05909990643943;ryczałt</v>
      </c>
      <c r="D2916" s="17" t="s">
        <v>23830</v>
      </c>
      <c r="E2916" t="str">
        <f>VLOOKUP(C2916,'A1'!R:R,1,FALSE)</f>
        <v>05909990643943;ryczałt</v>
      </c>
    </row>
    <row r="2917" spans="1:5" ht="22.5" hidden="1" x14ac:dyDescent="0.25">
      <c r="A2917" s="7" t="s">
        <v>14201</v>
      </c>
      <c r="B2917" s="7" t="s">
        <v>85</v>
      </c>
      <c r="C2917" t="str">
        <f t="shared" si="45"/>
        <v>05909990644001;ryczałt</v>
      </c>
      <c r="D2917" s="17" t="s">
        <v>23830</v>
      </c>
      <c r="E2917" t="str">
        <f>VLOOKUP(C2917,'A1'!R:R,1,FALSE)</f>
        <v>05909990644001;ryczałt</v>
      </c>
    </row>
    <row r="2918" spans="1:5" ht="22.5" hidden="1" x14ac:dyDescent="0.25">
      <c r="A2918" s="7" t="s">
        <v>14201</v>
      </c>
      <c r="B2918" s="7" t="s">
        <v>85</v>
      </c>
      <c r="C2918" t="str">
        <f t="shared" si="45"/>
        <v>05909990644001;ryczałt</v>
      </c>
      <c r="D2918" s="17" t="s">
        <v>23830</v>
      </c>
      <c r="E2918" t="str">
        <f>VLOOKUP(C2918,'A1'!R:R,1,FALSE)</f>
        <v>05909990644001;ryczałt</v>
      </c>
    </row>
    <row r="2919" spans="1:5" ht="22.5" hidden="1" x14ac:dyDescent="0.25">
      <c r="A2919" s="7" t="s">
        <v>14208</v>
      </c>
      <c r="B2919" s="7" t="s">
        <v>85</v>
      </c>
      <c r="C2919" t="str">
        <f t="shared" si="45"/>
        <v>05909990644025;ryczałt</v>
      </c>
      <c r="D2919" s="17" t="s">
        <v>23830</v>
      </c>
      <c r="E2919" t="str">
        <f>VLOOKUP(C2919,'A1'!R:R,1,FALSE)</f>
        <v>05909990644025;ryczałt</v>
      </c>
    </row>
    <row r="2920" spans="1:5" ht="22.5" hidden="1" x14ac:dyDescent="0.25">
      <c r="A2920" s="7" t="s">
        <v>14208</v>
      </c>
      <c r="B2920" s="7" t="s">
        <v>85</v>
      </c>
      <c r="C2920" t="str">
        <f t="shared" si="45"/>
        <v>05909990644025;ryczałt</v>
      </c>
      <c r="D2920" s="17" t="s">
        <v>23830</v>
      </c>
      <c r="E2920" t="str">
        <f>VLOOKUP(C2920,'A1'!R:R,1,FALSE)</f>
        <v>05909990644025;ryczałt</v>
      </c>
    </row>
    <row r="2921" spans="1:5" ht="22.5" hidden="1" x14ac:dyDescent="0.25">
      <c r="A2921" s="7" t="s">
        <v>14216</v>
      </c>
      <c r="B2921" s="7" t="s">
        <v>85</v>
      </c>
      <c r="C2921" t="str">
        <f t="shared" si="45"/>
        <v>05909990643905;ryczałt</v>
      </c>
      <c r="D2921" s="17" t="s">
        <v>23830</v>
      </c>
      <c r="E2921" t="str">
        <f>VLOOKUP(C2921,'A1'!R:R,1,FALSE)</f>
        <v>05909990643905;ryczałt</v>
      </c>
    </row>
    <row r="2922" spans="1:5" ht="22.5" hidden="1" x14ac:dyDescent="0.25">
      <c r="A2922" s="7" t="s">
        <v>14216</v>
      </c>
      <c r="B2922" s="7" t="s">
        <v>85</v>
      </c>
      <c r="C2922" t="str">
        <f t="shared" si="45"/>
        <v>05909990643905;ryczałt</v>
      </c>
      <c r="D2922" s="17" t="s">
        <v>23830</v>
      </c>
      <c r="E2922" t="str">
        <f>VLOOKUP(C2922,'A1'!R:R,1,FALSE)</f>
        <v>05909990643905;ryczałt</v>
      </c>
    </row>
    <row r="2923" spans="1:5" ht="22.5" hidden="1" x14ac:dyDescent="0.25">
      <c r="A2923" s="7" t="s">
        <v>14222</v>
      </c>
      <c r="B2923" s="7" t="s">
        <v>85</v>
      </c>
      <c r="C2923" t="str">
        <f t="shared" si="45"/>
        <v>05909990644049;ryczałt</v>
      </c>
      <c r="D2923" s="17" t="s">
        <v>23830</v>
      </c>
      <c r="E2923" t="str">
        <f>VLOOKUP(C2923,'A1'!R:R,1,FALSE)</f>
        <v>05909990644049;ryczałt</v>
      </c>
    </row>
    <row r="2924" spans="1:5" ht="22.5" hidden="1" x14ac:dyDescent="0.25">
      <c r="A2924" s="7" t="s">
        <v>14222</v>
      </c>
      <c r="B2924" s="7" t="s">
        <v>85</v>
      </c>
      <c r="C2924" t="str">
        <f t="shared" si="45"/>
        <v>05909990644049;ryczałt</v>
      </c>
      <c r="D2924" s="17" t="s">
        <v>23830</v>
      </c>
      <c r="E2924" t="str">
        <f>VLOOKUP(C2924,'A1'!R:R,1,FALSE)</f>
        <v>05909990644049;ryczałt</v>
      </c>
    </row>
    <row r="2925" spans="1:5" ht="22.5" hidden="1" x14ac:dyDescent="0.25">
      <c r="A2925" s="7" t="s">
        <v>14229</v>
      </c>
      <c r="B2925" s="7" t="s">
        <v>85</v>
      </c>
      <c r="C2925" t="str">
        <f t="shared" si="45"/>
        <v>05909990839643;ryczałt</v>
      </c>
      <c r="D2925" s="17" t="s">
        <v>23830</v>
      </c>
      <c r="E2925" t="str">
        <f>VLOOKUP(C2925,'A1'!R:R,1,FALSE)</f>
        <v>05909990839643;ryczałt</v>
      </c>
    </row>
    <row r="2926" spans="1:5" ht="22.5" hidden="1" x14ac:dyDescent="0.25">
      <c r="A2926" s="7" t="s">
        <v>14229</v>
      </c>
      <c r="B2926" s="7" t="s">
        <v>85</v>
      </c>
      <c r="C2926" t="str">
        <f t="shared" si="45"/>
        <v>05909990839643;ryczałt</v>
      </c>
      <c r="D2926" s="17" t="s">
        <v>23830</v>
      </c>
      <c r="E2926" t="str">
        <f>VLOOKUP(C2926,'A1'!R:R,1,FALSE)</f>
        <v>05909990839643;ryczałt</v>
      </c>
    </row>
    <row r="2927" spans="1:5" ht="22.5" hidden="1" x14ac:dyDescent="0.25">
      <c r="A2927" s="7" t="s">
        <v>14235</v>
      </c>
      <c r="B2927" s="7" t="s">
        <v>85</v>
      </c>
      <c r="C2927" t="str">
        <f t="shared" si="45"/>
        <v>05909990839780;ryczałt</v>
      </c>
      <c r="D2927" s="17" t="s">
        <v>23830</v>
      </c>
      <c r="E2927" t="str">
        <f>VLOOKUP(C2927,'A1'!R:R,1,FALSE)</f>
        <v>05909990839780;ryczałt</v>
      </c>
    </row>
    <row r="2928" spans="1:5" ht="22.5" hidden="1" x14ac:dyDescent="0.25">
      <c r="A2928" s="7" t="s">
        <v>14235</v>
      </c>
      <c r="B2928" s="7" t="s">
        <v>85</v>
      </c>
      <c r="C2928" t="str">
        <f t="shared" si="45"/>
        <v>05909990839780;ryczałt</v>
      </c>
      <c r="D2928" s="17" t="s">
        <v>23830</v>
      </c>
      <c r="E2928" t="str">
        <f>VLOOKUP(C2928,'A1'!R:R,1,FALSE)</f>
        <v>05909990839780;ryczałt</v>
      </c>
    </row>
    <row r="2929" spans="1:5" ht="22.5" hidden="1" x14ac:dyDescent="0.25">
      <c r="A2929" s="7" t="s">
        <v>14240</v>
      </c>
      <c r="B2929" s="7" t="s">
        <v>85</v>
      </c>
      <c r="C2929" t="str">
        <f t="shared" si="45"/>
        <v>05909990840038;ryczałt</v>
      </c>
      <c r="D2929" s="17" t="s">
        <v>23830</v>
      </c>
      <c r="E2929" t="str">
        <f>VLOOKUP(C2929,'A1'!R:R,1,FALSE)</f>
        <v>05909990840038;ryczałt</v>
      </c>
    </row>
    <row r="2930" spans="1:5" ht="22.5" hidden="1" x14ac:dyDescent="0.25">
      <c r="A2930" s="7" t="s">
        <v>14240</v>
      </c>
      <c r="B2930" s="7" t="s">
        <v>85</v>
      </c>
      <c r="C2930" t="str">
        <f t="shared" si="45"/>
        <v>05909990840038;ryczałt</v>
      </c>
      <c r="D2930" s="17" t="s">
        <v>23830</v>
      </c>
      <c r="E2930" t="str">
        <f>VLOOKUP(C2930,'A1'!R:R,1,FALSE)</f>
        <v>05909990840038;ryczałt</v>
      </c>
    </row>
    <row r="2931" spans="1:5" ht="22.5" hidden="1" x14ac:dyDescent="0.25">
      <c r="A2931" s="7" t="s">
        <v>14247</v>
      </c>
      <c r="B2931" s="7" t="s">
        <v>85</v>
      </c>
      <c r="C2931" t="str">
        <f t="shared" si="45"/>
        <v>05909990839469;ryczałt</v>
      </c>
      <c r="D2931" s="17" t="s">
        <v>23830</v>
      </c>
      <c r="E2931" t="str">
        <f>VLOOKUP(C2931,'A1'!R:R,1,FALSE)</f>
        <v>05909990839469;ryczałt</v>
      </c>
    </row>
    <row r="2932" spans="1:5" ht="22.5" hidden="1" x14ac:dyDescent="0.25">
      <c r="A2932" s="7" t="s">
        <v>14247</v>
      </c>
      <c r="B2932" s="7" t="s">
        <v>85</v>
      </c>
      <c r="C2932" t="str">
        <f t="shared" si="45"/>
        <v>05909990839469;ryczałt</v>
      </c>
      <c r="D2932" s="17" t="s">
        <v>23830</v>
      </c>
      <c r="E2932" t="str">
        <f>VLOOKUP(C2932,'A1'!R:R,1,FALSE)</f>
        <v>05909990839469;ryczałt</v>
      </c>
    </row>
    <row r="2933" spans="1:5" ht="22.5" hidden="1" x14ac:dyDescent="0.25">
      <c r="A2933" s="7" t="s">
        <v>14252</v>
      </c>
      <c r="B2933" s="7" t="s">
        <v>85</v>
      </c>
      <c r="C2933" t="str">
        <f t="shared" si="45"/>
        <v>05909990840182;ryczałt</v>
      </c>
      <c r="D2933" s="17" t="s">
        <v>23830</v>
      </c>
      <c r="E2933" t="str">
        <f>VLOOKUP(C2933,'A1'!R:R,1,FALSE)</f>
        <v>05909990840182;ryczałt</v>
      </c>
    </row>
    <row r="2934" spans="1:5" ht="22.5" hidden="1" x14ac:dyDescent="0.25">
      <c r="A2934" s="7" t="s">
        <v>14252</v>
      </c>
      <c r="B2934" s="7" t="s">
        <v>85</v>
      </c>
      <c r="C2934" t="str">
        <f t="shared" si="45"/>
        <v>05909990840182;ryczałt</v>
      </c>
      <c r="D2934" s="17" t="s">
        <v>23830</v>
      </c>
      <c r="E2934" t="str">
        <f>VLOOKUP(C2934,'A1'!R:R,1,FALSE)</f>
        <v>05909990840182;ryczałt</v>
      </c>
    </row>
    <row r="2935" spans="1:5" ht="22.5" hidden="1" x14ac:dyDescent="0.25">
      <c r="A2935" s="7" t="s">
        <v>14259</v>
      </c>
      <c r="B2935" s="7" t="s">
        <v>85</v>
      </c>
      <c r="C2935" t="str">
        <f t="shared" si="45"/>
        <v>05909991184827;ryczałt</v>
      </c>
      <c r="D2935" s="17" t="s">
        <v>23830</v>
      </c>
      <c r="E2935" t="str">
        <f>VLOOKUP(C2935,'A1'!R:R,1,FALSE)</f>
        <v>05909991184827;ryczałt</v>
      </c>
    </row>
    <row r="2936" spans="1:5" ht="22.5" hidden="1" x14ac:dyDescent="0.25">
      <c r="A2936" s="7" t="s">
        <v>14259</v>
      </c>
      <c r="B2936" s="7" t="s">
        <v>85</v>
      </c>
      <c r="C2936" t="str">
        <f t="shared" si="45"/>
        <v>05909991184827;ryczałt</v>
      </c>
      <c r="D2936" s="17" t="s">
        <v>23830</v>
      </c>
      <c r="E2936" t="str">
        <f>VLOOKUP(C2936,'A1'!R:R,1,FALSE)</f>
        <v>05909991184827;ryczałt</v>
      </c>
    </row>
    <row r="2937" spans="1:5" ht="22.5" hidden="1" x14ac:dyDescent="0.25">
      <c r="A2937" s="7" t="s">
        <v>14264</v>
      </c>
      <c r="B2937" s="7" t="s">
        <v>85</v>
      </c>
      <c r="C2937" t="str">
        <f t="shared" si="45"/>
        <v>05909991184865;ryczałt</v>
      </c>
      <c r="D2937" s="17" t="s">
        <v>23830</v>
      </c>
      <c r="E2937" t="str">
        <f>VLOOKUP(C2937,'A1'!R:R,1,FALSE)</f>
        <v>05909991184865;ryczałt</v>
      </c>
    </row>
    <row r="2938" spans="1:5" ht="22.5" hidden="1" x14ac:dyDescent="0.25">
      <c r="A2938" s="7" t="s">
        <v>14264</v>
      </c>
      <c r="B2938" s="7" t="s">
        <v>85</v>
      </c>
      <c r="C2938" t="str">
        <f t="shared" si="45"/>
        <v>05909991184865;ryczałt</v>
      </c>
      <c r="D2938" s="17" t="s">
        <v>23830</v>
      </c>
      <c r="E2938" t="str">
        <f>VLOOKUP(C2938,'A1'!R:R,1,FALSE)</f>
        <v>05909991184865;ryczałt</v>
      </c>
    </row>
    <row r="2939" spans="1:5" ht="22.5" hidden="1" x14ac:dyDescent="0.25">
      <c r="A2939" s="7" t="s">
        <v>14269</v>
      </c>
      <c r="B2939" s="7" t="s">
        <v>85</v>
      </c>
      <c r="C2939" t="str">
        <f t="shared" si="45"/>
        <v>05909991184902;ryczałt</v>
      </c>
      <c r="D2939" s="17" t="s">
        <v>23830</v>
      </c>
      <c r="E2939" t="str">
        <f>VLOOKUP(C2939,'A1'!R:R,1,FALSE)</f>
        <v>05909991184902;ryczałt</v>
      </c>
    </row>
    <row r="2940" spans="1:5" ht="22.5" hidden="1" x14ac:dyDescent="0.25">
      <c r="A2940" s="7" t="s">
        <v>14269</v>
      </c>
      <c r="B2940" s="7" t="s">
        <v>85</v>
      </c>
      <c r="C2940" t="str">
        <f t="shared" si="45"/>
        <v>05909991184902;ryczałt</v>
      </c>
      <c r="D2940" s="17" t="s">
        <v>23830</v>
      </c>
      <c r="E2940" t="str">
        <f>VLOOKUP(C2940,'A1'!R:R,1,FALSE)</f>
        <v>05909991184902;ryczałt</v>
      </c>
    </row>
    <row r="2941" spans="1:5" ht="22.5" hidden="1" x14ac:dyDescent="0.25">
      <c r="A2941" s="7" t="s">
        <v>14275</v>
      </c>
      <c r="B2941" s="7" t="s">
        <v>85</v>
      </c>
      <c r="C2941" t="str">
        <f t="shared" si="45"/>
        <v>05909991184742;ryczałt</v>
      </c>
      <c r="D2941" s="17" t="s">
        <v>23830</v>
      </c>
      <c r="E2941" t="str">
        <f>VLOOKUP(C2941,'A1'!R:R,1,FALSE)</f>
        <v>05909991184742;ryczałt</v>
      </c>
    </row>
    <row r="2942" spans="1:5" ht="22.5" hidden="1" x14ac:dyDescent="0.25">
      <c r="A2942" s="7" t="s">
        <v>14275</v>
      </c>
      <c r="B2942" s="7" t="s">
        <v>85</v>
      </c>
      <c r="C2942" t="str">
        <f t="shared" si="45"/>
        <v>05909991184742;ryczałt</v>
      </c>
      <c r="D2942" s="17" t="s">
        <v>23830</v>
      </c>
      <c r="E2942" t="str">
        <f>VLOOKUP(C2942,'A1'!R:R,1,FALSE)</f>
        <v>05909991184742;ryczałt</v>
      </c>
    </row>
    <row r="2943" spans="1:5" ht="22.5" hidden="1" x14ac:dyDescent="0.25">
      <c r="A2943" s="7" t="s">
        <v>14279</v>
      </c>
      <c r="B2943" s="7" t="s">
        <v>85</v>
      </c>
      <c r="C2943" t="str">
        <f t="shared" si="45"/>
        <v>05909991184940;ryczałt</v>
      </c>
      <c r="D2943" s="17" t="s">
        <v>23830</v>
      </c>
      <c r="E2943" t="str">
        <f>VLOOKUP(C2943,'A1'!R:R,1,FALSE)</f>
        <v>05909991184940;ryczałt</v>
      </c>
    </row>
    <row r="2944" spans="1:5" ht="22.5" hidden="1" x14ac:dyDescent="0.25">
      <c r="A2944" s="7" t="s">
        <v>14279</v>
      </c>
      <c r="B2944" s="7" t="s">
        <v>85</v>
      </c>
      <c r="C2944" t="str">
        <f t="shared" si="45"/>
        <v>05909991184940;ryczałt</v>
      </c>
      <c r="D2944" s="17" t="s">
        <v>23830</v>
      </c>
      <c r="E2944" t="str">
        <f>VLOOKUP(C2944,'A1'!R:R,1,FALSE)</f>
        <v>05909991184940;ryczałt</v>
      </c>
    </row>
    <row r="2945" spans="1:5" ht="22.5" hidden="1" x14ac:dyDescent="0.25">
      <c r="A2945" s="7" t="s">
        <v>14288</v>
      </c>
      <c r="B2945" s="7" t="s">
        <v>363</v>
      </c>
      <c r="C2945" t="str">
        <f t="shared" si="45"/>
        <v>05909991281465;bezpłatny do limitu</v>
      </c>
      <c r="D2945" s="17" t="s">
        <v>23830</v>
      </c>
      <c r="E2945" t="str">
        <f>VLOOKUP(C2945,'A1'!R:R,1,FALSE)</f>
        <v>05909991281465;bezpłatny do limitu</v>
      </c>
    </row>
    <row r="2946" spans="1:5" ht="22.5" hidden="1" x14ac:dyDescent="0.25">
      <c r="A2946" s="7" t="s">
        <v>14297</v>
      </c>
      <c r="B2946" s="7" t="s">
        <v>363</v>
      </c>
      <c r="C2946" t="str">
        <f t="shared" si="45"/>
        <v>05909991281472;bezpłatny do limitu</v>
      </c>
      <c r="D2946" s="17" t="s">
        <v>23830</v>
      </c>
      <c r="E2946" t="str">
        <f>VLOOKUP(C2946,'A1'!R:R,1,FALSE)</f>
        <v>05909991281472;bezpłatny do limitu</v>
      </c>
    </row>
    <row r="2947" spans="1:5" ht="22.5" hidden="1" x14ac:dyDescent="0.25">
      <c r="A2947" s="7" t="s">
        <v>14304</v>
      </c>
      <c r="B2947" s="7" t="s">
        <v>363</v>
      </c>
      <c r="C2947" t="str">
        <f t="shared" ref="C2947:C3010" si="46">CONCATENATE(A2947,";",B2947)</f>
        <v>05909991281489;bezpłatny do limitu</v>
      </c>
      <c r="D2947" s="17" t="s">
        <v>23830</v>
      </c>
      <c r="E2947" t="str">
        <f>VLOOKUP(C2947,'A1'!R:R,1,FALSE)</f>
        <v>05909991281489;bezpłatny do limitu</v>
      </c>
    </row>
    <row r="2948" spans="1:5" ht="22.5" hidden="1" x14ac:dyDescent="0.25">
      <c r="A2948" s="7" t="s">
        <v>14311</v>
      </c>
      <c r="B2948" s="7" t="s">
        <v>363</v>
      </c>
      <c r="C2948" t="str">
        <f t="shared" si="46"/>
        <v>05909990861194;bezpłatny do limitu</v>
      </c>
      <c r="D2948" s="17" t="s">
        <v>23830</v>
      </c>
      <c r="E2948" t="str">
        <f>VLOOKUP(C2948,'A1'!R:R,1,FALSE)</f>
        <v>05909990861194;bezpłatny do limitu</v>
      </c>
    </row>
    <row r="2949" spans="1:5" ht="22.5" hidden="1" x14ac:dyDescent="0.25">
      <c r="A2949" s="7" t="s">
        <v>14320</v>
      </c>
      <c r="B2949" s="7" t="s">
        <v>363</v>
      </c>
      <c r="C2949" t="str">
        <f t="shared" si="46"/>
        <v>05909990861200;bezpłatny do limitu</v>
      </c>
      <c r="D2949" s="17" t="s">
        <v>23830</v>
      </c>
      <c r="E2949" t="str">
        <f>VLOOKUP(C2949,'A1'!R:R,1,FALSE)</f>
        <v>05909990861200;bezpłatny do limitu</v>
      </c>
    </row>
    <row r="2950" spans="1:5" ht="22.5" hidden="1" x14ac:dyDescent="0.25">
      <c r="A2950" s="7" t="s">
        <v>14328</v>
      </c>
      <c r="B2950" s="7" t="s">
        <v>363</v>
      </c>
      <c r="C2950" t="str">
        <f t="shared" si="46"/>
        <v>05909990861187;bezpłatny do limitu</v>
      </c>
      <c r="D2950" s="17" t="s">
        <v>23830</v>
      </c>
      <c r="E2950" t="str">
        <f>VLOOKUP(C2950,'A1'!R:R,1,FALSE)</f>
        <v>05909990861187;bezpłatny do limitu</v>
      </c>
    </row>
    <row r="2951" spans="1:5" ht="22.5" hidden="1" x14ac:dyDescent="0.25">
      <c r="A2951" s="7" t="s">
        <v>14337</v>
      </c>
      <c r="B2951" s="7" t="s">
        <v>30</v>
      </c>
      <c r="C2951" t="str">
        <f t="shared" si="46"/>
        <v>05909990723164;30%</v>
      </c>
      <c r="D2951" s="17" t="s">
        <v>23830</v>
      </c>
      <c r="E2951" t="str">
        <f>VLOOKUP(C2951,'A1'!R:R,1,FALSE)</f>
        <v>05909990723164;30%</v>
      </c>
    </row>
    <row r="2952" spans="1:5" ht="22.5" hidden="1" x14ac:dyDescent="0.25">
      <c r="A2952" s="7" t="s">
        <v>14337</v>
      </c>
      <c r="B2952" s="7" t="s">
        <v>363</v>
      </c>
      <c r="C2952" t="str">
        <f t="shared" si="46"/>
        <v>05909990723164;bezpłatny do limitu</v>
      </c>
      <c r="D2952" s="17" t="s">
        <v>23830</v>
      </c>
      <c r="E2952" t="str">
        <f>VLOOKUP(C2952,'A1'!R:R,1,FALSE)</f>
        <v>05909990723164;bezpłatny do limitu</v>
      </c>
    </row>
    <row r="2953" spans="1:5" ht="22.5" hidden="1" x14ac:dyDescent="0.25">
      <c r="A2953" s="7" t="s">
        <v>14347</v>
      </c>
      <c r="B2953" s="7" t="s">
        <v>129</v>
      </c>
      <c r="C2953" t="str">
        <f t="shared" si="46"/>
        <v>05909990621026;50%</v>
      </c>
      <c r="D2953" s="17" t="s">
        <v>23830</v>
      </c>
      <c r="E2953" t="str">
        <f>VLOOKUP(C2953,'A1'!R:R,1,FALSE)</f>
        <v>05909990621026;50%</v>
      </c>
    </row>
    <row r="2954" spans="1:5" ht="22.5" hidden="1" x14ac:dyDescent="0.25">
      <c r="A2954" s="7" t="s">
        <v>14351</v>
      </c>
      <c r="B2954" s="7" t="s">
        <v>129</v>
      </c>
      <c r="C2954" t="str">
        <f t="shared" si="46"/>
        <v>05909990621040;50%</v>
      </c>
      <c r="D2954" s="17" t="s">
        <v>23830</v>
      </c>
      <c r="E2954" t="str">
        <f>VLOOKUP(C2954,'A1'!R:R,1,FALSE)</f>
        <v>05909990621040;50%</v>
      </c>
    </row>
    <row r="2955" spans="1:5" ht="22.5" hidden="1" x14ac:dyDescent="0.25">
      <c r="A2955" s="7" t="s">
        <v>14355</v>
      </c>
      <c r="B2955" s="7" t="s">
        <v>129</v>
      </c>
      <c r="C2955" t="str">
        <f t="shared" si="46"/>
        <v>05909991246525;50%</v>
      </c>
      <c r="D2955" s="17" t="s">
        <v>23830</v>
      </c>
      <c r="E2955" t="str">
        <f>VLOOKUP(C2955,'A1'!R:R,1,FALSE)</f>
        <v>05909991246525;50%</v>
      </c>
    </row>
    <row r="2956" spans="1:5" ht="22.5" hidden="1" x14ac:dyDescent="0.25">
      <c r="A2956" s="7" t="s">
        <v>14360</v>
      </c>
      <c r="B2956" s="7" t="s">
        <v>129</v>
      </c>
      <c r="C2956" t="str">
        <f t="shared" si="46"/>
        <v>05909991128814;50%</v>
      </c>
      <c r="D2956" s="17" t="s">
        <v>23830</v>
      </c>
      <c r="E2956" t="str">
        <f>VLOOKUP(C2956,'A1'!R:R,1,FALSE)</f>
        <v>05909991128814;50%</v>
      </c>
    </row>
    <row r="2957" spans="1:5" ht="22.5" hidden="1" x14ac:dyDescent="0.25">
      <c r="A2957" s="7" t="s">
        <v>14364</v>
      </c>
      <c r="B2957" s="7" t="s">
        <v>129</v>
      </c>
      <c r="C2957" t="str">
        <f t="shared" si="46"/>
        <v>05909991246532;50%</v>
      </c>
      <c r="D2957" s="17" t="s">
        <v>23830</v>
      </c>
      <c r="E2957" t="str">
        <f>VLOOKUP(C2957,'A1'!R:R,1,FALSE)</f>
        <v>05909991246532;50%</v>
      </c>
    </row>
    <row r="2958" spans="1:5" ht="22.5" hidden="1" x14ac:dyDescent="0.25">
      <c r="A2958" s="7" t="s">
        <v>14368</v>
      </c>
      <c r="B2958" s="7" t="s">
        <v>129</v>
      </c>
      <c r="C2958" t="str">
        <f t="shared" si="46"/>
        <v>05909991128418;50%</v>
      </c>
      <c r="D2958" s="17" t="s">
        <v>23830</v>
      </c>
      <c r="E2958" t="str">
        <f>VLOOKUP(C2958,'A1'!R:R,1,FALSE)</f>
        <v>05909991128418;50%</v>
      </c>
    </row>
    <row r="2959" spans="1:5" ht="22.5" hidden="1" x14ac:dyDescent="0.25">
      <c r="A2959" s="7" t="s">
        <v>14371</v>
      </c>
      <c r="B2959" s="7" t="s">
        <v>129</v>
      </c>
      <c r="C2959" t="str">
        <f t="shared" si="46"/>
        <v>05909990736706;50%</v>
      </c>
      <c r="D2959" s="17" t="s">
        <v>23830</v>
      </c>
      <c r="E2959" t="str">
        <f>VLOOKUP(C2959,'A1'!R:R,1,FALSE)</f>
        <v>05909990736706;50%</v>
      </c>
    </row>
    <row r="2960" spans="1:5" ht="22.5" hidden="1" x14ac:dyDescent="0.25">
      <c r="A2960" s="7" t="s">
        <v>14374</v>
      </c>
      <c r="B2960" s="7" t="s">
        <v>129</v>
      </c>
      <c r="C2960" t="str">
        <f t="shared" si="46"/>
        <v>05909990478767;50%</v>
      </c>
      <c r="D2960" s="17" t="s">
        <v>23830</v>
      </c>
      <c r="E2960" t="str">
        <f>VLOOKUP(C2960,'A1'!R:R,1,FALSE)</f>
        <v>05909990478767;50%</v>
      </c>
    </row>
    <row r="2961" spans="1:5" ht="22.5" hidden="1" x14ac:dyDescent="0.25">
      <c r="A2961" s="7" t="s">
        <v>14376</v>
      </c>
      <c r="B2961" s="7" t="s">
        <v>129</v>
      </c>
      <c r="C2961" t="str">
        <f t="shared" si="46"/>
        <v>05909990478774;50%</v>
      </c>
      <c r="D2961" s="17" t="s">
        <v>23830</v>
      </c>
      <c r="E2961" t="str">
        <f>VLOOKUP(C2961,'A1'!R:R,1,FALSE)</f>
        <v>05909990478774;50%</v>
      </c>
    </row>
    <row r="2962" spans="1:5" ht="22.5" hidden="1" x14ac:dyDescent="0.25">
      <c r="A2962" s="7" t="s">
        <v>14379</v>
      </c>
      <c r="B2962" s="7" t="s">
        <v>129</v>
      </c>
      <c r="C2962" t="str">
        <f t="shared" si="46"/>
        <v>05909990689842;50%</v>
      </c>
      <c r="D2962" s="17" t="s">
        <v>23830</v>
      </c>
      <c r="E2962" t="str">
        <f>VLOOKUP(C2962,'A1'!R:R,1,FALSE)</f>
        <v>05909990689842;50%</v>
      </c>
    </row>
    <row r="2963" spans="1:5" ht="22.5" hidden="1" x14ac:dyDescent="0.25">
      <c r="A2963" s="7" t="s">
        <v>14381</v>
      </c>
      <c r="B2963" s="7" t="s">
        <v>129</v>
      </c>
      <c r="C2963" t="str">
        <f t="shared" si="46"/>
        <v>05909990689859;50%</v>
      </c>
      <c r="D2963" s="17" t="s">
        <v>23830</v>
      </c>
      <c r="E2963" t="str">
        <f>VLOOKUP(C2963,'A1'!R:R,1,FALSE)</f>
        <v>05909990689859;50%</v>
      </c>
    </row>
    <row r="2964" spans="1:5" ht="22.5" hidden="1" x14ac:dyDescent="0.25">
      <c r="A2964" s="7" t="s">
        <v>14385</v>
      </c>
      <c r="B2964" s="7" t="s">
        <v>129</v>
      </c>
      <c r="C2964" t="str">
        <f t="shared" si="46"/>
        <v>05909990653409;50%</v>
      </c>
      <c r="D2964" s="17" t="s">
        <v>23830</v>
      </c>
      <c r="E2964" t="str">
        <f>VLOOKUP(C2964,'A1'!R:R,1,FALSE)</f>
        <v>05909990653409;50%</v>
      </c>
    </row>
    <row r="2965" spans="1:5" ht="22.5" hidden="1" x14ac:dyDescent="0.25">
      <c r="A2965" s="7" t="s">
        <v>14388</v>
      </c>
      <c r="B2965" s="7" t="s">
        <v>129</v>
      </c>
      <c r="C2965" t="str">
        <f t="shared" si="46"/>
        <v>05909990653539;50%</v>
      </c>
      <c r="D2965" s="17" t="s">
        <v>23830</v>
      </c>
      <c r="E2965" t="str">
        <f>VLOOKUP(C2965,'A1'!R:R,1,FALSE)</f>
        <v>05909990653539;50%</v>
      </c>
    </row>
    <row r="2966" spans="1:5" ht="22.5" hidden="1" x14ac:dyDescent="0.25">
      <c r="A2966" s="7" t="s">
        <v>14391</v>
      </c>
      <c r="B2966" s="7" t="s">
        <v>129</v>
      </c>
      <c r="C2966" t="str">
        <f t="shared" si="46"/>
        <v>05909991245399;50%</v>
      </c>
      <c r="D2966" s="17" t="s">
        <v>23830</v>
      </c>
      <c r="E2966" t="str">
        <f>VLOOKUP(C2966,'A1'!R:R,1,FALSE)</f>
        <v>05909991245399;50%</v>
      </c>
    </row>
    <row r="2967" spans="1:5" ht="22.5" hidden="1" x14ac:dyDescent="0.25">
      <c r="A2967" s="7" t="s">
        <v>14394</v>
      </c>
      <c r="B2967" s="7" t="s">
        <v>129</v>
      </c>
      <c r="C2967" t="str">
        <f t="shared" si="46"/>
        <v>05909991245337;50%</v>
      </c>
      <c r="D2967" s="17" t="s">
        <v>23830</v>
      </c>
      <c r="E2967" t="str">
        <f>VLOOKUP(C2967,'A1'!R:R,1,FALSE)</f>
        <v>05909991245337;50%</v>
      </c>
    </row>
    <row r="2968" spans="1:5" ht="22.5" hidden="1" x14ac:dyDescent="0.25">
      <c r="A2968" s="7" t="s">
        <v>14397</v>
      </c>
      <c r="B2968" s="7" t="s">
        <v>129</v>
      </c>
      <c r="C2968" t="str">
        <f t="shared" si="46"/>
        <v>05909990085033;50%</v>
      </c>
      <c r="D2968" s="17" t="s">
        <v>23830</v>
      </c>
      <c r="E2968" t="str">
        <f>VLOOKUP(C2968,'A1'!R:R,1,FALSE)</f>
        <v>05909990085033;50%</v>
      </c>
    </row>
    <row r="2969" spans="1:5" ht="22.5" hidden="1" x14ac:dyDescent="0.25">
      <c r="A2969" s="7" t="s">
        <v>14400</v>
      </c>
      <c r="B2969" s="7" t="s">
        <v>129</v>
      </c>
      <c r="C2969" t="str">
        <f t="shared" si="46"/>
        <v>05909990082643;50%</v>
      </c>
      <c r="D2969" s="17" t="s">
        <v>23830</v>
      </c>
      <c r="E2969" t="str">
        <f>VLOOKUP(C2969,'A1'!R:R,1,FALSE)</f>
        <v>05909990082643;50%</v>
      </c>
    </row>
    <row r="2970" spans="1:5" ht="22.5" hidden="1" x14ac:dyDescent="0.25">
      <c r="A2970" s="7" t="s">
        <v>14403</v>
      </c>
      <c r="B2970" s="7" t="s">
        <v>129</v>
      </c>
      <c r="C2970" t="str">
        <f t="shared" si="46"/>
        <v>05909990645640;50%</v>
      </c>
      <c r="D2970" s="17" t="s">
        <v>23830</v>
      </c>
      <c r="E2970" t="str">
        <f>VLOOKUP(C2970,'A1'!R:R,1,FALSE)</f>
        <v>05909990645640;50%</v>
      </c>
    </row>
    <row r="2971" spans="1:5" ht="22.5" hidden="1" x14ac:dyDescent="0.25">
      <c r="A2971" s="7" t="s">
        <v>14406</v>
      </c>
      <c r="B2971" s="7" t="s">
        <v>129</v>
      </c>
      <c r="C2971" t="str">
        <f t="shared" si="46"/>
        <v>05909990645732;50%</v>
      </c>
      <c r="D2971" s="17" t="s">
        <v>23830</v>
      </c>
      <c r="E2971" t="str">
        <f>VLOOKUP(C2971,'A1'!R:R,1,FALSE)</f>
        <v>05909990645732;50%</v>
      </c>
    </row>
    <row r="2972" spans="1:5" ht="22.5" hidden="1" x14ac:dyDescent="0.25">
      <c r="A2972" s="7" t="s">
        <v>14409</v>
      </c>
      <c r="B2972" s="7" t="s">
        <v>129</v>
      </c>
      <c r="C2972" t="str">
        <f t="shared" si="46"/>
        <v>05909990845521;50%</v>
      </c>
      <c r="D2972" s="17" t="s">
        <v>23830</v>
      </c>
      <c r="E2972" t="str">
        <f>VLOOKUP(C2972,'A1'!R:R,1,FALSE)</f>
        <v>05909990845521;50%</v>
      </c>
    </row>
    <row r="2973" spans="1:5" ht="22.5" hidden="1" x14ac:dyDescent="0.25">
      <c r="A2973" s="7" t="s">
        <v>14412</v>
      </c>
      <c r="B2973" s="7" t="s">
        <v>129</v>
      </c>
      <c r="C2973" t="str">
        <f t="shared" si="46"/>
        <v>05909990845552;50%</v>
      </c>
      <c r="D2973" s="17" t="s">
        <v>23830</v>
      </c>
      <c r="E2973" t="str">
        <f>VLOOKUP(C2973,'A1'!R:R,1,FALSE)</f>
        <v>05909990845552;50%</v>
      </c>
    </row>
    <row r="2974" spans="1:5" ht="22.5" hidden="1" x14ac:dyDescent="0.25">
      <c r="A2974" s="7" t="s">
        <v>14416</v>
      </c>
      <c r="B2974" s="7" t="s">
        <v>129</v>
      </c>
      <c r="C2974" t="str">
        <f t="shared" si="46"/>
        <v>05909990075041;50%</v>
      </c>
      <c r="D2974" s="17" t="s">
        <v>23830</v>
      </c>
      <c r="E2974" t="str">
        <f>VLOOKUP(C2974,'A1'!R:R,1,FALSE)</f>
        <v>05909990075041;50%</v>
      </c>
    </row>
    <row r="2975" spans="1:5" ht="22.5" hidden="1" x14ac:dyDescent="0.25">
      <c r="A2975" s="7" t="s">
        <v>14419</v>
      </c>
      <c r="B2975" s="7" t="s">
        <v>129</v>
      </c>
      <c r="C2975" t="str">
        <f t="shared" si="46"/>
        <v>05909990075003;50%</v>
      </c>
      <c r="D2975" s="17" t="s">
        <v>23830</v>
      </c>
      <c r="E2975" t="str">
        <f>VLOOKUP(C2975,'A1'!R:R,1,FALSE)</f>
        <v>05909990075003;50%</v>
      </c>
    </row>
    <row r="2976" spans="1:5" ht="22.5" hidden="1" x14ac:dyDescent="0.25">
      <c r="A2976" s="7" t="s">
        <v>14422</v>
      </c>
      <c r="B2976" s="7" t="s">
        <v>129</v>
      </c>
      <c r="C2976" t="str">
        <f t="shared" si="46"/>
        <v>05909990075126;50%</v>
      </c>
      <c r="D2976" s="17" t="s">
        <v>23830</v>
      </c>
      <c r="E2976" t="str">
        <f>VLOOKUP(C2976,'A1'!R:R,1,FALSE)</f>
        <v>05909990075126;50%</v>
      </c>
    </row>
    <row r="2977" spans="1:5" ht="22.5" hidden="1" x14ac:dyDescent="0.25">
      <c r="A2977" s="7" t="s">
        <v>14426</v>
      </c>
      <c r="B2977" s="7" t="s">
        <v>129</v>
      </c>
      <c r="C2977" t="str">
        <f t="shared" si="46"/>
        <v>05909990075089;50%</v>
      </c>
      <c r="D2977" s="17" t="s">
        <v>23830</v>
      </c>
      <c r="E2977" t="str">
        <f>VLOOKUP(C2977,'A1'!R:R,1,FALSE)</f>
        <v>05909990075089;50%</v>
      </c>
    </row>
    <row r="2978" spans="1:5" ht="22.5" hidden="1" x14ac:dyDescent="0.25">
      <c r="A2978" s="7" t="s">
        <v>14429</v>
      </c>
      <c r="B2978" s="7" t="s">
        <v>129</v>
      </c>
      <c r="C2978" t="str">
        <f t="shared" si="46"/>
        <v>05909990892761;50%</v>
      </c>
      <c r="D2978" s="17" t="s">
        <v>23830</v>
      </c>
      <c r="E2978" t="str">
        <f>VLOOKUP(C2978,'A1'!R:R,1,FALSE)</f>
        <v>05909990892761;50%</v>
      </c>
    </row>
    <row r="2979" spans="1:5" ht="22.5" hidden="1" x14ac:dyDescent="0.25">
      <c r="A2979" s="7" t="s">
        <v>14431</v>
      </c>
      <c r="B2979" s="7" t="s">
        <v>129</v>
      </c>
      <c r="C2979" t="str">
        <f t="shared" si="46"/>
        <v>05909991186371;50%</v>
      </c>
      <c r="D2979" s="17" t="s">
        <v>23830</v>
      </c>
      <c r="E2979" t="str">
        <f>VLOOKUP(C2979,'A1'!R:R,1,FALSE)</f>
        <v>05909991186371;50%</v>
      </c>
    </row>
    <row r="2980" spans="1:5" ht="22.5" hidden="1" x14ac:dyDescent="0.25">
      <c r="A2980" s="7" t="s">
        <v>14434</v>
      </c>
      <c r="B2980" s="7" t="s">
        <v>129</v>
      </c>
      <c r="C2980" t="str">
        <f t="shared" si="46"/>
        <v>05909990892853;50%</v>
      </c>
      <c r="D2980" s="17" t="s">
        <v>23830</v>
      </c>
      <c r="E2980" t="str">
        <f>VLOOKUP(C2980,'A1'!R:R,1,FALSE)</f>
        <v>05909990892853;50%</v>
      </c>
    </row>
    <row r="2981" spans="1:5" ht="22.5" hidden="1" x14ac:dyDescent="0.25">
      <c r="A2981" s="7" t="s">
        <v>14436</v>
      </c>
      <c r="B2981" s="7" t="s">
        <v>129</v>
      </c>
      <c r="C2981" t="str">
        <f t="shared" si="46"/>
        <v>05909991186418;50%</v>
      </c>
      <c r="D2981" s="17" t="s">
        <v>23830</v>
      </c>
      <c r="E2981" t="str">
        <f>VLOOKUP(C2981,'A1'!R:R,1,FALSE)</f>
        <v>05909991186418;50%</v>
      </c>
    </row>
    <row r="2982" spans="1:5" ht="22.5" hidden="1" x14ac:dyDescent="0.25">
      <c r="A2982" s="7" t="s">
        <v>14441</v>
      </c>
      <c r="B2982" s="7" t="s">
        <v>129</v>
      </c>
      <c r="C2982" t="str">
        <f t="shared" si="46"/>
        <v>05909991046897;50%</v>
      </c>
      <c r="D2982" s="17" t="s">
        <v>23830</v>
      </c>
      <c r="E2982" t="str">
        <f>VLOOKUP(C2982,'A1'!R:R,1,FALSE)</f>
        <v>05909991046897;50%</v>
      </c>
    </row>
    <row r="2983" spans="1:5" ht="22.5" hidden="1" x14ac:dyDescent="0.25">
      <c r="A2983" s="7" t="s">
        <v>14444</v>
      </c>
      <c r="B2983" s="7" t="s">
        <v>129</v>
      </c>
      <c r="C2983" t="str">
        <f t="shared" si="46"/>
        <v>05909991046941;50%</v>
      </c>
      <c r="D2983" s="17" t="s">
        <v>23830</v>
      </c>
      <c r="E2983" t="str">
        <f>VLOOKUP(C2983,'A1'!R:R,1,FALSE)</f>
        <v>05909991046941;50%</v>
      </c>
    </row>
    <row r="2984" spans="1:5" ht="22.5" hidden="1" x14ac:dyDescent="0.25">
      <c r="A2984" s="7" t="s">
        <v>14447</v>
      </c>
      <c r="B2984" s="7" t="s">
        <v>129</v>
      </c>
      <c r="C2984" t="str">
        <f t="shared" si="46"/>
        <v>05909990817184;50%</v>
      </c>
      <c r="D2984" s="17" t="s">
        <v>23830</v>
      </c>
      <c r="E2984" t="str">
        <f>VLOOKUP(C2984,'A1'!R:R,1,FALSE)</f>
        <v>05909990817184;50%</v>
      </c>
    </row>
    <row r="2985" spans="1:5" ht="22.5" hidden="1" x14ac:dyDescent="0.25">
      <c r="A2985" s="7" t="s">
        <v>14450</v>
      </c>
      <c r="B2985" s="7" t="s">
        <v>129</v>
      </c>
      <c r="C2985" t="str">
        <f t="shared" si="46"/>
        <v>05909990817320;50%</v>
      </c>
      <c r="D2985" s="17" t="s">
        <v>23830</v>
      </c>
      <c r="E2985" t="str">
        <f>VLOOKUP(C2985,'A1'!R:R,1,FALSE)</f>
        <v>05909990817320;50%</v>
      </c>
    </row>
    <row r="2986" spans="1:5" ht="22.5" hidden="1" x14ac:dyDescent="0.25">
      <c r="A2986" s="7" t="s">
        <v>14453</v>
      </c>
      <c r="B2986" s="7" t="s">
        <v>129</v>
      </c>
      <c r="C2986" t="str">
        <f t="shared" si="46"/>
        <v>05909990698974;50%</v>
      </c>
      <c r="D2986" s="17" t="s">
        <v>23830</v>
      </c>
      <c r="E2986" t="str">
        <f>VLOOKUP(C2986,'A1'!R:R,1,FALSE)</f>
        <v>05909990698974;50%</v>
      </c>
    </row>
    <row r="2987" spans="1:5" ht="22.5" hidden="1" x14ac:dyDescent="0.25">
      <c r="A2987" s="7" t="s">
        <v>14456</v>
      </c>
      <c r="B2987" s="7" t="s">
        <v>129</v>
      </c>
      <c r="C2987" t="str">
        <f t="shared" si="46"/>
        <v>05909990698981;50%</v>
      </c>
      <c r="D2987" s="17" t="s">
        <v>23830</v>
      </c>
      <c r="E2987" t="str">
        <f>VLOOKUP(C2987,'A1'!R:R,1,FALSE)</f>
        <v>05909990698981;50%</v>
      </c>
    </row>
    <row r="2988" spans="1:5" ht="22.5" hidden="1" x14ac:dyDescent="0.25">
      <c r="A2988" s="7" t="s">
        <v>14459</v>
      </c>
      <c r="B2988" s="7" t="s">
        <v>129</v>
      </c>
      <c r="C2988" t="str">
        <f t="shared" si="46"/>
        <v>05909990699209;50%</v>
      </c>
      <c r="D2988" s="17" t="s">
        <v>23830</v>
      </c>
      <c r="E2988" t="str">
        <f>VLOOKUP(C2988,'A1'!R:R,1,FALSE)</f>
        <v>05909990699209;50%</v>
      </c>
    </row>
    <row r="2989" spans="1:5" ht="22.5" hidden="1" x14ac:dyDescent="0.25">
      <c r="A2989" s="7" t="s">
        <v>14462</v>
      </c>
      <c r="B2989" s="7" t="s">
        <v>129</v>
      </c>
      <c r="C2989" t="str">
        <f t="shared" si="46"/>
        <v>05909990943890;50%</v>
      </c>
      <c r="D2989" s="17" t="s">
        <v>23830</v>
      </c>
      <c r="E2989" t="str">
        <f>VLOOKUP(C2989,'A1'!R:R,1,FALSE)</f>
        <v>05909990943890;50%</v>
      </c>
    </row>
    <row r="2990" spans="1:5" ht="22.5" hidden="1" x14ac:dyDescent="0.25">
      <c r="A2990" s="7" t="s">
        <v>14465</v>
      </c>
      <c r="B2990" s="7" t="s">
        <v>129</v>
      </c>
      <c r="C2990" t="str">
        <f t="shared" si="46"/>
        <v>05909990944095;50%</v>
      </c>
      <c r="D2990" s="17" t="s">
        <v>23830</v>
      </c>
      <c r="E2990" t="str">
        <f>VLOOKUP(C2990,'A1'!R:R,1,FALSE)</f>
        <v>05909990944095;50%</v>
      </c>
    </row>
    <row r="2991" spans="1:5" ht="22.5" hidden="1" x14ac:dyDescent="0.25">
      <c r="A2991" s="7" t="s">
        <v>14469</v>
      </c>
      <c r="B2991" s="7" t="s">
        <v>129</v>
      </c>
      <c r="C2991" t="str">
        <f t="shared" si="46"/>
        <v>05909991202040;50%</v>
      </c>
      <c r="D2991" s="17" t="s">
        <v>23830</v>
      </c>
      <c r="E2991" t="str">
        <f>VLOOKUP(C2991,'A1'!R:R,1,FALSE)</f>
        <v>05909991202040;50%</v>
      </c>
    </row>
    <row r="2992" spans="1:5" ht="22.5" hidden="1" x14ac:dyDescent="0.25">
      <c r="A2992" s="7" t="s">
        <v>14472</v>
      </c>
      <c r="B2992" s="7" t="s">
        <v>129</v>
      </c>
      <c r="C2992" t="str">
        <f t="shared" si="46"/>
        <v>05909991202101;50%</v>
      </c>
      <c r="D2992" s="17" t="s">
        <v>23830</v>
      </c>
      <c r="E2992" t="str">
        <f>VLOOKUP(C2992,'A1'!R:R,1,FALSE)</f>
        <v>05909991202101;50%</v>
      </c>
    </row>
    <row r="2993" spans="1:5" ht="22.5" hidden="1" x14ac:dyDescent="0.25">
      <c r="A2993" s="7" t="s">
        <v>14475</v>
      </c>
      <c r="B2993" s="7" t="s">
        <v>129</v>
      </c>
      <c r="C2993" t="str">
        <f t="shared" si="46"/>
        <v>05909990793907;50%</v>
      </c>
      <c r="D2993" s="17" t="s">
        <v>23830</v>
      </c>
      <c r="E2993" t="str">
        <f>VLOOKUP(C2993,'A1'!R:R,1,FALSE)</f>
        <v>05909990793907;50%</v>
      </c>
    </row>
    <row r="2994" spans="1:5" ht="22.5" hidden="1" x14ac:dyDescent="0.25">
      <c r="A2994" s="7" t="s">
        <v>14478</v>
      </c>
      <c r="B2994" s="7" t="s">
        <v>129</v>
      </c>
      <c r="C2994" t="str">
        <f t="shared" si="46"/>
        <v>05909990794188;50%</v>
      </c>
      <c r="D2994" s="17" t="s">
        <v>23830</v>
      </c>
      <c r="E2994" t="str">
        <f>VLOOKUP(C2994,'A1'!R:R,1,FALSE)</f>
        <v>05909990794188;50%</v>
      </c>
    </row>
    <row r="2995" spans="1:5" ht="22.5" hidden="1" x14ac:dyDescent="0.25">
      <c r="A2995" s="7" t="s">
        <v>14481</v>
      </c>
      <c r="B2995" s="7" t="s">
        <v>129</v>
      </c>
      <c r="C2995" t="str">
        <f t="shared" si="46"/>
        <v>05909991139759;50%</v>
      </c>
      <c r="D2995" s="17" t="s">
        <v>23830</v>
      </c>
      <c r="E2995" t="str">
        <f>VLOOKUP(C2995,'A1'!R:R,1,FALSE)</f>
        <v>05909991139759;50%</v>
      </c>
    </row>
    <row r="2996" spans="1:5" ht="22.5" hidden="1" x14ac:dyDescent="0.25">
      <c r="A2996" s="7" t="s">
        <v>14484</v>
      </c>
      <c r="B2996" s="7" t="s">
        <v>129</v>
      </c>
      <c r="C2996" t="str">
        <f t="shared" si="46"/>
        <v>05907553017927;50%</v>
      </c>
      <c r="D2996" s="17" t="s">
        <v>23830</v>
      </c>
      <c r="E2996" t="str">
        <f>VLOOKUP(C2996,'A1'!R:R,1,FALSE)</f>
        <v>05907553017927;50%</v>
      </c>
    </row>
    <row r="2997" spans="1:5" ht="22.5" hidden="1" x14ac:dyDescent="0.25">
      <c r="A2997" s="7" t="s">
        <v>14487</v>
      </c>
      <c r="B2997" s="7" t="s">
        <v>129</v>
      </c>
      <c r="C2997" t="str">
        <f t="shared" si="46"/>
        <v>05909991035631;50%</v>
      </c>
      <c r="D2997" s="17" t="s">
        <v>23830</v>
      </c>
      <c r="E2997" t="str">
        <f>VLOOKUP(C2997,'A1'!R:R,1,FALSE)</f>
        <v>05909991035631;50%</v>
      </c>
    </row>
    <row r="2998" spans="1:5" ht="22.5" hidden="1" x14ac:dyDescent="0.25">
      <c r="A2998" s="7" t="s">
        <v>14490</v>
      </c>
      <c r="B2998" s="7" t="s">
        <v>129</v>
      </c>
      <c r="C2998" t="str">
        <f t="shared" si="46"/>
        <v>05907553017934;50%</v>
      </c>
      <c r="D2998" s="17" t="s">
        <v>23830</v>
      </c>
      <c r="E2998" t="str">
        <f>VLOOKUP(C2998,'A1'!R:R,1,FALSE)</f>
        <v>05907553017934;50%</v>
      </c>
    </row>
    <row r="2999" spans="1:5" ht="22.5" hidden="1" x14ac:dyDescent="0.25">
      <c r="A2999" s="7" t="s">
        <v>14493</v>
      </c>
      <c r="B2999" s="7" t="s">
        <v>129</v>
      </c>
      <c r="C2999" t="str">
        <f t="shared" si="46"/>
        <v>05909990652334;50%</v>
      </c>
      <c r="D2999" s="17" t="s">
        <v>23830</v>
      </c>
      <c r="E2999" t="str">
        <f>VLOOKUP(C2999,'A1'!R:R,1,FALSE)</f>
        <v>05909990652334;50%</v>
      </c>
    </row>
    <row r="3000" spans="1:5" ht="22.5" hidden="1" x14ac:dyDescent="0.25">
      <c r="A3000" s="7" t="s">
        <v>14496</v>
      </c>
      <c r="B3000" s="7" t="s">
        <v>129</v>
      </c>
      <c r="C3000" t="str">
        <f t="shared" si="46"/>
        <v>05909991069681;50%</v>
      </c>
      <c r="D3000" s="17" t="s">
        <v>23830</v>
      </c>
      <c r="E3000" t="str">
        <f>VLOOKUP(C3000,'A1'!R:R,1,FALSE)</f>
        <v>05909991069681;50%</v>
      </c>
    </row>
    <row r="3001" spans="1:5" ht="22.5" hidden="1" x14ac:dyDescent="0.25">
      <c r="A3001" s="7" t="s">
        <v>14499</v>
      </c>
      <c r="B3001" s="7" t="s">
        <v>129</v>
      </c>
      <c r="C3001" t="str">
        <f t="shared" si="46"/>
        <v>05909990652372;50%</v>
      </c>
      <c r="D3001" s="17" t="s">
        <v>23830</v>
      </c>
      <c r="E3001" t="str">
        <f>VLOOKUP(C3001,'A1'!R:R,1,FALSE)</f>
        <v>05909990652372;50%</v>
      </c>
    </row>
    <row r="3002" spans="1:5" ht="22.5" hidden="1" x14ac:dyDescent="0.25">
      <c r="A3002" s="7" t="s">
        <v>14502</v>
      </c>
      <c r="B3002" s="7" t="s">
        <v>129</v>
      </c>
      <c r="C3002" t="str">
        <f t="shared" si="46"/>
        <v>05909990730100;50%</v>
      </c>
      <c r="D3002" s="17" t="s">
        <v>23830</v>
      </c>
      <c r="E3002" t="str">
        <f>VLOOKUP(C3002,'A1'!R:R,1,FALSE)</f>
        <v>05909990730100;50%</v>
      </c>
    </row>
    <row r="3003" spans="1:5" ht="22.5" hidden="1" x14ac:dyDescent="0.25">
      <c r="A3003" s="7" t="s">
        <v>14505</v>
      </c>
      <c r="B3003" s="7" t="s">
        <v>129</v>
      </c>
      <c r="C3003" t="str">
        <f t="shared" si="46"/>
        <v>05909990730179;50%</v>
      </c>
      <c r="D3003" s="17" t="s">
        <v>23830</v>
      </c>
      <c r="E3003" t="str">
        <f>VLOOKUP(C3003,'A1'!R:R,1,FALSE)</f>
        <v>05909990730179;50%</v>
      </c>
    </row>
    <row r="3004" spans="1:5" ht="22.5" hidden="1" x14ac:dyDescent="0.25">
      <c r="A3004" s="7" t="s">
        <v>14510</v>
      </c>
      <c r="B3004" s="7" t="s">
        <v>30</v>
      </c>
      <c r="C3004" t="str">
        <f t="shared" si="46"/>
        <v>05909990047109;30%</v>
      </c>
      <c r="D3004" s="17" t="s">
        <v>23830</v>
      </c>
      <c r="E3004" t="str">
        <f>VLOOKUP(C3004,'A1'!R:R,1,FALSE)</f>
        <v>05909990047109;30%</v>
      </c>
    </row>
    <row r="3005" spans="1:5" ht="22.5" hidden="1" x14ac:dyDescent="0.25">
      <c r="A3005" s="7" t="s">
        <v>14514</v>
      </c>
      <c r="B3005" s="7" t="s">
        <v>30</v>
      </c>
      <c r="C3005" t="str">
        <f t="shared" si="46"/>
        <v>05909990425877;30%</v>
      </c>
      <c r="D3005" s="17" t="s">
        <v>23830</v>
      </c>
      <c r="E3005" t="str">
        <f>VLOOKUP(C3005,'A1'!R:R,1,FALSE)</f>
        <v>05909990425877;30%</v>
      </c>
    </row>
    <row r="3006" spans="1:5" ht="22.5" hidden="1" x14ac:dyDescent="0.25">
      <c r="A3006" s="7" t="s">
        <v>14516</v>
      </c>
      <c r="B3006" s="7" t="s">
        <v>30</v>
      </c>
      <c r="C3006" t="str">
        <f t="shared" si="46"/>
        <v>05909990425884;30%</v>
      </c>
      <c r="D3006" s="17" t="s">
        <v>23830</v>
      </c>
      <c r="E3006" t="str">
        <f>VLOOKUP(C3006,'A1'!R:R,1,FALSE)</f>
        <v>05909990425884;30%</v>
      </c>
    </row>
    <row r="3007" spans="1:5" ht="22.5" hidden="1" x14ac:dyDescent="0.25">
      <c r="A3007" s="7" t="s">
        <v>14524</v>
      </c>
      <c r="B3007" s="7" t="s">
        <v>30</v>
      </c>
      <c r="C3007" t="str">
        <f t="shared" si="46"/>
        <v>05909991323615;30%</v>
      </c>
      <c r="D3007" s="17" t="s">
        <v>23830</v>
      </c>
      <c r="E3007" t="str">
        <f>VLOOKUP(C3007,'A1'!R:R,1,FALSE)</f>
        <v>05909991323615;30%</v>
      </c>
    </row>
    <row r="3008" spans="1:5" ht="22.5" hidden="1" x14ac:dyDescent="0.25">
      <c r="A3008" s="7" t="s">
        <v>14526</v>
      </c>
      <c r="B3008" s="7" t="s">
        <v>30</v>
      </c>
      <c r="C3008" t="str">
        <f t="shared" si="46"/>
        <v>05909991323646;30%</v>
      </c>
      <c r="D3008" s="17" t="s">
        <v>23830</v>
      </c>
      <c r="E3008" t="str">
        <f>VLOOKUP(C3008,'A1'!R:R,1,FALSE)</f>
        <v>05909991323646;30%</v>
      </c>
    </row>
    <row r="3009" spans="1:5" ht="22.5" hidden="1" x14ac:dyDescent="0.25">
      <c r="A3009" s="7" t="s">
        <v>14530</v>
      </c>
      <c r="B3009" s="7" t="s">
        <v>30</v>
      </c>
      <c r="C3009" t="str">
        <f t="shared" si="46"/>
        <v>05909990655724;30%</v>
      </c>
      <c r="D3009" s="17" t="s">
        <v>23830</v>
      </c>
      <c r="E3009" t="str">
        <f>VLOOKUP(C3009,'A1'!R:R,1,FALSE)</f>
        <v>05909990655724;30%</v>
      </c>
    </row>
    <row r="3010" spans="1:5" ht="22.5" hidden="1" x14ac:dyDescent="0.25">
      <c r="A3010" s="7" t="s">
        <v>14533</v>
      </c>
      <c r="B3010" s="7" t="s">
        <v>30</v>
      </c>
      <c r="C3010" t="str">
        <f t="shared" si="46"/>
        <v>05909990798346;30%</v>
      </c>
      <c r="D3010" s="17" t="s">
        <v>23830</v>
      </c>
      <c r="E3010" t="str">
        <f>VLOOKUP(C3010,'A1'!R:R,1,FALSE)</f>
        <v>05909990798346;30%</v>
      </c>
    </row>
    <row r="3011" spans="1:5" ht="22.5" hidden="1" x14ac:dyDescent="0.25">
      <c r="A3011" s="7" t="s">
        <v>14536</v>
      </c>
      <c r="B3011" s="7" t="s">
        <v>30</v>
      </c>
      <c r="C3011" t="str">
        <f t="shared" ref="C3011:C3074" si="47">CONCATENATE(A3011,";",B3011)</f>
        <v>05909990010189;30%</v>
      </c>
      <c r="D3011" s="17" t="s">
        <v>23830</v>
      </c>
      <c r="E3011" t="str">
        <f>VLOOKUP(C3011,'A1'!R:R,1,FALSE)</f>
        <v>05909990010189;30%</v>
      </c>
    </row>
    <row r="3012" spans="1:5" ht="22.5" hidden="1" x14ac:dyDescent="0.25">
      <c r="A3012" s="7" t="s">
        <v>14539</v>
      </c>
      <c r="B3012" s="7" t="s">
        <v>30</v>
      </c>
      <c r="C3012" t="str">
        <f t="shared" si="47"/>
        <v>05909990010202;30%</v>
      </c>
      <c r="D3012" s="17" t="s">
        <v>23830</v>
      </c>
      <c r="E3012" t="str">
        <f>VLOOKUP(C3012,'A1'!R:R,1,FALSE)</f>
        <v>05909990010202;30%</v>
      </c>
    </row>
    <row r="3013" spans="1:5" ht="22.5" hidden="1" x14ac:dyDescent="0.25">
      <c r="A3013" s="7" t="s">
        <v>14543</v>
      </c>
      <c r="B3013" s="7" t="s">
        <v>30</v>
      </c>
      <c r="C3013" t="str">
        <f t="shared" si="47"/>
        <v>05909991006310;30%</v>
      </c>
      <c r="D3013" s="17" t="s">
        <v>23830</v>
      </c>
      <c r="E3013" t="str">
        <f>VLOOKUP(C3013,'A1'!R:R,1,FALSE)</f>
        <v>05909991006310;30%</v>
      </c>
    </row>
    <row r="3014" spans="1:5" ht="22.5" hidden="1" x14ac:dyDescent="0.25">
      <c r="A3014" s="7" t="s">
        <v>14546</v>
      </c>
      <c r="B3014" s="7" t="s">
        <v>30</v>
      </c>
      <c r="C3014" t="str">
        <f t="shared" si="47"/>
        <v>05909990570515;30%</v>
      </c>
      <c r="D3014" s="17" t="s">
        <v>23830</v>
      </c>
      <c r="E3014" t="str">
        <f>VLOOKUP(C3014,'A1'!R:R,1,FALSE)</f>
        <v>05909990570515;30%</v>
      </c>
    </row>
    <row r="3015" spans="1:5" ht="22.5" hidden="1" x14ac:dyDescent="0.25">
      <c r="A3015" s="7" t="s">
        <v>14550</v>
      </c>
      <c r="B3015" s="7" t="s">
        <v>85</v>
      </c>
      <c r="C3015" t="str">
        <f t="shared" si="47"/>
        <v>05909990126217;ryczałt</v>
      </c>
      <c r="D3015" s="17" t="s">
        <v>23830</v>
      </c>
      <c r="E3015" t="str">
        <f>VLOOKUP(C3015,'A1'!R:R,1,FALSE)</f>
        <v>05909990126217;ryczałt</v>
      </c>
    </row>
    <row r="3016" spans="1:5" ht="22.5" hidden="1" x14ac:dyDescent="0.25">
      <c r="A3016" s="7" t="s">
        <v>14557</v>
      </c>
      <c r="B3016" s="7" t="s">
        <v>363</v>
      </c>
      <c r="C3016" t="str">
        <f t="shared" si="47"/>
        <v>05909990858514;bezpłatny do limitu</v>
      </c>
      <c r="D3016" s="17" t="s">
        <v>23830</v>
      </c>
      <c r="E3016" t="str">
        <f>VLOOKUP(C3016,'A1'!R:R,1,FALSE)</f>
        <v>05909990858514;bezpłatny do limitu</v>
      </c>
    </row>
    <row r="3017" spans="1:5" ht="22.5" hidden="1" x14ac:dyDescent="0.25">
      <c r="A3017" s="7" t="s">
        <v>14561</v>
      </c>
      <c r="B3017" s="7" t="s">
        <v>363</v>
      </c>
      <c r="C3017" t="str">
        <f t="shared" si="47"/>
        <v>05909991033453;bezpłatny do limitu</v>
      </c>
      <c r="D3017" s="17" t="s">
        <v>23830</v>
      </c>
      <c r="E3017" t="str">
        <f>VLOOKUP(C3017,'A1'!R:R,1,FALSE)</f>
        <v>05909991033453;bezpłatny do limitu</v>
      </c>
    </row>
    <row r="3018" spans="1:5" ht="22.5" hidden="1" x14ac:dyDescent="0.25">
      <c r="A3018" s="7" t="s">
        <v>14564</v>
      </c>
      <c r="B3018" s="7" t="s">
        <v>363</v>
      </c>
      <c r="C3018" t="str">
        <f t="shared" si="47"/>
        <v>05909990858415;bezpłatny do limitu</v>
      </c>
      <c r="D3018" s="17" t="s">
        <v>23830</v>
      </c>
      <c r="E3018" t="str">
        <f>VLOOKUP(C3018,'A1'!R:R,1,FALSE)</f>
        <v>05909990858415;bezpłatny do limitu</v>
      </c>
    </row>
    <row r="3019" spans="1:5" ht="22.5" hidden="1" x14ac:dyDescent="0.25">
      <c r="A3019" s="7" t="s">
        <v>14569</v>
      </c>
      <c r="B3019" s="7" t="s">
        <v>363</v>
      </c>
      <c r="C3019" t="str">
        <f t="shared" si="47"/>
        <v>05909990914838;bezpłatny do limitu</v>
      </c>
      <c r="D3019" s="17" t="s">
        <v>23830</v>
      </c>
      <c r="E3019" t="str">
        <f>VLOOKUP(C3019,'A1'!R:R,1,FALSE)</f>
        <v>05909990914838;bezpłatny do limitu</v>
      </c>
    </row>
    <row r="3020" spans="1:5" ht="22.5" hidden="1" x14ac:dyDescent="0.25">
      <c r="A3020" s="7" t="s">
        <v>14573</v>
      </c>
      <c r="B3020" s="7" t="s">
        <v>363</v>
      </c>
      <c r="C3020" t="str">
        <f t="shared" si="47"/>
        <v>05909991033422;bezpłatny do limitu</v>
      </c>
      <c r="D3020" s="17" t="s">
        <v>23830</v>
      </c>
      <c r="E3020" t="str">
        <f>VLOOKUP(C3020,'A1'!R:R,1,FALSE)</f>
        <v>05909991033422;bezpłatny do limitu</v>
      </c>
    </row>
    <row r="3021" spans="1:5" ht="22.5" hidden="1" x14ac:dyDescent="0.25">
      <c r="A3021" s="7" t="s">
        <v>14578</v>
      </c>
      <c r="B3021" s="7" t="s">
        <v>363</v>
      </c>
      <c r="C3021" t="str">
        <f t="shared" si="47"/>
        <v>05909990199518;bezpłatny do limitu</v>
      </c>
      <c r="D3021" s="17" t="s">
        <v>23830</v>
      </c>
      <c r="E3021" t="str">
        <f>VLOOKUP(C3021,'A1'!R:R,1,FALSE)</f>
        <v>05909990199518;bezpłatny do limitu</v>
      </c>
    </row>
    <row r="3022" spans="1:5" ht="22.5" hidden="1" x14ac:dyDescent="0.25">
      <c r="A3022" s="7" t="s">
        <v>14581</v>
      </c>
      <c r="B3022" s="7" t="s">
        <v>363</v>
      </c>
      <c r="C3022" t="str">
        <f t="shared" si="47"/>
        <v>05909990202614;bezpłatny do limitu</v>
      </c>
      <c r="D3022" s="17" t="s">
        <v>23830</v>
      </c>
      <c r="E3022" t="str">
        <f>VLOOKUP(C3022,'A1'!R:R,1,FALSE)</f>
        <v>05909990202614;bezpłatny do limitu</v>
      </c>
    </row>
    <row r="3023" spans="1:5" ht="22.5" hidden="1" x14ac:dyDescent="0.25">
      <c r="A3023" s="7" t="s">
        <v>14585</v>
      </c>
      <c r="B3023" s="7" t="s">
        <v>85</v>
      </c>
      <c r="C3023" t="str">
        <f t="shared" si="47"/>
        <v>05909991137571;ryczałt</v>
      </c>
      <c r="D3023" s="17" t="s">
        <v>23830</v>
      </c>
      <c r="E3023" t="str">
        <f>VLOOKUP(C3023,'A1'!R:R,1,FALSE)</f>
        <v>05909991137571;ryczałt</v>
      </c>
    </row>
    <row r="3024" spans="1:5" ht="22.5" hidden="1" x14ac:dyDescent="0.25">
      <c r="A3024" s="7" t="s">
        <v>14589</v>
      </c>
      <c r="B3024" s="7" t="s">
        <v>85</v>
      </c>
      <c r="C3024" t="str">
        <f t="shared" si="47"/>
        <v>05909991137526;ryczałt</v>
      </c>
      <c r="D3024" s="17" t="s">
        <v>23830</v>
      </c>
      <c r="E3024" t="str">
        <f>VLOOKUP(C3024,'A1'!R:R,1,FALSE)</f>
        <v>05909991137526;ryczałt</v>
      </c>
    </row>
    <row r="3025" spans="1:5" ht="22.5" hidden="1" x14ac:dyDescent="0.25">
      <c r="A3025" s="7" t="s">
        <v>14592</v>
      </c>
      <c r="B3025" s="7" t="s">
        <v>85</v>
      </c>
      <c r="C3025" t="str">
        <f t="shared" si="47"/>
        <v>05909991137472;ryczałt</v>
      </c>
      <c r="D3025" s="17" t="s">
        <v>23830</v>
      </c>
      <c r="E3025" t="str">
        <f>VLOOKUP(C3025,'A1'!R:R,1,FALSE)</f>
        <v>05909991137472;ryczałt</v>
      </c>
    </row>
    <row r="3026" spans="1:5" ht="22.5" hidden="1" x14ac:dyDescent="0.25">
      <c r="A3026" s="7" t="s">
        <v>14596</v>
      </c>
      <c r="B3026" s="7" t="s">
        <v>85</v>
      </c>
      <c r="C3026" t="str">
        <f t="shared" si="47"/>
        <v>05909991137212;ryczałt</v>
      </c>
      <c r="D3026" s="17" t="s">
        <v>23830</v>
      </c>
      <c r="E3026" t="str">
        <f>VLOOKUP(C3026,'A1'!R:R,1,FALSE)</f>
        <v>05909991137212;ryczałt</v>
      </c>
    </row>
    <row r="3027" spans="1:5" ht="22.5" hidden="1" x14ac:dyDescent="0.25">
      <c r="A3027" s="7" t="s">
        <v>14600</v>
      </c>
      <c r="B3027" s="7" t="s">
        <v>85</v>
      </c>
      <c r="C3027" t="str">
        <f t="shared" si="47"/>
        <v>05909991316600;ryczałt</v>
      </c>
      <c r="D3027" s="17" t="s">
        <v>23830</v>
      </c>
      <c r="E3027" t="str">
        <f>VLOOKUP(C3027,'A1'!R:R,1,FALSE)</f>
        <v>05909991316600;ryczałt</v>
      </c>
    </row>
    <row r="3028" spans="1:5" ht="22.5" hidden="1" x14ac:dyDescent="0.25">
      <c r="A3028" s="7" t="s">
        <v>14606</v>
      </c>
      <c r="B3028" s="7" t="s">
        <v>85</v>
      </c>
      <c r="C3028" t="str">
        <f t="shared" si="47"/>
        <v>05909990984954;ryczałt</v>
      </c>
      <c r="D3028" s="17" t="s">
        <v>23830</v>
      </c>
      <c r="E3028" t="str">
        <f>VLOOKUP(C3028,'A1'!R:R,1,FALSE)</f>
        <v>05909990984954;ryczałt</v>
      </c>
    </row>
    <row r="3029" spans="1:5" ht="22.5" hidden="1" x14ac:dyDescent="0.25">
      <c r="A3029" s="7" t="s">
        <v>14610</v>
      </c>
      <c r="B3029" s="7" t="s">
        <v>85</v>
      </c>
      <c r="C3029" t="str">
        <f t="shared" si="47"/>
        <v>05909990569311;ryczałt</v>
      </c>
      <c r="D3029" s="17" t="s">
        <v>23830</v>
      </c>
      <c r="E3029" t="str">
        <f>VLOOKUP(C3029,'A1'!R:R,1,FALSE)</f>
        <v>05909990569311;ryczałt</v>
      </c>
    </row>
    <row r="3030" spans="1:5" ht="22.5" hidden="1" x14ac:dyDescent="0.25">
      <c r="A3030" s="7" t="s">
        <v>14613</v>
      </c>
      <c r="B3030" s="7" t="s">
        <v>85</v>
      </c>
      <c r="C3030" t="str">
        <f t="shared" si="47"/>
        <v>05909990336081;ryczałt</v>
      </c>
      <c r="D3030" s="17" t="s">
        <v>23830</v>
      </c>
      <c r="E3030" t="str">
        <f>VLOOKUP(C3030,'A1'!R:R,1,FALSE)</f>
        <v>05909990336081;ryczałt</v>
      </c>
    </row>
    <row r="3031" spans="1:5" ht="22.5" hidden="1" x14ac:dyDescent="0.25">
      <c r="A3031" s="7" t="s">
        <v>14619</v>
      </c>
      <c r="B3031" s="7" t="s">
        <v>85</v>
      </c>
      <c r="C3031" t="str">
        <f t="shared" si="47"/>
        <v>05909990337774;ryczałt</v>
      </c>
      <c r="D3031" s="17" t="s">
        <v>23830</v>
      </c>
      <c r="E3031" t="str">
        <f>VLOOKUP(C3031,'A1'!R:R,1,FALSE)</f>
        <v>05909990337774;ryczałt</v>
      </c>
    </row>
    <row r="3032" spans="1:5" ht="22.5" hidden="1" x14ac:dyDescent="0.25">
      <c r="A3032" s="7" t="s">
        <v>14625</v>
      </c>
      <c r="B3032" s="7" t="s">
        <v>85</v>
      </c>
      <c r="C3032" t="str">
        <f t="shared" si="47"/>
        <v>05909990908189;ryczałt</v>
      </c>
      <c r="D3032" s="17" t="s">
        <v>23830</v>
      </c>
      <c r="E3032" t="str">
        <f>VLOOKUP(C3032,'A1'!R:R,1,FALSE)</f>
        <v>05909990908189;ryczałt</v>
      </c>
    </row>
    <row r="3033" spans="1:5" ht="22.5" hidden="1" x14ac:dyDescent="0.25">
      <c r="A3033" s="7" t="s">
        <v>14632</v>
      </c>
      <c r="B3033" s="7" t="s">
        <v>85</v>
      </c>
      <c r="C3033" t="str">
        <f t="shared" si="47"/>
        <v>05909990908158;ryczałt</v>
      </c>
      <c r="D3033" s="17" t="s">
        <v>23830</v>
      </c>
      <c r="E3033" t="str">
        <f>VLOOKUP(C3033,'A1'!R:R,1,FALSE)</f>
        <v>05909990908158;ryczałt</v>
      </c>
    </row>
    <row r="3034" spans="1:5" ht="22.5" hidden="1" x14ac:dyDescent="0.25">
      <c r="A3034" s="7" t="s">
        <v>14635</v>
      </c>
      <c r="B3034" s="7" t="s">
        <v>85</v>
      </c>
      <c r="C3034" t="str">
        <f t="shared" si="47"/>
        <v>05909990908264;ryczałt</v>
      </c>
      <c r="D3034" s="17" t="s">
        <v>23830</v>
      </c>
      <c r="E3034" t="str">
        <f>VLOOKUP(C3034,'A1'!R:R,1,FALSE)</f>
        <v>05909990908264;ryczałt</v>
      </c>
    </row>
    <row r="3035" spans="1:5" ht="22.5" hidden="1" x14ac:dyDescent="0.25">
      <c r="A3035" s="7" t="s">
        <v>14642</v>
      </c>
      <c r="B3035" s="7" t="s">
        <v>85</v>
      </c>
      <c r="C3035" t="str">
        <f t="shared" si="47"/>
        <v>05909990908233;ryczałt</v>
      </c>
      <c r="D3035" s="17" t="s">
        <v>23830</v>
      </c>
      <c r="E3035" t="str">
        <f>VLOOKUP(C3035,'A1'!R:R,1,FALSE)</f>
        <v>05909990908233;ryczałt</v>
      </c>
    </row>
    <row r="3036" spans="1:5" ht="22.5" hidden="1" x14ac:dyDescent="0.25">
      <c r="A3036" s="7" t="s">
        <v>14645</v>
      </c>
      <c r="B3036" s="7" t="s">
        <v>85</v>
      </c>
      <c r="C3036" t="str">
        <f t="shared" si="47"/>
        <v>05909990669400;ryczałt</v>
      </c>
      <c r="D3036" s="17" t="s">
        <v>23830</v>
      </c>
      <c r="E3036" t="str">
        <f>VLOOKUP(C3036,'A1'!R:R,1,FALSE)</f>
        <v>05909990669400;ryczałt</v>
      </c>
    </row>
    <row r="3037" spans="1:5" ht="22.5" hidden="1" x14ac:dyDescent="0.25">
      <c r="A3037" s="7" t="s">
        <v>14649</v>
      </c>
      <c r="B3037" s="7" t="s">
        <v>85</v>
      </c>
      <c r="C3037" t="str">
        <f t="shared" si="47"/>
        <v>05909990669332;ryczałt</v>
      </c>
      <c r="D3037" s="17" t="s">
        <v>23830</v>
      </c>
      <c r="E3037" t="str">
        <f>VLOOKUP(C3037,'A1'!R:R,1,FALSE)</f>
        <v>05909990669332;ryczałt</v>
      </c>
    </row>
    <row r="3038" spans="1:5" ht="22.5" hidden="1" x14ac:dyDescent="0.25">
      <c r="A3038" s="7" t="s">
        <v>14652</v>
      </c>
      <c r="B3038" s="7" t="s">
        <v>85</v>
      </c>
      <c r="C3038" t="str">
        <f t="shared" si="47"/>
        <v>05909990669387;ryczałt</v>
      </c>
      <c r="D3038" s="17" t="s">
        <v>23830</v>
      </c>
      <c r="E3038" t="str">
        <f>VLOOKUP(C3038,'A1'!R:R,1,FALSE)</f>
        <v>05909990669387;ryczałt</v>
      </c>
    </row>
    <row r="3039" spans="1:5" ht="22.5" hidden="1" x14ac:dyDescent="0.25">
      <c r="A3039" s="7" t="s">
        <v>14657</v>
      </c>
      <c r="B3039" s="7" t="s">
        <v>85</v>
      </c>
      <c r="C3039" t="str">
        <f t="shared" si="47"/>
        <v>05909990669301;ryczałt</v>
      </c>
      <c r="D3039" s="17" t="s">
        <v>23830</v>
      </c>
      <c r="E3039" t="str">
        <f>VLOOKUP(C3039,'A1'!R:R,1,FALSE)</f>
        <v>05909990669301;ryczałt</v>
      </c>
    </row>
    <row r="3040" spans="1:5" ht="22.5" hidden="1" x14ac:dyDescent="0.25">
      <c r="A3040" s="7" t="s">
        <v>14661</v>
      </c>
      <c r="B3040" s="7" t="s">
        <v>85</v>
      </c>
      <c r="C3040" t="str">
        <f t="shared" si="47"/>
        <v>05909990850167;ryczałt</v>
      </c>
      <c r="D3040" s="17" t="s">
        <v>23830</v>
      </c>
      <c r="E3040" t="str">
        <f>VLOOKUP(C3040,'A1'!R:R,1,FALSE)</f>
        <v>05909990850167;ryczałt</v>
      </c>
    </row>
    <row r="3041" spans="1:5" ht="22.5" hidden="1" x14ac:dyDescent="0.25">
      <c r="A3041" s="7" t="s">
        <v>14665</v>
      </c>
      <c r="B3041" s="7" t="s">
        <v>85</v>
      </c>
      <c r="C3041" t="str">
        <f t="shared" si="47"/>
        <v>05909991050290;ryczałt</v>
      </c>
      <c r="D3041" s="17" t="s">
        <v>23830</v>
      </c>
      <c r="E3041" t="str">
        <f>VLOOKUP(C3041,'A1'!R:R,1,FALSE)</f>
        <v>05909991050290;ryczałt</v>
      </c>
    </row>
    <row r="3042" spans="1:5" ht="22.5" hidden="1" x14ac:dyDescent="0.25">
      <c r="A3042" s="7" t="s">
        <v>14668</v>
      </c>
      <c r="B3042" s="7" t="s">
        <v>85</v>
      </c>
      <c r="C3042" t="str">
        <f t="shared" si="47"/>
        <v>05909991050344;ryczałt</v>
      </c>
      <c r="D3042" s="17" t="s">
        <v>23830</v>
      </c>
      <c r="E3042" t="str">
        <f>VLOOKUP(C3042,'A1'!R:R,1,FALSE)</f>
        <v>05909991050344;ryczałt</v>
      </c>
    </row>
    <row r="3043" spans="1:5" ht="22.5" hidden="1" x14ac:dyDescent="0.25">
      <c r="A3043" s="7" t="s">
        <v>14671</v>
      </c>
      <c r="B3043" s="7" t="s">
        <v>85</v>
      </c>
      <c r="C3043" t="str">
        <f t="shared" si="47"/>
        <v>05909990707782;ryczałt</v>
      </c>
      <c r="D3043" s="17" t="s">
        <v>23830</v>
      </c>
      <c r="E3043" t="str">
        <f>VLOOKUP(C3043,'A1'!R:R,1,FALSE)</f>
        <v>05909990707782;ryczałt</v>
      </c>
    </row>
    <row r="3044" spans="1:5" ht="22.5" hidden="1" x14ac:dyDescent="0.25">
      <c r="A3044" s="7" t="s">
        <v>14675</v>
      </c>
      <c r="B3044" s="7" t="s">
        <v>85</v>
      </c>
      <c r="C3044" t="str">
        <f t="shared" si="47"/>
        <v>05909990055029;ryczałt</v>
      </c>
      <c r="D3044" s="17" t="s">
        <v>23830</v>
      </c>
      <c r="E3044" t="str">
        <f>VLOOKUP(C3044,'A1'!R:R,1,FALSE)</f>
        <v>05909990055029;ryczałt</v>
      </c>
    </row>
    <row r="3045" spans="1:5" ht="22.5" hidden="1" x14ac:dyDescent="0.25">
      <c r="A3045" s="7" t="s">
        <v>14680</v>
      </c>
      <c r="B3045" s="7" t="s">
        <v>85</v>
      </c>
      <c r="C3045" t="str">
        <f t="shared" si="47"/>
        <v>05909990715206;ryczałt</v>
      </c>
      <c r="D3045" s="17" t="s">
        <v>23830</v>
      </c>
      <c r="E3045" t="str">
        <f>VLOOKUP(C3045,'A1'!R:R,1,FALSE)</f>
        <v>05909990715206;ryczałt</v>
      </c>
    </row>
    <row r="3046" spans="1:5" ht="22.5" hidden="1" x14ac:dyDescent="0.25">
      <c r="A3046" s="7" t="s">
        <v>14683</v>
      </c>
      <c r="B3046" s="7" t="s">
        <v>85</v>
      </c>
      <c r="C3046" t="str">
        <f t="shared" si="47"/>
        <v>05909990055678;ryczałt</v>
      </c>
      <c r="D3046" s="17" t="s">
        <v>23830</v>
      </c>
      <c r="E3046" t="str">
        <f>VLOOKUP(C3046,'A1'!R:R,1,FALSE)</f>
        <v>05909990055678;ryczałt</v>
      </c>
    </row>
    <row r="3047" spans="1:5" ht="22.5" hidden="1" x14ac:dyDescent="0.25">
      <c r="A3047" s="7" t="s">
        <v>14687</v>
      </c>
      <c r="B3047" s="7" t="s">
        <v>85</v>
      </c>
      <c r="C3047" t="str">
        <f t="shared" si="47"/>
        <v>05909990260614;ryczałt</v>
      </c>
      <c r="D3047" s="17" t="s">
        <v>23830</v>
      </c>
      <c r="E3047" t="str">
        <f>VLOOKUP(C3047,'A1'!R:R,1,FALSE)</f>
        <v>05909990260614;ryczałt</v>
      </c>
    </row>
    <row r="3048" spans="1:5" ht="22.5" hidden="1" x14ac:dyDescent="0.25">
      <c r="A3048" s="7" t="s">
        <v>14691</v>
      </c>
      <c r="B3048" s="7" t="s">
        <v>85</v>
      </c>
      <c r="C3048" t="str">
        <f t="shared" si="47"/>
        <v>05909990812615;ryczałt</v>
      </c>
      <c r="D3048" s="17" t="s">
        <v>23830</v>
      </c>
      <c r="E3048" t="str">
        <f>VLOOKUP(C3048,'A1'!R:R,1,FALSE)</f>
        <v>05909990812615;ryczałt</v>
      </c>
    </row>
    <row r="3049" spans="1:5" ht="22.5" hidden="1" x14ac:dyDescent="0.25">
      <c r="A3049" s="7" t="s">
        <v>14695</v>
      </c>
      <c r="B3049" s="7" t="s">
        <v>85</v>
      </c>
      <c r="C3049" t="str">
        <f t="shared" si="47"/>
        <v>05909991216580;ryczałt</v>
      </c>
      <c r="D3049" s="17" t="s">
        <v>23830</v>
      </c>
      <c r="E3049" t="str">
        <f>VLOOKUP(C3049,'A1'!R:R,1,FALSE)</f>
        <v>05909991216580;ryczałt</v>
      </c>
    </row>
    <row r="3050" spans="1:5" ht="22.5" hidden="1" x14ac:dyDescent="0.25">
      <c r="A3050" s="7" t="s">
        <v>14699</v>
      </c>
      <c r="B3050" s="7" t="s">
        <v>85</v>
      </c>
      <c r="C3050" t="str">
        <f t="shared" si="47"/>
        <v>05909990070923;ryczałt</v>
      </c>
      <c r="D3050" s="17" t="s">
        <v>23830</v>
      </c>
      <c r="E3050" t="str">
        <f>VLOOKUP(C3050,'A1'!R:R,1,FALSE)</f>
        <v>05909990070923;ryczałt</v>
      </c>
    </row>
    <row r="3051" spans="1:5" ht="22.5" hidden="1" x14ac:dyDescent="0.25">
      <c r="A3051" s="7" t="s">
        <v>14704</v>
      </c>
      <c r="B3051" s="7" t="s">
        <v>85</v>
      </c>
      <c r="C3051" t="str">
        <f t="shared" si="47"/>
        <v>05909991217631;ryczałt</v>
      </c>
      <c r="D3051" s="17" t="s">
        <v>23830</v>
      </c>
      <c r="E3051" t="str">
        <f>VLOOKUP(C3051,'A1'!R:R,1,FALSE)</f>
        <v>05909991217631;ryczałt</v>
      </c>
    </row>
    <row r="3052" spans="1:5" ht="22.5" hidden="1" x14ac:dyDescent="0.25">
      <c r="A3052" s="7" t="s">
        <v>14706</v>
      </c>
      <c r="B3052" s="7" t="s">
        <v>85</v>
      </c>
      <c r="C3052" t="str">
        <f t="shared" si="47"/>
        <v>05909990071012;ryczałt</v>
      </c>
      <c r="D3052" s="17" t="s">
        <v>23830</v>
      </c>
      <c r="E3052" t="str">
        <f>VLOOKUP(C3052,'A1'!R:R,1,FALSE)</f>
        <v>05909990071012;ryczałt</v>
      </c>
    </row>
    <row r="3053" spans="1:5" ht="22.5" hidden="1" x14ac:dyDescent="0.25">
      <c r="A3053" s="7" t="s">
        <v>14709</v>
      </c>
      <c r="B3053" s="7" t="s">
        <v>85</v>
      </c>
      <c r="C3053" t="str">
        <f t="shared" si="47"/>
        <v>05909990071029;ryczałt</v>
      </c>
      <c r="D3053" s="17" t="s">
        <v>23830</v>
      </c>
      <c r="E3053" t="str">
        <f>VLOOKUP(C3053,'A1'!R:R,1,FALSE)</f>
        <v>05909990071029;ryczałt</v>
      </c>
    </row>
    <row r="3054" spans="1:5" ht="22.5" hidden="1" x14ac:dyDescent="0.25">
      <c r="A3054" s="7" t="s">
        <v>14712</v>
      </c>
      <c r="B3054" s="7" t="s">
        <v>85</v>
      </c>
      <c r="C3054" t="str">
        <f t="shared" si="47"/>
        <v>05909990363223;ryczałt</v>
      </c>
      <c r="D3054" s="17" t="s">
        <v>23830</v>
      </c>
      <c r="E3054" t="str">
        <f>VLOOKUP(C3054,'A1'!R:R,1,FALSE)</f>
        <v>05909990363223;ryczałt</v>
      </c>
    </row>
    <row r="3055" spans="1:5" ht="22.5" hidden="1" x14ac:dyDescent="0.25">
      <c r="A3055" s="7" t="s">
        <v>14716</v>
      </c>
      <c r="B3055" s="7" t="s">
        <v>85</v>
      </c>
      <c r="C3055" t="str">
        <f t="shared" si="47"/>
        <v>05909990363216;ryczałt</v>
      </c>
      <c r="D3055" s="17" t="s">
        <v>23830</v>
      </c>
      <c r="E3055" t="str">
        <f>VLOOKUP(C3055,'A1'!R:R,1,FALSE)</f>
        <v>05909990363216;ryczałt</v>
      </c>
    </row>
    <row r="3056" spans="1:5" ht="22.5" hidden="1" x14ac:dyDescent="0.25">
      <c r="A3056" s="7" t="s">
        <v>14719</v>
      </c>
      <c r="B3056" s="7" t="s">
        <v>85</v>
      </c>
      <c r="C3056" t="str">
        <f t="shared" si="47"/>
        <v>05909990070916;ryczałt</v>
      </c>
      <c r="D3056" s="17" t="s">
        <v>23830</v>
      </c>
      <c r="E3056" t="str">
        <f>VLOOKUP(C3056,'A1'!R:R,1,FALSE)</f>
        <v>05909990070916;ryczałt</v>
      </c>
    </row>
    <row r="3057" spans="1:5" ht="22.5" hidden="1" x14ac:dyDescent="0.25">
      <c r="A3057" s="7" t="s">
        <v>14723</v>
      </c>
      <c r="B3057" s="7" t="s">
        <v>85</v>
      </c>
      <c r="C3057" t="str">
        <f t="shared" si="47"/>
        <v>05909990093519;ryczałt</v>
      </c>
      <c r="D3057" s="17" t="s">
        <v>23830</v>
      </c>
      <c r="E3057" t="str">
        <f>VLOOKUP(C3057,'A1'!R:R,1,FALSE)</f>
        <v>05909990093519;ryczałt</v>
      </c>
    </row>
    <row r="3058" spans="1:5" ht="22.5" hidden="1" x14ac:dyDescent="0.25">
      <c r="A3058" s="7" t="s">
        <v>14728</v>
      </c>
      <c r="B3058" s="7" t="s">
        <v>85</v>
      </c>
      <c r="C3058" t="str">
        <f t="shared" si="47"/>
        <v>05909990772810;ryczałt</v>
      </c>
      <c r="D3058" s="17" t="s">
        <v>23830</v>
      </c>
      <c r="E3058" t="str">
        <f>VLOOKUP(C3058,'A1'!R:R,1,FALSE)</f>
        <v>05909990772810;ryczałt</v>
      </c>
    </row>
    <row r="3059" spans="1:5" ht="22.5" hidden="1" x14ac:dyDescent="0.25">
      <c r="A3059" s="7" t="s">
        <v>14734</v>
      </c>
      <c r="B3059" s="7" t="s">
        <v>30</v>
      </c>
      <c r="C3059" t="str">
        <f t="shared" si="47"/>
        <v>05909990237524;30%</v>
      </c>
      <c r="D3059" s="17" t="s">
        <v>23830</v>
      </c>
      <c r="E3059" t="str">
        <f>VLOOKUP(C3059,'A1'!R:R,1,FALSE)</f>
        <v>05909990237524;30%</v>
      </c>
    </row>
    <row r="3060" spans="1:5" ht="22.5" hidden="1" x14ac:dyDescent="0.25">
      <c r="A3060" s="7" t="s">
        <v>14739</v>
      </c>
      <c r="B3060" s="7" t="s">
        <v>30</v>
      </c>
      <c r="C3060" t="str">
        <f t="shared" si="47"/>
        <v>05909990846320;30%</v>
      </c>
      <c r="D3060" s="17" t="s">
        <v>23830</v>
      </c>
      <c r="E3060" t="str">
        <f>VLOOKUP(C3060,'A1'!R:R,1,FALSE)</f>
        <v>05909990846320;30%</v>
      </c>
    </row>
    <row r="3061" spans="1:5" ht="22.5" hidden="1" x14ac:dyDescent="0.25">
      <c r="A3061" s="7" t="s">
        <v>14746</v>
      </c>
      <c r="B3061" s="7" t="s">
        <v>85</v>
      </c>
      <c r="C3061" t="str">
        <f t="shared" si="47"/>
        <v>05909990335244;ryczałt</v>
      </c>
      <c r="D3061" s="17" t="s">
        <v>23830</v>
      </c>
      <c r="E3061" t="str">
        <f>VLOOKUP(C3061,'A1'!R:R,1,FALSE)</f>
        <v>05909990335244;ryczałt</v>
      </c>
    </row>
    <row r="3062" spans="1:5" ht="22.5" hidden="1" x14ac:dyDescent="0.25">
      <c r="A3062" s="7" t="s">
        <v>14770</v>
      </c>
      <c r="B3062" s="7" t="s">
        <v>30</v>
      </c>
      <c r="C3062" t="str">
        <f t="shared" si="47"/>
        <v>05909991238773;30%</v>
      </c>
      <c r="D3062" s="17" t="s">
        <v>23830</v>
      </c>
      <c r="E3062" t="str">
        <f>VLOOKUP(C3062,'A1'!R:R,1,FALSE)</f>
        <v>05909991238773;30%</v>
      </c>
    </row>
    <row r="3063" spans="1:5" ht="22.5" hidden="1" x14ac:dyDescent="0.25">
      <c r="A3063" s="7" t="s">
        <v>14774</v>
      </c>
      <c r="B3063" s="7" t="s">
        <v>30</v>
      </c>
      <c r="C3063" t="str">
        <f t="shared" si="47"/>
        <v>05909991238582;30%</v>
      </c>
      <c r="D3063" s="17" t="s">
        <v>23830</v>
      </c>
      <c r="E3063" t="str">
        <f>VLOOKUP(C3063,'A1'!R:R,1,FALSE)</f>
        <v>05909991238582;30%</v>
      </c>
    </row>
    <row r="3064" spans="1:5" ht="22.5" hidden="1" x14ac:dyDescent="0.25">
      <c r="A3064" s="7" t="s">
        <v>14779</v>
      </c>
      <c r="B3064" s="7" t="s">
        <v>30</v>
      </c>
      <c r="C3064" t="str">
        <f t="shared" si="47"/>
        <v>05909991238629;30%</v>
      </c>
      <c r="D3064" s="17" t="s">
        <v>23830</v>
      </c>
      <c r="E3064" t="str">
        <f>VLOOKUP(C3064,'A1'!R:R,1,FALSE)</f>
        <v>05909991238629;30%</v>
      </c>
    </row>
    <row r="3065" spans="1:5" ht="22.5" hidden="1" x14ac:dyDescent="0.25">
      <c r="A3065" s="7" t="s">
        <v>14785</v>
      </c>
      <c r="B3065" s="7" t="s">
        <v>30</v>
      </c>
      <c r="C3065" t="str">
        <f t="shared" si="47"/>
        <v>05909991238667;30%</v>
      </c>
      <c r="D3065" s="17" t="s">
        <v>23830</v>
      </c>
      <c r="E3065" t="str">
        <f>VLOOKUP(C3065,'A1'!R:R,1,FALSE)</f>
        <v>05909991238667;30%</v>
      </c>
    </row>
    <row r="3066" spans="1:5" ht="22.5" hidden="1" x14ac:dyDescent="0.25">
      <c r="A3066" s="7" t="s">
        <v>14791</v>
      </c>
      <c r="B3066" s="7" t="s">
        <v>85</v>
      </c>
      <c r="C3066" t="str">
        <f t="shared" si="47"/>
        <v>05909990170715;ryczałt</v>
      </c>
      <c r="D3066" s="17" t="s">
        <v>23830</v>
      </c>
      <c r="E3066" t="str">
        <f>VLOOKUP(C3066,'A1'!R:R,1,FALSE)</f>
        <v>05909990170715;ryczałt</v>
      </c>
    </row>
    <row r="3067" spans="1:5" ht="22.5" hidden="1" x14ac:dyDescent="0.25">
      <c r="A3067" s="7" t="s">
        <v>14796</v>
      </c>
      <c r="B3067" s="7" t="s">
        <v>85</v>
      </c>
      <c r="C3067" t="str">
        <f t="shared" si="47"/>
        <v>05909991356712;ryczałt</v>
      </c>
      <c r="D3067" s="17" t="s">
        <v>23830</v>
      </c>
      <c r="E3067" t="str">
        <f>VLOOKUP(C3067,'A1'!R:R,1,FALSE)</f>
        <v>05909991356712;ryczałt</v>
      </c>
    </row>
    <row r="3068" spans="1:5" ht="22.5" hidden="1" x14ac:dyDescent="0.25">
      <c r="A3068" s="7" t="s">
        <v>14800</v>
      </c>
      <c r="B3068" s="7" t="s">
        <v>85</v>
      </c>
      <c r="C3068" t="str">
        <f t="shared" si="47"/>
        <v>05909990170616;ryczałt</v>
      </c>
      <c r="D3068" s="17" t="s">
        <v>23830</v>
      </c>
      <c r="E3068" t="str">
        <f>VLOOKUP(C3068,'A1'!R:R,1,FALSE)</f>
        <v>05909990170616;ryczałt</v>
      </c>
    </row>
    <row r="3069" spans="1:5" ht="22.5" hidden="1" x14ac:dyDescent="0.25">
      <c r="A3069" s="7" t="s">
        <v>14800</v>
      </c>
      <c r="B3069" s="7" t="s">
        <v>363</v>
      </c>
      <c r="C3069" t="str">
        <f t="shared" si="47"/>
        <v>05909990170616;bezpłatny do limitu</v>
      </c>
      <c r="D3069" s="17" t="s">
        <v>23830</v>
      </c>
      <c r="E3069" t="str">
        <f>VLOOKUP(C3069,'A1'!R:R,1,FALSE)</f>
        <v>05909990170616;bezpłatny do limitu</v>
      </c>
    </row>
    <row r="3070" spans="1:5" ht="22.5" hidden="1" x14ac:dyDescent="0.25">
      <c r="A3070" s="7" t="s">
        <v>14808</v>
      </c>
      <c r="B3070" s="7" t="s">
        <v>85</v>
      </c>
      <c r="C3070" t="str">
        <f t="shared" si="47"/>
        <v>05909990405312;ryczałt</v>
      </c>
      <c r="D3070" s="17" t="s">
        <v>23830</v>
      </c>
      <c r="E3070" t="str">
        <f>VLOOKUP(C3070,'A1'!R:R,1,FALSE)</f>
        <v>05909990405312;ryczałt</v>
      </c>
    </row>
    <row r="3071" spans="1:5" ht="22.5" hidden="1" x14ac:dyDescent="0.25">
      <c r="A3071" s="7" t="s">
        <v>14808</v>
      </c>
      <c r="B3071" s="7" t="s">
        <v>363</v>
      </c>
      <c r="C3071" t="str">
        <f t="shared" si="47"/>
        <v>05909990405312;bezpłatny do limitu</v>
      </c>
      <c r="D3071" s="17" t="s">
        <v>23830</v>
      </c>
      <c r="E3071" t="str">
        <f>VLOOKUP(C3071,'A1'!R:R,1,FALSE)</f>
        <v>05909990405312;bezpłatny do limitu</v>
      </c>
    </row>
    <row r="3072" spans="1:5" ht="22.5" hidden="1" x14ac:dyDescent="0.25">
      <c r="A3072" s="7" t="s">
        <v>14812</v>
      </c>
      <c r="B3072" s="7" t="s">
        <v>85</v>
      </c>
      <c r="C3072" t="str">
        <f t="shared" si="47"/>
        <v>05909990405411;ryczałt</v>
      </c>
      <c r="D3072" s="17" t="s">
        <v>23830</v>
      </c>
      <c r="E3072" t="str">
        <f>VLOOKUP(C3072,'A1'!R:R,1,FALSE)</f>
        <v>05909990405411;ryczałt</v>
      </c>
    </row>
    <row r="3073" spans="1:5" ht="22.5" hidden="1" x14ac:dyDescent="0.25">
      <c r="A3073" s="7" t="s">
        <v>14812</v>
      </c>
      <c r="B3073" s="7" t="s">
        <v>363</v>
      </c>
      <c r="C3073" t="str">
        <f t="shared" si="47"/>
        <v>05909990405411;bezpłatny do limitu</v>
      </c>
      <c r="D3073" s="17" t="s">
        <v>23830</v>
      </c>
      <c r="E3073" t="str">
        <f>VLOOKUP(C3073,'A1'!R:R,1,FALSE)</f>
        <v>05909990405411;bezpłatny do limitu</v>
      </c>
    </row>
    <row r="3074" spans="1:5" ht="22.5" hidden="1" x14ac:dyDescent="0.25">
      <c r="A3074" s="7" t="s">
        <v>14818</v>
      </c>
      <c r="B3074" s="7" t="s">
        <v>85</v>
      </c>
      <c r="C3074" t="str">
        <f t="shared" si="47"/>
        <v>05909990641192;ryczałt</v>
      </c>
      <c r="D3074" s="17" t="s">
        <v>23830</v>
      </c>
      <c r="E3074" t="str">
        <f>VLOOKUP(C3074,'A1'!R:R,1,FALSE)</f>
        <v>05909990641192;ryczałt</v>
      </c>
    </row>
    <row r="3075" spans="1:5" ht="22.5" hidden="1" x14ac:dyDescent="0.25">
      <c r="A3075" s="7" t="s">
        <v>14818</v>
      </c>
      <c r="B3075" s="7" t="s">
        <v>363</v>
      </c>
      <c r="C3075" t="str">
        <f t="shared" ref="C3075:C3138" si="48">CONCATENATE(A3075,";",B3075)</f>
        <v>05909990641192;bezpłatny do limitu</v>
      </c>
      <c r="D3075" s="17" t="s">
        <v>23830</v>
      </c>
      <c r="E3075" t="str">
        <f>VLOOKUP(C3075,'A1'!R:R,1,FALSE)</f>
        <v>05909990641192;bezpłatny do limitu</v>
      </c>
    </row>
    <row r="3076" spans="1:5" ht="22.5" hidden="1" x14ac:dyDescent="0.25">
      <c r="A3076" s="7" t="s">
        <v>14824</v>
      </c>
      <c r="B3076" s="7" t="s">
        <v>85</v>
      </c>
      <c r="C3076" t="str">
        <f t="shared" si="48"/>
        <v>05909990641185;ryczałt</v>
      </c>
      <c r="D3076" s="17" t="s">
        <v>23830</v>
      </c>
      <c r="E3076" t="str">
        <f>VLOOKUP(C3076,'A1'!R:R,1,FALSE)</f>
        <v>05909990641185;ryczałt</v>
      </c>
    </row>
    <row r="3077" spans="1:5" ht="22.5" hidden="1" x14ac:dyDescent="0.25">
      <c r="A3077" s="7" t="s">
        <v>14824</v>
      </c>
      <c r="B3077" s="7" t="s">
        <v>363</v>
      </c>
      <c r="C3077" t="str">
        <f t="shared" si="48"/>
        <v>05909990641185;bezpłatny do limitu</v>
      </c>
      <c r="D3077" s="17" t="s">
        <v>23830</v>
      </c>
      <c r="E3077" t="str">
        <f>VLOOKUP(C3077,'A1'!R:R,1,FALSE)</f>
        <v>05909990641185;bezpłatny do limitu</v>
      </c>
    </row>
    <row r="3078" spans="1:5" ht="22.5" hidden="1" x14ac:dyDescent="0.25">
      <c r="A3078" s="7" t="s">
        <v>14830</v>
      </c>
      <c r="B3078" s="7" t="s">
        <v>85</v>
      </c>
      <c r="C3078" t="str">
        <f t="shared" si="48"/>
        <v>05909990009350;ryczałt</v>
      </c>
      <c r="D3078" s="17" t="s">
        <v>23830</v>
      </c>
      <c r="E3078" t="str">
        <f>VLOOKUP(C3078,'A1'!R:R,1,FALSE)</f>
        <v>05909990009350;ryczałt</v>
      </c>
    </row>
    <row r="3079" spans="1:5" ht="22.5" hidden="1" x14ac:dyDescent="0.25">
      <c r="A3079" s="7" t="s">
        <v>14838</v>
      </c>
      <c r="B3079" s="7" t="s">
        <v>85</v>
      </c>
      <c r="C3079" t="str">
        <f t="shared" si="48"/>
        <v>05901878600550;ryczałt</v>
      </c>
      <c r="D3079" s="17" t="s">
        <v>23830</v>
      </c>
      <c r="E3079" t="str">
        <f>VLOOKUP(C3079,'A1'!R:R,1,FALSE)</f>
        <v>05901878600550;ryczałt</v>
      </c>
    </row>
    <row r="3080" spans="1:5" ht="22.5" hidden="1" x14ac:dyDescent="0.25">
      <c r="A3080" s="7" t="s">
        <v>14844</v>
      </c>
      <c r="B3080" s="7" t="s">
        <v>85</v>
      </c>
      <c r="C3080" t="str">
        <f t="shared" si="48"/>
        <v>05909990009367;ryczałt</v>
      </c>
      <c r="D3080" s="17" t="s">
        <v>23830</v>
      </c>
      <c r="E3080" t="str">
        <f>VLOOKUP(C3080,'A1'!R:R,1,FALSE)</f>
        <v>05909990009367;ryczałt</v>
      </c>
    </row>
    <row r="3081" spans="1:5" ht="22.5" hidden="1" x14ac:dyDescent="0.25">
      <c r="A3081" s="7" t="s">
        <v>14850</v>
      </c>
      <c r="B3081" s="7" t="s">
        <v>85</v>
      </c>
      <c r="C3081" t="str">
        <f t="shared" si="48"/>
        <v>05909990009282;ryczałt</v>
      </c>
      <c r="D3081" s="17" t="s">
        <v>23830</v>
      </c>
      <c r="E3081" t="str">
        <f>VLOOKUP(C3081,'A1'!R:R,1,FALSE)</f>
        <v>05909990009282;ryczałt</v>
      </c>
    </row>
    <row r="3082" spans="1:5" ht="22.5" hidden="1" x14ac:dyDescent="0.25">
      <c r="A3082" s="7" t="s">
        <v>14854</v>
      </c>
      <c r="B3082" s="7" t="s">
        <v>85</v>
      </c>
      <c r="C3082" t="str">
        <f t="shared" si="48"/>
        <v>05901878600543;ryczałt</v>
      </c>
      <c r="D3082" s="17" t="s">
        <v>23830</v>
      </c>
      <c r="E3082" t="str">
        <f>VLOOKUP(C3082,'A1'!R:R,1,FALSE)</f>
        <v>05901878600543;ryczałt</v>
      </c>
    </row>
    <row r="3083" spans="1:5" ht="22.5" hidden="1" x14ac:dyDescent="0.25">
      <c r="A3083" s="7" t="s">
        <v>14860</v>
      </c>
      <c r="B3083" s="7" t="s">
        <v>85</v>
      </c>
      <c r="C3083" t="str">
        <f t="shared" si="48"/>
        <v>05909990009299;ryczałt</v>
      </c>
      <c r="D3083" s="17" t="s">
        <v>23830</v>
      </c>
      <c r="E3083" t="str">
        <f>VLOOKUP(C3083,'A1'!R:R,1,FALSE)</f>
        <v>05909990009299;ryczałt</v>
      </c>
    </row>
    <row r="3084" spans="1:5" ht="22.5" hidden="1" x14ac:dyDescent="0.25">
      <c r="A3084" s="7" t="s">
        <v>14865</v>
      </c>
      <c r="B3084" s="7" t="s">
        <v>85</v>
      </c>
      <c r="C3084" t="str">
        <f t="shared" si="48"/>
        <v>05909991378295;ryczałt</v>
      </c>
      <c r="D3084" s="17" t="s">
        <v>23830</v>
      </c>
      <c r="E3084" t="str">
        <f>VLOOKUP(C3084,'A1'!R:R,1,FALSE)</f>
        <v>05909991378295;ryczałt</v>
      </c>
    </row>
    <row r="3085" spans="1:5" ht="22.5" hidden="1" x14ac:dyDescent="0.25">
      <c r="A3085" s="7" t="s">
        <v>14869</v>
      </c>
      <c r="B3085" s="7" t="s">
        <v>85</v>
      </c>
      <c r="C3085" t="str">
        <f t="shared" si="48"/>
        <v>05909991378356;ryczałt</v>
      </c>
      <c r="D3085" s="17" t="s">
        <v>23830</v>
      </c>
      <c r="E3085" t="str">
        <f>VLOOKUP(C3085,'A1'!R:R,1,FALSE)</f>
        <v>05909991378356;ryczałt</v>
      </c>
    </row>
    <row r="3086" spans="1:5" ht="22.5" hidden="1" x14ac:dyDescent="0.25">
      <c r="A3086" s="7" t="s">
        <v>14874</v>
      </c>
      <c r="B3086" s="7" t="s">
        <v>85</v>
      </c>
      <c r="C3086" t="str">
        <f t="shared" si="48"/>
        <v>05909991378226;ryczałt</v>
      </c>
      <c r="D3086" s="17" t="s">
        <v>23830</v>
      </c>
      <c r="E3086" t="str">
        <f>VLOOKUP(C3086,'A1'!R:R,1,FALSE)</f>
        <v>05909991378226;ryczałt</v>
      </c>
    </row>
    <row r="3087" spans="1:5" ht="22.5" hidden="1" x14ac:dyDescent="0.25">
      <c r="A3087" s="7" t="s">
        <v>14879</v>
      </c>
      <c r="B3087" s="7" t="s">
        <v>85</v>
      </c>
      <c r="C3087" t="str">
        <f t="shared" si="48"/>
        <v>05907626705072;ryczałt</v>
      </c>
      <c r="D3087" s="17" t="s">
        <v>23830</v>
      </c>
      <c r="E3087" t="str">
        <f>VLOOKUP(C3087,'A1'!R:R,1,FALSE)</f>
        <v>05907626705072;ryczałt</v>
      </c>
    </row>
    <row r="3088" spans="1:5" ht="22.5" hidden="1" x14ac:dyDescent="0.25">
      <c r="A3088" s="7" t="s">
        <v>14885</v>
      </c>
      <c r="B3088" s="7" t="s">
        <v>85</v>
      </c>
      <c r="C3088" t="str">
        <f t="shared" si="48"/>
        <v>05907626704839;ryczałt</v>
      </c>
      <c r="D3088" s="17" t="s">
        <v>23830</v>
      </c>
      <c r="E3088" t="str">
        <f>VLOOKUP(C3088,'A1'!R:R,1,FALSE)</f>
        <v>05907626704839;ryczałt</v>
      </c>
    </row>
    <row r="3089" spans="1:5" ht="22.5" hidden="1" x14ac:dyDescent="0.25">
      <c r="A3089" s="7" t="s">
        <v>14891</v>
      </c>
      <c r="B3089" s="7" t="s">
        <v>85</v>
      </c>
      <c r="C3089" t="str">
        <f t="shared" si="48"/>
        <v>05909991076207;ryczałt</v>
      </c>
      <c r="D3089" s="17" t="s">
        <v>23830</v>
      </c>
      <c r="E3089" t="str">
        <f>VLOOKUP(C3089,'A1'!R:R,1,FALSE)</f>
        <v>05909991076207;ryczałt</v>
      </c>
    </row>
    <row r="3090" spans="1:5" ht="22.5" hidden="1" x14ac:dyDescent="0.25">
      <c r="A3090" s="7" t="s">
        <v>14896</v>
      </c>
      <c r="B3090" s="7" t="s">
        <v>85</v>
      </c>
      <c r="C3090" t="str">
        <f t="shared" si="48"/>
        <v>05909991103231;ryczałt</v>
      </c>
      <c r="D3090" s="17" t="s">
        <v>23830</v>
      </c>
      <c r="E3090" t="str">
        <f>VLOOKUP(C3090,'A1'!R:R,1,FALSE)</f>
        <v>05909991103231;ryczałt</v>
      </c>
    </row>
    <row r="3091" spans="1:5" ht="22.5" hidden="1" x14ac:dyDescent="0.25">
      <c r="A3091" s="7" t="s">
        <v>14902</v>
      </c>
      <c r="B3091" s="7" t="s">
        <v>85</v>
      </c>
      <c r="C3091" t="str">
        <f t="shared" si="48"/>
        <v>05909990569380;ryczałt</v>
      </c>
      <c r="D3091" s="17" t="s">
        <v>23830</v>
      </c>
      <c r="E3091" t="str">
        <f>VLOOKUP(C3091,'A1'!R:R,1,FALSE)</f>
        <v>05909990569380;ryczałt</v>
      </c>
    </row>
    <row r="3092" spans="1:5" ht="22.5" hidden="1" x14ac:dyDescent="0.25">
      <c r="A3092" s="7" t="s">
        <v>14906</v>
      </c>
      <c r="B3092" s="7" t="s">
        <v>85</v>
      </c>
      <c r="C3092" t="str">
        <f t="shared" si="48"/>
        <v>05909990267422;ryczałt</v>
      </c>
      <c r="D3092" s="17" t="s">
        <v>23830</v>
      </c>
      <c r="E3092" t="str">
        <f>VLOOKUP(C3092,'A1'!R:R,1,FALSE)</f>
        <v>05909990267422;ryczałt</v>
      </c>
    </row>
    <row r="3093" spans="1:5" ht="22.5" hidden="1" x14ac:dyDescent="0.25">
      <c r="A3093" s="7" t="s">
        <v>14911</v>
      </c>
      <c r="B3093" s="7" t="s">
        <v>85</v>
      </c>
      <c r="C3093" t="str">
        <f t="shared" si="48"/>
        <v>05909991341558;ryczałt</v>
      </c>
      <c r="D3093" s="17" t="s">
        <v>23830</v>
      </c>
      <c r="E3093" t="str">
        <f>VLOOKUP(C3093,'A1'!R:R,1,FALSE)</f>
        <v>05909991341558;ryczałt</v>
      </c>
    </row>
    <row r="3094" spans="1:5" ht="22.5" hidden="1" x14ac:dyDescent="0.25">
      <c r="A3094" s="7" t="s">
        <v>14917</v>
      </c>
      <c r="B3094" s="7" t="s">
        <v>85</v>
      </c>
      <c r="C3094" t="str">
        <f t="shared" si="48"/>
        <v>05909990034123;ryczałt</v>
      </c>
      <c r="D3094" s="17" t="s">
        <v>23830</v>
      </c>
      <c r="E3094" t="str">
        <f>VLOOKUP(C3094,'A1'!R:R,1,FALSE)</f>
        <v>05909990034123;ryczałt</v>
      </c>
    </row>
    <row r="3095" spans="1:5" ht="22.5" hidden="1" x14ac:dyDescent="0.25">
      <c r="A3095" s="7" t="s">
        <v>14921</v>
      </c>
      <c r="B3095" s="7" t="s">
        <v>85</v>
      </c>
      <c r="C3095" t="str">
        <f t="shared" si="48"/>
        <v>05909991033590;ryczałt</v>
      </c>
      <c r="D3095" s="17" t="s">
        <v>23830</v>
      </c>
      <c r="E3095" t="str">
        <f>VLOOKUP(C3095,'A1'!R:R,1,FALSE)</f>
        <v>05909991033590;ryczałt</v>
      </c>
    </row>
    <row r="3096" spans="1:5" ht="22.5" hidden="1" x14ac:dyDescent="0.25">
      <c r="A3096" s="7" t="s">
        <v>14927</v>
      </c>
      <c r="B3096" s="7" t="s">
        <v>85</v>
      </c>
      <c r="C3096" t="str">
        <f t="shared" si="48"/>
        <v>05909991033507;ryczałt</v>
      </c>
      <c r="D3096" s="17" t="s">
        <v>23830</v>
      </c>
      <c r="E3096" t="str">
        <f>VLOOKUP(C3096,'A1'!R:R,1,FALSE)</f>
        <v>05909991033507;ryczałt</v>
      </c>
    </row>
    <row r="3097" spans="1:5" ht="22.5" hidden="1" x14ac:dyDescent="0.25">
      <c r="A3097" s="7" t="s">
        <v>14931</v>
      </c>
      <c r="B3097" s="7" t="s">
        <v>85</v>
      </c>
      <c r="C3097" t="str">
        <f t="shared" si="48"/>
        <v>05909990112111;ryczałt</v>
      </c>
      <c r="D3097" s="17" t="s">
        <v>23830</v>
      </c>
      <c r="E3097" t="str">
        <f>VLOOKUP(C3097,'A1'!R:R,1,FALSE)</f>
        <v>05909990112111;ryczałt</v>
      </c>
    </row>
    <row r="3098" spans="1:5" ht="22.5" hidden="1" x14ac:dyDescent="0.25">
      <c r="A3098" s="7" t="s">
        <v>14934</v>
      </c>
      <c r="B3098" s="7" t="s">
        <v>85</v>
      </c>
      <c r="C3098" t="str">
        <f t="shared" si="48"/>
        <v>05909990112210;ryczałt</v>
      </c>
      <c r="D3098" s="17" t="s">
        <v>23830</v>
      </c>
      <c r="E3098" t="str">
        <f>VLOOKUP(C3098,'A1'!R:R,1,FALSE)</f>
        <v>05909990112210;ryczałt</v>
      </c>
    </row>
    <row r="3099" spans="1:5" ht="22.5" hidden="1" x14ac:dyDescent="0.25">
      <c r="A3099" s="7" t="s">
        <v>14938</v>
      </c>
      <c r="B3099" s="7" t="s">
        <v>363</v>
      </c>
      <c r="C3099" t="str">
        <f t="shared" si="48"/>
        <v>05909990263516;bezpłatny do limitu</v>
      </c>
      <c r="D3099" s="17" t="s">
        <v>23830</v>
      </c>
      <c r="E3099" t="str">
        <f>VLOOKUP(C3099,'A1'!R:R,1,FALSE)</f>
        <v>05909990263516;bezpłatny do limitu</v>
      </c>
    </row>
    <row r="3100" spans="1:5" ht="22.5" hidden="1" x14ac:dyDescent="0.25">
      <c r="A3100" s="7" t="s">
        <v>14947</v>
      </c>
      <c r="B3100" s="7" t="s">
        <v>85</v>
      </c>
      <c r="C3100" t="str">
        <f t="shared" si="48"/>
        <v>05909991014421;ryczałt</v>
      </c>
      <c r="D3100" s="17" t="s">
        <v>23830</v>
      </c>
      <c r="E3100" t="str">
        <f>VLOOKUP(C3100,'A1'!R:R,1,FALSE)</f>
        <v>05909991014421;ryczałt</v>
      </c>
    </row>
    <row r="3101" spans="1:5" ht="22.5" hidden="1" x14ac:dyDescent="0.25">
      <c r="A3101" s="7" t="s">
        <v>14947</v>
      </c>
      <c r="B3101" s="7" t="s">
        <v>30</v>
      </c>
      <c r="C3101" t="str">
        <f t="shared" si="48"/>
        <v>05909991014421;30%</v>
      </c>
      <c r="D3101" s="17" t="s">
        <v>23830</v>
      </c>
      <c r="E3101" t="str">
        <f>VLOOKUP(C3101,'A1'!R:R,1,FALSE)</f>
        <v>05909991014421;30%</v>
      </c>
    </row>
    <row r="3102" spans="1:5" ht="22.5" hidden="1" x14ac:dyDescent="0.25">
      <c r="A3102" s="7" t="s">
        <v>14957</v>
      </c>
      <c r="B3102" s="7" t="s">
        <v>85</v>
      </c>
      <c r="C3102" t="str">
        <f t="shared" si="48"/>
        <v>05909990883998;ryczałt</v>
      </c>
      <c r="D3102" s="17" t="s">
        <v>23830</v>
      </c>
      <c r="E3102" t="str">
        <f>VLOOKUP(C3102,'A1'!R:R,1,FALSE)</f>
        <v>05909990883998;ryczałt</v>
      </c>
    </row>
    <row r="3103" spans="1:5" ht="22.5" hidden="1" x14ac:dyDescent="0.25">
      <c r="A3103" s="7" t="s">
        <v>14961</v>
      </c>
      <c r="B3103" s="7" t="s">
        <v>85</v>
      </c>
      <c r="C3103" t="str">
        <f t="shared" si="48"/>
        <v>05909990884032;ryczałt</v>
      </c>
      <c r="D3103" s="17" t="s">
        <v>23830</v>
      </c>
      <c r="E3103" t="str">
        <f>VLOOKUP(C3103,'A1'!R:R,1,FALSE)</f>
        <v>05909990884032;ryczałt</v>
      </c>
    </row>
    <row r="3104" spans="1:5" ht="22.5" hidden="1" x14ac:dyDescent="0.25">
      <c r="A3104" s="7" t="s">
        <v>14964</v>
      </c>
      <c r="B3104" s="7" t="s">
        <v>85</v>
      </c>
      <c r="C3104" t="str">
        <f t="shared" si="48"/>
        <v>05909990884339;ryczałt</v>
      </c>
      <c r="D3104" s="17" t="s">
        <v>23830</v>
      </c>
      <c r="E3104" t="str">
        <f>VLOOKUP(C3104,'A1'!R:R,1,FALSE)</f>
        <v>05909990884339;ryczałt</v>
      </c>
    </row>
    <row r="3105" spans="1:5" ht="22.5" hidden="1" x14ac:dyDescent="0.25">
      <c r="A3105" s="7" t="s">
        <v>14966</v>
      </c>
      <c r="B3105" s="7" t="s">
        <v>85</v>
      </c>
      <c r="C3105" t="str">
        <f t="shared" si="48"/>
        <v>05909990884360;ryczałt</v>
      </c>
      <c r="D3105" s="17" t="s">
        <v>23830</v>
      </c>
      <c r="E3105" t="str">
        <f>VLOOKUP(C3105,'A1'!R:R,1,FALSE)</f>
        <v>05909990884360;ryczałt</v>
      </c>
    </row>
    <row r="3106" spans="1:5" ht="22.5" hidden="1" x14ac:dyDescent="0.25">
      <c r="A3106" s="7" t="s">
        <v>14970</v>
      </c>
      <c r="B3106" s="7" t="s">
        <v>85</v>
      </c>
      <c r="C3106" t="str">
        <f t="shared" si="48"/>
        <v>05909990883806;ryczałt</v>
      </c>
      <c r="D3106" s="17" t="s">
        <v>23830</v>
      </c>
      <c r="E3106" t="str">
        <f>VLOOKUP(C3106,'A1'!R:R,1,FALSE)</f>
        <v>05909990883806;ryczałt</v>
      </c>
    </row>
    <row r="3107" spans="1:5" ht="22.5" hidden="1" x14ac:dyDescent="0.25">
      <c r="A3107" s="7" t="s">
        <v>14975</v>
      </c>
      <c r="B3107" s="7" t="s">
        <v>85</v>
      </c>
      <c r="C3107" t="str">
        <f t="shared" si="48"/>
        <v>05909990884520;ryczałt</v>
      </c>
      <c r="D3107" s="17" t="s">
        <v>23830</v>
      </c>
      <c r="E3107" t="str">
        <f>VLOOKUP(C3107,'A1'!R:R,1,FALSE)</f>
        <v>05909990884520;ryczałt</v>
      </c>
    </row>
    <row r="3108" spans="1:5" ht="22.5" hidden="1" x14ac:dyDescent="0.25">
      <c r="A3108" s="7" t="s">
        <v>14979</v>
      </c>
      <c r="B3108" s="7" t="s">
        <v>85</v>
      </c>
      <c r="C3108" t="str">
        <f t="shared" si="48"/>
        <v>05909990910762;ryczałt</v>
      </c>
      <c r="D3108" s="17" t="s">
        <v>23830</v>
      </c>
      <c r="E3108" t="str">
        <f>VLOOKUP(C3108,'A1'!R:R,1,FALSE)</f>
        <v>05909990910762;ryczałt</v>
      </c>
    </row>
    <row r="3109" spans="1:5" ht="22.5" hidden="1" x14ac:dyDescent="0.25">
      <c r="A3109" s="7" t="s">
        <v>14985</v>
      </c>
      <c r="B3109" s="7" t="s">
        <v>85</v>
      </c>
      <c r="C3109" t="str">
        <f t="shared" si="48"/>
        <v>05909990910779;ryczałt</v>
      </c>
      <c r="D3109" s="17" t="s">
        <v>23830</v>
      </c>
      <c r="E3109" t="str">
        <f>VLOOKUP(C3109,'A1'!R:R,1,FALSE)</f>
        <v>05909990910779;ryczałt</v>
      </c>
    </row>
    <row r="3110" spans="1:5" ht="22.5" hidden="1" x14ac:dyDescent="0.25">
      <c r="A3110" s="7" t="s">
        <v>14990</v>
      </c>
      <c r="B3110" s="7" t="s">
        <v>85</v>
      </c>
      <c r="C3110" t="str">
        <f t="shared" si="48"/>
        <v>05909990897780;ryczałt</v>
      </c>
      <c r="D3110" s="17" t="s">
        <v>23830</v>
      </c>
      <c r="E3110" t="str">
        <f>VLOOKUP(C3110,'A1'!R:R,1,FALSE)</f>
        <v>05909990897780;ryczałt</v>
      </c>
    </row>
    <row r="3111" spans="1:5" ht="22.5" hidden="1" x14ac:dyDescent="0.25">
      <c r="A3111" s="7" t="s">
        <v>14993</v>
      </c>
      <c r="B3111" s="7" t="s">
        <v>85</v>
      </c>
      <c r="C3111" t="str">
        <f t="shared" si="48"/>
        <v>05909991307479;ryczałt</v>
      </c>
      <c r="D3111" s="17" t="s">
        <v>23830</v>
      </c>
      <c r="E3111" t="str">
        <f>VLOOKUP(C3111,'A1'!R:R,1,FALSE)</f>
        <v>05909991307479;ryczałt</v>
      </c>
    </row>
    <row r="3112" spans="1:5" ht="22.5" hidden="1" x14ac:dyDescent="0.25">
      <c r="A3112" s="7" t="s">
        <v>14999</v>
      </c>
      <c r="B3112" s="7" t="s">
        <v>85</v>
      </c>
      <c r="C3112" t="str">
        <f t="shared" si="48"/>
        <v>05909990916474;ryczałt</v>
      </c>
      <c r="D3112" s="17" t="s">
        <v>23830</v>
      </c>
      <c r="E3112" t="str">
        <f>VLOOKUP(C3112,'A1'!R:R,1,FALSE)</f>
        <v>05909990916474;ryczałt</v>
      </c>
    </row>
    <row r="3113" spans="1:5" ht="22.5" hidden="1" x14ac:dyDescent="0.25">
      <c r="A3113" s="7" t="s">
        <v>15004</v>
      </c>
      <c r="B3113" s="7" t="s">
        <v>85</v>
      </c>
      <c r="C3113" t="str">
        <f t="shared" si="48"/>
        <v>05909990916535;ryczałt</v>
      </c>
      <c r="D3113" s="17" t="s">
        <v>23830</v>
      </c>
      <c r="E3113" t="str">
        <f>VLOOKUP(C3113,'A1'!R:R,1,FALSE)</f>
        <v>05909990916535;ryczałt</v>
      </c>
    </row>
    <row r="3114" spans="1:5" ht="22.5" hidden="1" x14ac:dyDescent="0.25">
      <c r="A3114" s="7" t="s">
        <v>15010</v>
      </c>
      <c r="B3114" s="7" t="s">
        <v>85</v>
      </c>
      <c r="C3114" t="str">
        <f t="shared" si="48"/>
        <v>05909990916580;ryczałt</v>
      </c>
      <c r="D3114" s="17" t="s">
        <v>23830</v>
      </c>
      <c r="E3114" t="str">
        <f>VLOOKUP(C3114,'A1'!R:R,1,FALSE)</f>
        <v>05909990916580;ryczałt</v>
      </c>
    </row>
    <row r="3115" spans="1:5" ht="22.5" hidden="1" x14ac:dyDescent="0.25">
      <c r="A3115" s="7" t="s">
        <v>15014</v>
      </c>
      <c r="B3115" s="7" t="s">
        <v>85</v>
      </c>
      <c r="C3115" t="str">
        <f t="shared" si="48"/>
        <v>05909991086107;ryczałt</v>
      </c>
      <c r="D3115" s="17" t="s">
        <v>23830</v>
      </c>
      <c r="E3115" t="str">
        <f>VLOOKUP(C3115,'A1'!R:R,1,FALSE)</f>
        <v>05909991086107;ryczałt</v>
      </c>
    </row>
    <row r="3116" spans="1:5" ht="22.5" hidden="1" x14ac:dyDescent="0.25">
      <c r="A3116" s="7" t="s">
        <v>15017</v>
      </c>
      <c r="B3116" s="7" t="s">
        <v>85</v>
      </c>
      <c r="C3116" t="str">
        <f t="shared" si="48"/>
        <v>05909991086138;ryczałt</v>
      </c>
      <c r="D3116" s="17" t="s">
        <v>23830</v>
      </c>
      <c r="E3116" t="str">
        <f>VLOOKUP(C3116,'A1'!R:R,1,FALSE)</f>
        <v>05909991086138;ryczałt</v>
      </c>
    </row>
    <row r="3117" spans="1:5" ht="22.5" hidden="1" x14ac:dyDescent="0.25">
      <c r="A3117" s="7" t="s">
        <v>15020</v>
      </c>
      <c r="B3117" s="7" t="s">
        <v>85</v>
      </c>
      <c r="C3117" t="str">
        <f t="shared" si="48"/>
        <v>05909990719853;ryczałt</v>
      </c>
      <c r="D3117" s="17" t="s">
        <v>23830</v>
      </c>
      <c r="E3117" t="str">
        <f>VLOOKUP(C3117,'A1'!R:R,1,FALSE)</f>
        <v>05909990719853;ryczałt</v>
      </c>
    </row>
    <row r="3118" spans="1:5" ht="22.5" hidden="1" x14ac:dyDescent="0.25">
      <c r="A3118" s="7" t="s">
        <v>15025</v>
      </c>
      <c r="B3118" s="7" t="s">
        <v>85</v>
      </c>
      <c r="C3118" t="str">
        <f t="shared" si="48"/>
        <v>05909990720163;ryczałt</v>
      </c>
      <c r="D3118" s="17" t="s">
        <v>23830</v>
      </c>
      <c r="E3118" t="str">
        <f>VLOOKUP(C3118,'A1'!R:R,1,FALSE)</f>
        <v>05909990720163;ryczałt</v>
      </c>
    </row>
    <row r="3119" spans="1:5" ht="22.5" hidden="1" x14ac:dyDescent="0.25">
      <c r="A3119" s="7" t="s">
        <v>15029</v>
      </c>
      <c r="B3119" s="7" t="s">
        <v>85</v>
      </c>
      <c r="C3119" t="str">
        <f t="shared" si="48"/>
        <v>05909990719389;ryczałt</v>
      </c>
      <c r="D3119" s="17" t="s">
        <v>23830</v>
      </c>
      <c r="E3119" t="str">
        <f>VLOOKUP(C3119,'A1'!R:R,1,FALSE)</f>
        <v>05909990719389;ryczałt</v>
      </c>
    </row>
    <row r="3120" spans="1:5" ht="22.5" hidden="1" x14ac:dyDescent="0.25">
      <c r="A3120" s="7" t="s">
        <v>15032</v>
      </c>
      <c r="B3120" s="7" t="s">
        <v>85</v>
      </c>
      <c r="C3120" t="str">
        <f t="shared" si="48"/>
        <v>05909990720309;ryczałt</v>
      </c>
      <c r="D3120" s="17" t="s">
        <v>23830</v>
      </c>
      <c r="E3120" t="str">
        <f>VLOOKUP(C3120,'A1'!R:R,1,FALSE)</f>
        <v>05909990720309;ryczałt</v>
      </c>
    </row>
    <row r="3121" spans="1:5" ht="22.5" hidden="1" x14ac:dyDescent="0.25">
      <c r="A3121" s="7" t="s">
        <v>15036</v>
      </c>
      <c r="B3121" s="7" t="s">
        <v>85</v>
      </c>
      <c r="C3121" t="str">
        <f t="shared" si="48"/>
        <v>05909991326319;ryczałt</v>
      </c>
      <c r="D3121" s="17" t="s">
        <v>23830</v>
      </c>
      <c r="E3121" t="str">
        <f>VLOOKUP(C3121,'A1'!R:R,1,FALSE)</f>
        <v>05909991326319;ryczałt</v>
      </c>
    </row>
    <row r="3122" spans="1:5" ht="22.5" hidden="1" x14ac:dyDescent="0.25">
      <c r="A3122" s="7" t="s">
        <v>15039</v>
      </c>
      <c r="B3122" s="7" t="s">
        <v>85</v>
      </c>
      <c r="C3122" t="str">
        <f t="shared" si="48"/>
        <v>05909991326371;ryczałt</v>
      </c>
      <c r="D3122" s="17" t="s">
        <v>23830</v>
      </c>
      <c r="E3122" t="str">
        <f>VLOOKUP(C3122,'A1'!R:R,1,FALSE)</f>
        <v>05909991326371;ryczałt</v>
      </c>
    </row>
    <row r="3123" spans="1:5" ht="22.5" hidden="1" x14ac:dyDescent="0.25">
      <c r="A3123" s="7" t="s">
        <v>15042</v>
      </c>
      <c r="B3123" s="7" t="s">
        <v>85</v>
      </c>
      <c r="C3123" t="str">
        <f t="shared" si="48"/>
        <v>05909991326432;ryczałt</v>
      </c>
      <c r="D3123" s="17" t="s">
        <v>23830</v>
      </c>
      <c r="E3123" t="str">
        <f>VLOOKUP(C3123,'A1'!R:R,1,FALSE)</f>
        <v>05909991326432;ryczałt</v>
      </c>
    </row>
    <row r="3124" spans="1:5" ht="22.5" hidden="1" x14ac:dyDescent="0.25">
      <c r="A3124" s="7" t="s">
        <v>15046</v>
      </c>
      <c r="B3124" s="7" t="s">
        <v>85</v>
      </c>
      <c r="C3124" t="str">
        <f t="shared" si="48"/>
        <v>05909990806362;ryczałt</v>
      </c>
      <c r="D3124" s="17" t="s">
        <v>23830</v>
      </c>
      <c r="E3124" t="str">
        <f>VLOOKUP(C3124,'A1'!R:R,1,FALSE)</f>
        <v>05909990806362;ryczałt</v>
      </c>
    </row>
    <row r="3125" spans="1:5" ht="22.5" hidden="1" x14ac:dyDescent="0.25">
      <c r="A3125" s="7" t="s">
        <v>15051</v>
      </c>
      <c r="B3125" s="7" t="s">
        <v>85</v>
      </c>
      <c r="C3125" t="str">
        <f t="shared" si="48"/>
        <v>05909990806386;ryczałt</v>
      </c>
      <c r="D3125" s="17" t="s">
        <v>23830</v>
      </c>
      <c r="E3125" t="str">
        <f>VLOOKUP(C3125,'A1'!R:R,1,FALSE)</f>
        <v>05909990806386;ryczałt</v>
      </c>
    </row>
    <row r="3126" spans="1:5" ht="22.5" hidden="1" x14ac:dyDescent="0.25">
      <c r="A3126" s="7" t="s">
        <v>15057</v>
      </c>
      <c r="B3126" s="7" t="s">
        <v>85</v>
      </c>
      <c r="C3126" t="str">
        <f t="shared" si="48"/>
        <v>05909990806355;ryczałt</v>
      </c>
      <c r="D3126" s="17" t="s">
        <v>23830</v>
      </c>
      <c r="E3126" t="str">
        <f>VLOOKUP(C3126,'A1'!R:R,1,FALSE)</f>
        <v>05909990806355;ryczałt</v>
      </c>
    </row>
    <row r="3127" spans="1:5" ht="22.5" hidden="1" x14ac:dyDescent="0.25">
      <c r="A3127" s="7" t="s">
        <v>15060</v>
      </c>
      <c r="B3127" s="7" t="s">
        <v>85</v>
      </c>
      <c r="C3127" t="str">
        <f t="shared" si="48"/>
        <v>05909991209858;ryczałt</v>
      </c>
      <c r="D3127" s="17" t="s">
        <v>23830</v>
      </c>
      <c r="E3127" t="str">
        <f>VLOOKUP(C3127,'A1'!R:R,1,FALSE)</f>
        <v>05909991209858;ryczałt</v>
      </c>
    </row>
    <row r="3128" spans="1:5" ht="22.5" hidden="1" x14ac:dyDescent="0.25">
      <c r="A3128" s="7" t="s">
        <v>15065</v>
      </c>
      <c r="B3128" s="7" t="s">
        <v>85</v>
      </c>
      <c r="C3128" t="str">
        <f t="shared" si="48"/>
        <v>05909991210021;ryczałt</v>
      </c>
      <c r="D3128" s="17" t="s">
        <v>23830</v>
      </c>
      <c r="E3128" t="str">
        <f>VLOOKUP(C3128,'A1'!R:R,1,FALSE)</f>
        <v>05909991210021;ryczałt</v>
      </c>
    </row>
    <row r="3129" spans="1:5" ht="22.5" hidden="1" x14ac:dyDescent="0.25">
      <c r="A3129" s="7" t="s">
        <v>15068</v>
      </c>
      <c r="B3129" s="7" t="s">
        <v>85</v>
      </c>
      <c r="C3129" t="str">
        <f t="shared" si="48"/>
        <v>05909991210199;ryczałt</v>
      </c>
      <c r="D3129" s="17" t="s">
        <v>23830</v>
      </c>
      <c r="E3129" t="str">
        <f>VLOOKUP(C3129,'A1'!R:R,1,FALSE)</f>
        <v>05909991210199;ryczałt</v>
      </c>
    </row>
    <row r="3130" spans="1:5" ht="22.5" hidden="1" x14ac:dyDescent="0.25">
      <c r="A3130" s="7" t="s">
        <v>15072</v>
      </c>
      <c r="B3130" s="7" t="s">
        <v>85</v>
      </c>
      <c r="C3130" t="str">
        <f t="shared" si="48"/>
        <v>05909991209728;ryczałt</v>
      </c>
      <c r="D3130" s="17" t="s">
        <v>23830</v>
      </c>
      <c r="E3130" t="str">
        <f>VLOOKUP(C3130,'A1'!R:R,1,FALSE)</f>
        <v>05909991209728;ryczałt</v>
      </c>
    </row>
    <row r="3131" spans="1:5" ht="22.5" hidden="1" x14ac:dyDescent="0.25">
      <c r="A3131" s="7" t="s">
        <v>15075</v>
      </c>
      <c r="B3131" s="7" t="s">
        <v>85</v>
      </c>
      <c r="C3131" t="str">
        <f t="shared" si="48"/>
        <v>05909990722365;ryczałt</v>
      </c>
      <c r="D3131" s="17" t="s">
        <v>23830</v>
      </c>
      <c r="E3131" t="str">
        <f>VLOOKUP(C3131,'A1'!R:R,1,FALSE)</f>
        <v>05909990722365;ryczałt</v>
      </c>
    </row>
    <row r="3132" spans="1:5" ht="22.5" hidden="1" x14ac:dyDescent="0.25">
      <c r="A3132" s="7" t="s">
        <v>15078</v>
      </c>
      <c r="B3132" s="7" t="s">
        <v>85</v>
      </c>
      <c r="C3132" t="str">
        <f t="shared" si="48"/>
        <v>05909990722426;ryczałt</v>
      </c>
      <c r="D3132" s="17" t="s">
        <v>23830</v>
      </c>
      <c r="E3132" t="str">
        <f>VLOOKUP(C3132,'A1'!R:R,1,FALSE)</f>
        <v>05909990722426;ryczałt</v>
      </c>
    </row>
    <row r="3133" spans="1:5" ht="22.5" hidden="1" x14ac:dyDescent="0.25">
      <c r="A3133" s="7" t="s">
        <v>15081</v>
      </c>
      <c r="B3133" s="7" t="s">
        <v>85</v>
      </c>
      <c r="C3133" t="str">
        <f t="shared" si="48"/>
        <v>05909990722327;ryczałt</v>
      </c>
      <c r="D3133" s="17" t="s">
        <v>23830</v>
      </c>
      <c r="E3133" t="str">
        <f>VLOOKUP(C3133,'A1'!R:R,1,FALSE)</f>
        <v>05909990722327;ryczałt</v>
      </c>
    </row>
    <row r="3134" spans="1:5" ht="22.5" hidden="1" x14ac:dyDescent="0.25">
      <c r="A3134" s="7" t="s">
        <v>15085</v>
      </c>
      <c r="B3134" s="7" t="s">
        <v>85</v>
      </c>
      <c r="C3134" t="str">
        <f t="shared" si="48"/>
        <v>05909990055562;ryczałt</v>
      </c>
      <c r="D3134" s="17" t="s">
        <v>23830</v>
      </c>
      <c r="E3134" t="str">
        <f>VLOOKUP(C3134,'A1'!R:R,1,FALSE)</f>
        <v>05909990055562;ryczałt</v>
      </c>
    </row>
    <row r="3135" spans="1:5" ht="22.5" hidden="1" x14ac:dyDescent="0.25">
      <c r="A3135" s="7" t="s">
        <v>15089</v>
      </c>
      <c r="B3135" s="7" t="s">
        <v>85</v>
      </c>
      <c r="C3135" t="str">
        <f t="shared" si="48"/>
        <v>05909990055593;ryczałt</v>
      </c>
      <c r="D3135" s="17" t="s">
        <v>23830</v>
      </c>
      <c r="E3135" t="str">
        <f>VLOOKUP(C3135,'A1'!R:R,1,FALSE)</f>
        <v>05909990055593;ryczałt</v>
      </c>
    </row>
    <row r="3136" spans="1:5" ht="22.5" hidden="1" x14ac:dyDescent="0.25">
      <c r="A3136" s="7" t="s">
        <v>15093</v>
      </c>
      <c r="B3136" s="7" t="s">
        <v>85</v>
      </c>
      <c r="C3136" t="str">
        <f t="shared" si="48"/>
        <v>05909990055531;ryczałt</v>
      </c>
      <c r="D3136" s="17" t="s">
        <v>23830</v>
      </c>
      <c r="E3136" t="str">
        <f>VLOOKUP(C3136,'A1'!R:R,1,FALSE)</f>
        <v>05909990055531;ryczałt</v>
      </c>
    </row>
    <row r="3137" spans="1:5" ht="22.5" hidden="1" x14ac:dyDescent="0.25">
      <c r="A3137" s="7" t="s">
        <v>15096</v>
      </c>
      <c r="B3137" s="7" t="s">
        <v>85</v>
      </c>
      <c r="C3137" t="str">
        <f t="shared" si="48"/>
        <v>05909990055630;ryczałt</v>
      </c>
      <c r="D3137" s="17" t="s">
        <v>23830</v>
      </c>
      <c r="E3137" t="str">
        <f>VLOOKUP(C3137,'A1'!R:R,1,FALSE)</f>
        <v>05909990055630;ryczałt</v>
      </c>
    </row>
    <row r="3138" spans="1:5" ht="22.5" hidden="1" x14ac:dyDescent="0.25">
      <c r="A3138" s="7" t="s">
        <v>15100</v>
      </c>
      <c r="B3138" s="7" t="s">
        <v>85</v>
      </c>
      <c r="C3138" t="str">
        <f t="shared" si="48"/>
        <v>05909991219420;ryczałt</v>
      </c>
      <c r="D3138" s="17" t="s">
        <v>23830</v>
      </c>
      <c r="E3138" t="str">
        <f>VLOOKUP(C3138,'A1'!R:R,1,FALSE)</f>
        <v>05909991219420;ryczałt</v>
      </c>
    </row>
    <row r="3139" spans="1:5" ht="22.5" hidden="1" x14ac:dyDescent="0.25">
      <c r="A3139" s="7" t="s">
        <v>15105</v>
      </c>
      <c r="B3139" s="7" t="s">
        <v>85</v>
      </c>
      <c r="C3139" t="str">
        <f t="shared" ref="C3139:C3202" si="49">CONCATENATE(A3139,";",B3139)</f>
        <v>05909991219468;ryczałt</v>
      </c>
      <c r="D3139" s="17" t="s">
        <v>23830</v>
      </c>
      <c r="E3139" t="str">
        <f>VLOOKUP(C3139,'A1'!R:R,1,FALSE)</f>
        <v>05909991219468;ryczałt</v>
      </c>
    </row>
    <row r="3140" spans="1:5" ht="22.5" hidden="1" x14ac:dyDescent="0.25">
      <c r="A3140" s="7" t="s">
        <v>15108</v>
      </c>
      <c r="B3140" s="7" t="s">
        <v>85</v>
      </c>
      <c r="C3140" t="str">
        <f t="shared" si="49"/>
        <v>05909991219505;ryczałt</v>
      </c>
      <c r="D3140" s="17" t="s">
        <v>23830</v>
      </c>
      <c r="E3140" t="str">
        <f>VLOOKUP(C3140,'A1'!R:R,1,FALSE)</f>
        <v>05909991219505;ryczałt</v>
      </c>
    </row>
    <row r="3141" spans="1:5" ht="22.5" hidden="1" x14ac:dyDescent="0.25">
      <c r="A3141" s="7" t="s">
        <v>15114</v>
      </c>
      <c r="B3141" s="7" t="s">
        <v>85</v>
      </c>
      <c r="C3141" t="str">
        <f t="shared" si="49"/>
        <v>05909991219543;ryczałt</v>
      </c>
      <c r="D3141" s="17" t="s">
        <v>23830</v>
      </c>
      <c r="E3141" t="str">
        <f>VLOOKUP(C3141,'A1'!R:R,1,FALSE)</f>
        <v>05909991219543;ryczałt</v>
      </c>
    </row>
    <row r="3142" spans="1:5" ht="22.5" hidden="1" x14ac:dyDescent="0.25">
      <c r="A3142" s="7" t="s">
        <v>15120</v>
      </c>
      <c r="B3142" s="7" t="s">
        <v>85</v>
      </c>
      <c r="C3142" t="str">
        <f t="shared" si="49"/>
        <v>05909991219383;ryczałt</v>
      </c>
      <c r="D3142" s="17" t="s">
        <v>23830</v>
      </c>
      <c r="E3142" t="str">
        <f>VLOOKUP(C3142,'A1'!R:R,1,FALSE)</f>
        <v>05909991219383;ryczałt</v>
      </c>
    </row>
    <row r="3143" spans="1:5" ht="22.5" hidden="1" x14ac:dyDescent="0.25">
      <c r="A3143" s="7" t="s">
        <v>15125</v>
      </c>
      <c r="B3143" s="7" t="s">
        <v>85</v>
      </c>
      <c r="C3143" t="str">
        <f t="shared" si="49"/>
        <v>05909990058785;ryczałt</v>
      </c>
      <c r="D3143" s="17" t="s">
        <v>23830</v>
      </c>
      <c r="E3143" t="str">
        <f>VLOOKUP(C3143,'A1'!R:R,1,FALSE)</f>
        <v>05909990058785;ryczałt</v>
      </c>
    </row>
    <row r="3144" spans="1:5" ht="22.5" hidden="1" x14ac:dyDescent="0.25">
      <c r="A3144" s="7" t="s">
        <v>15129</v>
      </c>
      <c r="B3144" s="7" t="s">
        <v>85</v>
      </c>
      <c r="C3144" t="str">
        <f t="shared" si="49"/>
        <v>05909990058778;ryczałt</v>
      </c>
      <c r="D3144" s="17" t="s">
        <v>23830</v>
      </c>
      <c r="E3144" t="str">
        <f>VLOOKUP(C3144,'A1'!R:R,1,FALSE)</f>
        <v>05909990058778;ryczałt</v>
      </c>
    </row>
    <row r="3145" spans="1:5" ht="22.5" hidden="1" x14ac:dyDescent="0.25">
      <c r="A3145" s="7" t="s">
        <v>15131</v>
      </c>
      <c r="B3145" s="7" t="s">
        <v>85</v>
      </c>
      <c r="C3145" t="str">
        <f t="shared" si="49"/>
        <v>05909990081233;ryczałt</v>
      </c>
      <c r="D3145" s="17" t="s">
        <v>23830</v>
      </c>
      <c r="E3145" t="str">
        <f>VLOOKUP(C3145,'A1'!R:R,1,FALSE)</f>
        <v>05909990081233;ryczałt</v>
      </c>
    </row>
    <row r="3146" spans="1:5" ht="22.5" hidden="1" x14ac:dyDescent="0.25">
      <c r="A3146" s="7" t="s">
        <v>15137</v>
      </c>
      <c r="B3146" s="7" t="s">
        <v>85</v>
      </c>
      <c r="C3146" t="str">
        <f t="shared" si="49"/>
        <v>05909990058761;ryczałt</v>
      </c>
      <c r="D3146" s="17" t="s">
        <v>23830</v>
      </c>
      <c r="E3146" t="str">
        <f>VLOOKUP(C3146,'A1'!R:R,1,FALSE)</f>
        <v>05909990058761;ryczałt</v>
      </c>
    </row>
    <row r="3147" spans="1:5" ht="22.5" hidden="1" x14ac:dyDescent="0.25">
      <c r="A3147" s="7" t="s">
        <v>15140</v>
      </c>
      <c r="B3147" s="7" t="s">
        <v>85</v>
      </c>
      <c r="C3147" t="str">
        <f t="shared" si="49"/>
        <v>05909990058754;ryczałt</v>
      </c>
      <c r="D3147" s="17" t="s">
        <v>23830</v>
      </c>
      <c r="E3147" t="str">
        <f>VLOOKUP(C3147,'A1'!R:R,1,FALSE)</f>
        <v>05909990058754;ryczałt</v>
      </c>
    </row>
    <row r="3148" spans="1:5" ht="22.5" hidden="1" x14ac:dyDescent="0.25">
      <c r="A3148" s="7" t="s">
        <v>15142</v>
      </c>
      <c r="B3148" s="7" t="s">
        <v>85</v>
      </c>
      <c r="C3148" t="str">
        <f t="shared" si="49"/>
        <v>05909990081196;ryczałt</v>
      </c>
      <c r="D3148" s="17" t="s">
        <v>23830</v>
      </c>
      <c r="E3148" t="str">
        <f>VLOOKUP(C3148,'A1'!R:R,1,FALSE)</f>
        <v>05909990081196;ryczałt</v>
      </c>
    </row>
    <row r="3149" spans="1:5" ht="22.5" hidden="1" x14ac:dyDescent="0.25">
      <c r="A3149" s="7" t="s">
        <v>15148</v>
      </c>
      <c r="B3149" s="7" t="s">
        <v>85</v>
      </c>
      <c r="C3149" t="str">
        <f t="shared" si="49"/>
        <v>05909990058808;ryczałt</v>
      </c>
      <c r="D3149" s="17" t="s">
        <v>23830</v>
      </c>
      <c r="E3149" t="str">
        <f>VLOOKUP(C3149,'A1'!R:R,1,FALSE)</f>
        <v>05909990058808;ryczałt</v>
      </c>
    </row>
    <row r="3150" spans="1:5" ht="22.5" hidden="1" x14ac:dyDescent="0.25">
      <c r="A3150" s="7" t="s">
        <v>15151</v>
      </c>
      <c r="B3150" s="7" t="s">
        <v>85</v>
      </c>
      <c r="C3150" t="str">
        <f t="shared" si="49"/>
        <v>05909990779062;ryczałt</v>
      </c>
      <c r="D3150" s="17" t="s">
        <v>23830</v>
      </c>
      <c r="E3150" t="str">
        <f>VLOOKUP(C3150,'A1'!R:R,1,FALSE)</f>
        <v>05909990779062;ryczałt</v>
      </c>
    </row>
    <row r="3151" spans="1:5" ht="22.5" hidden="1" x14ac:dyDescent="0.25">
      <c r="A3151" s="7" t="s">
        <v>15155</v>
      </c>
      <c r="B3151" s="7" t="s">
        <v>85</v>
      </c>
      <c r="C3151" t="str">
        <f t="shared" si="49"/>
        <v>05909990430857;ryczałt</v>
      </c>
      <c r="D3151" s="17" t="s">
        <v>23830</v>
      </c>
      <c r="E3151" t="str">
        <f>VLOOKUP(C3151,'A1'!R:R,1,FALSE)</f>
        <v>05909990430857;ryczałt</v>
      </c>
    </row>
    <row r="3152" spans="1:5" ht="22.5" hidden="1" x14ac:dyDescent="0.25">
      <c r="A3152" s="7" t="s">
        <v>15159</v>
      </c>
      <c r="B3152" s="7" t="s">
        <v>85</v>
      </c>
      <c r="C3152" t="str">
        <f t="shared" si="49"/>
        <v>05909990430888;ryczałt</v>
      </c>
      <c r="D3152" s="17" t="s">
        <v>23830</v>
      </c>
      <c r="E3152" t="str">
        <f>VLOOKUP(C3152,'A1'!R:R,1,FALSE)</f>
        <v>05909990430888;ryczałt</v>
      </c>
    </row>
    <row r="3153" spans="1:5" ht="22.5" hidden="1" x14ac:dyDescent="0.25">
      <c r="A3153" s="7" t="s">
        <v>15163</v>
      </c>
      <c r="B3153" s="7" t="s">
        <v>85</v>
      </c>
      <c r="C3153" t="str">
        <f t="shared" si="49"/>
        <v>05909990430840;ryczałt</v>
      </c>
      <c r="D3153" s="17" t="s">
        <v>23830</v>
      </c>
      <c r="E3153" t="str">
        <f>VLOOKUP(C3153,'A1'!R:R,1,FALSE)</f>
        <v>05909990430840;ryczałt</v>
      </c>
    </row>
    <row r="3154" spans="1:5" ht="22.5" hidden="1" x14ac:dyDescent="0.25">
      <c r="A3154" s="7" t="s">
        <v>15166</v>
      </c>
      <c r="B3154" s="7" t="s">
        <v>85</v>
      </c>
      <c r="C3154" t="str">
        <f t="shared" si="49"/>
        <v>05909991219901;ryczałt</v>
      </c>
      <c r="D3154" s="17" t="s">
        <v>23830</v>
      </c>
      <c r="E3154" t="str">
        <f>VLOOKUP(C3154,'A1'!R:R,1,FALSE)</f>
        <v>05909991219901;ryczałt</v>
      </c>
    </row>
    <row r="3155" spans="1:5" ht="22.5" hidden="1" x14ac:dyDescent="0.25">
      <c r="A3155" s="7" t="s">
        <v>15172</v>
      </c>
      <c r="B3155" s="7" t="s">
        <v>85</v>
      </c>
      <c r="C3155" t="str">
        <f t="shared" si="49"/>
        <v>05909991219963;ryczałt</v>
      </c>
      <c r="D3155" s="17" t="s">
        <v>23830</v>
      </c>
      <c r="E3155" t="str">
        <f>VLOOKUP(C3155,'A1'!R:R,1,FALSE)</f>
        <v>05909991219963;ryczałt</v>
      </c>
    </row>
    <row r="3156" spans="1:5" ht="22.5" hidden="1" x14ac:dyDescent="0.25">
      <c r="A3156" s="7" t="s">
        <v>15178</v>
      </c>
      <c r="B3156" s="7" t="s">
        <v>85</v>
      </c>
      <c r="C3156" t="str">
        <f t="shared" si="49"/>
        <v>05909991220020;ryczałt</v>
      </c>
      <c r="D3156" s="17" t="s">
        <v>23830</v>
      </c>
      <c r="E3156" t="str">
        <f>VLOOKUP(C3156,'A1'!R:R,1,FALSE)</f>
        <v>05909991220020;ryczałt</v>
      </c>
    </row>
    <row r="3157" spans="1:5" ht="22.5" hidden="1" x14ac:dyDescent="0.25">
      <c r="A3157" s="7" t="s">
        <v>15184</v>
      </c>
      <c r="B3157" s="7" t="s">
        <v>85</v>
      </c>
      <c r="C3157" t="str">
        <f t="shared" si="49"/>
        <v>05909991219758;ryczałt</v>
      </c>
      <c r="D3157" s="17" t="s">
        <v>23830</v>
      </c>
      <c r="E3157" t="str">
        <f>VLOOKUP(C3157,'A1'!R:R,1,FALSE)</f>
        <v>05909991219758;ryczałt</v>
      </c>
    </row>
    <row r="3158" spans="1:5" ht="22.5" hidden="1" x14ac:dyDescent="0.25">
      <c r="A3158" s="7" t="s">
        <v>15187</v>
      </c>
      <c r="B3158" s="7" t="s">
        <v>85</v>
      </c>
      <c r="C3158" t="str">
        <f t="shared" si="49"/>
        <v>05909990074143;ryczałt</v>
      </c>
      <c r="D3158" s="17" t="s">
        <v>23830</v>
      </c>
      <c r="E3158" t="str">
        <f>VLOOKUP(C3158,'A1'!R:R,1,FALSE)</f>
        <v>05909990074143;ryczałt</v>
      </c>
    </row>
    <row r="3159" spans="1:5" ht="22.5" hidden="1" x14ac:dyDescent="0.25">
      <c r="A3159" s="7" t="s">
        <v>15192</v>
      </c>
      <c r="B3159" s="7" t="s">
        <v>85</v>
      </c>
      <c r="C3159" t="str">
        <f t="shared" si="49"/>
        <v>05909990074235;ryczałt</v>
      </c>
      <c r="D3159" s="17" t="s">
        <v>23830</v>
      </c>
      <c r="E3159" t="str">
        <f>VLOOKUP(C3159,'A1'!R:R,1,FALSE)</f>
        <v>05909990074235;ryczałt</v>
      </c>
    </row>
    <row r="3160" spans="1:5" ht="22.5" hidden="1" x14ac:dyDescent="0.25">
      <c r="A3160" s="7" t="s">
        <v>15196</v>
      </c>
      <c r="B3160" s="7" t="s">
        <v>85</v>
      </c>
      <c r="C3160" t="str">
        <f t="shared" si="49"/>
        <v>05909990074068;ryczałt</v>
      </c>
      <c r="D3160" s="17" t="s">
        <v>23830</v>
      </c>
      <c r="E3160" t="str">
        <f>VLOOKUP(C3160,'A1'!R:R,1,FALSE)</f>
        <v>05909990074068;ryczałt</v>
      </c>
    </row>
    <row r="3161" spans="1:5" ht="22.5" hidden="1" x14ac:dyDescent="0.25">
      <c r="A3161" s="7" t="s">
        <v>15199</v>
      </c>
      <c r="B3161" s="7" t="s">
        <v>85</v>
      </c>
      <c r="C3161" t="str">
        <f t="shared" si="49"/>
        <v>05909990074280;ryczałt</v>
      </c>
      <c r="D3161" s="17" t="s">
        <v>23830</v>
      </c>
      <c r="E3161" t="str">
        <f>VLOOKUP(C3161,'A1'!R:R,1,FALSE)</f>
        <v>05909990074280;ryczałt</v>
      </c>
    </row>
    <row r="3162" spans="1:5" ht="22.5" hidden="1" x14ac:dyDescent="0.25">
      <c r="A3162" s="7" t="s">
        <v>15203</v>
      </c>
      <c r="B3162" s="7" t="s">
        <v>85</v>
      </c>
      <c r="C3162" t="str">
        <f t="shared" si="49"/>
        <v>05909991205591;ryczałt</v>
      </c>
      <c r="D3162" s="17" t="s">
        <v>23830</v>
      </c>
      <c r="E3162" t="str">
        <f>VLOOKUP(C3162,'A1'!R:R,1,FALSE)</f>
        <v>05909991205591;ryczałt</v>
      </c>
    </row>
    <row r="3163" spans="1:5" ht="22.5" hidden="1" x14ac:dyDescent="0.25">
      <c r="A3163" s="7" t="s">
        <v>15208</v>
      </c>
      <c r="B3163" s="7" t="s">
        <v>85</v>
      </c>
      <c r="C3163" t="str">
        <f t="shared" si="49"/>
        <v>05909991205676;ryczałt</v>
      </c>
      <c r="D3163" s="17" t="s">
        <v>23830</v>
      </c>
      <c r="E3163" t="str">
        <f>VLOOKUP(C3163,'A1'!R:R,1,FALSE)</f>
        <v>05909991205676;ryczałt</v>
      </c>
    </row>
    <row r="3164" spans="1:5" ht="22.5" hidden="1" x14ac:dyDescent="0.25">
      <c r="A3164" s="7" t="s">
        <v>15212</v>
      </c>
      <c r="B3164" s="7" t="s">
        <v>85</v>
      </c>
      <c r="C3164" t="str">
        <f t="shared" si="49"/>
        <v>05909991205737;ryczałt</v>
      </c>
      <c r="D3164" s="17" t="s">
        <v>23830</v>
      </c>
      <c r="E3164" t="str">
        <f>VLOOKUP(C3164,'A1'!R:R,1,FALSE)</f>
        <v>05909991205737;ryczałt</v>
      </c>
    </row>
    <row r="3165" spans="1:5" ht="22.5" hidden="1" x14ac:dyDescent="0.25">
      <c r="A3165" s="7" t="s">
        <v>15218</v>
      </c>
      <c r="B3165" s="7" t="s">
        <v>85</v>
      </c>
      <c r="C3165" t="str">
        <f t="shared" si="49"/>
        <v>05909991380922;ryczałt</v>
      </c>
      <c r="D3165" s="17" t="s">
        <v>23830</v>
      </c>
      <c r="E3165" t="str">
        <f>VLOOKUP(C3165,'A1'!R:R,1,FALSE)</f>
        <v>05909991380922;ryczałt</v>
      </c>
    </row>
    <row r="3166" spans="1:5" ht="22.5" hidden="1" x14ac:dyDescent="0.25">
      <c r="A3166" s="7" t="s">
        <v>15224</v>
      </c>
      <c r="B3166" s="7" t="s">
        <v>85</v>
      </c>
      <c r="C3166" t="str">
        <f t="shared" si="49"/>
        <v>05909991255367;ryczałt</v>
      </c>
      <c r="D3166" s="17" t="s">
        <v>23830</v>
      </c>
      <c r="E3166" t="str">
        <f>VLOOKUP(C3166,'A1'!R:R,1,FALSE)</f>
        <v>05909991255367;ryczałt</v>
      </c>
    </row>
    <row r="3167" spans="1:5" ht="22.5" hidden="1" x14ac:dyDescent="0.25">
      <c r="A3167" s="7" t="s">
        <v>15227</v>
      </c>
      <c r="B3167" s="7" t="s">
        <v>85</v>
      </c>
      <c r="C3167" t="str">
        <f t="shared" si="49"/>
        <v>05909990688234;ryczałt</v>
      </c>
      <c r="D3167" s="17" t="s">
        <v>23830</v>
      </c>
      <c r="E3167" t="str">
        <f>VLOOKUP(C3167,'A1'!R:R,1,FALSE)</f>
        <v>05909990688234;ryczałt</v>
      </c>
    </row>
    <row r="3168" spans="1:5" ht="22.5" hidden="1" x14ac:dyDescent="0.25">
      <c r="A3168" s="7" t="s">
        <v>15230</v>
      </c>
      <c r="B3168" s="7" t="s">
        <v>85</v>
      </c>
      <c r="C3168" t="str">
        <f t="shared" si="49"/>
        <v>05909990688272;ryczałt</v>
      </c>
      <c r="D3168" s="17" t="s">
        <v>23830</v>
      </c>
      <c r="E3168" t="str">
        <f>VLOOKUP(C3168,'A1'!R:R,1,FALSE)</f>
        <v>05909990688272;ryczałt</v>
      </c>
    </row>
    <row r="3169" spans="1:5" ht="22.5" hidden="1" x14ac:dyDescent="0.25">
      <c r="A3169" s="7" t="s">
        <v>15236</v>
      </c>
      <c r="B3169" s="7" t="s">
        <v>85</v>
      </c>
      <c r="C3169" t="str">
        <f t="shared" si="49"/>
        <v>05909990688296;ryczałt</v>
      </c>
      <c r="D3169" s="17" t="s">
        <v>23830</v>
      </c>
      <c r="E3169" t="str">
        <f>VLOOKUP(C3169,'A1'!R:R,1,FALSE)</f>
        <v>05909990688296;ryczałt</v>
      </c>
    </row>
    <row r="3170" spans="1:5" ht="22.5" hidden="1" x14ac:dyDescent="0.25">
      <c r="A3170" s="7" t="s">
        <v>15239</v>
      </c>
      <c r="B3170" s="7" t="s">
        <v>85</v>
      </c>
      <c r="C3170" t="str">
        <f t="shared" si="49"/>
        <v>05909990688241;ryczałt</v>
      </c>
      <c r="D3170" s="17" t="s">
        <v>23830</v>
      </c>
      <c r="E3170" t="str">
        <f>VLOOKUP(C3170,'A1'!R:R,1,FALSE)</f>
        <v>05909990688241;ryczałt</v>
      </c>
    </row>
    <row r="3171" spans="1:5" ht="22.5" hidden="1" x14ac:dyDescent="0.25">
      <c r="A3171" s="7" t="s">
        <v>15242</v>
      </c>
      <c r="B3171" s="7" t="s">
        <v>85</v>
      </c>
      <c r="C3171" t="str">
        <f t="shared" si="49"/>
        <v>05909990688265;ryczałt</v>
      </c>
      <c r="D3171" s="17" t="s">
        <v>23830</v>
      </c>
      <c r="E3171" t="str">
        <f>VLOOKUP(C3171,'A1'!R:R,1,FALSE)</f>
        <v>05909990688265;ryczałt</v>
      </c>
    </row>
    <row r="3172" spans="1:5" ht="22.5" hidden="1" x14ac:dyDescent="0.25">
      <c r="A3172" s="7" t="s">
        <v>15248</v>
      </c>
      <c r="B3172" s="7" t="s">
        <v>85</v>
      </c>
      <c r="C3172" t="str">
        <f t="shared" si="49"/>
        <v>05906414000894;ryczałt</v>
      </c>
      <c r="D3172" s="17" t="s">
        <v>23830</v>
      </c>
      <c r="E3172" t="str">
        <f>VLOOKUP(C3172,'A1'!R:R,1,FALSE)</f>
        <v>05906414000894;ryczałt</v>
      </c>
    </row>
    <row r="3173" spans="1:5" ht="22.5" hidden="1" x14ac:dyDescent="0.25">
      <c r="A3173" s="7" t="s">
        <v>15253</v>
      </c>
      <c r="B3173" s="7" t="s">
        <v>85</v>
      </c>
      <c r="C3173" t="str">
        <f t="shared" si="49"/>
        <v>05909990965373;ryczałt</v>
      </c>
      <c r="D3173" s="17" t="s">
        <v>23830</v>
      </c>
      <c r="E3173" t="str">
        <f>VLOOKUP(C3173,'A1'!R:R,1,FALSE)</f>
        <v>05909990965373;ryczałt</v>
      </c>
    </row>
    <row r="3174" spans="1:5" ht="22.5" hidden="1" x14ac:dyDescent="0.25">
      <c r="A3174" s="7" t="s">
        <v>15256</v>
      </c>
      <c r="B3174" s="7" t="s">
        <v>85</v>
      </c>
      <c r="C3174" t="str">
        <f t="shared" si="49"/>
        <v>05909990965403;ryczałt</v>
      </c>
      <c r="D3174" s="17" t="s">
        <v>23830</v>
      </c>
      <c r="E3174" t="str">
        <f>VLOOKUP(C3174,'A1'!R:R,1,FALSE)</f>
        <v>05909990965403;ryczałt</v>
      </c>
    </row>
    <row r="3175" spans="1:5" ht="22.5" hidden="1" x14ac:dyDescent="0.25">
      <c r="A3175" s="7" t="s">
        <v>15259</v>
      </c>
      <c r="B3175" s="7" t="s">
        <v>85</v>
      </c>
      <c r="C3175" t="str">
        <f t="shared" si="49"/>
        <v>05909990965441;ryczałt</v>
      </c>
      <c r="D3175" s="17" t="s">
        <v>23830</v>
      </c>
      <c r="E3175" t="str">
        <f>VLOOKUP(C3175,'A1'!R:R,1,FALSE)</f>
        <v>05909990965441;ryczałt</v>
      </c>
    </row>
    <row r="3176" spans="1:5" ht="22.5" hidden="1" x14ac:dyDescent="0.25">
      <c r="A3176" s="7" t="s">
        <v>15263</v>
      </c>
      <c r="B3176" s="7" t="s">
        <v>85</v>
      </c>
      <c r="C3176" t="str">
        <f t="shared" si="49"/>
        <v>05909990965335;ryczałt</v>
      </c>
      <c r="D3176" s="17" t="s">
        <v>23830</v>
      </c>
      <c r="E3176" t="str">
        <f>VLOOKUP(C3176,'A1'!R:R,1,FALSE)</f>
        <v>05909990965335;ryczałt</v>
      </c>
    </row>
    <row r="3177" spans="1:5" ht="22.5" hidden="1" x14ac:dyDescent="0.25">
      <c r="A3177" s="7" t="s">
        <v>15266</v>
      </c>
      <c r="B3177" s="7" t="s">
        <v>85</v>
      </c>
      <c r="C3177" t="str">
        <f t="shared" si="49"/>
        <v>05909990788590;ryczałt</v>
      </c>
      <c r="D3177" s="17" t="s">
        <v>23830</v>
      </c>
      <c r="E3177" t="str">
        <f>VLOOKUP(C3177,'A1'!R:R,1,FALSE)</f>
        <v>05909990788590;ryczałt</v>
      </c>
    </row>
    <row r="3178" spans="1:5" ht="22.5" hidden="1" x14ac:dyDescent="0.25">
      <c r="A3178" s="7" t="s">
        <v>15271</v>
      </c>
      <c r="B3178" s="7" t="s">
        <v>85</v>
      </c>
      <c r="C3178" t="str">
        <f t="shared" si="49"/>
        <v>05909990788651;ryczałt</v>
      </c>
      <c r="D3178" s="17" t="s">
        <v>23830</v>
      </c>
      <c r="E3178" t="str">
        <f>VLOOKUP(C3178,'A1'!R:R,1,FALSE)</f>
        <v>05909990788651;ryczałt</v>
      </c>
    </row>
    <row r="3179" spans="1:5" ht="22.5" hidden="1" x14ac:dyDescent="0.25">
      <c r="A3179" s="7" t="s">
        <v>15277</v>
      </c>
      <c r="B3179" s="7" t="s">
        <v>85</v>
      </c>
      <c r="C3179" t="str">
        <f t="shared" si="49"/>
        <v>05909990788583;ryczałt</v>
      </c>
      <c r="D3179" s="17" t="s">
        <v>23830</v>
      </c>
      <c r="E3179" t="str">
        <f>VLOOKUP(C3179,'A1'!R:R,1,FALSE)</f>
        <v>05909990788583;ryczałt</v>
      </c>
    </row>
    <row r="3180" spans="1:5" ht="22.5" hidden="1" x14ac:dyDescent="0.25">
      <c r="A3180" s="7" t="s">
        <v>15280</v>
      </c>
      <c r="B3180" s="7" t="s">
        <v>85</v>
      </c>
      <c r="C3180" t="str">
        <f t="shared" si="49"/>
        <v>05909990788675;ryczałt</v>
      </c>
      <c r="D3180" s="17" t="s">
        <v>23830</v>
      </c>
      <c r="E3180" t="str">
        <f>VLOOKUP(C3180,'A1'!R:R,1,FALSE)</f>
        <v>05909990788675;ryczałt</v>
      </c>
    </row>
    <row r="3181" spans="1:5" ht="22.5" hidden="1" x14ac:dyDescent="0.25">
      <c r="A3181" s="7" t="s">
        <v>15286</v>
      </c>
      <c r="B3181" s="7" t="s">
        <v>85</v>
      </c>
      <c r="C3181" t="str">
        <f t="shared" si="49"/>
        <v>05909990938544;ryczałt</v>
      </c>
      <c r="D3181" s="17" t="s">
        <v>23830</v>
      </c>
      <c r="E3181" t="str">
        <f>VLOOKUP(C3181,'A1'!R:R,1,FALSE)</f>
        <v>05909990938544;ryczałt</v>
      </c>
    </row>
    <row r="3182" spans="1:5" ht="22.5" hidden="1" x14ac:dyDescent="0.25">
      <c r="A3182" s="7" t="s">
        <v>15290</v>
      </c>
      <c r="B3182" s="7" t="s">
        <v>85</v>
      </c>
      <c r="C3182" t="str">
        <f t="shared" si="49"/>
        <v>05909990938704;ryczałt</v>
      </c>
      <c r="D3182" s="17" t="s">
        <v>23830</v>
      </c>
      <c r="E3182" t="str">
        <f>VLOOKUP(C3182,'A1'!R:R,1,FALSE)</f>
        <v>05909990938704;ryczałt</v>
      </c>
    </row>
    <row r="3183" spans="1:5" ht="22.5" hidden="1" x14ac:dyDescent="0.25">
      <c r="A3183" s="7" t="s">
        <v>15293</v>
      </c>
      <c r="B3183" s="7" t="s">
        <v>85</v>
      </c>
      <c r="C3183" t="str">
        <f t="shared" si="49"/>
        <v>05901384806057;ryczałt</v>
      </c>
      <c r="D3183" s="17" t="s">
        <v>23830</v>
      </c>
      <c r="E3183" t="str">
        <f>VLOOKUP(C3183,'A1'!R:R,1,FALSE)</f>
        <v>05901384806057;ryczałt</v>
      </c>
    </row>
    <row r="3184" spans="1:5" ht="22.5" hidden="1" x14ac:dyDescent="0.25">
      <c r="A3184" s="7" t="s">
        <v>15296</v>
      </c>
      <c r="B3184" s="7" t="s">
        <v>85</v>
      </c>
      <c r="C3184" t="str">
        <f t="shared" si="49"/>
        <v>05909990938766;ryczałt</v>
      </c>
      <c r="D3184" s="17" t="s">
        <v>23830</v>
      </c>
      <c r="E3184" t="str">
        <f>VLOOKUP(C3184,'A1'!R:R,1,FALSE)</f>
        <v>05909990938766;ryczałt</v>
      </c>
    </row>
    <row r="3185" spans="1:5" ht="22.5" hidden="1" x14ac:dyDescent="0.25">
      <c r="A3185" s="7" t="s">
        <v>15302</v>
      </c>
      <c r="B3185" s="7" t="s">
        <v>85</v>
      </c>
      <c r="C3185" t="str">
        <f t="shared" si="49"/>
        <v>05909990736393;ryczałt</v>
      </c>
      <c r="D3185" s="17" t="s">
        <v>23830</v>
      </c>
      <c r="E3185" t="str">
        <f>VLOOKUP(C3185,'A1'!R:R,1,FALSE)</f>
        <v>05909990736393;ryczałt</v>
      </c>
    </row>
    <row r="3186" spans="1:5" ht="22.5" hidden="1" x14ac:dyDescent="0.25">
      <c r="A3186" s="7" t="s">
        <v>15306</v>
      </c>
      <c r="B3186" s="7" t="s">
        <v>85</v>
      </c>
      <c r="C3186" t="str">
        <f t="shared" si="49"/>
        <v>05909990736461;ryczałt</v>
      </c>
      <c r="D3186" s="17" t="s">
        <v>23830</v>
      </c>
      <c r="E3186" t="str">
        <f>VLOOKUP(C3186,'A1'!R:R,1,FALSE)</f>
        <v>05909990736461;ryczałt</v>
      </c>
    </row>
    <row r="3187" spans="1:5" ht="22.5" hidden="1" x14ac:dyDescent="0.25">
      <c r="A3187" s="7" t="s">
        <v>15310</v>
      </c>
      <c r="B3187" s="7" t="s">
        <v>85</v>
      </c>
      <c r="C3187" t="str">
        <f t="shared" si="49"/>
        <v>05909990736492;ryczałt</v>
      </c>
      <c r="D3187" s="17" t="s">
        <v>23830</v>
      </c>
      <c r="E3187" t="str">
        <f>VLOOKUP(C3187,'A1'!R:R,1,FALSE)</f>
        <v>05909990736492;ryczałt</v>
      </c>
    </row>
    <row r="3188" spans="1:5" ht="22.5" hidden="1" x14ac:dyDescent="0.25">
      <c r="A3188" s="7" t="s">
        <v>15314</v>
      </c>
      <c r="B3188" s="7" t="s">
        <v>85</v>
      </c>
      <c r="C3188" t="str">
        <f t="shared" si="49"/>
        <v>05909991087180;ryczałt</v>
      </c>
      <c r="D3188" s="17" t="s">
        <v>23830</v>
      </c>
      <c r="E3188" t="str">
        <f>VLOOKUP(C3188,'A1'!R:R,1,FALSE)</f>
        <v>05909991087180;ryczałt</v>
      </c>
    </row>
    <row r="3189" spans="1:5" ht="22.5" hidden="1" x14ac:dyDescent="0.25">
      <c r="A3189" s="7" t="s">
        <v>15318</v>
      </c>
      <c r="B3189" s="7" t="s">
        <v>85</v>
      </c>
      <c r="C3189" t="str">
        <f t="shared" si="49"/>
        <v>05909991087258;ryczałt</v>
      </c>
      <c r="D3189" s="17" t="s">
        <v>23830</v>
      </c>
      <c r="E3189" t="str">
        <f>VLOOKUP(C3189,'A1'!R:R,1,FALSE)</f>
        <v>05909991087258;ryczałt</v>
      </c>
    </row>
    <row r="3190" spans="1:5" ht="22.5" hidden="1" x14ac:dyDescent="0.25">
      <c r="A3190" s="7" t="s">
        <v>15323</v>
      </c>
      <c r="B3190" s="7" t="s">
        <v>85</v>
      </c>
      <c r="C3190" t="str">
        <f t="shared" si="49"/>
        <v>05909991087302;ryczałt</v>
      </c>
      <c r="D3190" s="17" t="s">
        <v>23830</v>
      </c>
      <c r="E3190" t="str">
        <f>VLOOKUP(C3190,'A1'!R:R,1,FALSE)</f>
        <v>05909991087302;ryczałt</v>
      </c>
    </row>
    <row r="3191" spans="1:5" ht="22.5" hidden="1" x14ac:dyDescent="0.25">
      <c r="A3191" s="7" t="s">
        <v>15326</v>
      </c>
      <c r="B3191" s="7" t="s">
        <v>85</v>
      </c>
      <c r="C3191" t="str">
        <f t="shared" si="49"/>
        <v>05909991087005;ryczałt</v>
      </c>
      <c r="D3191" s="17" t="s">
        <v>23830</v>
      </c>
      <c r="E3191" t="str">
        <f>VLOOKUP(C3191,'A1'!R:R,1,FALSE)</f>
        <v>05909991087005;ryczałt</v>
      </c>
    </row>
    <row r="3192" spans="1:5" ht="22.5" hidden="1" x14ac:dyDescent="0.25">
      <c r="A3192" s="7" t="s">
        <v>15331</v>
      </c>
      <c r="B3192" s="7" t="s">
        <v>85</v>
      </c>
      <c r="C3192" t="str">
        <f t="shared" si="49"/>
        <v>05909990707010;ryczałt</v>
      </c>
      <c r="D3192" s="17" t="s">
        <v>23830</v>
      </c>
      <c r="E3192" t="str">
        <f>VLOOKUP(C3192,'A1'!R:R,1,FALSE)</f>
        <v>05909990707010;ryczałt</v>
      </c>
    </row>
    <row r="3193" spans="1:5" ht="22.5" hidden="1" x14ac:dyDescent="0.25">
      <c r="A3193" s="7" t="s">
        <v>15335</v>
      </c>
      <c r="B3193" s="7" t="s">
        <v>85</v>
      </c>
      <c r="C3193" t="str">
        <f t="shared" si="49"/>
        <v>05909990707119;ryczałt</v>
      </c>
      <c r="D3193" s="17" t="s">
        <v>23830</v>
      </c>
      <c r="E3193" t="str">
        <f>VLOOKUP(C3193,'A1'!R:R,1,FALSE)</f>
        <v>05909990707119;ryczałt</v>
      </c>
    </row>
    <row r="3194" spans="1:5" ht="22.5" hidden="1" x14ac:dyDescent="0.25">
      <c r="A3194" s="7" t="s">
        <v>15339</v>
      </c>
      <c r="B3194" s="7" t="s">
        <v>85</v>
      </c>
      <c r="C3194" t="str">
        <f t="shared" si="49"/>
        <v>05909991080129;ryczałt</v>
      </c>
      <c r="D3194" s="17" t="s">
        <v>23830</v>
      </c>
      <c r="E3194" t="str">
        <f>VLOOKUP(C3194,'A1'!R:R,1,FALSE)</f>
        <v>05909991080129;ryczałt</v>
      </c>
    </row>
    <row r="3195" spans="1:5" ht="22.5" hidden="1" x14ac:dyDescent="0.25">
      <c r="A3195" s="7" t="s">
        <v>15345</v>
      </c>
      <c r="B3195" s="7" t="s">
        <v>85</v>
      </c>
      <c r="C3195" t="str">
        <f t="shared" si="49"/>
        <v>05909990706914;ryczałt</v>
      </c>
      <c r="D3195" s="17" t="s">
        <v>23830</v>
      </c>
      <c r="E3195" t="str">
        <f>VLOOKUP(C3195,'A1'!R:R,1,FALSE)</f>
        <v>05909990706914;ryczałt</v>
      </c>
    </row>
    <row r="3196" spans="1:5" ht="22.5" hidden="1" x14ac:dyDescent="0.25">
      <c r="A3196" s="7" t="s">
        <v>15348</v>
      </c>
      <c r="B3196" s="7" t="s">
        <v>85</v>
      </c>
      <c r="C3196" t="str">
        <f t="shared" si="49"/>
        <v>05909991125516;ryczałt</v>
      </c>
      <c r="D3196" s="17" t="s">
        <v>23830</v>
      </c>
      <c r="E3196" t="str">
        <f>VLOOKUP(C3196,'A1'!R:R,1,FALSE)</f>
        <v>05909991125516;ryczałt</v>
      </c>
    </row>
    <row r="3197" spans="1:5" ht="22.5" hidden="1" x14ac:dyDescent="0.25">
      <c r="A3197" s="7" t="s">
        <v>15351</v>
      </c>
      <c r="B3197" s="7" t="s">
        <v>85</v>
      </c>
      <c r="C3197" t="str">
        <f t="shared" si="49"/>
        <v>05909991125615;ryczałt</v>
      </c>
      <c r="D3197" s="17" t="s">
        <v>23830</v>
      </c>
      <c r="E3197" t="str">
        <f>VLOOKUP(C3197,'A1'!R:R,1,FALSE)</f>
        <v>05909991125615;ryczałt</v>
      </c>
    </row>
    <row r="3198" spans="1:5" ht="22.5" hidden="1" x14ac:dyDescent="0.25">
      <c r="A3198" s="7" t="s">
        <v>15354</v>
      </c>
      <c r="B3198" s="7" t="s">
        <v>85</v>
      </c>
      <c r="C3198" t="str">
        <f t="shared" si="49"/>
        <v>05909990953882;ryczałt</v>
      </c>
      <c r="D3198" s="17" t="s">
        <v>23830</v>
      </c>
      <c r="E3198" t="str">
        <f>VLOOKUP(C3198,'A1'!R:R,1,FALSE)</f>
        <v>05909990953882;ryczałt</v>
      </c>
    </row>
    <row r="3199" spans="1:5" ht="22.5" hidden="1" x14ac:dyDescent="0.25">
      <c r="A3199" s="7" t="s">
        <v>15358</v>
      </c>
      <c r="B3199" s="7" t="s">
        <v>85</v>
      </c>
      <c r="C3199" t="str">
        <f t="shared" si="49"/>
        <v>05909991125417;ryczałt</v>
      </c>
      <c r="D3199" s="17" t="s">
        <v>23830</v>
      </c>
      <c r="E3199" t="str">
        <f>VLOOKUP(C3199,'A1'!R:R,1,FALSE)</f>
        <v>05909991125417;ryczałt</v>
      </c>
    </row>
    <row r="3200" spans="1:5" ht="22.5" hidden="1" x14ac:dyDescent="0.25">
      <c r="A3200" s="7" t="s">
        <v>15361</v>
      </c>
      <c r="B3200" s="7" t="s">
        <v>85</v>
      </c>
      <c r="C3200" t="str">
        <f t="shared" si="49"/>
        <v>05909991165710;ryczałt</v>
      </c>
      <c r="D3200" s="17" t="s">
        <v>23830</v>
      </c>
      <c r="E3200" t="str">
        <f>VLOOKUP(C3200,'A1'!R:R,1,FALSE)</f>
        <v>05909991165710;ryczałt</v>
      </c>
    </row>
    <row r="3201" spans="1:5" ht="22.5" hidden="1" x14ac:dyDescent="0.25">
      <c r="A3201" s="7" t="s">
        <v>15366</v>
      </c>
      <c r="B3201" s="7" t="s">
        <v>85</v>
      </c>
      <c r="C3201" t="str">
        <f t="shared" si="49"/>
        <v>05909991340766;ryczałt</v>
      </c>
      <c r="D3201" s="17" t="s">
        <v>23830</v>
      </c>
      <c r="E3201" t="str">
        <f>VLOOKUP(C3201,'A1'!R:R,1,FALSE)</f>
        <v>05909991340766;ryczałt</v>
      </c>
    </row>
    <row r="3202" spans="1:5" ht="22.5" hidden="1" x14ac:dyDescent="0.25">
      <c r="A3202" s="7" t="s">
        <v>15370</v>
      </c>
      <c r="B3202" s="7" t="s">
        <v>85</v>
      </c>
      <c r="C3202" t="str">
        <f t="shared" si="49"/>
        <v>05909991308971;ryczałt</v>
      </c>
      <c r="D3202" s="17" t="s">
        <v>23830</v>
      </c>
      <c r="E3202" t="str">
        <f>VLOOKUP(C3202,'A1'!R:R,1,FALSE)</f>
        <v>05909991308971;ryczałt</v>
      </c>
    </row>
    <row r="3203" spans="1:5" ht="22.5" hidden="1" x14ac:dyDescent="0.25">
      <c r="A3203" s="7" t="s">
        <v>15373</v>
      </c>
      <c r="B3203" s="7" t="s">
        <v>85</v>
      </c>
      <c r="C3203" t="str">
        <f t="shared" ref="C3203:C3266" si="50">CONCATENATE(A3203,";",B3203)</f>
        <v>05909990571468;ryczałt</v>
      </c>
      <c r="D3203" s="17" t="s">
        <v>23830</v>
      </c>
      <c r="E3203" t="str">
        <f>VLOOKUP(C3203,'A1'!R:R,1,FALSE)</f>
        <v>05909990571468;ryczałt</v>
      </c>
    </row>
    <row r="3204" spans="1:5" ht="22.5" hidden="1" x14ac:dyDescent="0.25">
      <c r="A3204" s="7" t="s">
        <v>15376</v>
      </c>
      <c r="B3204" s="7" t="s">
        <v>85</v>
      </c>
      <c r="C3204" t="str">
        <f t="shared" si="50"/>
        <v>05909990571475;ryczałt</v>
      </c>
      <c r="D3204" s="17" t="s">
        <v>23830</v>
      </c>
      <c r="E3204" t="str">
        <f>VLOOKUP(C3204,'A1'!R:R,1,FALSE)</f>
        <v>05909990571475;ryczałt</v>
      </c>
    </row>
    <row r="3205" spans="1:5" ht="22.5" hidden="1" x14ac:dyDescent="0.25">
      <c r="A3205" s="7" t="s">
        <v>15380</v>
      </c>
      <c r="B3205" s="7" t="s">
        <v>85</v>
      </c>
      <c r="C3205" t="str">
        <f t="shared" si="50"/>
        <v>05909991347420;ryczałt</v>
      </c>
      <c r="D3205" s="17" t="s">
        <v>23830</v>
      </c>
      <c r="E3205" t="str">
        <f>VLOOKUP(C3205,'A1'!R:R,1,FALSE)</f>
        <v>05909991347420;ryczałt</v>
      </c>
    </row>
    <row r="3206" spans="1:5" ht="22.5" hidden="1" x14ac:dyDescent="0.25">
      <c r="A3206" s="7" t="s">
        <v>15383</v>
      </c>
      <c r="B3206" s="7" t="s">
        <v>85</v>
      </c>
      <c r="C3206" t="str">
        <f t="shared" si="50"/>
        <v>05909990571499;ryczałt</v>
      </c>
      <c r="D3206" s="17" t="s">
        <v>23830</v>
      </c>
      <c r="E3206" t="str">
        <f>VLOOKUP(C3206,'A1'!R:R,1,FALSE)</f>
        <v>05909990571499;ryczałt</v>
      </c>
    </row>
    <row r="3207" spans="1:5" ht="22.5" hidden="1" x14ac:dyDescent="0.25">
      <c r="A3207" s="7" t="s">
        <v>15386</v>
      </c>
      <c r="B3207" s="7" t="s">
        <v>85</v>
      </c>
      <c r="C3207" t="str">
        <f t="shared" si="50"/>
        <v>05909990571505;ryczałt</v>
      </c>
      <c r="D3207" s="17" t="s">
        <v>23830</v>
      </c>
      <c r="E3207" t="str">
        <f>VLOOKUP(C3207,'A1'!R:R,1,FALSE)</f>
        <v>05909990571505;ryczałt</v>
      </c>
    </row>
    <row r="3208" spans="1:5" ht="22.5" hidden="1" x14ac:dyDescent="0.25">
      <c r="A3208" s="7" t="s">
        <v>15389</v>
      </c>
      <c r="B3208" s="7" t="s">
        <v>85</v>
      </c>
      <c r="C3208" t="str">
        <f t="shared" si="50"/>
        <v>05909990653379;ryczałt</v>
      </c>
      <c r="D3208" s="17" t="s">
        <v>23830</v>
      </c>
      <c r="E3208" t="str">
        <f>VLOOKUP(C3208,'A1'!R:R,1,FALSE)</f>
        <v>05909990653379;ryczałt</v>
      </c>
    </row>
    <row r="3209" spans="1:5" ht="22.5" hidden="1" x14ac:dyDescent="0.25">
      <c r="A3209" s="7" t="s">
        <v>15392</v>
      </c>
      <c r="B3209" s="7" t="s">
        <v>85</v>
      </c>
      <c r="C3209" t="str">
        <f t="shared" si="50"/>
        <v>05909990653355;ryczałt</v>
      </c>
      <c r="D3209" s="17" t="s">
        <v>23830</v>
      </c>
      <c r="E3209" t="str">
        <f>VLOOKUP(C3209,'A1'!R:R,1,FALSE)</f>
        <v>05909990653355;ryczałt</v>
      </c>
    </row>
    <row r="3210" spans="1:5" ht="22.5" hidden="1" x14ac:dyDescent="0.25">
      <c r="A3210" s="7" t="s">
        <v>15395</v>
      </c>
      <c r="B3210" s="7" t="s">
        <v>85</v>
      </c>
      <c r="C3210" t="str">
        <f t="shared" si="50"/>
        <v>05909990653362;ryczałt</v>
      </c>
      <c r="D3210" s="17" t="s">
        <v>23830</v>
      </c>
      <c r="E3210" t="str">
        <f>VLOOKUP(C3210,'A1'!R:R,1,FALSE)</f>
        <v>05909990653362;ryczałt</v>
      </c>
    </row>
    <row r="3211" spans="1:5" ht="22.5" hidden="1" x14ac:dyDescent="0.25">
      <c r="A3211" s="7" t="s">
        <v>15398</v>
      </c>
      <c r="B3211" s="7" t="s">
        <v>85</v>
      </c>
      <c r="C3211" t="str">
        <f t="shared" si="50"/>
        <v>05909990337989;ryczałt</v>
      </c>
      <c r="D3211" s="17" t="s">
        <v>23830</v>
      </c>
      <c r="E3211" t="str">
        <f>VLOOKUP(C3211,'A1'!R:R,1,FALSE)</f>
        <v>05909990337989;ryczałt</v>
      </c>
    </row>
    <row r="3212" spans="1:5" ht="22.5" hidden="1" x14ac:dyDescent="0.25">
      <c r="A3212" s="7" t="s">
        <v>15402</v>
      </c>
      <c r="B3212" s="7" t="s">
        <v>85</v>
      </c>
      <c r="C3212" t="str">
        <f t="shared" si="50"/>
        <v>05909990337958;ryczałt</v>
      </c>
      <c r="D3212" s="17" t="s">
        <v>23830</v>
      </c>
      <c r="E3212" t="str">
        <f>VLOOKUP(C3212,'A1'!R:R,1,FALSE)</f>
        <v>05909990337958;ryczałt</v>
      </c>
    </row>
    <row r="3213" spans="1:5" ht="22.5" hidden="1" x14ac:dyDescent="0.25">
      <c r="A3213" s="7" t="s">
        <v>15405</v>
      </c>
      <c r="B3213" s="7" t="s">
        <v>85</v>
      </c>
      <c r="C3213" t="str">
        <f t="shared" si="50"/>
        <v>05909990337972;ryczałt</v>
      </c>
      <c r="D3213" s="17" t="s">
        <v>23830</v>
      </c>
      <c r="E3213" t="str">
        <f>VLOOKUP(C3213,'A1'!R:R,1,FALSE)</f>
        <v>05909990337972;ryczałt</v>
      </c>
    </row>
    <row r="3214" spans="1:5" ht="22.5" hidden="1" x14ac:dyDescent="0.25">
      <c r="A3214" s="7" t="s">
        <v>15408</v>
      </c>
      <c r="B3214" s="7" t="s">
        <v>85</v>
      </c>
      <c r="C3214" t="str">
        <f t="shared" si="50"/>
        <v>05909990962020;ryczałt</v>
      </c>
      <c r="D3214" s="17" t="s">
        <v>23830</v>
      </c>
      <c r="E3214" t="str">
        <f>VLOOKUP(C3214,'A1'!R:R,1,FALSE)</f>
        <v>05909990962020;ryczałt</v>
      </c>
    </row>
    <row r="3215" spans="1:5" ht="22.5" hidden="1" x14ac:dyDescent="0.25">
      <c r="A3215" s="7" t="s">
        <v>15411</v>
      </c>
      <c r="B3215" s="7" t="s">
        <v>85</v>
      </c>
      <c r="C3215" t="str">
        <f t="shared" si="50"/>
        <v>05909990961955;ryczałt</v>
      </c>
      <c r="D3215" s="17" t="s">
        <v>23830</v>
      </c>
      <c r="E3215" t="str">
        <f>VLOOKUP(C3215,'A1'!R:R,1,FALSE)</f>
        <v>05909990961955;ryczałt</v>
      </c>
    </row>
    <row r="3216" spans="1:5" ht="22.5" hidden="1" x14ac:dyDescent="0.25">
      <c r="A3216" s="7" t="s">
        <v>15415</v>
      </c>
      <c r="B3216" s="7" t="s">
        <v>85</v>
      </c>
      <c r="C3216" t="str">
        <f t="shared" si="50"/>
        <v>05909990961986;ryczałt</v>
      </c>
      <c r="D3216" s="17" t="s">
        <v>23830</v>
      </c>
      <c r="E3216" t="str">
        <f>VLOOKUP(C3216,'A1'!R:R,1,FALSE)</f>
        <v>05909990961986;ryczałt</v>
      </c>
    </row>
    <row r="3217" spans="1:5" ht="22.5" hidden="1" x14ac:dyDescent="0.25">
      <c r="A3217" s="7" t="s">
        <v>15418</v>
      </c>
      <c r="B3217" s="7" t="s">
        <v>85</v>
      </c>
      <c r="C3217" t="str">
        <f t="shared" si="50"/>
        <v>05909991344603;ryczałt</v>
      </c>
      <c r="D3217" s="17" t="s">
        <v>23830</v>
      </c>
      <c r="E3217" t="str">
        <f>VLOOKUP(C3217,'A1'!R:R,1,FALSE)</f>
        <v>05909991344603;ryczałt</v>
      </c>
    </row>
    <row r="3218" spans="1:5" ht="22.5" hidden="1" x14ac:dyDescent="0.25">
      <c r="A3218" s="7" t="s">
        <v>15421</v>
      </c>
      <c r="B3218" s="7" t="s">
        <v>85</v>
      </c>
      <c r="C3218" t="str">
        <f t="shared" si="50"/>
        <v>05909990661756;ryczałt</v>
      </c>
      <c r="D3218" s="17" t="s">
        <v>23830</v>
      </c>
      <c r="E3218" t="str">
        <f>VLOOKUP(C3218,'A1'!R:R,1,FALSE)</f>
        <v>05909990661756;ryczałt</v>
      </c>
    </row>
    <row r="3219" spans="1:5" ht="22.5" hidden="1" x14ac:dyDescent="0.25">
      <c r="A3219" s="7" t="s">
        <v>15424</v>
      </c>
      <c r="B3219" s="7" t="s">
        <v>85</v>
      </c>
      <c r="C3219" t="str">
        <f t="shared" si="50"/>
        <v>05909991369910;ryczałt</v>
      </c>
      <c r="D3219" s="17" t="s">
        <v>23830</v>
      </c>
      <c r="E3219" t="str">
        <f>VLOOKUP(C3219,'A1'!R:R,1,FALSE)</f>
        <v>05909991369910;ryczałt</v>
      </c>
    </row>
    <row r="3220" spans="1:5" ht="22.5" hidden="1" x14ac:dyDescent="0.25">
      <c r="A3220" s="7" t="s">
        <v>15428</v>
      </c>
      <c r="B3220" s="7" t="s">
        <v>85</v>
      </c>
      <c r="C3220" t="str">
        <f t="shared" si="50"/>
        <v>05909990212170;ryczałt</v>
      </c>
      <c r="D3220" s="17" t="s">
        <v>23830</v>
      </c>
      <c r="E3220" t="str">
        <f>VLOOKUP(C3220,'A1'!R:R,1,FALSE)</f>
        <v>05909990212170;ryczałt</v>
      </c>
    </row>
    <row r="3221" spans="1:5" ht="22.5" hidden="1" x14ac:dyDescent="0.25">
      <c r="A3221" s="7" t="s">
        <v>15431</v>
      </c>
      <c r="B3221" s="7" t="s">
        <v>85</v>
      </c>
      <c r="C3221" t="str">
        <f t="shared" si="50"/>
        <v>05909991369903;ryczałt</v>
      </c>
      <c r="D3221" s="17" t="s">
        <v>23830</v>
      </c>
      <c r="E3221" t="str">
        <f>VLOOKUP(C3221,'A1'!R:R,1,FALSE)</f>
        <v>05909991369903;ryczałt</v>
      </c>
    </row>
    <row r="3222" spans="1:5" ht="22.5" hidden="1" x14ac:dyDescent="0.25">
      <c r="A3222" s="7" t="s">
        <v>15435</v>
      </c>
      <c r="B3222" s="7" t="s">
        <v>85</v>
      </c>
      <c r="C3222" t="str">
        <f t="shared" si="50"/>
        <v>05909990212248;ryczałt</v>
      </c>
      <c r="D3222" s="17" t="s">
        <v>23830</v>
      </c>
      <c r="E3222" t="str">
        <f>VLOOKUP(C3222,'A1'!R:R,1,FALSE)</f>
        <v>05909990212248;ryczałt</v>
      </c>
    </row>
    <row r="3223" spans="1:5" ht="22.5" hidden="1" x14ac:dyDescent="0.25">
      <c r="A3223" s="7" t="s">
        <v>15438</v>
      </c>
      <c r="B3223" s="7" t="s">
        <v>85</v>
      </c>
      <c r="C3223" t="str">
        <f t="shared" si="50"/>
        <v>05909990924653;ryczałt</v>
      </c>
      <c r="D3223" s="17" t="s">
        <v>23830</v>
      </c>
      <c r="E3223" t="str">
        <f>VLOOKUP(C3223,'A1'!R:R,1,FALSE)</f>
        <v>05909990924653;ryczałt</v>
      </c>
    </row>
    <row r="3224" spans="1:5" ht="22.5" hidden="1" x14ac:dyDescent="0.25">
      <c r="A3224" s="7" t="s">
        <v>15442</v>
      </c>
      <c r="B3224" s="7" t="s">
        <v>85</v>
      </c>
      <c r="C3224" t="str">
        <f t="shared" si="50"/>
        <v>05909990694655;ryczałt</v>
      </c>
      <c r="D3224" s="17" t="s">
        <v>23830</v>
      </c>
      <c r="E3224" t="str">
        <f>VLOOKUP(C3224,'A1'!R:R,1,FALSE)</f>
        <v>05909990694655;ryczałt</v>
      </c>
    </row>
    <row r="3225" spans="1:5" ht="22.5" hidden="1" x14ac:dyDescent="0.25">
      <c r="A3225" s="7" t="s">
        <v>15445</v>
      </c>
      <c r="B3225" s="7" t="s">
        <v>85</v>
      </c>
      <c r="C3225" t="str">
        <f t="shared" si="50"/>
        <v>05909990924608;ryczałt</v>
      </c>
      <c r="D3225" s="17" t="s">
        <v>23830</v>
      </c>
      <c r="E3225" t="str">
        <f>VLOOKUP(C3225,'A1'!R:R,1,FALSE)</f>
        <v>05909990924608;ryczałt</v>
      </c>
    </row>
    <row r="3226" spans="1:5" ht="22.5" hidden="1" x14ac:dyDescent="0.25">
      <c r="A3226" s="7" t="s">
        <v>15448</v>
      </c>
      <c r="B3226" s="7" t="s">
        <v>85</v>
      </c>
      <c r="C3226" t="str">
        <f t="shared" si="50"/>
        <v>05909990924646;ryczałt</v>
      </c>
      <c r="D3226" s="17" t="s">
        <v>23830</v>
      </c>
      <c r="E3226" t="str">
        <f>VLOOKUP(C3226,'A1'!R:R,1,FALSE)</f>
        <v>05909990924646;ryczałt</v>
      </c>
    </row>
    <row r="3227" spans="1:5" ht="22.5" hidden="1" x14ac:dyDescent="0.25">
      <c r="A3227" s="7" t="s">
        <v>15451</v>
      </c>
      <c r="B3227" s="7" t="s">
        <v>85</v>
      </c>
      <c r="C3227" t="str">
        <f t="shared" si="50"/>
        <v>05909990694631;ryczałt</v>
      </c>
      <c r="D3227" s="17" t="s">
        <v>23830</v>
      </c>
      <c r="E3227" t="str">
        <f>VLOOKUP(C3227,'A1'!R:R,1,FALSE)</f>
        <v>05909990694631;ryczałt</v>
      </c>
    </row>
    <row r="3228" spans="1:5" ht="22.5" hidden="1" x14ac:dyDescent="0.25">
      <c r="A3228" s="7" t="s">
        <v>15454</v>
      </c>
      <c r="B3228" s="7" t="s">
        <v>85</v>
      </c>
      <c r="C3228" t="str">
        <f t="shared" si="50"/>
        <v>05909991093334;ryczałt</v>
      </c>
      <c r="D3228" s="17" t="s">
        <v>23830</v>
      </c>
      <c r="E3228" t="str">
        <f>VLOOKUP(C3228,'A1'!R:R,1,FALSE)</f>
        <v>05909991093334;ryczałt</v>
      </c>
    </row>
    <row r="3229" spans="1:5" ht="22.5" hidden="1" x14ac:dyDescent="0.25">
      <c r="A3229" s="7" t="s">
        <v>15457</v>
      </c>
      <c r="B3229" s="7" t="s">
        <v>85</v>
      </c>
      <c r="C3229" t="str">
        <f t="shared" si="50"/>
        <v>05909991093280;ryczałt</v>
      </c>
      <c r="D3229" s="17" t="s">
        <v>23830</v>
      </c>
      <c r="E3229" t="str">
        <f>VLOOKUP(C3229,'A1'!R:R,1,FALSE)</f>
        <v>05909991093280;ryczałt</v>
      </c>
    </row>
    <row r="3230" spans="1:5" ht="22.5" hidden="1" x14ac:dyDescent="0.25">
      <c r="A3230" s="7" t="s">
        <v>15461</v>
      </c>
      <c r="B3230" s="7" t="s">
        <v>85</v>
      </c>
      <c r="C3230" t="str">
        <f t="shared" si="50"/>
        <v>05909991093303;ryczałt</v>
      </c>
      <c r="D3230" s="17" t="s">
        <v>23830</v>
      </c>
      <c r="E3230" t="str">
        <f>VLOOKUP(C3230,'A1'!R:R,1,FALSE)</f>
        <v>05909991093303;ryczałt</v>
      </c>
    </row>
    <row r="3231" spans="1:5" ht="22.5" hidden="1" x14ac:dyDescent="0.25">
      <c r="A3231" s="7" t="s">
        <v>15464</v>
      </c>
      <c r="B3231" s="7" t="s">
        <v>85</v>
      </c>
      <c r="C3231" t="str">
        <f t="shared" si="50"/>
        <v>05909991326012;ryczałt</v>
      </c>
      <c r="D3231" s="17" t="s">
        <v>23830</v>
      </c>
      <c r="E3231" t="str">
        <f>VLOOKUP(C3231,'A1'!R:R,1,FALSE)</f>
        <v>05909991326012;ryczałt</v>
      </c>
    </row>
    <row r="3232" spans="1:5" ht="22.5" hidden="1" x14ac:dyDescent="0.25">
      <c r="A3232" s="7" t="s">
        <v>15468</v>
      </c>
      <c r="B3232" s="7" t="s">
        <v>85</v>
      </c>
      <c r="C3232" t="str">
        <f t="shared" si="50"/>
        <v>05909991325893;ryczałt</v>
      </c>
      <c r="D3232" s="17" t="s">
        <v>23830</v>
      </c>
      <c r="E3232" t="str">
        <f>VLOOKUP(C3232,'A1'!R:R,1,FALSE)</f>
        <v>05909991325893;ryczałt</v>
      </c>
    </row>
    <row r="3233" spans="1:5" ht="22.5" hidden="1" x14ac:dyDescent="0.25">
      <c r="A3233" s="7" t="s">
        <v>15471</v>
      </c>
      <c r="B3233" s="7" t="s">
        <v>85</v>
      </c>
      <c r="C3233" t="str">
        <f t="shared" si="50"/>
        <v>05909991325954;ryczałt</v>
      </c>
      <c r="D3233" s="17" t="s">
        <v>23830</v>
      </c>
      <c r="E3233" t="str">
        <f>VLOOKUP(C3233,'A1'!R:R,1,FALSE)</f>
        <v>05909991325954;ryczałt</v>
      </c>
    </row>
    <row r="3234" spans="1:5" ht="22.5" hidden="1" x14ac:dyDescent="0.25">
      <c r="A3234" s="7" t="s">
        <v>15474</v>
      </c>
      <c r="B3234" s="7" t="s">
        <v>85</v>
      </c>
      <c r="C3234" t="str">
        <f t="shared" si="50"/>
        <v>05909991070540;ryczałt</v>
      </c>
      <c r="D3234" s="17" t="s">
        <v>23830</v>
      </c>
      <c r="E3234" t="str">
        <f>VLOOKUP(C3234,'A1'!R:R,1,FALSE)</f>
        <v>05909991070540;ryczałt</v>
      </c>
    </row>
    <row r="3235" spans="1:5" ht="22.5" hidden="1" x14ac:dyDescent="0.25">
      <c r="A3235" s="7" t="s">
        <v>15477</v>
      </c>
      <c r="B3235" s="7" t="s">
        <v>85</v>
      </c>
      <c r="C3235" t="str">
        <f t="shared" si="50"/>
        <v>05909991070441;ryczałt</v>
      </c>
      <c r="D3235" s="17" t="s">
        <v>23830</v>
      </c>
      <c r="E3235" t="str">
        <f>VLOOKUP(C3235,'A1'!R:R,1,FALSE)</f>
        <v>05909991070441;ryczałt</v>
      </c>
    </row>
    <row r="3236" spans="1:5" ht="22.5" hidden="1" x14ac:dyDescent="0.25">
      <c r="A3236" s="7" t="s">
        <v>15480</v>
      </c>
      <c r="B3236" s="7" t="s">
        <v>85</v>
      </c>
      <c r="C3236" t="str">
        <f t="shared" si="50"/>
        <v>05909990017461;ryczałt</v>
      </c>
      <c r="D3236" s="17" t="s">
        <v>23830</v>
      </c>
      <c r="E3236" t="str">
        <f>VLOOKUP(C3236,'A1'!R:R,1,FALSE)</f>
        <v>05909990017461;ryczałt</v>
      </c>
    </row>
    <row r="3237" spans="1:5" ht="22.5" hidden="1" x14ac:dyDescent="0.25">
      <c r="A3237" s="7" t="s">
        <v>15483</v>
      </c>
      <c r="B3237" s="7" t="s">
        <v>85</v>
      </c>
      <c r="C3237" t="str">
        <f t="shared" si="50"/>
        <v>05909990017447;ryczałt</v>
      </c>
      <c r="D3237" s="17" t="s">
        <v>23830</v>
      </c>
      <c r="E3237" t="str">
        <f>VLOOKUP(C3237,'A1'!R:R,1,FALSE)</f>
        <v>05909990017447;ryczałt</v>
      </c>
    </row>
    <row r="3238" spans="1:5" ht="22.5" hidden="1" x14ac:dyDescent="0.25">
      <c r="A3238" s="7" t="s">
        <v>15487</v>
      </c>
      <c r="B3238" s="7" t="s">
        <v>85</v>
      </c>
      <c r="C3238" t="str">
        <f t="shared" si="50"/>
        <v>05909990017454;ryczałt</v>
      </c>
      <c r="D3238" s="17" t="s">
        <v>23830</v>
      </c>
      <c r="E3238" t="str">
        <f>VLOOKUP(C3238,'A1'!R:R,1,FALSE)</f>
        <v>05909990017454;ryczałt</v>
      </c>
    </row>
    <row r="3239" spans="1:5" ht="22.5" hidden="1" x14ac:dyDescent="0.25">
      <c r="A3239" s="7" t="s">
        <v>15490</v>
      </c>
      <c r="B3239" s="7" t="s">
        <v>85</v>
      </c>
      <c r="C3239" t="str">
        <f t="shared" si="50"/>
        <v>05909990047987;ryczałt</v>
      </c>
      <c r="D3239" s="17" t="s">
        <v>23830</v>
      </c>
      <c r="E3239" t="str">
        <f>VLOOKUP(C3239,'A1'!R:R,1,FALSE)</f>
        <v>05909990047987;ryczałt</v>
      </c>
    </row>
    <row r="3240" spans="1:5" ht="22.5" hidden="1" x14ac:dyDescent="0.25">
      <c r="A3240" s="7" t="s">
        <v>15494</v>
      </c>
      <c r="B3240" s="7" t="s">
        <v>85</v>
      </c>
      <c r="C3240" t="str">
        <f t="shared" si="50"/>
        <v>05909990047949;ryczałt</v>
      </c>
      <c r="D3240" s="17" t="s">
        <v>23830</v>
      </c>
      <c r="E3240" t="str">
        <f>VLOOKUP(C3240,'A1'!R:R,1,FALSE)</f>
        <v>05909990047949;ryczałt</v>
      </c>
    </row>
    <row r="3241" spans="1:5" ht="22.5" hidden="1" x14ac:dyDescent="0.25">
      <c r="A3241" s="7" t="s">
        <v>15497</v>
      </c>
      <c r="B3241" s="7" t="s">
        <v>85</v>
      </c>
      <c r="C3241" t="str">
        <f t="shared" si="50"/>
        <v>05909990047963;ryczałt</v>
      </c>
      <c r="D3241" s="17" t="s">
        <v>23830</v>
      </c>
      <c r="E3241" t="str">
        <f>VLOOKUP(C3241,'A1'!R:R,1,FALSE)</f>
        <v>05909990047963;ryczałt</v>
      </c>
    </row>
    <row r="3242" spans="1:5" ht="22.5" hidden="1" x14ac:dyDescent="0.25">
      <c r="A3242" s="7" t="s">
        <v>15503</v>
      </c>
      <c r="B3242" s="7" t="s">
        <v>85</v>
      </c>
      <c r="C3242" t="str">
        <f t="shared" si="50"/>
        <v>05909991411640;ryczałt</v>
      </c>
      <c r="D3242" s="17" t="s">
        <v>23830</v>
      </c>
      <c r="E3242" t="str">
        <f>VLOOKUP(C3242,'A1'!R:R,1,FALSE)</f>
        <v>05909991411640;ryczałt</v>
      </c>
    </row>
    <row r="3243" spans="1:5" ht="22.5" hidden="1" x14ac:dyDescent="0.25">
      <c r="A3243" s="7" t="s">
        <v>15505</v>
      </c>
      <c r="B3243" s="7" t="s">
        <v>85</v>
      </c>
      <c r="C3243" t="str">
        <f t="shared" si="50"/>
        <v>05909991402006;ryczałt</v>
      </c>
      <c r="D3243" s="17" t="s">
        <v>23830</v>
      </c>
      <c r="E3243" t="str">
        <f>VLOOKUP(C3243,'A1'!R:R,1,FALSE)</f>
        <v>05909991402006;ryczałt</v>
      </c>
    </row>
    <row r="3244" spans="1:5" ht="22.5" hidden="1" x14ac:dyDescent="0.25">
      <c r="A3244" s="7" t="s">
        <v>15507</v>
      </c>
      <c r="B3244" s="7" t="s">
        <v>85</v>
      </c>
      <c r="C3244" t="str">
        <f t="shared" si="50"/>
        <v>05909991401566;ryczałt</v>
      </c>
      <c r="D3244" s="17" t="s">
        <v>23830</v>
      </c>
      <c r="E3244" t="str">
        <f>VLOOKUP(C3244,'A1'!R:R,1,FALSE)</f>
        <v>05909991401566;ryczałt</v>
      </c>
    </row>
    <row r="3245" spans="1:5" ht="22.5" hidden="1" x14ac:dyDescent="0.25">
      <c r="A3245" s="7" t="s">
        <v>15509</v>
      </c>
      <c r="B3245" s="7" t="s">
        <v>85</v>
      </c>
      <c r="C3245" t="str">
        <f t="shared" si="50"/>
        <v>05909990916016;ryczałt</v>
      </c>
      <c r="D3245" s="17" t="s">
        <v>23830</v>
      </c>
      <c r="E3245" t="str">
        <f>VLOOKUP(C3245,'A1'!R:R,1,FALSE)</f>
        <v>05909990916016;ryczałt</v>
      </c>
    </row>
    <row r="3246" spans="1:5" ht="22.5" hidden="1" x14ac:dyDescent="0.25">
      <c r="A3246" s="7" t="s">
        <v>15513</v>
      </c>
      <c r="B3246" s="7" t="s">
        <v>85</v>
      </c>
      <c r="C3246" t="str">
        <f t="shared" si="50"/>
        <v>05909991367084;ryczałt</v>
      </c>
      <c r="D3246" s="17" t="s">
        <v>23830</v>
      </c>
      <c r="E3246" t="str">
        <f>VLOOKUP(C3246,'A1'!R:R,1,FALSE)</f>
        <v>05909991367084;ryczałt</v>
      </c>
    </row>
    <row r="3247" spans="1:5" ht="22.5" hidden="1" x14ac:dyDescent="0.25">
      <c r="A3247" s="7" t="s">
        <v>15517</v>
      </c>
      <c r="B3247" s="7" t="s">
        <v>85</v>
      </c>
      <c r="C3247" t="str">
        <f t="shared" si="50"/>
        <v>05909990478217;ryczałt</v>
      </c>
      <c r="D3247" s="17" t="s">
        <v>23830</v>
      </c>
      <c r="E3247" t="str">
        <f>VLOOKUP(C3247,'A1'!R:R,1,FALSE)</f>
        <v>05909990478217;ryczałt</v>
      </c>
    </row>
    <row r="3248" spans="1:5" ht="22.5" hidden="1" x14ac:dyDescent="0.25">
      <c r="A3248" s="7" t="s">
        <v>15520</v>
      </c>
      <c r="B3248" s="7" t="s">
        <v>85</v>
      </c>
      <c r="C3248" t="str">
        <f t="shared" si="50"/>
        <v>05909990478316;ryczałt</v>
      </c>
      <c r="D3248" s="17" t="s">
        <v>23830</v>
      </c>
      <c r="E3248" t="str">
        <f>VLOOKUP(C3248,'A1'!R:R,1,FALSE)</f>
        <v>05909990478316;ryczałt</v>
      </c>
    </row>
    <row r="3249" spans="1:5" ht="22.5" hidden="1" x14ac:dyDescent="0.25">
      <c r="A3249" s="7" t="s">
        <v>15523</v>
      </c>
      <c r="B3249" s="7" t="s">
        <v>85</v>
      </c>
      <c r="C3249" t="str">
        <f t="shared" si="50"/>
        <v>05909990610532;ryczałt</v>
      </c>
      <c r="D3249" s="17" t="s">
        <v>23830</v>
      </c>
      <c r="E3249" t="str">
        <f>VLOOKUP(C3249,'A1'!R:R,1,FALSE)</f>
        <v>05909990610532;ryczałt</v>
      </c>
    </row>
    <row r="3250" spans="1:5" ht="22.5" hidden="1" x14ac:dyDescent="0.25">
      <c r="A3250" s="7" t="s">
        <v>15525</v>
      </c>
      <c r="B3250" s="7" t="s">
        <v>85</v>
      </c>
      <c r="C3250" t="str">
        <f t="shared" si="50"/>
        <v>05909991004392;ryczałt</v>
      </c>
      <c r="D3250" s="17" t="s">
        <v>23830</v>
      </c>
      <c r="E3250" t="str">
        <f>VLOOKUP(C3250,'A1'!R:R,1,FALSE)</f>
        <v>05909991004392;ryczałt</v>
      </c>
    </row>
    <row r="3251" spans="1:5" ht="22.5" hidden="1" x14ac:dyDescent="0.25">
      <c r="A3251" s="7" t="s">
        <v>15532</v>
      </c>
      <c r="B3251" s="7" t="s">
        <v>85</v>
      </c>
      <c r="C3251" t="str">
        <f t="shared" si="50"/>
        <v>05909990610440;ryczałt</v>
      </c>
      <c r="D3251" s="17" t="s">
        <v>23830</v>
      </c>
      <c r="E3251" t="str">
        <f>VLOOKUP(C3251,'A1'!R:R,1,FALSE)</f>
        <v>05909990610440;ryczałt</v>
      </c>
    </row>
    <row r="3252" spans="1:5" ht="22.5" hidden="1" x14ac:dyDescent="0.25">
      <c r="A3252" s="7" t="s">
        <v>15534</v>
      </c>
      <c r="B3252" s="7" t="s">
        <v>85</v>
      </c>
      <c r="C3252" t="str">
        <f t="shared" si="50"/>
        <v>05909991004378;ryczałt</v>
      </c>
      <c r="D3252" s="17" t="s">
        <v>23830</v>
      </c>
      <c r="E3252" t="str">
        <f>VLOOKUP(C3252,'A1'!R:R,1,FALSE)</f>
        <v>05909991004378;ryczałt</v>
      </c>
    </row>
    <row r="3253" spans="1:5" ht="22.5" hidden="1" x14ac:dyDescent="0.25">
      <c r="A3253" s="7" t="s">
        <v>15537</v>
      </c>
      <c r="B3253" s="7" t="s">
        <v>85</v>
      </c>
      <c r="C3253" t="str">
        <f t="shared" si="50"/>
        <v>05909990610495;ryczałt</v>
      </c>
      <c r="D3253" s="17" t="s">
        <v>23830</v>
      </c>
      <c r="E3253" t="str">
        <f>VLOOKUP(C3253,'A1'!R:R,1,FALSE)</f>
        <v>05909990610495;ryczałt</v>
      </c>
    </row>
    <row r="3254" spans="1:5" ht="22.5" hidden="1" x14ac:dyDescent="0.25">
      <c r="A3254" s="7" t="s">
        <v>15539</v>
      </c>
      <c r="B3254" s="7" t="s">
        <v>85</v>
      </c>
      <c r="C3254" t="str">
        <f t="shared" si="50"/>
        <v>05909991004385;ryczałt</v>
      </c>
      <c r="D3254" s="17" t="s">
        <v>23830</v>
      </c>
      <c r="E3254" t="str">
        <f>VLOOKUP(C3254,'A1'!R:R,1,FALSE)</f>
        <v>05909991004385;ryczałt</v>
      </c>
    </row>
    <row r="3255" spans="1:5" ht="22.5" hidden="1" x14ac:dyDescent="0.25">
      <c r="A3255" s="7" t="s">
        <v>15544</v>
      </c>
      <c r="B3255" s="7" t="s">
        <v>30</v>
      </c>
      <c r="C3255" t="str">
        <f t="shared" si="50"/>
        <v>05909990936885;30%</v>
      </c>
      <c r="D3255" s="17" t="s">
        <v>23830</v>
      </c>
      <c r="E3255" t="str">
        <f>VLOOKUP(C3255,'A1'!R:R,1,FALSE)</f>
        <v>05909990936885;30%</v>
      </c>
    </row>
    <row r="3256" spans="1:5" ht="22.5" hidden="1" x14ac:dyDescent="0.25">
      <c r="A3256" s="7" t="s">
        <v>15547</v>
      </c>
      <c r="B3256" s="7" t="s">
        <v>30</v>
      </c>
      <c r="C3256" t="str">
        <f t="shared" si="50"/>
        <v>05909990936854;30%</v>
      </c>
      <c r="D3256" s="17" t="s">
        <v>23830</v>
      </c>
      <c r="E3256" t="str">
        <f>VLOOKUP(C3256,'A1'!R:R,1,FALSE)</f>
        <v>05909990936854;30%</v>
      </c>
    </row>
    <row r="3257" spans="1:5" ht="22.5" hidden="1" x14ac:dyDescent="0.25">
      <c r="A3257" s="7" t="s">
        <v>15550</v>
      </c>
      <c r="B3257" s="7" t="s">
        <v>30</v>
      </c>
      <c r="C3257" t="str">
        <f t="shared" si="50"/>
        <v>05909990936809;30%</v>
      </c>
      <c r="D3257" s="17" t="s">
        <v>23830</v>
      </c>
      <c r="E3257" t="str">
        <f>VLOOKUP(C3257,'A1'!R:R,1,FALSE)</f>
        <v>05909990936809;30%</v>
      </c>
    </row>
    <row r="3258" spans="1:5" ht="22.5" hidden="1" x14ac:dyDescent="0.25">
      <c r="A3258" s="7" t="s">
        <v>15553</v>
      </c>
      <c r="B3258" s="7" t="s">
        <v>30</v>
      </c>
      <c r="C3258" t="str">
        <f t="shared" si="50"/>
        <v>05909990936779;30%</v>
      </c>
      <c r="D3258" s="17" t="s">
        <v>23830</v>
      </c>
      <c r="E3258" t="str">
        <f>VLOOKUP(C3258,'A1'!R:R,1,FALSE)</f>
        <v>05909990936779;30%</v>
      </c>
    </row>
    <row r="3259" spans="1:5" ht="22.5" hidden="1" x14ac:dyDescent="0.25">
      <c r="A3259" s="7" t="s">
        <v>15556</v>
      </c>
      <c r="B3259" s="7" t="s">
        <v>30</v>
      </c>
      <c r="C3259" t="str">
        <f t="shared" si="50"/>
        <v>05909991142759;30%</v>
      </c>
      <c r="D3259" s="17" t="s">
        <v>23830</v>
      </c>
      <c r="E3259" t="str">
        <f>VLOOKUP(C3259,'A1'!R:R,1,FALSE)</f>
        <v>05909991142759;30%</v>
      </c>
    </row>
    <row r="3260" spans="1:5" ht="22.5" hidden="1" x14ac:dyDescent="0.25">
      <c r="A3260" s="7" t="s">
        <v>15560</v>
      </c>
      <c r="B3260" s="7" t="s">
        <v>30</v>
      </c>
      <c r="C3260" t="str">
        <f t="shared" si="50"/>
        <v>05909991142728;30%</v>
      </c>
      <c r="D3260" s="17" t="s">
        <v>23830</v>
      </c>
      <c r="E3260" t="str">
        <f>VLOOKUP(C3260,'A1'!R:R,1,FALSE)</f>
        <v>05909991142728;30%</v>
      </c>
    </row>
    <row r="3261" spans="1:5" ht="22.5" hidden="1" x14ac:dyDescent="0.25">
      <c r="A3261" s="7" t="s">
        <v>15564</v>
      </c>
      <c r="B3261" s="7" t="s">
        <v>30</v>
      </c>
      <c r="C3261" t="str">
        <f t="shared" si="50"/>
        <v>05909991142636;30%</v>
      </c>
      <c r="D3261" s="17" t="s">
        <v>23830</v>
      </c>
      <c r="E3261" t="str">
        <f>VLOOKUP(C3261,'A1'!R:R,1,FALSE)</f>
        <v>05909991142636;30%</v>
      </c>
    </row>
    <row r="3262" spans="1:5" ht="22.5" hidden="1" x14ac:dyDescent="0.25">
      <c r="A3262" s="7" t="s">
        <v>15567</v>
      </c>
      <c r="B3262" s="7" t="s">
        <v>30</v>
      </c>
      <c r="C3262" t="str">
        <f t="shared" si="50"/>
        <v>05909991142643;30%</v>
      </c>
      <c r="D3262" s="17" t="s">
        <v>23830</v>
      </c>
      <c r="E3262" t="str">
        <f>VLOOKUP(C3262,'A1'!R:R,1,FALSE)</f>
        <v>05909991142643;30%</v>
      </c>
    </row>
    <row r="3263" spans="1:5" ht="22.5" hidden="1" x14ac:dyDescent="0.25">
      <c r="A3263" s="7" t="s">
        <v>15570</v>
      </c>
      <c r="B3263" s="7" t="s">
        <v>30</v>
      </c>
      <c r="C3263" t="str">
        <f t="shared" si="50"/>
        <v>05909991142681;30%</v>
      </c>
      <c r="D3263" s="17" t="s">
        <v>23830</v>
      </c>
      <c r="E3263" t="str">
        <f>VLOOKUP(C3263,'A1'!R:R,1,FALSE)</f>
        <v>05909991142681;30%</v>
      </c>
    </row>
    <row r="3264" spans="1:5" ht="22.5" hidden="1" x14ac:dyDescent="0.25">
      <c r="A3264" s="7" t="s">
        <v>15573</v>
      </c>
      <c r="B3264" s="7" t="s">
        <v>30</v>
      </c>
      <c r="C3264" t="str">
        <f t="shared" si="50"/>
        <v>05909991142674;30%</v>
      </c>
      <c r="D3264" s="17" t="s">
        <v>23830</v>
      </c>
      <c r="E3264" t="str">
        <f>VLOOKUP(C3264,'A1'!R:R,1,FALSE)</f>
        <v>05909991142674;30%</v>
      </c>
    </row>
    <row r="3265" spans="1:5" ht="22.5" hidden="1" x14ac:dyDescent="0.25">
      <c r="A3265" s="7" t="s">
        <v>15576</v>
      </c>
      <c r="B3265" s="7" t="s">
        <v>30</v>
      </c>
      <c r="C3265" t="str">
        <f t="shared" si="50"/>
        <v>05909991142520;30%</v>
      </c>
      <c r="D3265" s="17" t="s">
        <v>23830</v>
      </c>
      <c r="E3265" t="str">
        <f>VLOOKUP(C3265,'A1'!R:R,1,FALSE)</f>
        <v>05909991142520;30%</v>
      </c>
    </row>
    <row r="3266" spans="1:5" ht="22.5" hidden="1" x14ac:dyDescent="0.25">
      <c r="A3266" s="7" t="s">
        <v>15579</v>
      </c>
      <c r="B3266" s="7" t="s">
        <v>30</v>
      </c>
      <c r="C3266" t="str">
        <f t="shared" si="50"/>
        <v>05909991142513;30%</v>
      </c>
      <c r="D3266" s="17" t="s">
        <v>23830</v>
      </c>
      <c r="E3266" t="str">
        <f>VLOOKUP(C3266,'A1'!R:R,1,FALSE)</f>
        <v>05909991142513;30%</v>
      </c>
    </row>
    <row r="3267" spans="1:5" ht="22.5" hidden="1" x14ac:dyDescent="0.25">
      <c r="A3267" s="7" t="s">
        <v>15582</v>
      </c>
      <c r="B3267" s="7" t="s">
        <v>30</v>
      </c>
      <c r="C3267" t="str">
        <f t="shared" ref="C3267:C3330" si="51">CONCATENATE(A3267,";",B3267)</f>
        <v>05903060611542;30%</v>
      </c>
      <c r="D3267" s="17" t="s">
        <v>23830</v>
      </c>
      <c r="E3267" t="str">
        <f>VLOOKUP(C3267,'A1'!R:R,1,FALSE)</f>
        <v>05903060611542;30%</v>
      </c>
    </row>
    <row r="3268" spans="1:5" ht="22.5" hidden="1" x14ac:dyDescent="0.25">
      <c r="A3268" s="7" t="s">
        <v>15586</v>
      </c>
      <c r="B3268" s="7" t="s">
        <v>30</v>
      </c>
      <c r="C3268" t="str">
        <f t="shared" si="51"/>
        <v>05903060611504;30%</v>
      </c>
      <c r="D3268" s="17" t="s">
        <v>23830</v>
      </c>
      <c r="E3268" t="str">
        <f>VLOOKUP(C3268,'A1'!R:R,1,FALSE)</f>
        <v>05903060611504;30%</v>
      </c>
    </row>
    <row r="3269" spans="1:5" ht="22.5" hidden="1" x14ac:dyDescent="0.25">
      <c r="A3269" s="7" t="s">
        <v>15589</v>
      </c>
      <c r="B3269" s="7" t="s">
        <v>30</v>
      </c>
      <c r="C3269" t="str">
        <f t="shared" si="51"/>
        <v>05903060611467;30%</v>
      </c>
      <c r="D3269" s="17" t="s">
        <v>23830</v>
      </c>
      <c r="E3269" t="str">
        <f>VLOOKUP(C3269,'A1'!R:R,1,FALSE)</f>
        <v>05903060611467;30%</v>
      </c>
    </row>
    <row r="3270" spans="1:5" ht="22.5" hidden="1" x14ac:dyDescent="0.25">
      <c r="A3270" s="7" t="s">
        <v>15592</v>
      </c>
      <c r="B3270" s="7" t="s">
        <v>30</v>
      </c>
      <c r="C3270" t="str">
        <f t="shared" si="51"/>
        <v>05903060611429;30%</v>
      </c>
      <c r="D3270" s="17" t="s">
        <v>23830</v>
      </c>
      <c r="E3270" t="str">
        <f>VLOOKUP(C3270,'A1'!R:R,1,FALSE)</f>
        <v>05903060611429;30%</v>
      </c>
    </row>
    <row r="3271" spans="1:5" ht="22.5" hidden="1" x14ac:dyDescent="0.25">
      <c r="A3271" s="7" t="s">
        <v>15595</v>
      </c>
      <c r="B3271" s="7" t="s">
        <v>30</v>
      </c>
      <c r="C3271" t="str">
        <f t="shared" si="51"/>
        <v>05909990988334;30%</v>
      </c>
      <c r="D3271" s="17" t="s">
        <v>23830</v>
      </c>
      <c r="E3271" t="str">
        <f>VLOOKUP(C3271,'A1'!R:R,1,FALSE)</f>
        <v>05909990988334;30%</v>
      </c>
    </row>
    <row r="3272" spans="1:5" ht="22.5" hidden="1" x14ac:dyDescent="0.25">
      <c r="A3272" s="7" t="s">
        <v>15598</v>
      </c>
      <c r="B3272" s="7" t="s">
        <v>30</v>
      </c>
      <c r="C3272" t="str">
        <f t="shared" si="51"/>
        <v>05909990988297;30%</v>
      </c>
      <c r="D3272" s="17" t="s">
        <v>23830</v>
      </c>
      <c r="E3272" t="str">
        <f>VLOOKUP(C3272,'A1'!R:R,1,FALSE)</f>
        <v>05909990988297;30%</v>
      </c>
    </row>
    <row r="3273" spans="1:5" ht="22.5" hidden="1" x14ac:dyDescent="0.25">
      <c r="A3273" s="7" t="s">
        <v>15601</v>
      </c>
      <c r="B3273" s="7" t="s">
        <v>30</v>
      </c>
      <c r="C3273" t="str">
        <f t="shared" si="51"/>
        <v>05909990988273;30%</v>
      </c>
      <c r="D3273" s="17" t="s">
        <v>23830</v>
      </c>
      <c r="E3273" t="str">
        <f>VLOOKUP(C3273,'A1'!R:R,1,FALSE)</f>
        <v>05909990988273;30%</v>
      </c>
    </row>
    <row r="3274" spans="1:5" ht="22.5" hidden="1" x14ac:dyDescent="0.25">
      <c r="A3274" s="7" t="s">
        <v>15604</v>
      </c>
      <c r="B3274" s="7" t="s">
        <v>30</v>
      </c>
      <c r="C3274" t="str">
        <f t="shared" si="51"/>
        <v>05909990988259;30%</v>
      </c>
      <c r="D3274" s="17" t="s">
        <v>23830</v>
      </c>
      <c r="E3274" t="str">
        <f>VLOOKUP(C3274,'A1'!R:R,1,FALSE)</f>
        <v>05909990988259;30%</v>
      </c>
    </row>
    <row r="3275" spans="1:5" ht="22.5" hidden="1" x14ac:dyDescent="0.25">
      <c r="A3275" s="7" t="s">
        <v>15608</v>
      </c>
      <c r="B3275" s="7" t="s">
        <v>85</v>
      </c>
      <c r="C3275" t="str">
        <f t="shared" si="51"/>
        <v>05909990973118;ryczałt</v>
      </c>
      <c r="D3275" s="17" t="s">
        <v>23830</v>
      </c>
      <c r="E3275" t="str">
        <f>VLOOKUP(C3275,'A1'!R:R,1,FALSE)</f>
        <v>05909990973118;ryczałt</v>
      </c>
    </row>
    <row r="3276" spans="1:5" ht="22.5" hidden="1" x14ac:dyDescent="0.25">
      <c r="A3276" s="7" t="s">
        <v>15611</v>
      </c>
      <c r="B3276" s="7" t="s">
        <v>85</v>
      </c>
      <c r="C3276" t="str">
        <f t="shared" si="51"/>
        <v>05909990973217;ryczałt</v>
      </c>
      <c r="D3276" s="17" t="s">
        <v>23830</v>
      </c>
      <c r="E3276" t="str">
        <f>VLOOKUP(C3276,'A1'!R:R,1,FALSE)</f>
        <v>05909990973217;ryczałt</v>
      </c>
    </row>
    <row r="3277" spans="1:5" ht="22.5" hidden="1" x14ac:dyDescent="0.25">
      <c r="A3277" s="7" t="s">
        <v>15615</v>
      </c>
      <c r="B3277" s="7" t="s">
        <v>85</v>
      </c>
      <c r="C3277" t="str">
        <f t="shared" si="51"/>
        <v>05909990573233;ryczałt</v>
      </c>
      <c r="D3277" s="17" t="s">
        <v>23830</v>
      </c>
      <c r="E3277" t="str">
        <f>VLOOKUP(C3277,'A1'!R:R,1,FALSE)</f>
        <v>05909990573233;ryczałt</v>
      </c>
    </row>
    <row r="3278" spans="1:5" ht="22.5" hidden="1" x14ac:dyDescent="0.25">
      <c r="A3278" s="7" t="s">
        <v>15618</v>
      </c>
      <c r="B3278" s="7" t="s">
        <v>85</v>
      </c>
      <c r="C3278" t="str">
        <f t="shared" si="51"/>
        <v>05909990573226;ryczałt</v>
      </c>
      <c r="D3278" s="17" t="s">
        <v>23830</v>
      </c>
      <c r="E3278" t="str">
        <f>VLOOKUP(C3278,'A1'!R:R,1,FALSE)</f>
        <v>05909990573226;ryczałt</v>
      </c>
    </row>
    <row r="3279" spans="1:5" ht="22.5" hidden="1" x14ac:dyDescent="0.25">
      <c r="A3279" s="7" t="s">
        <v>15621</v>
      </c>
      <c r="B3279" s="7" t="s">
        <v>85</v>
      </c>
      <c r="C3279" t="str">
        <f t="shared" si="51"/>
        <v>05909990885312;ryczałt</v>
      </c>
      <c r="D3279" s="17" t="s">
        <v>23830</v>
      </c>
      <c r="E3279" t="str">
        <f>VLOOKUP(C3279,'A1'!R:R,1,FALSE)</f>
        <v>05909990885312;ryczałt</v>
      </c>
    </row>
    <row r="3280" spans="1:5" ht="22.5" hidden="1" x14ac:dyDescent="0.25">
      <c r="A3280" s="7" t="s">
        <v>15624</v>
      </c>
      <c r="B3280" s="7" t="s">
        <v>85</v>
      </c>
      <c r="C3280" t="str">
        <f t="shared" si="51"/>
        <v>05909990885411;ryczałt</v>
      </c>
      <c r="D3280" s="17" t="s">
        <v>23830</v>
      </c>
      <c r="E3280" t="str">
        <f>VLOOKUP(C3280,'A1'!R:R,1,FALSE)</f>
        <v>05909990885411;ryczałt</v>
      </c>
    </row>
    <row r="3281" spans="1:5" ht="22.5" hidden="1" x14ac:dyDescent="0.25">
      <c r="A3281" s="7" t="s">
        <v>15628</v>
      </c>
      <c r="B3281" s="7" t="s">
        <v>85</v>
      </c>
      <c r="C3281" t="str">
        <f t="shared" si="51"/>
        <v>05909991352868;ryczałt</v>
      </c>
      <c r="D3281" s="17" t="s">
        <v>23830</v>
      </c>
      <c r="E3281" t="str">
        <f>VLOOKUP(C3281,'A1'!R:R,1,FALSE)</f>
        <v>05909991352868;ryczałt</v>
      </c>
    </row>
    <row r="3282" spans="1:5" ht="22.5" hidden="1" x14ac:dyDescent="0.25">
      <c r="A3282" s="7" t="s">
        <v>15632</v>
      </c>
      <c r="B3282" s="7" t="s">
        <v>363</v>
      </c>
      <c r="C3282" t="str">
        <f t="shared" si="51"/>
        <v>05909990085019;bezpłatny do limitu</v>
      </c>
      <c r="D3282" s="17" t="s">
        <v>23830</v>
      </c>
      <c r="E3282" t="str">
        <f>VLOOKUP(C3282,'A1'!R:R,1,FALSE)</f>
        <v>05909990085019;bezpłatny do limitu</v>
      </c>
    </row>
    <row r="3283" spans="1:5" ht="22.5" hidden="1" x14ac:dyDescent="0.25">
      <c r="A3283" s="7" t="s">
        <v>15639</v>
      </c>
      <c r="B3283" s="7" t="s">
        <v>363</v>
      </c>
      <c r="C3283" t="str">
        <f t="shared" si="51"/>
        <v>05909990084913;bezpłatny do limitu</v>
      </c>
      <c r="D3283" s="17" t="s">
        <v>23830</v>
      </c>
      <c r="E3283" t="str">
        <f>VLOOKUP(C3283,'A1'!R:R,1,FALSE)</f>
        <v>05909990084913;bezpłatny do limitu</v>
      </c>
    </row>
    <row r="3284" spans="1:5" ht="22.5" hidden="1" x14ac:dyDescent="0.25">
      <c r="A3284" s="7" t="s">
        <v>15643</v>
      </c>
      <c r="B3284" s="7" t="s">
        <v>363</v>
      </c>
      <c r="C3284" t="str">
        <f t="shared" si="51"/>
        <v>05909990086115;bezpłatny do limitu</v>
      </c>
      <c r="D3284" s="17" t="s">
        <v>23830</v>
      </c>
      <c r="E3284" t="str">
        <f>VLOOKUP(C3284,'A1'!R:R,1,FALSE)</f>
        <v>05909990086115;bezpłatny do limitu</v>
      </c>
    </row>
    <row r="3285" spans="1:5" ht="22.5" hidden="1" x14ac:dyDescent="0.25">
      <c r="A3285" s="7" t="s">
        <v>15649</v>
      </c>
      <c r="B3285" s="7" t="s">
        <v>363</v>
      </c>
      <c r="C3285" t="str">
        <f t="shared" si="51"/>
        <v>05909990086214;bezpłatny do limitu</v>
      </c>
      <c r="D3285" s="17" t="s">
        <v>23830</v>
      </c>
      <c r="E3285" t="str">
        <f>VLOOKUP(C3285,'A1'!R:R,1,FALSE)</f>
        <v>05909990086214;bezpłatny do limitu</v>
      </c>
    </row>
    <row r="3286" spans="1:5" ht="22.5" hidden="1" x14ac:dyDescent="0.25">
      <c r="A3286" s="7" t="s">
        <v>15656</v>
      </c>
      <c r="B3286" s="7" t="s">
        <v>85</v>
      </c>
      <c r="C3286" t="str">
        <f t="shared" si="51"/>
        <v>05909990928156;ryczałt</v>
      </c>
      <c r="D3286" s="17" t="s">
        <v>23830</v>
      </c>
      <c r="E3286" t="str">
        <f>VLOOKUP(C3286,'A1'!R:R,1,FALSE)</f>
        <v>05909990928156;ryczałt</v>
      </c>
    </row>
    <row r="3287" spans="1:5" ht="22.5" hidden="1" x14ac:dyDescent="0.25">
      <c r="A3287" s="7" t="s">
        <v>15663</v>
      </c>
      <c r="B3287" s="7" t="s">
        <v>30</v>
      </c>
      <c r="C3287" t="str">
        <f t="shared" si="51"/>
        <v>05909990082599;30%</v>
      </c>
      <c r="D3287" s="17" t="s">
        <v>23830</v>
      </c>
      <c r="E3287" t="str">
        <f>VLOOKUP(C3287,'A1'!R:R,1,FALSE)</f>
        <v>05909990082599;30%</v>
      </c>
    </row>
    <row r="3288" spans="1:5" ht="22.5" hidden="1" x14ac:dyDescent="0.25">
      <c r="A3288" s="7" t="s">
        <v>15668</v>
      </c>
      <c r="B3288" s="7" t="s">
        <v>85</v>
      </c>
      <c r="C3288" t="str">
        <f t="shared" si="51"/>
        <v>05909990831258;ryczałt</v>
      </c>
      <c r="D3288" s="17" t="s">
        <v>23830</v>
      </c>
      <c r="E3288" t="str">
        <f>VLOOKUP(C3288,'A1'!R:R,1,FALSE)</f>
        <v>05909990831258;ryczałt</v>
      </c>
    </row>
    <row r="3289" spans="1:5" ht="22.5" hidden="1" x14ac:dyDescent="0.25">
      <c r="A3289" s="7" t="s">
        <v>15671</v>
      </c>
      <c r="B3289" s="7" t="s">
        <v>85</v>
      </c>
      <c r="C3289" t="str">
        <f t="shared" si="51"/>
        <v>05909990831265;ryczałt</v>
      </c>
      <c r="D3289" s="17" t="s">
        <v>23830</v>
      </c>
      <c r="E3289" t="str">
        <f>VLOOKUP(C3289,'A1'!R:R,1,FALSE)</f>
        <v>05909990831265;ryczałt</v>
      </c>
    </row>
    <row r="3290" spans="1:5" ht="22.5" hidden="1" x14ac:dyDescent="0.25">
      <c r="A3290" s="7" t="s">
        <v>15674</v>
      </c>
      <c r="B3290" s="7" t="s">
        <v>85</v>
      </c>
      <c r="C3290" t="str">
        <f t="shared" si="51"/>
        <v>05909990690138;ryczałt</v>
      </c>
      <c r="D3290" s="17" t="s">
        <v>23830</v>
      </c>
      <c r="E3290" t="str">
        <f>VLOOKUP(C3290,'A1'!R:R,1,FALSE)</f>
        <v>05909990690138;ryczałt</v>
      </c>
    </row>
    <row r="3291" spans="1:5" ht="22.5" hidden="1" x14ac:dyDescent="0.25">
      <c r="A3291" s="7" t="s">
        <v>15678</v>
      </c>
      <c r="B3291" s="7" t="s">
        <v>85</v>
      </c>
      <c r="C3291" t="str">
        <f t="shared" si="51"/>
        <v>05909990831272;ryczałt</v>
      </c>
      <c r="D3291" s="17" t="s">
        <v>23830</v>
      </c>
      <c r="E3291" t="str">
        <f>VLOOKUP(C3291,'A1'!R:R,1,FALSE)</f>
        <v>05909990831272;ryczałt</v>
      </c>
    </row>
    <row r="3292" spans="1:5" ht="22.5" hidden="1" x14ac:dyDescent="0.25">
      <c r="A3292" s="7" t="s">
        <v>15682</v>
      </c>
      <c r="B3292" s="7" t="s">
        <v>85</v>
      </c>
      <c r="C3292" t="str">
        <f t="shared" si="51"/>
        <v>05909990831289;ryczałt</v>
      </c>
      <c r="D3292" s="17" t="s">
        <v>23830</v>
      </c>
      <c r="E3292" t="str">
        <f>VLOOKUP(C3292,'A1'!R:R,1,FALSE)</f>
        <v>05909990831289;ryczałt</v>
      </c>
    </row>
    <row r="3293" spans="1:5" ht="22.5" hidden="1" x14ac:dyDescent="0.25">
      <c r="A3293" s="7" t="s">
        <v>15686</v>
      </c>
      <c r="B3293" s="7" t="s">
        <v>85</v>
      </c>
      <c r="C3293" t="str">
        <f t="shared" si="51"/>
        <v>05909990831296;ryczałt</v>
      </c>
      <c r="D3293" s="17" t="s">
        <v>23830</v>
      </c>
      <c r="E3293" t="str">
        <f>VLOOKUP(C3293,'A1'!R:R,1,FALSE)</f>
        <v>05909990831296;ryczałt</v>
      </c>
    </row>
    <row r="3294" spans="1:5" ht="22.5" hidden="1" x14ac:dyDescent="0.25">
      <c r="A3294" s="7" t="s">
        <v>15689</v>
      </c>
      <c r="B3294" s="7" t="s">
        <v>85</v>
      </c>
      <c r="C3294" t="str">
        <f t="shared" si="51"/>
        <v>05909990075157;ryczałt</v>
      </c>
      <c r="D3294" s="17" t="s">
        <v>23830</v>
      </c>
      <c r="E3294" t="str">
        <f>VLOOKUP(C3294,'A1'!R:R,1,FALSE)</f>
        <v>05909990075157;ryczałt</v>
      </c>
    </row>
    <row r="3295" spans="1:5" ht="22.5" hidden="1" x14ac:dyDescent="0.25">
      <c r="A3295" s="7" t="s">
        <v>15692</v>
      </c>
      <c r="B3295" s="7" t="s">
        <v>85</v>
      </c>
      <c r="C3295" t="str">
        <f t="shared" si="51"/>
        <v>05909990075164;ryczałt</v>
      </c>
      <c r="D3295" s="17" t="s">
        <v>23830</v>
      </c>
      <c r="E3295" t="str">
        <f>VLOOKUP(C3295,'A1'!R:R,1,FALSE)</f>
        <v>05909990075164;ryczałt</v>
      </c>
    </row>
    <row r="3296" spans="1:5" ht="22.5" hidden="1" x14ac:dyDescent="0.25">
      <c r="A3296" s="7" t="s">
        <v>15696</v>
      </c>
      <c r="B3296" s="7" t="s">
        <v>85</v>
      </c>
      <c r="C3296" t="str">
        <f t="shared" si="51"/>
        <v>05909990075171;ryczałt</v>
      </c>
      <c r="D3296" s="17" t="s">
        <v>23830</v>
      </c>
      <c r="E3296" t="str">
        <f>VLOOKUP(C3296,'A1'!R:R,1,FALSE)</f>
        <v>05909990075171;ryczałt</v>
      </c>
    </row>
    <row r="3297" spans="1:5" ht="22.5" hidden="1" x14ac:dyDescent="0.25">
      <c r="A3297" s="7" t="s">
        <v>15701</v>
      </c>
      <c r="B3297" s="7" t="s">
        <v>85</v>
      </c>
      <c r="C3297" t="str">
        <f t="shared" si="51"/>
        <v>05909990075188;ryczałt</v>
      </c>
      <c r="D3297" s="17" t="s">
        <v>23830</v>
      </c>
      <c r="E3297" t="str">
        <f>VLOOKUP(C3297,'A1'!R:R,1,FALSE)</f>
        <v>05909990075188;ryczałt</v>
      </c>
    </row>
    <row r="3298" spans="1:5" ht="22.5" hidden="1" x14ac:dyDescent="0.25">
      <c r="A3298" s="7" t="s">
        <v>15706</v>
      </c>
      <c r="B3298" s="7" t="s">
        <v>85</v>
      </c>
      <c r="C3298" t="str">
        <f t="shared" si="51"/>
        <v>05909990044481;ryczałt</v>
      </c>
      <c r="D3298" s="17" t="s">
        <v>23830</v>
      </c>
      <c r="E3298" t="str">
        <f>VLOOKUP(C3298,'A1'!R:R,1,FALSE)</f>
        <v>05909990044481;ryczałt</v>
      </c>
    </row>
    <row r="3299" spans="1:5" ht="22.5" hidden="1" x14ac:dyDescent="0.25">
      <c r="A3299" s="7" t="s">
        <v>15709</v>
      </c>
      <c r="B3299" s="7" t="s">
        <v>85</v>
      </c>
      <c r="C3299" t="str">
        <f t="shared" si="51"/>
        <v>05909990044344;ryczałt</v>
      </c>
      <c r="D3299" s="17" t="s">
        <v>23830</v>
      </c>
      <c r="E3299" t="str">
        <f>VLOOKUP(C3299,'A1'!R:R,1,FALSE)</f>
        <v>05909990044344;ryczałt</v>
      </c>
    </row>
    <row r="3300" spans="1:5" ht="22.5" hidden="1" x14ac:dyDescent="0.25">
      <c r="A3300" s="7" t="s">
        <v>15712</v>
      </c>
      <c r="B3300" s="7" t="s">
        <v>85</v>
      </c>
      <c r="C3300" t="str">
        <f t="shared" si="51"/>
        <v>05909990044252;ryczałt</v>
      </c>
      <c r="D3300" s="17" t="s">
        <v>23830</v>
      </c>
      <c r="E3300" t="str">
        <f>VLOOKUP(C3300,'A1'!R:R,1,FALSE)</f>
        <v>05909990044252;ryczałt</v>
      </c>
    </row>
    <row r="3301" spans="1:5" ht="22.5" hidden="1" x14ac:dyDescent="0.25">
      <c r="A3301" s="7" t="s">
        <v>15716</v>
      </c>
      <c r="B3301" s="7" t="s">
        <v>85</v>
      </c>
      <c r="C3301" t="str">
        <f t="shared" si="51"/>
        <v>05909990044146;ryczałt</v>
      </c>
      <c r="D3301" s="17" t="s">
        <v>23830</v>
      </c>
      <c r="E3301" t="str">
        <f>VLOOKUP(C3301,'A1'!R:R,1,FALSE)</f>
        <v>05909990044146;ryczałt</v>
      </c>
    </row>
    <row r="3302" spans="1:5" ht="22.5" hidden="1" x14ac:dyDescent="0.25">
      <c r="A3302" s="7" t="s">
        <v>15720</v>
      </c>
      <c r="B3302" s="7" t="s">
        <v>85</v>
      </c>
      <c r="C3302" t="str">
        <f t="shared" si="51"/>
        <v>05909991213060;ryczałt</v>
      </c>
      <c r="D3302" s="17" t="s">
        <v>23830</v>
      </c>
      <c r="E3302" t="str">
        <f>VLOOKUP(C3302,'A1'!R:R,1,FALSE)</f>
        <v>05909991213060;ryczałt</v>
      </c>
    </row>
    <row r="3303" spans="1:5" ht="22.5" hidden="1" x14ac:dyDescent="0.25">
      <c r="A3303" s="7" t="s">
        <v>15724</v>
      </c>
      <c r="B3303" s="7" t="s">
        <v>85</v>
      </c>
      <c r="C3303" t="str">
        <f t="shared" si="51"/>
        <v>05909991213084;ryczałt</v>
      </c>
      <c r="D3303" s="17" t="s">
        <v>23830</v>
      </c>
      <c r="E3303" t="str">
        <f>VLOOKUP(C3303,'A1'!R:R,1,FALSE)</f>
        <v>05909991213084;ryczałt</v>
      </c>
    </row>
    <row r="3304" spans="1:5" ht="22.5" hidden="1" x14ac:dyDescent="0.25">
      <c r="A3304" s="7" t="s">
        <v>15727</v>
      </c>
      <c r="B3304" s="7" t="s">
        <v>85</v>
      </c>
      <c r="C3304" t="str">
        <f t="shared" si="51"/>
        <v>05909991213107;ryczałt</v>
      </c>
      <c r="D3304" s="17" t="s">
        <v>23830</v>
      </c>
      <c r="E3304" t="str">
        <f>VLOOKUP(C3304,'A1'!R:R,1,FALSE)</f>
        <v>05909991213107;ryczałt</v>
      </c>
    </row>
    <row r="3305" spans="1:5" ht="22.5" hidden="1" x14ac:dyDescent="0.25">
      <c r="A3305" s="7" t="s">
        <v>15730</v>
      </c>
      <c r="B3305" s="7" t="s">
        <v>85</v>
      </c>
      <c r="C3305" t="str">
        <f t="shared" si="51"/>
        <v>05909990336524;ryczałt</v>
      </c>
      <c r="D3305" s="17" t="s">
        <v>23830</v>
      </c>
      <c r="E3305" t="str">
        <f>VLOOKUP(C3305,'A1'!R:R,1,FALSE)</f>
        <v>05909990336524;ryczałt</v>
      </c>
    </row>
    <row r="3306" spans="1:5" ht="22.5" hidden="1" x14ac:dyDescent="0.25">
      <c r="A3306" s="7" t="s">
        <v>15733</v>
      </c>
      <c r="B3306" s="7" t="s">
        <v>85</v>
      </c>
      <c r="C3306" t="str">
        <f t="shared" si="51"/>
        <v>05909990336548;ryczałt</v>
      </c>
      <c r="D3306" s="17" t="s">
        <v>23830</v>
      </c>
      <c r="E3306" t="str">
        <f>VLOOKUP(C3306,'A1'!R:R,1,FALSE)</f>
        <v>05909990336548;ryczałt</v>
      </c>
    </row>
    <row r="3307" spans="1:5" ht="22.5" hidden="1" x14ac:dyDescent="0.25">
      <c r="A3307" s="7" t="s">
        <v>15737</v>
      </c>
      <c r="B3307" s="7" t="s">
        <v>85</v>
      </c>
      <c r="C3307" t="str">
        <f t="shared" si="51"/>
        <v>05909990336487;ryczałt</v>
      </c>
      <c r="D3307" s="17" t="s">
        <v>23830</v>
      </c>
      <c r="E3307" t="str">
        <f>VLOOKUP(C3307,'A1'!R:R,1,FALSE)</f>
        <v>05909990336487;ryczałt</v>
      </c>
    </row>
    <row r="3308" spans="1:5" ht="22.5" hidden="1" x14ac:dyDescent="0.25">
      <c r="A3308" s="7" t="s">
        <v>15739</v>
      </c>
      <c r="B3308" s="7" t="s">
        <v>85</v>
      </c>
      <c r="C3308" t="str">
        <f t="shared" si="51"/>
        <v>05909990336500;ryczałt</v>
      </c>
      <c r="D3308" s="17" t="s">
        <v>23830</v>
      </c>
      <c r="E3308" t="str">
        <f>VLOOKUP(C3308,'A1'!R:R,1,FALSE)</f>
        <v>05909990336500;ryczałt</v>
      </c>
    </row>
    <row r="3309" spans="1:5" ht="22.5" hidden="1" x14ac:dyDescent="0.25">
      <c r="A3309" s="7" t="s">
        <v>15745</v>
      </c>
      <c r="B3309" s="7" t="s">
        <v>85</v>
      </c>
      <c r="C3309" t="str">
        <f t="shared" si="51"/>
        <v>05909990336555;ryczałt</v>
      </c>
      <c r="D3309" s="17" t="s">
        <v>23830</v>
      </c>
      <c r="E3309" t="str">
        <f>VLOOKUP(C3309,'A1'!R:R,1,FALSE)</f>
        <v>05909990336555;ryczałt</v>
      </c>
    </row>
    <row r="3310" spans="1:5" ht="22.5" hidden="1" x14ac:dyDescent="0.25">
      <c r="A3310" s="7" t="s">
        <v>15749</v>
      </c>
      <c r="B3310" s="7" t="s">
        <v>85</v>
      </c>
      <c r="C3310" t="str">
        <f t="shared" si="51"/>
        <v>05909990336579;ryczałt</v>
      </c>
      <c r="D3310" s="17" t="s">
        <v>23830</v>
      </c>
      <c r="E3310" t="str">
        <f>VLOOKUP(C3310,'A1'!R:R,1,FALSE)</f>
        <v>05909990336579;ryczałt</v>
      </c>
    </row>
    <row r="3311" spans="1:5" ht="22.5" hidden="1" x14ac:dyDescent="0.25">
      <c r="A3311" s="7" t="s">
        <v>15754</v>
      </c>
      <c r="B3311" s="7" t="s">
        <v>85</v>
      </c>
      <c r="C3311" t="str">
        <f t="shared" si="51"/>
        <v>05909990336586;ryczałt</v>
      </c>
      <c r="D3311" s="17" t="s">
        <v>23830</v>
      </c>
      <c r="E3311" t="str">
        <f>VLOOKUP(C3311,'A1'!R:R,1,FALSE)</f>
        <v>05909990336586;ryczałt</v>
      </c>
    </row>
    <row r="3312" spans="1:5" ht="22.5" hidden="1" x14ac:dyDescent="0.25">
      <c r="A3312" s="7" t="s">
        <v>15759</v>
      </c>
      <c r="B3312" s="7" t="s">
        <v>85</v>
      </c>
      <c r="C3312" t="str">
        <f t="shared" si="51"/>
        <v>05909990336609;ryczałt</v>
      </c>
      <c r="D3312" s="17" t="s">
        <v>23830</v>
      </c>
      <c r="E3312" t="str">
        <f>VLOOKUP(C3312,'A1'!R:R,1,FALSE)</f>
        <v>05909990336609;ryczałt</v>
      </c>
    </row>
    <row r="3313" spans="1:5" ht="22.5" hidden="1" x14ac:dyDescent="0.25">
      <c r="A3313" s="7" t="s">
        <v>15765</v>
      </c>
      <c r="B3313" s="7" t="s">
        <v>85</v>
      </c>
      <c r="C3313" t="str">
        <f t="shared" si="51"/>
        <v>05909990670413;ryczałt</v>
      </c>
      <c r="D3313" s="17" t="s">
        <v>23830</v>
      </c>
      <c r="E3313" t="str">
        <f>VLOOKUP(C3313,'A1'!R:R,1,FALSE)</f>
        <v>05909990670413;ryczałt</v>
      </c>
    </row>
    <row r="3314" spans="1:5" ht="22.5" hidden="1" x14ac:dyDescent="0.25">
      <c r="A3314" s="7" t="s">
        <v>15768</v>
      </c>
      <c r="B3314" s="7" t="s">
        <v>85</v>
      </c>
      <c r="C3314" t="str">
        <f t="shared" si="51"/>
        <v>05909990423828;ryczałt</v>
      </c>
      <c r="D3314" s="17" t="s">
        <v>23830</v>
      </c>
      <c r="E3314" t="str">
        <f>VLOOKUP(C3314,'A1'!R:R,1,FALSE)</f>
        <v>05909990423828;ryczałt</v>
      </c>
    </row>
    <row r="3315" spans="1:5" ht="22.5" hidden="1" x14ac:dyDescent="0.25">
      <c r="A3315" s="7" t="s">
        <v>15775</v>
      </c>
      <c r="B3315" s="7" t="s">
        <v>85</v>
      </c>
      <c r="C3315" t="str">
        <f t="shared" si="51"/>
        <v>05909990670512;ryczałt</v>
      </c>
      <c r="D3315" s="17" t="s">
        <v>23830</v>
      </c>
      <c r="E3315" t="str">
        <f>VLOOKUP(C3315,'A1'!R:R,1,FALSE)</f>
        <v>05909990670512;ryczałt</v>
      </c>
    </row>
    <row r="3316" spans="1:5" ht="22.5" hidden="1" x14ac:dyDescent="0.25">
      <c r="A3316" s="7" t="s">
        <v>15778</v>
      </c>
      <c r="B3316" s="7" t="s">
        <v>85</v>
      </c>
      <c r="C3316" t="str">
        <f t="shared" si="51"/>
        <v>05909990670611;ryczałt</v>
      </c>
      <c r="D3316" s="17" t="s">
        <v>23830</v>
      </c>
      <c r="E3316" t="str">
        <f>VLOOKUP(C3316,'A1'!R:R,1,FALSE)</f>
        <v>05909990670611;ryczałt</v>
      </c>
    </row>
    <row r="3317" spans="1:5" ht="22.5" hidden="1" x14ac:dyDescent="0.25">
      <c r="A3317" s="7" t="s">
        <v>15782</v>
      </c>
      <c r="B3317" s="7" t="s">
        <v>85</v>
      </c>
      <c r="C3317" t="str">
        <f t="shared" si="51"/>
        <v>05909990670710;ryczałt</v>
      </c>
      <c r="D3317" s="17" t="s">
        <v>23830</v>
      </c>
      <c r="E3317" t="str">
        <f>VLOOKUP(C3317,'A1'!R:R,1,FALSE)</f>
        <v>05909990670710;ryczałt</v>
      </c>
    </row>
    <row r="3318" spans="1:5" ht="22.5" hidden="1" x14ac:dyDescent="0.25">
      <c r="A3318" s="7" t="s">
        <v>15786</v>
      </c>
      <c r="B3318" s="7" t="s">
        <v>85</v>
      </c>
      <c r="C3318" t="str">
        <f t="shared" si="51"/>
        <v>05909991058227;ryczałt</v>
      </c>
      <c r="D3318" s="17" t="s">
        <v>23830</v>
      </c>
      <c r="E3318" t="str">
        <f>VLOOKUP(C3318,'A1'!R:R,1,FALSE)</f>
        <v>05909991058227;ryczałt</v>
      </c>
    </row>
    <row r="3319" spans="1:5" ht="22.5" hidden="1" x14ac:dyDescent="0.25">
      <c r="A3319" s="7" t="s">
        <v>15794</v>
      </c>
      <c r="B3319" s="7" t="s">
        <v>85</v>
      </c>
      <c r="C3319" t="str">
        <f t="shared" si="51"/>
        <v>05909991058128;ryczałt</v>
      </c>
      <c r="D3319" s="17" t="s">
        <v>23830</v>
      </c>
      <c r="E3319" t="str">
        <f>VLOOKUP(C3319,'A1'!R:R,1,FALSE)</f>
        <v>05909991058128;ryczałt</v>
      </c>
    </row>
    <row r="3320" spans="1:5" ht="22.5" hidden="1" x14ac:dyDescent="0.25">
      <c r="A3320" s="7" t="s">
        <v>15800</v>
      </c>
      <c r="B3320" s="7" t="s">
        <v>85</v>
      </c>
      <c r="C3320" t="str">
        <f t="shared" si="51"/>
        <v>05909991058029;ryczałt</v>
      </c>
      <c r="D3320" s="17" t="s">
        <v>23830</v>
      </c>
      <c r="E3320" t="str">
        <f>VLOOKUP(C3320,'A1'!R:R,1,FALSE)</f>
        <v>05909991058029;ryczałt</v>
      </c>
    </row>
    <row r="3321" spans="1:5" ht="22.5" hidden="1" x14ac:dyDescent="0.25">
      <c r="A3321" s="7" t="s">
        <v>15806</v>
      </c>
      <c r="B3321" s="7" t="s">
        <v>85</v>
      </c>
      <c r="C3321" t="str">
        <f t="shared" si="51"/>
        <v>05909990567683;ryczałt</v>
      </c>
      <c r="D3321" s="17" t="s">
        <v>23830</v>
      </c>
      <c r="E3321" t="str">
        <f>VLOOKUP(C3321,'A1'!R:R,1,FALSE)</f>
        <v>05909990567683;ryczałt</v>
      </c>
    </row>
    <row r="3322" spans="1:5" ht="22.5" hidden="1" x14ac:dyDescent="0.25">
      <c r="A3322" s="7" t="s">
        <v>15809</v>
      </c>
      <c r="B3322" s="7" t="s">
        <v>85</v>
      </c>
      <c r="C3322" t="str">
        <f t="shared" si="51"/>
        <v>05909990721405;ryczałt</v>
      </c>
      <c r="D3322" s="17" t="s">
        <v>23830</v>
      </c>
      <c r="E3322" t="str">
        <f>VLOOKUP(C3322,'A1'!R:R,1,FALSE)</f>
        <v>05909990721405;ryczałt</v>
      </c>
    </row>
    <row r="3323" spans="1:5" ht="22.5" hidden="1" x14ac:dyDescent="0.25">
      <c r="A3323" s="7" t="s">
        <v>15814</v>
      </c>
      <c r="B3323" s="7" t="s">
        <v>85</v>
      </c>
      <c r="C3323" t="str">
        <f t="shared" si="51"/>
        <v>05909990721399;ryczałt</v>
      </c>
      <c r="D3323" s="17" t="s">
        <v>23830</v>
      </c>
      <c r="E3323" t="str">
        <f>VLOOKUP(C3323,'A1'!R:R,1,FALSE)</f>
        <v>05909990721399;ryczałt</v>
      </c>
    </row>
    <row r="3324" spans="1:5" ht="22.5" hidden="1" x14ac:dyDescent="0.25">
      <c r="A3324" s="7" t="s">
        <v>15817</v>
      </c>
      <c r="B3324" s="7" t="s">
        <v>85</v>
      </c>
      <c r="C3324" t="str">
        <f t="shared" si="51"/>
        <v>05909990567737;ryczałt</v>
      </c>
      <c r="D3324" s="17" t="s">
        <v>23830</v>
      </c>
      <c r="E3324" t="str">
        <f>VLOOKUP(C3324,'A1'!R:R,1,FALSE)</f>
        <v>05909990567737;ryczałt</v>
      </c>
    </row>
    <row r="3325" spans="1:5" ht="22.5" hidden="1" x14ac:dyDescent="0.25">
      <c r="A3325" s="7" t="s">
        <v>15822</v>
      </c>
      <c r="B3325" s="7" t="s">
        <v>85</v>
      </c>
      <c r="C3325" t="str">
        <f t="shared" si="51"/>
        <v>05909990567935;ryczałt</v>
      </c>
      <c r="D3325" s="17" t="s">
        <v>23830</v>
      </c>
      <c r="E3325" t="str">
        <f>VLOOKUP(C3325,'A1'!R:R,1,FALSE)</f>
        <v>05909990567935;ryczałt</v>
      </c>
    </row>
    <row r="3326" spans="1:5" ht="22.5" hidden="1" x14ac:dyDescent="0.25">
      <c r="A3326" s="7" t="s">
        <v>15826</v>
      </c>
      <c r="B3326" s="7" t="s">
        <v>85</v>
      </c>
      <c r="C3326" t="str">
        <f t="shared" si="51"/>
        <v>05909990568031;ryczałt</v>
      </c>
      <c r="D3326" s="17" t="s">
        <v>23830</v>
      </c>
      <c r="E3326" t="str">
        <f>VLOOKUP(C3326,'A1'!R:R,1,FALSE)</f>
        <v>05909990568031;ryczałt</v>
      </c>
    </row>
    <row r="3327" spans="1:5" ht="22.5" hidden="1" x14ac:dyDescent="0.25">
      <c r="A3327" s="7" t="s">
        <v>15830</v>
      </c>
      <c r="B3327" s="7" t="s">
        <v>85</v>
      </c>
      <c r="C3327" t="str">
        <f t="shared" si="51"/>
        <v>05909990034932;ryczałt</v>
      </c>
      <c r="D3327" s="17" t="s">
        <v>23830</v>
      </c>
      <c r="E3327" t="str">
        <f>VLOOKUP(C3327,'A1'!R:R,1,FALSE)</f>
        <v>05909990034932;ryczałt</v>
      </c>
    </row>
    <row r="3328" spans="1:5" ht="22.5" hidden="1" x14ac:dyDescent="0.25">
      <c r="A3328" s="7" t="s">
        <v>15832</v>
      </c>
      <c r="B3328" s="7" t="s">
        <v>85</v>
      </c>
      <c r="C3328" t="str">
        <f t="shared" si="51"/>
        <v>05909990680849;ryczałt</v>
      </c>
      <c r="D3328" s="17" t="s">
        <v>23830</v>
      </c>
      <c r="E3328" t="str">
        <f>VLOOKUP(C3328,'A1'!R:R,1,FALSE)</f>
        <v>05909990680849;ryczałt</v>
      </c>
    </row>
    <row r="3329" spans="1:5" ht="22.5" hidden="1" x14ac:dyDescent="0.25">
      <c r="A3329" s="7" t="s">
        <v>15835</v>
      </c>
      <c r="B3329" s="7" t="s">
        <v>85</v>
      </c>
      <c r="C3329" t="str">
        <f t="shared" si="51"/>
        <v>05909990034994;ryczałt</v>
      </c>
      <c r="D3329" s="17" t="s">
        <v>23830</v>
      </c>
      <c r="E3329" t="str">
        <f>VLOOKUP(C3329,'A1'!R:R,1,FALSE)</f>
        <v>05909990034994;ryczałt</v>
      </c>
    </row>
    <row r="3330" spans="1:5" ht="22.5" hidden="1" x14ac:dyDescent="0.25">
      <c r="A3330" s="7" t="s">
        <v>15837</v>
      </c>
      <c r="B3330" s="7" t="s">
        <v>85</v>
      </c>
      <c r="C3330" t="str">
        <f t="shared" si="51"/>
        <v>05909990680863;ryczałt</v>
      </c>
      <c r="D3330" s="17" t="s">
        <v>23830</v>
      </c>
      <c r="E3330" t="str">
        <f>VLOOKUP(C3330,'A1'!R:R,1,FALSE)</f>
        <v>05909990680863;ryczałt</v>
      </c>
    </row>
    <row r="3331" spans="1:5" ht="22.5" hidden="1" x14ac:dyDescent="0.25">
      <c r="A3331" s="7" t="s">
        <v>15842</v>
      </c>
      <c r="B3331" s="7" t="s">
        <v>85</v>
      </c>
      <c r="C3331" t="str">
        <f t="shared" ref="C3331:C3394" si="52">CONCATENATE(A3331,";",B3331)</f>
        <v>05909990658145;ryczałt</v>
      </c>
      <c r="D3331" s="17" t="s">
        <v>23830</v>
      </c>
      <c r="E3331" t="str">
        <f>VLOOKUP(C3331,'A1'!R:R,1,FALSE)</f>
        <v>05909990658145;ryczałt</v>
      </c>
    </row>
    <row r="3332" spans="1:5" ht="22.5" hidden="1" x14ac:dyDescent="0.25">
      <c r="A3332" s="7" t="s">
        <v>15847</v>
      </c>
      <c r="B3332" s="7" t="s">
        <v>30</v>
      </c>
      <c r="C3332" t="str">
        <f t="shared" si="52"/>
        <v>05909990910601;30%</v>
      </c>
      <c r="D3332" s="17" t="s">
        <v>23830</v>
      </c>
      <c r="E3332" t="str">
        <f>VLOOKUP(C3332,'A1'!R:R,1,FALSE)</f>
        <v>05909990910601;30%</v>
      </c>
    </row>
    <row r="3333" spans="1:5" ht="22.5" hidden="1" x14ac:dyDescent="0.25">
      <c r="A3333" s="7" t="s">
        <v>15854</v>
      </c>
      <c r="B3333" s="7" t="s">
        <v>30</v>
      </c>
      <c r="C3333" t="str">
        <f t="shared" si="52"/>
        <v>05909990910663;30%</v>
      </c>
      <c r="D3333" s="17" t="s">
        <v>23830</v>
      </c>
      <c r="E3333" t="str">
        <f>VLOOKUP(C3333,'A1'!R:R,1,FALSE)</f>
        <v>05909990910663;30%</v>
      </c>
    </row>
    <row r="3334" spans="1:5" ht="22.5" hidden="1" x14ac:dyDescent="0.25">
      <c r="A3334" s="7" t="s">
        <v>15862</v>
      </c>
      <c r="B3334" s="7" t="s">
        <v>30</v>
      </c>
      <c r="C3334" t="str">
        <f t="shared" si="52"/>
        <v>05909990910700;30%</v>
      </c>
      <c r="D3334" s="17" t="s">
        <v>23830</v>
      </c>
      <c r="E3334" t="str">
        <f>VLOOKUP(C3334,'A1'!R:R,1,FALSE)</f>
        <v>05909990910700;30%</v>
      </c>
    </row>
    <row r="3335" spans="1:5" ht="22.5" hidden="1" x14ac:dyDescent="0.25">
      <c r="A3335" s="7" t="s">
        <v>15869</v>
      </c>
      <c r="B3335" s="7" t="s">
        <v>30</v>
      </c>
      <c r="C3335" t="str">
        <f t="shared" si="52"/>
        <v>05909991078386;30%</v>
      </c>
      <c r="D3335" s="17" t="s">
        <v>23830</v>
      </c>
      <c r="E3335" t="str">
        <f>VLOOKUP(C3335,'A1'!R:R,1,FALSE)</f>
        <v>05909991078386;30%</v>
      </c>
    </row>
    <row r="3336" spans="1:5" ht="22.5" hidden="1" x14ac:dyDescent="0.25">
      <c r="A3336" s="7" t="s">
        <v>15876</v>
      </c>
      <c r="B3336" s="7" t="s">
        <v>30</v>
      </c>
      <c r="C3336" t="str">
        <f t="shared" si="52"/>
        <v>05909991078454;30%</v>
      </c>
      <c r="D3336" s="17" t="s">
        <v>23830</v>
      </c>
      <c r="E3336" t="str">
        <f>VLOOKUP(C3336,'A1'!R:R,1,FALSE)</f>
        <v>05909991078454;30%</v>
      </c>
    </row>
    <row r="3337" spans="1:5" ht="22.5" hidden="1" x14ac:dyDescent="0.25">
      <c r="A3337" s="7" t="s">
        <v>15883</v>
      </c>
      <c r="B3337" s="7" t="s">
        <v>30</v>
      </c>
      <c r="C3337" t="str">
        <f t="shared" si="52"/>
        <v>05909991032609;30%</v>
      </c>
      <c r="D3337" s="17" t="s">
        <v>23830</v>
      </c>
      <c r="E3337" t="str">
        <f>VLOOKUP(C3337,'A1'!R:R,1,FALSE)</f>
        <v>05909991032609;30%</v>
      </c>
    </row>
    <row r="3338" spans="1:5" ht="22.5" hidden="1" x14ac:dyDescent="0.25">
      <c r="A3338" s="7" t="s">
        <v>15890</v>
      </c>
      <c r="B3338" s="7" t="s">
        <v>30</v>
      </c>
      <c r="C3338" t="str">
        <f t="shared" si="52"/>
        <v>05909990066704;30%</v>
      </c>
      <c r="D3338" s="17" t="s">
        <v>23830</v>
      </c>
      <c r="E3338" t="str">
        <f>VLOOKUP(C3338,'A1'!R:R,1,FALSE)</f>
        <v>05909990066704;30%</v>
      </c>
    </row>
    <row r="3339" spans="1:5" ht="22.5" hidden="1" x14ac:dyDescent="0.25">
      <c r="A3339" s="7" t="s">
        <v>15895</v>
      </c>
      <c r="B3339" s="7" t="s">
        <v>30</v>
      </c>
      <c r="C3339" t="str">
        <f t="shared" si="52"/>
        <v>05909990066766;30%</v>
      </c>
      <c r="D3339" s="17" t="s">
        <v>23830</v>
      </c>
      <c r="E3339" t="str">
        <f>VLOOKUP(C3339,'A1'!R:R,1,FALSE)</f>
        <v>05909990066766;30%</v>
      </c>
    </row>
    <row r="3340" spans="1:5" ht="22.5" hidden="1" x14ac:dyDescent="0.25">
      <c r="A3340" s="7" t="s">
        <v>15902</v>
      </c>
      <c r="B3340" s="7" t="s">
        <v>30</v>
      </c>
      <c r="C3340" t="str">
        <f t="shared" si="52"/>
        <v>05909990700646;30%</v>
      </c>
      <c r="D3340" s="17" t="s">
        <v>23830</v>
      </c>
      <c r="E3340" t="str">
        <f>VLOOKUP(C3340,'A1'!R:R,1,FALSE)</f>
        <v>05909990700646;30%</v>
      </c>
    </row>
    <row r="3341" spans="1:5" ht="22.5" hidden="1" x14ac:dyDescent="0.25">
      <c r="A3341" s="7" t="s">
        <v>15906</v>
      </c>
      <c r="B3341" s="7" t="s">
        <v>30</v>
      </c>
      <c r="C3341" t="str">
        <f t="shared" si="52"/>
        <v>05909990700660;30%</v>
      </c>
      <c r="D3341" s="17" t="s">
        <v>23830</v>
      </c>
      <c r="E3341" t="str">
        <f>VLOOKUP(C3341,'A1'!R:R,1,FALSE)</f>
        <v>05909990700660;30%</v>
      </c>
    </row>
    <row r="3342" spans="1:5" ht="22.5" hidden="1" x14ac:dyDescent="0.25">
      <c r="A3342" s="7" t="s">
        <v>15909</v>
      </c>
      <c r="B3342" s="7" t="s">
        <v>30</v>
      </c>
      <c r="C3342" t="str">
        <f t="shared" si="52"/>
        <v>05909990700684;30%</v>
      </c>
      <c r="D3342" s="17" t="s">
        <v>23830</v>
      </c>
      <c r="E3342" t="str">
        <f>VLOOKUP(C3342,'A1'!R:R,1,FALSE)</f>
        <v>05909990700684;30%</v>
      </c>
    </row>
    <row r="3343" spans="1:5" ht="22.5" hidden="1" x14ac:dyDescent="0.25">
      <c r="A3343" s="7" t="s">
        <v>15913</v>
      </c>
      <c r="B3343" s="7" t="s">
        <v>30</v>
      </c>
      <c r="C3343" t="str">
        <f t="shared" si="52"/>
        <v>05909990700691;30%</v>
      </c>
      <c r="D3343" s="17" t="s">
        <v>23830</v>
      </c>
      <c r="E3343" t="str">
        <f>VLOOKUP(C3343,'A1'!R:R,1,FALSE)</f>
        <v>05909990700691;30%</v>
      </c>
    </row>
    <row r="3344" spans="1:5" ht="22.5" hidden="1" x14ac:dyDescent="0.25">
      <c r="A3344" s="7" t="s">
        <v>15918</v>
      </c>
      <c r="B3344" s="7" t="s">
        <v>30</v>
      </c>
      <c r="C3344" t="str">
        <f t="shared" si="52"/>
        <v>05909990700707;30%</v>
      </c>
      <c r="D3344" s="17" t="s">
        <v>23830</v>
      </c>
      <c r="E3344" t="str">
        <f>VLOOKUP(C3344,'A1'!R:R,1,FALSE)</f>
        <v>05909990700707;30%</v>
      </c>
    </row>
    <row r="3345" spans="1:5" ht="22.5" hidden="1" x14ac:dyDescent="0.25">
      <c r="A3345" s="7" t="s">
        <v>15915</v>
      </c>
      <c r="B3345" s="7" t="s">
        <v>30</v>
      </c>
      <c r="C3345" t="str">
        <f t="shared" si="52"/>
        <v>05909990700721;30%</v>
      </c>
      <c r="D3345" s="17" t="s">
        <v>23830</v>
      </c>
      <c r="E3345" t="str">
        <f>VLOOKUP(C3345,'A1'!R:R,1,FALSE)</f>
        <v>05909990700721;30%</v>
      </c>
    </row>
    <row r="3346" spans="1:5" ht="22.5" hidden="1" x14ac:dyDescent="0.25">
      <c r="A3346" s="7" t="s">
        <v>15923</v>
      </c>
      <c r="B3346" s="7" t="s">
        <v>30</v>
      </c>
      <c r="C3346" t="str">
        <f t="shared" si="52"/>
        <v>05909990700738;30%</v>
      </c>
      <c r="D3346" s="17" t="s">
        <v>23830</v>
      </c>
      <c r="E3346" t="str">
        <f>VLOOKUP(C3346,'A1'!R:R,1,FALSE)</f>
        <v>05909990700738;30%</v>
      </c>
    </row>
    <row r="3347" spans="1:5" ht="22.5" hidden="1" x14ac:dyDescent="0.25">
      <c r="A3347" s="7" t="s">
        <v>15928</v>
      </c>
      <c r="B3347" s="7" t="s">
        <v>30</v>
      </c>
      <c r="C3347" t="str">
        <f t="shared" si="52"/>
        <v>05909990700745;30%</v>
      </c>
      <c r="D3347" s="17" t="s">
        <v>23830</v>
      </c>
      <c r="E3347" t="str">
        <f>VLOOKUP(C3347,'A1'!R:R,1,FALSE)</f>
        <v>05909990700745;30%</v>
      </c>
    </row>
    <row r="3348" spans="1:5" ht="22.5" hidden="1" x14ac:dyDescent="0.25">
      <c r="A3348" s="7" t="s">
        <v>15930</v>
      </c>
      <c r="B3348" s="7" t="s">
        <v>30</v>
      </c>
      <c r="C3348" t="str">
        <f t="shared" si="52"/>
        <v>05909990700769;30%</v>
      </c>
      <c r="D3348" s="17" t="s">
        <v>23830</v>
      </c>
      <c r="E3348" t="str">
        <f>VLOOKUP(C3348,'A1'!R:R,1,FALSE)</f>
        <v>05909990700769;30%</v>
      </c>
    </row>
    <row r="3349" spans="1:5" ht="22.5" hidden="1" x14ac:dyDescent="0.25">
      <c r="A3349" s="7" t="s">
        <v>15935</v>
      </c>
      <c r="B3349" s="7" t="s">
        <v>30</v>
      </c>
      <c r="C3349" t="str">
        <f t="shared" si="52"/>
        <v>05909990700752;30%</v>
      </c>
      <c r="D3349" s="17" t="s">
        <v>23830</v>
      </c>
      <c r="E3349" t="str">
        <f>VLOOKUP(C3349,'A1'!R:R,1,FALSE)</f>
        <v>05909990700752;30%</v>
      </c>
    </row>
    <row r="3350" spans="1:5" ht="22.5" hidden="1" x14ac:dyDescent="0.25">
      <c r="A3350" s="7" t="s">
        <v>15939</v>
      </c>
      <c r="B3350" s="7" t="s">
        <v>30</v>
      </c>
      <c r="C3350" t="str">
        <f t="shared" si="52"/>
        <v>05909990700790;30%</v>
      </c>
      <c r="D3350" s="17" t="s">
        <v>23830</v>
      </c>
      <c r="E3350" t="str">
        <f>VLOOKUP(C3350,'A1'!R:R,1,FALSE)</f>
        <v>05909990700790;30%</v>
      </c>
    </row>
    <row r="3351" spans="1:5" ht="22.5" hidden="1" x14ac:dyDescent="0.25">
      <c r="A3351" s="7" t="s">
        <v>15942</v>
      </c>
      <c r="B3351" s="7" t="s">
        <v>30</v>
      </c>
      <c r="C3351" t="str">
        <f t="shared" si="52"/>
        <v>05909990700806;30%</v>
      </c>
      <c r="D3351" s="17" t="s">
        <v>23830</v>
      </c>
      <c r="E3351" t="str">
        <f>VLOOKUP(C3351,'A1'!R:R,1,FALSE)</f>
        <v>05909990700806;30%</v>
      </c>
    </row>
    <row r="3352" spans="1:5" ht="22.5" hidden="1" x14ac:dyDescent="0.25">
      <c r="A3352" s="7" t="s">
        <v>15949</v>
      </c>
      <c r="B3352" s="7" t="s">
        <v>30</v>
      </c>
      <c r="C3352" t="str">
        <f t="shared" si="52"/>
        <v>05909990700844;30%</v>
      </c>
      <c r="D3352" s="17" t="s">
        <v>23830</v>
      </c>
      <c r="E3352" t="str">
        <f>VLOOKUP(C3352,'A1'!R:R,1,FALSE)</f>
        <v>05909990700844;30%</v>
      </c>
    </row>
    <row r="3353" spans="1:5" ht="22.5" hidden="1" x14ac:dyDescent="0.25">
      <c r="A3353" s="7" t="s">
        <v>15944</v>
      </c>
      <c r="B3353" s="7" t="s">
        <v>30</v>
      </c>
      <c r="C3353" t="str">
        <f t="shared" si="52"/>
        <v>05909990700851;30%</v>
      </c>
      <c r="D3353" s="17" t="s">
        <v>23830</v>
      </c>
      <c r="E3353" t="str">
        <f>VLOOKUP(C3353,'A1'!R:R,1,FALSE)</f>
        <v>05909990700851;30%</v>
      </c>
    </row>
    <row r="3354" spans="1:5" ht="22.5" hidden="1" x14ac:dyDescent="0.25">
      <c r="A3354" s="7" t="s">
        <v>15953</v>
      </c>
      <c r="B3354" s="7" t="s">
        <v>30</v>
      </c>
      <c r="C3354" t="str">
        <f t="shared" si="52"/>
        <v>05909990782048;30%</v>
      </c>
      <c r="D3354" s="17" t="s">
        <v>23830</v>
      </c>
      <c r="E3354" t="str">
        <f>VLOOKUP(C3354,'A1'!R:R,1,FALSE)</f>
        <v>05909990782048;30%</v>
      </c>
    </row>
    <row r="3355" spans="1:5" ht="22.5" hidden="1" x14ac:dyDescent="0.25">
      <c r="A3355" s="7" t="s">
        <v>15955</v>
      </c>
      <c r="B3355" s="7" t="s">
        <v>30</v>
      </c>
      <c r="C3355" t="str">
        <f t="shared" si="52"/>
        <v>05909990782055;30%</v>
      </c>
      <c r="D3355" s="17" t="s">
        <v>23830</v>
      </c>
      <c r="E3355" t="str">
        <f>VLOOKUP(C3355,'A1'!R:R,1,FALSE)</f>
        <v>05909990782055;30%</v>
      </c>
    </row>
    <row r="3356" spans="1:5" ht="22.5" hidden="1" x14ac:dyDescent="0.25">
      <c r="A3356" s="7" t="s">
        <v>15959</v>
      </c>
      <c r="B3356" s="7" t="s">
        <v>30</v>
      </c>
      <c r="C3356" t="str">
        <f t="shared" si="52"/>
        <v>05909990782079;30%</v>
      </c>
      <c r="D3356" s="17" t="s">
        <v>23830</v>
      </c>
      <c r="E3356" t="str">
        <f>VLOOKUP(C3356,'A1'!R:R,1,FALSE)</f>
        <v>05909990782079;30%</v>
      </c>
    </row>
    <row r="3357" spans="1:5" ht="22.5" hidden="1" x14ac:dyDescent="0.25">
      <c r="A3357" s="7" t="s">
        <v>15962</v>
      </c>
      <c r="B3357" s="7" t="s">
        <v>30</v>
      </c>
      <c r="C3357" t="str">
        <f t="shared" si="52"/>
        <v>05909990782086;30%</v>
      </c>
      <c r="D3357" s="17" t="s">
        <v>23830</v>
      </c>
      <c r="E3357" t="str">
        <f>VLOOKUP(C3357,'A1'!R:R,1,FALSE)</f>
        <v>05909990782086;30%</v>
      </c>
    </row>
    <row r="3358" spans="1:5" ht="22.5" hidden="1" x14ac:dyDescent="0.25">
      <c r="A3358" s="7" t="s">
        <v>15966</v>
      </c>
      <c r="B3358" s="7" t="s">
        <v>30</v>
      </c>
      <c r="C3358" t="str">
        <f t="shared" si="52"/>
        <v>05909990782147;30%</v>
      </c>
      <c r="D3358" s="17" t="s">
        <v>23830</v>
      </c>
      <c r="E3358" t="str">
        <f>VLOOKUP(C3358,'A1'!R:R,1,FALSE)</f>
        <v>05909990782147;30%</v>
      </c>
    </row>
    <row r="3359" spans="1:5" ht="22.5" hidden="1" x14ac:dyDescent="0.25">
      <c r="A3359" s="7" t="s">
        <v>15970</v>
      </c>
      <c r="B3359" s="7" t="s">
        <v>30</v>
      </c>
      <c r="C3359" t="str">
        <f t="shared" si="52"/>
        <v>05909990782154;30%</v>
      </c>
      <c r="D3359" s="17" t="s">
        <v>23830</v>
      </c>
      <c r="E3359" t="str">
        <f>VLOOKUP(C3359,'A1'!R:R,1,FALSE)</f>
        <v>05909990782154;30%</v>
      </c>
    </row>
    <row r="3360" spans="1:5" ht="22.5" hidden="1" x14ac:dyDescent="0.25">
      <c r="A3360" s="7" t="s">
        <v>15975</v>
      </c>
      <c r="B3360" s="7" t="s">
        <v>30</v>
      </c>
      <c r="C3360" t="str">
        <f t="shared" si="52"/>
        <v>05909990782178;30%</v>
      </c>
      <c r="D3360" s="17" t="s">
        <v>23830</v>
      </c>
      <c r="E3360" t="str">
        <f>VLOOKUP(C3360,'A1'!R:R,1,FALSE)</f>
        <v>05909990782178;30%</v>
      </c>
    </row>
    <row r="3361" spans="1:5" ht="22.5" hidden="1" x14ac:dyDescent="0.25">
      <c r="A3361" s="7" t="s">
        <v>15978</v>
      </c>
      <c r="B3361" s="7" t="s">
        <v>30</v>
      </c>
      <c r="C3361" t="str">
        <f t="shared" si="52"/>
        <v>05909990782185;30%</v>
      </c>
      <c r="D3361" s="17" t="s">
        <v>23830</v>
      </c>
      <c r="E3361" t="str">
        <f>VLOOKUP(C3361,'A1'!R:R,1,FALSE)</f>
        <v>05909990782185;30%</v>
      </c>
    </row>
    <row r="3362" spans="1:5" ht="22.5" hidden="1" x14ac:dyDescent="0.25">
      <c r="A3362" s="7" t="s">
        <v>15984</v>
      </c>
      <c r="B3362" s="7" t="s">
        <v>30</v>
      </c>
      <c r="C3362" t="str">
        <f t="shared" si="52"/>
        <v>05909990816255;30%</v>
      </c>
      <c r="D3362" s="17" t="s">
        <v>23830</v>
      </c>
      <c r="E3362" t="str">
        <f>VLOOKUP(C3362,'A1'!R:R,1,FALSE)</f>
        <v>05909990816255;30%</v>
      </c>
    </row>
    <row r="3363" spans="1:5" ht="22.5" hidden="1" x14ac:dyDescent="0.25">
      <c r="A3363" s="7" t="s">
        <v>15990</v>
      </c>
      <c r="B3363" s="7" t="s">
        <v>30</v>
      </c>
      <c r="C3363" t="str">
        <f t="shared" si="52"/>
        <v>05909990816262;30%</v>
      </c>
      <c r="D3363" s="17" t="s">
        <v>23830</v>
      </c>
      <c r="E3363" t="str">
        <f>VLOOKUP(C3363,'A1'!R:R,1,FALSE)</f>
        <v>05909990816262;30%</v>
      </c>
    </row>
    <row r="3364" spans="1:5" ht="22.5" hidden="1" x14ac:dyDescent="0.25">
      <c r="A3364" s="7" t="s">
        <v>15993</v>
      </c>
      <c r="B3364" s="7" t="s">
        <v>30</v>
      </c>
      <c r="C3364" t="str">
        <f t="shared" si="52"/>
        <v>05909990816279;30%</v>
      </c>
      <c r="D3364" s="17" t="s">
        <v>23830</v>
      </c>
      <c r="E3364" t="str">
        <f>VLOOKUP(C3364,'A1'!R:R,1,FALSE)</f>
        <v>05909990816279;30%</v>
      </c>
    </row>
    <row r="3365" spans="1:5" ht="22.5" hidden="1" x14ac:dyDescent="0.25">
      <c r="A3365" s="7" t="s">
        <v>15999</v>
      </c>
      <c r="B3365" s="7" t="s">
        <v>30</v>
      </c>
      <c r="C3365" t="str">
        <f t="shared" si="52"/>
        <v>05909990816286;30%</v>
      </c>
      <c r="D3365" s="17" t="s">
        <v>23830</v>
      </c>
      <c r="E3365" t="str">
        <f>VLOOKUP(C3365,'A1'!R:R,1,FALSE)</f>
        <v>05909990816286;30%</v>
      </c>
    </row>
    <row r="3366" spans="1:5" ht="22.5" hidden="1" x14ac:dyDescent="0.25">
      <c r="A3366" s="7" t="s">
        <v>16001</v>
      </c>
      <c r="B3366" s="7" t="s">
        <v>30</v>
      </c>
      <c r="C3366" t="str">
        <f t="shared" si="52"/>
        <v>05909990816293;30%</v>
      </c>
      <c r="D3366" s="17" t="s">
        <v>23830</v>
      </c>
      <c r="E3366" t="str">
        <f>VLOOKUP(C3366,'A1'!R:R,1,FALSE)</f>
        <v>05909990816293;30%</v>
      </c>
    </row>
    <row r="3367" spans="1:5" ht="22.5" hidden="1" x14ac:dyDescent="0.25">
      <c r="A3367" s="7" t="s">
        <v>16008</v>
      </c>
      <c r="B3367" s="7" t="s">
        <v>30</v>
      </c>
      <c r="C3367" t="str">
        <f t="shared" si="52"/>
        <v>05909990982981;30%</v>
      </c>
      <c r="D3367" s="17" t="s">
        <v>23830</v>
      </c>
      <c r="E3367" t="str">
        <f>VLOOKUP(C3367,'A1'!R:R,1,FALSE)</f>
        <v>05909990982981;30%</v>
      </c>
    </row>
    <row r="3368" spans="1:5" ht="22.5" hidden="1" x14ac:dyDescent="0.25">
      <c r="A3368" s="7" t="s">
        <v>16011</v>
      </c>
      <c r="B3368" s="7" t="s">
        <v>30</v>
      </c>
      <c r="C3368" t="str">
        <f t="shared" si="52"/>
        <v>05909990983162;30%</v>
      </c>
      <c r="D3368" s="17" t="s">
        <v>23830</v>
      </c>
      <c r="E3368" t="str">
        <f>VLOOKUP(C3368,'A1'!R:R,1,FALSE)</f>
        <v>05909990983162;30%</v>
      </c>
    </row>
    <row r="3369" spans="1:5" ht="22.5" hidden="1" x14ac:dyDescent="0.25">
      <c r="A3369" s="7" t="s">
        <v>16014</v>
      </c>
      <c r="B3369" s="7" t="s">
        <v>30</v>
      </c>
      <c r="C3369" t="str">
        <f t="shared" si="52"/>
        <v>05909990983179;30%</v>
      </c>
      <c r="D3369" s="17" t="s">
        <v>23830</v>
      </c>
      <c r="E3369" t="str">
        <f>VLOOKUP(C3369,'A1'!R:R,1,FALSE)</f>
        <v>05909990983179;30%</v>
      </c>
    </row>
    <row r="3370" spans="1:5" ht="22.5" hidden="1" x14ac:dyDescent="0.25">
      <c r="A3370" s="7" t="s">
        <v>16020</v>
      </c>
      <c r="B3370" s="7" t="s">
        <v>30</v>
      </c>
      <c r="C3370" t="str">
        <f t="shared" si="52"/>
        <v>05909990983308;30%</v>
      </c>
      <c r="D3370" s="17" t="s">
        <v>23830</v>
      </c>
      <c r="E3370" t="str">
        <f>VLOOKUP(C3370,'A1'!R:R,1,FALSE)</f>
        <v>05909990983308;30%</v>
      </c>
    </row>
    <row r="3371" spans="1:5" ht="22.5" hidden="1" x14ac:dyDescent="0.25">
      <c r="A3371" s="7" t="s">
        <v>16023</v>
      </c>
      <c r="B3371" s="7" t="s">
        <v>30</v>
      </c>
      <c r="C3371" t="str">
        <f t="shared" si="52"/>
        <v>05909990983322;30%</v>
      </c>
      <c r="D3371" s="17" t="s">
        <v>23830</v>
      </c>
      <c r="E3371" t="str">
        <f>VLOOKUP(C3371,'A1'!R:R,1,FALSE)</f>
        <v>05909990983322;30%</v>
      </c>
    </row>
    <row r="3372" spans="1:5" ht="22.5" hidden="1" x14ac:dyDescent="0.25">
      <c r="A3372" s="7" t="s">
        <v>16028</v>
      </c>
      <c r="B3372" s="7" t="s">
        <v>30</v>
      </c>
      <c r="C3372" t="str">
        <f t="shared" si="52"/>
        <v>05909990983506;30%</v>
      </c>
      <c r="D3372" s="17" t="s">
        <v>23830</v>
      </c>
      <c r="E3372" t="str">
        <f>VLOOKUP(C3372,'A1'!R:R,1,FALSE)</f>
        <v>05909990983506;30%</v>
      </c>
    </row>
    <row r="3373" spans="1:5" ht="22.5" hidden="1" x14ac:dyDescent="0.25">
      <c r="A3373" s="7" t="s">
        <v>16030</v>
      </c>
      <c r="B3373" s="7" t="s">
        <v>30</v>
      </c>
      <c r="C3373" t="str">
        <f t="shared" si="52"/>
        <v>05909990983544;30%</v>
      </c>
      <c r="D3373" s="17" t="s">
        <v>23830</v>
      </c>
      <c r="E3373" t="str">
        <f>VLOOKUP(C3373,'A1'!R:R,1,FALSE)</f>
        <v>05909990983544;30%</v>
      </c>
    </row>
    <row r="3374" spans="1:5" ht="22.5" hidden="1" x14ac:dyDescent="0.25">
      <c r="A3374" s="7" t="s">
        <v>16035</v>
      </c>
      <c r="B3374" s="7" t="s">
        <v>30</v>
      </c>
      <c r="C3374" t="str">
        <f t="shared" si="52"/>
        <v>05909990778935;30%</v>
      </c>
      <c r="D3374" s="17" t="s">
        <v>23830</v>
      </c>
      <c r="E3374" t="str">
        <f>VLOOKUP(C3374,'A1'!R:R,1,FALSE)</f>
        <v>05909990778935;30%</v>
      </c>
    </row>
    <row r="3375" spans="1:5" ht="22.5" hidden="1" x14ac:dyDescent="0.25">
      <c r="A3375" s="7" t="s">
        <v>16038</v>
      </c>
      <c r="B3375" s="7" t="s">
        <v>30</v>
      </c>
      <c r="C3375" t="str">
        <f t="shared" si="52"/>
        <v>05909990778942;30%</v>
      </c>
      <c r="D3375" s="17" t="s">
        <v>23830</v>
      </c>
      <c r="E3375" t="str">
        <f>VLOOKUP(C3375,'A1'!R:R,1,FALSE)</f>
        <v>05909990778942;30%</v>
      </c>
    </row>
    <row r="3376" spans="1:5" ht="22.5" hidden="1" x14ac:dyDescent="0.25">
      <c r="A3376" s="7" t="s">
        <v>16043</v>
      </c>
      <c r="B3376" s="7" t="s">
        <v>30</v>
      </c>
      <c r="C3376" t="str">
        <f t="shared" si="52"/>
        <v>05909990778966;30%</v>
      </c>
      <c r="D3376" s="17" t="s">
        <v>23830</v>
      </c>
      <c r="E3376" t="str">
        <f>VLOOKUP(C3376,'A1'!R:R,1,FALSE)</f>
        <v>05909990778966;30%</v>
      </c>
    </row>
    <row r="3377" spans="1:5" ht="22.5" hidden="1" x14ac:dyDescent="0.25">
      <c r="A3377" s="7" t="s">
        <v>16047</v>
      </c>
      <c r="B3377" s="7" t="s">
        <v>30</v>
      </c>
      <c r="C3377" t="str">
        <f t="shared" si="52"/>
        <v>05909990778973;30%</v>
      </c>
      <c r="D3377" s="17" t="s">
        <v>23830</v>
      </c>
      <c r="E3377" t="str">
        <f>VLOOKUP(C3377,'A1'!R:R,1,FALSE)</f>
        <v>05909990778973;30%</v>
      </c>
    </row>
    <row r="3378" spans="1:5" ht="22.5" hidden="1" x14ac:dyDescent="0.25">
      <c r="A3378" s="7" t="s">
        <v>16054</v>
      </c>
      <c r="B3378" s="7" t="s">
        <v>30</v>
      </c>
      <c r="C3378" t="str">
        <f t="shared" si="52"/>
        <v>05909990778997;30%</v>
      </c>
      <c r="D3378" s="17" t="s">
        <v>23830</v>
      </c>
      <c r="E3378" t="str">
        <f>VLOOKUP(C3378,'A1'!R:R,1,FALSE)</f>
        <v>05909990778997;30%</v>
      </c>
    </row>
    <row r="3379" spans="1:5" ht="22.5" hidden="1" x14ac:dyDescent="0.25">
      <c r="A3379" s="7" t="s">
        <v>16058</v>
      </c>
      <c r="B3379" s="7" t="s">
        <v>30</v>
      </c>
      <c r="C3379" t="str">
        <f t="shared" si="52"/>
        <v>05909990779000;30%</v>
      </c>
      <c r="D3379" s="17" t="s">
        <v>23830</v>
      </c>
      <c r="E3379" t="str">
        <f>VLOOKUP(C3379,'A1'!R:R,1,FALSE)</f>
        <v>05909990779000;30%</v>
      </c>
    </row>
    <row r="3380" spans="1:5" ht="22.5" hidden="1" x14ac:dyDescent="0.25">
      <c r="A3380" s="7" t="s">
        <v>16062</v>
      </c>
      <c r="B3380" s="7" t="s">
        <v>30</v>
      </c>
      <c r="C3380" t="str">
        <f t="shared" si="52"/>
        <v>05909990803156;30%</v>
      </c>
      <c r="D3380" s="17" t="s">
        <v>23830</v>
      </c>
      <c r="E3380" t="str">
        <f>VLOOKUP(C3380,'A1'!R:R,1,FALSE)</f>
        <v>05909990803156;30%</v>
      </c>
    </row>
    <row r="3381" spans="1:5" ht="22.5" hidden="1" x14ac:dyDescent="0.25">
      <c r="A3381" s="7" t="s">
        <v>16065</v>
      </c>
      <c r="B3381" s="7" t="s">
        <v>30</v>
      </c>
      <c r="C3381" t="str">
        <f t="shared" si="52"/>
        <v>05909990803545;30%</v>
      </c>
      <c r="D3381" s="17" t="s">
        <v>23830</v>
      </c>
      <c r="E3381" t="str">
        <f>VLOOKUP(C3381,'A1'!R:R,1,FALSE)</f>
        <v>05909990803545;30%</v>
      </c>
    </row>
    <row r="3382" spans="1:5" ht="22.5" hidden="1" x14ac:dyDescent="0.25">
      <c r="A3382" s="7" t="s">
        <v>16067</v>
      </c>
      <c r="B3382" s="7" t="s">
        <v>30</v>
      </c>
      <c r="C3382" t="str">
        <f t="shared" si="52"/>
        <v>05909990803569;30%</v>
      </c>
      <c r="D3382" s="17" t="s">
        <v>23830</v>
      </c>
      <c r="E3382" t="str">
        <f>VLOOKUP(C3382,'A1'!R:R,1,FALSE)</f>
        <v>05909990803569;30%</v>
      </c>
    </row>
    <row r="3383" spans="1:5" ht="22.5" hidden="1" x14ac:dyDescent="0.25">
      <c r="A3383" s="7" t="s">
        <v>16070</v>
      </c>
      <c r="B3383" s="7" t="s">
        <v>30</v>
      </c>
      <c r="C3383" t="str">
        <f t="shared" si="52"/>
        <v>05909990803781;30%</v>
      </c>
      <c r="D3383" s="17" t="s">
        <v>23830</v>
      </c>
      <c r="E3383" t="str">
        <f>VLOOKUP(C3383,'A1'!R:R,1,FALSE)</f>
        <v>05909990803781;30%</v>
      </c>
    </row>
    <row r="3384" spans="1:5" ht="22.5" hidden="1" x14ac:dyDescent="0.25">
      <c r="A3384" s="7" t="s">
        <v>16072</v>
      </c>
      <c r="B3384" s="7" t="s">
        <v>30</v>
      </c>
      <c r="C3384" t="str">
        <f t="shared" si="52"/>
        <v>05909990803804;30%</v>
      </c>
      <c r="D3384" s="17" t="s">
        <v>23830</v>
      </c>
      <c r="E3384" t="str">
        <f>VLOOKUP(C3384,'A1'!R:R,1,FALSE)</f>
        <v>05909990803804;30%</v>
      </c>
    </row>
    <row r="3385" spans="1:5" ht="22.5" hidden="1" x14ac:dyDescent="0.25">
      <c r="A3385" s="7" t="s">
        <v>16078</v>
      </c>
      <c r="B3385" s="7" t="s">
        <v>30</v>
      </c>
      <c r="C3385" t="str">
        <f t="shared" si="52"/>
        <v>05909990804085;30%</v>
      </c>
      <c r="D3385" s="17" t="s">
        <v>23830</v>
      </c>
      <c r="E3385" t="str">
        <f>VLOOKUP(C3385,'A1'!R:R,1,FALSE)</f>
        <v>05909990804085;30%</v>
      </c>
    </row>
    <row r="3386" spans="1:5" ht="22.5" hidden="1" x14ac:dyDescent="0.25">
      <c r="A3386" s="7" t="s">
        <v>16080</v>
      </c>
      <c r="B3386" s="7" t="s">
        <v>30</v>
      </c>
      <c r="C3386" t="str">
        <f t="shared" si="52"/>
        <v>05909990804108;30%</v>
      </c>
      <c r="D3386" s="17" t="s">
        <v>23830</v>
      </c>
      <c r="E3386" t="str">
        <f>VLOOKUP(C3386,'A1'!R:R,1,FALSE)</f>
        <v>05909990804108;30%</v>
      </c>
    </row>
    <row r="3387" spans="1:5" ht="22.5" hidden="1" x14ac:dyDescent="0.25">
      <c r="A3387" s="7" t="s">
        <v>16084</v>
      </c>
      <c r="B3387" s="7" t="s">
        <v>30</v>
      </c>
      <c r="C3387" t="str">
        <f t="shared" si="52"/>
        <v>05909991067595;30%</v>
      </c>
      <c r="D3387" s="17" t="s">
        <v>23830</v>
      </c>
      <c r="E3387" t="str">
        <f>VLOOKUP(C3387,'A1'!R:R,1,FALSE)</f>
        <v>05909991067595;30%</v>
      </c>
    </row>
    <row r="3388" spans="1:5" ht="22.5" hidden="1" x14ac:dyDescent="0.25">
      <c r="A3388" s="7" t="s">
        <v>16091</v>
      </c>
      <c r="B3388" s="7" t="s">
        <v>30</v>
      </c>
      <c r="C3388" t="str">
        <f t="shared" si="52"/>
        <v>05909991067632;30%</v>
      </c>
      <c r="D3388" s="17" t="s">
        <v>23830</v>
      </c>
      <c r="E3388" t="str">
        <f>VLOOKUP(C3388,'A1'!R:R,1,FALSE)</f>
        <v>05909991067632;30%</v>
      </c>
    </row>
    <row r="3389" spans="1:5" ht="22.5" hidden="1" x14ac:dyDescent="0.25">
      <c r="A3389" s="7" t="s">
        <v>16098</v>
      </c>
      <c r="B3389" s="7" t="s">
        <v>30</v>
      </c>
      <c r="C3389" t="str">
        <f t="shared" si="52"/>
        <v>05909990877683;30%</v>
      </c>
      <c r="D3389" s="17" t="s">
        <v>23830</v>
      </c>
      <c r="E3389" t="str">
        <f>VLOOKUP(C3389,'A1'!R:R,1,FALSE)</f>
        <v>05909990877683;30%</v>
      </c>
    </row>
    <row r="3390" spans="1:5" ht="22.5" hidden="1" x14ac:dyDescent="0.25">
      <c r="A3390" s="7" t="s">
        <v>16102</v>
      </c>
      <c r="B3390" s="7" t="s">
        <v>30</v>
      </c>
      <c r="C3390" t="str">
        <f t="shared" si="52"/>
        <v>05909990878000;30%</v>
      </c>
      <c r="D3390" s="17" t="s">
        <v>23830</v>
      </c>
      <c r="E3390" t="str">
        <f>VLOOKUP(C3390,'A1'!R:R,1,FALSE)</f>
        <v>05909990878000;30%</v>
      </c>
    </row>
    <row r="3391" spans="1:5" ht="22.5" hidden="1" x14ac:dyDescent="0.25">
      <c r="A3391" s="7" t="s">
        <v>16106</v>
      </c>
      <c r="B3391" s="7" t="s">
        <v>30</v>
      </c>
      <c r="C3391" t="str">
        <f t="shared" si="52"/>
        <v>05909990878086;30%</v>
      </c>
      <c r="D3391" s="17" t="s">
        <v>23830</v>
      </c>
      <c r="E3391" t="str">
        <f>VLOOKUP(C3391,'A1'!R:R,1,FALSE)</f>
        <v>05909990878086;30%</v>
      </c>
    </row>
    <row r="3392" spans="1:5" ht="22.5" hidden="1" x14ac:dyDescent="0.25">
      <c r="A3392" s="7" t="s">
        <v>16113</v>
      </c>
      <c r="B3392" s="7" t="s">
        <v>30</v>
      </c>
      <c r="C3392" t="str">
        <f t="shared" si="52"/>
        <v>05909990992607;30%</v>
      </c>
      <c r="D3392" s="17" t="s">
        <v>23830</v>
      </c>
      <c r="E3392" t="str">
        <f>VLOOKUP(C3392,'A1'!R:R,1,FALSE)</f>
        <v>05909990992607;30%</v>
      </c>
    </row>
    <row r="3393" spans="1:5" ht="22.5" hidden="1" x14ac:dyDescent="0.25">
      <c r="A3393" s="7" t="s">
        <v>16117</v>
      </c>
      <c r="B3393" s="7" t="s">
        <v>30</v>
      </c>
      <c r="C3393" t="str">
        <f t="shared" si="52"/>
        <v>05909990992683;30%</v>
      </c>
      <c r="D3393" s="17" t="s">
        <v>23830</v>
      </c>
      <c r="E3393" t="str">
        <f>VLOOKUP(C3393,'A1'!R:R,1,FALSE)</f>
        <v>05909990992683;30%</v>
      </c>
    </row>
    <row r="3394" spans="1:5" ht="22.5" hidden="1" x14ac:dyDescent="0.25">
      <c r="A3394" s="7" t="s">
        <v>16123</v>
      </c>
      <c r="B3394" s="7" t="s">
        <v>30</v>
      </c>
      <c r="C3394" t="str">
        <f t="shared" si="52"/>
        <v>05909990992775;30%</v>
      </c>
      <c r="D3394" s="17" t="s">
        <v>23830</v>
      </c>
      <c r="E3394" t="str">
        <f>VLOOKUP(C3394,'A1'!R:R,1,FALSE)</f>
        <v>05909990992775;30%</v>
      </c>
    </row>
    <row r="3395" spans="1:5" ht="22.5" hidden="1" x14ac:dyDescent="0.25">
      <c r="A3395" s="7" t="s">
        <v>16131</v>
      </c>
      <c r="B3395" s="7" t="s">
        <v>30</v>
      </c>
      <c r="C3395" t="str">
        <f t="shared" ref="C3395:C3458" si="53">CONCATENATE(A3395,";",B3395)</f>
        <v>05909990731954;30%</v>
      </c>
      <c r="D3395" s="17" t="s">
        <v>23830</v>
      </c>
      <c r="E3395" t="str">
        <f>VLOOKUP(C3395,'A1'!R:R,1,FALSE)</f>
        <v>05909990731954;30%</v>
      </c>
    </row>
    <row r="3396" spans="1:5" ht="22.5" hidden="1" x14ac:dyDescent="0.25">
      <c r="A3396" s="7" t="s">
        <v>16135</v>
      </c>
      <c r="B3396" s="7" t="s">
        <v>30</v>
      </c>
      <c r="C3396" t="str">
        <f t="shared" si="53"/>
        <v>05909990731985;30%</v>
      </c>
      <c r="D3396" s="17" t="s">
        <v>23830</v>
      </c>
      <c r="E3396" t="str">
        <f>VLOOKUP(C3396,'A1'!R:R,1,FALSE)</f>
        <v>05909990731985;30%</v>
      </c>
    </row>
    <row r="3397" spans="1:5" ht="22.5" hidden="1" x14ac:dyDescent="0.25">
      <c r="A3397" s="7" t="s">
        <v>16138</v>
      </c>
      <c r="B3397" s="7" t="s">
        <v>30</v>
      </c>
      <c r="C3397" t="str">
        <f t="shared" si="53"/>
        <v>05909990732074;30%</v>
      </c>
      <c r="D3397" s="17" t="s">
        <v>23830</v>
      </c>
      <c r="E3397" t="str">
        <f>VLOOKUP(C3397,'A1'!R:R,1,FALSE)</f>
        <v>05909990732074;30%</v>
      </c>
    </row>
    <row r="3398" spans="1:5" ht="22.5" hidden="1" x14ac:dyDescent="0.25">
      <c r="A3398" s="7" t="s">
        <v>16141</v>
      </c>
      <c r="B3398" s="7" t="s">
        <v>30</v>
      </c>
      <c r="C3398" t="str">
        <f t="shared" si="53"/>
        <v>05909990732227;30%</v>
      </c>
      <c r="D3398" s="17" t="s">
        <v>23830</v>
      </c>
      <c r="E3398" t="str">
        <f>VLOOKUP(C3398,'A1'!R:R,1,FALSE)</f>
        <v>05909990732227;30%</v>
      </c>
    </row>
    <row r="3399" spans="1:5" ht="22.5" hidden="1" x14ac:dyDescent="0.25">
      <c r="A3399" s="7" t="s">
        <v>16144</v>
      </c>
      <c r="B3399" s="7" t="s">
        <v>30</v>
      </c>
      <c r="C3399" t="str">
        <f t="shared" si="53"/>
        <v>05909990732333;30%</v>
      </c>
      <c r="D3399" s="17" t="s">
        <v>23830</v>
      </c>
      <c r="E3399" t="str">
        <f>VLOOKUP(C3399,'A1'!R:R,1,FALSE)</f>
        <v>05909990732333;30%</v>
      </c>
    </row>
    <row r="3400" spans="1:5" ht="22.5" hidden="1" x14ac:dyDescent="0.25">
      <c r="A3400" s="7" t="s">
        <v>16149</v>
      </c>
      <c r="B3400" s="7" t="s">
        <v>30</v>
      </c>
      <c r="C3400" t="str">
        <f t="shared" si="53"/>
        <v>05909990998586;30%</v>
      </c>
      <c r="D3400" s="17" t="s">
        <v>23830</v>
      </c>
      <c r="E3400" t="str">
        <f>VLOOKUP(C3400,'A1'!R:R,1,FALSE)</f>
        <v>05909990998586;30%</v>
      </c>
    </row>
    <row r="3401" spans="1:5" ht="22.5" hidden="1" x14ac:dyDescent="0.25">
      <c r="A3401" s="7" t="s">
        <v>16152</v>
      </c>
      <c r="B3401" s="7" t="s">
        <v>30</v>
      </c>
      <c r="C3401" t="str">
        <f t="shared" si="53"/>
        <v>05909990998982;30%</v>
      </c>
      <c r="D3401" s="17" t="s">
        <v>23830</v>
      </c>
      <c r="E3401" t="str">
        <f>VLOOKUP(C3401,'A1'!R:R,1,FALSE)</f>
        <v>05909990998982;30%</v>
      </c>
    </row>
    <row r="3402" spans="1:5" ht="22.5" hidden="1" x14ac:dyDescent="0.25">
      <c r="A3402" s="7" t="s">
        <v>16157</v>
      </c>
      <c r="B3402" s="7" t="s">
        <v>30</v>
      </c>
      <c r="C3402" t="str">
        <f t="shared" si="53"/>
        <v>05909990999156;30%</v>
      </c>
      <c r="D3402" s="17" t="s">
        <v>23830</v>
      </c>
      <c r="E3402" t="str">
        <f>VLOOKUP(C3402,'A1'!R:R,1,FALSE)</f>
        <v>05909990999156;30%</v>
      </c>
    </row>
    <row r="3403" spans="1:5" ht="22.5" hidden="1" x14ac:dyDescent="0.25">
      <c r="A3403" s="7" t="s">
        <v>16162</v>
      </c>
      <c r="B3403" s="7" t="s">
        <v>30</v>
      </c>
      <c r="C3403" t="str">
        <f t="shared" si="53"/>
        <v>05909991049294;30%</v>
      </c>
      <c r="D3403" s="17" t="s">
        <v>23830</v>
      </c>
      <c r="E3403" t="str">
        <f>VLOOKUP(C3403,'A1'!R:R,1,FALSE)</f>
        <v>05909991049294;30%</v>
      </c>
    </row>
    <row r="3404" spans="1:5" ht="22.5" hidden="1" x14ac:dyDescent="0.25">
      <c r="A3404" s="7" t="s">
        <v>16165</v>
      </c>
      <c r="B3404" s="7" t="s">
        <v>30</v>
      </c>
      <c r="C3404" t="str">
        <f t="shared" si="53"/>
        <v>05909991049355;30%</v>
      </c>
      <c r="D3404" s="17" t="s">
        <v>23830</v>
      </c>
      <c r="E3404" t="str">
        <f>VLOOKUP(C3404,'A1'!R:R,1,FALSE)</f>
        <v>05909991049355;30%</v>
      </c>
    </row>
    <row r="3405" spans="1:5" ht="22.5" hidden="1" x14ac:dyDescent="0.25">
      <c r="A3405" s="7" t="s">
        <v>16172</v>
      </c>
      <c r="B3405" s="7" t="s">
        <v>30</v>
      </c>
      <c r="C3405" t="str">
        <f t="shared" si="53"/>
        <v>05909991049393;30%</v>
      </c>
      <c r="D3405" s="17" t="s">
        <v>23830</v>
      </c>
      <c r="E3405" t="str">
        <f>VLOOKUP(C3405,'A1'!R:R,1,FALSE)</f>
        <v>05909991049393;30%</v>
      </c>
    </row>
    <row r="3406" spans="1:5" ht="22.5" hidden="1" x14ac:dyDescent="0.25">
      <c r="A3406" s="7" t="s">
        <v>16177</v>
      </c>
      <c r="B3406" s="7" t="s">
        <v>30</v>
      </c>
      <c r="C3406" t="str">
        <f t="shared" si="53"/>
        <v>05909990990085;30%</v>
      </c>
      <c r="D3406" s="17" t="s">
        <v>23830</v>
      </c>
      <c r="E3406" t="str">
        <f>VLOOKUP(C3406,'A1'!R:R,1,FALSE)</f>
        <v>05909990990085;30%</v>
      </c>
    </row>
    <row r="3407" spans="1:5" ht="22.5" hidden="1" x14ac:dyDescent="0.25">
      <c r="A3407" s="7" t="s">
        <v>16181</v>
      </c>
      <c r="B3407" s="7" t="s">
        <v>30</v>
      </c>
      <c r="C3407" t="str">
        <f t="shared" si="53"/>
        <v>05909990990092;30%</v>
      </c>
      <c r="D3407" s="17" t="s">
        <v>23830</v>
      </c>
      <c r="E3407" t="str">
        <f>VLOOKUP(C3407,'A1'!R:R,1,FALSE)</f>
        <v>05909990990092;30%</v>
      </c>
    </row>
    <row r="3408" spans="1:5" ht="22.5" hidden="1" x14ac:dyDescent="0.25">
      <c r="A3408" s="7" t="s">
        <v>16187</v>
      </c>
      <c r="B3408" s="7" t="s">
        <v>30</v>
      </c>
      <c r="C3408" t="str">
        <f t="shared" si="53"/>
        <v>05909990990108;30%</v>
      </c>
      <c r="D3408" s="17" t="s">
        <v>23830</v>
      </c>
      <c r="E3408" t="str">
        <f>VLOOKUP(C3408,'A1'!R:R,1,FALSE)</f>
        <v>05909990990108;30%</v>
      </c>
    </row>
    <row r="3409" spans="1:5" ht="22.5" hidden="1" x14ac:dyDescent="0.25">
      <c r="A3409" s="7" t="s">
        <v>16194</v>
      </c>
      <c r="B3409" s="7" t="s">
        <v>30</v>
      </c>
      <c r="C3409" t="str">
        <f t="shared" si="53"/>
        <v>05909990988198;30%</v>
      </c>
      <c r="D3409" s="17" t="s">
        <v>23830</v>
      </c>
      <c r="E3409" t="str">
        <f>VLOOKUP(C3409,'A1'!R:R,1,FALSE)</f>
        <v>05909990988198;30%</v>
      </c>
    </row>
    <row r="3410" spans="1:5" ht="22.5" hidden="1" x14ac:dyDescent="0.25">
      <c r="A3410" s="7" t="s">
        <v>16197</v>
      </c>
      <c r="B3410" s="7" t="s">
        <v>30</v>
      </c>
      <c r="C3410" t="str">
        <f t="shared" si="53"/>
        <v>05909990988204;30%</v>
      </c>
      <c r="D3410" s="17" t="s">
        <v>23830</v>
      </c>
      <c r="E3410" t="str">
        <f>VLOOKUP(C3410,'A1'!R:R,1,FALSE)</f>
        <v>05909990988204;30%</v>
      </c>
    </row>
    <row r="3411" spans="1:5" ht="22.5" hidden="1" x14ac:dyDescent="0.25">
      <c r="A3411" s="7" t="s">
        <v>16203</v>
      </c>
      <c r="B3411" s="7" t="s">
        <v>30</v>
      </c>
      <c r="C3411" t="str">
        <f t="shared" si="53"/>
        <v>05909990988242;30%</v>
      </c>
      <c r="D3411" s="17" t="s">
        <v>23830</v>
      </c>
      <c r="E3411" t="str">
        <f>VLOOKUP(C3411,'A1'!R:R,1,FALSE)</f>
        <v>05909990988242;30%</v>
      </c>
    </row>
    <row r="3412" spans="1:5" ht="22.5" hidden="1" x14ac:dyDescent="0.25">
      <c r="A3412" s="7" t="s">
        <v>16206</v>
      </c>
      <c r="B3412" s="7" t="s">
        <v>30</v>
      </c>
      <c r="C3412" t="str">
        <f t="shared" si="53"/>
        <v>05909990983582;30%</v>
      </c>
      <c r="D3412" s="17" t="s">
        <v>23830</v>
      </c>
      <c r="E3412" t="str">
        <f>VLOOKUP(C3412,'A1'!R:R,1,FALSE)</f>
        <v>05909990983582;30%</v>
      </c>
    </row>
    <row r="3413" spans="1:5" ht="22.5" hidden="1" x14ac:dyDescent="0.25">
      <c r="A3413" s="7" t="s">
        <v>16210</v>
      </c>
      <c r="B3413" s="7" t="s">
        <v>30</v>
      </c>
      <c r="C3413" t="str">
        <f t="shared" si="53"/>
        <v>05909990983803;30%</v>
      </c>
      <c r="D3413" s="17" t="s">
        <v>23830</v>
      </c>
      <c r="E3413" t="str">
        <f>VLOOKUP(C3413,'A1'!R:R,1,FALSE)</f>
        <v>05909990983803;30%</v>
      </c>
    </row>
    <row r="3414" spans="1:5" ht="22.5" hidden="1" x14ac:dyDescent="0.25">
      <c r="A3414" s="7" t="s">
        <v>16215</v>
      </c>
      <c r="B3414" s="7" t="s">
        <v>30</v>
      </c>
      <c r="C3414" t="str">
        <f t="shared" si="53"/>
        <v>05909990983971;30%</v>
      </c>
      <c r="D3414" s="17" t="s">
        <v>23830</v>
      </c>
      <c r="E3414" t="str">
        <f>VLOOKUP(C3414,'A1'!R:R,1,FALSE)</f>
        <v>05909990983971;30%</v>
      </c>
    </row>
    <row r="3415" spans="1:5" ht="22.5" hidden="1" x14ac:dyDescent="0.25">
      <c r="A3415" s="7" t="s">
        <v>16221</v>
      </c>
      <c r="B3415" s="7" t="s">
        <v>30</v>
      </c>
      <c r="C3415" t="str">
        <f t="shared" si="53"/>
        <v>05909990013685;30%</v>
      </c>
      <c r="D3415" s="17" t="s">
        <v>23830</v>
      </c>
      <c r="E3415" t="str">
        <f>VLOOKUP(C3415,'A1'!R:R,1,FALSE)</f>
        <v>05909990013685;30%</v>
      </c>
    </row>
    <row r="3416" spans="1:5" ht="22.5" hidden="1" x14ac:dyDescent="0.25">
      <c r="A3416" s="7" t="s">
        <v>16224</v>
      </c>
      <c r="B3416" s="7" t="s">
        <v>30</v>
      </c>
      <c r="C3416" t="str">
        <f t="shared" si="53"/>
        <v>05909990013890;30%</v>
      </c>
      <c r="D3416" s="17" t="s">
        <v>23830</v>
      </c>
      <c r="E3416" t="str">
        <f>VLOOKUP(C3416,'A1'!R:R,1,FALSE)</f>
        <v>05909990013890;30%</v>
      </c>
    </row>
    <row r="3417" spans="1:5" ht="22.5" hidden="1" x14ac:dyDescent="0.25">
      <c r="A3417" s="7" t="s">
        <v>16227</v>
      </c>
      <c r="B3417" s="7" t="s">
        <v>30</v>
      </c>
      <c r="C3417" t="str">
        <f t="shared" si="53"/>
        <v>05909990013586;30%</v>
      </c>
      <c r="D3417" s="17" t="s">
        <v>23830</v>
      </c>
      <c r="E3417" t="str">
        <f>VLOOKUP(C3417,'A1'!R:R,1,FALSE)</f>
        <v>05909990013586;30%</v>
      </c>
    </row>
    <row r="3418" spans="1:5" ht="22.5" hidden="1" x14ac:dyDescent="0.25">
      <c r="A3418" s="7" t="s">
        <v>16230</v>
      </c>
      <c r="B3418" s="7" t="s">
        <v>30</v>
      </c>
      <c r="C3418" t="str">
        <f t="shared" si="53"/>
        <v>05909990013968;30%</v>
      </c>
      <c r="D3418" s="17" t="s">
        <v>23830</v>
      </c>
      <c r="E3418" t="str">
        <f>VLOOKUP(C3418,'A1'!R:R,1,FALSE)</f>
        <v>05909990013968;30%</v>
      </c>
    </row>
    <row r="3419" spans="1:5" ht="22.5" hidden="1" x14ac:dyDescent="0.25">
      <c r="A3419" s="7" t="s">
        <v>16233</v>
      </c>
      <c r="B3419" s="7" t="s">
        <v>30</v>
      </c>
      <c r="C3419" t="str">
        <f t="shared" si="53"/>
        <v>05909990644728;30%</v>
      </c>
      <c r="D3419" s="17" t="s">
        <v>23830</v>
      </c>
      <c r="E3419" t="str">
        <f>VLOOKUP(C3419,'A1'!R:R,1,FALSE)</f>
        <v>05909990644728;30%</v>
      </c>
    </row>
    <row r="3420" spans="1:5" ht="22.5" hidden="1" x14ac:dyDescent="0.25">
      <c r="A3420" s="7" t="s">
        <v>16239</v>
      </c>
      <c r="B3420" s="7" t="s">
        <v>30</v>
      </c>
      <c r="C3420" t="str">
        <f t="shared" si="53"/>
        <v>05909990644612;30%</v>
      </c>
      <c r="D3420" s="17" t="s">
        <v>23830</v>
      </c>
      <c r="E3420" t="str">
        <f>VLOOKUP(C3420,'A1'!R:R,1,FALSE)</f>
        <v>05909990644612;30%</v>
      </c>
    </row>
    <row r="3421" spans="1:5" ht="22.5" hidden="1" x14ac:dyDescent="0.25">
      <c r="A3421" s="7" t="s">
        <v>16242</v>
      </c>
      <c r="B3421" s="7" t="s">
        <v>30</v>
      </c>
      <c r="C3421" t="str">
        <f t="shared" si="53"/>
        <v>05909990644636;30%</v>
      </c>
      <c r="D3421" s="17" t="s">
        <v>23830</v>
      </c>
      <c r="E3421" t="str">
        <f>VLOOKUP(C3421,'A1'!R:R,1,FALSE)</f>
        <v>05909990644636;30%</v>
      </c>
    </row>
    <row r="3422" spans="1:5" ht="22.5" hidden="1" x14ac:dyDescent="0.25">
      <c r="A3422" s="7" t="s">
        <v>16249</v>
      </c>
      <c r="B3422" s="7" t="s">
        <v>30</v>
      </c>
      <c r="C3422" t="str">
        <f t="shared" si="53"/>
        <v>05909990855766;30%</v>
      </c>
      <c r="D3422" s="17" t="s">
        <v>23830</v>
      </c>
      <c r="E3422" t="str">
        <f>VLOOKUP(C3422,'A1'!R:R,1,FALSE)</f>
        <v>05909990855766;30%</v>
      </c>
    </row>
    <row r="3423" spans="1:5" ht="22.5" hidden="1" x14ac:dyDescent="0.25">
      <c r="A3423" s="7" t="s">
        <v>16253</v>
      </c>
      <c r="B3423" s="7" t="s">
        <v>30</v>
      </c>
      <c r="C3423" t="str">
        <f t="shared" si="53"/>
        <v>05909991033781;30%</v>
      </c>
      <c r="D3423" s="17" t="s">
        <v>23830</v>
      </c>
      <c r="E3423" t="str">
        <f>VLOOKUP(C3423,'A1'!R:R,1,FALSE)</f>
        <v>05909991033781;30%</v>
      </c>
    </row>
    <row r="3424" spans="1:5" ht="22.5" hidden="1" x14ac:dyDescent="0.25">
      <c r="A3424" s="7" t="s">
        <v>16258</v>
      </c>
      <c r="B3424" s="7" t="s">
        <v>30</v>
      </c>
      <c r="C3424" t="str">
        <f t="shared" si="53"/>
        <v>05909990855773;30%</v>
      </c>
      <c r="D3424" s="17" t="s">
        <v>23830</v>
      </c>
      <c r="E3424" t="str">
        <f>VLOOKUP(C3424,'A1'!R:R,1,FALSE)</f>
        <v>05909990855773;30%</v>
      </c>
    </row>
    <row r="3425" spans="1:5" ht="22.5" hidden="1" x14ac:dyDescent="0.25">
      <c r="A3425" s="7" t="s">
        <v>16262</v>
      </c>
      <c r="B3425" s="7" t="s">
        <v>30</v>
      </c>
      <c r="C3425" t="str">
        <f t="shared" si="53"/>
        <v>05909991033798;30%</v>
      </c>
      <c r="D3425" s="17" t="s">
        <v>23830</v>
      </c>
      <c r="E3425" t="str">
        <f>VLOOKUP(C3425,'A1'!R:R,1,FALSE)</f>
        <v>05909991033798;30%</v>
      </c>
    </row>
    <row r="3426" spans="1:5" ht="22.5" hidden="1" x14ac:dyDescent="0.25">
      <c r="A3426" s="7" t="s">
        <v>16269</v>
      </c>
      <c r="B3426" s="7" t="s">
        <v>30</v>
      </c>
      <c r="C3426" t="str">
        <f t="shared" si="53"/>
        <v>05909990855780;30%</v>
      </c>
      <c r="D3426" s="17" t="s">
        <v>23830</v>
      </c>
      <c r="E3426" t="str">
        <f>VLOOKUP(C3426,'A1'!R:R,1,FALSE)</f>
        <v>05909990855780;30%</v>
      </c>
    </row>
    <row r="3427" spans="1:5" ht="22.5" hidden="1" x14ac:dyDescent="0.25">
      <c r="A3427" s="7" t="s">
        <v>16274</v>
      </c>
      <c r="B3427" s="7" t="s">
        <v>30</v>
      </c>
      <c r="C3427" t="str">
        <f t="shared" si="53"/>
        <v>05909991033804;30%</v>
      </c>
      <c r="D3427" s="17" t="s">
        <v>23830</v>
      </c>
      <c r="E3427" t="str">
        <f>VLOOKUP(C3427,'A1'!R:R,1,FALSE)</f>
        <v>05909991033804;30%</v>
      </c>
    </row>
    <row r="3428" spans="1:5" ht="22.5" hidden="1" x14ac:dyDescent="0.25">
      <c r="A3428" s="7" t="s">
        <v>16282</v>
      </c>
      <c r="B3428" s="7" t="s">
        <v>30</v>
      </c>
      <c r="C3428" t="str">
        <f t="shared" si="53"/>
        <v>05909990963874;30%</v>
      </c>
      <c r="D3428" s="17" t="s">
        <v>23830</v>
      </c>
      <c r="E3428" t="str">
        <f>VLOOKUP(C3428,'A1'!R:R,1,FALSE)</f>
        <v>05909990963874;30%</v>
      </c>
    </row>
    <row r="3429" spans="1:5" ht="22.5" hidden="1" x14ac:dyDescent="0.25">
      <c r="A3429" s="7" t="s">
        <v>16286</v>
      </c>
      <c r="B3429" s="7" t="s">
        <v>30</v>
      </c>
      <c r="C3429" t="str">
        <f t="shared" si="53"/>
        <v>05909990964239;30%</v>
      </c>
      <c r="D3429" s="17" t="s">
        <v>23830</v>
      </c>
      <c r="E3429" t="str">
        <f>VLOOKUP(C3429,'A1'!R:R,1,FALSE)</f>
        <v>05909990964239;30%</v>
      </c>
    </row>
    <row r="3430" spans="1:5" ht="22.5" hidden="1" x14ac:dyDescent="0.25">
      <c r="A3430" s="7" t="s">
        <v>16290</v>
      </c>
      <c r="B3430" s="7" t="s">
        <v>30</v>
      </c>
      <c r="C3430" t="str">
        <f t="shared" si="53"/>
        <v>05909990964321;30%</v>
      </c>
      <c r="D3430" s="17" t="s">
        <v>23830</v>
      </c>
      <c r="E3430" t="str">
        <f>VLOOKUP(C3430,'A1'!R:R,1,FALSE)</f>
        <v>05909990964321;30%</v>
      </c>
    </row>
    <row r="3431" spans="1:5" ht="22.5" hidden="1" x14ac:dyDescent="0.25">
      <c r="A3431" s="7" t="s">
        <v>16298</v>
      </c>
      <c r="B3431" s="7" t="s">
        <v>30</v>
      </c>
      <c r="C3431" t="str">
        <f t="shared" si="53"/>
        <v>05909991264918;30%</v>
      </c>
      <c r="D3431" s="17" t="s">
        <v>23830</v>
      </c>
      <c r="E3431" t="str">
        <f>VLOOKUP(C3431,'A1'!R:R,1,FALSE)</f>
        <v>05909991264918;30%</v>
      </c>
    </row>
    <row r="3432" spans="1:5" ht="22.5" hidden="1" x14ac:dyDescent="0.25">
      <c r="A3432" s="7" t="s">
        <v>16301</v>
      </c>
      <c r="B3432" s="7" t="s">
        <v>30</v>
      </c>
      <c r="C3432" t="str">
        <f t="shared" si="53"/>
        <v>05909991264994;30%</v>
      </c>
      <c r="D3432" s="17" t="s">
        <v>23830</v>
      </c>
      <c r="E3432" t="str">
        <f>VLOOKUP(C3432,'A1'!R:R,1,FALSE)</f>
        <v>05909991264994;30%</v>
      </c>
    </row>
    <row r="3433" spans="1:5" ht="22.5" hidden="1" x14ac:dyDescent="0.25">
      <c r="A3433" s="7" t="s">
        <v>16304</v>
      </c>
      <c r="B3433" s="7" t="s">
        <v>30</v>
      </c>
      <c r="C3433" t="str">
        <f t="shared" si="53"/>
        <v>05909991265076;30%</v>
      </c>
      <c r="D3433" s="17" t="s">
        <v>23830</v>
      </c>
      <c r="E3433" t="str">
        <f>VLOOKUP(C3433,'A1'!R:R,1,FALSE)</f>
        <v>05909991265076;30%</v>
      </c>
    </row>
    <row r="3434" spans="1:5" ht="22.5" hidden="1" x14ac:dyDescent="0.25">
      <c r="A3434" s="7" t="s">
        <v>16307</v>
      </c>
      <c r="B3434" s="7" t="s">
        <v>30</v>
      </c>
      <c r="C3434" t="str">
        <f t="shared" si="53"/>
        <v>05909991264840;30%</v>
      </c>
      <c r="D3434" s="17" t="s">
        <v>23830</v>
      </c>
      <c r="E3434" t="str">
        <f>VLOOKUP(C3434,'A1'!R:R,1,FALSE)</f>
        <v>05909991264840;30%</v>
      </c>
    </row>
    <row r="3435" spans="1:5" ht="22.5" hidden="1" x14ac:dyDescent="0.25">
      <c r="A3435" s="7" t="s">
        <v>16312</v>
      </c>
      <c r="B3435" s="7" t="s">
        <v>30</v>
      </c>
      <c r="C3435" t="str">
        <f t="shared" si="53"/>
        <v>05909991021184;30%</v>
      </c>
      <c r="D3435" s="17" t="s">
        <v>23830</v>
      </c>
      <c r="E3435" t="str">
        <f>VLOOKUP(C3435,'A1'!R:R,1,FALSE)</f>
        <v>05909991021184;30%</v>
      </c>
    </row>
    <row r="3436" spans="1:5" ht="22.5" hidden="1" x14ac:dyDescent="0.25">
      <c r="A3436" s="7" t="s">
        <v>16315</v>
      </c>
      <c r="B3436" s="7" t="s">
        <v>30</v>
      </c>
      <c r="C3436" t="str">
        <f t="shared" si="53"/>
        <v>05909991021337;30%</v>
      </c>
      <c r="D3436" s="17" t="s">
        <v>23830</v>
      </c>
      <c r="E3436" t="str">
        <f>VLOOKUP(C3436,'A1'!R:R,1,FALSE)</f>
        <v>05909991021337;30%</v>
      </c>
    </row>
    <row r="3437" spans="1:5" ht="22.5" hidden="1" x14ac:dyDescent="0.25">
      <c r="A3437" s="7" t="s">
        <v>16318</v>
      </c>
      <c r="B3437" s="7" t="s">
        <v>30</v>
      </c>
      <c r="C3437" t="str">
        <f t="shared" si="53"/>
        <v>05909991021375;30%</v>
      </c>
      <c r="D3437" s="17" t="s">
        <v>23830</v>
      </c>
      <c r="E3437" t="str">
        <f>VLOOKUP(C3437,'A1'!R:R,1,FALSE)</f>
        <v>05909991021375;30%</v>
      </c>
    </row>
    <row r="3438" spans="1:5" ht="22.5" hidden="1" x14ac:dyDescent="0.25">
      <c r="A3438" s="7" t="s">
        <v>16324</v>
      </c>
      <c r="B3438" s="7" t="s">
        <v>30</v>
      </c>
      <c r="C3438" t="str">
        <f t="shared" si="53"/>
        <v>05909991000141;30%</v>
      </c>
      <c r="D3438" s="17" t="s">
        <v>23830</v>
      </c>
      <c r="E3438" t="str">
        <f>VLOOKUP(C3438,'A1'!R:R,1,FALSE)</f>
        <v>05909991000141;30%</v>
      </c>
    </row>
    <row r="3439" spans="1:5" ht="22.5" hidden="1" x14ac:dyDescent="0.25">
      <c r="A3439" s="7" t="s">
        <v>16327</v>
      </c>
      <c r="B3439" s="7" t="s">
        <v>30</v>
      </c>
      <c r="C3439" t="str">
        <f t="shared" si="53"/>
        <v>05909991375799;30%</v>
      </c>
      <c r="D3439" s="17" t="s">
        <v>23830</v>
      </c>
      <c r="E3439" t="str">
        <f>VLOOKUP(C3439,'A1'!R:R,1,FALSE)</f>
        <v>05909991375799;30%</v>
      </c>
    </row>
    <row r="3440" spans="1:5" ht="22.5" hidden="1" x14ac:dyDescent="0.25">
      <c r="A3440" s="7" t="s">
        <v>16331</v>
      </c>
      <c r="B3440" s="7" t="s">
        <v>30</v>
      </c>
      <c r="C3440" t="str">
        <f t="shared" si="53"/>
        <v>05909991000158;30%</v>
      </c>
      <c r="D3440" s="17" t="s">
        <v>23830</v>
      </c>
      <c r="E3440" t="str">
        <f>VLOOKUP(C3440,'A1'!R:R,1,FALSE)</f>
        <v>05909991000158;30%</v>
      </c>
    </row>
    <row r="3441" spans="1:5" ht="22.5" hidden="1" x14ac:dyDescent="0.25">
      <c r="A3441" s="7" t="s">
        <v>16335</v>
      </c>
      <c r="B3441" s="7" t="s">
        <v>30</v>
      </c>
      <c r="C3441" t="str">
        <f t="shared" si="53"/>
        <v>05909991375812;30%</v>
      </c>
      <c r="D3441" s="17" t="s">
        <v>23830</v>
      </c>
      <c r="E3441" t="str">
        <f>VLOOKUP(C3441,'A1'!R:R,1,FALSE)</f>
        <v>05909991375812;30%</v>
      </c>
    </row>
    <row r="3442" spans="1:5" ht="22.5" hidden="1" x14ac:dyDescent="0.25">
      <c r="A3442" s="7" t="s">
        <v>16339</v>
      </c>
      <c r="B3442" s="7" t="s">
        <v>30</v>
      </c>
      <c r="C3442" t="str">
        <f t="shared" si="53"/>
        <v>05909991000165;30%</v>
      </c>
      <c r="D3442" s="17" t="s">
        <v>23830</v>
      </c>
      <c r="E3442" t="str">
        <f>VLOOKUP(C3442,'A1'!R:R,1,FALSE)</f>
        <v>05909991000165;30%</v>
      </c>
    </row>
    <row r="3443" spans="1:5" ht="22.5" hidden="1" x14ac:dyDescent="0.25">
      <c r="A3443" s="7" t="s">
        <v>16347</v>
      </c>
      <c r="B3443" s="7" t="s">
        <v>30</v>
      </c>
      <c r="C3443" t="str">
        <f t="shared" si="53"/>
        <v>05909991000103;30%</v>
      </c>
      <c r="D3443" s="17" t="s">
        <v>23830</v>
      </c>
      <c r="E3443" t="str">
        <f>VLOOKUP(C3443,'A1'!R:R,1,FALSE)</f>
        <v>05909991000103;30%</v>
      </c>
    </row>
    <row r="3444" spans="1:5" ht="22.5" hidden="1" x14ac:dyDescent="0.25">
      <c r="A3444" s="7" t="s">
        <v>16350</v>
      </c>
      <c r="B3444" s="7" t="s">
        <v>30</v>
      </c>
      <c r="C3444" t="str">
        <f t="shared" si="53"/>
        <v>05909991375775;30%</v>
      </c>
      <c r="D3444" s="17" t="s">
        <v>23830</v>
      </c>
      <c r="E3444" t="str">
        <f>VLOOKUP(C3444,'A1'!R:R,1,FALSE)</f>
        <v>05909991375775;30%</v>
      </c>
    </row>
    <row r="3445" spans="1:5" ht="22.5" hidden="1" x14ac:dyDescent="0.25">
      <c r="A3445" s="7" t="s">
        <v>16353</v>
      </c>
      <c r="B3445" s="7" t="s">
        <v>30</v>
      </c>
      <c r="C3445" t="str">
        <f t="shared" si="53"/>
        <v>05909990919604;30%</v>
      </c>
      <c r="D3445" s="17" t="s">
        <v>23830</v>
      </c>
      <c r="E3445" t="str">
        <f>VLOOKUP(C3445,'A1'!R:R,1,FALSE)</f>
        <v>05909990919604;30%</v>
      </c>
    </row>
    <row r="3446" spans="1:5" ht="22.5" hidden="1" x14ac:dyDescent="0.25">
      <c r="A3446" s="7" t="s">
        <v>16356</v>
      </c>
      <c r="B3446" s="7" t="s">
        <v>30</v>
      </c>
      <c r="C3446" t="str">
        <f t="shared" si="53"/>
        <v>05909990919659;30%</v>
      </c>
      <c r="D3446" s="17" t="s">
        <v>23830</v>
      </c>
      <c r="E3446" t="str">
        <f>VLOOKUP(C3446,'A1'!R:R,1,FALSE)</f>
        <v>05909990919659;30%</v>
      </c>
    </row>
    <row r="3447" spans="1:5" ht="22.5" hidden="1" x14ac:dyDescent="0.25">
      <c r="A3447" s="7" t="s">
        <v>16359</v>
      </c>
      <c r="B3447" s="7" t="s">
        <v>30</v>
      </c>
      <c r="C3447" t="str">
        <f t="shared" si="53"/>
        <v>05909990919673;30%</v>
      </c>
      <c r="D3447" s="17" t="s">
        <v>23830</v>
      </c>
      <c r="E3447" t="str">
        <f>VLOOKUP(C3447,'A1'!R:R,1,FALSE)</f>
        <v>05909990919673;30%</v>
      </c>
    </row>
    <row r="3448" spans="1:5" ht="22.5" hidden="1" x14ac:dyDescent="0.25">
      <c r="A3448" s="7" t="s">
        <v>16363</v>
      </c>
      <c r="B3448" s="7" t="s">
        <v>30</v>
      </c>
      <c r="C3448" t="str">
        <f t="shared" si="53"/>
        <v>05909990919574;30%</v>
      </c>
      <c r="D3448" s="17" t="s">
        <v>23830</v>
      </c>
      <c r="E3448" t="str">
        <f>VLOOKUP(C3448,'A1'!R:R,1,FALSE)</f>
        <v>05909990919574;30%</v>
      </c>
    </row>
    <row r="3449" spans="1:5" ht="22.5" hidden="1" x14ac:dyDescent="0.25">
      <c r="A3449" s="7" t="s">
        <v>16366</v>
      </c>
      <c r="B3449" s="7" t="s">
        <v>30</v>
      </c>
      <c r="C3449" t="str">
        <f t="shared" si="53"/>
        <v>05909990921997;30%</v>
      </c>
      <c r="D3449" s="17" t="s">
        <v>23830</v>
      </c>
      <c r="E3449" t="str">
        <f>VLOOKUP(C3449,'A1'!R:R,1,FALSE)</f>
        <v>05909990921997;30%</v>
      </c>
    </row>
    <row r="3450" spans="1:5" ht="22.5" hidden="1" x14ac:dyDescent="0.25">
      <c r="A3450" s="7" t="s">
        <v>16369</v>
      </c>
      <c r="B3450" s="7" t="s">
        <v>30</v>
      </c>
      <c r="C3450" t="str">
        <f t="shared" si="53"/>
        <v>05909990922185;30%</v>
      </c>
      <c r="D3450" s="17" t="s">
        <v>23830</v>
      </c>
      <c r="E3450" t="str">
        <f>VLOOKUP(C3450,'A1'!R:R,1,FALSE)</f>
        <v>05909990922185;30%</v>
      </c>
    </row>
    <row r="3451" spans="1:5" ht="22.5" hidden="1" x14ac:dyDescent="0.25">
      <c r="A3451" s="7" t="s">
        <v>16372</v>
      </c>
      <c r="B3451" s="7" t="s">
        <v>30</v>
      </c>
      <c r="C3451" t="str">
        <f t="shared" si="53"/>
        <v>05909990922406;30%</v>
      </c>
      <c r="D3451" s="17" t="s">
        <v>23830</v>
      </c>
      <c r="E3451" t="str">
        <f>VLOOKUP(C3451,'A1'!R:R,1,FALSE)</f>
        <v>05909990922406;30%</v>
      </c>
    </row>
    <row r="3452" spans="1:5" ht="22.5" hidden="1" x14ac:dyDescent="0.25">
      <c r="A3452" s="7" t="s">
        <v>16375</v>
      </c>
      <c r="B3452" s="7" t="s">
        <v>30</v>
      </c>
      <c r="C3452" t="str">
        <f t="shared" si="53"/>
        <v>05909990921805;30%</v>
      </c>
      <c r="D3452" s="17" t="s">
        <v>23830</v>
      </c>
      <c r="E3452" t="str">
        <f>VLOOKUP(C3452,'A1'!R:R,1,FALSE)</f>
        <v>05909990921805;30%</v>
      </c>
    </row>
    <row r="3453" spans="1:5" ht="22.5" hidden="1" x14ac:dyDescent="0.25">
      <c r="A3453" s="7" t="s">
        <v>16378</v>
      </c>
      <c r="B3453" s="7" t="s">
        <v>30</v>
      </c>
      <c r="C3453" t="str">
        <f t="shared" si="53"/>
        <v>05909991085674;30%</v>
      </c>
      <c r="D3453" s="17" t="s">
        <v>23830</v>
      </c>
      <c r="E3453" t="str">
        <f>VLOOKUP(C3453,'A1'!R:R,1,FALSE)</f>
        <v>05909991085674;30%</v>
      </c>
    </row>
    <row r="3454" spans="1:5" ht="22.5" hidden="1" x14ac:dyDescent="0.25">
      <c r="A3454" s="7" t="s">
        <v>16380</v>
      </c>
      <c r="B3454" s="7" t="s">
        <v>30</v>
      </c>
      <c r="C3454" t="str">
        <f t="shared" si="53"/>
        <v>05909991085698;30%</v>
      </c>
      <c r="D3454" s="17" t="s">
        <v>23830</v>
      </c>
      <c r="E3454" t="str">
        <f>VLOOKUP(C3454,'A1'!R:R,1,FALSE)</f>
        <v>05909991085698;30%</v>
      </c>
    </row>
    <row r="3455" spans="1:5" ht="22.5" hidden="1" x14ac:dyDescent="0.25">
      <c r="A3455" s="7" t="s">
        <v>16383</v>
      </c>
      <c r="B3455" s="7" t="s">
        <v>30</v>
      </c>
      <c r="C3455" t="str">
        <f t="shared" si="53"/>
        <v>05909991085759;30%</v>
      </c>
      <c r="D3455" s="17" t="s">
        <v>23830</v>
      </c>
      <c r="E3455" t="str">
        <f>VLOOKUP(C3455,'A1'!R:R,1,FALSE)</f>
        <v>05909991085759;30%</v>
      </c>
    </row>
    <row r="3456" spans="1:5" ht="22.5" hidden="1" x14ac:dyDescent="0.25">
      <c r="A3456" s="7" t="s">
        <v>16385</v>
      </c>
      <c r="B3456" s="7" t="s">
        <v>30</v>
      </c>
      <c r="C3456" t="str">
        <f t="shared" si="53"/>
        <v>05909991085773;30%</v>
      </c>
      <c r="D3456" s="17" t="s">
        <v>23830</v>
      </c>
      <c r="E3456" t="str">
        <f>VLOOKUP(C3456,'A1'!R:R,1,FALSE)</f>
        <v>05909991085773;30%</v>
      </c>
    </row>
    <row r="3457" spans="1:5" ht="22.5" hidden="1" x14ac:dyDescent="0.25">
      <c r="A3457" s="7" t="s">
        <v>16389</v>
      </c>
      <c r="B3457" s="7" t="s">
        <v>30</v>
      </c>
      <c r="C3457" t="str">
        <f t="shared" si="53"/>
        <v>05909991085841;30%</v>
      </c>
      <c r="D3457" s="17" t="s">
        <v>23830</v>
      </c>
      <c r="E3457" t="str">
        <f>VLOOKUP(C3457,'A1'!R:R,1,FALSE)</f>
        <v>05909991085841;30%</v>
      </c>
    </row>
    <row r="3458" spans="1:5" ht="22.5" hidden="1" x14ac:dyDescent="0.25">
      <c r="A3458" s="7" t="s">
        <v>16391</v>
      </c>
      <c r="B3458" s="7" t="s">
        <v>30</v>
      </c>
      <c r="C3458" t="str">
        <f t="shared" si="53"/>
        <v>05909991085865;30%</v>
      </c>
      <c r="D3458" s="17" t="s">
        <v>23830</v>
      </c>
      <c r="E3458" t="str">
        <f>VLOOKUP(C3458,'A1'!R:R,1,FALSE)</f>
        <v>05909991085865;30%</v>
      </c>
    </row>
    <row r="3459" spans="1:5" ht="22.5" hidden="1" x14ac:dyDescent="0.25">
      <c r="A3459" s="7" t="s">
        <v>16397</v>
      </c>
      <c r="B3459" s="7" t="s">
        <v>30</v>
      </c>
      <c r="C3459" t="str">
        <f t="shared" ref="C3459:C3522" si="54">CONCATENATE(A3459,";",B3459)</f>
        <v>05909991085599;30%</v>
      </c>
      <c r="D3459" s="17" t="s">
        <v>23830</v>
      </c>
      <c r="E3459" t="str">
        <f>VLOOKUP(C3459,'A1'!R:R,1,FALSE)</f>
        <v>05909991085599;30%</v>
      </c>
    </row>
    <row r="3460" spans="1:5" ht="22.5" hidden="1" x14ac:dyDescent="0.25">
      <c r="A3460" s="7" t="s">
        <v>16401</v>
      </c>
      <c r="B3460" s="7" t="s">
        <v>30</v>
      </c>
      <c r="C3460" t="str">
        <f t="shared" si="54"/>
        <v>05909991085636;30%</v>
      </c>
      <c r="D3460" s="17" t="s">
        <v>23830</v>
      </c>
      <c r="E3460" t="str">
        <f>VLOOKUP(C3460,'A1'!R:R,1,FALSE)</f>
        <v>05909991085636;30%</v>
      </c>
    </row>
    <row r="3461" spans="1:5" ht="22.5" hidden="1" x14ac:dyDescent="0.25">
      <c r="A3461" s="7" t="s">
        <v>16404</v>
      </c>
      <c r="B3461" s="7" t="s">
        <v>30</v>
      </c>
      <c r="C3461" t="str">
        <f t="shared" si="54"/>
        <v>05909990895250;30%</v>
      </c>
      <c r="D3461" s="17" t="s">
        <v>23830</v>
      </c>
      <c r="E3461" t="str">
        <f>VLOOKUP(C3461,'A1'!R:R,1,FALSE)</f>
        <v>05909990895250;30%</v>
      </c>
    </row>
    <row r="3462" spans="1:5" ht="22.5" hidden="1" x14ac:dyDescent="0.25">
      <c r="A3462" s="7" t="s">
        <v>16408</v>
      </c>
      <c r="B3462" s="7" t="s">
        <v>30</v>
      </c>
      <c r="C3462" t="str">
        <f t="shared" si="54"/>
        <v>05909990895304;30%</v>
      </c>
      <c r="D3462" s="17" t="s">
        <v>23830</v>
      </c>
      <c r="E3462" t="str">
        <f>VLOOKUP(C3462,'A1'!R:R,1,FALSE)</f>
        <v>05909990895304;30%</v>
      </c>
    </row>
    <row r="3463" spans="1:5" ht="22.5" hidden="1" x14ac:dyDescent="0.25">
      <c r="A3463" s="7" t="s">
        <v>16411</v>
      </c>
      <c r="B3463" s="7" t="s">
        <v>30</v>
      </c>
      <c r="C3463" t="str">
        <f t="shared" si="54"/>
        <v>05909990895380;30%</v>
      </c>
      <c r="D3463" s="17" t="s">
        <v>23830</v>
      </c>
      <c r="E3463" t="str">
        <f>VLOOKUP(C3463,'A1'!R:R,1,FALSE)</f>
        <v>05909990895380;30%</v>
      </c>
    </row>
    <row r="3464" spans="1:5" ht="22.5" hidden="1" x14ac:dyDescent="0.25">
      <c r="A3464" s="7" t="s">
        <v>16414</v>
      </c>
      <c r="B3464" s="7" t="s">
        <v>30</v>
      </c>
      <c r="C3464" t="str">
        <f t="shared" si="54"/>
        <v>05909990895403;30%</v>
      </c>
      <c r="D3464" s="17" t="s">
        <v>23830</v>
      </c>
      <c r="E3464" t="str">
        <f>VLOOKUP(C3464,'A1'!R:R,1,FALSE)</f>
        <v>05909990895403;30%</v>
      </c>
    </row>
    <row r="3465" spans="1:5" ht="22.5" hidden="1" x14ac:dyDescent="0.25">
      <c r="A3465" s="7" t="s">
        <v>16419</v>
      </c>
      <c r="B3465" s="7" t="s">
        <v>30</v>
      </c>
      <c r="C3465" t="str">
        <f t="shared" si="54"/>
        <v>05909990895458;30%</v>
      </c>
      <c r="D3465" s="17" t="s">
        <v>23830</v>
      </c>
      <c r="E3465" t="str">
        <f>VLOOKUP(C3465,'A1'!R:R,1,FALSE)</f>
        <v>05909990895458;30%</v>
      </c>
    </row>
    <row r="3466" spans="1:5" ht="22.5" hidden="1" x14ac:dyDescent="0.25">
      <c r="A3466" s="7" t="s">
        <v>16424</v>
      </c>
      <c r="B3466" s="7" t="s">
        <v>30</v>
      </c>
      <c r="C3466" t="str">
        <f t="shared" si="54"/>
        <v>05909990895533;30%</v>
      </c>
      <c r="D3466" s="17" t="s">
        <v>23830</v>
      </c>
      <c r="E3466" t="str">
        <f>VLOOKUP(C3466,'A1'!R:R,1,FALSE)</f>
        <v>05909990895533;30%</v>
      </c>
    </row>
    <row r="3467" spans="1:5" ht="22.5" hidden="1" x14ac:dyDescent="0.25">
      <c r="A3467" s="7" t="s">
        <v>16427</v>
      </c>
      <c r="B3467" s="7" t="s">
        <v>30</v>
      </c>
      <c r="C3467" t="str">
        <f t="shared" si="54"/>
        <v>05909990895588;30%</v>
      </c>
      <c r="D3467" s="17" t="s">
        <v>23830</v>
      </c>
      <c r="E3467" t="str">
        <f>VLOOKUP(C3467,'A1'!R:R,1,FALSE)</f>
        <v>05909990895588;30%</v>
      </c>
    </row>
    <row r="3468" spans="1:5" ht="22.5" hidden="1" x14ac:dyDescent="0.25">
      <c r="A3468" s="7" t="s">
        <v>16432</v>
      </c>
      <c r="B3468" s="7" t="s">
        <v>30</v>
      </c>
      <c r="C3468" t="str">
        <f t="shared" si="54"/>
        <v>05909990895663;30%</v>
      </c>
      <c r="D3468" s="17" t="s">
        <v>23830</v>
      </c>
      <c r="E3468" t="str">
        <f>VLOOKUP(C3468,'A1'!R:R,1,FALSE)</f>
        <v>05909990895663;30%</v>
      </c>
    </row>
    <row r="3469" spans="1:5" ht="22.5" hidden="1" x14ac:dyDescent="0.25">
      <c r="A3469" s="7" t="s">
        <v>16435</v>
      </c>
      <c r="B3469" s="7" t="s">
        <v>30</v>
      </c>
      <c r="C3469" t="str">
        <f t="shared" si="54"/>
        <v>05909990895687;30%</v>
      </c>
      <c r="D3469" s="17" t="s">
        <v>23830</v>
      </c>
      <c r="E3469" t="str">
        <f>VLOOKUP(C3469,'A1'!R:R,1,FALSE)</f>
        <v>05909990895687;30%</v>
      </c>
    </row>
    <row r="3470" spans="1:5" ht="22.5" hidden="1" x14ac:dyDescent="0.25">
      <c r="A3470" s="7" t="s">
        <v>16440</v>
      </c>
      <c r="B3470" s="7" t="s">
        <v>30</v>
      </c>
      <c r="C3470" t="str">
        <f t="shared" si="54"/>
        <v>05909990895724;30%</v>
      </c>
      <c r="D3470" s="17" t="s">
        <v>23830</v>
      </c>
      <c r="E3470" t="str">
        <f>VLOOKUP(C3470,'A1'!R:R,1,FALSE)</f>
        <v>05909990895724;30%</v>
      </c>
    </row>
    <row r="3471" spans="1:5" ht="22.5" hidden="1" x14ac:dyDescent="0.25">
      <c r="A3471" s="7" t="s">
        <v>16446</v>
      </c>
      <c r="B3471" s="7" t="s">
        <v>30</v>
      </c>
      <c r="C3471" t="str">
        <f t="shared" si="54"/>
        <v>05909990895786;30%</v>
      </c>
      <c r="D3471" s="17" t="s">
        <v>23830</v>
      </c>
      <c r="E3471" t="str">
        <f>VLOOKUP(C3471,'A1'!R:R,1,FALSE)</f>
        <v>05909990895786;30%</v>
      </c>
    </row>
    <row r="3472" spans="1:5" ht="22.5" hidden="1" x14ac:dyDescent="0.25">
      <c r="A3472" s="7" t="s">
        <v>16451</v>
      </c>
      <c r="B3472" s="7" t="s">
        <v>30</v>
      </c>
      <c r="C3472" t="str">
        <f t="shared" si="54"/>
        <v>05909990895892;30%</v>
      </c>
      <c r="D3472" s="17" t="s">
        <v>23830</v>
      </c>
      <c r="E3472" t="str">
        <f>VLOOKUP(C3472,'A1'!R:R,1,FALSE)</f>
        <v>05909990895892;30%</v>
      </c>
    </row>
    <row r="3473" spans="1:5" ht="22.5" hidden="1" x14ac:dyDescent="0.25">
      <c r="A3473" s="7" t="s">
        <v>16458</v>
      </c>
      <c r="B3473" s="7" t="s">
        <v>30</v>
      </c>
      <c r="C3473" t="str">
        <f t="shared" si="54"/>
        <v>05909990895106;30%</v>
      </c>
      <c r="D3473" s="17" t="s">
        <v>23830</v>
      </c>
      <c r="E3473" t="str">
        <f>VLOOKUP(C3473,'A1'!R:R,1,FALSE)</f>
        <v>05909990895106;30%</v>
      </c>
    </row>
    <row r="3474" spans="1:5" ht="22.5" hidden="1" x14ac:dyDescent="0.25">
      <c r="A3474" s="7" t="s">
        <v>16461</v>
      </c>
      <c r="B3474" s="7" t="s">
        <v>30</v>
      </c>
      <c r="C3474" t="str">
        <f t="shared" si="54"/>
        <v>05909990895182;30%</v>
      </c>
      <c r="D3474" s="17" t="s">
        <v>23830</v>
      </c>
      <c r="E3474" t="str">
        <f>VLOOKUP(C3474,'A1'!R:R,1,FALSE)</f>
        <v>05909990895182;30%</v>
      </c>
    </row>
    <row r="3475" spans="1:5" ht="22.5" hidden="1" x14ac:dyDescent="0.25">
      <c r="A3475" s="7" t="s">
        <v>16464</v>
      </c>
      <c r="B3475" s="7" t="s">
        <v>30</v>
      </c>
      <c r="C3475" t="str">
        <f t="shared" si="54"/>
        <v>05909990791743;30%</v>
      </c>
      <c r="D3475" s="17" t="s">
        <v>23830</v>
      </c>
      <c r="E3475" t="str">
        <f>VLOOKUP(C3475,'A1'!R:R,1,FALSE)</f>
        <v>05909990791743;30%</v>
      </c>
    </row>
    <row r="3476" spans="1:5" ht="22.5" hidden="1" x14ac:dyDescent="0.25">
      <c r="A3476" s="7" t="s">
        <v>16467</v>
      </c>
      <c r="B3476" s="7" t="s">
        <v>30</v>
      </c>
      <c r="C3476" t="str">
        <f t="shared" si="54"/>
        <v>05909990791781;30%</v>
      </c>
      <c r="D3476" s="17" t="s">
        <v>23830</v>
      </c>
      <c r="E3476" t="str">
        <f>VLOOKUP(C3476,'A1'!R:R,1,FALSE)</f>
        <v>05909990791781;30%</v>
      </c>
    </row>
    <row r="3477" spans="1:5" ht="22.5" hidden="1" x14ac:dyDescent="0.25">
      <c r="A3477" s="7" t="s">
        <v>16470</v>
      </c>
      <c r="B3477" s="7" t="s">
        <v>30</v>
      </c>
      <c r="C3477" t="str">
        <f t="shared" si="54"/>
        <v>05909990791873;30%</v>
      </c>
      <c r="D3477" s="17" t="s">
        <v>23830</v>
      </c>
      <c r="E3477" t="str">
        <f>VLOOKUP(C3477,'A1'!R:R,1,FALSE)</f>
        <v>05909990791873;30%</v>
      </c>
    </row>
    <row r="3478" spans="1:5" ht="22.5" hidden="1" x14ac:dyDescent="0.25">
      <c r="A3478" s="7" t="s">
        <v>16473</v>
      </c>
      <c r="B3478" s="7" t="s">
        <v>30</v>
      </c>
      <c r="C3478" t="str">
        <f t="shared" si="54"/>
        <v>05909990791927;30%</v>
      </c>
      <c r="D3478" s="17" t="s">
        <v>23830</v>
      </c>
      <c r="E3478" t="str">
        <f>VLOOKUP(C3478,'A1'!R:R,1,FALSE)</f>
        <v>05909990791927;30%</v>
      </c>
    </row>
    <row r="3479" spans="1:5" ht="22.5" hidden="1" x14ac:dyDescent="0.25">
      <c r="A3479" s="7" t="s">
        <v>16478</v>
      </c>
      <c r="B3479" s="7" t="s">
        <v>30</v>
      </c>
      <c r="C3479" t="str">
        <f t="shared" si="54"/>
        <v>05909990792009;30%</v>
      </c>
      <c r="D3479" s="17" t="s">
        <v>23830</v>
      </c>
      <c r="E3479" t="str">
        <f>VLOOKUP(C3479,'A1'!R:R,1,FALSE)</f>
        <v>05909990792009;30%</v>
      </c>
    </row>
    <row r="3480" spans="1:5" ht="22.5" hidden="1" x14ac:dyDescent="0.25">
      <c r="A3480" s="7" t="s">
        <v>16481</v>
      </c>
      <c r="B3480" s="7" t="s">
        <v>30</v>
      </c>
      <c r="C3480" t="str">
        <f t="shared" si="54"/>
        <v>05909990792061;30%</v>
      </c>
      <c r="D3480" s="17" t="s">
        <v>23830</v>
      </c>
      <c r="E3480" t="str">
        <f>VLOOKUP(C3480,'A1'!R:R,1,FALSE)</f>
        <v>05909990792061;30%</v>
      </c>
    </row>
    <row r="3481" spans="1:5" ht="22.5" hidden="1" x14ac:dyDescent="0.25">
      <c r="A3481" s="7" t="s">
        <v>16485</v>
      </c>
      <c r="B3481" s="7" t="s">
        <v>30</v>
      </c>
      <c r="C3481" t="str">
        <f t="shared" si="54"/>
        <v>05909990791606;30%</v>
      </c>
      <c r="D3481" s="17" t="s">
        <v>23830</v>
      </c>
      <c r="E3481" t="str">
        <f>VLOOKUP(C3481,'A1'!R:R,1,FALSE)</f>
        <v>05909990791606;30%</v>
      </c>
    </row>
    <row r="3482" spans="1:5" ht="22.5" hidden="1" x14ac:dyDescent="0.25">
      <c r="A3482" s="7" t="s">
        <v>16489</v>
      </c>
      <c r="B3482" s="7" t="s">
        <v>30</v>
      </c>
      <c r="C3482" t="str">
        <f t="shared" si="54"/>
        <v>05909990802623;30%</v>
      </c>
      <c r="D3482" s="17" t="s">
        <v>23830</v>
      </c>
      <c r="E3482" t="str">
        <f>VLOOKUP(C3482,'A1'!R:R,1,FALSE)</f>
        <v>05909990802623;30%</v>
      </c>
    </row>
    <row r="3483" spans="1:5" ht="22.5" hidden="1" x14ac:dyDescent="0.25">
      <c r="A3483" s="7" t="s">
        <v>16492</v>
      </c>
      <c r="B3483" s="7" t="s">
        <v>30</v>
      </c>
      <c r="C3483" t="str">
        <f t="shared" si="54"/>
        <v>05909990802647;30%</v>
      </c>
      <c r="D3483" s="17" t="s">
        <v>23830</v>
      </c>
      <c r="E3483" t="str">
        <f>VLOOKUP(C3483,'A1'!R:R,1,FALSE)</f>
        <v>05909990802647;30%</v>
      </c>
    </row>
    <row r="3484" spans="1:5" ht="22.5" hidden="1" x14ac:dyDescent="0.25">
      <c r="A3484" s="7" t="s">
        <v>16495</v>
      </c>
      <c r="B3484" s="7" t="s">
        <v>30</v>
      </c>
      <c r="C3484" t="str">
        <f t="shared" si="54"/>
        <v>05909991333959;30%</v>
      </c>
      <c r="D3484" s="17" t="s">
        <v>23830</v>
      </c>
      <c r="E3484" t="str">
        <f>VLOOKUP(C3484,'A1'!R:R,1,FALSE)</f>
        <v>05909991333959;30%</v>
      </c>
    </row>
    <row r="3485" spans="1:5" ht="22.5" hidden="1" x14ac:dyDescent="0.25">
      <c r="A3485" s="7" t="s">
        <v>16497</v>
      </c>
      <c r="B3485" s="7" t="s">
        <v>30</v>
      </c>
      <c r="C3485" t="str">
        <f t="shared" si="54"/>
        <v>05909991333973;30%</v>
      </c>
      <c r="D3485" s="17" t="s">
        <v>23830</v>
      </c>
      <c r="E3485" t="str">
        <f>VLOOKUP(C3485,'A1'!R:R,1,FALSE)</f>
        <v>05909991333973;30%</v>
      </c>
    </row>
    <row r="3486" spans="1:5" ht="22.5" hidden="1" x14ac:dyDescent="0.25">
      <c r="A3486" s="7" t="s">
        <v>16500</v>
      </c>
      <c r="B3486" s="7" t="s">
        <v>30</v>
      </c>
      <c r="C3486" t="str">
        <f t="shared" si="54"/>
        <v>05909990802685;30%</v>
      </c>
      <c r="D3486" s="17" t="s">
        <v>23830</v>
      </c>
      <c r="E3486" t="str">
        <f>VLOOKUP(C3486,'A1'!R:R,1,FALSE)</f>
        <v>05909990802685;30%</v>
      </c>
    </row>
    <row r="3487" spans="1:5" ht="22.5" hidden="1" x14ac:dyDescent="0.25">
      <c r="A3487" s="7" t="s">
        <v>16502</v>
      </c>
      <c r="B3487" s="7" t="s">
        <v>30</v>
      </c>
      <c r="C3487" t="str">
        <f t="shared" si="54"/>
        <v>05909990802708;30%</v>
      </c>
      <c r="D3487" s="17" t="s">
        <v>23830</v>
      </c>
      <c r="E3487" t="str">
        <f>VLOOKUP(C3487,'A1'!R:R,1,FALSE)</f>
        <v>05909990802708;30%</v>
      </c>
    </row>
    <row r="3488" spans="1:5" ht="22.5" hidden="1" x14ac:dyDescent="0.25">
      <c r="A3488" s="7" t="s">
        <v>16506</v>
      </c>
      <c r="B3488" s="7" t="s">
        <v>30</v>
      </c>
      <c r="C3488" t="str">
        <f t="shared" si="54"/>
        <v>05909991334062;30%</v>
      </c>
      <c r="D3488" s="17" t="s">
        <v>23830</v>
      </c>
      <c r="E3488" t="str">
        <f>VLOOKUP(C3488,'A1'!R:R,1,FALSE)</f>
        <v>05909991334062;30%</v>
      </c>
    </row>
    <row r="3489" spans="1:5" ht="22.5" hidden="1" x14ac:dyDescent="0.25">
      <c r="A3489" s="7" t="s">
        <v>16508</v>
      </c>
      <c r="B3489" s="7" t="s">
        <v>30</v>
      </c>
      <c r="C3489" t="str">
        <f t="shared" si="54"/>
        <v>05909991334086;30%</v>
      </c>
      <c r="D3489" s="17" t="s">
        <v>23830</v>
      </c>
      <c r="E3489" t="str">
        <f>VLOOKUP(C3489,'A1'!R:R,1,FALSE)</f>
        <v>05909991334086;30%</v>
      </c>
    </row>
    <row r="3490" spans="1:5" ht="22.5" hidden="1" x14ac:dyDescent="0.25">
      <c r="A3490" s="7" t="s">
        <v>16514</v>
      </c>
      <c r="B3490" s="7" t="s">
        <v>30</v>
      </c>
      <c r="C3490" t="str">
        <f t="shared" si="54"/>
        <v>05909990802753;30%</v>
      </c>
      <c r="D3490" s="17" t="s">
        <v>23830</v>
      </c>
      <c r="E3490" t="str">
        <f>VLOOKUP(C3490,'A1'!R:R,1,FALSE)</f>
        <v>05909990802753;30%</v>
      </c>
    </row>
    <row r="3491" spans="1:5" ht="22.5" hidden="1" x14ac:dyDescent="0.25">
      <c r="A3491" s="7" t="s">
        <v>16516</v>
      </c>
      <c r="B3491" s="7" t="s">
        <v>30</v>
      </c>
      <c r="C3491" t="str">
        <f t="shared" si="54"/>
        <v>05909990802777;30%</v>
      </c>
      <c r="D3491" s="17" t="s">
        <v>23830</v>
      </c>
      <c r="E3491" t="str">
        <f>VLOOKUP(C3491,'A1'!R:R,1,FALSE)</f>
        <v>05909990802777;30%</v>
      </c>
    </row>
    <row r="3492" spans="1:5" ht="22.5" hidden="1" x14ac:dyDescent="0.25">
      <c r="A3492" s="7" t="s">
        <v>16520</v>
      </c>
      <c r="B3492" s="7" t="s">
        <v>30</v>
      </c>
      <c r="C3492" t="str">
        <f t="shared" si="54"/>
        <v>05909990802562;30%</v>
      </c>
      <c r="D3492" s="17" t="s">
        <v>23830</v>
      </c>
      <c r="E3492" t="str">
        <f>VLOOKUP(C3492,'A1'!R:R,1,FALSE)</f>
        <v>05909990802562;30%</v>
      </c>
    </row>
    <row r="3493" spans="1:5" ht="22.5" hidden="1" x14ac:dyDescent="0.25">
      <c r="A3493" s="7" t="s">
        <v>16523</v>
      </c>
      <c r="B3493" s="7" t="s">
        <v>30</v>
      </c>
      <c r="C3493" t="str">
        <f t="shared" si="54"/>
        <v>05909990802586;30%</v>
      </c>
      <c r="D3493" s="17" t="s">
        <v>23830</v>
      </c>
      <c r="E3493" t="str">
        <f>VLOOKUP(C3493,'A1'!R:R,1,FALSE)</f>
        <v>05909990802586;30%</v>
      </c>
    </row>
    <row r="3494" spans="1:5" ht="22.5" hidden="1" x14ac:dyDescent="0.25">
      <c r="A3494" s="7" t="s">
        <v>16526</v>
      </c>
      <c r="B3494" s="7" t="s">
        <v>30</v>
      </c>
      <c r="C3494" t="str">
        <f t="shared" si="54"/>
        <v>05909990777785;30%</v>
      </c>
      <c r="D3494" s="17" t="s">
        <v>23830</v>
      </c>
      <c r="E3494" t="str">
        <f>VLOOKUP(C3494,'A1'!R:R,1,FALSE)</f>
        <v>05909990777785;30%</v>
      </c>
    </row>
    <row r="3495" spans="1:5" ht="22.5" hidden="1" x14ac:dyDescent="0.25">
      <c r="A3495" s="7" t="s">
        <v>16529</v>
      </c>
      <c r="B3495" s="7" t="s">
        <v>30</v>
      </c>
      <c r="C3495" t="str">
        <f t="shared" si="54"/>
        <v>05997001369333;30%</v>
      </c>
      <c r="D3495" s="17" t="s">
        <v>23830</v>
      </c>
      <c r="E3495" t="str">
        <f>VLOOKUP(C3495,'A1'!R:R,1,FALSE)</f>
        <v>05997001369333;30%</v>
      </c>
    </row>
    <row r="3496" spans="1:5" ht="22.5" hidden="1" x14ac:dyDescent="0.25">
      <c r="A3496" s="7" t="s">
        <v>16531</v>
      </c>
      <c r="B3496" s="7" t="s">
        <v>30</v>
      </c>
      <c r="C3496" t="str">
        <f t="shared" si="54"/>
        <v>05909991347079;30%</v>
      </c>
      <c r="D3496" s="17" t="s">
        <v>23830</v>
      </c>
      <c r="E3496" t="str">
        <f>VLOOKUP(C3496,'A1'!R:R,1,FALSE)</f>
        <v>05909991347079;30%</v>
      </c>
    </row>
    <row r="3497" spans="1:5" ht="22.5" hidden="1" x14ac:dyDescent="0.25">
      <c r="A3497" s="7" t="s">
        <v>16535</v>
      </c>
      <c r="B3497" s="7" t="s">
        <v>30</v>
      </c>
      <c r="C3497" t="str">
        <f t="shared" si="54"/>
        <v>05909990777839;30%</v>
      </c>
      <c r="D3497" s="17" t="s">
        <v>23830</v>
      </c>
      <c r="E3497" t="str">
        <f>VLOOKUP(C3497,'A1'!R:R,1,FALSE)</f>
        <v>05909990777839;30%</v>
      </c>
    </row>
    <row r="3498" spans="1:5" ht="22.5" hidden="1" x14ac:dyDescent="0.25">
      <c r="A3498" s="7" t="s">
        <v>16539</v>
      </c>
      <c r="B3498" s="7" t="s">
        <v>30</v>
      </c>
      <c r="C3498" t="str">
        <f t="shared" si="54"/>
        <v>05997001369340;30%</v>
      </c>
      <c r="D3498" s="17" t="s">
        <v>23830</v>
      </c>
      <c r="E3498" t="str">
        <f>VLOOKUP(C3498,'A1'!R:R,1,FALSE)</f>
        <v>05997001369340;30%</v>
      </c>
    </row>
    <row r="3499" spans="1:5" ht="22.5" hidden="1" x14ac:dyDescent="0.25">
      <c r="A3499" s="7" t="s">
        <v>16543</v>
      </c>
      <c r="B3499" s="7" t="s">
        <v>30</v>
      </c>
      <c r="C3499" t="str">
        <f t="shared" si="54"/>
        <v>05909991347109;30%</v>
      </c>
      <c r="D3499" s="17" t="s">
        <v>23830</v>
      </c>
      <c r="E3499" t="str">
        <f>VLOOKUP(C3499,'A1'!R:R,1,FALSE)</f>
        <v>05909991347109;30%</v>
      </c>
    </row>
    <row r="3500" spans="1:5" ht="22.5" hidden="1" x14ac:dyDescent="0.25">
      <c r="A3500" s="7" t="s">
        <v>16547</v>
      </c>
      <c r="B3500" s="7" t="s">
        <v>30</v>
      </c>
      <c r="C3500" t="str">
        <f t="shared" si="54"/>
        <v>05909990777853;30%</v>
      </c>
      <c r="D3500" s="17" t="s">
        <v>23830</v>
      </c>
      <c r="E3500" t="str">
        <f>VLOOKUP(C3500,'A1'!R:R,1,FALSE)</f>
        <v>05909990777853;30%</v>
      </c>
    </row>
    <row r="3501" spans="1:5" ht="22.5" hidden="1" x14ac:dyDescent="0.25">
      <c r="A3501" s="7" t="s">
        <v>16551</v>
      </c>
      <c r="B3501" s="7" t="s">
        <v>30</v>
      </c>
      <c r="C3501" t="str">
        <f t="shared" si="54"/>
        <v>03838989707057;30%</v>
      </c>
      <c r="D3501" s="17" t="s">
        <v>23830</v>
      </c>
      <c r="E3501" t="str">
        <f>VLOOKUP(C3501,'A1'!R:R,1,FALSE)</f>
        <v>03838989707057;30%</v>
      </c>
    </row>
    <row r="3502" spans="1:5" ht="22.5" hidden="1" x14ac:dyDescent="0.25">
      <c r="A3502" s="7" t="s">
        <v>16556</v>
      </c>
      <c r="B3502" s="7" t="s">
        <v>30</v>
      </c>
      <c r="C3502" t="str">
        <f t="shared" si="54"/>
        <v>03838989707064;30%</v>
      </c>
      <c r="D3502" s="17" t="s">
        <v>23830</v>
      </c>
      <c r="E3502" t="str">
        <f>VLOOKUP(C3502,'A1'!R:R,1,FALSE)</f>
        <v>03838989707064;30%</v>
      </c>
    </row>
    <row r="3503" spans="1:5" ht="22.5" hidden="1" x14ac:dyDescent="0.25">
      <c r="A3503" s="7" t="s">
        <v>16559</v>
      </c>
      <c r="B3503" s="7" t="s">
        <v>30</v>
      </c>
      <c r="C3503" t="str">
        <f t="shared" si="54"/>
        <v>05906414003352;30%</v>
      </c>
      <c r="D3503" s="17" t="s">
        <v>23830</v>
      </c>
      <c r="E3503" t="str">
        <f>VLOOKUP(C3503,'A1'!R:R,1,FALSE)</f>
        <v>05906414003352;30%</v>
      </c>
    </row>
    <row r="3504" spans="1:5" ht="22.5" hidden="1" x14ac:dyDescent="0.25">
      <c r="A3504" s="7" t="s">
        <v>16563</v>
      </c>
      <c r="B3504" s="7" t="s">
        <v>30</v>
      </c>
      <c r="C3504" t="str">
        <f t="shared" si="54"/>
        <v>05906414003369;30%</v>
      </c>
      <c r="D3504" s="17" t="s">
        <v>23830</v>
      </c>
      <c r="E3504" t="str">
        <f>VLOOKUP(C3504,'A1'!R:R,1,FALSE)</f>
        <v>05906414003369;30%</v>
      </c>
    </row>
    <row r="3505" spans="1:5" ht="22.5" hidden="1" x14ac:dyDescent="0.25">
      <c r="A3505" s="7" t="s">
        <v>16570</v>
      </c>
      <c r="B3505" s="7" t="s">
        <v>30</v>
      </c>
      <c r="C3505" t="str">
        <f t="shared" si="54"/>
        <v>05906414003383;30%</v>
      </c>
      <c r="D3505" s="17" t="s">
        <v>23830</v>
      </c>
      <c r="E3505" t="str">
        <f>VLOOKUP(C3505,'A1'!R:R,1,FALSE)</f>
        <v>05906414003383;30%</v>
      </c>
    </row>
    <row r="3506" spans="1:5" ht="22.5" hidden="1" x14ac:dyDescent="0.25">
      <c r="A3506" s="7" t="s">
        <v>16572</v>
      </c>
      <c r="B3506" s="7" t="s">
        <v>30</v>
      </c>
      <c r="C3506" t="str">
        <f t="shared" si="54"/>
        <v>05906414003390;30%</v>
      </c>
      <c r="D3506" s="17" t="s">
        <v>23830</v>
      </c>
      <c r="E3506" t="str">
        <f>VLOOKUP(C3506,'A1'!R:R,1,FALSE)</f>
        <v>05906414003390;30%</v>
      </c>
    </row>
    <row r="3507" spans="1:5" ht="22.5" hidden="1" x14ac:dyDescent="0.25">
      <c r="A3507" s="7" t="s">
        <v>16575</v>
      </c>
      <c r="B3507" s="7" t="s">
        <v>30</v>
      </c>
      <c r="C3507" t="str">
        <f t="shared" si="54"/>
        <v>05906414003321;30%</v>
      </c>
      <c r="D3507" s="17" t="s">
        <v>23830</v>
      </c>
      <c r="E3507" t="str">
        <f>VLOOKUP(C3507,'A1'!R:R,1,FALSE)</f>
        <v>05906414003321;30%</v>
      </c>
    </row>
    <row r="3508" spans="1:5" ht="22.5" hidden="1" x14ac:dyDescent="0.25">
      <c r="A3508" s="7" t="s">
        <v>16577</v>
      </c>
      <c r="B3508" s="7" t="s">
        <v>30</v>
      </c>
      <c r="C3508" t="str">
        <f t="shared" si="54"/>
        <v>05906414003338;30%</v>
      </c>
      <c r="D3508" s="17" t="s">
        <v>23830</v>
      </c>
      <c r="E3508" t="str">
        <f>VLOOKUP(C3508,'A1'!R:R,1,FALSE)</f>
        <v>05906414003338;30%</v>
      </c>
    </row>
    <row r="3509" spans="1:5" ht="22.5" hidden="1" x14ac:dyDescent="0.25">
      <c r="A3509" s="7" t="s">
        <v>16597</v>
      </c>
      <c r="B3509" s="7" t="s">
        <v>129</v>
      </c>
      <c r="C3509" t="str">
        <f t="shared" si="54"/>
        <v>05909990847914;50%</v>
      </c>
      <c r="D3509" s="17" t="s">
        <v>23830</v>
      </c>
      <c r="E3509" t="str">
        <f>VLOOKUP(C3509,'A1'!R:R,1,FALSE)</f>
        <v>05909990847914;50%</v>
      </c>
    </row>
    <row r="3510" spans="1:5" ht="22.5" hidden="1" x14ac:dyDescent="0.25">
      <c r="A3510" s="7" t="s">
        <v>16601</v>
      </c>
      <c r="B3510" s="7" t="s">
        <v>129</v>
      </c>
      <c r="C3510" t="str">
        <f t="shared" si="54"/>
        <v>05909990848010;50%</v>
      </c>
      <c r="D3510" s="17" t="s">
        <v>23830</v>
      </c>
      <c r="E3510" t="str">
        <f>VLOOKUP(C3510,'A1'!R:R,1,FALSE)</f>
        <v>05909990848010;50%</v>
      </c>
    </row>
    <row r="3511" spans="1:5" ht="22.5" hidden="1" x14ac:dyDescent="0.25">
      <c r="A3511" s="7" t="s">
        <v>16605</v>
      </c>
      <c r="B3511" s="7" t="s">
        <v>129</v>
      </c>
      <c r="C3511" t="str">
        <f t="shared" si="54"/>
        <v>05909990085910;50%</v>
      </c>
      <c r="D3511" s="17" t="s">
        <v>23830</v>
      </c>
      <c r="E3511" t="str">
        <f>VLOOKUP(C3511,'A1'!R:R,1,FALSE)</f>
        <v>05909990085910;50%</v>
      </c>
    </row>
    <row r="3512" spans="1:5" ht="22.5" hidden="1" x14ac:dyDescent="0.25">
      <c r="A3512" s="7" t="s">
        <v>16608</v>
      </c>
      <c r="B3512" s="7" t="s">
        <v>129</v>
      </c>
      <c r="C3512" t="str">
        <f t="shared" si="54"/>
        <v>05909990785919;50%</v>
      </c>
      <c r="D3512" s="17" t="s">
        <v>23830</v>
      </c>
      <c r="E3512" t="str">
        <f>VLOOKUP(C3512,'A1'!R:R,1,FALSE)</f>
        <v>05909990785919;50%</v>
      </c>
    </row>
    <row r="3513" spans="1:5" ht="22.5" hidden="1" x14ac:dyDescent="0.25">
      <c r="A3513" s="7" t="s">
        <v>16613</v>
      </c>
      <c r="B3513" s="7" t="s">
        <v>85</v>
      </c>
      <c r="C3513" t="str">
        <f t="shared" si="54"/>
        <v>05909990848065;ryczałt</v>
      </c>
      <c r="D3513" s="17" t="s">
        <v>23830</v>
      </c>
      <c r="E3513" t="str">
        <f>VLOOKUP(C3513,'A1'!R:R,1,FALSE)</f>
        <v>05909990848065;ryczałt</v>
      </c>
    </row>
    <row r="3514" spans="1:5" ht="22.5" hidden="1" x14ac:dyDescent="0.25">
      <c r="A3514" s="7" t="s">
        <v>16617</v>
      </c>
      <c r="B3514" s="7" t="s">
        <v>85</v>
      </c>
      <c r="C3514" t="str">
        <f t="shared" si="54"/>
        <v>05909991106928;ryczałt</v>
      </c>
      <c r="D3514" s="17" t="s">
        <v>23830</v>
      </c>
      <c r="E3514" t="str">
        <f>VLOOKUP(C3514,'A1'!R:R,1,FALSE)</f>
        <v>05909991106928;ryczałt</v>
      </c>
    </row>
    <row r="3515" spans="1:5" ht="22.5" hidden="1" x14ac:dyDescent="0.25">
      <c r="A3515" s="7" t="s">
        <v>16621</v>
      </c>
      <c r="B3515" s="7" t="s">
        <v>85</v>
      </c>
      <c r="C3515" t="str">
        <f t="shared" si="54"/>
        <v>05909991107826;ryczałt</v>
      </c>
      <c r="D3515" s="17" t="s">
        <v>23830</v>
      </c>
      <c r="E3515" t="str">
        <f>VLOOKUP(C3515,'A1'!R:R,1,FALSE)</f>
        <v>05909991107826;ryczałt</v>
      </c>
    </row>
    <row r="3516" spans="1:5" ht="22.5" hidden="1" x14ac:dyDescent="0.25">
      <c r="A3516" s="7" t="s">
        <v>16628</v>
      </c>
      <c r="B3516" s="7" t="s">
        <v>85</v>
      </c>
      <c r="C3516" t="str">
        <f t="shared" si="54"/>
        <v>05909990764150;ryczałt</v>
      </c>
      <c r="D3516" s="17" t="s">
        <v>23830</v>
      </c>
      <c r="E3516" t="str">
        <f>VLOOKUP(C3516,'A1'!R:R,1,FALSE)</f>
        <v>05909990764150;ryczałt</v>
      </c>
    </row>
    <row r="3517" spans="1:5" ht="22.5" hidden="1" x14ac:dyDescent="0.25">
      <c r="A3517" s="7" t="s">
        <v>16631</v>
      </c>
      <c r="B3517" s="7" t="s">
        <v>85</v>
      </c>
      <c r="C3517" t="str">
        <f t="shared" si="54"/>
        <v>05909990317516;ryczałt</v>
      </c>
      <c r="D3517" s="17" t="s">
        <v>23830</v>
      </c>
      <c r="E3517" t="str">
        <f>VLOOKUP(C3517,'A1'!R:R,1,FALSE)</f>
        <v>05909990317516;ryczałt</v>
      </c>
    </row>
    <row r="3518" spans="1:5" ht="22.5" hidden="1" x14ac:dyDescent="0.25">
      <c r="A3518" s="7" t="s">
        <v>16637</v>
      </c>
      <c r="B3518" s="7" t="s">
        <v>85</v>
      </c>
      <c r="C3518" t="str">
        <f t="shared" si="54"/>
        <v>05909990454013;ryczałt</v>
      </c>
      <c r="D3518" s="17" t="s">
        <v>23830</v>
      </c>
      <c r="E3518" t="str">
        <f>VLOOKUP(C3518,'A1'!R:R,1,FALSE)</f>
        <v>05909990454013;ryczałt</v>
      </c>
    </row>
    <row r="3519" spans="1:5" ht="22.5" hidden="1" x14ac:dyDescent="0.25">
      <c r="A3519" s="7" t="s">
        <v>16641</v>
      </c>
      <c r="B3519" s="7" t="s">
        <v>85</v>
      </c>
      <c r="C3519" t="str">
        <f t="shared" si="54"/>
        <v>05909990442010;ryczałt</v>
      </c>
      <c r="D3519" s="17" t="s">
        <v>23830</v>
      </c>
      <c r="E3519" t="str">
        <f>VLOOKUP(C3519,'A1'!R:R,1,FALSE)</f>
        <v>05909990442010;ryczałt</v>
      </c>
    </row>
    <row r="3520" spans="1:5" ht="22.5" hidden="1" x14ac:dyDescent="0.25">
      <c r="A3520" s="7" t="s">
        <v>16644</v>
      </c>
      <c r="B3520" s="7" t="s">
        <v>85</v>
      </c>
      <c r="C3520" t="str">
        <f t="shared" si="54"/>
        <v>05909990454112;ryczałt</v>
      </c>
      <c r="D3520" s="17" t="s">
        <v>23830</v>
      </c>
      <c r="E3520" t="str">
        <f>VLOOKUP(C3520,'A1'!R:R,1,FALSE)</f>
        <v>05909990454112;ryczałt</v>
      </c>
    </row>
    <row r="3521" spans="1:5" ht="22.5" hidden="1" x14ac:dyDescent="0.25">
      <c r="A3521" s="7" t="s">
        <v>16650</v>
      </c>
      <c r="B3521" s="7" t="s">
        <v>85</v>
      </c>
      <c r="C3521" t="str">
        <f t="shared" si="54"/>
        <v>05909991206390;ryczałt</v>
      </c>
      <c r="D3521" s="17" t="s">
        <v>23830</v>
      </c>
      <c r="E3521" t="str">
        <f>VLOOKUP(C3521,'A1'!R:R,1,FALSE)</f>
        <v>05909991206390;ryczałt</v>
      </c>
    </row>
    <row r="3522" spans="1:5" ht="22.5" hidden="1" x14ac:dyDescent="0.25">
      <c r="A3522" s="7" t="s">
        <v>16656</v>
      </c>
      <c r="B3522" s="7" t="s">
        <v>85</v>
      </c>
      <c r="C3522" t="str">
        <f t="shared" si="54"/>
        <v>05909991109424;ryczałt</v>
      </c>
      <c r="D3522" s="17" t="s">
        <v>23830</v>
      </c>
      <c r="E3522" t="str">
        <f>VLOOKUP(C3522,'A1'!R:R,1,FALSE)</f>
        <v>05909991109424;ryczałt</v>
      </c>
    </row>
    <row r="3523" spans="1:5" ht="22.5" hidden="1" x14ac:dyDescent="0.25">
      <c r="A3523" s="7" t="s">
        <v>16662</v>
      </c>
      <c r="B3523" s="7" t="s">
        <v>85</v>
      </c>
      <c r="C3523" t="str">
        <f t="shared" ref="C3523:C3586" si="55">CONCATENATE(A3523,";",B3523)</f>
        <v>05909991109431;ryczałt</v>
      </c>
      <c r="D3523" s="17" t="s">
        <v>23830</v>
      </c>
      <c r="E3523" t="str">
        <f>VLOOKUP(C3523,'A1'!R:R,1,FALSE)</f>
        <v>05909991109431;ryczałt</v>
      </c>
    </row>
    <row r="3524" spans="1:5" ht="22.5" hidden="1" x14ac:dyDescent="0.25">
      <c r="A3524" s="7" t="s">
        <v>16670</v>
      </c>
      <c r="B3524" s="7" t="s">
        <v>85</v>
      </c>
      <c r="C3524" t="str">
        <f t="shared" si="55"/>
        <v>05909990867653;ryczałt</v>
      </c>
      <c r="D3524" s="17" t="s">
        <v>23830</v>
      </c>
      <c r="E3524" t="str">
        <f>VLOOKUP(C3524,'A1'!R:R,1,FALSE)</f>
        <v>05909990867653;ryczałt</v>
      </c>
    </row>
    <row r="3525" spans="1:5" ht="22.5" hidden="1" x14ac:dyDescent="0.25">
      <c r="A3525" s="7" t="s">
        <v>16677</v>
      </c>
      <c r="B3525" s="7" t="s">
        <v>85</v>
      </c>
      <c r="C3525" t="str">
        <f t="shared" si="55"/>
        <v>05909990623099;ryczałt</v>
      </c>
      <c r="D3525" s="17" t="s">
        <v>23830</v>
      </c>
      <c r="E3525" t="str">
        <f>VLOOKUP(C3525,'A1'!R:R,1,FALSE)</f>
        <v>05909990623099;ryczałt</v>
      </c>
    </row>
    <row r="3526" spans="1:5" ht="22.5" hidden="1" x14ac:dyDescent="0.25">
      <c r="A3526" s="7" t="s">
        <v>16680</v>
      </c>
      <c r="B3526" s="7" t="s">
        <v>85</v>
      </c>
      <c r="C3526" t="str">
        <f t="shared" si="55"/>
        <v>05909990437825;ryczałt</v>
      </c>
      <c r="D3526" s="17" t="s">
        <v>23830</v>
      </c>
      <c r="E3526" t="str">
        <f>VLOOKUP(C3526,'A1'!R:R,1,FALSE)</f>
        <v>05909990437825;ryczałt</v>
      </c>
    </row>
    <row r="3527" spans="1:5" ht="22.5" hidden="1" x14ac:dyDescent="0.25">
      <c r="A3527" s="7" t="s">
        <v>16688</v>
      </c>
      <c r="B3527" s="7" t="s">
        <v>85</v>
      </c>
      <c r="C3527" t="str">
        <f t="shared" si="55"/>
        <v>05909990746026;ryczałt</v>
      </c>
      <c r="D3527" s="17" t="s">
        <v>23830</v>
      </c>
      <c r="E3527" t="str">
        <f>VLOOKUP(C3527,'A1'!R:R,1,FALSE)</f>
        <v>05909990746026;ryczałt</v>
      </c>
    </row>
    <row r="3528" spans="1:5" ht="22.5" hidden="1" x14ac:dyDescent="0.25">
      <c r="A3528" s="7" t="s">
        <v>16694</v>
      </c>
      <c r="B3528" s="7" t="s">
        <v>85</v>
      </c>
      <c r="C3528" t="str">
        <f t="shared" si="55"/>
        <v>05909990404315;ryczałt</v>
      </c>
      <c r="D3528" s="17" t="s">
        <v>23830</v>
      </c>
      <c r="E3528" t="str">
        <f>VLOOKUP(C3528,'A1'!R:R,1,FALSE)</f>
        <v>05909990404315;ryczałt</v>
      </c>
    </row>
    <row r="3529" spans="1:5" ht="22.5" hidden="1" x14ac:dyDescent="0.25">
      <c r="A3529" s="7" t="s">
        <v>16699</v>
      </c>
      <c r="B3529" s="7" t="s">
        <v>30</v>
      </c>
      <c r="C3529" t="str">
        <f t="shared" si="55"/>
        <v>05909991389901;30%</v>
      </c>
      <c r="D3529" s="17" t="s">
        <v>23830</v>
      </c>
      <c r="E3529" t="str">
        <f>VLOOKUP(C3529,'A1'!R:R,1,FALSE)</f>
        <v>05909991389901;30%</v>
      </c>
    </row>
    <row r="3530" spans="1:5" ht="22.5" hidden="1" x14ac:dyDescent="0.25">
      <c r="A3530" s="7" t="s">
        <v>16705</v>
      </c>
      <c r="B3530" s="7" t="s">
        <v>30</v>
      </c>
      <c r="C3530" t="str">
        <f t="shared" si="55"/>
        <v>05909991389918;30%</v>
      </c>
      <c r="D3530" s="17" t="s">
        <v>23830</v>
      </c>
      <c r="E3530" t="str">
        <f>VLOOKUP(C3530,'A1'!R:R,1,FALSE)</f>
        <v>05909991389918;30%</v>
      </c>
    </row>
    <row r="3531" spans="1:5" ht="22.5" hidden="1" x14ac:dyDescent="0.25">
      <c r="A3531" s="7" t="s">
        <v>16709</v>
      </c>
      <c r="B3531" s="7" t="s">
        <v>30</v>
      </c>
      <c r="C3531" t="str">
        <f t="shared" si="55"/>
        <v>05909991389956;30%</v>
      </c>
      <c r="D3531" s="17" t="s">
        <v>23830</v>
      </c>
      <c r="E3531" t="str">
        <f>VLOOKUP(C3531,'A1'!R:R,1,FALSE)</f>
        <v>05909991389956;30%</v>
      </c>
    </row>
    <row r="3532" spans="1:5" ht="22.5" hidden="1" x14ac:dyDescent="0.25">
      <c r="A3532" s="7" t="s">
        <v>16713</v>
      </c>
      <c r="B3532" s="7" t="s">
        <v>85</v>
      </c>
      <c r="C3532" t="str">
        <f t="shared" si="55"/>
        <v>05909991089313;ryczałt</v>
      </c>
      <c r="D3532" s="17" t="s">
        <v>23830</v>
      </c>
      <c r="E3532" t="str">
        <f>VLOOKUP(C3532,'A1'!R:R,1,FALSE)</f>
        <v>05909991089313;ryczałt</v>
      </c>
    </row>
    <row r="3533" spans="1:5" ht="22.5" hidden="1" x14ac:dyDescent="0.25">
      <c r="A3533" s="7" t="s">
        <v>16718</v>
      </c>
      <c r="B3533" s="7" t="s">
        <v>85</v>
      </c>
      <c r="C3533" t="str">
        <f t="shared" si="55"/>
        <v>05909991089412;ryczałt</v>
      </c>
      <c r="D3533" s="17" t="s">
        <v>23830</v>
      </c>
      <c r="E3533" t="str">
        <f>VLOOKUP(C3533,'A1'!R:R,1,FALSE)</f>
        <v>05909991089412;ryczałt</v>
      </c>
    </row>
    <row r="3534" spans="1:5" ht="22.5" hidden="1" x14ac:dyDescent="0.25">
      <c r="A3534" s="7" t="s">
        <v>16724</v>
      </c>
      <c r="B3534" s="7" t="s">
        <v>85</v>
      </c>
      <c r="C3534" t="str">
        <f t="shared" si="55"/>
        <v>05909991089214;ryczałt</v>
      </c>
      <c r="D3534" s="17" t="s">
        <v>23830</v>
      </c>
      <c r="E3534" t="str">
        <f>VLOOKUP(C3534,'A1'!R:R,1,FALSE)</f>
        <v>05909991089214;ryczałt</v>
      </c>
    </row>
    <row r="3535" spans="1:5" ht="22.5" hidden="1" x14ac:dyDescent="0.25">
      <c r="A3535" s="7" t="s">
        <v>16730</v>
      </c>
      <c r="B3535" s="7" t="s">
        <v>30</v>
      </c>
      <c r="C3535" t="str">
        <f t="shared" si="55"/>
        <v>05909991106904;30%</v>
      </c>
      <c r="D3535" s="17" t="s">
        <v>23830</v>
      </c>
      <c r="E3535" t="str">
        <f>VLOOKUP(C3535,'A1'!R:R,1,FALSE)</f>
        <v>05909991106904;30%</v>
      </c>
    </row>
    <row r="3536" spans="1:5" ht="22.5" hidden="1" x14ac:dyDescent="0.25">
      <c r="A3536" s="7" t="s">
        <v>16734</v>
      </c>
      <c r="B3536" s="7" t="s">
        <v>30</v>
      </c>
      <c r="C3536" t="str">
        <f t="shared" si="55"/>
        <v>05909991106898;30%</v>
      </c>
      <c r="D3536" s="17" t="s">
        <v>23830</v>
      </c>
      <c r="E3536" t="str">
        <f>VLOOKUP(C3536,'A1'!R:R,1,FALSE)</f>
        <v>05909991106898;30%</v>
      </c>
    </row>
    <row r="3537" spans="1:5" ht="22.5" hidden="1" x14ac:dyDescent="0.25">
      <c r="A3537" s="7" t="s">
        <v>16737</v>
      </c>
      <c r="B3537" s="7" t="s">
        <v>30</v>
      </c>
      <c r="C3537" t="str">
        <f t="shared" si="55"/>
        <v>05909990963317;30%</v>
      </c>
      <c r="D3537" s="17" t="s">
        <v>23830</v>
      </c>
      <c r="E3537" t="str">
        <f>VLOOKUP(C3537,'A1'!R:R,1,FALSE)</f>
        <v>05909990963317;30%</v>
      </c>
    </row>
    <row r="3538" spans="1:5" ht="22.5" hidden="1" x14ac:dyDescent="0.25">
      <c r="A3538" s="7" t="s">
        <v>16740</v>
      </c>
      <c r="B3538" s="7" t="s">
        <v>30</v>
      </c>
      <c r="C3538" t="str">
        <f t="shared" si="55"/>
        <v>05909990963218;30%</v>
      </c>
      <c r="D3538" s="17" t="s">
        <v>23830</v>
      </c>
      <c r="E3538" t="str">
        <f>VLOOKUP(C3538,'A1'!R:R,1,FALSE)</f>
        <v>05909990963218;30%</v>
      </c>
    </row>
    <row r="3539" spans="1:5" ht="22.5" hidden="1" x14ac:dyDescent="0.25">
      <c r="A3539" s="7" t="s">
        <v>16743</v>
      </c>
      <c r="B3539" s="7" t="s">
        <v>30</v>
      </c>
      <c r="C3539" t="str">
        <f t="shared" si="55"/>
        <v>05909990422685;30%</v>
      </c>
      <c r="D3539" s="17" t="s">
        <v>23830</v>
      </c>
      <c r="E3539" t="str">
        <f>VLOOKUP(C3539,'A1'!R:R,1,FALSE)</f>
        <v>05909990422685;30%</v>
      </c>
    </row>
    <row r="3540" spans="1:5" ht="22.5" hidden="1" x14ac:dyDescent="0.25">
      <c r="A3540" s="7" t="s">
        <v>16747</v>
      </c>
      <c r="B3540" s="7" t="s">
        <v>30</v>
      </c>
      <c r="C3540" t="str">
        <f t="shared" si="55"/>
        <v>05909990422692;30%</v>
      </c>
      <c r="D3540" s="17" t="s">
        <v>23830</v>
      </c>
      <c r="E3540" t="str">
        <f>VLOOKUP(C3540,'A1'!R:R,1,FALSE)</f>
        <v>05909990422692;30%</v>
      </c>
    </row>
    <row r="3541" spans="1:5" ht="22.5" hidden="1" x14ac:dyDescent="0.25">
      <c r="A3541" s="7" t="s">
        <v>16750</v>
      </c>
      <c r="B3541" s="7" t="s">
        <v>30</v>
      </c>
      <c r="C3541" t="str">
        <f t="shared" si="55"/>
        <v>05909990804368;30%</v>
      </c>
      <c r="D3541" s="17" t="s">
        <v>23830</v>
      </c>
      <c r="E3541" t="str">
        <f>VLOOKUP(C3541,'A1'!R:R,1,FALSE)</f>
        <v>05909990804368;30%</v>
      </c>
    </row>
    <row r="3542" spans="1:5" ht="22.5" hidden="1" x14ac:dyDescent="0.25">
      <c r="A3542" s="7" t="s">
        <v>16753</v>
      </c>
      <c r="B3542" s="7" t="s">
        <v>30</v>
      </c>
      <c r="C3542" t="str">
        <f t="shared" si="55"/>
        <v>05909990804344;30%</v>
      </c>
      <c r="D3542" s="17" t="s">
        <v>23830</v>
      </c>
      <c r="E3542" t="str">
        <f>VLOOKUP(C3542,'A1'!R:R,1,FALSE)</f>
        <v>05909990804344;30%</v>
      </c>
    </row>
    <row r="3543" spans="1:5" ht="22.5" hidden="1" x14ac:dyDescent="0.25">
      <c r="A3543" s="7" t="s">
        <v>16756</v>
      </c>
      <c r="B3543" s="7" t="s">
        <v>30</v>
      </c>
      <c r="C3543" t="str">
        <f t="shared" si="55"/>
        <v>05909991279615;30%</v>
      </c>
      <c r="D3543" s="17" t="s">
        <v>23830</v>
      </c>
      <c r="E3543" t="str">
        <f>VLOOKUP(C3543,'A1'!R:R,1,FALSE)</f>
        <v>05909991279615;30%</v>
      </c>
    </row>
    <row r="3544" spans="1:5" ht="22.5" hidden="1" x14ac:dyDescent="0.25">
      <c r="A3544" s="7" t="s">
        <v>16760</v>
      </c>
      <c r="B3544" s="7" t="s">
        <v>30</v>
      </c>
      <c r="C3544" t="str">
        <f t="shared" si="55"/>
        <v>05909991279622;30%</v>
      </c>
      <c r="D3544" s="17" t="s">
        <v>23830</v>
      </c>
      <c r="E3544" t="str">
        <f>VLOOKUP(C3544,'A1'!R:R,1,FALSE)</f>
        <v>05909991279622;30%</v>
      </c>
    </row>
    <row r="3545" spans="1:5" ht="22.5" hidden="1" x14ac:dyDescent="0.25">
      <c r="A3545" s="7" t="s">
        <v>16762</v>
      </c>
      <c r="B3545" s="7" t="s">
        <v>30</v>
      </c>
      <c r="C3545" t="str">
        <f t="shared" si="55"/>
        <v>05909991279660;30%</v>
      </c>
      <c r="D3545" s="17" t="s">
        <v>23830</v>
      </c>
      <c r="E3545" t="str">
        <f>VLOOKUP(C3545,'A1'!R:R,1,FALSE)</f>
        <v>05909991279660;30%</v>
      </c>
    </row>
    <row r="3546" spans="1:5" ht="22.5" hidden="1" x14ac:dyDescent="0.25">
      <c r="A3546" s="7" t="s">
        <v>16766</v>
      </c>
      <c r="B3546" s="7" t="s">
        <v>30</v>
      </c>
      <c r="C3546" t="str">
        <f t="shared" si="55"/>
        <v>05909991279516;30%</v>
      </c>
      <c r="D3546" s="17" t="s">
        <v>23830</v>
      </c>
      <c r="E3546" t="str">
        <f>VLOOKUP(C3546,'A1'!R:R,1,FALSE)</f>
        <v>05909991279516;30%</v>
      </c>
    </row>
    <row r="3547" spans="1:5" ht="22.5" hidden="1" x14ac:dyDescent="0.25">
      <c r="A3547" s="7" t="s">
        <v>16769</v>
      </c>
      <c r="B3547" s="7" t="s">
        <v>30</v>
      </c>
      <c r="C3547" t="str">
        <f t="shared" si="55"/>
        <v>05909991279523;30%</v>
      </c>
      <c r="D3547" s="17" t="s">
        <v>23830</v>
      </c>
      <c r="E3547" t="str">
        <f>VLOOKUP(C3547,'A1'!R:R,1,FALSE)</f>
        <v>05909991279523;30%</v>
      </c>
    </row>
    <row r="3548" spans="1:5" ht="22.5" hidden="1" x14ac:dyDescent="0.25">
      <c r="A3548" s="7" t="s">
        <v>16771</v>
      </c>
      <c r="B3548" s="7" t="s">
        <v>30</v>
      </c>
      <c r="C3548" t="str">
        <f t="shared" si="55"/>
        <v>05909991279561;30%</v>
      </c>
      <c r="D3548" s="17" t="s">
        <v>23830</v>
      </c>
      <c r="E3548" t="str">
        <f>VLOOKUP(C3548,'A1'!R:R,1,FALSE)</f>
        <v>05909991279561;30%</v>
      </c>
    </row>
    <row r="3549" spans="1:5" ht="22.5" hidden="1" x14ac:dyDescent="0.25">
      <c r="A3549" s="7" t="s">
        <v>16774</v>
      </c>
      <c r="B3549" s="7" t="s">
        <v>30</v>
      </c>
      <c r="C3549" t="str">
        <f t="shared" si="55"/>
        <v>05909990046621;30%</v>
      </c>
      <c r="D3549" s="17" t="s">
        <v>23830</v>
      </c>
      <c r="E3549" t="str">
        <f>VLOOKUP(C3549,'A1'!R:R,1,FALSE)</f>
        <v>05909990046621;30%</v>
      </c>
    </row>
    <row r="3550" spans="1:5" ht="22.5" hidden="1" x14ac:dyDescent="0.25">
      <c r="A3550" s="7" t="s">
        <v>16777</v>
      </c>
      <c r="B3550" s="7" t="s">
        <v>30</v>
      </c>
      <c r="C3550" t="str">
        <f t="shared" si="55"/>
        <v>05909990046690;30%</v>
      </c>
      <c r="D3550" s="17" t="s">
        <v>23830</v>
      </c>
      <c r="E3550" t="str">
        <f>VLOOKUP(C3550,'A1'!R:R,1,FALSE)</f>
        <v>05909990046690;30%</v>
      </c>
    </row>
    <row r="3551" spans="1:5" ht="22.5" hidden="1" x14ac:dyDescent="0.25">
      <c r="A3551" s="7" t="s">
        <v>16781</v>
      </c>
      <c r="B3551" s="7" t="s">
        <v>30</v>
      </c>
      <c r="C3551" t="str">
        <f t="shared" si="55"/>
        <v>05909990919987;30%</v>
      </c>
      <c r="D3551" s="17" t="s">
        <v>23830</v>
      </c>
      <c r="E3551" t="str">
        <f>VLOOKUP(C3551,'A1'!R:R,1,FALSE)</f>
        <v>05909990919987;30%</v>
      </c>
    </row>
    <row r="3552" spans="1:5" ht="22.5" hidden="1" x14ac:dyDescent="0.25">
      <c r="A3552" s="7" t="s">
        <v>16784</v>
      </c>
      <c r="B3552" s="7" t="s">
        <v>30</v>
      </c>
      <c r="C3552" t="str">
        <f t="shared" si="55"/>
        <v>05909990919888;30%</v>
      </c>
      <c r="D3552" s="17" t="s">
        <v>23830</v>
      </c>
      <c r="E3552" t="str">
        <f>VLOOKUP(C3552,'A1'!R:R,1,FALSE)</f>
        <v>05909990919888;30%</v>
      </c>
    </row>
    <row r="3553" spans="1:5" ht="22.5" hidden="1" x14ac:dyDescent="0.25">
      <c r="A3553" s="7" t="s">
        <v>16788</v>
      </c>
      <c r="B3553" s="7" t="s">
        <v>30</v>
      </c>
      <c r="C3553" t="str">
        <f t="shared" si="55"/>
        <v>05909990636136;30%</v>
      </c>
      <c r="D3553" s="17" t="s">
        <v>23830</v>
      </c>
      <c r="E3553" t="str">
        <f>VLOOKUP(C3553,'A1'!R:R,1,FALSE)</f>
        <v>05909990636136;30%</v>
      </c>
    </row>
    <row r="3554" spans="1:5" ht="22.5" hidden="1" x14ac:dyDescent="0.25">
      <c r="A3554" s="7" t="s">
        <v>16791</v>
      </c>
      <c r="B3554" s="7" t="s">
        <v>30</v>
      </c>
      <c r="C3554" t="str">
        <f t="shared" si="55"/>
        <v>05909991355739;30%</v>
      </c>
      <c r="D3554" s="17" t="s">
        <v>23830</v>
      </c>
      <c r="E3554" t="str">
        <f>VLOOKUP(C3554,'A1'!R:R,1,FALSE)</f>
        <v>05909991355739;30%</v>
      </c>
    </row>
    <row r="3555" spans="1:5" ht="22.5" hidden="1" x14ac:dyDescent="0.25">
      <c r="A3555" s="7" t="s">
        <v>16794</v>
      </c>
      <c r="B3555" s="7" t="s">
        <v>30</v>
      </c>
      <c r="C3555" t="str">
        <f t="shared" si="55"/>
        <v>05909991355654;30%</v>
      </c>
      <c r="D3555" s="17" t="s">
        <v>23830</v>
      </c>
      <c r="E3555" t="str">
        <f>VLOOKUP(C3555,'A1'!R:R,1,FALSE)</f>
        <v>05909991355654;30%</v>
      </c>
    </row>
    <row r="3556" spans="1:5" ht="22.5" hidden="1" x14ac:dyDescent="0.25">
      <c r="A3556" s="7" t="s">
        <v>16797</v>
      </c>
      <c r="B3556" s="7" t="s">
        <v>30</v>
      </c>
      <c r="C3556" t="str">
        <f t="shared" si="55"/>
        <v>05909990663163;30%</v>
      </c>
      <c r="D3556" s="17" t="s">
        <v>23830</v>
      </c>
      <c r="E3556" t="str">
        <f>VLOOKUP(C3556,'A1'!R:R,1,FALSE)</f>
        <v>05909990663163;30%</v>
      </c>
    </row>
    <row r="3557" spans="1:5" ht="22.5" hidden="1" x14ac:dyDescent="0.25">
      <c r="A3557" s="7" t="s">
        <v>16800</v>
      </c>
      <c r="B3557" s="7" t="s">
        <v>30</v>
      </c>
      <c r="C3557" t="str">
        <f t="shared" si="55"/>
        <v>05909990663040;30%</v>
      </c>
      <c r="D3557" s="17" t="s">
        <v>23830</v>
      </c>
      <c r="E3557" t="str">
        <f>VLOOKUP(C3557,'A1'!R:R,1,FALSE)</f>
        <v>05909990663040;30%</v>
      </c>
    </row>
    <row r="3558" spans="1:5" ht="22.5" hidden="1" x14ac:dyDescent="0.25">
      <c r="A3558" s="7" t="s">
        <v>16803</v>
      </c>
      <c r="B3558" s="7" t="s">
        <v>30</v>
      </c>
      <c r="C3558" t="str">
        <f t="shared" si="55"/>
        <v>05909990571963;30%</v>
      </c>
      <c r="D3558" s="17" t="s">
        <v>23830</v>
      </c>
      <c r="E3558" t="str">
        <f>VLOOKUP(C3558,'A1'!R:R,1,FALSE)</f>
        <v>05909990571963;30%</v>
      </c>
    </row>
    <row r="3559" spans="1:5" ht="22.5" hidden="1" x14ac:dyDescent="0.25">
      <c r="A3559" s="7" t="s">
        <v>16806</v>
      </c>
      <c r="B3559" s="7" t="s">
        <v>30</v>
      </c>
      <c r="C3559" t="str">
        <f t="shared" si="55"/>
        <v>05909990571925;30%</v>
      </c>
      <c r="D3559" s="17" t="s">
        <v>23830</v>
      </c>
      <c r="E3559" t="str">
        <f>VLOOKUP(C3559,'A1'!R:R,1,FALSE)</f>
        <v>05909990571925;30%</v>
      </c>
    </row>
    <row r="3560" spans="1:5" ht="22.5" hidden="1" x14ac:dyDescent="0.25">
      <c r="A3560" s="7" t="s">
        <v>16809</v>
      </c>
      <c r="B3560" s="7" t="s">
        <v>30</v>
      </c>
      <c r="C3560" t="str">
        <f t="shared" si="55"/>
        <v>05909990994816;30%</v>
      </c>
      <c r="D3560" s="17" t="s">
        <v>23830</v>
      </c>
      <c r="E3560" t="str">
        <f>VLOOKUP(C3560,'A1'!R:R,1,FALSE)</f>
        <v>05909990994816;30%</v>
      </c>
    </row>
    <row r="3561" spans="1:5" ht="22.5" hidden="1" x14ac:dyDescent="0.25">
      <c r="A3561" s="7" t="s">
        <v>16812</v>
      </c>
      <c r="B3561" s="7" t="s">
        <v>30</v>
      </c>
      <c r="C3561" t="str">
        <f t="shared" si="55"/>
        <v>05909990753215;30%</v>
      </c>
      <c r="D3561" s="17" t="s">
        <v>23830</v>
      </c>
      <c r="E3561" t="str">
        <f>VLOOKUP(C3561,'A1'!R:R,1,FALSE)</f>
        <v>05909990753215;30%</v>
      </c>
    </row>
    <row r="3562" spans="1:5" ht="22.5" hidden="1" x14ac:dyDescent="0.25">
      <c r="A3562" s="7" t="s">
        <v>16815</v>
      </c>
      <c r="B3562" s="7" t="s">
        <v>30</v>
      </c>
      <c r="C3562" t="str">
        <f t="shared" si="55"/>
        <v>05909990753116;30%</v>
      </c>
      <c r="D3562" s="17" t="s">
        <v>23830</v>
      </c>
      <c r="E3562" t="str">
        <f>VLOOKUP(C3562,'A1'!R:R,1,FALSE)</f>
        <v>05909990753116;30%</v>
      </c>
    </row>
    <row r="3563" spans="1:5" ht="22.5" hidden="1" x14ac:dyDescent="0.25">
      <c r="A3563" s="7" t="s">
        <v>16818</v>
      </c>
      <c r="B3563" s="7" t="s">
        <v>30</v>
      </c>
      <c r="C3563" t="str">
        <f t="shared" si="55"/>
        <v>05909990569472;30%</v>
      </c>
      <c r="D3563" s="17" t="s">
        <v>23830</v>
      </c>
      <c r="E3563" t="str">
        <f>VLOOKUP(C3563,'A1'!R:R,1,FALSE)</f>
        <v>05909990569472;30%</v>
      </c>
    </row>
    <row r="3564" spans="1:5" ht="22.5" hidden="1" x14ac:dyDescent="0.25">
      <c r="A3564" s="7" t="s">
        <v>16823</v>
      </c>
      <c r="B3564" s="7" t="s">
        <v>30</v>
      </c>
      <c r="C3564" t="str">
        <f t="shared" si="55"/>
        <v>05909990013982;30%</v>
      </c>
      <c r="D3564" s="17" t="s">
        <v>23830</v>
      </c>
      <c r="E3564" t="str">
        <f>VLOOKUP(C3564,'A1'!R:R,1,FALSE)</f>
        <v>05909990013982;30%</v>
      </c>
    </row>
    <row r="3565" spans="1:5" ht="22.5" hidden="1" x14ac:dyDescent="0.25">
      <c r="A3565" s="7" t="s">
        <v>16827</v>
      </c>
      <c r="B3565" s="7" t="s">
        <v>30</v>
      </c>
      <c r="C3565" t="str">
        <f t="shared" si="55"/>
        <v>05909990618279;30%</v>
      </c>
      <c r="D3565" s="17" t="s">
        <v>23830</v>
      </c>
      <c r="E3565" t="str">
        <f>VLOOKUP(C3565,'A1'!R:R,1,FALSE)</f>
        <v>05909990618279;30%</v>
      </c>
    </row>
    <row r="3566" spans="1:5" ht="22.5" hidden="1" x14ac:dyDescent="0.25">
      <c r="A3566" s="7" t="s">
        <v>16831</v>
      </c>
      <c r="B3566" s="7" t="s">
        <v>30</v>
      </c>
      <c r="C3566" t="str">
        <f t="shared" si="55"/>
        <v>05909990618286;30%</v>
      </c>
      <c r="D3566" s="17" t="s">
        <v>23830</v>
      </c>
      <c r="E3566" t="str">
        <f>VLOOKUP(C3566,'A1'!R:R,1,FALSE)</f>
        <v>05909990618286;30%</v>
      </c>
    </row>
    <row r="3567" spans="1:5" ht="22.5" hidden="1" x14ac:dyDescent="0.25">
      <c r="A3567" s="7" t="s">
        <v>16834</v>
      </c>
      <c r="B3567" s="7" t="s">
        <v>30</v>
      </c>
      <c r="C3567" t="str">
        <f t="shared" si="55"/>
        <v>05909990618293;30%</v>
      </c>
      <c r="D3567" s="17" t="s">
        <v>23830</v>
      </c>
      <c r="E3567" t="str">
        <f>VLOOKUP(C3567,'A1'!R:R,1,FALSE)</f>
        <v>05909990618293;30%</v>
      </c>
    </row>
    <row r="3568" spans="1:5" ht="22.5" hidden="1" x14ac:dyDescent="0.25">
      <c r="A3568" s="7" t="s">
        <v>16838</v>
      </c>
      <c r="B3568" s="7" t="s">
        <v>30</v>
      </c>
      <c r="C3568" t="str">
        <f t="shared" si="55"/>
        <v>05909990649532;30%</v>
      </c>
      <c r="D3568" s="17" t="s">
        <v>23830</v>
      </c>
      <c r="E3568" t="str">
        <f>VLOOKUP(C3568,'A1'!R:R,1,FALSE)</f>
        <v>05909990649532;30%</v>
      </c>
    </row>
    <row r="3569" spans="1:5" ht="22.5" hidden="1" x14ac:dyDescent="0.25">
      <c r="A3569" s="7" t="s">
        <v>16840</v>
      </c>
      <c r="B3569" s="7" t="s">
        <v>30</v>
      </c>
      <c r="C3569" t="str">
        <f t="shared" si="55"/>
        <v>05909991048488;30%</v>
      </c>
      <c r="D3569" s="17" t="s">
        <v>23830</v>
      </c>
      <c r="E3569" t="str">
        <f>VLOOKUP(C3569,'A1'!R:R,1,FALSE)</f>
        <v>05909991048488;30%</v>
      </c>
    </row>
    <row r="3570" spans="1:5" ht="22.5" hidden="1" x14ac:dyDescent="0.25">
      <c r="A3570" s="7" t="s">
        <v>16844</v>
      </c>
      <c r="B3570" s="7" t="s">
        <v>30</v>
      </c>
      <c r="C3570" t="str">
        <f t="shared" si="55"/>
        <v>05909990649655;30%</v>
      </c>
      <c r="D3570" s="17" t="s">
        <v>23830</v>
      </c>
      <c r="E3570" t="str">
        <f>VLOOKUP(C3570,'A1'!R:R,1,FALSE)</f>
        <v>05909990649655;30%</v>
      </c>
    </row>
    <row r="3571" spans="1:5" ht="22.5" hidden="1" x14ac:dyDescent="0.25">
      <c r="A3571" s="7" t="s">
        <v>16846</v>
      </c>
      <c r="B3571" s="7" t="s">
        <v>30</v>
      </c>
      <c r="C3571" t="str">
        <f t="shared" si="55"/>
        <v>05909991048495;30%</v>
      </c>
      <c r="D3571" s="17" t="s">
        <v>23830</v>
      </c>
      <c r="E3571" t="str">
        <f>VLOOKUP(C3571,'A1'!R:R,1,FALSE)</f>
        <v>05909991048495;30%</v>
      </c>
    </row>
    <row r="3572" spans="1:5" ht="22.5" hidden="1" x14ac:dyDescent="0.25">
      <c r="A3572" s="7" t="s">
        <v>16850</v>
      </c>
      <c r="B3572" s="7" t="s">
        <v>30</v>
      </c>
      <c r="C3572" t="str">
        <f t="shared" si="55"/>
        <v>05909990793853;30%</v>
      </c>
      <c r="D3572" s="17" t="s">
        <v>23830</v>
      </c>
      <c r="E3572" t="str">
        <f>VLOOKUP(C3572,'A1'!R:R,1,FALSE)</f>
        <v>05909990793853;30%</v>
      </c>
    </row>
    <row r="3573" spans="1:5" ht="22.5" hidden="1" x14ac:dyDescent="0.25">
      <c r="A3573" s="7" t="s">
        <v>16853</v>
      </c>
      <c r="B3573" s="7" t="s">
        <v>30</v>
      </c>
      <c r="C3573" t="str">
        <f t="shared" si="55"/>
        <v>05909990794140;30%</v>
      </c>
      <c r="D3573" s="17" t="s">
        <v>23830</v>
      </c>
      <c r="E3573" t="str">
        <f>VLOOKUP(C3573,'A1'!R:R,1,FALSE)</f>
        <v>05909990794140;30%</v>
      </c>
    </row>
    <row r="3574" spans="1:5" ht="22.5" hidden="1" x14ac:dyDescent="0.25">
      <c r="A3574" s="7" t="s">
        <v>16856</v>
      </c>
      <c r="B3574" s="7" t="s">
        <v>30</v>
      </c>
      <c r="C3574" t="str">
        <f t="shared" si="55"/>
        <v>05909990794157;30%</v>
      </c>
      <c r="D3574" s="17" t="s">
        <v>23830</v>
      </c>
      <c r="E3574" t="str">
        <f>VLOOKUP(C3574,'A1'!R:R,1,FALSE)</f>
        <v>05909990794157;30%</v>
      </c>
    </row>
    <row r="3575" spans="1:5" ht="22.5" hidden="1" x14ac:dyDescent="0.25">
      <c r="A3575" s="7" t="s">
        <v>16859</v>
      </c>
      <c r="B3575" s="7" t="s">
        <v>30</v>
      </c>
      <c r="C3575" t="str">
        <f t="shared" si="55"/>
        <v>05909990794089;30%</v>
      </c>
      <c r="D3575" s="17" t="s">
        <v>23830</v>
      </c>
      <c r="E3575" t="str">
        <f>VLOOKUP(C3575,'A1'!R:R,1,FALSE)</f>
        <v>05909990794089;30%</v>
      </c>
    </row>
    <row r="3576" spans="1:5" ht="22.5" hidden="1" x14ac:dyDescent="0.25">
      <c r="A3576" s="7" t="s">
        <v>16862</v>
      </c>
      <c r="B3576" s="7" t="s">
        <v>30</v>
      </c>
      <c r="C3576" t="str">
        <f t="shared" si="55"/>
        <v>05909991019723;30%</v>
      </c>
      <c r="D3576" s="17" t="s">
        <v>23830</v>
      </c>
      <c r="E3576" t="str">
        <f>VLOOKUP(C3576,'A1'!R:R,1,FALSE)</f>
        <v>05909991019723;30%</v>
      </c>
    </row>
    <row r="3577" spans="1:5" ht="22.5" hidden="1" x14ac:dyDescent="0.25">
      <c r="A3577" s="7" t="s">
        <v>16865</v>
      </c>
      <c r="B3577" s="7" t="s">
        <v>30</v>
      </c>
      <c r="C3577" t="str">
        <f t="shared" si="55"/>
        <v>05909991019822;30%</v>
      </c>
      <c r="D3577" s="17" t="s">
        <v>23830</v>
      </c>
      <c r="E3577" t="str">
        <f>VLOOKUP(C3577,'A1'!R:R,1,FALSE)</f>
        <v>05909991019822;30%</v>
      </c>
    </row>
    <row r="3578" spans="1:5" ht="22.5" hidden="1" x14ac:dyDescent="0.25">
      <c r="A3578" s="7" t="s">
        <v>16868</v>
      </c>
      <c r="B3578" s="7" t="s">
        <v>30</v>
      </c>
      <c r="C3578" t="str">
        <f t="shared" si="55"/>
        <v>05909991019945;30%</v>
      </c>
      <c r="D3578" s="17" t="s">
        <v>23830</v>
      </c>
      <c r="E3578" t="str">
        <f>VLOOKUP(C3578,'A1'!R:R,1,FALSE)</f>
        <v>05909991019945;30%</v>
      </c>
    </row>
    <row r="3579" spans="1:5" ht="22.5" hidden="1" x14ac:dyDescent="0.25">
      <c r="A3579" s="7" t="s">
        <v>16871</v>
      </c>
      <c r="B3579" s="7" t="s">
        <v>30</v>
      </c>
      <c r="C3579" t="str">
        <f t="shared" si="55"/>
        <v>05909990940110;30%</v>
      </c>
      <c r="D3579" s="17" t="s">
        <v>23830</v>
      </c>
      <c r="E3579" t="str">
        <f>VLOOKUP(C3579,'A1'!R:R,1,FALSE)</f>
        <v>05909990940110;30%</v>
      </c>
    </row>
    <row r="3580" spans="1:5" ht="22.5" hidden="1" x14ac:dyDescent="0.25">
      <c r="A3580" s="7" t="s">
        <v>16874</v>
      </c>
      <c r="B3580" s="7" t="s">
        <v>30</v>
      </c>
      <c r="C3580" t="str">
        <f t="shared" si="55"/>
        <v>05909990940219;30%</v>
      </c>
      <c r="D3580" s="17" t="s">
        <v>23830</v>
      </c>
      <c r="E3580" t="str">
        <f>VLOOKUP(C3580,'A1'!R:R,1,FALSE)</f>
        <v>05909990940219;30%</v>
      </c>
    </row>
    <row r="3581" spans="1:5" ht="22.5" hidden="1" x14ac:dyDescent="0.25">
      <c r="A3581" s="7" t="s">
        <v>16877</v>
      </c>
      <c r="B3581" s="7" t="s">
        <v>30</v>
      </c>
      <c r="C3581" t="str">
        <f t="shared" si="55"/>
        <v>05909990940318;30%</v>
      </c>
      <c r="D3581" s="17" t="s">
        <v>23830</v>
      </c>
      <c r="E3581" t="str">
        <f>VLOOKUP(C3581,'A1'!R:R,1,FALSE)</f>
        <v>05909990940318;30%</v>
      </c>
    </row>
    <row r="3582" spans="1:5" ht="22.5" hidden="1" x14ac:dyDescent="0.25">
      <c r="A3582" s="7" t="s">
        <v>16881</v>
      </c>
      <c r="B3582" s="7" t="s">
        <v>30</v>
      </c>
      <c r="C3582" t="str">
        <f t="shared" si="55"/>
        <v>05909990941025;30%</v>
      </c>
      <c r="D3582" s="17" t="s">
        <v>23830</v>
      </c>
      <c r="E3582" t="str">
        <f>VLOOKUP(C3582,'A1'!R:R,1,FALSE)</f>
        <v>05909990941025;30%</v>
      </c>
    </row>
    <row r="3583" spans="1:5" ht="22.5" hidden="1" x14ac:dyDescent="0.25">
      <c r="A3583" s="7" t="s">
        <v>16884</v>
      </c>
      <c r="B3583" s="7" t="s">
        <v>30</v>
      </c>
      <c r="C3583" t="str">
        <f t="shared" si="55"/>
        <v>05909990941124;30%</v>
      </c>
      <c r="D3583" s="17" t="s">
        <v>23830</v>
      </c>
      <c r="E3583" t="str">
        <f>VLOOKUP(C3583,'A1'!R:R,1,FALSE)</f>
        <v>05909990941124;30%</v>
      </c>
    </row>
    <row r="3584" spans="1:5" ht="22.5" hidden="1" x14ac:dyDescent="0.25">
      <c r="A3584" s="7" t="s">
        <v>16887</v>
      </c>
      <c r="B3584" s="7" t="s">
        <v>30</v>
      </c>
      <c r="C3584" t="str">
        <f t="shared" si="55"/>
        <v>05909990941223;30%</v>
      </c>
      <c r="D3584" s="17" t="s">
        <v>23830</v>
      </c>
      <c r="E3584" t="str">
        <f>VLOOKUP(C3584,'A1'!R:R,1,FALSE)</f>
        <v>05909990941223;30%</v>
      </c>
    </row>
    <row r="3585" spans="1:5" ht="22.5" hidden="1" x14ac:dyDescent="0.25">
      <c r="A3585" s="7" t="s">
        <v>16891</v>
      </c>
      <c r="B3585" s="7" t="s">
        <v>30</v>
      </c>
      <c r="C3585" t="str">
        <f t="shared" si="55"/>
        <v>05909990336623;30%</v>
      </c>
      <c r="D3585" s="17" t="s">
        <v>23830</v>
      </c>
      <c r="E3585" t="str">
        <f>VLOOKUP(C3585,'A1'!R:R,1,FALSE)</f>
        <v>05909990336623;30%</v>
      </c>
    </row>
    <row r="3586" spans="1:5" ht="22.5" hidden="1" x14ac:dyDescent="0.25">
      <c r="A3586" s="7" t="s">
        <v>16894</v>
      </c>
      <c r="B3586" s="7" t="s">
        <v>30</v>
      </c>
      <c r="C3586" t="str">
        <f t="shared" si="55"/>
        <v>05909990336630;30%</v>
      </c>
      <c r="D3586" s="17" t="s">
        <v>23830</v>
      </c>
      <c r="E3586" t="str">
        <f>VLOOKUP(C3586,'A1'!R:R,1,FALSE)</f>
        <v>05909990336630;30%</v>
      </c>
    </row>
    <row r="3587" spans="1:5" ht="22.5" hidden="1" x14ac:dyDescent="0.25">
      <c r="A3587" s="7" t="s">
        <v>16898</v>
      </c>
      <c r="B3587" s="7" t="s">
        <v>30</v>
      </c>
      <c r="C3587" t="str">
        <f t="shared" ref="C3587:C3650" si="56">CONCATENATE(A3587,";",B3587)</f>
        <v>05909991146115;30%</v>
      </c>
      <c r="D3587" s="17" t="s">
        <v>23830</v>
      </c>
      <c r="E3587" t="str">
        <f>VLOOKUP(C3587,'A1'!R:R,1,FALSE)</f>
        <v>05909991146115;30%</v>
      </c>
    </row>
    <row r="3588" spans="1:5" ht="22.5" hidden="1" x14ac:dyDescent="0.25">
      <c r="A3588" s="7" t="s">
        <v>16901</v>
      </c>
      <c r="B3588" s="7" t="s">
        <v>30</v>
      </c>
      <c r="C3588" t="str">
        <f t="shared" si="56"/>
        <v>05909990743650;30%</v>
      </c>
      <c r="D3588" s="17" t="s">
        <v>23830</v>
      </c>
      <c r="E3588" t="str">
        <f>VLOOKUP(C3588,'A1'!R:R,1,FALSE)</f>
        <v>05909990743650;30%</v>
      </c>
    </row>
    <row r="3589" spans="1:5" ht="22.5" hidden="1" x14ac:dyDescent="0.25">
      <c r="A3589" s="7" t="s">
        <v>16904</v>
      </c>
      <c r="B3589" s="7" t="s">
        <v>30</v>
      </c>
      <c r="C3589" t="str">
        <f t="shared" si="56"/>
        <v>05909990743667;30%</v>
      </c>
      <c r="D3589" s="17" t="s">
        <v>23830</v>
      </c>
      <c r="E3589" t="str">
        <f>VLOOKUP(C3589,'A1'!R:R,1,FALSE)</f>
        <v>05909990743667;30%</v>
      </c>
    </row>
    <row r="3590" spans="1:5" ht="22.5" hidden="1" x14ac:dyDescent="0.25">
      <c r="A3590" s="7" t="s">
        <v>16907</v>
      </c>
      <c r="B3590" s="7" t="s">
        <v>30</v>
      </c>
      <c r="C3590" t="str">
        <f t="shared" si="56"/>
        <v>05909990623273;30%</v>
      </c>
      <c r="D3590" s="17" t="s">
        <v>23830</v>
      </c>
      <c r="E3590" t="str">
        <f>VLOOKUP(C3590,'A1'!R:R,1,FALSE)</f>
        <v>05909990623273;30%</v>
      </c>
    </row>
    <row r="3591" spans="1:5" ht="22.5" hidden="1" x14ac:dyDescent="0.25">
      <c r="A3591" s="7" t="s">
        <v>16910</v>
      </c>
      <c r="B3591" s="7" t="s">
        <v>30</v>
      </c>
      <c r="C3591" t="str">
        <f t="shared" si="56"/>
        <v>05909990623297;30%</v>
      </c>
      <c r="D3591" s="17" t="s">
        <v>23830</v>
      </c>
      <c r="E3591" t="str">
        <f>VLOOKUP(C3591,'A1'!R:R,1,FALSE)</f>
        <v>05909990623297;30%</v>
      </c>
    </row>
    <row r="3592" spans="1:5" ht="22.5" hidden="1" x14ac:dyDescent="0.25">
      <c r="A3592" s="7" t="s">
        <v>16913</v>
      </c>
      <c r="B3592" s="7" t="s">
        <v>30</v>
      </c>
      <c r="C3592" t="str">
        <f t="shared" si="56"/>
        <v>05909990623334;30%</v>
      </c>
      <c r="D3592" s="17" t="s">
        <v>23830</v>
      </c>
      <c r="E3592" t="str">
        <f>VLOOKUP(C3592,'A1'!R:R,1,FALSE)</f>
        <v>05909990623334;30%</v>
      </c>
    </row>
    <row r="3593" spans="1:5" ht="22.5" hidden="1" x14ac:dyDescent="0.25">
      <c r="A3593" s="7" t="s">
        <v>16917</v>
      </c>
      <c r="B3593" s="7" t="s">
        <v>30</v>
      </c>
      <c r="C3593" t="str">
        <f t="shared" si="56"/>
        <v>05909990731565;30%</v>
      </c>
      <c r="D3593" s="17" t="s">
        <v>23830</v>
      </c>
      <c r="E3593" t="str">
        <f>VLOOKUP(C3593,'A1'!R:R,1,FALSE)</f>
        <v>05909990731565;30%</v>
      </c>
    </row>
    <row r="3594" spans="1:5" ht="22.5" hidden="1" x14ac:dyDescent="0.25">
      <c r="A3594" s="7" t="s">
        <v>16921</v>
      </c>
      <c r="B3594" s="7" t="s">
        <v>30</v>
      </c>
      <c r="C3594" t="str">
        <f t="shared" si="56"/>
        <v>05909990731671;30%</v>
      </c>
      <c r="D3594" s="17" t="s">
        <v>23830</v>
      </c>
      <c r="E3594" t="str">
        <f>VLOOKUP(C3594,'A1'!R:R,1,FALSE)</f>
        <v>05909990731671;30%</v>
      </c>
    </row>
    <row r="3595" spans="1:5" ht="22.5" hidden="1" x14ac:dyDescent="0.25">
      <c r="A3595" s="7" t="s">
        <v>16924</v>
      </c>
      <c r="B3595" s="7" t="s">
        <v>30</v>
      </c>
      <c r="C3595" t="str">
        <f t="shared" si="56"/>
        <v>05909990723591;30%</v>
      </c>
      <c r="D3595" s="17" t="s">
        <v>23830</v>
      </c>
      <c r="E3595" t="str">
        <f>VLOOKUP(C3595,'A1'!R:R,1,FALSE)</f>
        <v>05909990723591;30%</v>
      </c>
    </row>
    <row r="3596" spans="1:5" ht="22.5" hidden="1" x14ac:dyDescent="0.25">
      <c r="A3596" s="7" t="s">
        <v>16927</v>
      </c>
      <c r="B3596" s="7" t="s">
        <v>30</v>
      </c>
      <c r="C3596" t="str">
        <f t="shared" si="56"/>
        <v>05909990723812;30%</v>
      </c>
      <c r="D3596" s="17" t="s">
        <v>23830</v>
      </c>
      <c r="E3596" t="str">
        <f>VLOOKUP(C3596,'A1'!R:R,1,FALSE)</f>
        <v>05909990723812;30%</v>
      </c>
    </row>
    <row r="3597" spans="1:5" ht="22.5" hidden="1" x14ac:dyDescent="0.25">
      <c r="A3597" s="7" t="s">
        <v>16930</v>
      </c>
      <c r="B3597" s="7" t="s">
        <v>30</v>
      </c>
      <c r="C3597" t="str">
        <f t="shared" si="56"/>
        <v>05909990723829;30%</v>
      </c>
      <c r="D3597" s="17" t="s">
        <v>23830</v>
      </c>
      <c r="E3597" t="str">
        <f>VLOOKUP(C3597,'A1'!R:R,1,FALSE)</f>
        <v>05909990723829;30%</v>
      </c>
    </row>
    <row r="3598" spans="1:5" ht="22.5" hidden="1" x14ac:dyDescent="0.25">
      <c r="A3598" s="7" t="s">
        <v>16933</v>
      </c>
      <c r="B3598" s="7" t="s">
        <v>30</v>
      </c>
      <c r="C3598" t="str">
        <f t="shared" si="56"/>
        <v>05909990724031;30%</v>
      </c>
      <c r="D3598" s="17" t="s">
        <v>23830</v>
      </c>
      <c r="E3598" t="str">
        <f>VLOOKUP(C3598,'A1'!R:R,1,FALSE)</f>
        <v>05909990724031;30%</v>
      </c>
    </row>
    <row r="3599" spans="1:5" ht="22.5" hidden="1" x14ac:dyDescent="0.25">
      <c r="A3599" s="7" t="s">
        <v>16937</v>
      </c>
      <c r="B3599" s="7" t="s">
        <v>30</v>
      </c>
      <c r="C3599" t="str">
        <f t="shared" si="56"/>
        <v>05907553016012;30%</v>
      </c>
      <c r="D3599" s="17" t="s">
        <v>23830</v>
      </c>
      <c r="E3599" t="str">
        <f>VLOOKUP(C3599,'A1'!R:R,1,FALSE)</f>
        <v>05907553016012;30%</v>
      </c>
    </row>
    <row r="3600" spans="1:5" ht="22.5" hidden="1" x14ac:dyDescent="0.25">
      <c r="A3600" s="7" t="s">
        <v>16940</v>
      </c>
      <c r="B3600" s="7" t="s">
        <v>30</v>
      </c>
      <c r="C3600" t="str">
        <f t="shared" si="56"/>
        <v>05907553016029;30%</v>
      </c>
      <c r="D3600" s="17" t="s">
        <v>23830</v>
      </c>
      <c r="E3600" t="str">
        <f>VLOOKUP(C3600,'A1'!R:R,1,FALSE)</f>
        <v>05907553016029;30%</v>
      </c>
    </row>
    <row r="3601" spans="1:5" ht="22.5" hidden="1" x14ac:dyDescent="0.25">
      <c r="A3601" s="7" t="s">
        <v>16943</v>
      </c>
      <c r="B3601" s="7" t="s">
        <v>30</v>
      </c>
      <c r="C3601" t="str">
        <f t="shared" si="56"/>
        <v>05909990706396;30%</v>
      </c>
      <c r="D3601" s="17" t="s">
        <v>23830</v>
      </c>
      <c r="E3601" t="str">
        <f>VLOOKUP(C3601,'A1'!R:R,1,FALSE)</f>
        <v>05909990706396;30%</v>
      </c>
    </row>
    <row r="3602" spans="1:5" ht="22.5" hidden="1" x14ac:dyDescent="0.25">
      <c r="A3602" s="7" t="s">
        <v>16949</v>
      </c>
      <c r="B3602" s="7" t="s">
        <v>30</v>
      </c>
      <c r="C3602" t="str">
        <f t="shared" si="56"/>
        <v>05909990706532;30%</v>
      </c>
      <c r="D3602" s="17" t="s">
        <v>23830</v>
      </c>
      <c r="E3602" t="str">
        <f>VLOOKUP(C3602,'A1'!R:R,1,FALSE)</f>
        <v>05909990706532;30%</v>
      </c>
    </row>
    <row r="3603" spans="1:5" ht="22.5" hidden="1" x14ac:dyDescent="0.25">
      <c r="A3603" s="7" t="s">
        <v>16955</v>
      </c>
      <c r="B3603" s="7" t="s">
        <v>30</v>
      </c>
      <c r="C3603" t="str">
        <f t="shared" si="56"/>
        <v>05909990706631;30%</v>
      </c>
      <c r="D3603" s="17" t="s">
        <v>23830</v>
      </c>
      <c r="E3603" t="str">
        <f>VLOOKUP(C3603,'A1'!R:R,1,FALSE)</f>
        <v>05909990706631;30%</v>
      </c>
    </row>
    <row r="3604" spans="1:5" ht="22.5" hidden="1" x14ac:dyDescent="0.25">
      <c r="A3604" s="7" t="s">
        <v>16958</v>
      </c>
      <c r="B3604" s="7" t="s">
        <v>30</v>
      </c>
      <c r="C3604" t="str">
        <f t="shared" si="56"/>
        <v>05909990927616;30%</v>
      </c>
      <c r="D3604" s="17" t="s">
        <v>23830</v>
      </c>
      <c r="E3604" t="str">
        <f>VLOOKUP(C3604,'A1'!R:R,1,FALSE)</f>
        <v>05909990927616;30%</v>
      </c>
    </row>
    <row r="3605" spans="1:5" ht="22.5" hidden="1" x14ac:dyDescent="0.25">
      <c r="A3605" s="7" t="s">
        <v>16961</v>
      </c>
      <c r="B3605" s="7" t="s">
        <v>30</v>
      </c>
      <c r="C3605" t="str">
        <f t="shared" si="56"/>
        <v>05909990927715;30%</v>
      </c>
      <c r="D3605" s="17" t="s">
        <v>23830</v>
      </c>
      <c r="E3605" t="str">
        <f>VLOOKUP(C3605,'A1'!R:R,1,FALSE)</f>
        <v>05909990927715;30%</v>
      </c>
    </row>
    <row r="3606" spans="1:5" ht="22.5" hidden="1" x14ac:dyDescent="0.25">
      <c r="A3606" s="7" t="s">
        <v>16964</v>
      </c>
      <c r="B3606" s="7" t="s">
        <v>30</v>
      </c>
      <c r="C3606" t="str">
        <f t="shared" si="56"/>
        <v>05909990927838;30%</v>
      </c>
      <c r="D3606" s="17" t="s">
        <v>23830</v>
      </c>
      <c r="E3606" t="str">
        <f>VLOOKUP(C3606,'A1'!R:R,1,FALSE)</f>
        <v>05909990927838;30%</v>
      </c>
    </row>
    <row r="3607" spans="1:5" ht="22.5" hidden="1" x14ac:dyDescent="0.25">
      <c r="A3607" s="7" t="s">
        <v>16968</v>
      </c>
      <c r="B3607" s="7" t="s">
        <v>30</v>
      </c>
      <c r="C3607" t="str">
        <f t="shared" si="56"/>
        <v>05909990914012;30%</v>
      </c>
      <c r="D3607" s="17" t="s">
        <v>23830</v>
      </c>
      <c r="E3607" t="str">
        <f>VLOOKUP(C3607,'A1'!R:R,1,FALSE)</f>
        <v>05909990914012;30%</v>
      </c>
    </row>
    <row r="3608" spans="1:5" ht="22.5" hidden="1" x14ac:dyDescent="0.25">
      <c r="A3608" s="7" t="s">
        <v>16971</v>
      </c>
      <c r="B3608" s="7" t="s">
        <v>30</v>
      </c>
      <c r="C3608" t="str">
        <f t="shared" si="56"/>
        <v>05909990914111;30%</v>
      </c>
      <c r="D3608" s="17" t="s">
        <v>23830</v>
      </c>
      <c r="E3608" t="str">
        <f>VLOOKUP(C3608,'A1'!R:R,1,FALSE)</f>
        <v>05909990914111;30%</v>
      </c>
    </row>
    <row r="3609" spans="1:5" ht="22.5" hidden="1" x14ac:dyDescent="0.25">
      <c r="A3609" s="7" t="s">
        <v>16975</v>
      </c>
      <c r="B3609" s="7" t="s">
        <v>30</v>
      </c>
      <c r="C3609" t="str">
        <f t="shared" si="56"/>
        <v>05909990982714;30%</v>
      </c>
      <c r="D3609" s="17" t="s">
        <v>23830</v>
      </c>
      <c r="E3609" t="str">
        <f>VLOOKUP(C3609,'A1'!R:R,1,FALSE)</f>
        <v>05909990982714;30%</v>
      </c>
    </row>
    <row r="3610" spans="1:5" ht="22.5" hidden="1" x14ac:dyDescent="0.25">
      <c r="A3610" s="7" t="s">
        <v>16979</v>
      </c>
      <c r="B3610" s="7" t="s">
        <v>30</v>
      </c>
      <c r="C3610" t="str">
        <f t="shared" si="56"/>
        <v>05909991073114;30%</v>
      </c>
      <c r="D3610" s="17" t="s">
        <v>23830</v>
      </c>
      <c r="E3610" t="str">
        <f>VLOOKUP(C3610,'A1'!R:R,1,FALSE)</f>
        <v>05909991073114;30%</v>
      </c>
    </row>
    <row r="3611" spans="1:5" ht="22.5" hidden="1" x14ac:dyDescent="0.25">
      <c r="A3611" s="7" t="s">
        <v>16982</v>
      </c>
      <c r="B3611" s="7" t="s">
        <v>30</v>
      </c>
      <c r="C3611" t="str">
        <f t="shared" si="56"/>
        <v>05909991073213;30%</v>
      </c>
      <c r="D3611" s="17" t="s">
        <v>23830</v>
      </c>
      <c r="E3611" t="str">
        <f>VLOOKUP(C3611,'A1'!R:R,1,FALSE)</f>
        <v>05909991073213;30%</v>
      </c>
    </row>
    <row r="3612" spans="1:5" ht="22.5" hidden="1" x14ac:dyDescent="0.25">
      <c r="A3612" s="7" t="s">
        <v>16985</v>
      </c>
      <c r="B3612" s="7" t="s">
        <v>30</v>
      </c>
      <c r="C3612" t="str">
        <f t="shared" si="56"/>
        <v>05909990935116;30%</v>
      </c>
      <c r="D3612" s="17" t="s">
        <v>23830</v>
      </c>
      <c r="E3612" t="str">
        <f>VLOOKUP(C3612,'A1'!R:R,1,FALSE)</f>
        <v>05909990935116;30%</v>
      </c>
    </row>
    <row r="3613" spans="1:5" ht="22.5" hidden="1" x14ac:dyDescent="0.25">
      <c r="A3613" s="7" t="s">
        <v>16988</v>
      </c>
      <c r="B3613" s="7" t="s">
        <v>30</v>
      </c>
      <c r="C3613" t="str">
        <f t="shared" si="56"/>
        <v>05909990055722;30%</v>
      </c>
      <c r="D3613" s="17" t="s">
        <v>23830</v>
      </c>
      <c r="E3613" t="str">
        <f>VLOOKUP(C3613,'A1'!R:R,1,FALSE)</f>
        <v>05909990055722;30%</v>
      </c>
    </row>
    <row r="3614" spans="1:5" ht="22.5" hidden="1" x14ac:dyDescent="0.25">
      <c r="A3614" s="7" t="s">
        <v>16990</v>
      </c>
      <c r="B3614" s="7" t="s">
        <v>30</v>
      </c>
      <c r="C3614" t="str">
        <f t="shared" si="56"/>
        <v>05909990935215;30%</v>
      </c>
      <c r="D3614" s="17" t="s">
        <v>23830</v>
      </c>
      <c r="E3614" t="str">
        <f>VLOOKUP(C3614,'A1'!R:R,1,FALSE)</f>
        <v>05909990935215;30%</v>
      </c>
    </row>
    <row r="3615" spans="1:5" ht="22.5" hidden="1" x14ac:dyDescent="0.25">
      <c r="A3615" s="7" t="s">
        <v>16994</v>
      </c>
      <c r="B3615" s="7" t="s">
        <v>30</v>
      </c>
      <c r="C3615" t="str">
        <f t="shared" si="56"/>
        <v>05909990935314;30%</v>
      </c>
      <c r="D3615" s="17" t="s">
        <v>23830</v>
      </c>
      <c r="E3615" t="str">
        <f>VLOOKUP(C3615,'A1'!R:R,1,FALSE)</f>
        <v>05909990935314;30%</v>
      </c>
    </row>
    <row r="3616" spans="1:5" ht="22.5" hidden="1" x14ac:dyDescent="0.25">
      <c r="A3616" s="7" t="s">
        <v>16997</v>
      </c>
      <c r="B3616" s="7" t="s">
        <v>30</v>
      </c>
      <c r="C3616" t="str">
        <f t="shared" si="56"/>
        <v>05909990365913;30%</v>
      </c>
      <c r="D3616" s="17" t="s">
        <v>23830</v>
      </c>
      <c r="E3616" t="str">
        <f>VLOOKUP(C3616,'A1'!R:R,1,FALSE)</f>
        <v>05909990365913;30%</v>
      </c>
    </row>
    <row r="3617" spans="1:5" ht="22.5" hidden="1" x14ac:dyDescent="0.25">
      <c r="A3617" s="7" t="s">
        <v>17000</v>
      </c>
      <c r="B3617" s="7" t="s">
        <v>30</v>
      </c>
      <c r="C3617" t="str">
        <f t="shared" si="56"/>
        <v>05909990366026;30%</v>
      </c>
      <c r="D3617" s="17" t="s">
        <v>23830</v>
      </c>
      <c r="E3617" t="str">
        <f>VLOOKUP(C3617,'A1'!R:R,1,FALSE)</f>
        <v>05909990366026;30%</v>
      </c>
    </row>
    <row r="3618" spans="1:5" ht="22.5" hidden="1" x14ac:dyDescent="0.25">
      <c r="A3618" s="7" t="s">
        <v>17003</v>
      </c>
      <c r="B3618" s="7" t="s">
        <v>30</v>
      </c>
      <c r="C3618" t="str">
        <f t="shared" si="56"/>
        <v>05909990769124;30%</v>
      </c>
      <c r="D3618" s="17" t="s">
        <v>23830</v>
      </c>
      <c r="E3618" t="str">
        <f>VLOOKUP(C3618,'A1'!R:R,1,FALSE)</f>
        <v>05909990769124;30%</v>
      </c>
    </row>
    <row r="3619" spans="1:5" ht="22.5" hidden="1" x14ac:dyDescent="0.25">
      <c r="A3619" s="7" t="s">
        <v>17007</v>
      </c>
      <c r="B3619" s="7" t="s">
        <v>85</v>
      </c>
      <c r="C3619" t="str">
        <f t="shared" si="56"/>
        <v>05909990985210;ryczałt</v>
      </c>
      <c r="D3619" s="17" t="s">
        <v>23830</v>
      </c>
      <c r="E3619" t="str">
        <f>VLOOKUP(C3619,'A1'!R:R,1,FALSE)</f>
        <v>05909990985210;ryczałt</v>
      </c>
    </row>
    <row r="3620" spans="1:5" ht="22.5" hidden="1" x14ac:dyDescent="0.25">
      <c r="A3620" s="7" t="s">
        <v>17018</v>
      </c>
      <c r="B3620" s="7" t="s">
        <v>85</v>
      </c>
      <c r="C3620" t="str">
        <f t="shared" si="56"/>
        <v>05909990893645;ryczałt</v>
      </c>
      <c r="D3620" s="17" t="s">
        <v>23830</v>
      </c>
      <c r="E3620" t="str">
        <f>VLOOKUP(C3620,'A1'!R:R,1,FALSE)</f>
        <v>05909990893645;ryczałt</v>
      </c>
    </row>
    <row r="3621" spans="1:5" ht="22.5" hidden="1" x14ac:dyDescent="0.25">
      <c r="A3621" s="7" t="s">
        <v>17026</v>
      </c>
      <c r="B3621" s="7" t="s">
        <v>30</v>
      </c>
      <c r="C3621" t="str">
        <f t="shared" si="56"/>
        <v>05906414003758;30%</v>
      </c>
      <c r="D3621" s="17" t="s">
        <v>23830</v>
      </c>
      <c r="E3621" t="str">
        <f>VLOOKUP(C3621,'A1'!R:R,1,FALSE)</f>
        <v>05906414003758;30%</v>
      </c>
    </row>
    <row r="3622" spans="1:5" ht="22.5" hidden="1" x14ac:dyDescent="0.25">
      <c r="A3622" s="7" t="s">
        <v>17033</v>
      </c>
      <c r="B3622" s="7" t="s">
        <v>30</v>
      </c>
      <c r="C3622" t="str">
        <f t="shared" si="56"/>
        <v>05906414003741;30%</v>
      </c>
      <c r="D3622" s="17" t="s">
        <v>23830</v>
      </c>
      <c r="E3622" t="str">
        <f>VLOOKUP(C3622,'A1'!R:R,1,FALSE)</f>
        <v>05906414003741;30%</v>
      </c>
    </row>
    <row r="3623" spans="1:5" ht="22.5" hidden="1" x14ac:dyDescent="0.25">
      <c r="A3623" s="7" t="s">
        <v>17051</v>
      </c>
      <c r="B3623" s="7" t="s">
        <v>30</v>
      </c>
      <c r="C3623" t="str">
        <f t="shared" si="56"/>
        <v>05909991339135;30%</v>
      </c>
      <c r="D3623" s="17" t="s">
        <v>23830</v>
      </c>
      <c r="E3623" t="str">
        <f>VLOOKUP(C3623,'A1'!R:R,1,FALSE)</f>
        <v>05909991339135;30%</v>
      </c>
    </row>
    <row r="3624" spans="1:5" ht="22.5" hidden="1" x14ac:dyDescent="0.25">
      <c r="A3624" s="7" t="s">
        <v>17056</v>
      </c>
      <c r="B3624" s="7" t="s">
        <v>30</v>
      </c>
      <c r="C3624" t="str">
        <f t="shared" si="56"/>
        <v>05909991340896;30%</v>
      </c>
      <c r="D3624" s="17" t="s">
        <v>23830</v>
      </c>
      <c r="E3624" t="str">
        <f>VLOOKUP(C3624,'A1'!R:R,1,FALSE)</f>
        <v>05909991340896;30%</v>
      </c>
    </row>
    <row r="3625" spans="1:5" ht="22.5" hidden="1" x14ac:dyDescent="0.25">
      <c r="A3625" s="7" t="s">
        <v>17059</v>
      </c>
      <c r="B3625" s="7" t="s">
        <v>30</v>
      </c>
      <c r="C3625" t="str">
        <f t="shared" si="56"/>
        <v>05909991340872;30%</v>
      </c>
      <c r="D3625" s="17" t="s">
        <v>23830</v>
      </c>
      <c r="E3625" t="str">
        <f>VLOOKUP(C3625,'A1'!R:R,1,FALSE)</f>
        <v>05909991340872;30%</v>
      </c>
    </row>
    <row r="3626" spans="1:5" ht="22.5" hidden="1" x14ac:dyDescent="0.25">
      <c r="A3626" s="7" t="s">
        <v>17062</v>
      </c>
      <c r="B3626" s="7" t="s">
        <v>30</v>
      </c>
      <c r="C3626" t="str">
        <f t="shared" si="56"/>
        <v>05909991351304;30%</v>
      </c>
      <c r="D3626" s="17" t="s">
        <v>23830</v>
      </c>
      <c r="E3626" t="str">
        <f>VLOOKUP(C3626,'A1'!R:R,1,FALSE)</f>
        <v>05909991351304;30%</v>
      </c>
    </row>
    <row r="3627" spans="1:5" ht="22.5" hidden="1" x14ac:dyDescent="0.25">
      <c r="A3627" s="7" t="s">
        <v>17065</v>
      </c>
      <c r="B3627" s="7" t="s">
        <v>30</v>
      </c>
      <c r="C3627" t="str">
        <f t="shared" si="56"/>
        <v>05909991351298;30%</v>
      </c>
      <c r="D3627" s="17" t="s">
        <v>23830</v>
      </c>
      <c r="E3627" t="str">
        <f>VLOOKUP(C3627,'A1'!R:R,1,FALSE)</f>
        <v>05909991351298;30%</v>
      </c>
    </row>
    <row r="3628" spans="1:5" ht="22.5" hidden="1" x14ac:dyDescent="0.25">
      <c r="A3628" s="7" t="s">
        <v>17076</v>
      </c>
      <c r="B3628" s="7" t="s">
        <v>30</v>
      </c>
      <c r="C3628" t="str">
        <f t="shared" si="56"/>
        <v>05909991312640;30%</v>
      </c>
      <c r="D3628" s="17" t="s">
        <v>23830</v>
      </c>
      <c r="E3628" t="str">
        <f>VLOOKUP(C3628,'A1'!R:R,1,FALSE)</f>
        <v>05909991312640;30%</v>
      </c>
    </row>
    <row r="3629" spans="1:5" ht="22.5" hidden="1" x14ac:dyDescent="0.25">
      <c r="A3629" s="7" t="s">
        <v>17079</v>
      </c>
      <c r="B3629" s="7" t="s">
        <v>30</v>
      </c>
      <c r="C3629" t="str">
        <f t="shared" si="56"/>
        <v>05909991312633;30%</v>
      </c>
      <c r="D3629" s="17" t="s">
        <v>23830</v>
      </c>
      <c r="E3629" t="str">
        <f>VLOOKUP(C3629,'A1'!R:R,1,FALSE)</f>
        <v>05909991312633;30%</v>
      </c>
    </row>
    <row r="3630" spans="1:5" ht="22.5" hidden="1" x14ac:dyDescent="0.25">
      <c r="A3630" s="7" t="s">
        <v>17082</v>
      </c>
      <c r="B3630" s="7" t="s">
        <v>30</v>
      </c>
      <c r="C3630" t="str">
        <f t="shared" si="56"/>
        <v>05909991140069;30%</v>
      </c>
      <c r="D3630" s="17" t="s">
        <v>23830</v>
      </c>
      <c r="E3630" t="str">
        <f>VLOOKUP(C3630,'A1'!R:R,1,FALSE)</f>
        <v>05909991140069;30%</v>
      </c>
    </row>
    <row r="3631" spans="1:5" ht="22.5" hidden="1" x14ac:dyDescent="0.25">
      <c r="A3631" s="7" t="s">
        <v>17086</v>
      </c>
      <c r="B3631" s="7" t="s">
        <v>30</v>
      </c>
      <c r="C3631" t="str">
        <f t="shared" si="56"/>
        <v>05909991139995;30%</v>
      </c>
      <c r="D3631" s="17" t="s">
        <v>23830</v>
      </c>
      <c r="E3631" t="str">
        <f>VLOOKUP(C3631,'A1'!R:R,1,FALSE)</f>
        <v>05909991139995;30%</v>
      </c>
    </row>
    <row r="3632" spans="1:5" ht="22.5" hidden="1" x14ac:dyDescent="0.25">
      <c r="A3632" s="7" t="s">
        <v>17090</v>
      </c>
      <c r="B3632" s="7" t="s">
        <v>30</v>
      </c>
      <c r="C3632" t="str">
        <f t="shared" si="56"/>
        <v>05906720536148;30%</v>
      </c>
      <c r="D3632" s="17" t="s">
        <v>23830</v>
      </c>
      <c r="E3632" t="str">
        <f>VLOOKUP(C3632,'A1'!R:R,1,FALSE)</f>
        <v>05906720536148;30%</v>
      </c>
    </row>
    <row r="3633" spans="1:5" ht="22.5" hidden="1" x14ac:dyDescent="0.25">
      <c r="A3633" s="7" t="s">
        <v>17093</v>
      </c>
      <c r="B3633" s="7" t="s">
        <v>30</v>
      </c>
      <c r="C3633" t="str">
        <f t="shared" si="56"/>
        <v>05906720536117;30%</v>
      </c>
      <c r="D3633" s="17" t="s">
        <v>23830</v>
      </c>
      <c r="E3633" t="str">
        <f>VLOOKUP(C3633,'A1'!R:R,1,FALSE)</f>
        <v>05906720536117;30%</v>
      </c>
    </row>
    <row r="3634" spans="1:5" ht="22.5" hidden="1" x14ac:dyDescent="0.25">
      <c r="A3634" s="7" t="s">
        <v>17096</v>
      </c>
      <c r="B3634" s="7" t="s">
        <v>30</v>
      </c>
      <c r="C3634" t="str">
        <f t="shared" si="56"/>
        <v>05909991382308;30%</v>
      </c>
      <c r="D3634" s="17" t="s">
        <v>23830</v>
      </c>
      <c r="E3634" t="str">
        <f>VLOOKUP(C3634,'A1'!R:R,1,FALSE)</f>
        <v>05909991382308;30%</v>
      </c>
    </row>
    <row r="3635" spans="1:5" ht="22.5" hidden="1" x14ac:dyDescent="0.25">
      <c r="A3635" s="7" t="s">
        <v>17099</v>
      </c>
      <c r="B3635" s="7" t="s">
        <v>30</v>
      </c>
      <c r="C3635" t="str">
        <f t="shared" si="56"/>
        <v>05909991382278;30%</v>
      </c>
      <c r="D3635" s="17" t="s">
        <v>23830</v>
      </c>
      <c r="E3635" t="str">
        <f>VLOOKUP(C3635,'A1'!R:R,1,FALSE)</f>
        <v>05909991382278;30%</v>
      </c>
    </row>
    <row r="3636" spans="1:5" ht="22.5" hidden="1" x14ac:dyDescent="0.25">
      <c r="A3636" s="7" t="s">
        <v>17103</v>
      </c>
      <c r="B3636" s="7" t="s">
        <v>30</v>
      </c>
      <c r="C3636" t="str">
        <f t="shared" si="56"/>
        <v>05909990215584;30%</v>
      </c>
      <c r="D3636" s="17" t="s">
        <v>23830</v>
      </c>
      <c r="E3636" t="str">
        <f>VLOOKUP(C3636,'A1'!R:R,1,FALSE)</f>
        <v>05909990215584;30%</v>
      </c>
    </row>
    <row r="3637" spans="1:5" ht="22.5" hidden="1" x14ac:dyDescent="0.25">
      <c r="A3637" s="7" t="s">
        <v>17108</v>
      </c>
      <c r="B3637" s="7" t="s">
        <v>30</v>
      </c>
      <c r="C3637" t="str">
        <f t="shared" si="56"/>
        <v>05909990215553;30%</v>
      </c>
      <c r="D3637" s="17" t="s">
        <v>23830</v>
      </c>
      <c r="E3637" t="str">
        <f>VLOOKUP(C3637,'A1'!R:R,1,FALSE)</f>
        <v>05909990215553;30%</v>
      </c>
    </row>
    <row r="3638" spans="1:5" ht="22.5" hidden="1" x14ac:dyDescent="0.25">
      <c r="A3638" s="7" t="s">
        <v>17113</v>
      </c>
      <c r="B3638" s="7" t="s">
        <v>30</v>
      </c>
      <c r="C3638" t="str">
        <f t="shared" si="56"/>
        <v>05909991357160;30%</v>
      </c>
      <c r="D3638" s="17" t="s">
        <v>23830</v>
      </c>
      <c r="E3638" t="str">
        <f>VLOOKUP(C3638,'A1'!R:R,1,FALSE)</f>
        <v>05909991357160;30%</v>
      </c>
    </row>
    <row r="3639" spans="1:5" ht="22.5" hidden="1" x14ac:dyDescent="0.25">
      <c r="A3639" s="7" t="s">
        <v>17117</v>
      </c>
      <c r="B3639" s="7" t="s">
        <v>30</v>
      </c>
      <c r="C3639" t="str">
        <f t="shared" si="56"/>
        <v>05909990365715;30%</v>
      </c>
      <c r="D3639" s="17" t="s">
        <v>23830</v>
      </c>
      <c r="E3639" t="str">
        <f>VLOOKUP(C3639,'A1'!R:R,1,FALSE)</f>
        <v>05909990365715;30%</v>
      </c>
    </row>
    <row r="3640" spans="1:5" ht="22.5" hidden="1" x14ac:dyDescent="0.25">
      <c r="A3640" s="7" t="s">
        <v>17120</v>
      </c>
      <c r="B3640" s="7" t="s">
        <v>30</v>
      </c>
      <c r="C3640" t="str">
        <f t="shared" si="56"/>
        <v>05909990365616;30%</v>
      </c>
      <c r="D3640" s="17" t="s">
        <v>23830</v>
      </c>
      <c r="E3640" t="str">
        <f>VLOOKUP(C3640,'A1'!R:R,1,FALSE)</f>
        <v>05909990365616;30%</v>
      </c>
    </row>
    <row r="3641" spans="1:5" ht="22.5" hidden="1" x14ac:dyDescent="0.25">
      <c r="A3641" s="7" t="s">
        <v>17123</v>
      </c>
      <c r="B3641" s="7" t="s">
        <v>30</v>
      </c>
      <c r="C3641" t="str">
        <f t="shared" si="56"/>
        <v>05909990309115;30%</v>
      </c>
      <c r="D3641" s="17" t="s">
        <v>23830</v>
      </c>
      <c r="E3641" t="str">
        <f>VLOOKUP(C3641,'A1'!R:R,1,FALSE)</f>
        <v>05909990309115;30%</v>
      </c>
    </row>
    <row r="3642" spans="1:5" ht="22.5" hidden="1" x14ac:dyDescent="0.25">
      <c r="A3642" s="7" t="s">
        <v>17126</v>
      </c>
      <c r="B3642" s="7" t="s">
        <v>30</v>
      </c>
      <c r="C3642" t="str">
        <f t="shared" si="56"/>
        <v>05909991014711;30%</v>
      </c>
      <c r="D3642" s="17" t="s">
        <v>23830</v>
      </c>
      <c r="E3642" t="str">
        <f>VLOOKUP(C3642,'A1'!R:R,1,FALSE)</f>
        <v>05909991014711;30%</v>
      </c>
    </row>
    <row r="3643" spans="1:5" ht="22.5" hidden="1" x14ac:dyDescent="0.25">
      <c r="A3643" s="7" t="s">
        <v>17130</v>
      </c>
      <c r="B3643" s="7" t="s">
        <v>30</v>
      </c>
      <c r="C3643" t="str">
        <f t="shared" si="56"/>
        <v>05909990309016;30%</v>
      </c>
      <c r="D3643" s="17" t="s">
        <v>23830</v>
      </c>
      <c r="E3643" t="str">
        <f>VLOOKUP(C3643,'A1'!R:R,1,FALSE)</f>
        <v>05909990309016;30%</v>
      </c>
    </row>
    <row r="3644" spans="1:5" ht="22.5" hidden="1" x14ac:dyDescent="0.25">
      <c r="A3644" s="7" t="s">
        <v>17134</v>
      </c>
      <c r="B3644" s="7" t="s">
        <v>129</v>
      </c>
      <c r="C3644" t="str">
        <f t="shared" si="56"/>
        <v>05909990098613;50%</v>
      </c>
      <c r="D3644" s="17" t="s">
        <v>23830</v>
      </c>
      <c r="E3644" t="str">
        <f>VLOOKUP(C3644,'A1'!R:R,1,FALSE)</f>
        <v>05909990098613;50%</v>
      </c>
    </row>
    <row r="3645" spans="1:5" ht="22.5" hidden="1" x14ac:dyDescent="0.25">
      <c r="A3645" s="7" t="s">
        <v>17138</v>
      </c>
      <c r="B3645" s="7" t="s">
        <v>129</v>
      </c>
      <c r="C3645" t="str">
        <f t="shared" si="56"/>
        <v>05909990692118;50%</v>
      </c>
      <c r="D3645" s="17" t="s">
        <v>23830</v>
      </c>
      <c r="E3645" t="str">
        <f>VLOOKUP(C3645,'A1'!R:R,1,FALSE)</f>
        <v>05909990692118;50%</v>
      </c>
    </row>
    <row r="3646" spans="1:5" ht="22.5" hidden="1" x14ac:dyDescent="0.25">
      <c r="A3646" s="7" t="s">
        <v>17142</v>
      </c>
      <c r="B3646" s="7" t="s">
        <v>30</v>
      </c>
      <c r="C3646" t="str">
        <f t="shared" si="56"/>
        <v>05909990965977;30%</v>
      </c>
      <c r="D3646" s="17" t="s">
        <v>23830</v>
      </c>
      <c r="E3646" t="str">
        <f>VLOOKUP(C3646,'A1'!R:R,1,FALSE)</f>
        <v>05909990965977;30%</v>
      </c>
    </row>
    <row r="3647" spans="1:5" ht="22.5" hidden="1" x14ac:dyDescent="0.25">
      <c r="A3647" s="7" t="s">
        <v>17148</v>
      </c>
      <c r="B3647" s="7" t="s">
        <v>30</v>
      </c>
      <c r="C3647" t="str">
        <f t="shared" si="56"/>
        <v>05909990965861;30%</v>
      </c>
      <c r="D3647" s="17" t="s">
        <v>23830</v>
      </c>
      <c r="E3647" t="str">
        <f>VLOOKUP(C3647,'A1'!R:R,1,FALSE)</f>
        <v>05909990965861;30%</v>
      </c>
    </row>
    <row r="3648" spans="1:5" ht="22.5" hidden="1" x14ac:dyDescent="0.25">
      <c r="A3648" s="7" t="s">
        <v>17150</v>
      </c>
      <c r="B3648" s="7" t="s">
        <v>30</v>
      </c>
      <c r="C3648" t="str">
        <f t="shared" si="56"/>
        <v>05909990965854;30%</v>
      </c>
      <c r="D3648" s="17" t="s">
        <v>23830</v>
      </c>
      <c r="E3648" t="str">
        <f>VLOOKUP(C3648,'A1'!R:R,1,FALSE)</f>
        <v>05909990965854;30%</v>
      </c>
    </row>
    <row r="3649" spans="1:5" ht="22.5" hidden="1" x14ac:dyDescent="0.25">
      <c r="A3649" s="7" t="s">
        <v>17153</v>
      </c>
      <c r="B3649" s="7" t="s">
        <v>30</v>
      </c>
      <c r="C3649" t="str">
        <f t="shared" si="56"/>
        <v>05909990965885;30%</v>
      </c>
      <c r="D3649" s="17" t="s">
        <v>23830</v>
      </c>
      <c r="E3649" t="str">
        <f>VLOOKUP(C3649,'A1'!R:R,1,FALSE)</f>
        <v>05909990965885;30%</v>
      </c>
    </row>
    <row r="3650" spans="1:5" ht="22.5" hidden="1" x14ac:dyDescent="0.25">
      <c r="A3650" s="7" t="s">
        <v>17157</v>
      </c>
      <c r="B3650" s="7" t="s">
        <v>30</v>
      </c>
      <c r="C3650" t="str">
        <f t="shared" si="56"/>
        <v>05909990965878;30%</v>
      </c>
      <c r="D3650" s="17" t="s">
        <v>23830</v>
      </c>
      <c r="E3650" t="str">
        <f>VLOOKUP(C3650,'A1'!R:R,1,FALSE)</f>
        <v>05909990965878;30%</v>
      </c>
    </row>
    <row r="3651" spans="1:5" ht="22.5" hidden="1" x14ac:dyDescent="0.25">
      <c r="A3651" s="7" t="s">
        <v>17160</v>
      </c>
      <c r="B3651" s="7" t="s">
        <v>30</v>
      </c>
      <c r="C3651" t="str">
        <f t="shared" ref="C3651:C3714" si="57">CONCATENATE(A3651,";",B3651)</f>
        <v>05909991277192;30%</v>
      </c>
      <c r="D3651" s="17" t="s">
        <v>23830</v>
      </c>
      <c r="E3651" t="str">
        <f>VLOOKUP(C3651,'A1'!R:R,1,FALSE)</f>
        <v>05909991277192;30%</v>
      </c>
    </row>
    <row r="3652" spans="1:5" ht="22.5" hidden="1" x14ac:dyDescent="0.25">
      <c r="A3652" s="7" t="s">
        <v>17163</v>
      </c>
      <c r="B3652" s="7" t="s">
        <v>30</v>
      </c>
      <c r="C3652" t="str">
        <f t="shared" si="57"/>
        <v>05909991277208;30%</v>
      </c>
      <c r="D3652" s="17" t="s">
        <v>23830</v>
      </c>
      <c r="E3652" t="str">
        <f>VLOOKUP(C3652,'A1'!R:R,1,FALSE)</f>
        <v>05909991277208;30%</v>
      </c>
    </row>
    <row r="3653" spans="1:5" ht="22.5" hidden="1" x14ac:dyDescent="0.25">
      <c r="A3653" s="7" t="s">
        <v>17166</v>
      </c>
      <c r="B3653" s="7" t="s">
        <v>30</v>
      </c>
      <c r="C3653" t="str">
        <f t="shared" si="57"/>
        <v>05909991277123;30%</v>
      </c>
      <c r="D3653" s="17" t="s">
        <v>23830</v>
      </c>
      <c r="E3653" t="str">
        <f>VLOOKUP(C3653,'A1'!R:R,1,FALSE)</f>
        <v>05909991277123;30%</v>
      </c>
    </row>
    <row r="3654" spans="1:5" ht="22.5" hidden="1" x14ac:dyDescent="0.25">
      <c r="A3654" s="7" t="s">
        <v>17168</v>
      </c>
      <c r="B3654" s="7" t="s">
        <v>30</v>
      </c>
      <c r="C3654" t="str">
        <f t="shared" si="57"/>
        <v>05909991277079;30%</v>
      </c>
      <c r="D3654" s="17" t="s">
        <v>23830</v>
      </c>
      <c r="E3654" t="str">
        <f>VLOOKUP(C3654,'A1'!R:R,1,FALSE)</f>
        <v>05909991277079;30%</v>
      </c>
    </row>
    <row r="3655" spans="1:5" ht="22.5" hidden="1" x14ac:dyDescent="0.25">
      <c r="A3655" s="7" t="s">
        <v>17171</v>
      </c>
      <c r="B3655" s="7" t="s">
        <v>30</v>
      </c>
      <c r="C3655" t="str">
        <f t="shared" si="57"/>
        <v>05909991277086;30%</v>
      </c>
      <c r="D3655" s="17" t="s">
        <v>23830</v>
      </c>
      <c r="E3655" t="str">
        <f>VLOOKUP(C3655,'A1'!R:R,1,FALSE)</f>
        <v>05909991277086;30%</v>
      </c>
    </row>
    <row r="3656" spans="1:5" ht="22.5" hidden="1" x14ac:dyDescent="0.25">
      <c r="A3656" s="7" t="s">
        <v>17175</v>
      </c>
      <c r="B3656" s="7" t="s">
        <v>30</v>
      </c>
      <c r="C3656" t="str">
        <f t="shared" si="57"/>
        <v>05909991277147;30%</v>
      </c>
      <c r="D3656" s="17" t="s">
        <v>23830</v>
      </c>
      <c r="E3656" t="str">
        <f>VLOOKUP(C3656,'A1'!R:R,1,FALSE)</f>
        <v>05909991277147;30%</v>
      </c>
    </row>
    <row r="3657" spans="1:5" ht="22.5" hidden="1" x14ac:dyDescent="0.25">
      <c r="A3657" s="7" t="s">
        <v>17178</v>
      </c>
      <c r="B3657" s="7" t="s">
        <v>30</v>
      </c>
      <c r="C3657" t="str">
        <f t="shared" si="57"/>
        <v>05909990110223;30%</v>
      </c>
      <c r="D3657" s="17" t="s">
        <v>23830</v>
      </c>
      <c r="E3657" t="str">
        <f>VLOOKUP(C3657,'A1'!R:R,1,FALSE)</f>
        <v>05909990110223;30%</v>
      </c>
    </row>
    <row r="3658" spans="1:5" ht="22.5" hidden="1" x14ac:dyDescent="0.25">
      <c r="A3658" s="7" t="s">
        <v>17180</v>
      </c>
      <c r="B3658" s="7" t="s">
        <v>30</v>
      </c>
      <c r="C3658" t="str">
        <f t="shared" si="57"/>
        <v>05909990110216;30%</v>
      </c>
      <c r="D3658" s="17" t="s">
        <v>23830</v>
      </c>
      <c r="E3658" t="str">
        <f>VLOOKUP(C3658,'A1'!R:R,1,FALSE)</f>
        <v>05909990110216;30%</v>
      </c>
    </row>
    <row r="3659" spans="1:5" ht="22.5" hidden="1" x14ac:dyDescent="0.25">
      <c r="A3659" s="7" t="s">
        <v>17183</v>
      </c>
      <c r="B3659" s="7" t="s">
        <v>30</v>
      </c>
      <c r="C3659" t="str">
        <f t="shared" si="57"/>
        <v>05909991244651;30%</v>
      </c>
      <c r="D3659" s="17" t="s">
        <v>23830</v>
      </c>
      <c r="E3659" t="str">
        <f>VLOOKUP(C3659,'A1'!R:R,1,FALSE)</f>
        <v>05909991244651;30%</v>
      </c>
    </row>
    <row r="3660" spans="1:5" ht="22.5" hidden="1" x14ac:dyDescent="0.25">
      <c r="A3660" s="7" t="s">
        <v>17186</v>
      </c>
      <c r="B3660" s="7" t="s">
        <v>30</v>
      </c>
      <c r="C3660" t="str">
        <f t="shared" si="57"/>
        <v>05909991244668;30%</v>
      </c>
      <c r="D3660" s="17" t="s">
        <v>23830</v>
      </c>
      <c r="E3660" t="str">
        <f>VLOOKUP(C3660,'A1'!R:R,1,FALSE)</f>
        <v>05909991244668;30%</v>
      </c>
    </row>
    <row r="3661" spans="1:5" ht="22.5" hidden="1" x14ac:dyDescent="0.25">
      <c r="A3661" s="7" t="s">
        <v>17189</v>
      </c>
      <c r="B3661" s="7" t="s">
        <v>30</v>
      </c>
      <c r="C3661" t="str">
        <f t="shared" si="57"/>
        <v>05909990673124;30%</v>
      </c>
      <c r="D3661" s="17" t="s">
        <v>23830</v>
      </c>
      <c r="E3661" t="str">
        <f>VLOOKUP(C3661,'A1'!R:R,1,FALSE)</f>
        <v>05909990673124;30%</v>
      </c>
    </row>
    <row r="3662" spans="1:5" ht="22.5" hidden="1" x14ac:dyDescent="0.25">
      <c r="A3662" s="7" t="s">
        <v>17192</v>
      </c>
      <c r="B3662" s="7" t="s">
        <v>30</v>
      </c>
      <c r="C3662" t="str">
        <f t="shared" si="57"/>
        <v>05909990488513;30%</v>
      </c>
      <c r="D3662" s="17" t="s">
        <v>23830</v>
      </c>
      <c r="E3662" t="str">
        <f>VLOOKUP(C3662,'A1'!R:R,1,FALSE)</f>
        <v>05909990488513;30%</v>
      </c>
    </row>
    <row r="3663" spans="1:5" ht="22.5" hidden="1" x14ac:dyDescent="0.25">
      <c r="A3663" s="7" t="s">
        <v>17195</v>
      </c>
      <c r="B3663" s="7" t="s">
        <v>30</v>
      </c>
      <c r="C3663" t="str">
        <f t="shared" si="57"/>
        <v>05909990117215;30%</v>
      </c>
      <c r="D3663" s="17" t="s">
        <v>23830</v>
      </c>
      <c r="E3663" t="str">
        <f>VLOOKUP(C3663,'A1'!R:R,1,FALSE)</f>
        <v>05909990117215;30%</v>
      </c>
    </row>
    <row r="3664" spans="1:5" ht="22.5" hidden="1" x14ac:dyDescent="0.25">
      <c r="A3664" s="7" t="s">
        <v>17198</v>
      </c>
      <c r="B3664" s="7" t="s">
        <v>30</v>
      </c>
      <c r="C3664" t="str">
        <f t="shared" si="57"/>
        <v>05909990488414;30%</v>
      </c>
      <c r="D3664" s="17" t="s">
        <v>23830</v>
      </c>
      <c r="E3664" t="str">
        <f>VLOOKUP(C3664,'A1'!R:R,1,FALSE)</f>
        <v>05909990488414;30%</v>
      </c>
    </row>
    <row r="3665" spans="1:5" ht="22.5" hidden="1" x14ac:dyDescent="0.25">
      <c r="A3665" s="7" t="s">
        <v>17202</v>
      </c>
      <c r="B3665" s="7" t="s">
        <v>85</v>
      </c>
      <c r="C3665" t="str">
        <f t="shared" si="57"/>
        <v>05909990017232;ryczałt</v>
      </c>
      <c r="D3665" s="17" t="s">
        <v>23830</v>
      </c>
      <c r="E3665" t="str">
        <f>VLOOKUP(C3665,'A1'!R:R,1,FALSE)</f>
        <v>05909990017232;ryczałt</v>
      </c>
    </row>
    <row r="3666" spans="1:5" ht="22.5" hidden="1" x14ac:dyDescent="0.25">
      <c r="A3666" s="7" t="s">
        <v>17210</v>
      </c>
      <c r="B3666" s="7" t="s">
        <v>85</v>
      </c>
      <c r="C3666" t="str">
        <f t="shared" si="57"/>
        <v>05909990017294;ryczałt</v>
      </c>
      <c r="D3666" s="17" t="s">
        <v>23830</v>
      </c>
      <c r="E3666" t="str">
        <f>VLOOKUP(C3666,'A1'!R:R,1,FALSE)</f>
        <v>05909990017294;ryczałt</v>
      </c>
    </row>
    <row r="3667" spans="1:5" ht="22.5" hidden="1" x14ac:dyDescent="0.25">
      <c r="A3667" s="7" t="s">
        <v>17214</v>
      </c>
      <c r="B3667" s="7" t="s">
        <v>85</v>
      </c>
      <c r="C3667" t="str">
        <f t="shared" si="57"/>
        <v>05909990017263;ryczałt</v>
      </c>
      <c r="D3667" s="17" t="s">
        <v>23830</v>
      </c>
      <c r="E3667" t="str">
        <f>VLOOKUP(C3667,'A1'!R:R,1,FALSE)</f>
        <v>05909990017263;ryczałt</v>
      </c>
    </row>
    <row r="3668" spans="1:5" ht="22.5" hidden="1" x14ac:dyDescent="0.25">
      <c r="A3668" s="7" t="s">
        <v>17220</v>
      </c>
      <c r="B3668" s="7" t="s">
        <v>85</v>
      </c>
      <c r="C3668" t="str">
        <f t="shared" si="57"/>
        <v>05909990017331;ryczałt</v>
      </c>
      <c r="D3668" s="17" t="s">
        <v>23830</v>
      </c>
      <c r="E3668" t="str">
        <f>VLOOKUP(C3668,'A1'!R:R,1,FALSE)</f>
        <v>05909990017331;ryczałt</v>
      </c>
    </row>
    <row r="3669" spans="1:5" ht="22.5" hidden="1" x14ac:dyDescent="0.25">
      <c r="A3669" s="7" t="s">
        <v>17225</v>
      </c>
      <c r="B3669" s="7" t="s">
        <v>129</v>
      </c>
      <c r="C3669" t="str">
        <f t="shared" si="57"/>
        <v>05909990164615;50%</v>
      </c>
      <c r="D3669" s="17" t="s">
        <v>23830</v>
      </c>
      <c r="E3669" t="str">
        <f>VLOOKUP(C3669,'A1'!R:R,1,FALSE)</f>
        <v>05909990164615;50%</v>
      </c>
    </row>
    <row r="3670" spans="1:5" ht="22.5" hidden="1" x14ac:dyDescent="0.25">
      <c r="A3670" s="7" t="s">
        <v>17230</v>
      </c>
      <c r="B3670" s="7" t="s">
        <v>129</v>
      </c>
      <c r="C3670" t="str">
        <f t="shared" si="57"/>
        <v>05909990312610;50%</v>
      </c>
      <c r="D3670" s="17" t="s">
        <v>23830</v>
      </c>
      <c r="E3670" t="str">
        <f>VLOOKUP(C3670,'A1'!R:R,1,FALSE)</f>
        <v>05909990312610;50%</v>
      </c>
    </row>
    <row r="3671" spans="1:5" ht="22.5" hidden="1" x14ac:dyDescent="0.25">
      <c r="A3671" s="7" t="s">
        <v>17236</v>
      </c>
      <c r="B3671" s="7" t="s">
        <v>129</v>
      </c>
      <c r="C3671" t="str">
        <f t="shared" si="57"/>
        <v>05909990117819;50%</v>
      </c>
      <c r="D3671" s="17" t="s">
        <v>23830</v>
      </c>
      <c r="E3671" t="str">
        <f>VLOOKUP(C3671,'A1'!R:R,1,FALSE)</f>
        <v>05909990117819;50%</v>
      </c>
    </row>
    <row r="3672" spans="1:5" ht="22.5" hidden="1" x14ac:dyDescent="0.25">
      <c r="A3672" s="7" t="s">
        <v>17239</v>
      </c>
      <c r="B3672" s="7" t="s">
        <v>129</v>
      </c>
      <c r="C3672" t="str">
        <f t="shared" si="57"/>
        <v>05909990117529;50%</v>
      </c>
      <c r="D3672" s="17" t="s">
        <v>23830</v>
      </c>
      <c r="E3672" t="str">
        <f>VLOOKUP(C3672,'A1'!R:R,1,FALSE)</f>
        <v>05909990117529;50%</v>
      </c>
    </row>
    <row r="3673" spans="1:5" ht="22.5" hidden="1" x14ac:dyDescent="0.25">
      <c r="A3673" s="7" t="s">
        <v>17243</v>
      </c>
      <c r="B3673" s="7" t="s">
        <v>129</v>
      </c>
      <c r="C3673" t="str">
        <f t="shared" si="57"/>
        <v>05909990117611;50%</v>
      </c>
      <c r="D3673" s="17" t="s">
        <v>23830</v>
      </c>
      <c r="E3673" t="str">
        <f>VLOOKUP(C3673,'A1'!R:R,1,FALSE)</f>
        <v>05909990117611;50%</v>
      </c>
    </row>
    <row r="3674" spans="1:5" ht="22.5" hidden="1" x14ac:dyDescent="0.25">
      <c r="A3674" s="7" t="s">
        <v>17247</v>
      </c>
      <c r="B3674" s="7" t="s">
        <v>129</v>
      </c>
      <c r="C3674" t="str">
        <f t="shared" si="57"/>
        <v>05909990117710;50%</v>
      </c>
      <c r="D3674" s="17" t="s">
        <v>23830</v>
      </c>
      <c r="E3674" t="str">
        <f>VLOOKUP(C3674,'A1'!R:R,1,FALSE)</f>
        <v>05909990117710;50%</v>
      </c>
    </row>
    <row r="3675" spans="1:5" ht="22.5" hidden="1" x14ac:dyDescent="0.25">
      <c r="A3675" s="7" t="s">
        <v>17252</v>
      </c>
      <c r="B3675" s="7" t="s">
        <v>85</v>
      </c>
      <c r="C3675" t="str">
        <f t="shared" si="57"/>
        <v>05909990864423;ryczałt</v>
      </c>
      <c r="D3675" s="17" t="s">
        <v>23830</v>
      </c>
      <c r="E3675" t="str">
        <f>VLOOKUP(C3675,'A1'!R:R,1,FALSE)</f>
        <v>05909990864423;ryczałt</v>
      </c>
    </row>
    <row r="3676" spans="1:5" ht="22.5" hidden="1" x14ac:dyDescent="0.25">
      <c r="A3676" s="7" t="s">
        <v>17252</v>
      </c>
      <c r="B3676" s="7" t="s">
        <v>30</v>
      </c>
      <c r="C3676" t="str">
        <f t="shared" si="57"/>
        <v>05909990864423;30%</v>
      </c>
      <c r="D3676" s="17" t="s">
        <v>23830</v>
      </c>
      <c r="E3676" t="str">
        <f>VLOOKUP(C3676,'A1'!R:R,1,FALSE)</f>
        <v>05909990864423;30%</v>
      </c>
    </row>
    <row r="3677" spans="1:5" ht="22.5" hidden="1" x14ac:dyDescent="0.25">
      <c r="A3677" s="7" t="s">
        <v>17258</v>
      </c>
      <c r="B3677" s="7" t="s">
        <v>85</v>
      </c>
      <c r="C3677" t="str">
        <f t="shared" si="57"/>
        <v>05909990864416;ryczałt</v>
      </c>
      <c r="D3677" s="17" t="s">
        <v>23830</v>
      </c>
      <c r="E3677" t="str">
        <f>VLOOKUP(C3677,'A1'!R:R,1,FALSE)</f>
        <v>05909990864416;ryczałt</v>
      </c>
    </row>
    <row r="3678" spans="1:5" ht="22.5" hidden="1" x14ac:dyDescent="0.25">
      <c r="A3678" s="7" t="s">
        <v>17258</v>
      </c>
      <c r="B3678" s="7" t="s">
        <v>30</v>
      </c>
      <c r="C3678" t="str">
        <f t="shared" si="57"/>
        <v>05909990864416;30%</v>
      </c>
      <c r="D3678" s="17" t="s">
        <v>23830</v>
      </c>
      <c r="E3678" t="str">
        <f>VLOOKUP(C3678,'A1'!R:R,1,FALSE)</f>
        <v>05909990864416;30%</v>
      </c>
    </row>
    <row r="3679" spans="1:5" ht="22.5" hidden="1" x14ac:dyDescent="0.25">
      <c r="A3679" s="7" t="s">
        <v>17262</v>
      </c>
      <c r="B3679" s="7" t="s">
        <v>85</v>
      </c>
      <c r="C3679" t="str">
        <f t="shared" si="57"/>
        <v>05909990283323;ryczałt</v>
      </c>
      <c r="D3679" s="17" t="s">
        <v>23830</v>
      </c>
      <c r="E3679" t="str">
        <f>VLOOKUP(C3679,'A1'!R:R,1,FALSE)</f>
        <v>05909990283323;ryczałt</v>
      </c>
    </row>
    <row r="3680" spans="1:5" ht="22.5" hidden="1" x14ac:dyDescent="0.25">
      <c r="A3680" s="7" t="s">
        <v>17262</v>
      </c>
      <c r="B3680" s="7" t="s">
        <v>30</v>
      </c>
      <c r="C3680" t="str">
        <f t="shared" si="57"/>
        <v>05909990283323;30%</v>
      </c>
      <c r="D3680" s="17" t="s">
        <v>23830</v>
      </c>
      <c r="E3680" t="str">
        <f>VLOOKUP(C3680,'A1'!R:R,1,FALSE)</f>
        <v>05909990283323;30%</v>
      </c>
    </row>
    <row r="3681" spans="1:5" ht="22.5" hidden="1" x14ac:dyDescent="0.25">
      <c r="A3681" s="7" t="s">
        <v>17267</v>
      </c>
      <c r="B3681" s="7" t="s">
        <v>85</v>
      </c>
      <c r="C3681" t="str">
        <f t="shared" si="57"/>
        <v>05909990283316;ryczałt</v>
      </c>
      <c r="D3681" s="17" t="s">
        <v>23830</v>
      </c>
      <c r="E3681" t="str">
        <f>VLOOKUP(C3681,'A1'!R:R,1,FALSE)</f>
        <v>05909990283316;ryczałt</v>
      </c>
    </row>
    <row r="3682" spans="1:5" ht="22.5" hidden="1" x14ac:dyDescent="0.25">
      <c r="A3682" s="7" t="s">
        <v>17267</v>
      </c>
      <c r="B3682" s="7" t="s">
        <v>30</v>
      </c>
      <c r="C3682" t="str">
        <f t="shared" si="57"/>
        <v>05909990283316;30%</v>
      </c>
      <c r="D3682" s="17" t="s">
        <v>23830</v>
      </c>
      <c r="E3682" t="str">
        <f>VLOOKUP(C3682,'A1'!R:R,1,FALSE)</f>
        <v>05909990283316;30%</v>
      </c>
    </row>
    <row r="3683" spans="1:5" ht="22.5" hidden="1" x14ac:dyDescent="0.25">
      <c r="A3683" s="7" t="s">
        <v>17271</v>
      </c>
      <c r="B3683" s="7" t="s">
        <v>85</v>
      </c>
      <c r="C3683" t="str">
        <f t="shared" si="57"/>
        <v>05909990283217;ryczałt</v>
      </c>
      <c r="D3683" s="17" t="s">
        <v>23830</v>
      </c>
      <c r="E3683" t="str">
        <f>VLOOKUP(C3683,'A1'!R:R,1,FALSE)</f>
        <v>05909990283217;ryczałt</v>
      </c>
    </row>
    <row r="3684" spans="1:5" ht="22.5" hidden="1" x14ac:dyDescent="0.25">
      <c r="A3684" s="7" t="s">
        <v>17271</v>
      </c>
      <c r="B3684" s="7" t="s">
        <v>30</v>
      </c>
      <c r="C3684" t="str">
        <f t="shared" si="57"/>
        <v>05909990283217;30%</v>
      </c>
      <c r="D3684" s="17" t="s">
        <v>23830</v>
      </c>
      <c r="E3684" t="str">
        <f>VLOOKUP(C3684,'A1'!R:R,1,FALSE)</f>
        <v>05909990283217;30%</v>
      </c>
    </row>
    <row r="3685" spans="1:5" ht="22.5" hidden="1" x14ac:dyDescent="0.25">
      <c r="A3685" s="7" t="s">
        <v>17277</v>
      </c>
      <c r="B3685" s="7" t="s">
        <v>363</v>
      </c>
      <c r="C3685" t="str">
        <f t="shared" si="57"/>
        <v>05909991380410;bezpłatny do limitu</v>
      </c>
      <c r="D3685" s="17" t="s">
        <v>23830</v>
      </c>
      <c r="E3685" t="str">
        <f>VLOOKUP(C3685,'A1'!R:R,1,FALSE)</f>
        <v>05909991380410;bezpłatny do limitu</v>
      </c>
    </row>
    <row r="3686" spans="1:5" ht="22.5" hidden="1" x14ac:dyDescent="0.25">
      <c r="A3686" s="7" t="s">
        <v>17281</v>
      </c>
      <c r="B3686" s="7" t="s">
        <v>363</v>
      </c>
      <c r="C3686" t="str">
        <f t="shared" si="57"/>
        <v>05909991380465;bezpłatny do limitu</v>
      </c>
      <c r="D3686" s="17" t="s">
        <v>23830</v>
      </c>
      <c r="E3686" t="str">
        <f>VLOOKUP(C3686,'A1'!R:R,1,FALSE)</f>
        <v>05909991380465;bezpłatny do limitu</v>
      </c>
    </row>
    <row r="3687" spans="1:5" ht="22.5" hidden="1" x14ac:dyDescent="0.25">
      <c r="A3687" s="7" t="s">
        <v>17284</v>
      </c>
      <c r="B3687" s="7" t="s">
        <v>363</v>
      </c>
      <c r="C3687" t="str">
        <f t="shared" si="57"/>
        <v>05909991380373;bezpłatny do limitu</v>
      </c>
      <c r="D3687" s="17" t="s">
        <v>23830</v>
      </c>
      <c r="E3687" t="str">
        <f>VLOOKUP(C3687,'A1'!R:R,1,FALSE)</f>
        <v>05909991380373;bezpłatny do limitu</v>
      </c>
    </row>
    <row r="3688" spans="1:5" ht="22.5" hidden="1" x14ac:dyDescent="0.25">
      <c r="A3688" s="7" t="s">
        <v>17289</v>
      </c>
      <c r="B3688" s="7" t="s">
        <v>363</v>
      </c>
      <c r="C3688" t="str">
        <f t="shared" si="57"/>
        <v>05909990159314;bezpłatny do limitu</v>
      </c>
      <c r="D3688" s="17" t="s">
        <v>23830</v>
      </c>
      <c r="E3688" t="str">
        <f>VLOOKUP(C3688,'A1'!R:R,1,FALSE)</f>
        <v>05909990159314;bezpłatny do limitu</v>
      </c>
    </row>
    <row r="3689" spans="1:5" ht="22.5" hidden="1" x14ac:dyDescent="0.25">
      <c r="A3689" s="7" t="s">
        <v>17293</v>
      </c>
      <c r="B3689" s="7" t="s">
        <v>363</v>
      </c>
      <c r="C3689" t="str">
        <f t="shared" si="57"/>
        <v>05909990159413;bezpłatny do limitu</v>
      </c>
      <c r="D3689" s="17" t="s">
        <v>23830</v>
      </c>
      <c r="E3689" t="str">
        <f>VLOOKUP(C3689,'A1'!R:R,1,FALSE)</f>
        <v>05909990159413;bezpłatny do limitu</v>
      </c>
    </row>
    <row r="3690" spans="1:5" ht="22.5" hidden="1" x14ac:dyDescent="0.25">
      <c r="A3690" s="7" t="s">
        <v>17296</v>
      </c>
      <c r="B3690" s="7" t="s">
        <v>363</v>
      </c>
      <c r="C3690" t="str">
        <f t="shared" si="57"/>
        <v>05909990159437;bezpłatny do limitu</v>
      </c>
      <c r="D3690" s="17" t="s">
        <v>23830</v>
      </c>
      <c r="E3690" t="str">
        <f>VLOOKUP(C3690,'A1'!R:R,1,FALSE)</f>
        <v>05909990159437;bezpłatny do limitu</v>
      </c>
    </row>
    <row r="3691" spans="1:5" ht="22.5" hidden="1" x14ac:dyDescent="0.25">
      <c r="A3691" s="7" t="s">
        <v>17299</v>
      </c>
      <c r="B3691" s="7" t="s">
        <v>363</v>
      </c>
      <c r="C3691" t="str">
        <f t="shared" si="57"/>
        <v>05909990159512;bezpłatny do limitu</v>
      </c>
      <c r="D3691" s="17" t="s">
        <v>23830</v>
      </c>
      <c r="E3691" t="str">
        <f>VLOOKUP(C3691,'A1'!R:R,1,FALSE)</f>
        <v>05909990159512;bezpłatny do limitu</v>
      </c>
    </row>
    <row r="3692" spans="1:5" ht="22.5" hidden="1" x14ac:dyDescent="0.25">
      <c r="A3692" s="7" t="s">
        <v>17304</v>
      </c>
      <c r="B3692" s="7" t="s">
        <v>129</v>
      </c>
      <c r="C3692" t="str">
        <f t="shared" si="57"/>
        <v>05909990065110;50%</v>
      </c>
      <c r="D3692" s="17" t="s">
        <v>23830</v>
      </c>
      <c r="E3692" t="str">
        <f>VLOOKUP(C3692,'A1'!R:R,1,FALSE)</f>
        <v>05909990065110;50%</v>
      </c>
    </row>
    <row r="3693" spans="1:5" ht="22.5" hidden="1" x14ac:dyDescent="0.25">
      <c r="A3693" s="7" t="s">
        <v>17309</v>
      </c>
      <c r="B3693" s="7" t="s">
        <v>85</v>
      </c>
      <c r="C3693" t="str">
        <f t="shared" si="57"/>
        <v>05909990051052;ryczałt</v>
      </c>
      <c r="D3693" s="17" t="s">
        <v>23830</v>
      </c>
      <c r="E3693" t="str">
        <f>VLOOKUP(C3693,'A1'!R:R,1,FALSE)</f>
        <v>05909990051052;ryczałt</v>
      </c>
    </row>
    <row r="3694" spans="1:5" ht="22.5" hidden="1" x14ac:dyDescent="0.25">
      <c r="A3694" s="7" t="s">
        <v>17316</v>
      </c>
      <c r="B3694" s="7" t="s">
        <v>85</v>
      </c>
      <c r="C3694" t="str">
        <f t="shared" si="57"/>
        <v>05909990051076;ryczałt</v>
      </c>
      <c r="D3694" s="17" t="s">
        <v>23830</v>
      </c>
      <c r="E3694" t="str">
        <f>VLOOKUP(C3694,'A1'!R:R,1,FALSE)</f>
        <v>05909990051076;ryczałt</v>
      </c>
    </row>
    <row r="3695" spans="1:5" ht="22.5" hidden="1" x14ac:dyDescent="0.25">
      <c r="A3695" s="7" t="s">
        <v>17323</v>
      </c>
      <c r="B3695" s="7" t="s">
        <v>85</v>
      </c>
      <c r="C3695" t="str">
        <f t="shared" si="57"/>
        <v>05909990699957;ryczałt</v>
      </c>
      <c r="D3695" s="17" t="s">
        <v>23830</v>
      </c>
      <c r="E3695" t="str">
        <f>VLOOKUP(C3695,'A1'!R:R,1,FALSE)</f>
        <v>05909990699957;ryczałt</v>
      </c>
    </row>
    <row r="3696" spans="1:5" ht="22.5" hidden="1" x14ac:dyDescent="0.25">
      <c r="A3696" s="7" t="s">
        <v>17330</v>
      </c>
      <c r="B3696" s="7" t="s">
        <v>85</v>
      </c>
      <c r="C3696" t="str">
        <f t="shared" si="57"/>
        <v>05909990051137;ryczałt</v>
      </c>
      <c r="D3696" s="17" t="s">
        <v>23830</v>
      </c>
      <c r="E3696" t="str">
        <f>VLOOKUP(C3696,'A1'!R:R,1,FALSE)</f>
        <v>05909990051137;ryczałt</v>
      </c>
    </row>
    <row r="3697" spans="1:5" ht="22.5" hidden="1" x14ac:dyDescent="0.25">
      <c r="A3697" s="7" t="s">
        <v>17338</v>
      </c>
      <c r="B3697" s="7" t="s">
        <v>85</v>
      </c>
      <c r="C3697" t="str">
        <f t="shared" si="57"/>
        <v>05909991192709;ryczałt</v>
      </c>
      <c r="D3697" s="17" t="s">
        <v>23830</v>
      </c>
      <c r="E3697" t="str">
        <f>VLOOKUP(C3697,'A1'!R:R,1,FALSE)</f>
        <v>05909991192709;ryczałt</v>
      </c>
    </row>
    <row r="3698" spans="1:5" ht="22.5" hidden="1" x14ac:dyDescent="0.25">
      <c r="A3698" s="7" t="s">
        <v>17344</v>
      </c>
      <c r="B3698" s="7" t="s">
        <v>85</v>
      </c>
      <c r="C3698" t="str">
        <f t="shared" si="57"/>
        <v>05909991192730;ryczałt</v>
      </c>
      <c r="D3698" s="17" t="s">
        <v>23830</v>
      </c>
      <c r="E3698" t="str">
        <f>VLOOKUP(C3698,'A1'!R:R,1,FALSE)</f>
        <v>05909991192730;ryczałt</v>
      </c>
    </row>
    <row r="3699" spans="1:5" ht="22.5" hidden="1" x14ac:dyDescent="0.25">
      <c r="A3699" s="7" t="s">
        <v>17349</v>
      </c>
      <c r="B3699" s="7" t="s">
        <v>85</v>
      </c>
      <c r="C3699" t="str">
        <f t="shared" si="57"/>
        <v>05909991192754;ryczałt</v>
      </c>
      <c r="D3699" s="17" t="s">
        <v>23830</v>
      </c>
      <c r="E3699" t="str">
        <f>VLOOKUP(C3699,'A1'!R:R,1,FALSE)</f>
        <v>05909991192754;ryczałt</v>
      </c>
    </row>
    <row r="3700" spans="1:5" ht="22.5" hidden="1" x14ac:dyDescent="0.25">
      <c r="A3700" s="7" t="s">
        <v>17355</v>
      </c>
      <c r="B3700" s="7" t="s">
        <v>85</v>
      </c>
      <c r="C3700" t="str">
        <f t="shared" si="57"/>
        <v>05909991192761;ryczałt</v>
      </c>
      <c r="D3700" s="17" t="s">
        <v>23830</v>
      </c>
      <c r="E3700" t="str">
        <f>VLOOKUP(C3700,'A1'!R:R,1,FALSE)</f>
        <v>05909991192761;ryczałt</v>
      </c>
    </row>
    <row r="3701" spans="1:5" ht="22.5" hidden="1" x14ac:dyDescent="0.25">
      <c r="A3701" s="7" t="s">
        <v>17361</v>
      </c>
      <c r="B3701" s="7" t="s">
        <v>85</v>
      </c>
      <c r="C3701" t="str">
        <f t="shared" si="57"/>
        <v>05909991148713;ryczałt</v>
      </c>
      <c r="D3701" s="17" t="s">
        <v>23830</v>
      </c>
      <c r="E3701" t="str">
        <f>VLOOKUP(C3701,'A1'!R:R,1,FALSE)</f>
        <v>05909991148713;ryczałt</v>
      </c>
    </row>
    <row r="3702" spans="1:5" ht="22.5" hidden="1" x14ac:dyDescent="0.25">
      <c r="A3702" s="7" t="s">
        <v>17364</v>
      </c>
      <c r="B3702" s="7" t="s">
        <v>85</v>
      </c>
      <c r="C3702" t="str">
        <f t="shared" si="57"/>
        <v>05909990447213;ryczałt</v>
      </c>
      <c r="D3702" s="17" t="s">
        <v>23830</v>
      </c>
      <c r="E3702" t="str">
        <f>VLOOKUP(C3702,'A1'!R:R,1,FALSE)</f>
        <v>05909990447213;ryczałt</v>
      </c>
    </row>
    <row r="3703" spans="1:5" ht="22.5" hidden="1" x14ac:dyDescent="0.25">
      <c r="A3703" s="7" t="s">
        <v>17367</v>
      </c>
      <c r="B3703" s="7" t="s">
        <v>85</v>
      </c>
      <c r="C3703" t="str">
        <f t="shared" si="57"/>
        <v>05909990447312;ryczałt</v>
      </c>
      <c r="D3703" s="17" t="s">
        <v>23830</v>
      </c>
      <c r="E3703" t="str">
        <f>VLOOKUP(C3703,'A1'!R:R,1,FALSE)</f>
        <v>05909990447312;ryczałt</v>
      </c>
    </row>
    <row r="3704" spans="1:5" ht="22.5" hidden="1" x14ac:dyDescent="0.25">
      <c r="A3704" s="7" t="s">
        <v>17375</v>
      </c>
      <c r="B3704" s="7" t="s">
        <v>363</v>
      </c>
      <c r="C3704" t="str">
        <f t="shared" si="57"/>
        <v>05909990127412;bezpłatny do limitu</v>
      </c>
      <c r="D3704" s="17" t="s">
        <v>23830</v>
      </c>
      <c r="E3704" t="str">
        <f>VLOOKUP(C3704,'A1'!R:R,1,FALSE)</f>
        <v>05909990127412;bezpłatny do limitu</v>
      </c>
    </row>
    <row r="3705" spans="1:5" ht="22.5" hidden="1" x14ac:dyDescent="0.25">
      <c r="A3705" s="7" t="s">
        <v>17379</v>
      </c>
      <c r="B3705" s="7" t="s">
        <v>363</v>
      </c>
      <c r="C3705" t="str">
        <f t="shared" si="57"/>
        <v>05909990331017;bezpłatny do limitu</v>
      </c>
      <c r="D3705" s="17" t="s">
        <v>23830</v>
      </c>
      <c r="E3705" t="str">
        <f>VLOOKUP(C3705,'A1'!R:R,1,FALSE)</f>
        <v>05909990331017;bezpłatny do limitu</v>
      </c>
    </row>
    <row r="3706" spans="1:5" ht="22.5" hidden="1" x14ac:dyDescent="0.25">
      <c r="A3706" s="7" t="s">
        <v>17382</v>
      </c>
      <c r="B3706" s="7" t="s">
        <v>363</v>
      </c>
      <c r="C3706" t="str">
        <f t="shared" si="57"/>
        <v>05909990775316;bezpłatny do limitu</v>
      </c>
      <c r="D3706" s="17" t="s">
        <v>23830</v>
      </c>
      <c r="E3706" t="str">
        <f>VLOOKUP(C3706,'A1'!R:R,1,FALSE)</f>
        <v>05909990775316;bezpłatny do limitu</v>
      </c>
    </row>
    <row r="3707" spans="1:5" ht="22.5" hidden="1" x14ac:dyDescent="0.25">
      <c r="A3707" s="7" t="s">
        <v>17386</v>
      </c>
      <c r="B3707" s="7" t="s">
        <v>85</v>
      </c>
      <c r="C3707" t="str">
        <f t="shared" si="57"/>
        <v>05909990622726;ryczałt</v>
      </c>
      <c r="D3707" s="17" t="s">
        <v>23830</v>
      </c>
      <c r="E3707" t="str">
        <f>VLOOKUP(C3707,'A1'!R:R,1,FALSE)</f>
        <v>05909990622726;ryczałt</v>
      </c>
    </row>
    <row r="3708" spans="1:5" ht="22.5" hidden="1" x14ac:dyDescent="0.25">
      <c r="A3708" s="7" t="s">
        <v>17389</v>
      </c>
      <c r="B3708" s="7" t="s">
        <v>85</v>
      </c>
      <c r="C3708" t="str">
        <f t="shared" si="57"/>
        <v>05906414001501;ryczałt</v>
      </c>
      <c r="D3708" s="17" t="s">
        <v>23830</v>
      </c>
      <c r="E3708" t="str">
        <f>VLOOKUP(C3708,'A1'!R:R,1,FALSE)</f>
        <v>05906414001501;ryczałt</v>
      </c>
    </row>
    <row r="3709" spans="1:5" ht="22.5" hidden="1" x14ac:dyDescent="0.25">
      <c r="A3709" s="7" t="s">
        <v>17394</v>
      </c>
      <c r="B3709" s="7" t="s">
        <v>85</v>
      </c>
      <c r="C3709" t="str">
        <f t="shared" si="57"/>
        <v>05909990894598;ryczałt</v>
      </c>
      <c r="D3709" s="17" t="s">
        <v>23830</v>
      </c>
      <c r="E3709" t="str">
        <f>VLOOKUP(C3709,'A1'!R:R,1,FALSE)</f>
        <v>05909990894598;ryczałt</v>
      </c>
    </row>
    <row r="3710" spans="1:5" ht="22.5" hidden="1" x14ac:dyDescent="0.25">
      <c r="A3710" s="7" t="s">
        <v>17398</v>
      </c>
      <c r="B3710" s="7" t="s">
        <v>85</v>
      </c>
      <c r="C3710" t="str">
        <f t="shared" si="57"/>
        <v>05909990894642;ryczałt</v>
      </c>
      <c r="D3710" s="17" t="s">
        <v>23830</v>
      </c>
      <c r="E3710" t="str">
        <f>VLOOKUP(C3710,'A1'!R:R,1,FALSE)</f>
        <v>05909990894642;ryczałt</v>
      </c>
    </row>
    <row r="3711" spans="1:5" ht="22.5" hidden="1" x14ac:dyDescent="0.25">
      <c r="A3711" s="7" t="s">
        <v>17401</v>
      </c>
      <c r="B3711" s="7" t="s">
        <v>85</v>
      </c>
      <c r="C3711" t="str">
        <f t="shared" si="57"/>
        <v>05909991136321;ryczałt</v>
      </c>
      <c r="D3711" s="17" t="s">
        <v>23830</v>
      </c>
      <c r="E3711" t="str">
        <f>VLOOKUP(C3711,'A1'!R:R,1,FALSE)</f>
        <v>05909991136321;ryczałt</v>
      </c>
    </row>
    <row r="3712" spans="1:5" ht="22.5" hidden="1" x14ac:dyDescent="0.25">
      <c r="A3712" s="7" t="s">
        <v>17404</v>
      </c>
      <c r="B3712" s="7" t="s">
        <v>85</v>
      </c>
      <c r="C3712" t="str">
        <f t="shared" si="57"/>
        <v>05909990570386;ryczałt</v>
      </c>
      <c r="D3712" s="17" t="s">
        <v>23830</v>
      </c>
      <c r="E3712" t="str">
        <f>VLOOKUP(C3712,'A1'!R:R,1,FALSE)</f>
        <v>05909990570386;ryczałt</v>
      </c>
    </row>
    <row r="3713" spans="1:5" ht="22.5" hidden="1" x14ac:dyDescent="0.25">
      <c r="A3713" s="7" t="s">
        <v>17406</v>
      </c>
      <c r="B3713" s="7" t="s">
        <v>85</v>
      </c>
      <c r="C3713" t="str">
        <f t="shared" si="57"/>
        <v>05907626708400;ryczałt</v>
      </c>
      <c r="D3713" s="17" t="s">
        <v>23830</v>
      </c>
      <c r="E3713" t="str">
        <f>VLOOKUP(C3713,'A1'!R:R,1,FALSE)</f>
        <v>05907626708400;ryczałt</v>
      </c>
    </row>
    <row r="3714" spans="1:5" ht="22.5" hidden="1" x14ac:dyDescent="0.25">
      <c r="A3714" s="7" t="s">
        <v>17409</v>
      </c>
      <c r="B3714" s="7" t="s">
        <v>85</v>
      </c>
      <c r="C3714" t="str">
        <f t="shared" si="57"/>
        <v>05907626708417;ryczałt</v>
      </c>
      <c r="D3714" s="17" t="s">
        <v>23830</v>
      </c>
      <c r="E3714" t="str">
        <f>VLOOKUP(C3714,'A1'!R:R,1,FALSE)</f>
        <v>05907626708417;ryczałt</v>
      </c>
    </row>
    <row r="3715" spans="1:5" ht="22.5" hidden="1" x14ac:dyDescent="0.25">
      <c r="A3715" s="7" t="s">
        <v>17414</v>
      </c>
      <c r="B3715" s="7" t="s">
        <v>85</v>
      </c>
      <c r="C3715" t="str">
        <f t="shared" ref="C3715:C3778" si="58">CONCATENATE(A3715,";",B3715)</f>
        <v>05909990847808;ryczałt</v>
      </c>
      <c r="D3715" s="17" t="s">
        <v>23830</v>
      </c>
      <c r="E3715" t="str">
        <f>VLOOKUP(C3715,'A1'!R:R,1,FALSE)</f>
        <v>05909990847808;ryczałt</v>
      </c>
    </row>
    <row r="3716" spans="1:5" ht="22.5" hidden="1" x14ac:dyDescent="0.25">
      <c r="A3716" s="7" t="s">
        <v>17417</v>
      </c>
      <c r="B3716" s="7" t="s">
        <v>85</v>
      </c>
      <c r="C3716" t="str">
        <f t="shared" si="58"/>
        <v>05907587609235;ryczałt</v>
      </c>
      <c r="D3716" s="17" t="s">
        <v>23830</v>
      </c>
      <c r="E3716" t="str">
        <f>VLOOKUP(C3716,'A1'!R:R,1,FALSE)</f>
        <v>05907587609235;ryczałt</v>
      </c>
    </row>
    <row r="3717" spans="1:5" ht="22.5" hidden="1" x14ac:dyDescent="0.25">
      <c r="A3717" s="7" t="s">
        <v>17422</v>
      </c>
      <c r="B3717" s="7" t="s">
        <v>85</v>
      </c>
      <c r="C3717" t="str">
        <f t="shared" si="58"/>
        <v>05909991191214;ryczałt</v>
      </c>
      <c r="D3717" s="17" t="s">
        <v>23830</v>
      </c>
      <c r="E3717" t="str">
        <f>VLOOKUP(C3717,'A1'!R:R,1,FALSE)</f>
        <v>05909991191214;ryczałt</v>
      </c>
    </row>
    <row r="3718" spans="1:5" ht="22.5" hidden="1" x14ac:dyDescent="0.25">
      <c r="A3718" s="7" t="s">
        <v>17427</v>
      </c>
      <c r="B3718" s="7" t="s">
        <v>85</v>
      </c>
      <c r="C3718" t="str">
        <f t="shared" si="58"/>
        <v>05909991199081;ryczałt</v>
      </c>
      <c r="D3718" s="17" t="s">
        <v>23830</v>
      </c>
      <c r="E3718" t="str">
        <f>VLOOKUP(C3718,'A1'!R:R,1,FALSE)</f>
        <v>05909991199081;ryczałt</v>
      </c>
    </row>
    <row r="3719" spans="1:5" ht="22.5" hidden="1" x14ac:dyDescent="0.25">
      <c r="A3719" s="7" t="s">
        <v>17430</v>
      </c>
      <c r="B3719" s="7" t="s">
        <v>85</v>
      </c>
      <c r="C3719" t="str">
        <f t="shared" si="58"/>
        <v>05909997216393;ryczałt</v>
      </c>
      <c r="D3719" s="17" t="s">
        <v>23830</v>
      </c>
      <c r="E3719" t="str">
        <f>VLOOKUP(C3719,'A1'!R:R,1,FALSE)</f>
        <v>05909997216393;ryczałt</v>
      </c>
    </row>
    <row r="3720" spans="1:5" ht="22.5" hidden="1" x14ac:dyDescent="0.25">
      <c r="A3720" s="7" t="s">
        <v>17434</v>
      </c>
      <c r="B3720" s="7" t="s">
        <v>85</v>
      </c>
      <c r="C3720" t="str">
        <f t="shared" si="58"/>
        <v>05909990045006;ryczałt</v>
      </c>
      <c r="D3720" s="17" t="s">
        <v>23830</v>
      </c>
      <c r="E3720" t="str">
        <f>VLOOKUP(C3720,'A1'!R:R,1,FALSE)</f>
        <v>05909990045006;ryczałt</v>
      </c>
    </row>
    <row r="3721" spans="1:5" ht="22.5" hidden="1" x14ac:dyDescent="0.25">
      <c r="A3721" s="7" t="s">
        <v>17437</v>
      </c>
      <c r="B3721" s="7" t="s">
        <v>85</v>
      </c>
      <c r="C3721" t="str">
        <f t="shared" si="58"/>
        <v>05909990900794;ryczałt</v>
      </c>
      <c r="D3721" s="17" t="s">
        <v>23830</v>
      </c>
      <c r="E3721" t="str">
        <f>VLOOKUP(C3721,'A1'!R:R,1,FALSE)</f>
        <v>05909990900794;ryczałt</v>
      </c>
    </row>
    <row r="3722" spans="1:5" ht="22.5" hidden="1" x14ac:dyDescent="0.25">
      <c r="A3722" s="7" t="s">
        <v>17443</v>
      </c>
      <c r="B3722" s="7" t="s">
        <v>85</v>
      </c>
      <c r="C3722" t="str">
        <f t="shared" si="58"/>
        <v>05909990573585;ryczałt</v>
      </c>
      <c r="D3722" s="17" t="s">
        <v>23830</v>
      </c>
      <c r="E3722" t="str">
        <f>VLOOKUP(C3722,'A1'!R:R,1,FALSE)</f>
        <v>05909990573585;ryczałt</v>
      </c>
    </row>
    <row r="3723" spans="1:5" ht="22.5" hidden="1" x14ac:dyDescent="0.25">
      <c r="A3723" s="7" t="s">
        <v>17445</v>
      </c>
      <c r="B3723" s="7" t="s">
        <v>85</v>
      </c>
      <c r="C3723" t="str">
        <f t="shared" si="58"/>
        <v>05909990573592;ryczałt</v>
      </c>
      <c r="D3723" s="17" t="s">
        <v>23830</v>
      </c>
      <c r="E3723" t="str">
        <f>VLOOKUP(C3723,'A1'!R:R,1,FALSE)</f>
        <v>05909990573592;ryczałt</v>
      </c>
    </row>
    <row r="3724" spans="1:5" ht="22.5" hidden="1" x14ac:dyDescent="0.25">
      <c r="A3724" s="7" t="s">
        <v>17451</v>
      </c>
      <c r="B3724" s="7" t="s">
        <v>85</v>
      </c>
      <c r="C3724" t="str">
        <f t="shared" si="58"/>
        <v>05909990716418;ryczałt</v>
      </c>
      <c r="D3724" s="17" t="s">
        <v>23830</v>
      </c>
      <c r="E3724" t="str">
        <f>VLOOKUP(C3724,'A1'!R:R,1,FALSE)</f>
        <v>05909990716418;ryczałt</v>
      </c>
    </row>
    <row r="3725" spans="1:5" ht="22.5" hidden="1" x14ac:dyDescent="0.25">
      <c r="A3725" s="7" t="s">
        <v>17454</v>
      </c>
      <c r="B3725" s="7" t="s">
        <v>85</v>
      </c>
      <c r="C3725" t="str">
        <f t="shared" si="58"/>
        <v>05909990219070;ryczałt</v>
      </c>
      <c r="D3725" s="17" t="s">
        <v>23830</v>
      </c>
      <c r="E3725" t="str">
        <f>VLOOKUP(C3725,'A1'!R:R,1,FALSE)</f>
        <v>05909990219070;ryczałt</v>
      </c>
    </row>
    <row r="3726" spans="1:5" ht="22.5" hidden="1" x14ac:dyDescent="0.25">
      <c r="A3726" s="7" t="s">
        <v>17457</v>
      </c>
      <c r="B3726" s="7" t="s">
        <v>85</v>
      </c>
      <c r="C3726" t="str">
        <f t="shared" si="58"/>
        <v>05909990586196;ryczałt</v>
      </c>
      <c r="D3726" s="17" t="s">
        <v>23830</v>
      </c>
      <c r="E3726" t="str">
        <f>VLOOKUP(C3726,'A1'!R:R,1,FALSE)</f>
        <v>05909990586196;ryczałt</v>
      </c>
    </row>
    <row r="3727" spans="1:5" ht="22.5" hidden="1" x14ac:dyDescent="0.25">
      <c r="A3727" s="7" t="s">
        <v>17460</v>
      </c>
      <c r="B3727" s="7" t="s">
        <v>85</v>
      </c>
      <c r="C3727" t="str">
        <f t="shared" si="58"/>
        <v>05909990573257;ryczałt</v>
      </c>
      <c r="D3727" s="17" t="s">
        <v>23830</v>
      </c>
      <c r="E3727" t="str">
        <f>VLOOKUP(C3727,'A1'!R:R,1,FALSE)</f>
        <v>05909990573257;ryczałt</v>
      </c>
    </row>
    <row r="3728" spans="1:5" ht="22.5" hidden="1" x14ac:dyDescent="0.25">
      <c r="A3728" s="7" t="s">
        <v>17464</v>
      </c>
      <c r="B3728" s="7" t="s">
        <v>85</v>
      </c>
      <c r="C3728" t="str">
        <f t="shared" si="58"/>
        <v>05909990048007;ryczałt</v>
      </c>
      <c r="D3728" s="17" t="s">
        <v>23830</v>
      </c>
      <c r="E3728" t="str">
        <f>VLOOKUP(C3728,'A1'!R:R,1,FALSE)</f>
        <v>05909990048007;ryczałt</v>
      </c>
    </row>
    <row r="3729" spans="1:5" ht="22.5" hidden="1" x14ac:dyDescent="0.25">
      <c r="A3729" s="7" t="s">
        <v>17467</v>
      </c>
      <c r="B3729" s="7" t="s">
        <v>85</v>
      </c>
      <c r="C3729" t="str">
        <f t="shared" si="58"/>
        <v>05909991092184;ryczałt</v>
      </c>
      <c r="D3729" s="17" t="s">
        <v>23830</v>
      </c>
      <c r="E3729" t="str">
        <f>VLOOKUP(C3729,'A1'!R:R,1,FALSE)</f>
        <v>05909991092184;ryczałt</v>
      </c>
    </row>
    <row r="3730" spans="1:5" ht="22.5" hidden="1" x14ac:dyDescent="0.25">
      <c r="A3730" s="7" t="s">
        <v>17470</v>
      </c>
      <c r="B3730" s="7" t="s">
        <v>85</v>
      </c>
      <c r="C3730" t="str">
        <f t="shared" si="58"/>
        <v>05909990044382;ryczałt</v>
      </c>
      <c r="D3730" s="17" t="s">
        <v>23830</v>
      </c>
      <c r="E3730" t="str">
        <f>VLOOKUP(C3730,'A1'!R:R,1,FALSE)</f>
        <v>05909990044382;ryczałt</v>
      </c>
    </row>
    <row r="3731" spans="1:5" ht="22.5" hidden="1" x14ac:dyDescent="0.25">
      <c r="A3731" s="7" t="s">
        <v>17474</v>
      </c>
      <c r="B3731" s="7" t="s">
        <v>85</v>
      </c>
      <c r="C3731" t="str">
        <f t="shared" si="58"/>
        <v>05909990980451;ryczałt</v>
      </c>
      <c r="D3731" s="17" t="s">
        <v>23830</v>
      </c>
      <c r="E3731" t="str">
        <f>VLOOKUP(C3731,'A1'!R:R,1,FALSE)</f>
        <v>05909990980451;ryczałt</v>
      </c>
    </row>
    <row r="3732" spans="1:5" ht="22.5" hidden="1" x14ac:dyDescent="0.25">
      <c r="A3732" s="7" t="s">
        <v>17477</v>
      </c>
      <c r="B3732" s="7" t="s">
        <v>85</v>
      </c>
      <c r="C3732" t="str">
        <f t="shared" si="58"/>
        <v>05909997225937;ryczałt</v>
      </c>
      <c r="D3732" s="17" t="s">
        <v>23830</v>
      </c>
      <c r="E3732" t="str">
        <f>VLOOKUP(C3732,'A1'!R:R,1,FALSE)</f>
        <v>05909997225937;ryczałt</v>
      </c>
    </row>
    <row r="3733" spans="1:5" ht="22.5" hidden="1" x14ac:dyDescent="0.25">
      <c r="A3733" s="7" t="s">
        <v>17479</v>
      </c>
      <c r="B3733" s="7" t="s">
        <v>85</v>
      </c>
      <c r="C3733" t="str">
        <f t="shared" si="58"/>
        <v>05909990565948;ryczałt</v>
      </c>
      <c r="D3733" s="17" t="s">
        <v>23830</v>
      </c>
      <c r="E3733" t="str">
        <f>VLOOKUP(C3733,'A1'!R:R,1,FALSE)</f>
        <v>05909990565948;ryczałt</v>
      </c>
    </row>
    <row r="3734" spans="1:5" ht="22.5" hidden="1" x14ac:dyDescent="0.25">
      <c r="A3734" s="7" t="s">
        <v>17483</v>
      </c>
      <c r="B3734" s="7" t="s">
        <v>85</v>
      </c>
      <c r="C3734" t="str">
        <f t="shared" si="58"/>
        <v>05909990565962;ryczałt</v>
      </c>
      <c r="D3734" s="17" t="s">
        <v>23830</v>
      </c>
      <c r="E3734" t="str">
        <f>VLOOKUP(C3734,'A1'!R:R,1,FALSE)</f>
        <v>05909990565962;ryczałt</v>
      </c>
    </row>
    <row r="3735" spans="1:5" ht="22.5" hidden="1" x14ac:dyDescent="0.25">
      <c r="A3735" s="7" t="s">
        <v>17487</v>
      </c>
      <c r="B3735" s="7" t="s">
        <v>85</v>
      </c>
      <c r="C3735" t="str">
        <f t="shared" si="58"/>
        <v>05909990570690;ryczałt</v>
      </c>
      <c r="D3735" s="17" t="s">
        <v>23830</v>
      </c>
      <c r="E3735" t="str">
        <f>VLOOKUP(C3735,'A1'!R:R,1,FALSE)</f>
        <v>05909990570690;ryczałt</v>
      </c>
    </row>
    <row r="3736" spans="1:5" ht="22.5" hidden="1" x14ac:dyDescent="0.25">
      <c r="A3736" s="7" t="s">
        <v>17490</v>
      </c>
      <c r="B3736" s="7" t="s">
        <v>85</v>
      </c>
      <c r="C3736" t="str">
        <f t="shared" si="58"/>
        <v>05909990430895;ryczałt</v>
      </c>
      <c r="D3736" s="17" t="s">
        <v>23830</v>
      </c>
      <c r="E3736" t="str">
        <f>VLOOKUP(C3736,'A1'!R:R,1,FALSE)</f>
        <v>05909990430895;ryczałt</v>
      </c>
    </row>
    <row r="3737" spans="1:5" ht="22.5" hidden="1" x14ac:dyDescent="0.25">
      <c r="A3737" s="7" t="s">
        <v>17492</v>
      </c>
      <c r="B3737" s="7" t="s">
        <v>85</v>
      </c>
      <c r="C3737" t="str">
        <f t="shared" si="58"/>
        <v>05909990566068;ryczałt</v>
      </c>
      <c r="D3737" s="17" t="s">
        <v>23830</v>
      </c>
      <c r="E3737" t="str">
        <f>VLOOKUP(C3737,'A1'!R:R,1,FALSE)</f>
        <v>05909990566068;ryczałt</v>
      </c>
    </row>
    <row r="3738" spans="1:5" ht="22.5" hidden="1" x14ac:dyDescent="0.25">
      <c r="A3738" s="7" t="s">
        <v>17494</v>
      </c>
      <c r="B3738" s="7" t="s">
        <v>85</v>
      </c>
      <c r="C3738" t="str">
        <f t="shared" si="58"/>
        <v>05909990566075;ryczałt</v>
      </c>
      <c r="D3738" s="17" t="s">
        <v>23830</v>
      </c>
      <c r="E3738" t="str">
        <f>VLOOKUP(C3738,'A1'!R:R,1,FALSE)</f>
        <v>05909990566075;ryczałt</v>
      </c>
    </row>
    <row r="3739" spans="1:5" ht="22.5" hidden="1" x14ac:dyDescent="0.25">
      <c r="A3739" s="7" t="s">
        <v>17499</v>
      </c>
      <c r="B3739" s="7" t="s">
        <v>85</v>
      </c>
      <c r="C3739" t="str">
        <f t="shared" si="58"/>
        <v>05909991191221;ryczałt</v>
      </c>
      <c r="D3739" s="17" t="s">
        <v>23830</v>
      </c>
      <c r="E3739" t="str">
        <f>VLOOKUP(C3739,'A1'!R:R,1,FALSE)</f>
        <v>05909991191221;ryczałt</v>
      </c>
    </row>
    <row r="3740" spans="1:5" ht="22.5" hidden="1" x14ac:dyDescent="0.25">
      <c r="A3740" s="7" t="s">
        <v>17502</v>
      </c>
      <c r="B3740" s="7" t="s">
        <v>85</v>
      </c>
      <c r="C3740" t="str">
        <f t="shared" si="58"/>
        <v>05909997226293;ryczałt</v>
      </c>
      <c r="D3740" s="17" t="s">
        <v>23830</v>
      </c>
      <c r="E3740" t="str">
        <f>VLOOKUP(C3740,'A1'!R:R,1,FALSE)</f>
        <v>05909997226293;ryczałt</v>
      </c>
    </row>
    <row r="3741" spans="1:5" ht="22.5" hidden="1" x14ac:dyDescent="0.25">
      <c r="A3741" s="7" t="s">
        <v>17505</v>
      </c>
      <c r="B3741" s="7" t="s">
        <v>85</v>
      </c>
      <c r="C3741" t="str">
        <f t="shared" si="58"/>
        <v>05909990566280;ryczałt</v>
      </c>
      <c r="D3741" s="17" t="s">
        <v>23830</v>
      </c>
      <c r="E3741" t="str">
        <f>VLOOKUP(C3741,'A1'!R:R,1,FALSE)</f>
        <v>05909990566280;ryczałt</v>
      </c>
    </row>
    <row r="3742" spans="1:5" ht="22.5" hidden="1" x14ac:dyDescent="0.25">
      <c r="A3742" s="7" t="s">
        <v>17509</v>
      </c>
      <c r="B3742" s="7" t="s">
        <v>363</v>
      </c>
      <c r="C3742" t="str">
        <f t="shared" si="58"/>
        <v>05909990865598;bezpłatny do limitu</v>
      </c>
      <c r="D3742" s="17" t="s">
        <v>23830</v>
      </c>
      <c r="E3742" t="str">
        <f>VLOOKUP(C3742,'A1'!R:R,1,FALSE)</f>
        <v>05909990865598;bezpłatny do limitu</v>
      </c>
    </row>
    <row r="3743" spans="1:5" ht="22.5" hidden="1" x14ac:dyDescent="0.25">
      <c r="A3743" s="7" t="s">
        <v>17520</v>
      </c>
      <c r="B3743" s="7" t="s">
        <v>363</v>
      </c>
      <c r="C3743" t="str">
        <f t="shared" si="58"/>
        <v>05909990865635;bezpłatny do limitu</v>
      </c>
      <c r="D3743" s="17" t="s">
        <v>23830</v>
      </c>
      <c r="E3743" t="str">
        <f>VLOOKUP(C3743,'A1'!R:R,1,FALSE)</f>
        <v>05909990865635;bezpłatny do limitu</v>
      </c>
    </row>
    <row r="3744" spans="1:5" ht="22.5" hidden="1" x14ac:dyDescent="0.25">
      <c r="A3744" s="7" t="s">
        <v>17528</v>
      </c>
      <c r="B3744" s="7" t="s">
        <v>363</v>
      </c>
      <c r="C3744" t="str">
        <f t="shared" si="58"/>
        <v>05909990865666;bezpłatny do limitu</v>
      </c>
      <c r="D3744" s="17" t="s">
        <v>23830</v>
      </c>
      <c r="E3744" t="str">
        <f>VLOOKUP(C3744,'A1'!R:R,1,FALSE)</f>
        <v>05909990865666;bezpłatny do limitu</v>
      </c>
    </row>
    <row r="3745" spans="1:5" ht="22.5" hidden="1" x14ac:dyDescent="0.25">
      <c r="A3745" s="7" t="s">
        <v>17536</v>
      </c>
      <c r="B3745" s="7" t="s">
        <v>363</v>
      </c>
      <c r="C3745" t="str">
        <f t="shared" si="58"/>
        <v>05909990865697;bezpłatny do limitu</v>
      </c>
      <c r="D3745" s="17" t="s">
        <v>23830</v>
      </c>
      <c r="E3745" t="str">
        <f>VLOOKUP(C3745,'A1'!R:R,1,FALSE)</f>
        <v>05909990865697;bezpłatny do limitu</v>
      </c>
    </row>
    <row r="3746" spans="1:5" ht="22.5" hidden="1" x14ac:dyDescent="0.25">
      <c r="A3746" s="7" t="s">
        <v>17542</v>
      </c>
      <c r="B3746" s="7" t="s">
        <v>363</v>
      </c>
      <c r="C3746" t="str">
        <f t="shared" si="58"/>
        <v>05909990865567;bezpłatny do limitu</v>
      </c>
      <c r="D3746" s="17" t="s">
        <v>23830</v>
      </c>
      <c r="E3746" t="str">
        <f>VLOOKUP(C3746,'A1'!R:R,1,FALSE)</f>
        <v>05909990865567;bezpłatny do limitu</v>
      </c>
    </row>
    <row r="3747" spans="1:5" ht="22.5" hidden="1" x14ac:dyDescent="0.25">
      <c r="A3747" s="7" t="s">
        <v>17550</v>
      </c>
      <c r="B3747" s="7" t="s">
        <v>30</v>
      </c>
      <c r="C3747" t="str">
        <f t="shared" si="58"/>
        <v>05909990891832;30%</v>
      </c>
      <c r="D3747" s="17" t="s">
        <v>23830</v>
      </c>
      <c r="E3747" t="str">
        <f>VLOOKUP(C3747,'A1'!R:R,1,FALSE)</f>
        <v>05909990891832;30%</v>
      </c>
    </row>
    <row r="3748" spans="1:5" ht="22.5" hidden="1" x14ac:dyDescent="0.25">
      <c r="A3748" s="7" t="s">
        <v>17554</v>
      </c>
      <c r="B3748" s="7" t="s">
        <v>30</v>
      </c>
      <c r="C3748" t="str">
        <f t="shared" si="58"/>
        <v>05909990891863;30%</v>
      </c>
      <c r="D3748" s="17" t="s">
        <v>23830</v>
      </c>
      <c r="E3748" t="str">
        <f>VLOOKUP(C3748,'A1'!R:R,1,FALSE)</f>
        <v>05909990891863;30%</v>
      </c>
    </row>
    <row r="3749" spans="1:5" ht="22.5" hidden="1" x14ac:dyDescent="0.25">
      <c r="A3749" s="7" t="s">
        <v>17557</v>
      </c>
      <c r="B3749" s="7" t="s">
        <v>30</v>
      </c>
      <c r="C3749" t="str">
        <f t="shared" si="58"/>
        <v>05909990440726;30%</v>
      </c>
      <c r="D3749" s="17" t="s">
        <v>23830</v>
      </c>
      <c r="E3749" t="str">
        <f>VLOOKUP(C3749,'A1'!R:R,1,FALSE)</f>
        <v>05909990440726;30%</v>
      </c>
    </row>
    <row r="3750" spans="1:5" ht="22.5" hidden="1" x14ac:dyDescent="0.25">
      <c r="A3750" s="7" t="s">
        <v>17560</v>
      </c>
      <c r="B3750" s="7" t="s">
        <v>30</v>
      </c>
      <c r="C3750" t="str">
        <f t="shared" si="58"/>
        <v>05909990440818;30%</v>
      </c>
      <c r="D3750" s="17" t="s">
        <v>23830</v>
      </c>
      <c r="E3750" t="str">
        <f>VLOOKUP(C3750,'A1'!R:R,1,FALSE)</f>
        <v>05909990440818;30%</v>
      </c>
    </row>
    <row r="3751" spans="1:5" ht="22.5" hidden="1" x14ac:dyDescent="0.25">
      <c r="A3751" s="7" t="s">
        <v>17562</v>
      </c>
      <c r="B3751" s="7" t="s">
        <v>30</v>
      </c>
      <c r="C3751" t="str">
        <f t="shared" si="58"/>
        <v>05909990440825;30%</v>
      </c>
      <c r="D3751" s="17" t="s">
        <v>23830</v>
      </c>
      <c r="E3751" t="str">
        <f>VLOOKUP(C3751,'A1'!R:R,1,FALSE)</f>
        <v>05909990440825;30%</v>
      </c>
    </row>
    <row r="3752" spans="1:5" ht="22.5" hidden="1" x14ac:dyDescent="0.25">
      <c r="A3752" s="7" t="s">
        <v>17566</v>
      </c>
      <c r="B3752" s="7" t="s">
        <v>30</v>
      </c>
      <c r="C3752" t="str">
        <f t="shared" si="58"/>
        <v>05909990936670;30%</v>
      </c>
      <c r="D3752" s="17" t="s">
        <v>23830</v>
      </c>
      <c r="E3752" t="str">
        <f>VLOOKUP(C3752,'A1'!R:R,1,FALSE)</f>
        <v>05909990936670;30%</v>
      </c>
    </row>
    <row r="3753" spans="1:5" ht="22.5" hidden="1" x14ac:dyDescent="0.25">
      <c r="A3753" s="7" t="s">
        <v>17570</v>
      </c>
      <c r="B3753" s="7" t="s">
        <v>30</v>
      </c>
      <c r="C3753" t="str">
        <f t="shared" si="58"/>
        <v>05909990936700;30%</v>
      </c>
      <c r="D3753" s="17" t="s">
        <v>23830</v>
      </c>
      <c r="E3753" t="str">
        <f>VLOOKUP(C3753,'A1'!R:R,1,FALSE)</f>
        <v>05909990936700;30%</v>
      </c>
    </row>
    <row r="3754" spans="1:5" ht="22.5" hidden="1" x14ac:dyDescent="0.25">
      <c r="A3754" s="7" t="s">
        <v>17574</v>
      </c>
      <c r="B3754" s="7" t="s">
        <v>30</v>
      </c>
      <c r="C3754" t="str">
        <f t="shared" si="58"/>
        <v>05909990463428;30%</v>
      </c>
      <c r="D3754" s="17" t="s">
        <v>23830</v>
      </c>
      <c r="E3754" t="str">
        <f>VLOOKUP(C3754,'A1'!R:R,1,FALSE)</f>
        <v>05909990463428;30%</v>
      </c>
    </row>
    <row r="3755" spans="1:5" ht="22.5" hidden="1" x14ac:dyDescent="0.25">
      <c r="A3755" s="7" t="s">
        <v>17578</v>
      </c>
      <c r="B3755" s="7" t="s">
        <v>30</v>
      </c>
      <c r="C3755" t="str">
        <f t="shared" si="58"/>
        <v>05909990463527;30%</v>
      </c>
      <c r="D3755" s="17" t="s">
        <v>23830</v>
      </c>
      <c r="E3755" t="str">
        <f>VLOOKUP(C3755,'A1'!R:R,1,FALSE)</f>
        <v>05909990463527;30%</v>
      </c>
    </row>
    <row r="3756" spans="1:5" ht="22.5" hidden="1" x14ac:dyDescent="0.25">
      <c r="A3756" s="7" t="s">
        <v>17581</v>
      </c>
      <c r="B3756" s="7" t="s">
        <v>30</v>
      </c>
      <c r="C3756" t="str">
        <f t="shared" si="58"/>
        <v>05909991060220;30%</v>
      </c>
      <c r="D3756" s="17" t="s">
        <v>23830</v>
      </c>
      <c r="E3756" t="str">
        <f>VLOOKUP(C3756,'A1'!R:R,1,FALSE)</f>
        <v>05909991060220;30%</v>
      </c>
    </row>
    <row r="3757" spans="1:5" ht="22.5" hidden="1" x14ac:dyDescent="0.25">
      <c r="A3757" s="7" t="s">
        <v>17584</v>
      </c>
      <c r="B3757" s="7" t="s">
        <v>30</v>
      </c>
      <c r="C3757" t="str">
        <f t="shared" si="58"/>
        <v>05909991060268;30%</v>
      </c>
      <c r="D3757" s="17" t="s">
        <v>23830</v>
      </c>
      <c r="E3757" t="str">
        <f>VLOOKUP(C3757,'A1'!R:R,1,FALSE)</f>
        <v>05909991060268;30%</v>
      </c>
    </row>
    <row r="3758" spans="1:5" ht="22.5" hidden="1" x14ac:dyDescent="0.25">
      <c r="A3758" s="7" t="s">
        <v>17588</v>
      </c>
      <c r="B3758" s="7" t="s">
        <v>30</v>
      </c>
      <c r="C3758" t="str">
        <f t="shared" si="58"/>
        <v>05909991391713;30%</v>
      </c>
      <c r="D3758" s="17" t="s">
        <v>23830</v>
      </c>
      <c r="E3758" t="str">
        <f>VLOOKUP(C3758,'A1'!R:R,1,FALSE)</f>
        <v>05909991391713;30%</v>
      </c>
    </row>
    <row r="3759" spans="1:5" ht="22.5" hidden="1" x14ac:dyDescent="0.25">
      <c r="A3759" s="7" t="s">
        <v>17591</v>
      </c>
      <c r="B3759" s="7" t="s">
        <v>30</v>
      </c>
      <c r="C3759" t="str">
        <f t="shared" si="58"/>
        <v>05909991391720;30%</v>
      </c>
      <c r="D3759" s="17" t="s">
        <v>23830</v>
      </c>
      <c r="E3759" t="str">
        <f>VLOOKUP(C3759,'A1'!R:R,1,FALSE)</f>
        <v>05909991391720;30%</v>
      </c>
    </row>
    <row r="3760" spans="1:5" ht="22.5" hidden="1" x14ac:dyDescent="0.25">
      <c r="A3760" s="7" t="s">
        <v>17595</v>
      </c>
      <c r="B3760" s="7" t="s">
        <v>30</v>
      </c>
      <c r="C3760" t="str">
        <f t="shared" si="58"/>
        <v>05909991036768;30%</v>
      </c>
      <c r="D3760" s="17" t="s">
        <v>23830</v>
      </c>
      <c r="E3760" t="str">
        <f>VLOOKUP(C3760,'A1'!R:R,1,FALSE)</f>
        <v>05909991036768;30%</v>
      </c>
    </row>
    <row r="3761" spans="1:5" ht="22.5" hidden="1" x14ac:dyDescent="0.25">
      <c r="A3761" s="7" t="s">
        <v>17600</v>
      </c>
      <c r="B3761" s="7" t="s">
        <v>30</v>
      </c>
      <c r="C3761" t="str">
        <f t="shared" si="58"/>
        <v>05909991036867;30%</v>
      </c>
      <c r="D3761" s="17" t="s">
        <v>23830</v>
      </c>
      <c r="E3761" t="str">
        <f>VLOOKUP(C3761,'A1'!R:R,1,FALSE)</f>
        <v>05909991036867;30%</v>
      </c>
    </row>
    <row r="3762" spans="1:5" ht="22.5" hidden="1" x14ac:dyDescent="0.25">
      <c r="A3762" s="7" t="s">
        <v>17598</v>
      </c>
      <c r="B3762" s="7" t="s">
        <v>30</v>
      </c>
      <c r="C3762" t="str">
        <f t="shared" si="58"/>
        <v>05909991229801;30%</v>
      </c>
      <c r="D3762" s="17" t="s">
        <v>23830</v>
      </c>
      <c r="E3762" t="str">
        <f>VLOOKUP(C3762,'A1'!R:R,1,FALSE)</f>
        <v>05909991229801;30%</v>
      </c>
    </row>
    <row r="3763" spans="1:5" ht="22.5" hidden="1" x14ac:dyDescent="0.25">
      <c r="A3763" s="7" t="s">
        <v>17603</v>
      </c>
      <c r="B3763" s="7" t="s">
        <v>30</v>
      </c>
      <c r="C3763" t="str">
        <f t="shared" si="58"/>
        <v>05909991388003;30%</v>
      </c>
      <c r="D3763" s="17" t="s">
        <v>23830</v>
      </c>
      <c r="E3763" t="str">
        <f>VLOOKUP(C3763,'A1'!R:R,1,FALSE)</f>
        <v>05909991388003;30%</v>
      </c>
    </row>
    <row r="3764" spans="1:5" ht="22.5" hidden="1" x14ac:dyDescent="0.25">
      <c r="A3764" s="7" t="s">
        <v>17606</v>
      </c>
      <c r="B3764" s="7" t="s">
        <v>30</v>
      </c>
      <c r="C3764" t="str">
        <f t="shared" si="58"/>
        <v>05909991388034;30%</v>
      </c>
      <c r="D3764" s="17" t="s">
        <v>23830</v>
      </c>
      <c r="E3764" t="str">
        <f>VLOOKUP(C3764,'A1'!R:R,1,FALSE)</f>
        <v>05909991388034;30%</v>
      </c>
    </row>
    <row r="3765" spans="1:5" ht="22.5" hidden="1" x14ac:dyDescent="0.25">
      <c r="A3765" s="7" t="s">
        <v>17609</v>
      </c>
      <c r="B3765" s="7" t="s">
        <v>30</v>
      </c>
      <c r="C3765" t="str">
        <f t="shared" si="58"/>
        <v>05909991018429;30%</v>
      </c>
      <c r="D3765" s="17" t="s">
        <v>23830</v>
      </c>
      <c r="E3765" t="str">
        <f>VLOOKUP(C3765,'A1'!R:R,1,FALSE)</f>
        <v>05909991018429;30%</v>
      </c>
    </row>
    <row r="3766" spans="1:5" ht="22.5" hidden="1" x14ac:dyDescent="0.25">
      <c r="A3766" s="7" t="s">
        <v>17612</v>
      </c>
      <c r="B3766" s="7" t="s">
        <v>30</v>
      </c>
      <c r="C3766" t="str">
        <f t="shared" si="58"/>
        <v>05909991018436;30%</v>
      </c>
      <c r="D3766" s="17" t="s">
        <v>23830</v>
      </c>
      <c r="E3766" t="str">
        <f>VLOOKUP(C3766,'A1'!R:R,1,FALSE)</f>
        <v>05909991018436;30%</v>
      </c>
    </row>
    <row r="3767" spans="1:5" ht="22.5" hidden="1" x14ac:dyDescent="0.25">
      <c r="A3767" s="7" t="s">
        <v>17615</v>
      </c>
      <c r="B3767" s="7" t="s">
        <v>30</v>
      </c>
      <c r="C3767" t="str">
        <f t="shared" si="58"/>
        <v>05909991367329;30%</v>
      </c>
      <c r="D3767" s="17" t="s">
        <v>23830</v>
      </c>
      <c r="E3767" t="str">
        <f>VLOOKUP(C3767,'A1'!R:R,1,FALSE)</f>
        <v>05909991367329;30%</v>
      </c>
    </row>
    <row r="3768" spans="1:5" ht="22.5" hidden="1" x14ac:dyDescent="0.25">
      <c r="A3768" s="7" t="s">
        <v>17618</v>
      </c>
      <c r="B3768" s="7" t="s">
        <v>30</v>
      </c>
      <c r="C3768" t="str">
        <f t="shared" si="58"/>
        <v>05909991367374;30%</v>
      </c>
      <c r="D3768" s="17" t="s">
        <v>23830</v>
      </c>
      <c r="E3768" t="str">
        <f>VLOOKUP(C3768,'A1'!R:R,1,FALSE)</f>
        <v>05909991367374;30%</v>
      </c>
    </row>
    <row r="3769" spans="1:5" ht="22.5" hidden="1" x14ac:dyDescent="0.25">
      <c r="A3769" s="7" t="s">
        <v>17621</v>
      </c>
      <c r="B3769" s="7" t="s">
        <v>30</v>
      </c>
      <c r="C3769" t="str">
        <f t="shared" si="58"/>
        <v>05909990840472;30%</v>
      </c>
      <c r="D3769" s="17" t="s">
        <v>23830</v>
      </c>
      <c r="E3769" t="str">
        <f>VLOOKUP(C3769,'A1'!R:R,1,FALSE)</f>
        <v>05909990840472;30%</v>
      </c>
    </row>
    <row r="3770" spans="1:5" ht="22.5" hidden="1" x14ac:dyDescent="0.25">
      <c r="A3770" s="7" t="s">
        <v>17624</v>
      </c>
      <c r="B3770" s="7" t="s">
        <v>30</v>
      </c>
      <c r="C3770" t="str">
        <f t="shared" si="58"/>
        <v>05909990840557;30%</v>
      </c>
      <c r="D3770" s="17" t="s">
        <v>23830</v>
      </c>
      <c r="E3770" t="str">
        <f>VLOOKUP(C3770,'A1'!R:R,1,FALSE)</f>
        <v>05909990840557;30%</v>
      </c>
    </row>
    <row r="3771" spans="1:5" ht="22.5" hidden="1" x14ac:dyDescent="0.25">
      <c r="A3771" s="7" t="s">
        <v>17627</v>
      </c>
      <c r="B3771" s="7" t="s">
        <v>30</v>
      </c>
      <c r="C3771" t="str">
        <f t="shared" si="58"/>
        <v>05909990821839;30%</v>
      </c>
      <c r="D3771" s="17" t="s">
        <v>23830</v>
      </c>
      <c r="E3771" t="str">
        <f>VLOOKUP(C3771,'A1'!R:R,1,FALSE)</f>
        <v>05909990821839;30%</v>
      </c>
    </row>
    <row r="3772" spans="1:5" ht="22.5" hidden="1" x14ac:dyDescent="0.25">
      <c r="A3772" s="7" t="s">
        <v>17630</v>
      </c>
      <c r="B3772" s="7" t="s">
        <v>30</v>
      </c>
      <c r="C3772" t="str">
        <f t="shared" si="58"/>
        <v>05909990821792;30%</v>
      </c>
      <c r="D3772" s="17" t="s">
        <v>23830</v>
      </c>
      <c r="E3772" t="str">
        <f>VLOOKUP(C3772,'A1'!R:R,1,FALSE)</f>
        <v>05909990821792;30%</v>
      </c>
    </row>
    <row r="3773" spans="1:5" ht="22.5" hidden="1" x14ac:dyDescent="0.25">
      <c r="A3773" s="7" t="s">
        <v>17633</v>
      </c>
      <c r="B3773" s="7" t="s">
        <v>30</v>
      </c>
      <c r="C3773" t="str">
        <f t="shared" si="58"/>
        <v>05909990974863;30%</v>
      </c>
      <c r="D3773" s="17" t="s">
        <v>23830</v>
      </c>
      <c r="E3773" t="str">
        <f>VLOOKUP(C3773,'A1'!R:R,1,FALSE)</f>
        <v>05909990974863;30%</v>
      </c>
    </row>
    <row r="3774" spans="1:5" ht="22.5" hidden="1" x14ac:dyDescent="0.25">
      <c r="A3774" s="7" t="s">
        <v>17635</v>
      </c>
      <c r="B3774" s="7" t="s">
        <v>30</v>
      </c>
      <c r="C3774" t="str">
        <f t="shared" si="58"/>
        <v>05909990974887;30%</v>
      </c>
      <c r="D3774" s="17" t="s">
        <v>23830</v>
      </c>
      <c r="E3774" t="str">
        <f>VLOOKUP(C3774,'A1'!R:R,1,FALSE)</f>
        <v>05909990974887;30%</v>
      </c>
    </row>
    <row r="3775" spans="1:5" ht="22.5" hidden="1" x14ac:dyDescent="0.25">
      <c r="A3775" s="7" t="s">
        <v>17638</v>
      </c>
      <c r="B3775" s="7" t="s">
        <v>30</v>
      </c>
      <c r="C3775" t="str">
        <f t="shared" si="58"/>
        <v>05909990974979;30%</v>
      </c>
      <c r="D3775" s="17" t="s">
        <v>23830</v>
      </c>
      <c r="E3775" t="str">
        <f>VLOOKUP(C3775,'A1'!R:R,1,FALSE)</f>
        <v>05909990974979;30%</v>
      </c>
    </row>
    <row r="3776" spans="1:5" ht="22.5" hidden="1" x14ac:dyDescent="0.25">
      <c r="A3776" s="7" t="s">
        <v>17640</v>
      </c>
      <c r="B3776" s="7" t="s">
        <v>30</v>
      </c>
      <c r="C3776" t="str">
        <f t="shared" si="58"/>
        <v>05909990974993;30%</v>
      </c>
      <c r="D3776" s="17" t="s">
        <v>23830</v>
      </c>
      <c r="E3776" t="str">
        <f>VLOOKUP(C3776,'A1'!R:R,1,FALSE)</f>
        <v>05909990974993;30%</v>
      </c>
    </row>
    <row r="3777" spans="1:5" ht="22.5" hidden="1" x14ac:dyDescent="0.25">
      <c r="A3777" s="7" t="s">
        <v>17646</v>
      </c>
      <c r="B3777" s="7" t="s">
        <v>30</v>
      </c>
      <c r="C3777" t="str">
        <f t="shared" si="58"/>
        <v>05909990902002;30%</v>
      </c>
      <c r="D3777" s="17" t="s">
        <v>23830</v>
      </c>
      <c r="E3777" t="str">
        <f>VLOOKUP(C3777,'A1'!R:R,1,FALSE)</f>
        <v>05909990902002;30%</v>
      </c>
    </row>
    <row r="3778" spans="1:5" ht="22.5" hidden="1" x14ac:dyDescent="0.25">
      <c r="A3778" s="7" t="s">
        <v>17650</v>
      </c>
      <c r="B3778" s="7" t="s">
        <v>30</v>
      </c>
      <c r="C3778" t="str">
        <f t="shared" si="58"/>
        <v>05909991361969;30%</v>
      </c>
      <c r="D3778" s="17" t="s">
        <v>23830</v>
      </c>
      <c r="E3778" t="str">
        <f>VLOOKUP(C3778,'A1'!R:R,1,FALSE)</f>
        <v>05909991361969;30%</v>
      </c>
    </row>
    <row r="3779" spans="1:5" ht="22.5" hidden="1" x14ac:dyDescent="0.25">
      <c r="A3779" s="7" t="s">
        <v>17653</v>
      </c>
      <c r="B3779" s="7" t="s">
        <v>30</v>
      </c>
      <c r="C3779" t="str">
        <f t="shared" ref="C3779:C3842" si="59">CONCATENATE(A3779,";",B3779)</f>
        <v>05909990902095;30%</v>
      </c>
      <c r="D3779" s="17" t="s">
        <v>23830</v>
      </c>
      <c r="E3779" t="str">
        <f>VLOOKUP(C3779,'A1'!R:R,1,FALSE)</f>
        <v>05909990902095;30%</v>
      </c>
    </row>
    <row r="3780" spans="1:5" ht="22.5" hidden="1" x14ac:dyDescent="0.25">
      <c r="A3780" s="7" t="s">
        <v>17659</v>
      </c>
      <c r="B3780" s="7" t="s">
        <v>30</v>
      </c>
      <c r="C3780" t="str">
        <f t="shared" si="59"/>
        <v>05909990818082;30%</v>
      </c>
      <c r="D3780" s="17" t="s">
        <v>23830</v>
      </c>
      <c r="E3780" t="str">
        <f>VLOOKUP(C3780,'A1'!R:R,1,FALSE)</f>
        <v>05909990818082;30%</v>
      </c>
    </row>
    <row r="3781" spans="1:5" ht="22.5" hidden="1" x14ac:dyDescent="0.25">
      <c r="A3781" s="7" t="s">
        <v>17661</v>
      </c>
      <c r="B3781" s="7" t="s">
        <v>30</v>
      </c>
      <c r="C3781" t="str">
        <f t="shared" si="59"/>
        <v>05909991086626;30%</v>
      </c>
      <c r="D3781" s="17" t="s">
        <v>23830</v>
      </c>
      <c r="E3781" t="str">
        <f>VLOOKUP(C3781,'A1'!R:R,1,FALSE)</f>
        <v>05909991086626;30%</v>
      </c>
    </row>
    <row r="3782" spans="1:5" ht="22.5" hidden="1" x14ac:dyDescent="0.25">
      <c r="A3782" s="7" t="s">
        <v>17664</v>
      </c>
      <c r="B3782" s="7" t="s">
        <v>30</v>
      </c>
      <c r="C3782" t="str">
        <f t="shared" si="59"/>
        <v>05909990818150;30%</v>
      </c>
      <c r="D3782" s="17" t="s">
        <v>23830</v>
      </c>
      <c r="E3782" t="str">
        <f>VLOOKUP(C3782,'A1'!R:R,1,FALSE)</f>
        <v>05909990818150;30%</v>
      </c>
    </row>
    <row r="3783" spans="1:5" ht="22.5" hidden="1" x14ac:dyDescent="0.25">
      <c r="A3783" s="7" t="s">
        <v>17666</v>
      </c>
      <c r="B3783" s="7" t="s">
        <v>30</v>
      </c>
      <c r="C3783" t="str">
        <f t="shared" si="59"/>
        <v>05909991086633;30%</v>
      </c>
      <c r="D3783" s="17" t="s">
        <v>23830</v>
      </c>
      <c r="E3783" t="str">
        <f>VLOOKUP(C3783,'A1'!R:R,1,FALSE)</f>
        <v>05909991086633;30%</v>
      </c>
    </row>
    <row r="3784" spans="1:5" ht="22.5" hidden="1" x14ac:dyDescent="0.25">
      <c r="A3784" s="7" t="s">
        <v>17669</v>
      </c>
      <c r="B3784" s="7" t="s">
        <v>30</v>
      </c>
      <c r="C3784" t="str">
        <f t="shared" si="59"/>
        <v>05909997077628;30%</v>
      </c>
      <c r="D3784" s="17" t="s">
        <v>23830</v>
      </c>
      <c r="E3784" t="str">
        <f>VLOOKUP(C3784,'A1'!R:R,1,FALSE)</f>
        <v>05909997077628;30%</v>
      </c>
    </row>
    <row r="3785" spans="1:5" ht="22.5" hidden="1" x14ac:dyDescent="0.25">
      <c r="A3785" s="7" t="s">
        <v>17672</v>
      </c>
      <c r="B3785" s="7" t="s">
        <v>30</v>
      </c>
      <c r="C3785" t="str">
        <f t="shared" si="59"/>
        <v>05909997077635;30%</v>
      </c>
      <c r="D3785" s="17" t="s">
        <v>23830</v>
      </c>
      <c r="E3785" t="str">
        <f>VLOOKUP(C3785,'A1'!R:R,1,FALSE)</f>
        <v>05909997077635;30%</v>
      </c>
    </row>
    <row r="3786" spans="1:5" ht="22.5" hidden="1" x14ac:dyDescent="0.25">
      <c r="A3786" s="7" t="s">
        <v>17675</v>
      </c>
      <c r="B3786" s="7" t="s">
        <v>30</v>
      </c>
      <c r="C3786" t="str">
        <f t="shared" si="59"/>
        <v>05909997077697;30%</v>
      </c>
      <c r="D3786" s="17" t="s">
        <v>23830</v>
      </c>
      <c r="E3786" t="str">
        <f>VLOOKUP(C3786,'A1'!R:R,1,FALSE)</f>
        <v>05909997077697;30%</v>
      </c>
    </row>
    <row r="3787" spans="1:5" ht="22.5" hidden="1" x14ac:dyDescent="0.25">
      <c r="A3787" s="7" t="s">
        <v>17680</v>
      </c>
      <c r="B3787" s="7" t="s">
        <v>30</v>
      </c>
      <c r="C3787" t="str">
        <f t="shared" si="59"/>
        <v>05909997077703;30%</v>
      </c>
      <c r="D3787" s="17" t="s">
        <v>23830</v>
      </c>
      <c r="E3787" t="str">
        <f>VLOOKUP(C3787,'A1'!R:R,1,FALSE)</f>
        <v>05909997077703;30%</v>
      </c>
    </row>
    <row r="3788" spans="1:5" ht="22.5" hidden="1" x14ac:dyDescent="0.25">
      <c r="A3788" s="7" t="s">
        <v>17686</v>
      </c>
      <c r="B3788" s="7" t="s">
        <v>30</v>
      </c>
      <c r="C3788" t="str">
        <f t="shared" si="59"/>
        <v>05909997077604;30%</v>
      </c>
      <c r="D3788" s="17" t="s">
        <v>23830</v>
      </c>
      <c r="E3788" t="str">
        <f>VLOOKUP(C3788,'A1'!R:R,1,FALSE)</f>
        <v>05909997077604;30%</v>
      </c>
    </row>
    <row r="3789" spans="1:5" ht="22.5" hidden="1" x14ac:dyDescent="0.25">
      <c r="A3789" s="7" t="s">
        <v>17689</v>
      </c>
      <c r="B3789" s="7" t="s">
        <v>30</v>
      </c>
      <c r="C3789" t="str">
        <f t="shared" si="59"/>
        <v>05909997077673;30%</v>
      </c>
      <c r="D3789" s="17" t="s">
        <v>23830</v>
      </c>
      <c r="E3789" t="str">
        <f>VLOOKUP(C3789,'A1'!R:R,1,FALSE)</f>
        <v>05909997077673;30%</v>
      </c>
    </row>
    <row r="3790" spans="1:5" ht="22.5" hidden="1" x14ac:dyDescent="0.25">
      <c r="A3790" s="7" t="s">
        <v>17692</v>
      </c>
      <c r="B3790" s="7" t="s">
        <v>30</v>
      </c>
      <c r="C3790" t="str">
        <f t="shared" si="59"/>
        <v>05909990941841;30%</v>
      </c>
      <c r="D3790" s="17" t="s">
        <v>23830</v>
      </c>
      <c r="E3790" t="str">
        <f>VLOOKUP(C3790,'A1'!R:R,1,FALSE)</f>
        <v>05909990941841;30%</v>
      </c>
    </row>
    <row r="3791" spans="1:5" ht="22.5" hidden="1" x14ac:dyDescent="0.25">
      <c r="A3791" s="7" t="s">
        <v>17695</v>
      </c>
      <c r="B3791" s="7" t="s">
        <v>30</v>
      </c>
      <c r="C3791" t="str">
        <f t="shared" si="59"/>
        <v>05909990941926;30%</v>
      </c>
      <c r="D3791" s="17" t="s">
        <v>23830</v>
      </c>
      <c r="E3791" t="str">
        <f>VLOOKUP(C3791,'A1'!R:R,1,FALSE)</f>
        <v>05909990941926;30%</v>
      </c>
    </row>
    <row r="3792" spans="1:5" ht="22.5" hidden="1" x14ac:dyDescent="0.25">
      <c r="A3792" s="7" t="s">
        <v>17700</v>
      </c>
      <c r="B3792" s="7" t="s">
        <v>30</v>
      </c>
      <c r="C3792" t="str">
        <f t="shared" si="59"/>
        <v>05909991338626;30%</v>
      </c>
      <c r="D3792" s="17" t="s">
        <v>23830</v>
      </c>
      <c r="E3792" t="str">
        <f>VLOOKUP(C3792,'A1'!R:R,1,FALSE)</f>
        <v>05909991338626;30%</v>
      </c>
    </row>
    <row r="3793" spans="1:5" ht="22.5" hidden="1" x14ac:dyDescent="0.25">
      <c r="A3793" s="7" t="s">
        <v>17703</v>
      </c>
      <c r="B3793" s="7" t="s">
        <v>30</v>
      </c>
      <c r="C3793" t="str">
        <f t="shared" si="59"/>
        <v>05909991338541;30%</v>
      </c>
      <c r="D3793" s="17" t="s">
        <v>23830</v>
      </c>
      <c r="E3793" t="str">
        <f>VLOOKUP(C3793,'A1'!R:R,1,FALSE)</f>
        <v>05909991338541;30%</v>
      </c>
    </row>
    <row r="3794" spans="1:5" ht="22.5" hidden="1" x14ac:dyDescent="0.25">
      <c r="A3794" s="7" t="s">
        <v>17706</v>
      </c>
      <c r="B3794" s="7" t="s">
        <v>30</v>
      </c>
      <c r="C3794" t="str">
        <f t="shared" si="59"/>
        <v>05909991338787;30%</v>
      </c>
      <c r="D3794" s="17" t="s">
        <v>23830</v>
      </c>
      <c r="E3794" t="str">
        <f>VLOOKUP(C3794,'A1'!R:R,1,FALSE)</f>
        <v>05909991338787;30%</v>
      </c>
    </row>
    <row r="3795" spans="1:5" ht="22.5" hidden="1" x14ac:dyDescent="0.25">
      <c r="A3795" s="7" t="s">
        <v>17709</v>
      </c>
      <c r="B3795" s="7" t="s">
        <v>30</v>
      </c>
      <c r="C3795" t="str">
        <f t="shared" si="59"/>
        <v>05909991338701;30%</v>
      </c>
      <c r="D3795" s="17" t="s">
        <v>23830</v>
      </c>
      <c r="E3795" t="str">
        <f>VLOOKUP(C3795,'A1'!R:R,1,FALSE)</f>
        <v>05909991338701;30%</v>
      </c>
    </row>
    <row r="3796" spans="1:5" ht="22.5" hidden="1" x14ac:dyDescent="0.25">
      <c r="A3796" s="7" t="s">
        <v>17713</v>
      </c>
      <c r="B3796" s="7" t="s">
        <v>30</v>
      </c>
      <c r="C3796" t="str">
        <f t="shared" si="59"/>
        <v>05909991056247;30%</v>
      </c>
      <c r="D3796" s="17" t="s">
        <v>23830</v>
      </c>
      <c r="E3796" t="str">
        <f>VLOOKUP(C3796,'A1'!R:R,1,FALSE)</f>
        <v>05909991056247;30%</v>
      </c>
    </row>
    <row r="3797" spans="1:5" ht="22.5" hidden="1" x14ac:dyDescent="0.25">
      <c r="A3797" s="7" t="s">
        <v>17716</v>
      </c>
      <c r="B3797" s="7" t="s">
        <v>30</v>
      </c>
      <c r="C3797" t="str">
        <f t="shared" si="59"/>
        <v>05909991056773;30%</v>
      </c>
      <c r="D3797" s="17" t="s">
        <v>23830</v>
      </c>
      <c r="E3797" t="str">
        <f>VLOOKUP(C3797,'A1'!R:R,1,FALSE)</f>
        <v>05909991056773;30%</v>
      </c>
    </row>
    <row r="3798" spans="1:5" ht="22.5" hidden="1" x14ac:dyDescent="0.25">
      <c r="A3798" s="7" t="s">
        <v>17719</v>
      </c>
      <c r="B3798" s="7" t="s">
        <v>30</v>
      </c>
      <c r="C3798" t="str">
        <f t="shared" si="59"/>
        <v>05909991080051;30%</v>
      </c>
      <c r="D3798" s="17" t="s">
        <v>23830</v>
      </c>
      <c r="E3798" t="str">
        <f>VLOOKUP(C3798,'A1'!R:R,1,FALSE)</f>
        <v>05909991080051;30%</v>
      </c>
    </row>
    <row r="3799" spans="1:5" ht="22.5" hidden="1" x14ac:dyDescent="0.25">
      <c r="A3799" s="7" t="s">
        <v>17722</v>
      </c>
      <c r="B3799" s="7" t="s">
        <v>30</v>
      </c>
      <c r="C3799" t="str">
        <f t="shared" si="59"/>
        <v>05909991080174;30%</v>
      </c>
      <c r="D3799" s="17" t="s">
        <v>23830</v>
      </c>
      <c r="E3799" t="str">
        <f>VLOOKUP(C3799,'A1'!R:R,1,FALSE)</f>
        <v>05909991080174;30%</v>
      </c>
    </row>
    <row r="3800" spans="1:5" ht="22.5" hidden="1" x14ac:dyDescent="0.25">
      <c r="A3800" s="7" t="s">
        <v>17725</v>
      </c>
      <c r="B3800" s="7" t="s">
        <v>30</v>
      </c>
      <c r="C3800" t="str">
        <f t="shared" si="59"/>
        <v>05909991020026;30%</v>
      </c>
      <c r="D3800" s="17" t="s">
        <v>23830</v>
      </c>
      <c r="E3800" t="str">
        <f>VLOOKUP(C3800,'A1'!R:R,1,FALSE)</f>
        <v>05909991020026;30%</v>
      </c>
    </row>
    <row r="3801" spans="1:5" ht="22.5" hidden="1" x14ac:dyDescent="0.25">
      <c r="A3801" s="7" t="s">
        <v>17731</v>
      </c>
      <c r="B3801" s="7" t="s">
        <v>30</v>
      </c>
      <c r="C3801" t="str">
        <f t="shared" si="59"/>
        <v>05909990653010;30%</v>
      </c>
      <c r="D3801" s="17" t="s">
        <v>23830</v>
      </c>
      <c r="E3801" t="str">
        <f>VLOOKUP(C3801,'A1'!R:R,1,FALSE)</f>
        <v>05909990653010;30%</v>
      </c>
    </row>
    <row r="3802" spans="1:5" ht="22.5" hidden="1" x14ac:dyDescent="0.25">
      <c r="A3802" s="7" t="s">
        <v>17734</v>
      </c>
      <c r="B3802" s="7" t="s">
        <v>30</v>
      </c>
      <c r="C3802" t="str">
        <f t="shared" si="59"/>
        <v>05909990653027;30%</v>
      </c>
      <c r="D3802" s="17" t="s">
        <v>23830</v>
      </c>
      <c r="E3802" t="str">
        <f>VLOOKUP(C3802,'A1'!R:R,1,FALSE)</f>
        <v>05909990653027;30%</v>
      </c>
    </row>
    <row r="3803" spans="1:5" ht="22.5" hidden="1" x14ac:dyDescent="0.25">
      <c r="A3803" s="7" t="s">
        <v>17738</v>
      </c>
      <c r="B3803" s="7" t="s">
        <v>30</v>
      </c>
      <c r="C3803" t="str">
        <f t="shared" si="59"/>
        <v>05909991079451;30%</v>
      </c>
      <c r="D3803" s="17" t="s">
        <v>23830</v>
      </c>
      <c r="E3803" t="str">
        <f>VLOOKUP(C3803,'A1'!R:R,1,FALSE)</f>
        <v>05909991079451;30%</v>
      </c>
    </row>
    <row r="3804" spans="1:5" ht="22.5" hidden="1" x14ac:dyDescent="0.25">
      <c r="A3804" s="7" t="s">
        <v>17742</v>
      </c>
      <c r="B3804" s="7" t="s">
        <v>30</v>
      </c>
      <c r="C3804" t="str">
        <f t="shared" si="59"/>
        <v>05909991079598;30%</v>
      </c>
      <c r="D3804" s="17" t="s">
        <v>23830</v>
      </c>
      <c r="E3804" t="str">
        <f>VLOOKUP(C3804,'A1'!R:R,1,FALSE)</f>
        <v>05909991079598;30%</v>
      </c>
    </row>
    <row r="3805" spans="1:5" ht="22.5" hidden="1" x14ac:dyDescent="0.25">
      <c r="A3805" s="7" t="s">
        <v>17745</v>
      </c>
      <c r="B3805" s="7" t="s">
        <v>30</v>
      </c>
      <c r="C3805" t="str">
        <f t="shared" si="59"/>
        <v>05909991079703;30%</v>
      </c>
      <c r="D3805" s="17" t="s">
        <v>23830</v>
      </c>
      <c r="E3805" t="str">
        <f>VLOOKUP(C3805,'A1'!R:R,1,FALSE)</f>
        <v>05909991079703;30%</v>
      </c>
    </row>
    <row r="3806" spans="1:5" ht="22.5" hidden="1" x14ac:dyDescent="0.25">
      <c r="A3806" s="7" t="s">
        <v>17748</v>
      </c>
      <c r="B3806" s="7" t="s">
        <v>30</v>
      </c>
      <c r="C3806" t="str">
        <f t="shared" si="59"/>
        <v>05909991068325;30%</v>
      </c>
      <c r="D3806" s="17" t="s">
        <v>23830</v>
      </c>
      <c r="E3806" t="str">
        <f>VLOOKUP(C3806,'A1'!R:R,1,FALSE)</f>
        <v>05909991068325;30%</v>
      </c>
    </row>
    <row r="3807" spans="1:5" ht="22.5" hidden="1" x14ac:dyDescent="0.25">
      <c r="A3807" s="7" t="s">
        <v>17751</v>
      </c>
      <c r="B3807" s="7" t="s">
        <v>30</v>
      </c>
      <c r="C3807" t="str">
        <f t="shared" si="59"/>
        <v>05909991068424;30%</v>
      </c>
      <c r="D3807" s="17" t="s">
        <v>23830</v>
      </c>
      <c r="E3807" t="str">
        <f>VLOOKUP(C3807,'A1'!R:R,1,FALSE)</f>
        <v>05909991068424;30%</v>
      </c>
    </row>
    <row r="3808" spans="1:5" ht="22.5" hidden="1" x14ac:dyDescent="0.25">
      <c r="A3808" s="7" t="s">
        <v>17756</v>
      </c>
      <c r="B3808" s="7" t="s">
        <v>30</v>
      </c>
      <c r="C3808" t="str">
        <f t="shared" si="59"/>
        <v>05909990644834;30%</v>
      </c>
      <c r="D3808" s="17" t="s">
        <v>23830</v>
      </c>
      <c r="E3808" t="str">
        <f>VLOOKUP(C3808,'A1'!R:R,1,FALSE)</f>
        <v>05909990644834;30%</v>
      </c>
    </row>
    <row r="3809" spans="1:5" ht="22.5" hidden="1" x14ac:dyDescent="0.25">
      <c r="A3809" s="7" t="s">
        <v>17759</v>
      </c>
      <c r="B3809" s="7" t="s">
        <v>30</v>
      </c>
      <c r="C3809" t="str">
        <f t="shared" si="59"/>
        <v>05909991283032;30%</v>
      </c>
      <c r="D3809" s="17" t="s">
        <v>23830</v>
      </c>
      <c r="E3809" t="str">
        <f>VLOOKUP(C3809,'A1'!R:R,1,FALSE)</f>
        <v>05909991283032;30%</v>
      </c>
    </row>
    <row r="3810" spans="1:5" ht="22.5" hidden="1" x14ac:dyDescent="0.25">
      <c r="A3810" s="7" t="s">
        <v>17761</v>
      </c>
      <c r="B3810" s="7" t="s">
        <v>30</v>
      </c>
      <c r="C3810" t="str">
        <f t="shared" si="59"/>
        <v>05909991283056;30%</v>
      </c>
      <c r="D3810" s="17" t="s">
        <v>23830</v>
      </c>
      <c r="E3810" t="str">
        <f>VLOOKUP(C3810,'A1'!R:R,1,FALSE)</f>
        <v>05909991283056;30%</v>
      </c>
    </row>
    <row r="3811" spans="1:5" ht="22.5" hidden="1" x14ac:dyDescent="0.25">
      <c r="A3811" s="7" t="s">
        <v>17764</v>
      </c>
      <c r="B3811" s="7" t="s">
        <v>30</v>
      </c>
      <c r="C3811" t="str">
        <f t="shared" si="59"/>
        <v>05909991283148;30%</v>
      </c>
      <c r="D3811" s="17" t="s">
        <v>23830</v>
      </c>
      <c r="E3811" t="str">
        <f>VLOOKUP(C3811,'A1'!R:R,1,FALSE)</f>
        <v>05909991283148;30%</v>
      </c>
    </row>
    <row r="3812" spans="1:5" ht="22.5" hidden="1" x14ac:dyDescent="0.25">
      <c r="A3812" s="7" t="s">
        <v>17767</v>
      </c>
      <c r="B3812" s="7" t="s">
        <v>30</v>
      </c>
      <c r="C3812" t="str">
        <f t="shared" si="59"/>
        <v>05909991283308;30%</v>
      </c>
      <c r="D3812" s="17" t="s">
        <v>23830</v>
      </c>
      <c r="E3812" t="str">
        <f>VLOOKUP(C3812,'A1'!R:R,1,FALSE)</f>
        <v>05909991283308;30%</v>
      </c>
    </row>
    <row r="3813" spans="1:5" ht="22.5" hidden="1" x14ac:dyDescent="0.25">
      <c r="A3813" s="7" t="s">
        <v>17769</v>
      </c>
      <c r="B3813" s="7" t="s">
        <v>30</v>
      </c>
      <c r="C3813" t="str">
        <f t="shared" si="59"/>
        <v>05909991283322;30%</v>
      </c>
      <c r="D3813" s="17" t="s">
        <v>23830</v>
      </c>
      <c r="E3813" t="str">
        <f>VLOOKUP(C3813,'A1'!R:R,1,FALSE)</f>
        <v>05909991283322;30%</v>
      </c>
    </row>
    <row r="3814" spans="1:5" ht="22.5" hidden="1" x14ac:dyDescent="0.25">
      <c r="A3814" s="7" t="s">
        <v>17772</v>
      </c>
      <c r="B3814" s="7" t="s">
        <v>30</v>
      </c>
      <c r="C3814" t="str">
        <f t="shared" si="59"/>
        <v>05909991388157;30%</v>
      </c>
      <c r="D3814" s="17" t="s">
        <v>23830</v>
      </c>
      <c r="E3814" t="str">
        <f>VLOOKUP(C3814,'A1'!R:R,1,FALSE)</f>
        <v>05909991388157;30%</v>
      </c>
    </row>
    <row r="3815" spans="1:5" ht="22.5" hidden="1" x14ac:dyDescent="0.25">
      <c r="A3815" s="7" t="s">
        <v>17775</v>
      </c>
      <c r="B3815" s="7" t="s">
        <v>30</v>
      </c>
      <c r="C3815" t="str">
        <f t="shared" si="59"/>
        <v>05909991388188;30%</v>
      </c>
      <c r="D3815" s="17" t="s">
        <v>23830</v>
      </c>
      <c r="E3815" t="str">
        <f>VLOOKUP(C3815,'A1'!R:R,1,FALSE)</f>
        <v>05909991388188;30%</v>
      </c>
    </row>
    <row r="3816" spans="1:5" ht="22.5" hidden="1" x14ac:dyDescent="0.25">
      <c r="A3816" s="7" t="s">
        <v>17778</v>
      </c>
      <c r="B3816" s="7" t="s">
        <v>30</v>
      </c>
      <c r="C3816" t="str">
        <f t="shared" si="59"/>
        <v>05909991388218;30%</v>
      </c>
      <c r="D3816" s="17" t="s">
        <v>23830</v>
      </c>
      <c r="E3816" t="str">
        <f>VLOOKUP(C3816,'A1'!R:R,1,FALSE)</f>
        <v>05909991388218;30%</v>
      </c>
    </row>
    <row r="3817" spans="1:5" ht="22.5" hidden="1" x14ac:dyDescent="0.25">
      <c r="A3817" s="7" t="s">
        <v>17781</v>
      </c>
      <c r="B3817" s="7" t="s">
        <v>30</v>
      </c>
      <c r="C3817" t="str">
        <f t="shared" si="59"/>
        <v>05909991073732;30%</v>
      </c>
      <c r="D3817" s="17" t="s">
        <v>23830</v>
      </c>
      <c r="E3817" t="str">
        <f>VLOOKUP(C3817,'A1'!R:R,1,FALSE)</f>
        <v>05909991073732;30%</v>
      </c>
    </row>
    <row r="3818" spans="1:5" ht="22.5" hidden="1" x14ac:dyDescent="0.25">
      <c r="A3818" s="7" t="s">
        <v>17784</v>
      </c>
      <c r="B3818" s="7" t="s">
        <v>30</v>
      </c>
      <c r="C3818" t="str">
        <f t="shared" si="59"/>
        <v>05909991073848;30%</v>
      </c>
      <c r="D3818" s="17" t="s">
        <v>23830</v>
      </c>
      <c r="E3818" t="str">
        <f>VLOOKUP(C3818,'A1'!R:R,1,FALSE)</f>
        <v>05909991073848;30%</v>
      </c>
    </row>
    <row r="3819" spans="1:5" ht="22.5" hidden="1" x14ac:dyDescent="0.25">
      <c r="A3819" s="7" t="s">
        <v>17787</v>
      </c>
      <c r="B3819" s="7" t="s">
        <v>30</v>
      </c>
      <c r="C3819" t="str">
        <f t="shared" si="59"/>
        <v>05909991073909;30%</v>
      </c>
      <c r="D3819" s="17" t="s">
        <v>23830</v>
      </c>
      <c r="E3819" t="str">
        <f>VLOOKUP(C3819,'A1'!R:R,1,FALSE)</f>
        <v>05909991073909;30%</v>
      </c>
    </row>
    <row r="3820" spans="1:5" ht="22.5" hidden="1" x14ac:dyDescent="0.25">
      <c r="A3820" s="7" t="s">
        <v>17790</v>
      </c>
      <c r="B3820" s="7" t="s">
        <v>30</v>
      </c>
      <c r="C3820" t="str">
        <f t="shared" si="59"/>
        <v>05909991082338;30%</v>
      </c>
      <c r="D3820" s="17" t="s">
        <v>23830</v>
      </c>
      <c r="E3820" t="str">
        <f>VLOOKUP(C3820,'A1'!R:R,1,FALSE)</f>
        <v>05909991082338;30%</v>
      </c>
    </row>
    <row r="3821" spans="1:5" ht="22.5" hidden="1" x14ac:dyDescent="0.25">
      <c r="A3821" s="7" t="s">
        <v>17793</v>
      </c>
      <c r="B3821" s="7" t="s">
        <v>30</v>
      </c>
      <c r="C3821" t="str">
        <f t="shared" si="59"/>
        <v>05909991082529;30%</v>
      </c>
      <c r="D3821" s="17" t="s">
        <v>23830</v>
      </c>
      <c r="E3821" t="str">
        <f>VLOOKUP(C3821,'A1'!R:R,1,FALSE)</f>
        <v>05909991082529;30%</v>
      </c>
    </row>
    <row r="3822" spans="1:5" ht="22.5" hidden="1" x14ac:dyDescent="0.25">
      <c r="A3822" s="7" t="s">
        <v>17797</v>
      </c>
      <c r="B3822" s="7" t="s">
        <v>30</v>
      </c>
      <c r="C3822" t="str">
        <f t="shared" si="59"/>
        <v>05909991082598;30%</v>
      </c>
      <c r="D3822" s="17" t="s">
        <v>23830</v>
      </c>
      <c r="E3822" t="str">
        <f>VLOOKUP(C3822,'A1'!R:R,1,FALSE)</f>
        <v>05909991082598;30%</v>
      </c>
    </row>
    <row r="3823" spans="1:5" ht="22.5" hidden="1" x14ac:dyDescent="0.25">
      <c r="A3823" s="7" t="s">
        <v>17800</v>
      </c>
      <c r="B3823" s="7" t="s">
        <v>30</v>
      </c>
      <c r="C3823" t="str">
        <f t="shared" si="59"/>
        <v>05909991095994;30%</v>
      </c>
      <c r="D3823" s="17" t="s">
        <v>23830</v>
      </c>
      <c r="E3823" t="str">
        <f>VLOOKUP(C3823,'A1'!R:R,1,FALSE)</f>
        <v>05909991095994;30%</v>
      </c>
    </row>
    <row r="3824" spans="1:5" ht="22.5" hidden="1" x14ac:dyDescent="0.25">
      <c r="A3824" s="7" t="s">
        <v>17803</v>
      </c>
      <c r="B3824" s="7" t="s">
        <v>30</v>
      </c>
      <c r="C3824" t="str">
        <f t="shared" si="59"/>
        <v>05909991096007;30%</v>
      </c>
      <c r="D3824" s="17" t="s">
        <v>23830</v>
      </c>
      <c r="E3824" t="str">
        <f>VLOOKUP(C3824,'A1'!R:R,1,FALSE)</f>
        <v>05909991096007;30%</v>
      </c>
    </row>
    <row r="3825" spans="1:5" ht="22.5" hidden="1" x14ac:dyDescent="0.25">
      <c r="A3825" s="7" t="s">
        <v>17806</v>
      </c>
      <c r="B3825" s="7" t="s">
        <v>30</v>
      </c>
      <c r="C3825" t="str">
        <f t="shared" si="59"/>
        <v>05909991096038;30%</v>
      </c>
      <c r="D3825" s="17" t="s">
        <v>23830</v>
      </c>
      <c r="E3825" t="str">
        <f>VLOOKUP(C3825,'A1'!R:R,1,FALSE)</f>
        <v>05909991096038;30%</v>
      </c>
    </row>
    <row r="3826" spans="1:5" ht="22.5" hidden="1" x14ac:dyDescent="0.25">
      <c r="A3826" s="7" t="s">
        <v>17808</v>
      </c>
      <c r="B3826" s="7" t="s">
        <v>30</v>
      </c>
      <c r="C3826" t="str">
        <f t="shared" si="59"/>
        <v>05909991096045;30%</v>
      </c>
      <c r="D3826" s="17" t="s">
        <v>23830</v>
      </c>
      <c r="E3826" t="str">
        <f>VLOOKUP(C3826,'A1'!R:R,1,FALSE)</f>
        <v>05909991096045;30%</v>
      </c>
    </row>
    <row r="3827" spans="1:5" ht="22.5" hidden="1" x14ac:dyDescent="0.25">
      <c r="A3827" s="7" t="s">
        <v>17813</v>
      </c>
      <c r="B3827" s="7" t="s">
        <v>30</v>
      </c>
      <c r="C3827" t="str">
        <f t="shared" si="59"/>
        <v>05909991096069;30%</v>
      </c>
      <c r="D3827" s="17" t="s">
        <v>23830</v>
      </c>
      <c r="E3827" t="str">
        <f>VLOOKUP(C3827,'A1'!R:R,1,FALSE)</f>
        <v>05909991096069;30%</v>
      </c>
    </row>
    <row r="3828" spans="1:5" ht="22.5" hidden="1" x14ac:dyDescent="0.25">
      <c r="A3828" s="7" t="s">
        <v>17815</v>
      </c>
      <c r="B3828" s="7" t="s">
        <v>30</v>
      </c>
      <c r="C3828" t="str">
        <f t="shared" si="59"/>
        <v>05909991096076;30%</v>
      </c>
      <c r="D3828" s="17" t="s">
        <v>23830</v>
      </c>
      <c r="E3828" t="str">
        <f>VLOOKUP(C3828,'A1'!R:R,1,FALSE)</f>
        <v>05909991096076;30%</v>
      </c>
    </row>
    <row r="3829" spans="1:5" ht="22.5" hidden="1" x14ac:dyDescent="0.25">
      <c r="A3829" s="7" t="s">
        <v>17818</v>
      </c>
      <c r="B3829" s="7" t="s">
        <v>30</v>
      </c>
      <c r="C3829" t="str">
        <f t="shared" si="59"/>
        <v>05909991045180;30%</v>
      </c>
      <c r="D3829" s="17" t="s">
        <v>23830</v>
      </c>
      <c r="E3829" t="str">
        <f>VLOOKUP(C3829,'A1'!R:R,1,FALSE)</f>
        <v>05909991045180;30%</v>
      </c>
    </row>
    <row r="3830" spans="1:5" ht="22.5" hidden="1" x14ac:dyDescent="0.25">
      <c r="A3830" s="7" t="s">
        <v>17820</v>
      </c>
      <c r="B3830" s="7" t="s">
        <v>30</v>
      </c>
      <c r="C3830" t="str">
        <f t="shared" si="59"/>
        <v>05909991045203;30%</v>
      </c>
      <c r="D3830" s="17" t="s">
        <v>23830</v>
      </c>
      <c r="E3830" t="str">
        <f>VLOOKUP(C3830,'A1'!R:R,1,FALSE)</f>
        <v>05909991045203;30%</v>
      </c>
    </row>
    <row r="3831" spans="1:5" ht="22.5" hidden="1" x14ac:dyDescent="0.25">
      <c r="A3831" s="7" t="s">
        <v>17822</v>
      </c>
      <c r="B3831" s="7" t="s">
        <v>30</v>
      </c>
      <c r="C3831" t="str">
        <f t="shared" si="59"/>
        <v>05909991045265;30%</v>
      </c>
      <c r="D3831" s="17" t="s">
        <v>23830</v>
      </c>
      <c r="E3831" t="str">
        <f>VLOOKUP(C3831,'A1'!R:R,1,FALSE)</f>
        <v>05909991045265;30%</v>
      </c>
    </row>
    <row r="3832" spans="1:5" ht="22.5" hidden="1" x14ac:dyDescent="0.25">
      <c r="A3832" s="7" t="s">
        <v>17826</v>
      </c>
      <c r="B3832" s="7" t="s">
        <v>30</v>
      </c>
      <c r="C3832" t="str">
        <f t="shared" si="59"/>
        <v>05909991045692;30%</v>
      </c>
      <c r="D3832" s="17" t="s">
        <v>23830</v>
      </c>
      <c r="E3832" t="str">
        <f>VLOOKUP(C3832,'A1'!R:R,1,FALSE)</f>
        <v>05909991045692;30%</v>
      </c>
    </row>
    <row r="3833" spans="1:5" ht="22.5" hidden="1" x14ac:dyDescent="0.25">
      <c r="A3833" s="7" t="s">
        <v>17828</v>
      </c>
      <c r="B3833" s="7" t="s">
        <v>30</v>
      </c>
      <c r="C3833" t="str">
        <f t="shared" si="59"/>
        <v>05909991045722;30%</v>
      </c>
      <c r="D3833" s="17" t="s">
        <v>23830</v>
      </c>
      <c r="E3833" t="str">
        <f>VLOOKUP(C3833,'A1'!R:R,1,FALSE)</f>
        <v>05909991045722;30%</v>
      </c>
    </row>
    <row r="3834" spans="1:5" ht="22.5" hidden="1" x14ac:dyDescent="0.25">
      <c r="A3834" s="7" t="s">
        <v>17832</v>
      </c>
      <c r="B3834" s="7" t="s">
        <v>30</v>
      </c>
      <c r="C3834" t="str">
        <f t="shared" si="59"/>
        <v>05909991045746;30%</v>
      </c>
      <c r="D3834" s="17" t="s">
        <v>23830</v>
      </c>
      <c r="E3834" t="str">
        <f>VLOOKUP(C3834,'A1'!R:R,1,FALSE)</f>
        <v>05909991045746;30%</v>
      </c>
    </row>
    <row r="3835" spans="1:5" ht="22.5" hidden="1" x14ac:dyDescent="0.25">
      <c r="A3835" s="7" t="s">
        <v>17837</v>
      </c>
      <c r="B3835" s="7" t="s">
        <v>30</v>
      </c>
      <c r="C3835" t="str">
        <f t="shared" si="59"/>
        <v>05909991045807;30%</v>
      </c>
      <c r="D3835" s="17" t="s">
        <v>23830</v>
      </c>
      <c r="E3835" t="str">
        <f>VLOOKUP(C3835,'A1'!R:R,1,FALSE)</f>
        <v>05909991045807;30%</v>
      </c>
    </row>
    <row r="3836" spans="1:5" ht="22.5" hidden="1" x14ac:dyDescent="0.25">
      <c r="A3836" s="7" t="s">
        <v>17839</v>
      </c>
      <c r="B3836" s="7" t="s">
        <v>30</v>
      </c>
      <c r="C3836" t="str">
        <f t="shared" si="59"/>
        <v>05909991045852;30%</v>
      </c>
      <c r="D3836" s="17" t="s">
        <v>23830</v>
      </c>
      <c r="E3836" t="str">
        <f>VLOOKUP(C3836,'A1'!R:R,1,FALSE)</f>
        <v>05909991045852;30%</v>
      </c>
    </row>
    <row r="3837" spans="1:5" ht="22.5" hidden="1" x14ac:dyDescent="0.25">
      <c r="A3837" s="7" t="s">
        <v>17841</v>
      </c>
      <c r="B3837" s="7" t="s">
        <v>30</v>
      </c>
      <c r="C3837" t="str">
        <f t="shared" si="59"/>
        <v>05909991045876;30%</v>
      </c>
      <c r="D3837" s="17" t="s">
        <v>23830</v>
      </c>
      <c r="E3837" t="str">
        <f>VLOOKUP(C3837,'A1'!R:R,1,FALSE)</f>
        <v>05909991045876;30%</v>
      </c>
    </row>
    <row r="3838" spans="1:5" ht="22.5" hidden="1" x14ac:dyDescent="0.25">
      <c r="A3838" s="7" t="s">
        <v>17844</v>
      </c>
      <c r="B3838" s="7" t="s">
        <v>30</v>
      </c>
      <c r="C3838" t="str">
        <f t="shared" si="59"/>
        <v>05909991226381;30%</v>
      </c>
      <c r="D3838" s="17" t="s">
        <v>23830</v>
      </c>
      <c r="E3838" t="str">
        <f>VLOOKUP(C3838,'A1'!R:R,1,FALSE)</f>
        <v>05909991226381;30%</v>
      </c>
    </row>
    <row r="3839" spans="1:5" ht="22.5" hidden="1" x14ac:dyDescent="0.25">
      <c r="A3839" s="7" t="s">
        <v>17847</v>
      </c>
      <c r="B3839" s="7" t="s">
        <v>30</v>
      </c>
      <c r="C3839" t="str">
        <f t="shared" si="59"/>
        <v>05909991226398;30%</v>
      </c>
      <c r="D3839" s="17" t="s">
        <v>23830</v>
      </c>
      <c r="E3839" t="str">
        <f>VLOOKUP(C3839,'A1'!R:R,1,FALSE)</f>
        <v>05909991226398;30%</v>
      </c>
    </row>
    <row r="3840" spans="1:5" ht="22.5" hidden="1" x14ac:dyDescent="0.25">
      <c r="A3840" s="7" t="s">
        <v>17850</v>
      </c>
      <c r="B3840" s="7" t="s">
        <v>30</v>
      </c>
      <c r="C3840" t="str">
        <f t="shared" si="59"/>
        <v>05909991226404;30%</v>
      </c>
      <c r="D3840" s="17" t="s">
        <v>23830</v>
      </c>
      <c r="E3840" t="str">
        <f>VLOOKUP(C3840,'A1'!R:R,1,FALSE)</f>
        <v>05909991226404;30%</v>
      </c>
    </row>
    <row r="3841" spans="1:5" ht="22.5" hidden="1" x14ac:dyDescent="0.25">
      <c r="A3841" s="7" t="s">
        <v>17854</v>
      </c>
      <c r="B3841" s="7" t="s">
        <v>85</v>
      </c>
      <c r="C3841" t="str">
        <f t="shared" si="59"/>
        <v>05909990768011;ryczałt</v>
      </c>
      <c r="D3841" s="17" t="s">
        <v>23830</v>
      </c>
      <c r="E3841" t="str">
        <f>VLOOKUP(C3841,'A1'!R:R,1,FALSE)</f>
        <v>05909990768011;ryczałt</v>
      </c>
    </row>
    <row r="3842" spans="1:5" ht="22.5" hidden="1" x14ac:dyDescent="0.25">
      <c r="A3842" s="7" t="s">
        <v>17854</v>
      </c>
      <c r="B3842" s="7" t="s">
        <v>30</v>
      </c>
      <c r="C3842" t="str">
        <f t="shared" si="59"/>
        <v>05909990768011;30%</v>
      </c>
      <c r="D3842" s="17" t="s">
        <v>23830</v>
      </c>
      <c r="E3842" t="str">
        <f>VLOOKUP(C3842,'A1'!R:R,1,FALSE)</f>
        <v>05909990768011;30%</v>
      </c>
    </row>
    <row r="3843" spans="1:5" ht="22.5" hidden="1" x14ac:dyDescent="0.25">
      <c r="A3843" s="7" t="s">
        <v>17861</v>
      </c>
      <c r="B3843" s="7" t="s">
        <v>85</v>
      </c>
      <c r="C3843" t="str">
        <f t="shared" ref="C3843:C3906" si="60">CONCATENATE(A3843,";",B3843)</f>
        <v>05909990767816;ryczałt</v>
      </c>
      <c r="D3843" s="17" t="s">
        <v>23830</v>
      </c>
      <c r="E3843" t="str">
        <f>VLOOKUP(C3843,'A1'!R:R,1,FALSE)</f>
        <v>05909990767816;ryczałt</v>
      </c>
    </row>
    <row r="3844" spans="1:5" ht="22.5" hidden="1" x14ac:dyDescent="0.25">
      <c r="A3844" s="7" t="s">
        <v>17861</v>
      </c>
      <c r="B3844" s="7" t="s">
        <v>30</v>
      </c>
      <c r="C3844" t="str">
        <f t="shared" si="60"/>
        <v>05909990767816;30%</v>
      </c>
      <c r="D3844" s="17" t="s">
        <v>23830</v>
      </c>
      <c r="E3844" t="str">
        <f>VLOOKUP(C3844,'A1'!R:R,1,FALSE)</f>
        <v>05909990767816;30%</v>
      </c>
    </row>
    <row r="3845" spans="1:5" ht="22.5" hidden="1" x14ac:dyDescent="0.25">
      <c r="A3845" s="7" t="s">
        <v>17866</v>
      </c>
      <c r="B3845" s="7" t="s">
        <v>85</v>
      </c>
      <c r="C3845" t="str">
        <f t="shared" si="60"/>
        <v>05909990767915;ryczałt</v>
      </c>
      <c r="D3845" s="17" t="s">
        <v>23830</v>
      </c>
      <c r="E3845" t="str">
        <f>VLOOKUP(C3845,'A1'!R:R,1,FALSE)</f>
        <v>05909990767915;ryczałt</v>
      </c>
    </row>
    <row r="3846" spans="1:5" ht="22.5" hidden="1" x14ac:dyDescent="0.25">
      <c r="A3846" s="7" t="s">
        <v>17866</v>
      </c>
      <c r="B3846" s="7" t="s">
        <v>30</v>
      </c>
      <c r="C3846" t="str">
        <f t="shared" si="60"/>
        <v>05909990767915;30%</v>
      </c>
      <c r="D3846" s="17" t="s">
        <v>23830</v>
      </c>
      <c r="E3846" t="str">
        <f>VLOOKUP(C3846,'A1'!R:R,1,FALSE)</f>
        <v>05909990767915;30%</v>
      </c>
    </row>
    <row r="3847" spans="1:5" ht="22.5" hidden="1" x14ac:dyDescent="0.25">
      <c r="A3847" s="7" t="s">
        <v>17872</v>
      </c>
      <c r="B3847" s="7" t="s">
        <v>85</v>
      </c>
      <c r="C3847" t="str">
        <f t="shared" si="60"/>
        <v>05909990484119;ryczałt</v>
      </c>
      <c r="D3847" s="17" t="s">
        <v>23830</v>
      </c>
      <c r="E3847" t="str">
        <f>VLOOKUP(C3847,'A1'!R:R,1,FALSE)</f>
        <v>05909990484119;ryczałt</v>
      </c>
    </row>
    <row r="3848" spans="1:5" ht="22.5" hidden="1" x14ac:dyDescent="0.25">
      <c r="A3848" s="7" t="s">
        <v>17872</v>
      </c>
      <c r="B3848" s="7" t="s">
        <v>30</v>
      </c>
      <c r="C3848" t="str">
        <f t="shared" si="60"/>
        <v>05909990484119;30%</v>
      </c>
      <c r="D3848" s="17" t="s">
        <v>23830</v>
      </c>
      <c r="E3848" t="str">
        <f>VLOOKUP(C3848,'A1'!R:R,1,FALSE)</f>
        <v>05909990484119;30%</v>
      </c>
    </row>
    <row r="3849" spans="1:5" ht="22.5" hidden="1" x14ac:dyDescent="0.25">
      <c r="A3849" s="7" t="s">
        <v>17876</v>
      </c>
      <c r="B3849" s="7" t="s">
        <v>85</v>
      </c>
      <c r="C3849" t="str">
        <f t="shared" si="60"/>
        <v>05909990484317;ryczałt</v>
      </c>
      <c r="D3849" s="17" t="s">
        <v>23830</v>
      </c>
      <c r="E3849" t="str">
        <f>VLOOKUP(C3849,'A1'!R:R,1,FALSE)</f>
        <v>05909990484317;ryczałt</v>
      </c>
    </row>
    <row r="3850" spans="1:5" ht="22.5" hidden="1" x14ac:dyDescent="0.25">
      <c r="A3850" s="7" t="s">
        <v>17876</v>
      </c>
      <c r="B3850" s="7" t="s">
        <v>30</v>
      </c>
      <c r="C3850" t="str">
        <f t="shared" si="60"/>
        <v>05909990484317;30%</v>
      </c>
      <c r="D3850" s="17" t="s">
        <v>23830</v>
      </c>
      <c r="E3850" t="str">
        <f>VLOOKUP(C3850,'A1'!R:R,1,FALSE)</f>
        <v>05909990484317;30%</v>
      </c>
    </row>
    <row r="3851" spans="1:5" ht="22.5" hidden="1" x14ac:dyDescent="0.25">
      <c r="A3851" s="7" t="s">
        <v>17881</v>
      </c>
      <c r="B3851" s="7" t="s">
        <v>129</v>
      </c>
      <c r="C3851" t="str">
        <f t="shared" si="60"/>
        <v>05909990621057;50%</v>
      </c>
      <c r="D3851" s="17" t="s">
        <v>23830</v>
      </c>
      <c r="E3851" t="str">
        <f>VLOOKUP(C3851,'A1'!R:R,1,FALSE)</f>
        <v>05909990621057;50%</v>
      </c>
    </row>
    <row r="3852" spans="1:5" ht="22.5" hidden="1" x14ac:dyDescent="0.25">
      <c r="A3852" s="7" t="s">
        <v>17884</v>
      </c>
      <c r="B3852" s="7" t="s">
        <v>129</v>
      </c>
      <c r="C3852" t="str">
        <f t="shared" si="60"/>
        <v>05909990621064;50%</v>
      </c>
      <c r="D3852" s="17" t="s">
        <v>23830</v>
      </c>
      <c r="E3852" t="str">
        <f>VLOOKUP(C3852,'A1'!R:R,1,FALSE)</f>
        <v>05909990621064;50%</v>
      </c>
    </row>
    <row r="3853" spans="1:5" ht="22.5" hidden="1" x14ac:dyDescent="0.25">
      <c r="A3853" s="7" t="s">
        <v>17891</v>
      </c>
      <c r="B3853" s="7" t="s">
        <v>129</v>
      </c>
      <c r="C3853" t="str">
        <f t="shared" si="60"/>
        <v>05909990419036;50%</v>
      </c>
      <c r="D3853" s="17" t="s">
        <v>23830</v>
      </c>
      <c r="E3853" t="str">
        <f>VLOOKUP(C3853,'A1'!R:R,1,FALSE)</f>
        <v>05909990419036;50%</v>
      </c>
    </row>
    <row r="3854" spans="1:5" ht="22.5" hidden="1" x14ac:dyDescent="0.25">
      <c r="A3854" s="7" t="s">
        <v>17893</v>
      </c>
      <c r="B3854" s="7" t="s">
        <v>129</v>
      </c>
      <c r="C3854" t="str">
        <f t="shared" si="60"/>
        <v>05909990419050;50%</v>
      </c>
      <c r="D3854" s="17" t="s">
        <v>23830</v>
      </c>
      <c r="E3854" t="str">
        <f>VLOOKUP(C3854,'A1'!R:R,1,FALSE)</f>
        <v>05909990419050;50%</v>
      </c>
    </row>
    <row r="3855" spans="1:5" ht="22.5" hidden="1" x14ac:dyDescent="0.25">
      <c r="A3855" s="7" t="s">
        <v>17896</v>
      </c>
      <c r="B3855" s="7" t="s">
        <v>129</v>
      </c>
      <c r="C3855" t="str">
        <f t="shared" si="60"/>
        <v>05909990955268;50%</v>
      </c>
      <c r="D3855" s="17" t="s">
        <v>23830</v>
      </c>
      <c r="E3855" t="str">
        <f>VLOOKUP(C3855,'A1'!R:R,1,FALSE)</f>
        <v>05909990955268;50%</v>
      </c>
    </row>
    <row r="3856" spans="1:5" ht="22.5" hidden="1" x14ac:dyDescent="0.25">
      <c r="A3856" s="7" t="s">
        <v>17901</v>
      </c>
      <c r="B3856" s="7" t="s">
        <v>129</v>
      </c>
      <c r="C3856" t="str">
        <f t="shared" si="60"/>
        <v>05909990950515;50%</v>
      </c>
      <c r="D3856" s="17" t="s">
        <v>23830</v>
      </c>
      <c r="E3856" t="str">
        <f>VLOOKUP(C3856,'A1'!R:R,1,FALSE)</f>
        <v>05909990950515;50%</v>
      </c>
    </row>
    <row r="3857" spans="1:5" ht="22.5" hidden="1" x14ac:dyDescent="0.25">
      <c r="A3857" s="7" t="s">
        <v>17904</v>
      </c>
      <c r="B3857" s="7" t="s">
        <v>129</v>
      </c>
      <c r="C3857" t="str">
        <f t="shared" si="60"/>
        <v>05909990645503;50%</v>
      </c>
      <c r="D3857" s="17" t="s">
        <v>23830</v>
      </c>
      <c r="E3857" t="str">
        <f>VLOOKUP(C3857,'A1'!R:R,1,FALSE)</f>
        <v>05909990645503;50%</v>
      </c>
    </row>
    <row r="3858" spans="1:5" ht="22.5" hidden="1" x14ac:dyDescent="0.25">
      <c r="A3858" s="7" t="s">
        <v>17910</v>
      </c>
      <c r="B3858" s="7" t="s">
        <v>85</v>
      </c>
      <c r="C3858" t="str">
        <f t="shared" si="60"/>
        <v>05909990662494;ryczałt</v>
      </c>
      <c r="D3858" s="17" t="s">
        <v>23830</v>
      </c>
      <c r="E3858" t="str">
        <f>VLOOKUP(C3858,'A1'!R:R,1,FALSE)</f>
        <v>05909990662494;ryczałt</v>
      </c>
    </row>
    <row r="3859" spans="1:5" ht="22.5" hidden="1" x14ac:dyDescent="0.25">
      <c r="A3859" s="7" t="s">
        <v>17913</v>
      </c>
      <c r="B3859" s="7" t="s">
        <v>85</v>
      </c>
      <c r="C3859" t="str">
        <f t="shared" si="60"/>
        <v>05909990653614;ryczałt</v>
      </c>
      <c r="D3859" s="17" t="s">
        <v>23830</v>
      </c>
      <c r="E3859" t="str">
        <f>VLOOKUP(C3859,'A1'!R:R,1,FALSE)</f>
        <v>05909990653614;ryczałt</v>
      </c>
    </row>
    <row r="3860" spans="1:5" ht="22.5" hidden="1" x14ac:dyDescent="0.25">
      <c r="A3860" s="7" t="s">
        <v>17916</v>
      </c>
      <c r="B3860" s="7" t="s">
        <v>85</v>
      </c>
      <c r="C3860" t="str">
        <f t="shared" si="60"/>
        <v>05909990653621;ryczałt</v>
      </c>
      <c r="D3860" s="17" t="s">
        <v>23830</v>
      </c>
      <c r="E3860" t="str">
        <f>VLOOKUP(C3860,'A1'!R:R,1,FALSE)</f>
        <v>05909990653621;ryczałt</v>
      </c>
    </row>
    <row r="3861" spans="1:5" ht="22.5" hidden="1" x14ac:dyDescent="0.25">
      <c r="A3861" s="7" t="s">
        <v>17919</v>
      </c>
      <c r="B3861" s="7" t="s">
        <v>85</v>
      </c>
      <c r="C3861" t="str">
        <f t="shared" si="60"/>
        <v>05909990908165;ryczałt</v>
      </c>
      <c r="D3861" s="17" t="s">
        <v>23830</v>
      </c>
      <c r="E3861" t="str">
        <f>VLOOKUP(C3861,'A1'!R:R,1,FALSE)</f>
        <v>05909990908165;ryczałt</v>
      </c>
    </row>
    <row r="3862" spans="1:5" ht="22.5" hidden="1" x14ac:dyDescent="0.25">
      <c r="A3862" s="7" t="s">
        <v>17921</v>
      </c>
      <c r="B3862" s="7" t="s">
        <v>85</v>
      </c>
      <c r="C3862" t="str">
        <f t="shared" si="60"/>
        <v>05909990908134;ryczałt</v>
      </c>
      <c r="D3862" s="17" t="s">
        <v>23830</v>
      </c>
      <c r="E3862" t="str">
        <f>VLOOKUP(C3862,'A1'!R:R,1,FALSE)</f>
        <v>05909990908134;ryczałt</v>
      </c>
    </row>
    <row r="3863" spans="1:5" ht="22.5" hidden="1" x14ac:dyDescent="0.25">
      <c r="A3863" s="7" t="s">
        <v>17923</v>
      </c>
      <c r="B3863" s="7" t="s">
        <v>85</v>
      </c>
      <c r="C3863" t="str">
        <f t="shared" si="60"/>
        <v>05909990908240;ryczałt</v>
      </c>
      <c r="D3863" s="17" t="s">
        <v>23830</v>
      </c>
      <c r="E3863" t="str">
        <f>VLOOKUP(C3863,'A1'!R:R,1,FALSE)</f>
        <v>05909990908240;ryczałt</v>
      </c>
    </row>
    <row r="3864" spans="1:5" ht="22.5" hidden="1" x14ac:dyDescent="0.25">
      <c r="A3864" s="7" t="s">
        <v>17925</v>
      </c>
      <c r="B3864" s="7" t="s">
        <v>85</v>
      </c>
      <c r="C3864" t="str">
        <f t="shared" si="60"/>
        <v>05909990908196;ryczałt</v>
      </c>
      <c r="D3864" s="17" t="s">
        <v>23830</v>
      </c>
      <c r="E3864" t="str">
        <f>VLOOKUP(C3864,'A1'!R:R,1,FALSE)</f>
        <v>05909990908196;ryczałt</v>
      </c>
    </row>
    <row r="3865" spans="1:5" ht="22.5" hidden="1" x14ac:dyDescent="0.25">
      <c r="A3865" s="7" t="s">
        <v>17928</v>
      </c>
      <c r="B3865" s="7" t="s">
        <v>85</v>
      </c>
      <c r="C3865" t="str">
        <f t="shared" si="60"/>
        <v>05906414001860;ryczałt</v>
      </c>
      <c r="D3865" s="17" t="s">
        <v>23830</v>
      </c>
      <c r="E3865" t="str">
        <f>VLOOKUP(C3865,'A1'!R:R,1,FALSE)</f>
        <v>05906414001860;ryczałt</v>
      </c>
    </row>
    <row r="3866" spans="1:5" ht="22.5" hidden="1" x14ac:dyDescent="0.25">
      <c r="A3866" s="7" t="s">
        <v>17930</v>
      </c>
      <c r="B3866" s="7" t="s">
        <v>85</v>
      </c>
      <c r="C3866" t="str">
        <f t="shared" si="60"/>
        <v>05906414001877;ryczałt</v>
      </c>
      <c r="D3866" s="17" t="s">
        <v>23830</v>
      </c>
      <c r="E3866" t="str">
        <f>VLOOKUP(C3866,'A1'!R:R,1,FALSE)</f>
        <v>05906414001877;ryczałt</v>
      </c>
    </row>
    <row r="3867" spans="1:5" ht="22.5" hidden="1" x14ac:dyDescent="0.25">
      <c r="A3867" s="7" t="s">
        <v>17933</v>
      </c>
      <c r="B3867" s="7" t="s">
        <v>85</v>
      </c>
      <c r="C3867" t="str">
        <f t="shared" si="60"/>
        <v>05906414001839;ryczałt</v>
      </c>
      <c r="D3867" s="17" t="s">
        <v>23830</v>
      </c>
      <c r="E3867" t="str">
        <f>VLOOKUP(C3867,'A1'!R:R,1,FALSE)</f>
        <v>05906414001839;ryczałt</v>
      </c>
    </row>
    <row r="3868" spans="1:5" ht="22.5" hidden="1" x14ac:dyDescent="0.25">
      <c r="A3868" s="7" t="s">
        <v>17935</v>
      </c>
      <c r="B3868" s="7" t="s">
        <v>85</v>
      </c>
      <c r="C3868" t="str">
        <f t="shared" si="60"/>
        <v>05906414001846;ryczałt</v>
      </c>
      <c r="D3868" s="17" t="s">
        <v>23830</v>
      </c>
      <c r="E3868" t="str">
        <f>VLOOKUP(C3868,'A1'!R:R,1,FALSE)</f>
        <v>05906414001846;ryczałt</v>
      </c>
    </row>
    <row r="3869" spans="1:5" ht="22.5" hidden="1" x14ac:dyDescent="0.25">
      <c r="A3869" s="7" t="s">
        <v>17938</v>
      </c>
      <c r="B3869" s="7" t="s">
        <v>85</v>
      </c>
      <c r="C3869" t="str">
        <f t="shared" si="60"/>
        <v>05906414001921;ryczałt</v>
      </c>
      <c r="D3869" s="17" t="s">
        <v>23830</v>
      </c>
      <c r="E3869" t="str">
        <f>VLOOKUP(C3869,'A1'!R:R,1,FALSE)</f>
        <v>05906414001921;ryczałt</v>
      </c>
    </row>
    <row r="3870" spans="1:5" ht="22.5" hidden="1" x14ac:dyDescent="0.25">
      <c r="A3870" s="7" t="s">
        <v>17940</v>
      </c>
      <c r="B3870" s="7" t="s">
        <v>85</v>
      </c>
      <c r="C3870" t="str">
        <f t="shared" si="60"/>
        <v>05906414001938;ryczałt</v>
      </c>
      <c r="D3870" s="17" t="s">
        <v>23830</v>
      </c>
      <c r="E3870" t="str">
        <f>VLOOKUP(C3870,'A1'!R:R,1,FALSE)</f>
        <v>05906414001938;ryczałt</v>
      </c>
    </row>
    <row r="3871" spans="1:5" ht="22.5" hidden="1" x14ac:dyDescent="0.25">
      <c r="A3871" s="7" t="s">
        <v>17945</v>
      </c>
      <c r="B3871" s="7" t="s">
        <v>85</v>
      </c>
      <c r="C3871" t="str">
        <f t="shared" si="60"/>
        <v>05906414001891;ryczałt</v>
      </c>
      <c r="D3871" s="17" t="s">
        <v>23830</v>
      </c>
      <c r="E3871" t="str">
        <f>VLOOKUP(C3871,'A1'!R:R,1,FALSE)</f>
        <v>05906414001891;ryczałt</v>
      </c>
    </row>
    <row r="3872" spans="1:5" ht="22.5" hidden="1" x14ac:dyDescent="0.25">
      <c r="A3872" s="7" t="s">
        <v>17947</v>
      </c>
      <c r="B3872" s="7" t="s">
        <v>85</v>
      </c>
      <c r="C3872" t="str">
        <f t="shared" si="60"/>
        <v>05906414001907;ryczałt</v>
      </c>
      <c r="D3872" s="17" t="s">
        <v>23830</v>
      </c>
      <c r="E3872" t="str">
        <f>VLOOKUP(C3872,'A1'!R:R,1,FALSE)</f>
        <v>05906414001907;ryczałt</v>
      </c>
    </row>
    <row r="3873" spans="1:5" ht="22.5" hidden="1" x14ac:dyDescent="0.25">
      <c r="A3873" s="7" t="s">
        <v>17951</v>
      </c>
      <c r="B3873" s="7" t="s">
        <v>85</v>
      </c>
      <c r="C3873" t="str">
        <f t="shared" si="60"/>
        <v>05909990746569;ryczałt</v>
      </c>
      <c r="D3873" s="17" t="s">
        <v>23830</v>
      </c>
      <c r="E3873" t="str">
        <f>VLOOKUP(C3873,'A1'!R:R,1,FALSE)</f>
        <v>05909990746569;ryczałt</v>
      </c>
    </row>
    <row r="3874" spans="1:5" ht="22.5" hidden="1" x14ac:dyDescent="0.25">
      <c r="A3874" s="7" t="s">
        <v>17953</v>
      </c>
      <c r="B3874" s="7" t="s">
        <v>85</v>
      </c>
      <c r="C3874" t="str">
        <f t="shared" si="60"/>
        <v>05909990641086;ryczałt</v>
      </c>
      <c r="D3874" s="17" t="s">
        <v>23830</v>
      </c>
      <c r="E3874" t="str">
        <f>VLOOKUP(C3874,'A1'!R:R,1,FALSE)</f>
        <v>05909990641086;ryczałt</v>
      </c>
    </row>
    <row r="3875" spans="1:5" ht="22.5" hidden="1" x14ac:dyDescent="0.25">
      <c r="A3875" s="7" t="s">
        <v>17957</v>
      </c>
      <c r="B3875" s="7" t="s">
        <v>85</v>
      </c>
      <c r="C3875" t="str">
        <f t="shared" si="60"/>
        <v>05909990805594;ryczałt</v>
      </c>
      <c r="D3875" s="17" t="s">
        <v>23830</v>
      </c>
      <c r="E3875" t="str">
        <f>VLOOKUP(C3875,'A1'!R:R,1,FALSE)</f>
        <v>05909990805594;ryczałt</v>
      </c>
    </row>
    <row r="3876" spans="1:5" ht="22.5" hidden="1" x14ac:dyDescent="0.25">
      <c r="A3876" s="7" t="s">
        <v>17965</v>
      </c>
      <c r="B3876" s="7" t="s">
        <v>85</v>
      </c>
      <c r="C3876" t="str">
        <f t="shared" si="60"/>
        <v>05909990450114;ryczałt</v>
      </c>
      <c r="D3876" s="17" t="s">
        <v>23830</v>
      </c>
      <c r="E3876" t="str">
        <f>VLOOKUP(C3876,'A1'!R:R,1,FALSE)</f>
        <v>05909990450114;ryczałt</v>
      </c>
    </row>
    <row r="3877" spans="1:5" ht="22.5" hidden="1" x14ac:dyDescent="0.25">
      <c r="A3877" s="7" t="s">
        <v>17969</v>
      </c>
      <c r="B3877" s="7" t="s">
        <v>85</v>
      </c>
      <c r="C3877" t="str">
        <f t="shared" si="60"/>
        <v>05909990450213;ryczałt</v>
      </c>
      <c r="D3877" s="17" t="s">
        <v>23830</v>
      </c>
      <c r="E3877" t="str">
        <f>VLOOKUP(C3877,'A1'!R:R,1,FALSE)</f>
        <v>05909990450213;ryczałt</v>
      </c>
    </row>
    <row r="3878" spans="1:5" ht="22.5" hidden="1" x14ac:dyDescent="0.25">
      <c r="A3878" s="7" t="s">
        <v>17972</v>
      </c>
      <c r="B3878" s="7" t="s">
        <v>85</v>
      </c>
      <c r="C3878" t="str">
        <f t="shared" si="60"/>
        <v>05909990803910;ryczałt</v>
      </c>
      <c r="D3878" s="17" t="s">
        <v>23830</v>
      </c>
      <c r="E3878" t="str">
        <f>VLOOKUP(C3878,'A1'!R:R,1,FALSE)</f>
        <v>05909990803910;ryczałt</v>
      </c>
    </row>
    <row r="3879" spans="1:5" ht="22.5" hidden="1" x14ac:dyDescent="0.25">
      <c r="A3879" s="7" t="s">
        <v>17975</v>
      </c>
      <c r="B3879" s="7" t="s">
        <v>85</v>
      </c>
      <c r="C3879" t="str">
        <f t="shared" si="60"/>
        <v>05909990261215;ryczałt</v>
      </c>
      <c r="D3879" s="17" t="s">
        <v>23830</v>
      </c>
      <c r="E3879" t="str">
        <f>VLOOKUP(C3879,'A1'!R:R,1,FALSE)</f>
        <v>05909990261215;ryczałt</v>
      </c>
    </row>
    <row r="3880" spans="1:5" ht="22.5" hidden="1" x14ac:dyDescent="0.25">
      <c r="A3880" s="7" t="s">
        <v>17978</v>
      </c>
      <c r="B3880" s="7" t="s">
        <v>85</v>
      </c>
      <c r="C3880" t="str">
        <f t="shared" si="60"/>
        <v>05909990149926;ryczałt</v>
      </c>
      <c r="D3880" s="17" t="s">
        <v>23830</v>
      </c>
      <c r="E3880" t="str">
        <f>VLOOKUP(C3880,'A1'!R:R,1,FALSE)</f>
        <v>05909990149926;ryczałt</v>
      </c>
    </row>
    <row r="3881" spans="1:5" ht="22.5" hidden="1" x14ac:dyDescent="0.25">
      <c r="A3881" s="7" t="s">
        <v>17982</v>
      </c>
      <c r="B3881" s="7" t="s">
        <v>85</v>
      </c>
      <c r="C3881" t="str">
        <f t="shared" si="60"/>
        <v>05909990242511;ryczałt</v>
      </c>
      <c r="D3881" s="17" t="s">
        <v>23830</v>
      </c>
      <c r="E3881" t="str">
        <f>VLOOKUP(C3881,'A1'!R:R,1,FALSE)</f>
        <v>05909990242511;ryczałt</v>
      </c>
    </row>
    <row r="3882" spans="1:5" ht="22.5" hidden="1" x14ac:dyDescent="0.25">
      <c r="A3882" s="7" t="s">
        <v>17982</v>
      </c>
      <c r="B3882" s="7" t="s">
        <v>30</v>
      </c>
      <c r="C3882" t="str">
        <f t="shared" si="60"/>
        <v>05909990242511;30%</v>
      </c>
      <c r="D3882" s="17" t="s">
        <v>23830</v>
      </c>
      <c r="E3882" t="str">
        <f>VLOOKUP(C3882,'A1'!R:R,1,FALSE)</f>
        <v>05909990242511;30%</v>
      </c>
    </row>
    <row r="3883" spans="1:5" ht="22.5" hidden="1" x14ac:dyDescent="0.25">
      <c r="A3883" s="7" t="s">
        <v>17987</v>
      </c>
      <c r="B3883" s="7" t="s">
        <v>85</v>
      </c>
      <c r="C3883" t="str">
        <f t="shared" si="60"/>
        <v>05909990242610;ryczałt</v>
      </c>
      <c r="D3883" s="17" t="s">
        <v>23830</v>
      </c>
      <c r="E3883" t="str">
        <f>VLOOKUP(C3883,'A1'!R:R,1,FALSE)</f>
        <v>05909990242610;ryczałt</v>
      </c>
    </row>
    <row r="3884" spans="1:5" ht="22.5" hidden="1" x14ac:dyDescent="0.25">
      <c r="A3884" s="7" t="s">
        <v>17987</v>
      </c>
      <c r="B3884" s="7" t="s">
        <v>30</v>
      </c>
      <c r="C3884" t="str">
        <f t="shared" si="60"/>
        <v>05909990242610;30%</v>
      </c>
      <c r="D3884" s="17" t="s">
        <v>23830</v>
      </c>
      <c r="E3884" t="str">
        <f>VLOOKUP(C3884,'A1'!R:R,1,FALSE)</f>
        <v>05909990242610;30%</v>
      </c>
    </row>
    <row r="3885" spans="1:5" ht="22.5" hidden="1" x14ac:dyDescent="0.25">
      <c r="A3885" s="7" t="s">
        <v>17993</v>
      </c>
      <c r="B3885" s="7" t="s">
        <v>85</v>
      </c>
      <c r="C3885" t="str">
        <f t="shared" si="60"/>
        <v>05909990058839;ryczałt</v>
      </c>
      <c r="D3885" s="17" t="s">
        <v>23830</v>
      </c>
      <c r="E3885" t="str">
        <f>VLOOKUP(C3885,'A1'!R:R,1,FALSE)</f>
        <v>05909990058839;ryczałt</v>
      </c>
    </row>
    <row r="3886" spans="1:5" ht="22.5" hidden="1" x14ac:dyDescent="0.25">
      <c r="A3886" s="7" t="s">
        <v>18000</v>
      </c>
      <c r="B3886" s="7" t="s">
        <v>85</v>
      </c>
      <c r="C3886" t="str">
        <f t="shared" si="60"/>
        <v>05909990058846;ryczałt</v>
      </c>
      <c r="D3886" s="17" t="s">
        <v>23830</v>
      </c>
      <c r="E3886" t="str">
        <f>VLOOKUP(C3886,'A1'!R:R,1,FALSE)</f>
        <v>05909990058846;ryczałt</v>
      </c>
    </row>
    <row r="3887" spans="1:5" ht="22.5" hidden="1" x14ac:dyDescent="0.25">
      <c r="A3887" s="7" t="s">
        <v>18006</v>
      </c>
      <c r="B3887" s="7" t="s">
        <v>85</v>
      </c>
      <c r="C3887" t="str">
        <f t="shared" si="60"/>
        <v>05909990058822;ryczałt</v>
      </c>
      <c r="D3887" s="17" t="s">
        <v>23830</v>
      </c>
      <c r="E3887" t="str">
        <f>VLOOKUP(C3887,'A1'!R:R,1,FALSE)</f>
        <v>05909990058822;ryczałt</v>
      </c>
    </row>
    <row r="3888" spans="1:5" ht="22.5" hidden="1" x14ac:dyDescent="0.25">
      <c r="A3888" s="7" t="s">
        <v>18011</v>
      </c>
      <c r="B3888" s="7" t="s">
        <v>30</v>
      </c>
      <c r="C3888" t="str">
        <f t="shared" si="60"/>
        <v>05909990997152;30%</v>
      </c>
      <c r="D3888" s="17" t="s">
        <v>23830</v>
      </c>
      <c r="E3888" t="str">
        <f>VLOOKUP(C3888,'A1'!R:R,1,FALSE)</f>
        <v>05909990997152;30%</v>
      </c>
    </row>
    <row r="3889" spans="1:5" ht="22.5" hidden="1" x14ac:dyDescent="0.25">
      <c r="A3889" s="7" t="s">
        <v>18014</v>
      </c>
      <c r="B3889" s="7" t="s">
        <v>30</v>
      </c>
      <c r="C3889" t="str">
        <f t="shared" si="60"/>
        <v>05909991267131;30%</v>
      </c>
      <c r="D3889" s="17" t="s">
        <v>23830</v>
      </c>
      <c r="E3889" t="str">
        <f>VLOOKUP(C3889,'A1'!R:R,1,FALSE)</f>
        <v>05909991267131;30%</v>
      </c>
    </row>
    <row r="3890" spans="1:5" ht="22.5" hidden="1" x14ac:dyDescent="0.25">
      <c r="A3890" s="7" t="s">
        <v>18017</v>
      </c>
      <c r="B3890" s="7" t="s">
        <v>30</v>
      </c>
      <c r="C3890" t="str">
        <f t="shared" si="60"/>
        <v>05909990370214;30%</v>
      </c>
      <c r="D3890" s="17" t="s">
        <v>23830</v>
      </c>
      <c r="E3890" t="str">
        <f>VLOOKUP(C3890,'A1'!R:R,1,FALSE)</f>
        <v>05909990370214;30%</v>
      </c>
    </row>
    <row r="3891" spans="1:5" ht="22.5" hidden="1" x14ac:dyDescent="0.25">
      <c r="A3891" s="7" t="s">
        <v>18020</v>
      </c>
      <c r="B3891" s="7" t="s">
        <v>30</v>
      </c>
      <c r="C3891" t="str">
        <f t="shared" si="60"/>
        <v>05909991201821;30%</v>
      </c>
      <c r="D3891" s="17" t="s">
        <v>23830</v>
      </c>
      <c r="E3891" t="str">
        <f>VLOOKUP(C3891,'A1'!R:R,1,FALSE)</f>
        <v>05909991201821;30%</v>
      </c>
    </row>
    <row r="3892" spans="1:5" ht="22.5" hidden="1" x14ac:dyDescent="0.25">
      <c r="A3892" s="7" t="s">
        <v>18025</v>
      </c>
      <c r="B3892" s="7" t="s">
        <v>30</v>
      </c>
      <c r="C3892" t="str">
        <f t="shared" si="60"/>
        <v>05909991265984;30%</v>
      </c>
      <c r="D3892" s="17" t="s">
        <v>23830</v>
      </c>
      <c r="E3892" t="str">
        <f>VLOOKUP(C3892,'A1'!R:R,1,FALSE)</f>
        <v>05909991265984;30%</v>
      </c>
    </row>
    <row r="3893" spans="1:5" ht="22.5" hidden="1" x14ac:dyDescent="0.25">
      <c r="A3893" s="7" t="s">
        <v>18027</v>
      </c>
      <c r="B3893" s="7" t="s">
        <v>30</v>
      </c>
      <c r="C3893" t="str">
        <f t="shared" si="60"/>
        <v>05909990875245;30%</v>
      </c>
      <c r="D3893" s="17" t="s">
        <v>23830</v>
      </c>
      <c r="E3893" t="str">
        <f>VLOOKUP(C3893,'A1'!R:R,1,FALSE)</f>
        <v>05909990875245;30%</v>
      </c>
    </row>
    <row r="3894" spans="1:5" ht="22.5" hidden="1" x14ac:dyDescent="0.25">
      <c r="A3894" s="7" t="s">
        <v>18031</v>
      </c>
      <c r="B3894" s="7" t="s">
        <v>30</v>
      </c>
      <c r="C3894" t="str">
        <f t="shared" si="60"/>
        <v>05909990667116;30%</v>
      </c>
      <c r="D3894" s="17" t="s">
        <v>23830</v>
      </c>
      <c r="E3894" t="str">
        <f>VLOOKUP(C3894,'A1'!R:R,1,FALSE)</f>
        <v>05909990667116;30%</v>
      </c>
    </row>
    <row r="3895" spans="1:5" ht="22.5" hidden="1" x14ac:dyDescent="0.25">
      <c r="A3895" s="7" t="s">
        <v>18034</v>
      </c>
      <c r="B3895" s="7" t="s">
        <v>30</v>
      </c>
      <c r="C3895" t="str">
        <f t="shared" si="60"/>
        <v>05909990334971;30%</v>
      </c>
      <c r="D3895" s="17" t="s">
        <v>23830</v>
      </c>
      <c r="E3895" t="str">
        <f>VLOOKUP(C3895,'A1'!R:R,1,FALSE)</f>
        <v>05909990334971;30%</v>
      </c>
    </row>
    <row r="3896" spans="1:5" ht="22.5" hidden="1" x14ac:dyDescent="0.25">
      <c r="A3896" s="7" t="s">
        <v>18037</v>
      </c>
      <c r="B3896" s="7" t="s">
        <v>30</v>
      </c>
      <c r="C3896" t="str">
        <f t="shared" si="60"/>
        <v>05909990938315;30%</v>
      </c>
      <c r="D3896" s="17" t="s">
        <v>23830</v>
      </c>
      <c r="E3896" t="str">
        <f>VLOOKUP(C3896,'A1'!R:R,1,FALSE)</f>
        <v>05909990938315;30%</v>
      </c>
    </row>
    <row r="3897" spans="1:5" ht="22.5" hidden="1" x14ac:dyDescent="0.25">
      <c r="A3897" s="7" t="s">
        <v>18039</v>
      </c>
      <c r="B3897" s="7" t="s">
        <v>30</v>
      </c>
      <c r="C3897" t="str">
        <f t="shared" si="60"/>
        <v>05909990646616;30%</v>
      </c>
      <c r="D3897" s="17" t="s">
        <v>23830</v>
      </c>
      <c r="E3897" t="str">
        <f>VLOOKUP(C3897,'A1'!R:R,1,FALSE)</f>
        <v>05909990646616;30%</v>
      </c>
    </row>
    <row r="3898" spans="1:5" ht="22.5" hidden="1" x14ac:dyDescent="0.25">
      <c r="A3898" s="7" t="s">
        <v>18043</v>
      </c>
      <c r="B3898" s="7" t="s">
        <v>30</v>
      </c>
      <c r="C3898" t="str">
        <f t="shared" si="60"/>
        <v>05909990694853;30%</v>
      </c>
      <c r="D3898" s="17" t="s">
        <v>23830</v>
      </c>
      <c r="E3898" t="str">
        <f>VLOOKUP(C3898,'A1'!R:R,1,FALSE)</f>
        <v>05909990694853;30%</v>
      </c>
    </row>
    <row r="3899" spans="1:5" ht="22.5" hidden="1" x14ac:dyDescent="0.25">
      <c r="A3899" s="7" t="s">
        <v>18045</v>
      </c>
      <c r="B3899" s="7" t="s">
        <v>30</v>
      </c>
      <c r="C3899" t="str">
        <f t="shared" si="60"/>
        <v>05909990694846;30%</v>
      </c>
      <c r="D3899" s="17" t="s">
        <v>23830</v>
      </c>
      <c r="E3899" t="str">
        <f>VLOOKUP(C3899,'A1'!R:R,1,FALSE)</f>
        <v>05909990694846;30%</v>
      </c>
    </row>
    <row r="3900" spans="1:5" ht="22.5" hidden="1" x14ac:dyDescent="0.25">
      <c r="A3900" s="7" t="s">
        <v>18050</v>
      </c>
      <c r="B3900" s="7" t="s">
        <v>30</v>
      </c>
      <c r="C3900" t="str">
        <f t="shared" si="60"/>
        <v>05909990187713;30%</v>
      </c>
      <c r="D3900" s="17" t="s">
        <v>23830</v>
      </c>
      <c r="E3900" t="str">
        <f>VLOOKUP(C3900,'A1'!R:R,1,FALSE)</f>
        <v>05909990187713;30%</v>
      </c>
    </row>
    <row r="3901" spans="1:5" ht="22.5" hidden="1" x14ac:dyDescent="0.25">
      <c r="A3901" s="7" t="s">
        <v>18053</v>
      </c>
      <c r="B3901" s="7" t="s">
        <v>30</v>
      </c>
      <c r="C3901" t="str">
        <f t="shared" si="60"/>
        <v>05909990073610;30%</v>
      </c>
      <c r="D3901" s="17" t="s">
        <v>23830</v>
      </c>
      <c r="E3901" t="str">
        <f>VLOOKUP(C3901,'A1'!R:R,1,FALSE)</f>
        <v>05909990073610;30%</v>
      </c>
    </row>
    <row r="3902" spans="1:5" ht="22.5" hidden="1" x14ac:dyDescent="0.25">
      <c r="A3902" s="7" t="s">
        <v>18057</v>
      </c>
      <c r="B3902" s="7" t="s">
        <v>30</v>
      </c>
      <c r="C3902" t="str">
        <f t="shared" si="60"/>
        <v>05909990073719;30%</v>
      </c>
      <c r="D3902" s="17" t="s">
        <v>23830</v>
      </c>
      <c r="E3902" t="str">
        <f>VLOOKUP(C3902,'A1'!R:R,1,FALSE)</f>
        <v>05909990073719;30%</v>
      </c>
    </row>
    <row r="3903" spans="1:5" ht="22.5" hidden="1" x14ac:dyDescent="0.25">
      <c r="A3903" s="7" t="s">
        <v>18061</v>
      </c>
      <c r="B3903" s="7" t="s">
        <v>363</v>
      </c>
      <c r="C3903" t="str">
        <f t="shared" si="60"/>
        <v>05909990185214;bezpłatny do limitu</v>
      </c>
      <c r="D3903" s="17" t="s">
        <v>23830</v>
      </c>
      <c r="E3903" t="str">
        <f>VLOOKUP(C3903,'A1'!R:R,1,FALSE)</f>
        <v>05909990185214;bezpłatny do limitu</v>
      </c>
    </row>
    <row r="3904" spans="1:5" ht="22.5" hidden="1" x14ac:dyDescent="0.25">
      <c r="A3904" s="7" t="s">
        <v>18070</v>
      </c>
      <c r="B3904" s="7" t="s">
        <v>85</v>
      </c>
      <c r="C3904" t="str">
        <f t="shared" si="60"/>
        <v>05909991299545;ryczałt</v>
      </c>
      <c r="D3904" s="17" t="s">
        <v>23830</v>
      </c>
      <c r="E3904" t="str">
        <f>VLOOKUP(C3904,'A1'!R:R,1,FALSE)</f>
        <v>05909991299545;ryczałt</v>
      </c>
    </row>
    <row r="3905" spans="1:5" ht="22.5" hidden="1" x14ac:dyDescent="0.25">
      <c r="A3905" s="7" t="s">
        <v>18070</v>
      </c>
      <c r="B3905" s="7" t="s">
        <v>30</v>
      </c>
      <c r="C3905" t="str">
        <f t="shared" si="60"/>
        <v>05909991299545;30%</v>
      </c>
      <c r="D3905" s="17" t="s">
        <v>23830</v>
      </c>
      <c r="E3905" t="str">
        <f>VLOOKUP(C3905,'A1'!R:R,1,FALSE)</f>
        <v>05909991299545;30%</v>
      </c>
    </row>
    <row r="3906" spans="1:5" ht="22.5" hidden="1" x14ac:dyDescent="0.25">
      <c r="A3906" s="7" t="s">
        <v>18078</v>
      </c>
      <c r="B3906" s="7" t="s">
        <v>30</v>
      </c>
      <c r="C3906" t="str">
        <f t="shared" si="60"/>
        <v>05909990735839;30%</v>
      </c>
      <c r="D3906" s="17" t="s">
        <v>23830</v>
      </c>
      <c r="E3906" t="str">
        <f>VLOOKUP(C3906,'A1'!R:R,1,FALSE)</f>
        <v>05909990735839;30%</v>
      </c>
    </row>
    <row r="3907" spans="1:5" ht="22.5" hidden="1" x14ac:dyDescent="0.25">
      <c r="A3907" s="7" t="s">
        <v>18088</v>
      </c>
      <c r="B3907" s="7" t="s">
        <v>85</v>
      </c>
      <c r="C3907" t="str">
        <f t="shared" ref="C3907:C3970" si="61">CONCATENATE(A3907,";",B3907)</f>
        <v>05909990985128;ryczałt</v>
      </c>
      <c r="D3907" s="17" t="s">
        <v>23830</v>
      </c>
      <c r="E3907" t="str">
        <f>VLOOKUP(C3907,'A1'!R:R,1,FALSE)</f>
        <v>05909990985128;ryczałt</v>
      </c>
    </row>
    <row r="3908" spans="1:5" ht="22.5" hidden="1" x14ac:dyDescent="0.25">
      <c r="A3908" s="7" t="s">
        <v>18088</v>
      </c>
      <c r="B3908" s="7" t="s">
        <v>30</v>
      </c>
      <c r="C3908" t="str">
        <f t="shared" si="61"/>
        <v>05909990985128;30%</v>
      </c>
      <c r="D3908" s="17" t="s">
        <v>23830</v>
      </c>
      <c r="E3908" t="str">
        <f>VLOOKUP(C3908,'A1'!R:R,1,FALSE)</f>
        <v>05909990985128;30%</v>
      </c>
    </row>
    <row r="3909" spans="1:5" ht="22.5" hidden="1" x14ac:dyDescent="0.25">
      <c r="A3909" s="7" t="s">
        <v>18091</v>
      </c>
      <c r="B3909" s="7" t="s">
        <v>85</v>
      </c>
      <c r="C3909" t="str">
        <f t="shared" si="61"/>
        <v>05909990985111;ryczałt</v>
      </c>
      <c r="D3909" s="17" t="s">
        <v>23830</v>
      </c>
      <c r="E3909" t="str">
        <f>VLOOKUP(C3909,'A1'!R:R,1,FALSE)</f>
        <v>05909990985111;ryczałt</v>
      </c>
    </row>
    <row r="3910" spans="1:5" ht="22.5" hidden="1" x14ac:dyDescent="0.25">
      <c r="A3910" s="7" t="s">
        <v>18091</v>
      </c>
      <c r="B3910" s="7" t="s">
        <v>30</v>
      </c>
      <c r="C3910" t="str">
        <f t="shared" si="61"/>
        <v>05909990985111;30%</v>
      </c>
      <c r="D3910" s="17" t="s">
        <v>23830</v>
      </c>
      <c r="E3910" t="str">
        <f>VLOOKUP(C3910,'A1'!R:R,1,FALSE)</f>
        <v>05909990985111;30%</v>
      </c>
    </row>
    <row r="3911" spans="1:5" ht="22.5" hidden="1" x14ac:dyDescent="0.25">
      <c r="A3911" s="7" t="s">
        <v>18095</v>
      </c>
      <c r="B3911" s="7" t="s">
        <v>85</v>
      </c>
      <c r="C3911" t="str">
        <f t="shared" si="61"/>
        <v>05909991253998;ryczałt</v>
      </c>
      <c r="D3911" s="17" t="s">
        <v>23830</v>
      </c>
      <c r="E3911" t="str">
        <f>VLOOKUP(C3911,'A1'!R:R,1,FALSE)</f>
        <v>05909991253998;ryczałt</v>
      </c>
    </row>
    <row r="3912" spans="1:5" ht="22.5" hidden="1" x14ac:dyDescent="0.25">
      <c r="A3912" s="7" t="s">
        <v>18095</v>
      </c>
      <c r="B3912" s="7" t="s">
        <v>30</v>
      </c>
      <c r="C3912" t="str">
        <f t="shared" si="61"/>
        <v>05909991253998;30%</v>
      </c>
      <c r="D3912" s="17" t="s">
        <v>23830</v>
      </c>
      <c r="E3912" t="str">
        <f>VLOOKUP(C3912,'A1'!R:R,1,FALSE)</f>
        <v>05909991253998;30%</v>
      </c>
    </row>
    <row r="3913" spans="1:5" ht="22.5" hidden="1" x14ac:dyDescent="0.25">
      <c r="A3913" s="7" t="s">
        <v>18099</v>
      </c>
      <c r="B3913" s="7" t="s">
        <v>85</v>
      </c>
      <c r="C3913" t="str">
        <f t="shared" si="61"/>
        <v>05909991254001;ryczałt</v>
      </c>
      <c r="D3913" s="17" t="s">
        <v>23830</v>
      </c>
      <c r="E3913" t="str">
        <f>VLOOKUP(C3913,'A1'!R:R,1,FALSE)</f>
        <v>05909991254001;ryczałt</v>
      </c>
    </row>
    <row r="3914" spans="1:5" ht="22.5" hidden="1" x14ac:dyDescent="0.25">
      <c r="A3914" s="7" t="s">
        <v>18099</v>
      </c>
      <c r="B3914" s="7" t="s">
        <v>30</v>
      </c>
      <c r="C3914" t="str">
        <f t="shared" si="61"/>
        <v>05909991254001;30%</v>
      </c>
      <c r="D3914" s="17" t="s">
        <v>23830</v>
      </c>
      <c r="E3914" t="str">
        <f>VLOOKUP(C3914,'A1'!R:R,1,FALSE)</f>
        <v>05909991254001;30%</v>
      </c>
    </row>
    <row r="3915" spans="1:5" ht="22.5" hidden="1" x14ac:dyDescent="0.25">
      <c r="A3915" s="7" t="s">
        <v>18104</v>
      </c>
      <c r="B3915" s="7" t="s">
        <v>30</v>
      </c>
      <c r="C3915" t="str">
        <f t="shared" si="61"/>
        <v>05909990671410;30%</v>
      </c>
      <c r="D3915" s="17" t="s">
        <v>23830</v>
      </c>
      <c r="E3915" t="str">
        <f>VLOOKUP(C3915,'A1'!R:R,1,FALSE)</f>
        <v>05909990671410;30%</v>
      </c>
    </row>
    <row r="3916" spans="1:5" ht="22.5" hidden="1" x14ac:dyDescent="0.25">
      <c r="A3916" s="7" t="s">
        <v>18110</v>
      </c>
      <c r="B3916" s="7" t="s">
        <v>30</v>
      </c>
      <c r="C3916" t="str">
        <f t="shared" si="61"/>
        <v>05909990784486;30%</v>
      </c>
      <c r="D3916" s="17" t="s">
        <v>23830</v>
      </c>
      <c r="E3916" t="str">
        <f>VLOOKUP(C3916,'A1'!R:R,1,FALSE)</f>
        <v>05909990784486;30%</v>
      </c>
    </row>
    <row r="3917" spans="1:5" ht="22.5" hidden="1" x14ac:dyDescent="0.25">
      <c r="A3917" s="7" t="s">
        <v>18115</v>
      </c>
      <c r="B3917" s="7" t="s">
        <v>30</v>
      </c>
      <c r="C3917" t="str">
        <f t="shared" si="61"/>
        <v>05909991055271;30%</v>
      </c>
      <c r="D3917" s="17" t="s">
        <v>23830</v>
      </c>
      <c r="E3917" t="str">
        <f>VLOOKUP(C3917,'A1'!R:R,1,FALSE)</f>
        <v>05909991055271;30%</v>
      </c>
    </row>
    <row r="3918" spans="1:5" ht="22.5" hidden="1" x14ac:dyDescent="0.25">
      <c r="A3918" s="7" t="s">
        <v>18118</v>
      </c>
      <c r="B3918" s="7" t="s">
        <v>30</v>
      </c>
      <c r="C3918" t="str">
        <f t="shared" si="61"/>
        <v>05909991139520;30%</v>
      </c>
      <c r="D3918" s="17" t="s">
        <v>23830</v>
      </c>
      <c r="E3918" t="str">
        <f>VLOOKUP(C3918,'A1'!R:R,1,FALSE)</f>
        <v>05909991139520;30%</v>
      </c>
    </row>
    <row r="3919" spans="1:5" ht="22.5" hidden="1" x14ac:dyDescent="0.25">
      <c r="A3919" s="7" t="s">
        <v>18125</v>
      </c>
      <c r="B3919" s="7" t="s">
        <v>30</v>
      </c>
      <c r="C3919" t="str">
        <f t="shared" si="61"/>
        <v>05909991035235;30%</v>
      </c>
      <c r="D3919" s="17" t="s">
        <v>23830</v>
      </c>
      <c r="E3919" t="str">
        <f>VLOOKUP(C3919,'A1'!R:R,1,FALSE)</f>
        <v>05909991035235;30%</v>
      </c>
    </row>
    <row r="3920" spans="1:5" ht="22.5" hidden="1" x14ac:dyDescent="0.25">
      <c r="A3920" s="7" t="s">
        <v>18128</v>
      </c>
      <c r="B3920" s="7" t="s">
        <v>30</v>
      </c>
      <c r="C3920" t="str">
        <f t="shared" si="61"/>
        <v>05909991035549;30%</v>
      </c>
      <c r="D3920" s="17" t="s">
        <v>23830</v>
      </c>
      <c r="E3920" t="str">
        <f>VLOOKUP(C3920,'A1'!R:R,1,FALSE)</f>
        <v>05909991035549;30%</v>
      </c>
    </row>
    <row r="3921" spans="1:5" ht="22.5" hidden="1" x14ac:dyDescent="0.25">
      <c r="A3921" s="7" t="s">
        <v>18131</v>
      </c>
      <c r="B3921" s="7" t="s">
        <v>30</v>
      </c>
      <c r="C3921" t="str">
        <f t="shared" si="61"/>
        <v>05909991023485;30%</v>
      </c>
      <c r="D3921" s="17" t="s">
        <v>23830</v>
      </c>
      <c r="E3921" t="str">
        <f>VLOOKUP(C3921,'A1'!R:R,1,FALSE)</f>
        <v>05909991023485;30%</v>
      </c>
    </row>
    <row r="3922" spans="1:5" ht="22.5" hidden="1" x14ac:dyDescent="0.25">
      <c r="A3922" s="7" t="s">
        <v>18134</v>
      </c>
      <c r="B3922" s="7" t="s">
        <v>30</v>
      </c>
      <c r="C3922" t="str">
        <f t="shared" si="61"/>
        <v>05909991023522;30%</v>
      </c>
      <c r="D3922" s="17" t="s">
        <v>23830</v>
      </c>
      <c r="E3922" t="str">
        <f>VLOOKUP(C3922,'A1'!R:R,1,FALSE)</f>
        <v>05909991023522;30%</v>
      </c>
    </row>
    <row r="3923" spans="1:5" ht="22.5" hidden="1" x14ac:dyDescent="0.25">
      <c r="A3923" s="7" t="s">
        <v>18137</v>
      </c>
      <c r="B3923" s="7" t="s">
        <v>30</v>
      </c>
      <c r="C3923" t="str">
        <f t="shared" si="61"/>
        <v>05909991008642;30%</v>
      </c>
      <c r="D3923" s="17" t="s">
        <v>23830</v>
      </c>
      <c r="E3923" t="str">
        <f>VLOOKUP(C3923,'A1'!R:R,1,FALSE)</f>
        <v>05909991008642;30%</v>
      </c>
    </row>
    <row r="3924" spans="1:5" ht="22.5" hidden="1" x14ac:dyDescent="0.25">
      <c r="A3924" s="7" t="s">
        <v>18143</v>
      </c>
      <c r="B3924" s="7" t="s">
        <v>30</v>
      </c>
      <c r="C3924" t="str">
        <f t="shared" si="61"/>
        <v>05909991008666;30%</v>
      </c>
      <c r="D3924" s="17" t="s">
        <v>23830</v>
      </c>
      <c r="E3924" t="str">
        <f>VLOOKUP(C3924,'A1'!R:R,1,FALSE)</f>
        <v>05909991008666;30%</v>
      </c>
    </row>
    <row r="3925" spans="1:5" ht="22.5" hidden="1" x14ac:dyDescent="0.25">
      <c r="A3925" s="7" t="s">
        <v>18140</v>
      </c>
      <c r="B3925" s="7" t="s">
        <v>30</v>
      </c>
      <c r="C3925" t="str">
        <f t="shared" si="61"/>
        <v>05909991249038;30%</v>
      </c>
      <c r="D3925" s="17" t="s">
        <v>23830</v>
      </c>
      <c r="E3925" t="str">
        <f>VLOOKUP(C3925,'A1'!R:R,1,FALSE)</f>
        <v>05909991249038;30%</v>
      </c>
    </row>
    <row r="3926" spans="1:5" ht="22.5" hidden="1" x14ac:dyDescent="0.25">
      <c r="A3926" s="7" t="s">
        <v>18145</v>
      </c>
      <c r="B3926" s="7" t="s">
        <v>30</v>
      </c>
      <c r="C3926" t="str">
        <f t="shared" si="61"/>
        <v>05909991249045;30%</v>
      </c>
      <c r="D3926" s="17" t="s">
        <v>23830</v>
      </c>
      <c r="E3926" t="str">
        <f>VLOOKUP(C3926,'A1'!R:R,1,FALSE)</f>
        <v>05909991249045;30%</v>
      </c>
    </row>
    <row r="3927" spans="1:5" ht="22.5" hidden="1" x14ac:dyDescent="0.25">
      <c r="A3927" s="7" t="s">
        <v>18150</v>
      </c>
      <c r="B3927" s="7" t="s">
        <v>30</v>
      </c>
      <c r="C3927" t="str">
        <f t="shared" si="61"/>
        <v>05909991008680;30%</v>
      </c>
      <c r="D3927" s="17" t="s">
        <v>23830</v>
      </c>
      <c r="E3927" t="str">
        <f>VLOOKUP(C3927,'A1'!R:R,1,FALSE)</f>
        <v>05909991008680;30%</v>
      </c>
    </row>
    <row r="3928" spans="1:5" ht="22.5" hidden="1" x14ac:dyDescent="0.25">
      <c r="A3928" s="7" t="s">
        <v>18154</v>
      </c>
      <c r="B3928" s="7" t="s">
        <v>30</v>
      </c>
      <c r="C3928" t="str">
        <f t="shared" si="61"/>
        <v>05909990648641;30%</v>
      </c>
      <c r="D3928" s="17" t="s">
        <v>23830</v>
      </c>
      <c r="E3928" t="str">
        <f>VLOOKUP(C3928,'A1'!R:R,1,FALSE)</f>
        <v>05909990648641;30%</v>
      </c>
    </row>
    <row r="3929" spans="1:5" ht="22.5" hidden="1" x14ac:dyDescent="0.25">
      <c r="A3929" s="7" t="s">
        <v>18158</v>
      </c>
      <c r="B3929" s="7" t="s">
        <v>85</v>
      </c>
      <c r="C3929" t="str">
        <f t="shared" si="61"/>
        <v>05909990649594;ryczałt</v>
      </c>
      <c r="D3929" s="17" t="s">
        <v>23830</v>
      </c>
      <c r="E3929" t="str">
        <f>VLOOKUP(C3929,'A1'!R:R,1,FALSE)</f>
        <v>05909990649594;ryczałt</v>
      </c>
    </row>
    <row r="3930" spans="1:5" ht="22.5" hidden="1" x14ac:dyDescent="0.25">
      <c r="A3930" s="7" t="s">
        <v>18164</v>
      </c>
      <c r="B3930" s="7" t="s">
        <v>85</v>
      </c>
      <c r="C3930" t="str">
        <f t="shared" si="61"/>
        <v>05909990649617;ryczałt</v>
      </c>
      <c r="D3930" s="17" t="s">
        <v>23830</v>
      </c>
      <c r="E3930" t="str">
        <f>VLOOKUP(C3930,'A1'!R:R,1,FALSE)</f>
        <v>05909990649617;ryczałt</v>
      </c>
    </row>
    <row r="3931" spans="1:5" ht="22.5" hidden="1" x14ac:dyDescent="0.25">
      <c r="A3931" s="7" t="s">
        <v>18169</v>
      </c>
      <c r="B3931" s="7" t="s">
        <v>85</v>
      </c>
      <c r="C3931" t="str">
        <f t="shared" si="61"/>
        <v>05909990649556;ryczałt</v>
      </c>
      <c r="D3931" s="17" t="s">
        <v>23830</v>
      </c>
      <c r="E3931" t="str">
        <f>VLOOKUP(C3931,'A1'!R:R,1,FALSE)</f>
        <v>05909990649556;ryczałt</v>
      </c>
    </row>
    <row r="3932" spans="1:5" ht="22.5" hidden="1" x14ac:dyDescent="0.25">
      <c r="A3932" s="7" t="s">
        <v>18172</v>
      </c>
      <c r="B3932" s="7" t="s">
        <v>85</v>
      </c>
      <c r="C3932" t="str">
        <f t="shared" si="61"/>
        <v>05909990649570;ryczałt</v>
      </c>
      <c r="D3932" s="17" t="s">
        <v>23830</v>
      </c>
      <c r="E3932" t="str">
        <f>VLOOKUP(C3932,'A1'!R:R,1,FALSE)</f>
        <v>05909990649570;ryczałt</v>
      </c>
    </row>
    <row r="3933" spans="1:5" ht="22.5" hidden="1" x14ac:dyDescent="0.25">
      <c r="A3933" s="7" t="s">
        <v>18176</v>
      </c>
      <c r="B3933" s="7" t="s">
        <v>85</v>
      </c>
      <c r="C3933" t="str">
        <f t="shared" si="61"/>
        <v>05909990061495;ryczałt</v>
      </c>
      <c r="D3933" s="17" t="s">
        <v>23830</v>
      </c>
      <c r="E3933" t="str">
        <f>VLOOKUP(C3933,'A1'!R:R,1,FALSE)</f>
        <v>05909990061495;ryczałt</v>
      </c>
    </row>
    <row r="3934" spans="1:5" ht="22.5" hidden="1" x14ac:dyDescent="0.25">
      <c r="A3934" s="7" t="s">
        <v>18179</v>
      </c>
      <c r="B3934" s="7" t="s">
        <v>85</v>
      </c>
      <c r="C3934" t="str">
        <f t="shared" si="61"/>
        <v>05909990061464;ryczałt</v>
      </c>
      <c r="D3934" s="17" t="s">
        <v>23830</v>
      </c>
      <c r="E3934" t="str">
        <f>VLOOKUP(C3934,'A1'!R:R,1,FALSE)</f>
        <v>05909990061464;ryczałt</v>
      </c>
    </row>
    <row r="3935" spans="1:5" ht="22.5" hidden="1" x14ac:dyDescent="0.25">
      <c r="A3935" s="7" t="s">
        <v>18184</v>
      </c>
      <c r="B3935" s="7" t="s">
        <v>85</v>
      </c>
      <c r="C3935" t="str">
        <f t="shared" si="61"/>
        <v>05909990061488;ryczałt</v>
      </c>
      <c r="D3935" s="17" t="s">
        <v>23830</v>
      </c>
      <c r="E3935" t="str">
        <f>VLOOKUP(C3935,'A1'!R:R,1,FALSE)</f>
        <v>05909990061488;ryczałt</v>
      </c>
    </row>
    <row r="3936" spans="1:5" ht="22.5" hidden="1" x14ac:dyDescent="0.25">
      <c r="A3936" s="7" t="s">
        <v>18188</v>
      </c>
      <c r="B3936" s="7" t="s">
        <v>85</v>
      </c>
      <c r="C3936" t="str">
        <f t="shared" si="61"/>
        <v>05909990061471;ryczałt</v>
      </c>
      <c r="D3936" s="17" t="s">
        <v>23830</v>
      </c>
      <c r="E3936" t="str">
        <f>VLOOKUP(C3936,'A1'!R:R,1,FALSE)</f>
        <v>05909990061471;ryczałt</v>
      </c>
    </row>
    <row r="3937" spans="1:5" ht="22.5" hidden="1" x14ac:dyDescent="0.25">
      <c r="A3937" s="7" t="s">
        <v>18191</v>
      </c>
      <c r="B3937" s="7" t="s">
        <v>85</v>
      </c>
      <c r="C3937" t="str">
        <f t="shared" si="61"/>
        <v>05909990715169;ryczałt</v>
      </c>
      <c r="D3937" s="17" t="s">
        <v>23830</v>
      </c>
      <c r="E3937" t="str">
        <f>VLOOKUP(C3937,'A1'!R:R,1,FALSE)</f>
        <v>05909990715169;ryczałt</v>
      </c>
    </row>
    <row r="3938" spans="1:5" ht="22.5" hidden="1" x14ac:dyDescent="0.25">
      <c r="A3938" s="7" t="s">
        <v>18195</v>
      </c>
      <c r="B3938" s="7" t="s">
        <v>85</v>
      </c>
      <c r="C3938" t="str">
        <f t="shared" si="61"/>
        <v>05909990715084;ryczałt</v>
      </c>
      <c r="D3938" s="17" t="s">
        <v>23830</v>
      </c>
      <c r="E3938" t="str">
        <f>VLOOKUP(C3938,'A1'!R:R,1,FALSE)</f>
        <v>05909990715084;ryczałt</v>
      </c>
    </row>
    <row r="3939" spans="1:5" ht="22.5" hidden="1" x14ac:dyDescent="0.25">
      <c r="A3939" s="7" t="s">
        <v>18198</v>
      </c>
      <c r="B3939" s="7" t="s">
        <v>85</v>
      </c>
      <c r="C3939" t="str">
        <f t="shared" si="61"/>
        <v>05909990715145;ryczałt</v>
      </c>
      <c r="D3939" s="17" t="s">
        <v>23830</v>
      </c>
      <c r="E3939" t="str">
        <f>VLOOKUP(C3939,'A1'!R:R,1,FALSE)</f>
        <v>05909990715145;ryczałt</v>
      </c>
    </row>
    <row r="3940" spans="1:5" ht="22.5" hidden="1" x14ac:dyDescent="0.25">
      <c r="A3940" s="7" t="s">
        <v>18202</v>
      </c>
      <c r="B3940" s="7" t="s">
        <v>85</v>
      </c>
      <c r="C3940" t="str">
        <f t="shared" si="61"/>
        <v>05909990759019;ryczałt</v>
      </c>
      <c r="D3940" s="17" t="s">
        <v>23830</v>
      </c>
      <c r="E3940" t="str">
        <f>VLOOKUP(C3940,'A1'!R:R,1,FALSE)</f>
        <v>05909990759019;ryczałt</v>
      </c>
    </row>
    <row r="3941" spans="1:5" ht="22.5" hidden="1" x14ac:dyDescent="0.25">
      <c r="A3941" s="7" t="s">
        <v>18205</v>
      </c>
      <c r="B3941" s="7" t="s">
        <v>85</v>
      </c>
      <c r="C3941" t="str">
        <f t="shared" si="61"/>
        <v>05909990759118;ryczałt</v>
      </c>
      <c r="D3941" s="17" t="s">
        <v>23830</v>
      </c>
      <c r="E3941" t="str">
        <f>VLOOKUP(C3941,'A1'!R:R,1,FALSE)</f>
        <v>05909990759118;ryczałt</v>
      </c>
    </row>
    <row r="3942" spans="1:5" ht="22.5" hidden="1" x14ac:dyDescent="0.25">
      <c r="A3942" s="7" t="s">
        <v>18208</v>
      </c>
      <c r="B3942" s="7" t="s">
        <v>85</v>
      </c>
      <c r="C3942" t="str">
        <f t="shared" si="61"/>
        <v>05909990758814;ryczałt</v>
      </c>
      <c r="D3942" s="17" t="s">
        <v>23830</v>
      </c>
      <c r="E3942" t="str">
        <f>VLOOKUP(C3942,'A1'!R:R,1,FALSE)</f>
        <v>05909990758814;ryczałt</v>
      </c>
    </row>
    <row r="3943" spans="1:5" ht="22.5" hidden="1" x14ac:dyDescent="0.25">
      <c r="A3943" s="7" t="s">
        <v>18211</v>
      </c>
      <c r="B3943" s="7" t="s">
        <v>85</v>
      </c>
      <c r="C3943" t="str">
        <f t="shared" si="61"/>
        <v>05909990758913;ryczałt</v>
      </c>
      <c r="D3943" s="17" t="s">
        <v>23830</v>
      </c>
      <c r="E3943" t="str">
        <f>VLOOKUP(C3943,'A1'!R:R,1,FALSE)</f>
        <v>05909990758913;ryczałt</v>
      </c>
    </row>
    <row r="3944" spans="1:5" ht="22.5" hidden="1" x14ac:dyDescent="0.25">
      <c r="A3944" s="7" t="s">
        <v>18214</v>
      </c>
      <c r="B3944" s="7" t="s">
        <v>85</v>
      </c>
      <c r="C3944" t="str">
        <f t="shared" si="61"/>
        <v>05909990780068;ryczałt</v>
      </c>
      <c r="D3944" s="17" t="s">
        <v>23830</v>
      </c>
      <c r="E3944" t="str">
        <f>VLOOKUP(C3944,'A1'!R:R,1,FALSE)</f>
        <v>05909990780068;ryczałt</v>
      </c>
    </row>
    <row r="3945" spans="1:5" ht="22.5" hidden="1" x14ac:dyDescent="0.25">
      <c r="A3945" s="7" t="s">
        <v>18218</v>
      </c>
      <c r="B3945" s="7" t="s">
        <v>85</v>
      </c>
      <c r="C3945" t="str">
        <f t="shared" si="61"/>
        <v>05909990780136;ryczałt</v>
      </c>
      <c r="D3945" s="17" t="s">
        <v>23830</v>
      </c>
      <c r="E3945" t="str">
        <f>VLOOKUP(C3945,'A1'!R:R,1,FALSE)</f>
        <v>05909990780136;ryczałt</v>
      </c>
    </row>
    <row r="3946" spans="1:5" ht="22.5" hidden="1" x14ac:dyDescent="0.25">
      <c r="A3946" s="7" t="s">
        <v>18223</v>
      </c>
      <c r="B3946" s="7" t="s">
        <v>85</v>
      </c>
      <c r="C3946" t="str">
        <f t="shared" si="61"/>
        <v>05909990779925;ryczałt</v>
      </c>
      <c r="D3946" s="17" t="s">
        <v>23830</v>
      </c>
      <c r="E3946" t="str">
        <f>VLOOKUP(C3946,'A1'!R:R,1,FALSE)</f>
        <v>05909990779925;ryczałt</v>
      </c>
    </row>
    <row r="3947" spans="1:5" ht="22.5" hidden="1" x14ac:dyDescent="0.25">
      <c r="A3947" s="7" t="s">
        <v>18226</v>
      </c>
      <c r="B3947" s="7" t="s">
        <v>85</v>
      </c>
      <c r="C3947" t="str">
        <f t="shared" si="61"/>
        <v>05909990779970;ryczałt</v>
      </c>
      <c r="D3947" s="17" t="s">
        <v>23830</v>
      </c>
      <c r="E3947" t="str">
        <f>VLOOKUP(C3947,'A1'!R:R,1,FALSE)</f>
        <v>05909990779970;ryczałt</v>
      </c>
    </row>
    <row r="3948" spans="1:5" ht="22.5" hidden="1" x14ac:dyDescent="0.25">
      <c r="A3948" s="7" t="s">
        <v>18230</v>
      </c>
      <c r="B3948" s="7" t="s">
        <v>85</v>
      </c>
      <c r="C3948" t="str">
        <f t="shared" si="61"/>
        <v>05909990671496;ryczałt</v>
      </c>
      <c r="D3948" s="17" t="s">
        <v>23830</v>
      </c>
      <c r="E3948" t="str">
        <f>VLOOKUP(C3948,'A1'!R:R,1,FALSE)</f>
        <v>05909990671496;ryczałt</v>
      </c>
    </row>
    <row r="3949" spans="1:5" ht="22.5" hidden="1" x14ac:dyDescent="0.25">
      <c r="A3949" s="7" t="s">
        <v>18233</v>
      </c>
      <c r="B3949" s="7" t="s">
        <v>85</v>
      </c>
      <c r="C3949" t="str">
        <f t="shared" si="61"/>
        <v>05909990671502;ryczałt</v>
      </c>
      <c r="D3949" s="17" t="s">
        <v>23830</v>
      </c>
      <c r="E3949" t="str">
        <f>VLOOKUP(C3949,'A1'!R:R,1,FALSE)</f>
        <v>05909990671502;ryczałt</v>
      </c>
    </row>
    <row r="3950" spans="1:5" ht="22.5" hidden="1" x14ac:dyDescent="0.25">
      <c r="A3950" s="7" t="s">
        <v>18237</v>
      </c>
      <c r="B3950" s="7" t="s">
        <v>85</v>
      </c>
      <c r="C3950" t="str">
        <f t="shared" si="61"/>
        <v>05909990671472;ryczałt</v>
      </c>
      <c r="D3950" s="17" t="s">
        <v>23830</v>
      </c>
      <c r="E3950" t="str">
        <f>VLOOKUP(C3950,'A1'!R:R,1,FALSE)</f>
        <v>05909990671472;ryczałt</v>
      </c>
    </row>
    <row r="3951" spans="1:5" ht="22.5" hidden="1" x14ac:dyDescent="0.25">
      <c r="A3951" s="7" t="s">
        <v>18240</v>
      </c>
      <c r="B3951" s="7" t="s">
        <v>85</v>
      </c>
      <c r="C3951" t="str">
        <f t="shared" si="61"/>
        <v>05909990671489;ryczałt</v>
      </c>
      <c r="D3951" s="17" t="s">
        <v>23830</v>
      </c>
      <c r="E3951" t="str">
        <f>VLOOKUP(C3951,'A1'!R:R,1,FALSE)</f>
        <v>05909990671489;ryczałt</v>
      </c>
    </row>
    <row r="3952" spans="1:5" ht="22.5" hidden="1" x14ac:dyDescent="0.25">
      <c r="A3952" s="7" t="s">
        <v>18244</v>
      </c>
      <c r="B3952" s="7" t="s">
        <v>30</v>
      </c>
      <c r="C3952" t="str">
        <f t="shared" si="61"/>
        <v>05909990969012;30%</v>
      </c>
      <c r="D3952" s="17" t="s">
        <v>23830</v>
      </c>
      <c r="E3952" t="str">
        <f>VLOOKUP(C3952,'A1'!R:R,1,FALSE)</f>
        <v>05909990969012;30%</v>
      </c>
    </row>
    <row r="3953" spans="1:5" ht="22.5" hidden="1" x14ac:dyDescent="0.25">
      <c r="A3953" s="7" t="s">
        <v>18244</v>
      </c>
      <c r="B3953" s="7" t="s">
        <v>363</v>
      </c>
      <c r="C3953" t="str">
        <f t="shared" si="61"/>
        <v>05909990969012;bezpłatny do limitu</v>
      </c>
      <c r="D3953" s="17" t="s">
        <v>23830</v>
      </c>
      <c r="E3953" t="str">
        <f>VLOOKUP(C3953,'A1'!R:R,1,FALSE)</f>
        <v>05909990969012;bezpłatny do limitu</v>
      </c>
    </row>
    <row r="3954" spans="1:5" ht="22.5" hidden="1" x14ac:dyDescent="0.25">
      <c r="A3954" s="7" t="s">
        <v>18249</v>
      </c>
      <c r="B3954" s="7" t="s">
        <v>30</v>
      </c>
      <c r="C3954" t="str">
        <f t="shared" si="61"/>
        <v>05909990969029;30%</v>
      </c>
      <c r="D3954" s="17" t="s">
        <v>23830</v>
      </c>
      <c r="E3954" t="str">
        <f>VLOOKUP(C3954,'A1'!R:R,1,FALSE)</f>
        <v>05909990969029;30%</v>
      </c>
    </row>
    <row r="3955" spans="1:5" ht="22.5" hidden="1" x14ac:dyDescent="0.25">
      <c r="A3955" s="7" t="s">
        <v>18249</v>
      </c>
      <c r="B3955" s="7" t="s">
        <v>363</v>
      </c>
      <c r="C3955" t="str">
        <f t="shared" si="61"/>
        <v>05909990969029;bezpłatny do limitu</v>
      </c>
      <c r="D3955" s="17" t="s">
        <v>23830</v>
      </c>
      <c r="E3955" t="str">
        <f>VLOOKUP(C3955,'A1'!R:R,1,FALSE)</f>
        <v>05909990969029;bezpłatny do limitu</v>
      </c>
    </row>
    <row r="3956" spans="1:5" ht="22.5" hidden="1" x14ac:dyDescent="0.25">
      <c r="A3956" s="7" t="s">
        <v>18253</v>
      </c>
      <c r="B3956" s="7" t="s">
        <v>30</v>
      </c>
      <c r="C3956" t="str">
        <f t="shared" si="61"/>
        <v>05909990968718;30%</v>
      </c>
      <c r="D3956" s="17" t="s">
        <v>23830</v>
      </c>
      <c r="E3956" t="str">
        <f>VLOOKUP(C3956,'A1'!R:R,1,FALSE)</f>
        <v>05909990968718;30%</v>
      </c>
    </row>
    <row r="3957" spans="1:5" ht="22.5" hidden="1" x14ac:dyDescent="0.25">
      <c r="A3957" s="7" t="s">
        <v>18253</v>
      </c>
      <c r="B3957" s="7" t="s">
        <v>363</v>
      </c>
      <c r="C3957" t="str">
        <f t="shared" si="61"/>
        <v>05909990968718;bezpłatny do limitu</v>
      </c>
      <c r="D3957" s="17" t="s">
        <v>23830</v>
      </c>
      <c r="E3957" t="str">
        <f>VLOOKUP(C3957,'A1'!R:R,1,FALSE)</f>
        <v>05909990968718;bezpłatny do limitu</v>
      </c>
    </row>
    <row r="3958" spans="1:5" ht="22.5" hidden="1" x14ac:dyDescent="0.25">
      <c r="A3958" s="7" t="s">
        <v>18258</v>
      </c>
      <c r="B3958" s="7" t="s">
        <v>30</v>
      </c>
      <c r="C3958" t="str">
        <f t="shared" si="61"/>
        <v>05909990968916;30%</v>
      </c>
      <c r="D3958" s="17" t="s">
        <v>23830</v>
      </c>
      <c r="E3958" t="str">
        <f>VLOOKUP(C3958,'A1'!R:R,1,FALSE)</f>
        <v>05909990968916;30%</v>
      </c>
    </row>
    <row r="3959" spans="1:5" ht="22.5" hidden="1" x14ac:dyDescent="0.25">
      <c r="A3959" s="7" t="s">
        <v>18258</v>
      </c>
      <c r="B3959" s="7" t="s">
        <v>363</v>
      </c>
      <c r="C3959" t="str">
        <f t="shared" si="61"/>
        <v>05909990968916;bezpłatny do limitu</v>
      </c>
      <c r="D3959" s="17" t="s">
        <v>23830</v>
      </c>
      <c r="E3959" t="str">
        <f>VLOOKUP(C3959,'A1'!R:R,1,FALSE)</f>
        <v>05909990968916;bezpłatny do limitu</v>
      </c>
    </row>
    <row r="3960" spans="1:5" ht="22.5" hidden="1" x14ac:dyDescent="0.25">
      <c r="A3960" s="7" t="s">
        <v>18263</v>
      </c>
      <c r="B3960" s="7" t="s">
        <v>30</v>
      </c>
      <c r="C3960" t="str">
        <f t="shared" si="61"/>
        <v>05909990968817;30%</v>
      </c>
      <c r="D3960" s="17" t="s">
        <v>23830</v>
      </c>
      <c r="E3960" t="str">
        <f>VLOOKUP(C3960,'A1'!R:R,1,FALSE)</f>
        <v>05909990968817;30%</v>
      </c>
    </row>
    <row r="3961" spans="1:5" ht="22.5" hidden="1" x14ac:dyDescent="0.25">
      <c r="A3961" s="7" t="s">
        <v>18263</v>
      </c>
      <c r="B3961" s="7" t="s">
        <v>363</v>
      </c>
      <c r="C3961" t="str">
        <f t="shared" si="61"/>
        <v>05909990968817;bezpłatny do limitu</v>
      </c>
      <c r="D3961" s="17" t="s">
        <v>23830</v>
      </c>
      <c r="E3961" t="str">
        <f>VLOOKUP(C3961,'A1'!R:R,1,FALSE)</f>
        <v>05909990968817;bezpłatny do limitu</v>
      </c>
    </row>
    <row r="3962" spans="1:5" ht="22.5" hidden="1" x14ac:dyDescent="0.25">
      <c r="A3962" s="7" t="s">
        <v>18269</v>
      </c>
      <c r="B3962" s="7" t="s">
        <v>30</v>
      </c>
      <c r="C3962" t="str">
        <f t="shared" si="61"/>
        <v>05909990967612;30%</v>
      </c>
      <c r="D3962" s="17" t="s">
        <v>23830</v>
      </c>
      <c r="E3962" t="str">
        <f>VLOOKUP(C3962,'A1'!R:R,1,FALSE)</f>
        <v>05909990967612;30%</v>
      </c>
    </row>
    <row r="3963" spans="1:5" ht="22.5" hidden="1" x14ac:dyDescent="0.25">
      <c r="A3963" s="7" t="s">
        <v>18269</v>
      </c>
      <c r="B3963" s="7" t="s">
        <v>363</v>
      </c>
      <c r="C3963" t="str">
        <f t="shared" si="61"/>
        <v>05909990967612;bezpłatny do limitu</v>
      </c>
      <c r="D3963" s="17" t="s">
        <v>23830</v>
      </c>
      <c r="E3963" t="str">
        <f>VLOOKUP(C3963,'A1'!R:R,1,FALSE)</f>
        <v>05909990967612;bezpłatny do limitu</v>
      </c>
    </row>
    <row r="3964" spans="1:5" ht="22.5" hidden="1" x14ac:dyDescent="0.25">
      <c r="A3964" s="7" t="s">
        <v>18273</v>
      </c>
      <c r="B3964" s="7" t="s">
        <v>30</v>
      </c>
      <c r="C3964" t="str">
        <f t="shared" si="61"/>
        <v>05909990967629;30%</v>
      </c>
      <c r="D3964" s="17" t="s">
        <v>23830</v>
      </c>
      <c r="E3964" t="str">
        <f>VLOOKUP(C3964,'A1'!R:R,1,FALSE)</f>
        <v>05909990967629;30%</v>
      </c>
    </row>
    <row r="3965" spans="1:5" ht="22.5" hidden="1" x14ac:dyDescent="0.25">
      <c r="A3965" s="7" t="s">
        <v>18273</v>
      </c>
      <c r="B3965" s="7" t="s">
        <v>363</v>
      </c>
      <c r="C3965" t="str">
        <f t="shared" si="61"/>
        <v>05909990967629;bezpłatny do limitu</v>
      </c>
      <c r="D3965" s="17" t="s">
        <v>23830</v>
      </c>
      <c r="E3965" t="str">
        <f>VLOOKUP(C3965,'A1'!R:R,1,FALSE)</f>
        <v>05909990967629;bezpłatny do limitu</v>
      </c>
    </row>
    <row r="3966" spans="1:5" ht="22.5" hidden="1" x14ac:dyDescent="0.25">
      <c r="A3966" s="7" t="s">
        <v>18278</v>
      </c>
      <c r="B3966" s="7" t="s">
        <v>30</v>
      </c>
      <c r="C3966" t="str">
        <f t="shared" si="61"/>
        <v>05909990967636;30%</v>
      </c>
      <c r="D3966" s="17" t="s">
        <v>23830</v>
      </c>
      <c r="E3966" t="str">
        <f>VLOOKUP(C3966,'A1'!R:R,1,FALSE)</f>
        <v>05909990967636;30%</v>
      </c>
    </row>
    <row r="3967" spans="1:5" ht="22.5" hidden="1" x14ac:dyDescent="0.25">
      <c r="A3967" s="7" t="s">
        <v>18278</v>
      </c>
      <c r="B3967" s="7" t="s">
        <v>363</v>
      </c>
      <c r="C3967" t="str">
        <f t="shared" si="61"/>
        <v>05909990967636;bezpłatny do limitu</v>
      </c>
      <c r="D3967" s="17" t="s">
        <v>23830</v>
      </c>
      <c r="E3967" t="str">
        <f>VLOOKUP(C3967,'A1'!R:R,1,FALSE)</f>
        <v>05909990967636;bezpłatny do limitu</v>
      </c>
    </row>
    <row r="3968" spans="1:5" ht="22.5" hidden="1" x14ac:dyDescent="0.25">
      <c r="A3968" s="7" t="s">
        <v>18283</v>
      </c>
      <c r="B3968" s="7" t="s">
        <v>30</v>
      </c>
      <c r="C3968" t="str">
        <f t="shared" si="61"/>
        <v>05909990967711;30%</v>
      </c>
      <c r="D3968" s="17" t="s">
        <v>23830</v>
      </c>
      <c r="E3968" t="str">
        <f>VLOOKUP(C3968,'A1'!R:R,1,FALSE)</f>
        <v>05909990967711;30%</v>
      </c>
    </row>
    <row r="3969" spans="1:5" ht="22.5" hidden="1" x14ac:dyDescent="0.25">
      <c r="A3969" s="7" t="s">
        <v>18283</v>
      </c>
      <c r="B3969" s="7" t="s">
        <v>363</v>
      </c>
      <c r="C3969" t="str">
        <f t="shared" si="61"/>
        <v>05909990967711;bezpłatny do limitu</v>
      </c>
      <c r="D3969" s="17" t="s">
        <v>23830</v>
      </c>
      <c r="E3969" t="str">
        <f>VLOOKUP(C3969,'A1'!R:R,1,FALSE)</f>
        <v>05909990967711;bezpłatny do limitu</v>
      </c>
    </row>
    <row r="3970" spans="1:5" ht="22.5" hidden="1" x14ac:dyDescent="0.25">
      <c r="A3970" s="7" t="s">
        <v>18286</v>
      </c>
      <c r="B3970" s="7" t="s">
        <v>30</v>
      </c>
      <c r="C3970" t="str">
        <f t="shared" si="61"/>
        <v>05909990967728;30%</v>
      </c>
      <c r="D3970" s="17" t="s">
        <v>23830</v>
      </c>
      <c r="E3970" t="str">
        <f>VLOOKUP(C3970,'A1'!R:R,1,FALSE)</f>
        <v>05909990967728;30%</v>
      </c>
    </row>
    <row r="3971" spans="1:5" ht="22.5" hidden="1" x14ac:dyDescent="0.25">
      <c r="A3971" s="7" t="s">
        <v>18286</v>
      </c>
      <c r="B3971" s="7" t="s">
        <v>363</v>
      </c>
      <c r="C3971" t="str">
        <f t="shared" ref="C3971:C4034" si="62">CONCATENATE(A3971,";",B3971)</f>
        <v>05909990967728;bezpłatny do limitu</v>
      </c>
      <c r="D3971" s="17" t="s">
        <v>23830</v>
      </c>
      <c r="E3971" t="str">
        <f>VLOOKUP(C3971,'A1'!R:R,1,FALSE)</f>
        <v>05909990967728;bezpłatny do limitu</v>
      </c>
    </row>
    <row r="3972" spans="1:5" ht="22.5" hidden="1" x14ac:dyDescent="0.25">
      <c r="A3972" s="7" t="s">
        <v>18290</v>
      </c>
      <c r="B3972" s="7" t="s">
        <v>30</v>
      </c>
      <c r="C3972" t="str">
        <f t="shared" si="62"/>
        <v>05909990967735;30%</v>
      </c>
      <c r="D3972" s="17" t="s">
        <v>23830</v>
      </c>
      <c r="E3972" t="str">
        <f>VLOOKUP(C3972,'A1'!R:R,1,FALSE)</f>
        <v>05909990967735;30%</v>
      </c>
    </row>
    <row r="3973" spans="1:5" ht="22.5" hidden="1" x14ac:dyDescent="0.25">
      <c r="A3973" s="7" t="s">
        <v>18290</v>
      </c>
      <c r="B3973" s="7" t="s">
        <v>363</v>
      </c>
      <c r="C3973" t="str">
        <f t="shared" si="62"/>
        <v>05909990967735;bezpłatny do limitu</v>
      </c>
      <c r="D3973" s="17" t="s">
        <v>23830</v>
      </c>
      <c r="E3973" t="str">
        <f>VLOOKUP(C3973,'A1'!R:R,1,FALSE)</f>
        <v>05909990967735;bezpłatny do limitu</v>
      </c>
    </row>
    <row r="3974" spans="1:5" ht="22.5" hidden="1" x14ac:dyDescent="0.25">
      <c r="A3974" s="7" t="s">
        <v>18298</v>
      </c>
      <c r="B3974" s="7" t="s">
        <v>30</v>
      </c>
      <c r="C3974" t="str">
        <f t="shared" si="62"/>
        <v>05909990967810;30%</v>
      </c>
      <c r="D3974" s="17" t="s">
        <v>23830</v>
      </c>
      <c r="E3974" t="str">
        <f>VLOOKUP(C3974,'A1'!R:R,1,FALSE)</f>
        <v>05909990967810;30%</v>
      </c>
    </row>
    <row r="3975" spans="1:5" ht="22.5" hidden="1" x14ac:dyDescent="0.25">
      <c r="A3975" s="7" t="s">
        <v>18298</v>
      </c>
      <c r="B3975" s="7" t="s">
        <v>363</v>
      </c>
      <c r="C3975" t="str">
        <f t="shared" si="62"/>
        <v>05909990967810;bezpłatny do limitu</v>
      </c>
      <c r="D3975" s="17" t="s">
        <v>23830</v>
      </c>
      <c r="E3975" t="str">
        <f>VLOOKUP(C3975,'A1'!R:R,1,FALSE)</f>
        <v>05909990967810;bezpłatny do limitu</v>
      </c>
    </row>
    <row r="3976" spans="1:5" ht="22.5" hidden="1" x14ac:dyDescent="0.25">
      <c r="A3976" s="7" t="s">
        <v>18302</v>
      </c>
      <c r="B3976" s="7" t="s">
        <v>30</v>
      </c>
      <c r="C3976" t="str">
        <f t="shared" si="62"/>
        <v>05909990967827;30%</v>
      </c>
      <c r="D3976" s="17" t="s">
        <v>23830</v>
      </c>
      <c r="E3976" t="str">
        <f>VLOOKUP(C3976,'A1'!R:R,1,FALSE)</f>
        <v>05909990967827;30%</v>
      </c>
    </row>
    <row r="3977" spans="1:5" ht="22.5" hidden="1" x14ac:dyDescent="0.25">
      <c r="A3977" s="7" t="s">
        <v>18302</v>
      </c>
      <c r="B3977" s="7" t="s">
        <v>363</v>
      </c>
      <c r="C3977" t="str">
        <f t="shared" si="62"/>
        <v>05909990967827;bezpłatny do limitu</v>
      </c>
      <c r="D3977" s="17" t="s">
        <v>23830</v>
      </c>
      <c r="E3977" t="str">
        <f>VLOOKUP(C3977,'A1'!R:R,1,FALSE)</f>
        <v>05909990967827;bezpłatny do limitu</v>
      </c>
    </row>
    <row r="3978" spans="1:5" ht="22.5" hidden="1" x14ac:dyDescent="0.25">
      <c r="A3978" s="7" t="s">
        <v>18306</v>
      </c>
      <c r="B3978" s="7" t="s">
        <v>30</v>
      </c>
      <c r="C3978" t="str">
        <f t="shared" si="62"/>
        <v>05909990967834;30%</v>
      </c>
      <c r="D3978" s="17" t="s">
        <v>23830</v>
      </c>
      <c r="E3978" t="str">
        <f>VLOOKUP(C3978,'A1'!R:R,1,FALSE)</f>
        <v>05909990967834;30%</v>
      </c>
    </row>
    <row r="3979" spans="1:5" ht="22.5" hidden="1" x14ac:dyDescent="0.25">
      <c r="A3979" s="7" t="s">
        <v>18306</v>
      </c>
      <c r="B3979" s="7" t="s">
        <v>363</v>
      </c>
      <c r="C3979" t="str">
        <f t="shared" si="62"/>
        <v>05909990967834;bezpłatny do limitu</v>
      </c>
      <c r="D3979" s="17" t="s">
        <v>23830</v>
      </c>
      <c r="E3979" t="str">
        <f>VLOOKUP(C3979,'A1'!R:R,1,FALSE)</f>
        <v>05909990967834;bezpłatny do limitu</v>
      </c>
    </row>
    <row r="3980" spans="1:5" ht="22.5" hidden="1" x14ac:dyDescent="0.25">
      <c r="A3980" s="7" t="s">
        <v>18314</v>
      </c>
      <c r="B3980" s="7" t="s">
        <v>30</v>
      </c>
      <c r="C3980" t="str">
        <f t="shared" si="62"/>
        <v>05909991362300;30%</v>
      </c>
      <c r="D3980" s="17" t="s">
        <v>23830</v>
      </c>
      <c r="E3980" t="str">
        <f>VLOOKUP(C3980,'A1'!R:R,1,FALSE)</f>
        <v>05909991362300;30%</v>
      </c>
    </row>
    <row r="3981" spans="1:5" ht="22.5" hidden="1" x14ac:dyDescent="0.25">
      <c r="A3981" s="7" t="s">
        <v>18314</v>
      </c>
      <c r="B3981" s="7" t="s">
        <v>363</v>
      </c>
      <c r="C3981" t="str">
        <f t="shared" si="62"/>
        <v>05909991362300;bezpłatny do limitu</v>
      </c>
      <c r="D3981" s="17" t="s">
        <v>23830</v>
      </c>
      <c r="E3981" t="str">
        <f>VLOOKUP(C3981,'A1'!R:R,1,FALSE)</f>
        <v>05909991362300;bezpłatny do limitu</v>
      </c>
    </row>
    <row r="3982" spans="1:5" ht="22.5" hidden="1" x14ac:dyDescent="0.25">
      <c r="A3982" s="7" t="s">
        <v>18319</v>
      </c>
      <c r="B3982" s="7" t="s">
        <v>30</v>
      </c>
      <c r="C3982" t="str">
        <f t="shared" si="62"/>
        <v>03838989704100;30%</v>
      </c>
      <c r="D3982" s="17" t="s">
        <v>23830</v>
      </c>
      <c r="E3982" t="str">
        <f>VLOOKUP(C3982,'A1'!R:R,1,FALSE)</f>
        <v>03838989704100;30%</v>
      </c>
    </row>
    <row r="3983" spans="1:5" ht="22.5" hidden="1" x14ac:dyDescent="0.25">
      <c r="A3983" s="7" t="s">
        <v>18319</v>
      </c>
      <c r="B3983" s="7" t="s">
        <v>363</v>
      </c>
      <c r="C3983" t="str">
        <f t="shared" si="62"/>
        <v>03838989704100;bezpłatny do limitu</v>
      </c>
      <c r="D3983" s="17" t="s">
        <v>23830</v>
      </c>
      <c r="E3983" t="str">
        <f>VLOOKUP(C3983,'A1'!R:R,1,FALSE)</f>
        <v>03838989704100;bezpłatny do limitu</v>
      </c>
    </row>
    <row r="3984" spans="1:5" ht="22.5" hidden="1" x14ac:dyDescent="0.25">
      <c r="A3984" s="7" t="s">
        <v>18323</v>
      </c>
      <c r="B3984" s="7" t="s">
        <v>30</v>
      </c>
      <c r="C3984" t="str">
        <f t="shared" si="62"/>
        <v>03838989704117;30%</v>
      </c>
      <c r="D3984" s="17" t="s">
        <v>23830</v>
      </c>
      <c r="E3984" t="str">
        <f>VLOOKUP(C3984,'A1'!R:R,1,FALSE)</f>
        <v>03838989704117;30%</v>
      </c>
    </row>
    <row r="3985" spans="1:5" ht="22.5" hidden="1" x14ac:dyDescent="0.25">
      <c r="A3985" s="7" t="s">
        <v>18323</v>
      </c>
      <c r="B3985" s="7" t="s">
        <v>363</v>
      </c>
      <c r="C3985" t="str">
        <f t="shared" si="62"/>
        <v>03838989704117;bezpłatny do limitu</v>
      </c>
      <c r="D3985" s="17" t="s">
        <v>23830</v>
      </c>
      <c r="E3985" t="str">
        <f>VLOOKUP(C3985,'A1'!R:R,1,FALSE)</f>
        <v>03838989704117;bezpłatny do limitu</v>
      </c>
    </row>
    <row r="3986" spans="1:5" ht="22.5" hidden="1" x14ac:dyDescent="0.25">
      <c r="A3986" s="7" t="s">
        <v>18328</v>
      </c>
      <c r="B3986" s="7" t="s">
        <v>30</v>
      </c>
      <c r="C3986" t="str">
        <f t="shared" si="62"/>
        <v>05909991389017;30%</v>
      </c>
      <c r="D3986" s="17" t="s">
        <v>23830</v>
      </c>
      <c r="E3986" t="str">
        <f>VLOOKUP(C3986,'A1'!R:R,1,FALSE)</f>
        <v>05909991389017;30%</v>
      </c>
    </row>
    <row r="3987" spans="1:5" ht="22.5" hidden="1" x14ac:dyDescent="0.25">
      <c r="A3987" s="7" t="s">
        <v>18328</v>
      </c>
      <c r="B3987" s="7" t="s">
        <v>363</v>
      </c>
      <c r="C3987" t="str">
        <f t="shared" si="62"/>
        <v>05909991389017;bezpłatny do limitu</v>
      </c>
      <c r="D3987" s="17" t="s">
        <v>23830</v>
      </c>
      <c r="E3987" t="str">
        <f>VLOOKUP(C3987,'A1'!R:R,1,FALSE)</f>
        <v>05909991389017;bezpłatny do limitu</v>
      </c>
    </row>
    <row r="3988" spans="1:5" ht="22.5" hidden="1" x14ac:dyDescent="0.25">
      <c r="A3988" s="7" t="s">
        <v>18331</v>
      </c>
      <c r="B3988" s="7" t="s">
        <v>30</v>
      </c>
      <c r="C3988" t="str">
        <f t="shared" si="62"/>
        <v>05909991389000;30%</v>
      </c>
      <c r="D3988" s="17" t="s">
        <v>23830</v>
      </c>
      <c r="E3988" t="str">
        <f>VLOOKUP(C3988,'A1'!R:R,1,FALSE)</f>
        <v>05909991389000;30%</v>
      </c>
    </row>
    <row r="3989" spans="1:5" ht="22.5" hidden="1" x14ac:dyDescent="0.25">
      <c r="A3989" s="7" t="s">
        <v>18331</v>
      </c>
      <c r="B3989" s="7" t="s">
        <v>363</v>
      </c>
      <c r="C3989" t="str">
        <f t="shared" si="62"/>
        <v>05909991389000;bezpłatny do limitu</v>
      </c>
      <c r="D3989" s="17" t="s">
        <v>23830</v>
      </c>
      <c r="E3989" t="str">
        <f>VLOOKUP(C3989,'A1'!R:R,1,FALSE)</f>
        <v>05909991389000;bezpłatny do limitu</v>
      </c>
    </row>
    <row r="3990" spans="1:5" ht="22.5" hidden="1" x14ac:dyDescent="0.25">
      <c r="A3990" s="7" t="s">
        <v>18336</v>
      </c>
      <c r="B3990" s="7" t="s">
        <v>30</v>
      </c>
      <c r="C3990" t="str">
        <f t="shared" si="62"/>
        <v>03838989704124;30%</v>
      </c>
      <c r="D3990" s="17" t="s">
        <v>23830</v>
      </c>
      <c r="E3990" t="str">
        <f>VLOOKUP(C3990,'A1'!R:R,1,FALSE)</f>
        <v>03838989704124;30%</v>
      </c>
    </row>
    <row r="3991" spans="1:5" ht="22.5" hidden="1" x14ac:dyDescent="0.25">
      <c r="A3991" s="7" t="s">
        <v>18336</v>
      </c>
      <c r="B3991" s="7" t="s">
        <v>363</v>
      </c>
      <c r="C3991" t="str">
        <f t="shared" si="62"/>
        <v>03838989704124;bezpłatny do limitu</v>
      </c>
      <c r="D3991" s="17" t="s">
        <v>23830</v>
      </c>
      <c r="E3991" t="str">
        <f>VLOOKUP(C3991,'A1'!R:R,1,FALSE)</f>
        <v>03838989704124;bezpłatny do limitu</v>
      </c>
    </row>
    <row r="3992" spans="1:5" ht="22.5" hidden="1" x14ac:dyDescent="0.25">
      <c r="A3992" s="7" t="s">
        <v>18339</v>
      </c>
      <c r="B3992" s="7" t="s">
        <v>30</v>
      </c>
      <c r="C3992" t="str">
        <f t="shared" si="62"/>
        <v>03838989704131;30%</v>
      </c>
      <c r="D3992" s="17" t="s">
        <v>23830</v>
      </c>
      <c r="E3992" t="str">
        <f>VLOOKUP(C3992,'A1'!R:R,1,FALSE)</f>
        <v>03838989704131;30%</v>
      </c>
    </row>
    <row r="3993" spans="1:5" ht="22.5" hidden="1" x14ac:dyDescent="0.25">
      <c r="A3993" s="7" t="s">
        <v>18339</v>
      </c>
      <c r="B3993" s="7" t="s">
        <v>363</v>
      </c>
      <c r="C3993" t="str">
        <f t="shared" si="62"/>
        <v>03838989704131;bezpłatny do limitu</v>
      </c>
      <c r="D3993" s="17" t="s">
        <v>23830</v>
      </c>
      <c r="E3993" t="str">
        <f>VLOOKUP(C3993,'A1'!R:R,1,FALSE)</f>
        <v>03838989704131;bezpłatny do limitu</v>
      </c>
    </row>
    <row r="3994" spans="1:5" ht="22.5" hidden="1" x14ac:dyDescent="0.25">
      <c r="A3994" s="7" t="s">
        <v>18345</v>
      </c>
      <c r="B3994" s="7" t="s">
        <v>30</v>
      </c>
      <c r="C3994" t="str">
        <f t="shared" si="62"/>
        <v>03838989704148;30%</v>
      </c>
      <c r="D3994" s="17" t="s">
        <v>23830</v>
      </c>
      <c r="E3994" t="str">
        <f>VLOOKUP(C3994,'A1'!R:R,1,FALSE)</f>
        <v>03838989704148;30%</v>
      </c>
    </row>
    <row r="3995" spans="1:5" ht="22.5" hidden="1" x14ac:dyDescent="0.25">
      <c r="A3995" s="7" t="s">
        <v>18345</v>
      </c>
      <c r="B3995" s="7" t="s">
        <v>363</v>
      </c>
      <c r="C3995" t="str">
        <f t="shared" si="62"/>
        <v>03838989704148;bezpłatny do limitu</v>
      </c>
      <c r="D3995" s="17" t="s">
        <v>23830</v>
      </c>
      <c r="E3995" t="str">
        <f>VLOOKUP(C3995,'A1'!R:R,1,FALSE)</f>
        <v>03838989704148;bezpłatny do limitu</v>
      </c>
    </row>
    <row r="3996" spans="1:5" ht="22.5" hidden="1" x14ac:dyDescent="0.25">
      <c r="A3996" s="7" t="s">
        <v>18350</v>
      </c>
      <c r="B3996" s="7" t="s">
        <v>30</v>
      </c>
      <c r="C3996" t="str">
        <f t="shared" si="62"/>
        <v>03838989704155;30%</v>
      </c>
      <c r="D3996" s="17" t="s">
        <v>23830</v>
      </c>
      <c r="E3996" t="str">
        <f>VLOOKUP(C3996,'A1'!R:R,1,FALSE)</f>
        <v>03838989704155;30%</v>
      </c>
    </row>
    <row r="3997" spans="1:5" ht="22.5" hidden="1" x14ac:dyDescent="0.25">
      <c r="A3997" s="7" t="s">
        <v>18350</v>
      </c>
      <c r="B3997" s="7" t="s">
        <v>363</v>
      </c>
      <c r="C3997" t="str">
        <f t="shared" si="62"/>
        <v>03838989704155;bezpłatny do limitu</v>
      </c>
      <c r="D3997" s="17" t="s">
        <v>23830</v>
      </c>
      <c r="E3997" t="str">
        <f>VLOOKUP(C3997,'A1'!R:R,1,FALSE)</f>
        <v>03838989704155;bezpłatny do limitu</v>
      </c>
    </row>
    <row r="3998" spans="1:5" ht="22.5" hidden="1" x14ac:dyDescent="0.25">
      <c r="A3998" s="7" t="s">
        <v>18355</v>
      </c>
      <c r="B3998" s="7" t="s">
        <v>30</v>
      </c>
      <c r="C3998" t="str">
        <f t="shared" si="62"/>
        <v>05909991376819;30%</v>
      </c>
      <c r="D3998" s="17" t="s">
        <v>23830</v>
      </c>
      <c r="E3998" t="str">
        <f>VLOOKUP(C3998,'A1'!R:R,1,FALSE)</f>
        <v>05909991376819;30%</v>
      </c>
    </row>
    <row r="3999" spans="1:5" ht="22.5" hidden="1" x14ac:dyDescent="0.25">
      <c r="A3999" s="7" t="s">
        <v>18355</v>
      </c>
      <c r="B3999" s="7" t="s">
        <v>363</v>
      </c>
      <c r="C3999" t="str">
        <f t="shared" si="62"/>
        <v>05909991376819;bezpłatny do limitu</v>
      </c>
      <c r="D3999" s="17" t="s">
        <v>23830</v>
      </c>
      <c r="E3999" t="str">
        <f>VLOOKUP(C3999,'A1'!R:R,1,FALSE)</f>
        <v>05909991376819;bezpłatny do limitu</v>
      </c>
    </row>
    <row r="4000" spans="1:5" ht="22.5" hidden="1" x14ac:dyDescent="0.25">
      <c r="A4000" s="7" t="s">
        <v>18359</v>
      </c>
      <c r="B4000" s="7" t="s">
        <v>30</v>
      </c>
      <c r="C4000" t="str">
        <f t="shared" si="62"/>
        <v>05909990253715;30%</v>
      </c>
      <c r="D4000" s="17" t="s">
        <v>23830</v>
      </c>
      <c r="E4000" t="str">
        <f>VLOOKUP(C4000,'A1'!R:R,1,FALSE)</f>
        <v>05909990253715;30%</v>
      </c>
    </row>
    <row r="4001" spans="1:5" ht="22.5" hidden="1" x14ac:dyDescent="0.25">
      <c r="A4001" s="7" t="s">
        <v>18359</v>
      </c>
      <c r="B4001" s="7" t="s">
        <v>363</v>
      </c>
      <c r="C4001" t="str">
        <f t="shared" si="62"/>
        <v>05909990253715;bezpłatny do limitu</v>
      </c>
      <c r="D4001" s="17" t="s">
        <v>23830</v>
      </c>
      <c r="E4001" t="str">
        <f>VLOOKUP(C4001,'A1'!R:R,1,FALSE)</f>
        <v>05909990253715;bezpłatny do limitu</v>
      </c>
    </row>
    <row r="4002" spans="1:5" ht="22.5" hidden="1" x14ac:dyDescent="0.25">
      <c r="A4002" s="7" t="s">
        <v>18364</v>
      </c>
      <c r="B4002" s="7" t="s">
        <v>30</v>
      </c>
      <c r="C4002" t="str">
        <f t="shared" si="62"/>
        <v>05909990253913;30%</v>
      </c>
      <c r="D4002" s="17" t="s">
        <v>23830</v>
      </c>
      <c r="E4002" t="str">
        <f>VLOOKUP(C4002,'A1'!R:R,1,FALSE)</f>
        <v>05909990253913;30%</v>
      </c>
    </row>
    <row r="4003" spans="1:5" ht="22.5" hidden="1" x14ac:dyDescent="0.25">
      <c r="A4003" s="7" t="s">
        <v>18364</v>
      </c>
      <c r="B4003" s="7" t="s">
        <v>363</v>
      </c>
      <c r="C4003" t="str">
        <f t="shared" si="62"/>
        <v>05909990253913;bezpłatny do limitu</v>
      </c>
      <c r="D4003" s="17" t="s">
        <v>23830</v>
      </c>
      <c r="E4003" t="str">
        <f>VLOOKUP(C4003,'A1'!R:R,1,FALSE)</f>
        <v>05909990253913;bezpłatny do limitu</v>
      </c>
    </row>
    <row r="4004" spans="1:5" ht="22.5" hidden="1" x14ac:dyDescent="0.25">
      <c r="A4004" s="7" t="s">
        <v>18368</v>
      </c>
      <c r="B4004" s="7" t="s">
        <v>30</v>
      </c>
      <c r="C4004" t="str">
        <f t="shared" si="62"/>
        <v>05909990253920;30%</v>
      </c>
      <c r="D4004" s="17" t="s">
        <v>23830</v>
      </c>
      <c r="E4004" t="str">
        <f>VLOOKUP(C4004,'A1'!R:R,1,FALSE)</f>
        <v>05909990253920;30%</v>
      </c>
    </row>
    <row r="4005" spans="1:5" ht="22.5" hidden="1" x14ac:dyDescent="0.25">
      <c r="A4005" s="7" t="s">
        <v>18368</v>
      </c>
      <c r="B4005" s="7" t="s">
        <v>363</v>
      </c>
      <c r="C4005" t="str">
        <f t="shared" si="62"/>
        <v>05909990253920;bezpłatny do limitu</v>
      </c>
      <c r="D4005" s="17" t="s">
        <v>23830</v>
      </c>
      <c r="E4005" t="str">
        <f>VLOOKUP(C4005,'A1'!R:R,1,FALSE)</f>
        <v>05909990253920;bezpłatny do limitu</v>
      </c>
    </row>
    <row r="4006" spans="1:5" ht="22.5" hidden="1" x14ac:dyDescent="0.25">
      <c r="A4006" s="7" t="s">
        <v>18372</v>
      </c>
      <c r="B4006" s="7" t="s">
        <v>30</v>
      </c>
      <c r="C4006" t="str">
        <f t="shared" si="62"/>
        <v>05909990253616;30%</v>
      </c>
      <c r="D4006" s="17" t="s">
        <v>23830</v>
      </c>
      <c r="E4006" t="str">
        <f>VLOOKUP(C4006,'A1'!R:R,1,FALSE)</f>
        <v>05909990253616;30%</v>
      </c>
    </row>
    <row r="4007" spans="1:5" ht="22.5" hidden="1" x14ac:dyDescent="0.25">
      <c r="A4007" s="7" t="s">
        <v>18372</v>
      </c>
      <c r="B4007" s="7" t="s">
        <v>363</v>
      </c>
      <c r="C4007" t="str">
        <f t="shared" si="62"/>
        <v>05909990253616;bezpłatny do limitu</v>
      </c>
      <c r="D4007" s="17" t="s">
        <v>23830</v>
      </c>
      <c r="E4007" t="str">
        <f>VLOOKUP(C4007,'A1'!R:R,1,FALSE)</f>
        <v>05909990253616;bezpłatny do limitu</v>
      </c>
    </row>
    <row r="4008" spans="1:5" ht="22.5" hidden="1" x14ac:dyDescent="0.25">
      <c r="A4008" s="7" t="s">
        <v>18378</v>
      </c>
      <c r="B4008" s="7" t="s">
        <v>30</v>
      </c>
      <c r="C4008" t="str">
        <f t="shared" si="62"/>
        <v>05909990253814;30%</v>
      </c>
      <c r="D4008" s="17" t="s">
        <v>23830</v>
      </c>
      <c r="E4008" t="str">
        <f>VLOOKUP(C4008,'A1'!R:R,1,FALSE)</f>
        <v>05909990253814;30%</v>
      </c>
    </row>
    <row r="4009" spans="1:5" ht="22.5" hidden="1" x14ac:dyDescent="0.25">
      <c r="A4009" s="7" t="s">
        <v>18378</v>
      </c>
      <c r="B4009" s="7" t="s">
        <v>363</v>
      </c>
      <c r="C4009" t="str">
        <f t="shared" si="62"/>
        <v>05909990253814;bezpłatny do limitu</v>
      </c>
      <c r="D4009" s="17" t="s">
        <v>23830</v>
      </c>
      <c r="E4009" t="str">
        <f>VLOOKUP(C4009,'A1'!R:R,1,FALSE)</f>
        <v>05909990253814;bezpłatny do limitu</v>
      </c>
    </row>
    <row r="4010" spans="1:5" ht="22.5" hidden="1" x14ac:dyDescent="0.25">
      <c r="A4010" s="7" t="s">
        <v>18382</v>
      </c>
      <c r="B4010" s="7" t="s">
        <v>30</v>
      </c>
      <c r="C4010" t="str">
        <f t="shared" si="62"/>
        <v>05909990253821;30%</v>
      </c>
      <c r="D4010" s="17" t="s">
        <v>23830</v>
      </c>
      <c r="E4010" t="str">
        <f>VLOOKUP(C4010,'A1'!R:R,1,FALSE)</f>
        <v>05909990253821;30%</v>
      </c>
    </row>
    <row r="4011" spans="1:5" ht="22.5" hidden="1" x14ac:dyDescent="0.25">
      <c r="A4011" s="7" t="s">
        <v>18382</v>
      </c>
      <c r="B4011" s="7" t="s">
        <v>363</v>
      </c>
      <c r="C4011" t="str">
        <f t="shared" si="62"/>
        <v>05909990253821;bezpłatny do limitu</v>
      </c>
      <c r="D4011" s="17" t="s">
        <v>23830</v>
      </c>
      <c r="E4011" t="str">
        <f>VLOOKUP(C4011,'A1'!R:R,1,FALSE)</f>
        <v>05909990253821;bezpłatny do limitu</v>
      </c>
    </row>
    <row r="4012" spans="1:5" ht="22.5" hidden="1" x14ac:dyDescent="0.25">
      <c r="A4012" s="7" t="s">
        <v>18386</v>
      </c>
      <c r="B4012" s="7" t="s">
        <v>30</v>
      </c>
      <c r="C4012" t="str">
        <f t="shared" si="62"/>
        <v>05909990786213;30%</v>
      </c>
      <c r="D4012" s="17" t="s">
        <v>23830</v>
      </c>
      <c r="E4012" t="str">
        <f>VLOOKUP(C4012,'A1'!R:R,1,FALSE)</f>
        <v>05909990786213;30%</v>
      </c>
    </row>
    <row r="4013" spans="1:5" ht="22.5" hidden="1" x14ac:dyDescent="0.25">
      <c r="A4013" s="7" t="s">
        <v>18386</v>
      </c>
      <c r="B4013" s="7" t="s">
        <v>363</v>
      </c>
      <c r="C4013" t="str">
        <f t="shared" si="62"/>
        <v>05909990786213;bezpłatny do limitu</v>
      </c>
      <c r="D4013" s="17" t="s">
        <v>23830</v>
      </c>
      <c r="E4013" t="str">
        <f>VLOOKUP(C4013,'A1'!R:R,1,FALSE)</f>
        <v>05909990786213;bezpłatny do limitu</v>
      </c>
    </row>
    <row r="4014" spans="1:5" ht="22.5" hidden="1" x14ac:dyDescent="0.25">
      <c r="A4014" s="7" t="s">
        <v>18390</v>
      </c>
      <c r="B4014" s="7" t="s">
        <v>30</v>
      </c>
      <c r="C4014" t="str">
        <f t="shared" si="62"/>
        <v>05909990786220;30%</v>
      </c>
      <c r="D4014" s="17" t="s">
        <v>23830</v>
      </c>
      <c r="E4014" t="str">
        <f>VLOOKUP(C4014,'A1'!R:R,1,FALSE)</f>
        <v>05909990786220;30%</v>
      </c>
    </row>
    <row r="4015" spans="1:5" ht="22.5" hidden="1" x14ac:dyDescent="0.25">
      <c r="A4015" s="7" t="s">
        <v>18390</v>
      </c>
      <c r="B4015" s="7" t="s">
        <v>363</v>
      </c>
      <c r="C4015" t="str">
        <f t="shared" si="62"/>
        <v>05909990786220;bezpłatny do limitu</v>
      </c>
      <c r="D4015" s="17" t="s">
        <v>23830</v>
      </c>
      <c r="E4015" t="str">
        <f>VLOOKUP(C4015,'A1'!R:R,1,FALSE)</f>
        <v>05909990786220;bezpłatny do limitu</v>
      </c>
    </row>
    <row r="4016" spans="1:5" ht="22.5" hidden="1" x14ac:dyDescent="0.25">
      <c r="A4016" s="7" t="s">
        <v>18394</v>
      </c>
      <c r="B4016" s="7" t="s">
        <v>30</v>
      </c>
      <c r="C4016" t="str">
        <f t="shared" si="62"/>
        <v>05909990786237;30%</v>
      </c>
      <c r="D4016" s="17" t="s">
        <v>23830</v>
      </c>
      <c r="E4016" t="str">
        <f>VLOOKUP(C4016,'A1'!R:R,1,FALSE)</f>
        <v>05909990786237;30%</v>
      </c>
    </row>
    <row r="4017" spans="1:5" ht="22.5" hidden="1" x14ac:dyDescent="0.25">
      <c r="A4017" s="7" t="s">
        <v>18394</v>
      </c>
      <c r="B4017" s="7" t="s">
        <v>363</v>
      </c>
      <c r="C4017" t="str">
        <f t="shared" si="62"/>
        <v>05909990786237;bezpłatny do limitu</v>
      </c>
      <c r="D4017" s="17" t="s">
        <v>23830</v>
      </c>
      <c r="E4017" t="str">
        <f>VLOOKUP(C4017,'A1'!R:R,1,FALSE)</f>
        <v>05909990786237;bezpłatny do limitu</v>
      </c>
    </row>
    <row r="4018" spans="1:5" ht="22.5" hidden="1" x14ac:dyDescent="0.25">
      <c r="A4018" s="7" t="s">
        <v>18399</v>
      </c>
      <c r="B4018" s="7" t="s">
        <v>30</v>
      </c>
      <c r="C4018" t="str">
        <f t="shared" si="62"/>
        <v>05909990786312;30%</v>
      </c>
      <c r="D4018" s="17" t="s">
        <v>23830</v>
      </c>
      <c r="E4018" t="str">
        <f>VLOOKUP(C4018,'A1'!R:R,1,FALSE)</f>
        <v>05909990786312;30%</v>
      </c>
    </row>
    <row r="4019" spans="1:5" ht="22.5" hidden="1" x14ac:dyDescent="0.25">
      <c r="A4019" s="7" t="s">
        <v>18399</v>
      </c>
      <c r="B4019" s="7" t="s">
        <v>363</v>
      </c>
      <c r="C4019" t="str">
        <f t="shared" si="62"/>
        <v>05909990786312;bezpłatny do limitu</v>
      </c>
      <c r="D4019" s="17" t="s">
        <v>23830</v>
      </c>
      <c r="E4019" t="str">
        <f>VLOOKUP(C4019,'A1'!R:R,1,FALSE)</f>
        <v>05909990786312;bezpłatny do limitu</v>
      </c>
    </row>
    <row r="4020" spans="1:5" ht="22.5" hidden="1" x14ac:dyDescent="0.25">
      <c r="A4020" s="7" t="s">
        <v>18403</v>
      </c>
      <c r="B4020" s="7" t="s">
        <v>30</v>
      </c>
      <c r="C4020" t="str">
        <f t="shared" si="62"/>
        <v>05909990786329;30%</v>
      </c>
      <c r="D4020" s="17" t="s">
        <v>23830</v>
      </c>
      <c r="E4020" t="str">
        <f>VLOOKUP(C4020,'A1'!R:R,1,FALSE)</f>
        <v>05909990786329;30%</v>
      </c>
    </row>
    <row r="4021" spans="1:5" ht="22.5" hidden="1" x14ac:dyDescent="0.25">
      <c r="A4021" s="7" t="s">
        <v>18403</v>
      </c>
      <c r="B4021" s="7" t="s">
        <v>363</v>
      </c>
      <c r="C4021" t="str">
        <f t="shared" si="62"/>
        <v>05909990786329;bezpłatny do limitu</v>
      </c>
      <c r="D4021" s="17" t="s">
        <v>23830</v>
      </c>
      <c r="E4021" t="str">
        <f>VLOOKUP(C4021,'A1'!R:R,1,FALSE)</f>
        <v>05909990786329;bezpłatny do limitu</v>
      </c>
    </row>
    <row r="4022" spans="1:5" ht="22.5" hidden="1" x14ac:dyDescent="0.25">
      <c r="A4022" s="7" t="s">
        <v>18408</v>
      </c>
      <c r="B4022" s="7" t="s">
        <v>30</v>
      </c>
      <c r="C4022" t="str">
        <f t="shared" si="62"/>
        <v>05909990786336;30%</v>
      </c>
      <c r="D4022" s="17" t="s">
        <v>23830</v>
      </c>
      <c r="E4022" t="str">
        <f>VLOOKUP(C4022,'A1'!R:R,1,FALSE)</f>
        <v>05909990786336;30%</v>
      </c>
    </row>
    <row r="4023" spans="1:5" ht="22.5" hidden="1" x14ac:dyDescent="0.25">
      <c r="A4023" s="7" t="s">
        <v>18408</v>
      </c>
      <c r="B4023" s="7" t="s">
        <v>363</v>
      </c>
      <c r="C4023" t="str">
        <f t="shared" si="62"/>
        <v>05909990786336;bezpłatny do limitu</v>
      </c>
      <c r="D4023" s="17" t="s">
        <v>23830</v>
      </c>
      <c r="E4023" t="str">
        <f>VLOOKUP(C4023,'A1'!R:R,1,FALSE)</f>
        <v>05909990786336;bezpłatny do limitu</v>
      </c>
    </row>
    <row r="4024" spans="1:5" ht="22.5" hidden="1" x14ac:dyDescent="0.25">
      <c r="A4024" s="7" t="s">
        <v>18415</v>
      </c>
      <c r="B4024" s="7" t="s">
        <v>30</v>
      </c>
      <c r="C4024" t="str">
        <f t="shared" si="62"/>
        <v>05909990786411;30%</v>
      </c>
      <c r="D4024" s="17" t="s">
        <v>23830</v>
      </c>
      <c r="E4024" t="str">
        <f>VLOOKUP(C4024,'A1'!R:R,1,FALSE)</f>
        <v>05909990786411;30%</v>
      </c>
    </row>
    <row r="4025" spans="1:5" ht="22.5" hidden="1" x14ac:dyDescent="0.25">
      <c r="A4025" s="7" t="s">
        <v>18415</v>
      </c>
      <c r="B4025" s="7" t="s">
        <v>363</v>
      </c>
      <c r="C4025" t="str">
        <f t="shared" si="62"/>
        <v>05909990786411;bezpłatny do limitu</v>
      </c>
      <c r="D4025" s="17" t="s">
        <v>23830</v>
      </c>
      <c r="E4025" t="str">
        <f>VLOOKUP(C4025,'A1'!R:R,1,FALSE)</f>
        <v>05909990786411;bezpłatny do limitu</v>
      </c>
    </row>
    <row r="4026" spans="1:5" ht="22.5" hidden="1" x14ac:dyDescent="0.25">
      <c r="A4026" s="7" t="s">
        <v>18418</v>
      </c>
      <c r="B4026" s="7" t="s">
        <v>30</v>
      </c>
      <c r="C4026" t="str">
        <f t="shared" si="62"/>
        <v>05909990786428;30%</v>
      </c>
      <c r="D4026" s="17" t="s">
        <v>23830</v>
      </c>
      <c r="E4026" t="str">
        <f>VLOOKUP(C4026,'A1'!R:R,1,FALSE)</f>
        <v>05909990786428;30%</v>
      </c>
    </row>
    <row r="4027" spans="1:5" ht="22.5" hidden="1" x14ac:dyDescent="0.25">
      <c r="A4027" s="7" t="s">
        <v>18418</v>
      </c>
      <c r="B4027" s="7" t="s">
        <v>363</v>
      </c>
      <c r="C4027" t="str">
        <f t="shared" si="62"/>
        <v>05909990786428;bezpłatny do limitu</v>
      </c>
      <c r="D4027" s="17" t="s">
        <v>23830</v>
      </c>
      <c r="E4027" t="str">
        <f>VLOOKUP(C4027,'A1'!R:R,1,FALSE)</f>
        <v>05909990786428;bezpłatny do limitu</v>
      </c>
    </row>
    <row r="4028" spans="1:5" ht="22.5" hidden="1" x14ac:dyDescent="0.25">
      <c r="A4028" s="7" t="s">
        <v>18423</v>
      </c>
      <c r="B4028" s="7" t="s">
        <v>30</v>
      </c>
      <c r="C4028" t="str">
        <f t="shared" si="62"/>
        <v>05909990786435;30%</v>
      </c>
      <c r="D4028" s="17" t="s">
        <v>23830</v>
      </c>
      <c r="E4028" t="str">
        <f>VLOOKUP(C4028,'A1'!R:R,1,FALSE)</f>
        <v>05909990786435;30%</v>
      </c>
    </row>
    <row r="4029" spans="1:5" ht="22.5" hidden="1" x14ac:dyDescent="0.25">
      <c r="A4029" s="7" t="s">
        <v>18423</v>
      </c>
      <c r="B4029" s="7" t="s">
        <v>363</v>
      </c>
      <c r="C4029" t="str">
        <f t="shared" si="62"/>
        <v>05909990786435;bezpłatny do limitu</v>
      </c>
      <c r="D4029" s="17" t="s">
        <v>23830</v>
      </c>
      <c r="E4029" t="str">
        <f>VLOOKUP(C4029,'A1'!R:R,1,FALSE)</f>
        <v>05909990786435;bezpłatny do limitu</v>
      </c>
    </row>
    <row r="4030" spans="1:5" ht="22.5" hidden="1" x14ac:dyDescent="0.25">
      <c r="A4030" s="7" t="s">
        <v>18430</v>
      </c>
      <c r="B4030" s="7" t="s">
        <v>30</v>
      </c>
      <c r="C4030" t="str">
        <f t="shared" si="62"/>
        <v>05909990780303;30%</v>
      </c>
      <c r="D4030" s="17" t="s">
        <v>23830</v>
      </c>
      <c r="E4030" t="str">
        <f>VLOOKUP(C4030,'A1'!R:R,1,FALSE)</f>
        <v>05909990780303;30%</v>
      </c>
    </row>
    <row r="4031" spans="1:5" ht="22.5" hidden="1" x14ac:dyDescent="0.25">
      <c r="A4031" s="7" t="s">
        <v>18430</v>
      </c>
      <c r="B4031" s="7" t="s">
        <v>363</v>
      </c>
      <c r="C4031" t="str">
        <f t="shared" si="62"/>
        <v>05909990780303;bezpłatny do limitu</v>
      </c>
      <c r="D4031" s="17" t="s">
        <v>23830</v>
      </c>
      <c r="E4031" t="str">
        <f>VLOOKUP(C4031,'A1'!R:R,1,FALSE)</f>
        <v>05909990780303;bezpłatny do limitu</v>
      </c>
    </row>
    <row r="4032" spans="1:5" ht="22.5" hidden="1" x14ac:dyDescent="0.25">
      <c r="A4032" s="7" t="s">
        <v>18437</v>
      </c>
      <c r="B4032" s="7" t="s">
        <v>30</v>
      </c>
      <c r="C4032" t="str">
        <f t="shared" si="62"/>
        <v>05909990936137;30%</v>
      </c>
      <c r="D4032" s="17" t="s">
        <v>23830</v>
      </c>
      <c r="E4032" t="str">
        <f>VLOOKUP(C4032,'A1'!R:R,1,FALSE)</f>
        <v>05909990936137;30%</v>
      </c>
    </row>
    <row r="4033" spans="1:5" ht="22.5" hidden="1" x14ac:dyDescent="0.25">
      <c r="A4033" s="7" t="s">
        <v>18437</v>
      </c>
      <c r="B4033" s="7" t="s">
        <v>363</v>
      </c>
      <c r="C4033" t="str">
        <f t="shared" si="62"/>
        <v>05909990936137;bezpłatny do limitu</v>
      </c>
      <c r="D4033" s="17" t="s">
        <v>23830</v>
      </c>
      <c r="E4033" t="str">
        <f>VLOOKUP(C4033,'A1'!R:R,1,FALSE)</f>
        <v>05909990936137;bezpłatny do limitu</v>
      </c>
    </row>
    <row r="4034" spans="1:5" ht="22.5" hidden="1" x14ac:dyDescent="0.25">
      <c r="A4034" s="7" t="s">
        <v>18441</v>
      </c>
      <c r="B4034" s="7" t="s">
        <v>30</v>
      </c>
      <c r="C4034" t="str">
        <f t="shared" si="62"/>
        <v>05909990936236;30%</v>
      </c>
      <c r="D4034" s="17" t="s">
        <v>23830</v>
      </c>
      <c r="E4034" t="str">
        <f>VLOOKUP(C4034,'A1'!R:R,1,FALSE)</f>
        <v>05909990936236;30%</v>
      </c>
    </row>
    <row r="4035" spans="1:5" ht="22.5" hidden="1" x14ac:dyDescent="0.25">
      <c r="A4035" s="7" t="s">
        <v>18441</v>
      </c>
      <c r="B4035" s="7" t="s">
        <v>363</v>
      </c>
      <c r="C4035" t="str">
        <f t="shared" ref="C4035:C4098" si="63">CONCATENATE(A4035,";",B4035)</f>
        <v>05909990936236;bezpłatny do limitu</v>
      </c>
      <c r="D4035" s="17" t="s">
        <v>23830</v>
      </c>
      <c r="E4035" t="str">
        <f>VLOOKUP(C4035,'A1'!R:R,1,FALSE)</f>
        <v>05909990936236;bezpłatny do limitu</v>
      </c>
    </row>
    <row r="4036" spans="1:5" ht="22.5" hidden="1" x14ac:dyDescent="0.25">
      <c r="A4036" s="7" t="s">
        <v>18446</v>
      </c>
      <c r="B4036" s="7" t="s">
        <v>30</v>
      </c>
      <c r="C4036" t="str">
        <f t="shared" si="63"/>
        <v>05909990936335;30%</v>
      </c>
      <c r="D4036" s="17" t="s">
        <v>23830</v>
      </c>
      <c r="E4036" t="str">
        <f>VLOOKUP(C4036,'A1'!R:R,1,FALSE)</f>
        <v>05909990936335;30%</v>
      </c>
    </row>
    <row r="4037" spans="1:5" ht="22.5" hidden="1" x14ac:dyDescent="0.25">
      <c r="A4037" s="7" t="s">
        <v>18446</v>
      </c>
      <c r="B4037" s="7" t="s">
        <v>363</v>
      </c>
      <c r="C4037" t="str">
        <f t="shared" si="63"/>
        <v>05909990936335;bezpłatny do limitu</v>
      </c>
      <c r="D4037" s="17" t="s">
        <v>23830</v>
      </c>
      <c r="E4037" t="str">
        <f>VLOOKUP(C4037,'A1'!R:R,1,FALSE)</f>
        <v>05909990936335;bezpłatny do limitu</v>
      </c>
    </row>
    <row r="4038" spans="1:5" ht="22.5" hidden="1" x14ac:dyDescent="0.25">
      <c r="A4038" s="7" t="s">
        <v>18451</v>
      </c>
      <c r="B4038" s="7" t="s">
        <v>30</v>
      </c>
      <c r="C4038" t="str">
        <f t="shared" si="63"/>
        <v>05909990936038;30%</v>
      </c>
      <c r="D4038" s="17" t="s">
        <v>23830</v>
      </c>
      <c r="E4038" t="str">
        <f>VLOOKUP(C4038,'A1'!R:R,1,FALSE)</f>
        <v>05909990936038;30%</v>
      </c>
    </row>
    <row r="4039" spans="1:5" ht="22.5" hidden="1" x14ac:dyDescent="0.25">
      <c r="A4039" s="7" t="s">
        <v>18451</v>
      </c>
      <c r="B4039" s="7" t="s">
        <v>363</v>
      </c>
      <c r="C4039" t="str">
        <f t="shared" si="63"/>
        <v>05909990936038;bezpłatny do limitu</v>
      </c>
      <c r="D4039" s="17" t="s">
        <v>23830</v>
      </c>
      <c r="E4039" t="str">
        <f>VLOOKUP(C4039,'A1'!R:R,1,FALSE)</f>
        <v>05909990936038;bezpłatny do limitu</v>
      </c>
    </row>
    <row r="4040" spans="1:5" ht="22.5" hidden="1" x14ac:dyDescent="0.25">
      <c r="A4040" s="7" t="s">
        <v>18457</v>
      </c>
      <c r="B4040" s="7" t="s">
        <v>30</v>
      </c>
      <c r="C4040" t="str">
        <f t="shared" si="63"/>
        <v>05909990294718;30%</v>
      </c>
      <c r="D4040" s="17" t="s">
        <v>23830</v>
      </c>
      <c r="E4040" t="str">
        <f>VLOOKUP(C4040,'A1'!R:R,1,FALSE)</f>
        <v>05909990294718;30%</v>
      </c>
    </row>
    <row r="4041" spans="1:5" ht="22.5" hidden="1" x14ac:dyDescent="0.25">
      <c r="A4041" s="7" t="s">
        <v>18457</v>
      </c>
      <c r="B4041" s="7" t="s">
        <v>363</v>
      </c>
      <c r="C4041" t="str">
        <f t="shared" si="63"/>
        <v>05909990294718;bezpłatny do limitu</v>
      </c>
      <c r="D4041" s="17" t="s">
        <v>23830</v>
      </c>
      <c r="E4041" t="str">
        <f>VLOOKUP(C4041,'A1'!R:R,1,FALSE)</f>
        <v>05909990294718;bezpłatny do limitu</v>
      </c>
    </row>
    <row r="4042" spans="1:5" ht="22.5" hidden="1" x14ac:dyDescent="0.25">
      <c r="A4042" s="7" t="s">
        <v>18461</v>
      </c>
      <c r="B4042" s="7" t="s">
        <v>30</v>
      </c>
      <c r="C4042" t="str">
        <f t="shared" si="63"/>
        <v>05909990294619;30%</v>
      </c>
      <c r="D4042" s="17" t="s">
        <v>23830</v>
      </c>
      <c r="E4042" t="str">
        <f>VLOOKUP(C4042,'A1'!R:R,1,FALSE)</f>
        <v>05909990294619;30%</v>
      </c>
    </row>
    <row r="4043" spans="1:5" ht="22.5" hidden="1" x14ac:dyDescent="0.25">
      <c r="A4043" s="7" t="s">
        <v>18461</v>
      </c>
      <c r="B4043" s="7" t="s">
        <v>363</v>
      </c>
      <c r="C4043" t="str">
        <f t="shared" si="63"/>
        <v>05909990294619;bezpłatny do limitu</v>
      </c>
      <c r="D4043" s="17" t="s">
        <v>23830</v>
      </c>
      <c r="E4043" t="str">
        <f>VLOOKUP(C4043,'A1'!R:R,1,FALSE)</f>
        <v>05909990294619;bezpłatny do limitu</v>
      </c>
    </row>
    <row r="4044" spans="1:5" ht="22.5" hidden="1" x14ac:dyDescent="0.25">
      <c r="A4044" s="7" t="s">
        <v>18464</v>
      </c>
      <c r="B4044" s="7" t="s">
        <v>30</v>
      </c>
      <c r="C4044" t="str">
        <f t="shared" si="63"/>
        <v>05909990780334;30%</v>
      </c>
      <c r="D4044" s="17" t="s">
        <v>23830</v>
      </c>
      <c r="E4044" t="str">
        <f>VLOOKUP(C4044,'A1'!R:R,1,FALSE)</f>
        <v>05909990780334;30%</v>
      </c>
    </row>
    <row r="4045" spans="1:5" ht="22.5" hidden="1" x14ac:dyDescent="0.25">
      <c r="A4045" s="7" t="s">
        <v>18464</v>
      </c>
      <c r="B4045" s="7" t="s">
        <v>363</v>
      </c>
      <c r="C4045" t="str">
        <f t="shared" si="63"/>
        <v>05909990780334;bezpłatny do limitu</v>
      </c>
      <c r="D4045" s="17" t="s">
        <v>23830</v>
      </c>
      <c r="E4045" t="str">
        <f>VLOOKUP(C4045,'A1'!R:R,1,FALSE)</f>
        <v>05909990780334;bezpłatny do limitu</v>
      </c>
    </row>
    <row r="4046" spans="1:5" ht="22.5" hidden="1" x14ac:dyDescent="0.25">
      <c r="A4046" s="7" t="s">
        <v>18468</v>
      </c>
      <c r="B4046" s="7" t="s">
        <v>30</v>
      </c>
      <c r="C4046" t="str">
        <f t="shared" si="63"/>
        <v>05909990780341;30%</v>
      </c>
      <c r="D4046" s="17" t="s">
        <v>23830</v>
      </c>
      <c r="E4046" t="str">
        <f>VLOOKUP(C4046,'A1'!R:R,1,FALSE)</f>
        <v>05909990780341;30%</v>
      </c>
    </row>
    <row r="4047" spans="1:5" ht="22.5" hidden="1" x14ac:dyDescent="0.25">
      <c r="A4047" s="7" t="s">
        <v>18468</v>
      </c>
      <c r="B4047" s="7" t="s">
        <v>363</v>
      </c>
      <c r="C4047" t="str">
        <f t="shared" si="63"/>
        <v>05909990780341;bezpłatny do limitu</v>
      </c>
      <c r="D4047" s="17" t="s">
        <v>23830</v>
      </c>
      <c r="E4047" t="str">
        <f>VLOOKUP(C4047,'A1'!R:R,1,FALSE)</f>
        <v>05909990780341;bezpłatny do limitu</v>
      </c>
    </row>
    <row r="4048" spans="1:5" ht="22.5" hidden="1" x14ac:dyDescent="0.25">
      <c r="A4048" s="7" t="s">
        <v>18474</v>
      </c>
      <c r="B4048" s="7" t="s">
        <v>30</v>
      </c>
      <c r="C4048" t="str">
        <f t="shared" si="63"/>
        <v>05909990947416;30%</v>
      </c>
      <c r="D4048" s="17" t="s">
        <v>23830</v>
      </c>
      <c r="E4048" t="str">
        <f>VLOOKUP(C4048,'A1'!R:R,1,FALSE)</f>
        <v>05909990947416;30%</v>
      </c>
    </row>
    <row r="4049" spans="1:5" ht="22.5" hidden="1" x14ac:dyDescent="0.25">
      <c r="A4049" s="7" t="s">
        <v>18474</v>
      </c>
      <c r="B4049" s="7" t="s">
        <v>363</v>
      </c>
      <c r="C4049" t="str">
        <f t="shared" si="63"/>
        <v>05909990947416;bezpłatny do limitu</v>
      </c>
      <c r="D4049" s="17" t="s">
        <v>23830</v>
      </c>
      <c r="E4049" t="str">
        <f>VLOOKUP(C4049,'A1'!R:R,1,FALSE)</f>
        <v>05909990947416;bezpłatny do limitu</v>
      </c>
    </row>
    <row r="4050" spans="1:5" ht="22.5" hidden="1" x14ac:dyDescent="0.25">
      <c r="A4050" s="7" t="s">
        <v>18479</v>
      </c>
      <c r="B4050" s="7" t="s">
        <v>30</v>
      </c>
      <c r="C4050" t="str">
        <f t="shared" si="63"/>
        <v>05909990735167;30%</v>
      </c>
      <c r="D4050" s="17" t="s">
        <v>23830</v>
      </c>
      <c r="E4050" t="str">
        <f>VLOOKUP(C4050,'A1'!R:R,1,FALSE)</f>
        <v>05909990735167;30%</v>
      </c>
    </row>
    <row r="4051" spans="1:5" ht="22.5" hidden="1" x14ac:dyDescent="0.25">
      <c r="A4051" s="7" t="s">
        <v>18479</v>
      </c>
      <c r="B4051" s="7" t="s">
        <v>363</v>
      </c>
      <c r="C4051" t="str">
        <f t="shared" si="63"/>
        <v>05909990735167;bezpłatny do limitu</v>
      </c>
      <c r="D4051" s="17" t="s">
        <v>23830</v>
      </c>
      <c r="E4051" t="str">
        <f>VLOOKUP(C4051,'A1'!R:R,1,FALSE)</f>
        <v>05909990735167;bezpłatny do limitu</v>
      </c>
    </row>
    <row r="4052" spans="1:5" ht="22.5" hidden="1" x14ac:dyDescent="0.25">
      <c r="A4052" s="7" t="s">
        <v>18482</v>
      </c>
      <c r="B4052" s="7" t="s">
        <v>30</v>
      </c>
      <c r="C4052" t="str">
        <f t="shared" si="63"/>
        <v>05909991143923;30%</v>
      </c>
      <c r="D4052" s="17" t="s">
        <v>23830</v>
      </c>
      <c r="E4052" t="str">
        <f>VLOOKUP(C4052,'A1'!R:R,1,FALSE)</f>
        <v>05909991143923;30%</v>
      </c>
    </row>
    <row r="4053" spans="1:5" ht="22.5" hidden="1" x14ac:dyDescent="0.25">
      <c r="A4053" s="7" t="s">
        <v>18482</v>
      </c>
      <c r="B4053" s="7" t="s">
        <v>363</v>
      </c>
      <c r="C4053" t="str">
        <f t="shared" si="63"/>
        <v>05909991143923;bezpłatny do limitu</v>
      </c>
      <c r="D4053" s="17" t="s">
        <v>23830</v>
      </c>
      <c r="E4053" t="str">
        <f>VLOOKUP(C4053,'A1'!R:R,1,FALSE)</f>
        <v>05909991143923;bezpłatny do limitu</v>
      </c>
    </row>
    <row r="4054" spans="1:5" ht="22.5" hidden="1" x14ac:dyDescent="0.25">
      <c r="A4054" s="7" t="s">
        <v>18486</v>
      </c>
      <c r="B4054" s="7" t="s">
        <v>30</v>
      </c>
      <c r="C4054" t="str">
        <f t="shared" si="63"/>
        <v>05909990936595;30%</v>
      </c>
      <c r="D4054" s="17" t="s">
        <v>23830</v>
      </c>
      <c r="E4054" t="str">
        <f>VLOOKUP(C4054,'A1'!R:R,1,FALSE)</f>
        <v>05909990936595;30%</v>
      </c>
    </row>
    <row r="4055" spans="1:5" ht="22.5" hidden="1" x14ac:dyDescent="0.25">
      <c r="A4055" s="7" t="s">
        <v>18486</v>
      </c>
      <c r="B4055" s="7" t="s">
        <v>363</v>
      </c>
      <c r="C4055" t="str">
        <f t="shared" si="63"/>
        <v>05909990936595;bezpłatny do limitu</v>
      </c>
      <c r="D4055" s="17" t="s">
        <v>23830</v>
      </c>
      <c r="E4055" t="str">
        <f>VLOOKUP(C4055,'A1'!R:R,1,FALSE)</f>
        <v>05909990936595;bezpłatny do limitu</v>
      </c>
    </row>
    <row r="4056" spans="1:5" ht="22.5" hidden="1" x14ac:dyDescent="0.25">
      <c r="A4056" s="7" t="s">
        <v>18489</v>
      </c>
      <c r="B4056" s="7" t="s">
        <v>30</v>
      </c>
      <c r="C4056" t="str">
        <f t="shared" si="63"/>
        <v>05909991143930;30%</v>
      </c>
      <c r="D4056" s="17" t="s">
        <v>23830</v>
      </c>
      <c r="E4056" t="str">
        <f>VLOOKUP(C4056,'A1'!R:R,1,FALSE)</f>
        <v>05909991143930;30%</v>
      </c>
    </row>
    <row r="4057" spans="1:5" ht="22.5" hidden="1" x14ac:dyDescent="0.25">
      <c r="A4057" s="7" t="s">
        <v>18489</v>
      </c>
      <c r="B4057" s="7" t="s">
        <v>363</v>
      </c>
      <c r="C4057" t="str">
        <f t="shared" si="63"/>
        <v>05909991143930;bezpłatny do limitu</v>
      </c>
      <c r="D4057" s="17" t="s">
        <v>23830</v>
      </c>
      <c r="E4057" t="str">
        <f>VLOOKUP(C4057,'A1'!R:R,1,FALSE)</f>
        <v>05909991143930;bezpłatny do limitu</v>
      </c>
    </row>
    <row r="4058" spans="1:5" ht="22.5" hidden="1" x14ac:dyDescent="0.25">
      <c r="A4058" s="7" t="s">
        <v>18496</v>
      </c>
      <c r="B4058" s="7" t="s">
        <v>30</v>
      </c>
      <c r="C4058" t="str">
        <f t="shared" si="63"/>
        <v>05909990971763;30%</v>
      </c>
      <c r="D4058" s="17" t="s">
        <v>23830</v>
      </c>
      <c r="E4058" t="str">
        <f>VLOOKUP(C4058,'A1'!R:R,1,FALSE)</f>
        <v>05909990971763;30%</v>
      </c>
    </row>
    <row r="4059" spans="1:5" ht="22.5" hidden="1" x14ac:dyDescent="0.25">
      <c r="A4059" s="7" t="s">
        <v>18496</v>
      </c>
      <c r="B4059" s="7" t="s">
        <v>363</v>
      </c>
      <c r="C4059" t="str">
        <f t="shared" si="63"/>
        <v>05909990971763;bezpłatny do limitu</v>
      </c>
      <c r="D4059" s="17" t="s">
        <v>23830</v>
      </c>
      <c r="E4059" t="str">
        <f>VLOOKUP(C4059,'A1'!R:R,1,FALSE)</f>
        <v>05909990971763;bezpłatny do limitu</v>
      </c>
    </row>
    <row r="4060" spans="1:5" ht="22.5" hidden="1" x14ac:dyDescent="0.25">
      <c r="A4060" s="7" t="s">
        <v>18501</v>
      </c>
      <c r="B4060" s="7" t="s">
        <v>30</v>
      </c>
      <c r="C4060" t="str">
        <f t="shared" si="63"/>
        <v>05909990806287;30%</v>
      </c>
      <c r="D4060" s="17" t="s">
        <v>23830</v>
      </c>
      <c r="E4060" t="str">
        <f>VLOOKUP(C4060,'A1'!R:R,1,FALSE)</f>
        <v>05909990806287;30%</v>
      </c>
    </row>
    <row r="4061" spans="1:5" ht="22.5" hidden="1" x14ac:dyDescent="0.25">
      <c r="A4061" s="7" t="s">
        <v>18501</v>
      </c>
      <c r="B4061" s="7" t="s">
        <v>363</v>
      </c>
      <c r="C4061" t="str">
        <f t="shared" si="63"/>
        <v>05909990806287;bezpłatny do limitu</v>
      </c>
      <c r="D4061" s="17" t="s">
        <v>23830</v>
      </c>
      <c r="E4061" t="str">
        <f>VLOOKUP(C4061,'A1'!R:R,1,FALSE)</f>
        <v>05909990806287;bezpłatny do limitu</v>
      </c>
    </row>
    <row r="4062" spans="1:5" ht="22.5" hidden="1" x14ac:dyDescent="0.25">
      <c r="A4062" s="7" t="s">
        <v>18505</v>
      </c>
      <c r="B4062" s="7" t="s">
        <v>30</v>
      </c>
      <c r="C4062" t="str">
        <f t="shared" si="63"/>
        <v>05909990806294;30%</v>
      </c>
      <c r="D4062" s="17" t="s">
        <v>23830</v>
      </c>
      <c r="E4062" t="str">
        <f>VLOOKUP(C4062,'A1'!R:R,1,FALSE)</f>
        <v>05909990806294;30%</v>
      </c>
    </row>
    <row r="4063" spans="1:5" ht="22.5" hidden="1" x14ac:dyDescent="0.25">
      <c r="A4063" s="7" t="s">
        <v>18505</v>
      </c>
      <c r="B4063" s="7" t="s">
        <v>363</v>
      </c>
      <c r="C4063" t="str">
        <f t="shared" si="63"/>
        <v>05909990806294;bezpłatny do limitu</v>
      </c>
      <c r="D4063" s="17" t="s">
        <v>23830</v>
      </c>
      <c r="E4063" t="str">
        <f>VLOOKUP(C4063,'A1'!R:R,1,FALSE)</f>
        <v>05909990806294;bezpłatny do limitu</v>
      </c>
    </row>
    <row r="4064" spans="1:5" ht="22.5" hidden="1" x14ac:dyDescent="0.25">
      <c r="A4064" s="7" t="s">
        <v>18509</v>
      </c>
      <c r="B4064" s="7" t="s">
        <v>30</v>
      </c>
      <c r="C4064" t="str">
        <f t="shared" si="63"/>
        <v>05909990806300;30%</v>
      </c>
      <c r="D4064" s="17" t="s">
        <v>23830</v>
      </c>
      <c r="E4064" t="str">
        <f>VLOOKUP(C4064,'A1'!R:R,1,FALSE)</f>
        <v>05909990806300;30%</v>
      </c>
    </row>
    <row r="4065" spans="1:5" ht="22.5" hidden="1" x14ac:dyDescent="0.25">
      <c r="A4065" s="7" t="s">
        <v>18509</v>
      </c>
      <c r="B4065" s="7" t="s">
        <v>363</v>
      </c>
      <c r="C4065" t="str">
        <f t="shared" si="63"/>
        <v>05909990806300;bezpłatny do limitu</v>
      </c>
      <c r="D4065" s="17" t="s">
        <v>23830</v>
      </c>
      <c r="E4065" t="str">
        <f>VLOOKUP(C4065,'A1'!R:R,1,FALSE)</f>
        <v>05909990806300;bezpłatny do limitu</v>
      </c>
    </row>
    <row r="4066" spans="1:5" ht="22.5" hidden="1" x14ac:dyDescent="0.25">
      <c r="A4066" s="7" t="s">
        <v>18514</v>
      </c>
      <c r="B4066" s="7" t="s">
        <v>30</v>
      </c>
      <c r="C4066" t="str">
        <f t="shared" si="63"/>
        <v>05909991195076;30%</v>
      </c>
      <c r="D4066" s="17" t="s">
        <v>23830</v>
      </c>
      <c r="E4066" t="str">
        <f>VLOOKUP(C4066,'A1'!R:R,1,FALSE)</f>
        <v>05909991195076;30%</v>
      </c>
    </row>
    <row r="4067" spans="1:5" ht="22.5" hidden="1" x14ac:dyDescent="0.25">
      <c r="A4067" s="7" t="s">
        <v>18514</v>
      </c>
      <c r="B4067" s="7" t="s">
        <v>363</v>
      </c>
      <c r="C4067" t="str">
        <f t="shared" si="63"/>
        <v>05909991195076;bezpłatny do limitu</v>
      </c>
      <c r="D4067" s="17" t="s">
        <v>23830</v>
      </c>
      <c r="E4067" t="str">
        <f>VLOOKUP(C4067,'A1'!R:R,1,FALSE)</f>
        <v>05909991195076;bezpłatny do limitu</v>
      </c>
    </row>
    <row r="4068" spans="1:5" ht="22.5" hidden="1" x14ac:dyDescent="0.25">
      <c r="A4068" s="7" t="s">
        <v>18519</v>
      </c>
      <c r="B4068" s="7" t="s">
        <v>30</v>
      </c>
      <c r="C4068" t="str">
        <f t="shared" si="63"/>
        <v>05909990840984;30%</v>
      </c>
      <c r="D4068" s="17" t="s">
        <v>23830</v>
      </c>
      <c r="E4068" t="str">
        <f>VLOOKUP(C4068,'A1'!R:R,1,FALSE)</f>
        <v>05909990840984;30%</v>
      </c>
    </row>
    <row r="4069" spans="1:5" ht="22.5" hidden="1" x14ac:dyDescent="0.25">
      <c r="A4069" s="7" t="s">
        <v>18519</v>
      </c>
      <c r="B4069" s="7" t="s">
        <v>363</v>
      </c>
      <c r="C4069" t="str">
        <f t="shared" si="63"/>
        <v>05909990840984;bezpłatny do limitu</v>
      </c>
      <c r="D4069" s="17" t="s">
        <v>23830</v>
      </c>
      <c r="E4069" t="str">
        <f>VLOOKUP(C4069,'A1'!R:R,1,FALSE)</f>
        <v>05909990840984;bezpłatny do limitu</v>
      </c>
    </row>
    <row r="4070" spans="1:5" ht="22.5" hidden="1" x14ac:dyDescent="0.25">
      <c r="A4070" s="7" t="s">
        <v>18523</v>
      </c>
      <c r="B4070" s="7" t="s">
        <v>30</v>
      </c>
      <c r="C4070" t="str">
        <f t="shared" si="63"/>
        <v>05909990840991;30%</v>
      </c>
      <c r="D4070" s="17" t="s">
        <v>23830</v>
      </c>
      <c r="E4070" t="str">
        <f>VLOOKUP(C4070,'A1'!R:R,1,FALSE)</f>
        <v>05909990840991;30%</v>
      </c>
    </row>
    <row r="4071" spans="1:5" ht="22.5" hidden="1" x14ac:dyDescent="0.25">
      <c r="A4071" s="7" t="s">
        <v>18523</v>
      </c>
      <c r="B4071" s="7" t="s">
        <v>363</v>
      </c>
      <c r="C4071" t="str">
        <f t="shared" si="63"/>
        <v>05909990840991;bezpłatny do limitu</v>
      </c>
      <c r="D4071" s="17" t="s">
        <v>23830</v>
      </c>
      <c r="E4071" t="str">
        <f>VLOOKUP(C4071,'A1'!R:R,1,FALSE)</f>
        <v>05909990840991;bezpłatny do limitu</v>
      </c>
    </row>
    <row r="4072" spans="1:5" ht="22.5" hidden="1" x14ac:dyDescent="0.25">
      <c r="A4072" s="7" t="s">
        <v>18527</v>
      </c>
      <c r="B4072" s="7" t="s">
        <v>30</v>
      </c>
      <c r="C4072" t="str">
        <f t="shared" si="63"/>
        <v>05909990841004;30%</v>
      </c>
      <c r="D4072" s="17" t="s">
        <v>23830</v>
      </c>
      <c r="E4072" t="str">
        <f>VLOOKUP(C4072,'A1'!R:R,1,FALSE)</f>
        <v>05909990841004;30%</v>
      </c>
    </row>
    <row r="4073" spans="1:5" ht="22.5" hidden="1" x14ac:dyDescent="0.25">
      <c r="A4073" s="7" t="s">
        <v>18527</v>
      </c>
      <c r="B4073" s="7" t="s">
        <v>363</v>
      </c>
      <c r="C4073" t="str">
        <f t="shared" si="63"/>
        <v>05909990841004;bezpłatny do limitu</v>
      </c>
      <c r="D4073" s="17" t="s">
        <v>23830</v>
      </c>
      <c r="E4073" t="str">
        <f>VLOOKUP(C4073,'A1'!R:R,1,FALSE)</f>
        <v>05909990841004;bezpłatny do limitu</v>
      </c>
    </row>
    <row r="4074" spans="1:5" ht="22.5" hidden="1" x14ac:dyDescent="0.25">
      <c r="A4074" s="7" t="s">
        <v>18531</v>
      </c>
      <c r="B4074" s="7" t="s">
        <v>30</v>
      </c>
      <c r="C4074" t="str">
        <f t="shared" si="63"/>
        <v>05909990981472;30%</v>
      </c>
      <c r="D4074" s="17" t="s">
        <v>23830</v>
      </c>
      <c r="E4074" t="str">
        <f>VLOOKUP(C4074,'A1'!R:R,1,FALSE)</f>
        <v>05909990981472;30%</v>
      </c>
    </row>
    <row r="4075" spans="1:5" ht="22.5" hidden="1" x14ac:dyDescent="0.25">
      <c r="A4075" s="7" t="s">
        <v>18531</v>
      </c>
      <c r="B4075" s="7" t="s">
        <v>363</v>
      </c>
      <c r="C4075" t="str">
        <f t="shared" si="63"/>
        <v>05909990981472;bezpłatny do limitu</v>
      </c>
      <c r="D4075" s="17" t="s">
        <v>23830</v>
      </c>
      <c r="E4075" t="str">
        <f>VLOOKUP(C4075,'A1'!R:R,1,FALSE)</f>
        <v>05909990981472;bezpłatny do limitu</v>
      </c>
    </row>
    <row r="4076" spans="1:5" ht="22.5" hidden="1" x14ac:dyDescent="0.25">
      <c r="A4076" s="7" t="s">
        <v>18537</v>
      </c>
      <c r="B4076" s="7" t="s">
        <v>30</v>
      </c>
      <c r="C4076" t="str">
        <f t="shared" si="63"/>
        <v>05909991283735;30%</v>
      </c>
      <c r="D4076" s="17" t="s">
        <v>23830</v>
      </c>
      <c r="E4076" t="str">
        <f>VLOOKUP(C4076,'A1'!R:R,1,FALSE)</f>
        <v>05909991283735;30%</v>
      </c>
    </row>
    <row r="4077" spans="1:5" ht="22.5" hidden="1" x14ac:dyDescent="0.25">
      <c r="A4077" s="7" t="s">
        <v>18537</v>
      </c>
      <c r="B4077" s="7" t="s">
        <v>363</v>
      </c>
      <c r="C4077" t="str">
        <f t="shared" si="63"/>
        <v>05909991283735;bezpłatny do limitu</v>
      </c>
      <c r="D4077" s="17" t="s">
        <v>23830</v>
      </c>
      <c r="E4077" t="str">
        <f>VLOOKUP(C4077,'A1'!R:R,1,FALSE)</f>
        <v>05909991283735;bezpłatny do limitu</v>
      </c>
    </row>
    <row r="4078" spans="1:5" ht="22.5" hidden="1" x14ac:dyDescent="0.25">
      <c r="A4078" s="7" t="s">
        <v>18540</v>
      </c>
      <c r="B4078" s="7" t="s">
        <v>30</v>
      </c>
      <c r="C4078" t="str">
        <f t="shared" si="63"/>
        <v>05909991283742;30%</v>
      </c>
      <c r="D4078" s="17" t="s">
        <v>23830</v>
      </c>
      <c r="E4078" t="str">
        <f>VLOOKUP(C4078,'A1'!R:R,1,FALSE)</f>
        <v>05909991283742;30%</v>
      </c>
    </row>
    <row r="4079" spans="1:5" ht="22.5" hidden="1" x14ac:dyDescent="0.25">
      <c r="A4079" s="7" t="s">
        <v>18540</v>
      </c>
      <c r="B4079" s="7" t="s">
        <v>363</v>
      </c>
      <c r="C4079" t="str">
        <f t="shared" si="63"/>
        <v>05909991283742;bezpłatny do limitu</v>
      </c>
      <c r="D4079" s="17" t="s">
        <v>23830</v>
      </c>
      <c r="E4079" t="str">
        <f>VLOOKUP(C4079,'A1'!R:R,1,FALSE)</f>
        <v>05909991283742;bezpłatny do limitu</v>
      </c>
    </row>
    <row r="4080" spans="1:5" ht="22.5" hidden="1" x14ac:dyDescent="0.25">
      <c r="A4080" s="7" t="s">
        <v>18544</v>
      </c>
      <c r="B4080" s="7" t="s">
        <v>30</v>
      </c>
      <c r="C4080" t="str">
        <f t="shared" si="63"/>
        <v>05909991283759;30%</v>
      </c>
      <c r="D4080" s="17" t="s">
        <v>23830</v>
      </c>
      <c r="E4080" t="str">
        <f>VLOOKUP(C4080,'A1'!R:R,1,FALSE)</f>
        <v>05909991283759;30%</v>
      </c>
    </row>
    <row r="4081" spans="1:5" ht="22.5" hidden="1" x14ac:dyDescent="0.25">
      <c r="A4081" s="7" t="s">
        <v>18544</v>
      </c>
      <c r="B4081" s="7" t="s">
        <v>363</v>
      </c>
      <c r="C4081" t="str">
        <f t="shared" si="63"/>
        <v>05909991283759;bezpłatny do limitu</v>
      </c>
      <c r="D4081" s="17" t="s">
        <v>23830</v>
      </c>
      <c r="E4081" t="str">
        <f>VLOOKUP(C4081,'A1'!R:R,1,FALSE)</f>
        <v>05909991283759;bezpłatny do limitu</v>
      </c>
    </row>
    <row r="4082" spans="1:5" ht="22.5" hidden="1" x14ac:dyDescent="0.25">
      <c r="A4082" s="7" t="s">
        <v>18547</v>
      </c>
      <c r="B4082" s="7" t="s">
        <v>30</v>
      </c>
      <c r="C4082" t="str">
        <f t="shared" si="63"/>
        <v>05909991283766;30%</v>
      </c>
      <c r="D4082" s="17" t="s">
        <v>23830</v>
      </c>
      <c r="E4082" t="str">
        <f>VLOOKUP(C4082,'A1'!R:R,1,FALSE)</f>
        <v>05909991283766;30%</v>
      </c>
    </row>
    <row r="4083" spans="1:5" ht="22.5" hidden="1" x14ac:dyDescent="0.25">
      <c r="A4083" s="7" t="s">
        <v>18547</v>
      </c>
      <c r="B4083" s="7" t="s">
        <v>363</v>
      </c>
      <c r="C4083" t="str">
        <f t="shared" si="63"/>
        <v>05909991283766;bezpłatny do limitu</v>
      </c>
      <c r="D4083" s="17" t="s">
        <v>23830</v>
      </c>
      <c r="E4083" t="str">
        <f>VLOOKUP(C4083,'A1'!R:R,1,FALSE)</f>
        <v>05909991283766;bezpłatny do limitu</v>
      </c>
    </row>
    <row r="4084" spans="1:5" ht="22.5" hidden="1" x14ac:dyDescent="0.25">
      <c r="A4084" s="7" t="s">
        <v>18552</v>
      </c>
      <c r="B4084" s="7" t="s">
        <v>30</v>
      </c>
      <c r="C4084" t="str">
        <f t="shared" si="63"/>
        <v>05909990964000;30%</v>
      </c>
      <c r="D4084" s="17" t="s">
        <v>23830</v>
      </c>
      <c r="E4084" t="str">
        <f>VLOOKUP(C4084,'A1'!R:R,1,FALSE)</f>
        <v>05909990964000;30%</v>
      </c>
    </row>
    <row r="4085" spans="1:5" ht="22.5" hidden="1" x14ac:dyDescent="0.25">
      <c r="A4085" s="7" t="s">
        <v>18552</v>
      </c>
      <c r="B4085" s="7" t="s">
        <v>363</v>
      </c>
      <c r="C4085" t="str">
        <f t="shared" si="63"/>
        <v>05909990964000;bezpłatny do limitu</v>
      </c>
      <c r="D4085" s="17" t="s">
        <v>23830</v>
      </c>
      <c r="E4085" t="str">
        <f>VLOOKUP(C4085,'A1'!R:R,1,FALSE)</f>
        <v>05909990964000;bezpłatny do limitu</v>
      </c>
    </row>
    <row r="4086" spans="1:5" ht="22.5" hidden="1" x14ac:dyDescent="0.25">
      <c r="A4086" s="7" t="s">
        <v>18556</v>
      </c>
      <c r="B4086" s="7" t="s">
        <v>30</v>
      </c>
      <c r="C4086" t="str">
        <f t="shared" si="63"/>
        <v>05909990964055;30%</v>
      </c>
      <c r="D4086" s="17" t="s">
        <v>23830</v>
      </c>
      <c r="E4086" t="str">
        <f>VLOOKUP(C4086,'A1'!R:R,1,FALSE)</f>
        <v>05909990964055;30%</v>
      </c>
    </row>
    <row r="4087" spans="1:5" ht="22.5" hidden="1" x14ac:dyDescent="0.25">
      <c r="A4087" s="7" t="s">
        <v>18556</v>
      </c>
      <c r="B4087" s="7" t="s">
        <v>363</v>
      </c>
      <c r="C4087" t="str">
        <f t="shared" si="63"/>
        <v>05909990964055;bezpłatny do limitu</v>
      </c>
      <c r="D4087" s="17" t="s">
        <v>23830</v>
      </c>
      <c r="E4087" t="str">
        <f>VLOOKUP(C4087,'A1'!R:R,1,FALSE)</f>
        <v>05909990964055;bezpłatny do limitu</v>
      </c>
    </row>
    <row r="4088" spans="1:5" ht="22.5" hidden="1" x14ac:dyDescent="0.25">
      <c r="A4088" s="7" t="s">
        <v>18562</v>
      </c>
      <c r="B4088" s="7" t="s">
        <v>30</v>
      </c>
      <c r="C4088" t="str">
        <f t="shared" si="63"/>
        <v>05909990964086;30%</v>
      </c>
      <c r="D4088" s="17" t="s">
        <v>23830</v>
      </c>
      <c r="E4088" t="str">
        <f>VLOOKUP(C4088,'A1'!R:R,1,FALSE)</f>
        <v>05909990964086;30%</v>
      </c>
    </row>
    <row r="4089" spans="1:5" ht="22.5" hidden="1" x14ac:dyDescent="0.25">
      <c r="A4089" s="7" t="s">
        <v>18562</v>
      </c>
      <c r="B4089" s="7" t="s">
        <v>363</v>
      </c>
      <c r="C4089" t="str">
        <f t="shared" si="63"/>
        <v>05909990964086;bezpłatny do limitu</v>
      </c>
      <c r="D4089" s="17" t="s">
        <v>23830</v>
      </c>
      <c r="E4089" t="str">
        <f>VLOOKUP(C4089,'A1'!R:R,1,FALSE)</f>
        <v>05909990964086;bezpłatny do limitu</v>
      </c>
    </row>
    <row r="4090" spans="1:5" ht="22.5" hidden="1" x14ac:dyDescent="0.25">
      <c r="A4090" s="7" t="s">
        <v>18566</v>
      </c>
      <c r="B4090" s="7" t="s">
        <v>30</v>
      </c>
      <c r="C4090" t="str">
        <f t="shared" si="63"/>
        <v>05909990959563;30%</v>
      </c>
      <c r="D4090" s="17" t="s">
        <v>23830</v>
      </c>
      <c r="E4090" t="str">
        <f>VLOOKUP(C4090,'A1'!R:R,1,FALSE)</f>
        <v>05909990959563;30%</v>
      </c>
    </row>
    <row r="4091" spans="1:5" ht="22.5" hidden="1" x14ac:dyDescent="0.25">
      <c r="A4091" s="7" t="s">
        <v>18566</v>
      </c>
      <c r="B4091" s="7" t="s">
        <v>363</v>
      </c>
      <c r="C4091" t="str">
        <f t="shared" si="63"/>
        <v>05909990959563;bezpłatny do limitu</v>
      </c>
      <c r="D4091" s="17" t="s">
        <v>23830</v>
      </c>
      <c r="E4091" t="str">
        <f>VLOOKUP(C4091,'A1'!R:R,1,FALSE)</f>
        <v>05909990959563;bezpłatny do limitu</v>
      </c>
    </row>
    <row r="4092" spans="1:5" ht="22.5" hidden="1" x14ac:dyDescent="0.25">
      <c r="A4092" s="7" t="s">
        <v>18570</v>
      </c>
      <c r="B4092" s="7" t="s">
        <v>30</v>
      </c>
      <c r="C4092" t="str">
        <f t="shared" si="63"/>
        <v>05909990959457;30%</v>
      </c>
      <c r="D4092" s="17" t="s">
        <v>23830</v>
      </c>
      <c r="E4092" t="str">
        <f>VLOOKUP(C4092,'A1'!R:R,1,FALSE)</f>
        <v>05909990959457;30%</v>
      </c>
    </row>
    <row r="4093" spans="1:5" ht="22.5" hidden="1" x14ac:dyDescent="0.25">
      <c r="A4093" s="7" t="s">
        <v>18570</v>
      </c>
      <c r="B4093" s="7" t="s">
        <v>363</v>
      </c>
      <c r="C4093" t="str">
        <f t="shared" si="63"/>
        <v>05909990959457;bezpłatny do limitu</v>
      </c>
      <c r="D4093" s="17" t="s">
        <v>23830</v>
      </c>
      <c r="E4093" t="str">
        <f>VLOOKUP(C4093,'A1'!R:R,1,FALSE)</f>
        <v>05909990959457;bezpłatny do limitu</v>
      </c>
    </row>
    <row r="4094" spans="1:5" ht="22.5" hidden="1" x14ac:dyDescent="0.25">
      <c r="A4094" s="7" t="s">
        <v>18573</v>
      </c>
      <c r="B4094" s="7" t="s">
        <v>30</v>
      </c>
      <c r="C4094" t="str">
        <f t="shared" si="63"/>
        <v>05909990959488;30%</v>
      </c>
      <c r="D4094" s="17" t="s">
        <v>23830</v>
      </c>
      <c r="E4094" t="str">
        <f>VLOOKUP(C4094,'A1'!R:R,1,FALSE)</f>
        <v>05909990959488;30%</v>
      </c>
    </row>
    <row r="4095" spans="1:5" ht="22.5" hidden="1" x14ac:dyDescent="0.25">
      <c r="A4095" s="7" t="s">
        <v>18573</v>
      </c>
      <c r="B4095" s="7" t="s">
        <v>363</v>
      </c>
      <c r="C4095" t="str">
        <f t="shared" si="63"/>
        <v>05909990959488;bezpłatny do limitu</v>
      </c>
      <c r="D4095" s="17" t="s">
        <v>23830</v>
      </c>
      <c r="E4095" t="str">
        <f>VLOOKUP(C4095,'A1'!R:R,1,FALSE)</f>
        <v>05909990959488;bezpłatny do limitu</v>
      </c>
    </row>
    <row r="4096" spans="1:5" ht="22.5" hidden="1" x14ac:dyDescent="0.25">
      <c r="A4096" s="7" t="s">
        <v>18592</v>
      </c>
      <c r="B4096" s="7" t="s">
        <v>85</v>
      </c>
      <c r="C4096" t="str">
        <f t="shared" si="63"/>
        <v>05909990942619;ryczałt</v>
      </c>
      <c r="D4096" s="17" t="s">
        <v>23830</v>
      </c>
      <c r="E4096" t="str">
        <f>VLOOKUP(C4096,'A1'!R:R,1,FALSE)</f>
        <v>05909990942619;ryczałt</v>
      </c>
    </row>
    <row r="4097" spans="1:5" ht="22.5" hidden="1" x14ac:dyDescent="0.25">
      <c r="A4097" s="7" t="s">
        <v>18596</v>
      </c>
      <c r="B4097" s="7" t="s">
        <v>85</v>
      </c>
      <c r="C4097" t="str">
        <f t="shared" si="63"/>
        <v>05909991197629;ryczałt</v>
      </c>
      <c r="D4097" s="17" t="s">
        <v>23830</v>
      </c>
      <c r="E4097" t="str">
        <f>VLOOKUP(C4097,'A1'!R:R,1,FALSE)</f>
        <v>05909991197629;ryczałt</v>
      </c>
    </row>
    <row r="4098" spans="1:5" ht="22.5" hidden="1" x14ac:dyDescent="0.25">
      <c r="A4098" s="7" t="s">
        <v>18600</v>
      </c>
      <c r="B4098" s="7" t="s">
        <v>85</v>
      </c>
      <c r="C4098" t="str">
        <f t="shared" si="63"/>
        <v>05909991321949;ryczałt</v>
      </c>
      <c r="D4098" s="17" t="s">
        <v>23830</v>
      </c>
      <c r="E4098" t="str">
        <f>VLOOKUP(C4098,'A1'!R:R,1,FALSE)</f>
        <v>05909991321949;ryczałt</v>
      </c>
    </row>
    <row r="4099" spans="1:5" ht="22.5" hidden="1" x14ac:dyDescent="0.25">
      <c r="A4099" s="7" t="s">
        <v>18603</v>
      </c>
      <c r="B4099" s="7" t="s">
        <v>85</v>
      </c>
      <c r="C4099" t="str">
        <f t="shared" ref="C4099:C4162" si="64">CONCATENATE(A4099,";",B4099)</f>
        <v>05909991321956;ryczałt</v>
      </c>
      <c r="D4099" s="17" t="s">
        <v>23830</v>
      </c>
      <c r="E4099" t="str">
        <f>VLOOKUP(C4099,'A1'!R:R,1,FALSE)</f>
        <v>05909991321956;ryczałt</v>
      </c>
    </row>
    <row r="4100" spans="1:5" ht="22.5" hidden="1" x14ac:dyDescent="0.25">
      <c r="A4100" s="7" t="s">
        <v>18610</v>
      </c>
      <c r="B4100" s="7" t="s">
        <v>85</v>
      </c>
      <c r="C4100" t="str">
        <f t="shared" si="64"/>
        <v>05909990586172;ryczałt</v>
      </c>
      <c r="D4100" s="17" t="s">
        <v>23830</v>
      </c>
      <c r="E4100" t="str">
        <f>VLOOKUP(C4100,'A1'!R:R,1,FALSE)</f>
        <v>05909990586172;ryczałt</v>
      </c>
    </row>
    <row r="4101" spans="1:5" ht="22.5" hidden="1" x14ac:dyDescent="0.25">
      <c r="A4101" s="7" t="s">
        <v>18636</v>
      </c>
      <c r="B4101" s="7" t="s">
        <v>30</v>
      </c>
      <c r="C4101" t="str">
        <f t="shared" si="64"/>
        <v>05909990918720;30%</v>
      </c>
      <c r="D4101" s="17" t="s">
        <v>23830</v>
      </c>
      <c r="E4101" t="str">
        <f>VLOOKUP(C4101,'A1'!R:R,1,FALSE)</f>
        <v>05909990918720;30%</v>
      </c>
    </row>
    <row r="4102" spans="1:5" ht="22.5" hidden="1" x14ac:dyDescent="0.25">
      <c r="A4102" s="7" t="s">
        <v>18638</v>
      </c>
      <c r="B4102" s="7" t="s">
        <v>30</v>
      </c>
      <c r="C4102" t="str">
        <f t="shared" si="64"/>
        <v>05909990715497;30%</v>
      </c>
      <c r="D4102" s="17" t="s">
        <v>23830</v>
      </c>
      <c r="E4102" t="str">
        <f>VLOOKUP(C4102,'A1'!R:R,1,FALSE)</f>
        <v>05909990715497;30%</v>
      </c>
    </row>
    <row r="4103" spans="1:5" ht="22.5" hidden="1" x14ac:dyDescent="0.25">
      <c r="A4103" s="7" t="s">
        <v>18642</v>
      </c>
      <c r="B4103" s="7" t="s">
        <v>30</v>
      </c>
      <c r="C4103" t="str">
        <f t="shared" si="64"/>
        <v>05909990918621;30%</v>
      </c>
      <c r="D4103" s="17" t="s">
        <v>23830</v>
      </c>
      <c r="E4103" t="str">
        <f>VLOOKUP(C4103,'A1'!R:R,1,FALSE)</f>
        <v>05909990918621;30%</v>
      </c>
    </row>
    <row r="4104" spans="1:5" ht="22.5" hidden="1" x14ac:dyDescent="0.25">
      <c r="A4104" s="7" t="s">
        <v>18646</v>
      </c>
      <c r="B4104" s="7" t="s">
        <v>30</v>
      </c>
      <c r="C4104" t="str">
        <f t="shared" si="64"/>
        <v>05909990915446;30%</v>
      </c>
      <c r="D4104" s="17" t="s">
        <v>23830</v>
      </c>
      <c r="E4104" t="str">
        <f>VLOOKUP(C4104,'A1'!R:R,1,FALSE)</f>
        <v>05909990915446;30%</v>
      </c>
    </row>
    <row r="4105" spans="1:5" ht="22.5" hidden="1" x14ac:dyDescent="0.25">
      <c r="A4105" s="7" t="s">
        <v>18652</v>
      </c>
      <c r="B4105" s="7" t="s">
        <v>85</v>
      </c>
      <c r="C4105" t="str">
        <f t="shared" si="64"/>
        <v>05909990894413;ryczałt</v>
      </c>
      <c r="D4105" s="17" t="s">
        <v>23830</v>
      </c>
      <c r="E4105" t="str">
        <f>VLOOKUP(C4105,'A1'!R:R,1,FALSE)</f>
        <v>05909990894413;ryczałt</v>
      </c>
    </row>
    <row r="4106" spans="1:5" ht="22.5" hidden="1" x14ac:dyDescent="0.25">
      <c r="A4106" s="7" t="s">
        <v>18659</v>
      </c>
      <c r="B4106" s="7" t="s">
        <v>85</v>
      </c>
      <c r="C4106" t="str">
        <f t="shared" si="64"/>
        <v>05909990486915;ryczałt</v>
      </c>
      <c r="D4106" s="17" t="s">
        <v>23830</v>
      </c>
      <c r="E4106" t="str">
        <f>VLOOKUP(C4106,'A1'!R:R,1,FALSE)</f>
        <v>05909990486915;ryczałt</v>
      </c>
    </row>
    <row r="4107" spans="1:5" ht="22.5" hidden="1" x14ac:dyDescent="0.25">
      <c r="A4107" s="7" t="s">
        <v>18667</v>
      </c>
      <c r="B4107" s="7" t="s">
        <v>85</v>
      </c>
      <c r="C4107" t="str">
        <f t="shared" si="64"/>
        <v>05909990707553;ryczałt</v>
      </c>
      <c r="D4107" s="17" t="s">
        <v>23830</v>
      </c>
      <c r="E4107" t="str">
        <f>VLOOKUP(C4107,'A1'!R:R,1,FALSE)</f>
        <v>05909990707553;ryczałt</v>
      </c>
    </row>
    <row r="4108" spans="1:5" ht="22.5" hidden="1" x14ac:dyDescent="0.25">
      <c r="A4108" s="7" t="s">
        <v>18674</v>
      </c>
      <c r="B4108" s="7" t="s">
        <v>85</v>
      </c>
      <c r="C4108" t="str">
        <f t="shared" si="64"/>
        <v>05909990125524;ryczałt</v>
      </c>
      <c r="D4108" s="17" t="s">
        <v>23830</v>
      </c>
      <c r="E4108" t="str">
        <f>VLOOKUP(C4108,'A1'!R:R,1,FALSE)</f>
        <v>05909990125524;ryczałt</v>
      </c>
    </row>
    <row r="4109" spans="1:5" ht="22.5" hidden="1" x14ac:dyDescent="0.25">
      <c r="A4109" s="7" t="s">
        <v>18677</v>
      </c>
      <c r="B4109" s="7" t="s">
        <v>85</v>
      </c>
      <c r="C4109" t="str">
        <f t="shared" si="64"/>
        <v>05909990125623;ryczałt</v>
      </c>
      <c r="D4109" s="17" t="s">
        <v>23830</v>
      </c>
      <c r="E4109" t="str">
        <f>VLOOKUP(C4109,'A1'!R:R,1,FALSE)</f>
        <v>05909990125623;ryczałt</v>
      </c>
    </row>
    <row r="4110" spans="1:5" ht="22.5" hidden="1" x14ac:dyDescent="0.25">
      <c r="A4110" s="7" t="s">
        <v>18682</v>
      </c>
      <c r="B4110" s="7" t="s">
        <v>30</v>
      </c>
      <c r="C4110" t="str">
        <f t="shared" si="64"/>
        <v>05909991108953;30%</v>
      </c>
      <c r="D4110" s="17" t="s">
        <v>23830</v>
      </c>
      <c r="E4110" t="str">
        <f>VLOOKUP(C4110,'A1'!R:R,1,FALSE)</f>
        <v>05909991108953;30%</v>
      </c>
    </row>
    <row r="4111" spans="1:5" ht="22.5" hidden="1" x14ac:dyDescent="0.25">
      <c r="A4111" s="7" t="s">
        <v>18687</v>
      </c>
      <c r="B4111" s="7" t="s">
        <v>30</v>
      </c>
      <c r="C4111" t="str">
        <f t="shared" si="64"/>
        <v>05909991108984;30%</v>
      </c>
      <c r="D4111" s="17" t="s">
        <v>23830</v>
      </c>
      <c r="E4111" t="str">
        <f>VLOOKUP(C4111,'A1'!R:R,1,FALSE)</f>
        <v>05909991108984;30%</v>
      </c>
    </row>
    <row r="4112" spans="1:5" ht="22.5" hidden="1" x14ac:dyDescent="0.25">
      <c r="A4112" s="7" t="s">
        <v>18696</v>
      </c>
      <c r="B4112" s="7" t="s">
        <v>85</v>
      </c>
      <c r="C4112" t="str">
        <f t="shared" si="64"/>
        <v>05909991083212;ryczałt</v>
      </c>
      <c r="D4112" s="17" t="s">
        <v>23830</v>
      </c>
      <c r="E4112" t="str">
        <f>VLOOKUP(C4112,'A1'!R:R,1,FALSE)</f>
        <v>05909991083212;ryczałt</v>
      </c>
    </row>
    <row r="4113" spans="1:5" ht="22.5" hidden="1" x14ac:dyDescent="0.25">
      <c r="A4113" s="7" t="s">
        <v>18701</v>
      </c>
      <c r="B4113" s="7" t="s">
        <v>85</v>
      </c>
      <c r="C4113" t="str">
        <f t="shared" si="64"/>
        <v>05909991257354;ryczałt</v>
      </c>
      <c r="D4113" s="17" t="s">
        <v>23830</v>
      </c>
      <c r="E4113" t="str">
        <f>VLOOKUP(C4113,'A1'!R:R,1,FALSE)</f>
        <v>05909991257354;ryczałt</v>
      </c>
    </row>
    <row r="4114" spans="1:5" ht="22.5" hidden="1" x14ac:dyDescent="0.25">
      <c r="A4114" s="7" t="s">
        <v>18711</v>
      </c>
      <c r="B4114" s="7" t="s">
        <v>85</v>
      </c>
      <c r="C4114" t="str">
        <f t="shared" si="64"/>
        <v>05909991228620;ryczałt</v>
      </c>
      <c r="D4114" s="17" t="s">
        <v>23830</v>
      </c>
      <c r="E4114" t="str">
        <f>VLOOKUP(C4114,'A1'!R:R,1,FALSE)</f>
        <v>05909991228620;ryczałt</v>
      </c>
    </row>
    <row r="4115" spans="1:5" ht="22.5" hidden="1" x14ac:dyDescent="0.25">
      <c r="A4115" s="7" t="s">
        <v>18719</v>
      </c>
      <c r="B4115" s="7" t="s">
        <v>85</v>
      </c>
      <c r="C4115" t="str">
        <f t="shared" si="64"/>
        <v>05902768001082;ryczałt</v>
      </c>
      <c r="D4115" s="17" t="s">
        <v>23830</v>
      </c>
      <c r="E4115" t="str">
        <f>VLOOKUP(C4115,'A1'!R:R,1,FALSE)</f>
        <v>05902768001082;ryczałt</v>
      </c>
    </row>
    <row r="4116" spans="1:5" ht="22.5" hidden="1" x14ac:dyDescent="0.25">
      <c r="A4116" s="7" t="s">
        <v>18730</v>
      </c>
      <c r="B4116" s="7" t="s">
        <v>85</v>
      </c>
      <c r="C4116" t="str">
        <f t="shared" si="64"/>
        <v>05909991284381;ryczałt</v>
      </c>
      <c r="D4116" s="17" t="s">
        <v>23830</v>
      </c>
      <c r="E4116" t="str">
        <f>VLOOKUP(C4116,'A1'!R:R,1,FALSE)</f>
        <v>05909991284381;ryczałt</v>
      </c>
    </row>
    <row r="4117" spans="1:5" ht="22.5" hidden="1" x14ac:dyDescent="0.25">
      <c r="A4117" s="7" t="s">
        <v>18737</v>
      </c>
      <c r="B4117" s="7" t="s">
        <v>30</v>
      </c>
      <c r="C4117" t="str">
        <f t="shared" si="64"/>
        <v>05909990870905;30%</v>
      </c>
      <c r="D4117" s="17" t="s">
        <v>23830</v>
      </c>
      <c r="E4117" t="str">
        <f>VLOOKUP(C4117,'A1'!R:R,1,FALSE)</f>
        <v>05909990870905;30%</v>
      </c>
    </row>
    <row r="4118" spans="1:5" ht="22.5" hidden="1" x14ac:dyDescent="0.25">
      <c r="A4118" s="7" t="s">
        <v>18741</v>
      </c>
      <c r="B4118" s="7" t="s">
        <v>30</v>
      </c>
      <c r="C4118" t="str">
        <f t="shared" si="64"/>
        <v>05909990870561;30%</v>
      </c>
      <c r="D4118" s="17" t="s">
        <v>23830</v>
      </c>
      <c r="E4118" t="str">
        <f>VLOOKUP(C4118,'A1'!R:R,1,FALSE)</f>
        <v>05909990870561;30%</v>
      </c>
    </row>
    <row r="4119" spans="1:5" ht="22.5" hidden="1" x14ac:dyDescent="0.25">
      <c r="A4119" s="7" t="s">
        <v>18745</v>
      </c>
      <c r="B4119" s="7" t="s">
        <v>30</v>
      </c>
      <c r="C4119" t="str">
        <f t="shared" si="64"/>
        <v>05909990773763;30%</v>
      </c>
      <c r="D4119" s="17" t="s">
        <v>23830</v>
      </c>
      <c r="E4119" t="str">
        <f>VLOOKUP(C4119,'A1'!R:R,1,FALSE)</f>
        <v>05909990773763;30%</v>
      </c>
    </row>
    <row r="4120" spans="1:5" ht="22.5" hidden="1" x14ac:dyDescent="0.25">
      <c r="A4120" s="7" t="s">
        <v>18748</v>
      </c>
      <c r="B4120" s="7" t="s">
        <v>30</v>
      </c>
      <c r="C4120" t="str">
        <f t="shared" si="64"/>
        <v>05909990773695;30%</v>
      </c>
      <c r="D4120" s="17" t="s">
        <v>23830</v>
      </c>
      <c r="E4120" t="str">
        <f>VLOOKUP(C4120,'A1'!R:R,1,FALSE)</f>
        <v>05909990773695;30%</v>
      </c>
    </row>
    <row r="4121" spans="1:5" ht="22.5" hidden="1" x14ac:dyDescent="0.25">
      <c r="A4121" s="7" t="s">
        <v>18751</v>
      </c>
      <c r="B4121" s="7" t="s">
        <v>30</v>
      </c>
      <c r="C4121" t="str">
        <f t="shared" si="64"/>
        <v>05909990688739;30%</v>
      </c>
      <c r="D4121" s="17" t="s">
        <v>23830</v>
      </c>
      <c r="E4121" t="str">
        <f>VLOOKUP(C4121,'A1'!R:R,1,FALSE)</f>
        <v>05909990688739;30%</v>
      </c>
    </row>
    <row r="4122" spans="1:5" ht="22.5" hidden="1" x14ac:dyDescent="0.25">
      <c r="A4122" s="7" t="s">
        <v>18754</v>
      </c>
      <c r="B4122" s="7" t="s">
        <v>30</v>
      </c>
      <c r="C4122" t="str">
        <f t="shared" si="64"/>
        <v>05909990688548;30%</v>
      </c>
      <c r="D4122" s="17" t="s">
        <v>23830</v>
      </c>
      <c r="E4122" t="str">
        <f>VLOOKUP(C4122,'A1'!R:R,1,FALSE)</f>
        <v>05909990688548;30%</v>
      </c>
    </row>
    <row r="4123" spans="1:5" ht="22.5" hidden="1" x14ac:dyDescent="0.25">
      <c r="A4123" s="7" t="s">
        <v>18757</v>
      </c>
      <c r="B4123" s="7" t="s">
        <v>30</v>
      </c>
      <c r="C4123" t="str">
        <f t="shared" si="64"/>
        <v>05909991230395;30%</v>
      </c>
      <c r="D4123" s="17" t="s">
        <v>23830</v>
      </c>
      <c r="E4123" t="str">
        <f>VLOOKUP(C4123,'A1'!R:R,1,FALSE)</f>
        <v>05909991230395;30%</v>
      </c>
    </row>
    <row r="4124" spans="1:5" ht="22.5" hidden="1" x14ac:dyDescent="0.25">
      <c r="A4124" s="7" t="s">
        <v>18760</v>
      </c>
      <c r="B4124" s="7" t="s">
        <v>30</v>
      </c>
      <c r="C4124" t="str">
        <f t="shared" si="64"/>
        <v>05909991253912;30%</v>
      </c>
      <c r="D4124" s="17" t="s">
        <v>23830</v>
      </c>
      <c r="E4124" t="str">
        <f>VLOOKUP(C4124,'A1'!R:R,1,FALSE)</f>
        <v>05909991253912;30%</v>
      </c>
    </row>
    <row r="4125" spans="1:5" ht="22.5" hidden="1" x14ac:dyDescent="0.25">
      <c r="A4125" s="7" t="s">
        <v>18764</v>
      </c>
      <c r="B4125" s="7" t="s">
        <v>30</v>
      </c>
      <c r="C4125" t="str">
        <f t="shared" si="64"/>
        <v>05909991253226;30%</v>
      </c>
      <c r="D4125" s="17" t="s">
        <v>23830</v>
      </c>
      <c r="E4125" t="str">
        <f>VLOOKUP(C4125,'A1'!R:R,1,FALSE)</f>
        <v>05909991253226;30%</v>
      </c>
    </row>
    <row r="4126" spans="1:5" ht="22.5" hidden="1" x14ac:dyDescent="0.25">
      <c r="A4126" s="7" t="s">
        <v>18767</v>
      </c>
      <c r="B4126" s="7" t="s">
        <v>30</v>
      </c>
      <c r="C4126" t="str">
        <f t="shared" si="64"/>
        <v>05909990751877;30%</v>
      </c>
      <c r="D4126" s="17" t="s">
        <v>23830</v>
      </c>
      <c r="E4126" t="str">
        <f>VLOOKUP(C4126,'A1'!R:R,1,FALSE)</f>
        <v>05909990751877;30%</v>
      </c>
    </row>
    <row r="4127" spans="1:5" ht="22.5" hidden="1" x14ac:dyDescent="0.25">
      <c r="A4127" s="7" t="s">
        <v>18770</v>
      </c>
      <c r="B4127" s="7" t="s">
        <v>30</v>
      </c>
      <c r="C4127" t="str">
        <f t="shared" si="64"/>
        <v>05909991350680;30%</v>
      </c>
      <c r="D4127" s="17" t="s">
        <v>23830</v>
      </c>
      <c r="E4127" t="str">
        <f>VLOOKUP(C4127,'A1'!R:R,1,FALSE)</f>
        <v>05909991350680;30%</v>
      </c>
    </row>
    <row r="4128" spans="1:5" ht="22.5" hidden="1" x14ac:dyDescent="0.25">
      <c r="A4128" s="7" t="s">
        <v>18773</v>
      </c>
      <c r="B4128" s="7" t="s">
        <v>30</v>
      </c>
      <c r="C4128" t="str">
        <f t="shared" si="64"/>
        <v>05909990751594;30%</v>
      </c>
      <c r="D4128" s="17" t="s">
        <v>23830</v>
      </c>
      <c r="E4128" t="str">
        <f>VLOOKUP(C4128,'A1'!R:R,1,FALSE)</f>
        <v>05909990751594;30%</v>
      </c>
    </row>
    <row r="4129" spans="1:5" ht="22.5" hidden="1" x14ac:dyDescent="0.25">
      <c r="A4129" s="7" t="s">
        <v>18776</v>
      </c>
      <c r="B4129" s="7" t="s">
        <v>30</v>
      </c>
      <c r="C4129" t="str">
        <f t="shared" si="64"/>
        <v>05909990929238;30%</v>
      </c>
      <c r="D4129" s="17" t="s">
        <v>23830</v>
      </c>
      <c r="E4129" t="str">
        <f>VLOOKUP(C4129,'A1'!R:R,1,FALSE)</f>
        <v>05909990929238;30%</v>
      </c>
    </row>
    <row r="4130" spans="1:5" ht="22.5" hidden="1" x14ac:dyDescent="0.25">
      <c r="A4130" s="7" t="s">
        <v>18778</v>
      </c>
      <c r="B4130" s="7" t="s">
        <v>30</v>
      </c>
      <c r="C4130" t="str">
        <f t="shared" si="64"/>
        <v>05909990929214;30%</v>
      </c>
      <c r="D4130" s="17" t="s">
        <v>23830</v>
      </c>
      <c r="E4130" t="str">
        <f>VLOOKUP(C4130,'A1'!R:R,1,FALSE)</f>
        <v>05909990929214;30%</v>
      </c>
    </row>
    <row r="4131" spans="1:5" ht="22.5" hidden="1" x14ac:dyDescent="0.25">
      <c r="A4131" s="7" t="s">
        <v>18781</v>
      </c>
      <c r="B4131" s="7" t="s">
        <v>30</v>
      </c>
      <c r="C4131" t="str">
        <f t="shared" si="64"/>
        <v>05909990929115;30%</v>
      </c>
      <c r="D4131" s="17" t="s">
        <v>23830</v>
      </c>
      <c r="E4131" t="str">
        <f>VLOOKUP(C4131,'A1'!R:R,1,FALSE)</f>
        <v>05909990929115;30%</v>
      </c>
    </row>
    <row r="4132" spans="1:5" ht="22.5" hidden="1" x14ac:dyDescent="0.25">
      <c r="A4132" s="7" t="s">
        <v>18784</v>
      </c>
      <c r="B4132" s="7" t="s">
        <v>30</v>
      </c>
      <c r="C4132" t="str">
        <f t="shared" si="64"/>
        <v>05909990831067;30%</v>
      </c>
      <c r="D4132" s="17" t="s">
        <v>23830</v>
      </c>
      <c r="E4132" t="str">
        <f>VLOOKUP(C4132,'A1'!R:R,1,FALSE)</f>
        <v>05909990831067;30%</v>
      </c>
    </row>
    <row r="4133" spans="1:5" ht="22.5" hidden="1" x14ac:dyDescent="0.25">
      <c r="A4133" s="7" t="s">
        <v>18787</v>
      </c>
      <c r="B4133" s="7" t="s">
        <v>30</v>
      </c>
      <c r="C4133" t="str">
        <f t="shared" si="64"/>
        <v>05909990831081;30%</v>
      </c>
      <c r="D4133" s="17" t="s">
        <v>23830</v>
      </c>
      <c r="E4133" t="str">
        <f>VLOOKUP(C4133,'A1'!R:R,1,FALSE)</f>
        <v>05909990831081;30%</v>
      </c>
    </row>
    <row r="4134" spans="1:5" ht="22.5" hidden="1" x14ac:dyDescent="0.25">
      <c r="A4134" s="7" t="s">
        <v>18790</v>
      </c>
      <c r="B4134" s="7" t="s">
        <v>30</v>
      </c>
      <c r="C4134" t="str">
        <f t="shared" si="64"/>
        <v>05909990831159;30%</v>
      </c>
      <c r="D4134" s="17" t="s">
        <v>23830</v>
      </c>
      <c r="E4134" t="str">
        <f>VLOOKUP(C4134,'A1'!R:R,1,FALSE)</f>
        <v>05909990831159;30%</v>
      </c>
    </row>
    <row r="4135" spans="1:5" ht="22.5" hidden="1" x14ac:dyDescent="0.25">
      <c r="A4135" s="7" t="s">
        <v>18793</v>
      </c>
      <c r="B4135" s="7" t="s">
        <v>30</v>
      </c>
      <c r="C4135" t="str">
        <f t="shared" si="64"/>
        <v>05909990830961;30%</v>
      </c>
      <c r="D4135" s="17" t="s">
        <v>23830</v>
      </c>
      <c r="E4135" t="str">
        <f>VLOOKUP(C4135,'A1'!R:R,1,FALSE)</f>
        <v>05909990830961;30%</v>
      </c>
    </row>
    <row r="4136" spans="1:5" ht="22.5" hidden="1" x14ac:dyDescent="0.25">
      <c r="A4136" s="7" t="s">
        <v>18795</v>
      </c>
      <c r="B4136" s="7" t="s">
        <v>30</v>
      </c>
      <c r="C4136" t="str">
        <f t="shared" si="64"/>
        <v>05909990830985;30%</v>
      </c>
      <c r="D4136" s="17" t="s">
        <v>23830</v>
      </c>
      <c r="E4136" t="str">
        <f>VLOOKUP(C4136,'A1'!R:R,1,FALSE)</f>
        <v>05909990830985;30%</v>
      </c>
    </row>
    <row r="4137" spans="1:5" ht="22.5" hidden="1" x14ac:dyDescent="0.25">
      <c r="A4137" s="7" t="s">
        <v>18799</v>
      </c>
      <c r="B4137" s="7" t="s">
        <v>30</v>
      </c>
      <c r="C4137" t="str">
        <f t="shared" si="64"/>
        <v>05909990685981;30%</v>
      </c>
      <c r="D4137" s="17" t="s">
        <v>23830</v>
      </c>
      <c r="E4137" t="str">
        <f>VLOOKUP(C4137,'A1'!R:R,1,FALSE)</f>
        <v>05909990685981;30%</v>
      </c>
    </row>
    <row r="4138" spans="1:5" ht="22.5" hidden="1" x14ac:dyDescent="0.25">
      <c r="A4138" s="7" t="s">
        <v>18802</v>
      </c>
      <c r="B4138" s="7" t="s">
        <v>30</v>
      </c>
      <c r="C4138" t="str">
        <f t="shared" si="64"/>
        <v>05909990682065;30%</v>
      </c>
      <c r="D4138" s="17" t="s">
        <v>23830</v>
      </c>
      <c r="E4138" t="str">
        <f>VLOOKUP(C4138,'A1'!R:R,1,FALSE)</f>
        <v>05909990682065;30%</v>
      </c>
    </row>
    <row r="4139" spans="1:5" ht="22.5" hidden="1" x14ac:dyDescent="0.25">
      <c r="A4139" s="7" t="s">
        <v>18805</v>
      </c>
      <c r="B4139" s="7" t="s">
        <v>30</v>
      </c>
      <c r="C4139" t="str">
        <f t="shared" si="64"/>
        <v>05909990681877;30%</v>
      </c>
      <c r="D4139" s="17" t="s">
        <v>23830</v>
      </c>
      <c r="E4139" t="str">
        <f>VLOOKUP(C4139,'A1'!R:R,1,FALSE)</f>
        <v>05909990681877;30%</v>
      </c>
    </row>
    <row r="4140" spans="1:5" ht="22.5" hidden="1" x14ac:dyDescent="0.25">
      <c r="A4140" s="7" t="s">
        <v>18808</v>
      </c>
      <c r="B4140" s="7" t="s">
        <v>30</v>
      </c>
      <c r="C4140" t="str">
        <f t="shared" si="64"/>
        <v>05909991299590;30%</v>
      </c>
      <c r="D4140" s="17" t="s">
        <v>23830</v>
      </c>
      <c r="E4140" t="str">
        <f>VLOOKUP(C4140,'A1'!R:R,1,FALSE)</f>
        <v>05909991299590;30%</v>
      </c>
    </row>
    <row r="4141" spans="1:5" ht="22.5" hidden="1" x14ac:dyDescent="0.25">
      <c r="A4141" s="7" t="s">
        <v>18811</v>
      </c>
      <c r="B4141" s="7" t="s">
        <v>30</v>
      </c>
      <c r="C4141" t="str">
        <f t="shared" si="64"/>
        <v>05909991299583;30%</v>
      </c>
      <c r="D4141" s="17" t="s">
        <v>23830</v>
      </c>
      <c r="E4141" t="str">
        <f>VLOOKUP(C4141,'A1'!R:R,1,FALSE)</f>
        <v>05909991299583;30%</v>
      </c>
    </row>
    <row r="4142" spans="1:5" ht="22.5" hidden="1" x14ac:dyDescent="0.25">
      <c r="A4142" s="7" t="s">
        <v>18814</v>
      </c>
      <c r="B4142" s="7" t="s">
        <v>30</v>
      </c>
      <c r="C4142" t="str">
        <f t="shared" si="64"/>
        <v>05909990818983;30%</v>
      </c>
      <c r="D4142" s="17" t="s">
        <v>23830</v>
      </c>
      <c r="E4142" t="str">
        <f>VLOOKUP(C4142,'A1'!R:R,1,FALSE)</f>
        <v>05909990818983;30%</v>
      </c>
    </row>
    <row r="4143" spans="1:5" ht="22.5" hidden="1" x14ac:dyDescent="0.25">
      <c r="A4143" s="7" t="s">
        <v>18818</v>
      </c>
      <c r="B4143" s="7" t="s">
        <v>30</v>
      </c>
      <c r="C4143" t="str">
        <f t="shared" si="64"/>
        <v>05909990074969;30%</v>
      </c>
      <c r="D4143" s="17" t="s">
        <v>23830</v>
      </c>
      <c r="E4143" t="str">
        <f>VLOOKUP(C4143,'A1'!R:R,1,FALSE)</f>
        <v>05909990074969;30%</v>
      </c>
    </row>
    <row r="4144" spans="1:5" ht="22.5" hidden="1" x14ac:dyDescent="0.25">
      <c r="A4144" s="7" t="s">
        <v>18820</v>
      </c>
      <c r="B4144" s="7" t="s">
        <v>30</v>
      </c>
      <c r="C4144" t="str">
        <f t="shared" si="64"/>
        <v>05909990818990;30%</v>
      </c>
      <c r="D4144" s="17" t="s">
        <v>23830</v>
      </c>
      <c r="E4144" t="str">
        <f>VLOOKUP(C4144,'A1'!R:R,1,FALSE)</f>
        <v>05909990818990;30%</v>
      </c>
    </row>
    <row r="4145" spans="1:5" ht="22.5" hidden="1" x14ac:dyDescent="0.25">
      <c r="A4145" s="7" t="s">
        <v>18825</v>
      </c>
      <c r="B4145" s="7" t="s">
        <v>30</v>
      </c>
      <c r="C4145" t="str">
        <f t="shared" si="64"/>
        <v>05909990779147;30%</v>
      </c>
      <c r="D4145" s="17" t="s">
        <v>23830</v>
      </c>
      <c r="E4145" t="str">
        <f>VLOOKUP(C4145,'A1'!R:R,1,FALSE)</f>
        <v>05909990779147;30%</v>
      </c>
    </row>
    <row r="4146" spans="1:5" ht="22.5" hidden="1" x14ac:dyDescent="0.25">
      <c r="A4146" s="7" t="s">
        <v>18823</v>
      </c>
      <c r="B4146" s="7" t="s">
        <v>30</v>
      </c>
      <c r="C4146" t="str">
        <f t="shared" si="64"/>
        <v>05909991216306;30%</v>
      </c>
      <c r="D4146" s="17" t="s">
        <v>23830</v>
      </c>
      <c r="E4146" t="str">
        <f>VLOOKUP(C4146,'A1'!R:R,1,FALSE)</f>
        <v>05909991216306;30%</v>
      </c>
    </row>
    <row r="4147" spans="1:5" ht="22.5" hidden="1" x14ac:dyDescent="0.25">
      <c r="A4147" s="7" t="s">
        <v>18829</v>
      </c>
      <c r="B4147" s="7" t="s">
        <v>30</v>
      </c>
      <c r="C4147" t="str">
        <f t="shared" si="64"/>
        <v>05909990818853;30%</v>
      </c>
      <c r="D4147" s="17" t="s">
        <v>23830</v>
      </c>
      <c r="E4147" t="str">
        <f>VLOOKUP(C4147,'A1'!R:R,1,FALSE)</f>
        <v>05909990818853;30%</v>
      </c>
    </row>
    <row r="4148" spans="1:5" ht="22.5" hidden="1" x14ac:dyDescent="0.25">
      <c r="A4148" s="7" t="s">
        <v>18833</v>
      </c>
      <c r="B4148" s="7" t="s">
        <v>30</v>
      </c>
      <c r="C4148" t="str">
        <f t="shared" si="64"/>
        <v>05909990074945;30%</v>
      </c>
      <c r="D4148" s="17" t="s">
        <v>23830</v>
      </c>
      <c r="E4148" t="str">
        <f>VLOOKUP(C4148,'A1'!R:R,1,FALSE)</f>
        <v>05909990074945;30%</v>
      </c>
    </row>
    <row r="4149" spans="1:5" ht="22.5" hidden="1" x14ac:dyDescent="0.25">
      <c r="A4149" s="7" t="s">
        <v>18835</v>
      </c>
      <c r="B4149" s="7" t="s">
        <v>30</v>
      </c>
      <c r="C4149" t="str">
        <f t="shared" si="64"/>
        <v>05909990818860;30%</v>
      </c>
      <c r="D4149" s="17" t="s">
        <v>23830</v>
      </c>
      <c r="E4149" t="str">
        <f>VLOOKUP(C4149,'A1'!R:R,1,FALSE)</f>
        <v>05909990818860;30%</v>
      </c>
    </row>
    <row r="4150" spans="1:5" ht="22.5" hidden="1" x14ac:dyDescent="0.25">
      <c r="A4150" s="7" t="s">
        <v>18839</v>
      </c>
      <c r="B4150" s="7" t="s">
        <v>30</v>
      </c>
      <c r="C4150" t="str">
        <f t="shared" si="64"/>
        <v>05909991345815;30%</v>
      </c>
      <c r="D4150" s="17" t="s">
        <v>23830</v>
      </c>
      <c r="E4150" t="str">
        <f>VLOOKUP(C4150,'A1'!R:R,1,FALSE)</f>
        <v>05909991345815;30%</v>
      </c>
    </row>
    <row r="4151" spans="1:5" ht="22.5" hidden="1" x14ac:dyDescent="0.25">
      <c r="A4151" s="7" t="s">
        <v>18842</v>
      </c>
      <c r="B4151" s="7" t="s">
        <v>30</v>
      </c>
      <c r="C4151" t="str">
        <f t="shared" si="64"/>
        <v>05909991345785;30%</v>
      </c>
      <c r="D4151" s="17" t="s">
        <v>23830</v>
      </c>
      <c r="E4151" t="str">
        <f>VLOOKUP(C4151,'A1'!R:R,1,FALSE)</f>
        <v>05909991345785;30%</v>
      </c>
    </row>
    <row r="4152" spans="1:5" ht="22.5" hidden="1" x14ac:dyDescent="0.25">
      <c r="A4152" s="7" t="s">
        <v>18845</v>
      </c>
      <c r="B4152" s="7" t="s">
        <v>30</v>
      </c>
      <c r="C4152" t="str">
        <f t="shared" si="64"/>
        <v>05909991266455;30%</v>
      </c>
      <c r="D4152" s="17" t="s">
        <v>23830</v>
      </c>
      <c r="E4152" t="str">
        <f>VLOOKUP(C4152,'A1'!R:R,1,FALSE)</f>
        <v>05909991266455;30%</v>
      </c>
    </row>
    <row r="4153" spans="1:5" ht="22.5" hidden="1" x14ac:dyDescent="0.25">
      <c r="A4153" s="7" t="s">
        <v>18848</v>
      </c>
      <c r="B4153" s="7" t="s">
        <v>30</v>
      </c>
      <c r="C4153" t="str">
        <f t="shared" si="64"/>
        <v>05909991266479;30%</v>
      </c>
      <c r="D4153" s="17" t="s">
        <v>23830</v>
      </c>
      <c r="E4153" t="str">
        <f>VLOOKUP(C4153,'A1'!R:R,1,FALSE)</f>
        <v>05909991266479;30%</v>
      </c>
    </row>
    <row r="4154" spans="1:5" ht="22.5" hidden="1" x14ac:dyDescent="0.25">
      <c r="A4154" s="7" t="s">
        <v>18852</v>
      </c>
      <c r="B4154" s="7" t="s">
        <v>30</v>
      </c>
      <c r="C4154" t="str">
        <f t="shared" si="64"/>
        <v>05909991266387;30%</v>
      </c>
      <c r="D4154" s="17" t="s">
        <v>23830</v>
      </c>
      <c r="E4154" t="str">
        <f>VLOOKUP(C4154,'A1'!R:R,1,FALSE)</f>
        <v>05909991266387;30%</v>
      </c>
    </row>
    <row r="4155" spans="1:5" ht="22.5" hidden="1" x14ac:dyDescent="0.25">
      <c r="A4155" s="7" t="s">
        <v>18855</v>
      </c>
      <c r="B4155" s="7" t="s">
        <v>30</v>
      </c>
      <c r="C4155" t="str">
        <f t="shared" si="64"/>
        <v>05909991344375;30%</v>
      </c>
      <c r="D4155" s="17" t="s">
        <v>23830</v>
      </c>
      <c r="E4155" t="str">
        <f>VLOOKUP(C4155,'A1'!R:R,1,FALSE)</f>
        <v>05909991344375;30%</v>
      </c>
    </row>
    <row r="4156" spans="1:5" ht="22.5" hidden="1" x14ac:dyDescent="0.25">
      <c r="A4156" s="7" t="s">
        <v>18858</v>
      </c>
      <c r="B4156" s="7" t="s">
        <v>30</v>
      </c>
      <c r="C4156" t="str">
        <f t="shared" si="64"/>
        <v>05909991202330;30%</v>
      </c>
      <c r="D4156" s="17" t="s">
        <v>23830</v>
      </c>
      <c r="E4156" t="str">
        <f>VLOOKUP(C4156,'A1'!R:R,1,FALSE)</f>
        <v>05909991202330;30%</v>
      </c>
    </row>
    <row r="4157" spans="1:5" ht="22.5" hidden="1" x14ac:dyDescent="0.25">
      <c r="A4157" s="7" t="s">
        <v>18861</v>
      </c>
      <c r="B4157" s="7" t="s">
        <v>30</v>
      </c>
      <c r="C4157" t="str">
        <f t="shared" si="64"/>
        <v>05909991202286;30%</v>
      </c>
      <c r="D4157" s="17" t="s">
        <v>23830</v>
      </c>
      <c r="E4157" t="str">
        <f>VLOOKUP(C4157,'A1'!R:R,1,FALSE)</f>
        <v>05909991202286;30%</v>
      </c>
    </row>
    <row r="4158" spans="1:5" ht="22.5" hidden="1" x14ac:dyDescent="0.25">
      <c r="A4158" s="7" t="s">
        <v>18864</v>
      </c>
      <c r="B4158" s="7" t="s">
        <v>30</v>
      </c>
      <c r="C4158" t="str">
        <f t="shared" si="64"/>
        <v>05909990827480;30%</v>
      </c>
      <c r="D4158" s="17" t="s">
        <v>23830</v>
      </c>
      <c r="E4158" t="str">
        <f>VLOOKUP(C4158,'A1'!R:R,1,FALSE)</f>
        <v>05909990827480;30%</v>
      </c>
    </row>
    <row r="4159" spans="1:5" ht="22.5" hidden="1" x14ac:dyDescent="0.25">
      <c r="A4159" s="7" t="s">
        <v>18867</v>
      </c>
      <c r="B4159" s="7" t="s">
        <v>30</v>
      </c>
      <c r="C4159" t="str">
        <f t="shared" si="64"/>
        <v>05909990827459;30%</v>
      </c>
      <c r="D4159" s="17" t="s">
        <v>23830</v>
      </c>
      <c r="E4159" t="str">
        <f>VLOOKUP(C4159,'A1'!R:R,1,FALSE)</f>
        <v>05909990827459;30%</v>
      </c>
    </row>
    <row r="4160" spans="1:5" ht="22.5" hidden="1" x14ac:dyDescent="0.25">
      <c r="A4160" s="7" t="s">
        <v>18871</v>
      </c>
      <c r="B4160" s="7" t="s">
        <v>30</v>
      </c>
      <c r="C4160" t="str">
        <f t="shared" si="64"/>
        <v>05909991028688;30%</v>
      </c>
      <c r="D4160" s="17" t="s">
        <v>23830</v>
      </c>
      <c r="E4160" t="str">
        <f>VLOOKUP(C4160,'A1'!R:R,1,FALSE)</f>
        <v>05909991028688;30%</v>
      </c>
    </row>
    <row r="4161" spans="1:5" ht="22.5" hidden="1" x14ac:dyDescent="0.25">
      <c r="A4161" s="7" t="s">
        <v>18876</v>
      </c>
      <c r="B4161" s="7" t="s">
        <v>30</v>
      </c>
      <c r="C4161" t="str">
        <f t="shared" si="64"/>
        <v>05909991230234;30%</v>
      </c>
      <c r="D4161" s="17" t="s">
        <v>23830</v>
      </c>
      <c r="E4161" t="str">
        <f>VLOOKUP(C4161,'A1'!R:R,1,FALSE)</f>
        <v>05909991230234;30%</v>
      </c>
    </row>
    <row r="4162" spans="1:5" ht="22.5" hidden="1" x14ac:dyDescent="0.25">
      <c r="A4162" s="7" t="s">
        <v>18879</v>
      </c>
      <c r="B4162" s="7" t="s">
        <v>30</v>
      </c>
      <c r="C4162" t="str">
        <f t="shared" si="64"/>
        <v>05909991251857;30%</v>
      </c>
      <c r="D4162" s="17" t="s">
        <v>23830</v>
      </c>
      <c r="E4162" t="str">
        <f>VLOOKUP(C4162,'A1'!R:R,1,FALSE)</f>
        <v>05909991251857;30%</v>
      </c>
    </row>
    <row r="4163" spans="1:5" ht="22.5" hidden="1" x14ac:dyDescent="0.25">
      <c r="A4163" s="7" t="s">
        <v>18882</v>
      </c>
      <c r="B4163" s="7" t="s">
        <v>30</v>
      </c>
      <c r="C4163" t="str">
        <f t="shared" ref="C4163:C4226" si="65">CONCATENATE(A4163,";",B4163)</f>
        <v>05909991340131;30%</v>
      </c>
      <c r="D4163" s="17" t="s">
        <v>23830</v>
      </c>
      <c r="E4163" t="str">
        <f>VLOOKUP(C4163,'A1'!R:R,1,FALSE)</f>
        <v>05909991340131;30%</v>
      </c>
    </row>
    <row r="4164" spans="1:5" ht="22.5" hidden="1" x14ac:dyDescent="0.25">
      <c r="A4164" s="7" t="s">
        <v>18888</v>
      </c>
      <c r="B4164" s="7" t="s">
        <v>30</v>
      </c>
      <c r="C4164" t="str">
        <f t="shared" si="65"/>
        <v>05909991340186;30%</v>
      </c>
      <c r="D4164" s="17" t="s">
        <v>23830</v>
      </c>
      <c r="E4164" t="str">
        <f>VLOOKUP(C4164,'A1'!R:R,1,FALSE)</f>
        <v>05909991340186;30%</v>
      </c>
    </row>
    <row r="4165" spans="1:5" ht="22.5" hidden="1" x14ac:dyDescent="0.25">
      <c r="A4165" s="7" t="s">
        <v>18885</v>
      </c>
      <c r="B4165" s="7" t="s">
        <v>30</v>
      </c>
      <c r="C4165" t="str">
        <f t="shared" si="65"/>
        <v>05909991230333;30%</v>
      </c>
      <c r="D4165" s="17" t="s">
        <v>23830</v>
      </c>
      <c r="E4165" t="str">
        <f>VLOOKUP(C4165,'A1'!R:R,1,FALSE)</f>
        <v>05909991230333;30%</v>
      </c>
    </row>
    <row r="4166" spans="1:5" ht="22.5" hidden="1" x14ac:dyDescent="0.25">
      <c r="A4166" s="7" t="s">
        <v>18890</v>
      </c>
      <c r="B4166" s="7" t="s">
        <v>30</v>
      </c>
      <c r="C4166" t="str">
        <f t="shared" si="65"/>
        <v>05909991254407;30%</v>
      </c>
      <c r="D4166" s="17" t="s">
        <v>23830</v>
      </c>
      <c r="E4166" t="str">
        <f>VLOOKUP(C4166,'A1'!R:R,1,FALSE)</f>
        <v>05909991254407;30%</v>
      </c>
    </row>
    <row r="4167" spans="1:5" ht="22.5" hidden="1" x14ac:dyDescent="0.25">
      <c r="A4167" s="7" t="s">
        <v>18893</v>
      </c>
      <c r="B4167" s="7" t="s">
        <v>30</v>
      </c>
      <c r="C4167" t="str">
        <f t="shared" si="65"/>
        <v>05909991325749;30%</v>
      </c>
      <c r="D4167" s="17" t="s">
        <v>23830</v>
      </c>
      <c r="E4167" t="str">
        <f>VLOOKUP(C4167,'A1'!R:R,1,FALSE)</f>
        <v>05909991325749;30%</v>
      </c>
    </row>
    <row r="4168" spans="1:5" ht="22.5" hidden="1" x14ac:dyDescent="0.25">
      <c r="A4168" s="7" t="s">
        <v>18897</v>
      </c>
      <c r="B4168" s="7" t="s">
        <v>30</v>
      </c>
      <c r="C4168" t="str">
        <f t="shared" si="65"/>
        <v>05909991325572;30%</v>
      </c>
      <c r="D4168" s="17" t="s">
        <v>23830</v>
      </c>
      <c r="E4168" t="str">
        <f>VLOOKUP(C4168,'A1'!R:R,1,FALSE)</f>
        <v>05909991325572;30%</v>
      </c>
    </row>
    <row r="4169" spans="1:5" ht="22.5" hidden="1" x14ac:dyDescent="0.25">
      <c r="A4169" s="7" t="s">
        <v>18901</v>
      </c>
      <c r="B4169" s="7" t="s">
        <v>30</v>
      </c>
      <c r="C4169" t="str">
        <f t="shared" si="65"/>
        <v>05909990874255;30%</v>
      </c>
      <c r="D4169" s="17" t="s">
        <v>23830</v>
      </c>
      <c r="E4169" t="str">
        <f>VLOOKUP(C4169,'A1'!R:R,1,FALSE)</f>
        <v>05909990874255;30%</v>
      </c>
    </row>
    <row r="4170" spans="1:5" ht="22.5" hidden="1" x14ac:dyDescent="0.25">
      <c r="A4170" s="7" t="s">
        <v>18904</v>
      </c>
      <c r="B4170" s="7" t="s">
        <v>30</v>
      </c>
      <c r="C4170" t="str">
        <f t="shared" si="65"/>
        <v>05909991305932;30%</v>
      </c>
      <c r="D4170" s="17" t="s">
        <v>23830</v>
      </c>
      <c r="E4170" t="str">
        <f>VLOOKUP(C4170,'A1'!R:R,1,FALSE)</f>
        <v>05909991305932;30%</v>
      </c>
    </row>
    <row r="4171" spans="1:5" ht="22.5" hidden="1" x14ac:dyDescent="0.25">
      <c r="A4171" s="7" t="s">
        <v>18911</v>
      </c>
      <c r="B4171" s="7" t="s">
        <v>30</v>
      </c>
      <c r="C4171" t="str">
        <f t="shared" si="65"/>
        <v>05909991282028;30%</v>
      </c>
      <c r="D4171" s="17" t="s">
        <v>23830</v>
      </c>
      <c r="E4171" t="str">
        <f>VLOOKUP(C4171,'A1'!R:R,1,FALSE)</f>
        <v>05909991282028;30%</v>
      </c>
    </row>
    <row r="4172" spans="1:5" ht="22.5" hidden="1" x14ac:dyDescent="0.25">
      <c r="A4172" s="7" t="s">
        <v>18906</v>
      </c>
      <c r="B4172" s="7" t="s">
        <v>30</v>
      </c>
      <c r="C4172" t="str">
        <f t="shared" si="65"/>
        <v>05909991343989;30%</v>
      </c>
      <c r="D4172" s="17" t="s">
        <v>23830</v>
      </c>
      <c r="E4172" t="str">
        <f>VLOOKUP(C4172,'A1'!R:R,1,FALSE)</f>
        <v>05909991343989;30%</v>
      </c>
    </row>
    <row r="4173" spans="1:5" ht="22.5" hidden="1" x14ac:dyDescent="0.25">
      <c r="A4173" s="7" t="s">
        <v>18908</v>
      </c>
      <c r="B4173" s="7" t="s">
        <v>30</v>
      </c>
      <c r="C4173" t="str">
        <f t="shared" si="65"/>
        <v>05909991351090;30%</v>
      </c>
      <c r="D4173" s="17" t="s">
        <v>23830</v>
      </c>
      <c r="E4173" t="str">
        <f>VLOOKUP(C4173,'A1'!R:R,1,FALSE)</f>
        <v>05909991351090;30%</v>
      </c>
    </row>
    <row r="4174" spans="1:5" ht="22.5" hidden="1" x14ac:dyDescent="0.25">
      <c r="A4174" s="7" t="s">
        <v>18913</v>
      </c>
      <c r="B4174" s="7" t="s">
        <v>30</v>
      </c>
      <c r="C4174" t="str">
        <f t="shared" si="65"/>
        <v>05909990740864;30%</v>
      </c>
      <c r="D4174" s="17" t="s">
        <v>23830</v>
      </c>
      <c r="E4174" t="str">
        <f>VLOOKUP(C4174,'A1'!R:R,1,FALSE)</f>
        <v>05909990740864;30%</v>
      </c>
    </row>
    <row r="4175" spans="1:5" ht="22.5" hidden="1" x14ac:dyDescent="0.25">
      <c r="A4175" s="7" t="s">
        <v>18916</v>
      </c>
      <c r="B4175" s="7" t="s">
        <v>30</v>
      </c>
      <c r="C4175" t="str">
        <f t="shared" si="65"/>
        <v>05909991305949;30%</v>
      </c>
      <c r="D4175" s="17" t="s">
        <v>23830</v>
      </c>
      <c r="E4175" t="str">
        <f>VLOOKUP(C4175,'A1'!R:R,1,FALSE)</f>
        <v>05909991305949;30%</v>
      </c>
    </row>
    <row r="4176" spans="1:5" ht="22.5" hidden="1" x14ac:dyDescent="0.25">
      <c r="A4176" s="7" t="s">
        <v>18919</v>
      </c>
      <c r="B4176" s="7" t="s">
        <v>30</v>
      </c>
      <c r="C4176" t="str">
        <f t="shared" si="65"/>
        <v>05909990740833;30%</v>
      </c>
      <c r="D4176" s="17" t="s">
        <v>23830</v>
      </c>
      <c r="E4176" t="str">
        <f>VLOOKUP(C4176,'A1'!R:R,1,FALSE)</f>
        <v>05909990740833;30%</v>
      </c>
    </row>
    <row r="4177" spans="1:5" ht="22.5" hidden="1" x14ac:dyDescent="0.25">
      <c r="A4177" s="7" t="s">
        <v>18922</v>
      </c>
      <c r="B4177" s="7" t="s">
        <v>30</v>
      </c>
      <c r="C4177" t="str">
        <f t="shared" si="65"/>
        <v>05909991062927;30%</v>
      </c>
      <c r="D4177" s="17" t="s">
        <v>23830</v>
      </c>
      <c r="E4177" t="str">
        <f>VLOOKUP(C4177,'A1'!R:R,1,FALSE)</f>
        <v>05909991062927;30%</v>
      </c>
    </row>
    <row r="4178" spans="1:5" ht="22.5" hidden="1" x14ac:dyDescent="0.25">
      <c r="A4178" s="7" t="s">
        <v>18925</v>
      </c>
      <c r="B4178" s="7" t="s">
        <v>30</v>
      </c>
      <c r="C4178" t="str">
        <f t="shared" si="65"/>
        <v>05909990829989;30%</v>
      </c>
      <c r="D4178" s="17" t="s">
        <v>23830</v>
      </c>
      <c r="E4178" t="str">
        <f>VLOOKUP(C4178,'A1'!R:R,1,FALSE)</f>
        <v>05909990829989;30%</v>
      </c>
    </row>
    <row r="4179" spans="1:5" ht="22.5" hidden="1" x14ac:dyDescent="0.25">
      <c r="A4179" s="7" t="s">
        <v>18927</v>
      </c>
      <c r="B4179" s="7" t="s">
        <v>30</v>
      </c>
      <c r="C4179" t="str">
        <f t="shared" si="65"/>
        <v>05909990830008;30%</v>
      </c>
      <c r="D4179" s="17" t="s">
        <v>23830</v>
      </c>
      <c r="E4179" t="str">
        <f>VLOOKUP(C4179,'A1'!R:R,1,FALSE)</f>
        <v>05909990830008;30%</v>
      </c>
    </row>
    <row r="4180" spans="1:5" ht="22.5" hidden="1" x14ac:dyDescent="0.25">
      <c r="A4180" s="7" t="s">
        <v>18933</v>
      </c>
      <c r="B4180" s="7" t="s">
        <v>30</v>
      </c>
      <c r="C4180" t="str">
        <f t="shared" si="65"/>
        <v>05909990830107;30%</v>
      </c>
      <c r="D4180" s="17" t="s">
        <v>23830</v>
      </c>
      <c r="E4180" t="str">
        <f>VLOOKUP(C4180,'A1'!R:R,1,FALSE)</f>
        <v>05909990830107;30%</v>
      </c>
    </row>
    <row r="4181" spans="1:5" ht="22.5" hidden="1" x14ac:dyDescent="0.25">
      <c r="A4181" s="7" t="s">
        <v>18935</v>
      </c>
      <c r="B4181" s="7" t="s">
        <v>30</v>
      </c>
      <c r="C4181" t="str">
        <f t="shared" si="65"/>
        <v>05909990830138;30%</v>
      </c>
      <c r="D4181" s="17" t="s">
        <v>23830</v>
      </c>
      <c r="E4181" t="str">
        <f>VLOOKUP(C4181,'A1'!R:R,1,FALSE)</f>
        <v>05909990830138;30%</v>
      </c>
    </row>
    <row r="4182" spans="1:5" ht="22.5" hidden="1" x14ac:dyDescent="0.25">
      <c r="A4182" s="7" t="s">
        <v>18938</v>
      </c>
      <c r="B4182" s="7" t="s">
        <v>30</v>
      </c>
      <c r="C4182" t="str">
        <f t="shared" si="65"/>
        <v>05909990830176;30%</v>
      </c>
      <c r="D4182" s="17" t="s">
        <v>23830</v>
      </c>
      <c r="E4182" t="str">
        <f>VLOOKUP(C4182,'A1'!R:R,1,FALSE)</f>
        <v>05909990830176;30%</v>
      </c>
    </row>
    <row r="4183" spans="1:5" ht="22.5" hidden="1" x14ac:dyDescent="0.25">
      <c r="A4183" s="7" t="s">
        <v>18941</v>
      </c>
      <c r="B4183" s="7" t="s">
        <v>30</v>
      </c>
      <c r="C4183" t="str">
        <f t="shared" si="65"/>
        <v>05909990830244;30%</v>
      </c>
      <c r="D4183" s="17" t="s">
        <v>23830</v>
      </c>
      <c r="E4183" t="str">
        <f>VLOOKUP(C4183,'A1'!R:R,1,FALSE)</f>
        <v>05909990830244;30%</v>
      </c>
    </row>
    <row r="4184" spans="1:5" ht="22.5" hidden="1" x14ac:dyDescent="0.25">
      <c r="A4184" s="7" t="s">
        <v>18944</v>
      </c>
      <c r="B4184" s="7" t="s">
        <v>30</v>
      </c>
      <c r="C4184" t="str">
        <f t="shared" si="65"/>
        <v>05909990829927;30%</v>
      </c>
      <c r="D4184" s="17" t="s">
        <v>23830</v>
      </c>
      <c r="E4184" t="str">
        <f>VLOOKUP(C4184,'A1'!R:R,1,FALSE)</f>
        <v>05909990829927;30%</v>
      </c>
    </row>
    <row r="4185" spans="1:5" ht="22.5" hidden="1" x14ac:dyDescent="0.25">
      <c r="A4185" s="7" t="s">
        <v>18946</v>
      </c>
      <c r="B4185" s="7" t="s">
        <v>30</v>
      </c>
      <c r="C4185" t="str">
        <f t="shared" si="65"/>
        <v>05909990829941;30%</v>
      </c>
      <c r="D4185" s="17" t="s">
        <v>23830</v>
      </c>
      <c r="E4185" t="str">
        <f>VLOOKUP(C4185,'A1'!R:R,1,FALSE)</f>
        <v>05909990829941;30%</v>
      </c>
    </row>
    <row r="4186" spans="1:5" ht="22.5" hidden="1" x14ac:dyDescent="0.25">
      <c r="A4186" s="7" t="s">
        <v>18949</v>
      </c>
      <c r="B4186" s="7" t="s">
        <v>30</v>
      </c>
      <c r="C4186" t="str">
        <f t="shared" si="65"/>
        <v>05909990740246;30%</v>
      </c>
      <c r="D4186" s="17" t="s">
        <v>23830</v>
      </c>
      <c r="E4186" t="str">
        <f>VLOOKUP(C4186,'A1'!R:R,1,FALSE)</f>
        <v>05909990740246;30%</v>
      </c>
    </row>
    <row r="4187" spans="1:5" ht="22.5" hidden="1" x14ac:dyDescent="0.25">
      <c r="A4187" s="7" t="s">
        <v>18951</v>
      </c>
      <c r="B4187" s="7" t="s">
        <v>30</v>
      </c>
      <c r="C4187" t="str">
        <f t="shared" si="65"/>
        <v>05909990740253;30%</v>
      </c>
      <c r="D4187" s="17" t="s">
        <v>23830</v>
      </c>
      <c r="E4187" t="str">
        <f>VLOOKUP(C4187,'A1'!R:R,1,FALSE)</f>
        <v>05909990740253;30%</v>
      </c>
    </row>
    <row r="4188" spans="1:5" ht="22.5" hidden="1" x14ac:dyDescent="0.25">
      <c r="A4188" s="7" t="s">
        <v>18953</v>
      </c>
      <c r="B4188" s="7" t="s">
        <v>30</v>
      </c>
      <c r="C4188" t="str">
        <f t="shared" si="65"/>
        <v>05909990740260;30%</v>
      </c>
      <c r="D4188" s="17" t="s">
        <v>23830</v>
      </c>
      <c r="E4188" t="str">
        <f>VLOOKUP(C4188,'A1'!R:R,1,FALSE)</f>
        <v>05909990740260;30%</v>
      </c>
    </row>
    <row r="4189" spans="1:5" ht="22.5" hidden="1" x14ac:dyDescent="0.25">
      <c r="A4189" s="7" t="s">
        <v>18959</v>
      </c>
      <c r="B4189" s="7" t="s">
        <v>30</v>
      </c>
      <c r="C4189" t="str">
        <f t="shared" si="65"/>
        <v>05909990740277;30%</v>
      </c>
      <c r="D4189" s="17" t="s">
        <v>23830</v>
      </c>
      <c r="E4189" t="str">
        <f>VLOOKUP(C4189,'A1'!R:R,1,FALSE)</f>
        <v>05909990740277;30%</v>
      </c>
    </row>
    <row r="4190" spans="1:5" ht="22.5" hidden="1" x14ac:dyDescent="0.25">
      <c r="A4190" s="7" t="s">
        <v>18961</v>
      </c>
      <c r="B4190" s="7" t="s">
        <v>30</v>
      </c>
      <c r="C4190" t="str">
        <f t="shared" si="65"/>
        <v>05909990740284;30%</v>
      </c>
      <c r="D4190" s="17" t="s">
        <v>23830</v>
      </c>
      <c r="E4190" t="str">
        <f>VLOOKUP(C4190,'A1'!R:R,1,FALSE)</f>
        <v>05909990740284;30%</v>
      </c>
    </row>
    <row r="4191" spans="1:5" ht="22.5" hidden="1" x14ac:dyDescent="0.25">
      <c r="A4191" s="7" t="s">
        <v>18963</v>
      </c>
      <c r="B4191" s="7" t="s">
        <v>30</v>
      </c>
      <c r="C4191" t="str">
        <f t="shared" si="65"/>
        <v>05909990740291;30%</v>
      </c>
      <c r="D4191" s="17" t="s">
        <v>23830</v>
      </c>
      <c r="E4191" t="str">
        <f>VLOOKUP(C4191,'A1'!R:R,1,FALSE)</f>
        <v>05909990740291;30%</v>
      </c>
    </row>
    <row r="4192" spans="1:5" ht="22.5" hidden="1" x14ac:dyDescent="0.25">
      <c r="A4192" s="7" t="s">
        <v>18969</v>
      </c>
      <c r="B4192" s="7" t="s">
        <v>30</v>
      </c>
      <c r="C4192" t="str">
        <f t="shared" si="65"/>
        <v>05909990847464;30%</v>
      </c>
      <c r="D4192" s="17" t="s">
        <v>23830</v>
      </c>
      <c r="E4192" t="str">
        <f>VLOOKUP(C4192,'A1'!R:R,1,FALSE)</f>
        <v>05909990847464;30%</v>
      </c>
    </row>
    <row r="4193" spans="1:5" ht="22.5" hidden="1" x14ac:dyDescent="0.25">
      <c r="A4193" s="7" t="s">
        <v>18966</v>
      </c>
      <c r="B4193" s="7" t="s">
        <v>30</v>
      </c>
      <c r="C4193" t="str">
        <f t="shared" si="65"/>
        <v>05909991349721;30%</v>
      </c>
      <c r="D4193" s="17" t="s">
        <v>23830</v>
      </c>
      <c r="E4193" t="str">
        <f>VLOOKUP(C4193,'A1'!R:R,1,FALSE)</f>
        <v>05909991349721;30%</v>
      </c>
    </row>
    <row r="4194" spans="1:5" ht="22.5" hidden="1" x14ac:dyDescent="0.25">
      <c r="A4194" s="7" t="s">
        <v>18972</v>
      </c>
      <c r="B4194" s="7" t="s">
        <v>30</v>
      </c>
      <c r="C4194" t="str">
        <f t="shared" si="65"/>
        <v>05909991349707;30%</v>
      </c>
      <c r="D4194" s="17" t="s">
        <v>23830</v>
      </c>
      <c r="E4194" t="str">
        <f>VLOOKUP(C4194,'A1'!R:R,1,FALSE)</f>
        <v>05909991349707;30%</v>
      </c>
    </row>
    <row r="4195" spans="1:5" ht="22.5" hidden="1" x14ac:dyDescent="0.25">
      <c r="A4195" s="7" t="s">
        <v>18975</v>
      </c>
      <c r="B4195" s="7" t="s">
        <v>30</v>
      </c>
      <c r="C4195" t="str">
        <f t="shared" si="65"/>
        <v>05909990847501;30%</v>
      </c>
      <c r="D4195" s="17" t="s">
        <v>23830</v>
      </c>
      <c r="E4195" t="str">
        <f>VLOOKUP(C4195,'A1'!R:R,1,FALSE)</f>
        <v>05909990847501;30%</v>
      </c>
    </row>
    <row r="4196" spans="1:5" ht="22.5" hidden="1" x14ac:dyDescent="0.25">
      <c r="A4196" s="7" t="s">
        <v>18978</v>
      </c>
      <c r="B4196" s="7" t="s">
        <v>30</v>
      </c>
      <c r="C4196" t="str">
        <f t="shared" si="65"/>
        <v>05909990740192;30%</v>
      </c>
      <c r="D4196" s="17" t="s">
        <v>23830</v>
      </c>
      <c r="E4196" t="str">
        <f>VLOOKUP(C4196,'A1'!R:R,1,FALSE)</f>
        <v>05909990740192;30%</v>
      </c>
    </row>
    <row r="4197" spans="1:5" ht="22.5" hidden="1" x14ac:dyDescent="0.25">
      <c r="A4197" s="7" t="s">
        <v>18980</v>
      </c>
      <c r="B4197" s="7" t="s">
        <v>30</v>
      </c>
      <c r="C4197" t="str">
        <f t="shared" si="65"/>
        <v>05909990740208;30%</v>
      </c>
      <c r="D4197" s="17" t="s">
        <v>23830</v>
      </c>
      <c r="E4197" t="str">
        <f>VLOOKUP(C4197,'A1'!R:R,1,FALSE)</f>
        <v>05909990740208;30%</v>
      </c>
    </row>
    <row r="4198" spans="1:5" ht="22.5" hidden="1" x14ac:dyDescent="0.25">
      <c r="A4198" s="7" t="s">
        <v>18982</v>
      </c>
      <c r="B4198" s="7" t="s">
        <v>30</v>
      </c>
      <c r="C4198" t="str">
        <f t="shared" si="65"/>
        <v>05909990740239;30%</v>
      </c>
      <c r="D4198" s="17" t="s">
        <v>23830</v>
      </c>
      <c r="E4198" t="str">
        <f>VLOOKUP(C4198,'A1'!R:R,1,FALSE)</f>
        <v>05909990740239;30%</v>
      </c>
    </row>
    <row r="4199" spans="1:5" ht="22.5" hidden="1" x14ac:dyDescent="0.25">
      <c r="A4199" s="7" t="s">
        <v>18987</v>
      </c>
      <c r="B4199" s="7" t="s">
        <v>30</v>
      </c>
      <c r="C4199" t="str">
        <f t="shared" si="65"/>
        <v>05909990704132;30%</v>
      </c>
      <c r="D4199" s="17" t="s">
        <v>23830</v>
      </c>
      <c r="E4199" t="str">
        <f>VLOOKUP(C4199,'A1'!R:R,1,FALSE)</f>
        <v>05909990704132;30%</v>
      </c>
    </row>
    <row r="4200" spans="1:5" ht="22.5" hidden="1" x14ac:dyDescent="0.25">
      <c r="A4200" s="7" t="s">
        <v>18990</v>
      </c>
      <c r="B4200" s="7" t="s">
        <v>30</v>
      </c>
      <c r="C4200" t="str">
        <f t="shared" si="65"/>
        <v>05909990704262;30%</v>
      </c>
      <c r="D4200" s="17" t="s">
        <v>23830</v>
      </c>
      <c r="E4200" t="str">
        <f>VLOOKUP(C4200,'A1'!R:R,1,FALSE)</f>
        <v>05909990704262;30%</v>
      </c>
    </row>
    <row r="4201" spans="1:5" ht="22.5" hidden="1" x14ac:dyDescent="0.25">
      <c r="A4201" s="7" t="s">
        <v>18993</v>
      </c>
      <c r="B4201" s="7" t="s">
        <v>30</v>
      </c>
      <c r="C4201" t="str">
        <f t="shared" si="65"/>
        <v>05909991136116;30%</v>
      </c>
      <c r="D4201" s="17" t="s">
        <v>23830</v>
      </c>
      <c r="E4201" t="str">
        <f>VLOOKUP(C4201,'A1'!R:R,1,FALSE)</f>
        <v>05909991136116;30%</v>
      </c>
    </row>
    <row r="4202" spans="1:5" ht="22.5" hidden="1" x14ac:dyDescent="0.25">
      <c r="A4202" s="7" t="s">
        <v>18996</v>
      </c>
      <c r="B4202" s="7" t="s">
        <v>30</v>
      </c>
      <c r="C4202" t="str">
        <f t="shared" si="65"/>
        <v>05909991136376;30%</v>
      </c>
      <c r="D4202" s="17" t="s">
        <v>23830</v>
      </c>
      <c r="E4202" t="str">
        <f>VLOOKUP(C4202,'A1'!R:R,1,FALSE)</f>
        <v>05909991136376;30%</v>
      </c>
    </row>
    <row r="4203" spans="1:5" ht="22.5" hidden="1" x14ac:dyDescent="0.25">
      <c r="A4203" s="7" t="s">
        <v>18999</v>
      </c>
      <c r="B4203" s="7" t="s">
        <v>30</v>
      </c>
      <c r="C4203" t="str">
        <f t="shared" si="65"/>
        <v>05909991135850;30%</v>
      </c>
      <c r="D4203" s="17" t="s">
        <v>23830</v>
      </c>
      <c r="E4203" t="str">
        <f>VLOOKUP(C4203,'A1'!R:R,1,FALSE)</f>
        <v>05909991135850;30%</v>
      </c>
    </row>
    <row r="4204" spans="1:5" ht="22.5" hidden="1" x14ac:dyDescent="0.25">
      <c r="A4204" s="7" t="s">
        <v>19002</v>
      </c>
      <c r="B4204" s="7" t="s">
        <v>30</v>
      </c>
      <c r="C4204" t="str">
        <f t="shared" si="65"/>
        <v>05909990847600;30%</v>
      </c>
      <c r="D4204" s="17" t="s">
        <v>23830</v>
      </c>
      <c r="E4204" t="str">
        <f>VLOOKUP(C4204,'A1'!R:R,1,FALSE)</f>
        <v>05909990847600;30%</v>
      </c>
    </row>
    <row r="4205" spans="1:5" ht="22.5" hidden="1" x14ac:dyDescent="0.25">
      <c r="A4205" s="7" t="s">
        <v>19005</v>
      </c>
      <c r="B4205" s="7" t="s">
        <v>30</v>
      </c>
      <c r="C4205" t="str">
        <f t="shared" si="65"/>
        <v>05909990847655;30%</v>
      </c>
      <c r="D4205" s="17" t="s">
        <v>23830</v>
      </c>
      <c r="E4205" t="str">
        <f>VLOOKUP(C4205,'A1'!R:R,1,FALSE)</f>
        <v>05909990847655;30%</v>
      </c>
    </row>
    <row r="4206" spans="1:5" ht="22.5" hidden="1" x14ac:dyDescent="0.25">
      <c r="A4206" s="7" t="s">
        <v>19008</v>
      </c>
      <c r="B4206" s="7" t="s">
        <v>30</v>
      </c>
      <c r="C4206" t="str">
        <f t="shared" si="65"/>
        <v>05909990862375;30%</v>
      </c>
      <c r="D4206" s="17" t="s">
        <v>23830</v>
      </c>
      <c r="E4206" t="str">
        <f>VLOOKUP(C4206,'A1'!R:R,1,FALSE)</f>
        <v>05909990862375;30%</v>
      </c>
    </row>
    <row r="4207" spans="1:5" ht="22.5" hidden="1" x14ac:dyDescent="0.25">
      <c r="A4207" s="7" t="s">
        <v>19011</v>
      </c>
      <c r="B4207" s="7" t="s">
        <v>30</v>
      </c>
      <c r="C4207" t="str">
        <f t="shared" si="65"/>
        <v>05909990862399;30%</v>
      </c>
      <c r="D4207" s="17" t="s">
        <v>23830</v>
      </c>
      <c r="E4207" t="str">
        <f>VLOOKUP(C4207,'A1'!R:R,1,FALSE)</f>
        <v>05909990862399;30%</v>
      </c>
    </row>
    <row r="4208" spans="1:5" ht="22.5" hidden="1" x14ac:dyDescent="0.25">
      <c r="A4208" s="7" t="s">
        <v>19014</v>
      </c>
      <c r="B4208" s="7" t="s">
        <v>30</v>
      </c>
      <c r="C4208" t="str">
        <f t="shared" si="65"/>
        <v>05909990862351;30%</v>
      </c>
      <c r="D4208" s="17" t="s">
        <v>23830</v>
      </c>
      <c r="E4208" t="str">
        <f>VLOOKUP(C4208,'A1'!R:R,1,FALSE)</f>
        <v>05909990862351;30%</v>
      </c>
    </row>
    <row r="4209" spans="1:5" ht="22.5" hidden="1" x14ac:dyDescent="0.25">
      <c r="A4209" s="7" t="s">
        <v>19018</v>
      </c>
      <c r="B4209" s="7" t="s">
        <v>30</v>
      </c>
      <c r="C4209" t="str">
        <f t="shared" si="65"/>
        <v>05909990047956;30%</v>
      </c>
      <c r="D4209" s="17" t="s">
        <v>23830</v>
      </c>
      <c r="E4209" t="str">
        <f>VLOOKUP(C4209,'A1'!R:R,1,FALSE)</f>
        <v>05909990047956;30%</v>
      </c>
    </row>
    <row r="4210" spans="1:5" ht="22.5" hidden="1" x14ac:dyDescent="0.25">
      <c r="A4210" s="7" t="s">
        <v>19025</v>
      </c>
      <c r="B4210" s="7" t="s">
        <v>30</v>
      </c>
      <c r="C4210" t="str">
        <f t="shared" si="65"/>
        <v>05909991383886;30%</v>
      </c>
      <c r="D4210" s="17" t="s">
        <v>23830</v>
      </c>
      <c r="E4210" t="str">
        <f>VLOOKUP(C4210,'A1'!R:R,1,FALSE)</f>
        <v>05909991383886;30%</v>
      </c>
    </row>
    <row r="4211" spans="1:5" ht="22.5" hidden="1" x14ac:dyDescent="0.25">
      <c r="A4211" s="7" t="s">
        <v>19023</v>
      </c>
      <c r="B4211" s="7" t="s">
        <v>30</v>
      </c>
      <c r="C4211" t="str">
        <f t="shared" si="65"/>
        <v>05909991394400;30%</v>
      </c>
      <c r="D4211" s="17" t="s">
        <v>23830</v>
      </c>
      <c r="E4211" t="str">
        <f>VLOOKUP(C4211,'A1'!R:R,1,FALSE)</f>
        <v>05909991394400;30%</v>
      </c>
    </row>
    <row r="4212" spans="1:5" ht="22.5" hidden="1" x14ac:dyDescent="0.25">
      <c r="A4212" s="7" t="s">
        <v>19029</v>
      </c>
      <c r="B4212" s="7" t="s">
        <v>30</v>
      </c>
      <c r="C4212" t="str">
        <f t="shared" si="65"/>
        <v>05909991197735;30%</v>
      </c>
      <c r="D4212" s="17" t="s">
        <v>23830</v>
      </c>
      <c r="E4212" t="str">
        <f>VLOOKUP(C4212,'A1'!R:R,1,FALSE)</f>
        <v>05909991197735;30%</v>
      </c>
    </row>
    <row r="4213" spans="1:5" ht="22.5" hidden="1" x14ac:dyDescent="0.25">
      <c r="A4213" s="7" t="s">
        <v>19034</v>
      </c>
      <c r="B4213" s="7" t="s">
        <v>30</v>
      </c>
      <c r="C4213" t="str">
        <f t="shared" si="65"/>
        <v>05909990047901;30%</v>
      </c>
      <c r="D4213" s="17" t="s">
        <v>23830</v>
      </c>
      <c r="E4213" t="str">
        <f>VLOOKUP(C4213,'A1'!R:R,1,FALSE)</f>
        <v>05909990047901;30%</v>
      </c>
    </row>
    <row r="4214" spans="1:5" ht="22.5" hidden="1" x14ac:dyDescent="0.25">
      <c r="A4214" s="7" t="s">
        <v>19039</v>
      </c>
      <c r="B4214" s="7" t="s">
        <v>30</v>
      </c>
      <c r="C4214" t="str">
        <f t="shared" si="65"/>
        <v>05909990047895;30%</v>
      </c>
      <c r="D4214" s="17" t="s">
        <v>23830</v>
      </c>
      <c r="E4214" t="str">
        <f>VLOOKUP(C4214,'A1'!R:R,1,FALSE)</f>
        <v>05909990047895;30%</v>
      </c>
    </row>
    <row r="4215" spans="1:5" ht="22.5" hidden="1" x14ac:dyDescent="0.25">
      <c r="A4215" s="7" t="s">
        <v>19041</v>
      </c>
      <c r="B4215" s="7" t="s">
        <v>30</v>
      </c>
      <c r="C4215" t="str">
        <f t="shared" si="65"/>
        <v>05909991383978;30%</v>
      </c>
      <c r="D4215" s="17" t="s">
        <v>23830</v>
      </c>
      <c r="E4215" t="str">
        <f>VLOOKUP(C4215,'A1'!R:R,1,FALSE)</f>
        <v>05909991383978;30%</v>
      </c>
    </row>
    <row r="4216" spans="1:5" ht="22.5" hidden="1" x14ac:dyDescent="0.25">
      <c r="A4216" s="7" t="s">
        <v>19043</v>
      </c>
      <c r="B4216" s="7" t="s">
        <v>30</v>
      </c>
      <c r="C4216" t="str">
        <f t="shared" si="65"/>
        <v>05909991394318;30%</v>
      </c>
      <c r="D4216" s="17" t="s">
        <v>23830</v>
      </c>
      <c r="E4216" t="str">
        <f>VLOOKUP(C4216,'A1'!R:R,1,FALSE)</f>
        <v>05909991394318;30%</v>
      </c>
    </row>
    <row r="4217" spans="1:5" ht="22.5" hidden="1" x14ac:dyDescent="0.25">
      <c r="A4217" s="7" t="s">
        <v>19046</v>
      </c>
      <c r="B4217" s="7" t="s">
        <v>30</v>
      </c>
      <c r="C4217" t="str">
        <f t="shared" si="65"/>
        <v>05909991197728;30%</v>
      </c>
      <c r="D4217" s="17" t="s">
        <v>23830</v>
      </c>
      <c r="E4217" t="str">
        <f>VLOOKUP(C4217,'A1'!R:R,1,FALSE)</f>
        <v>05909991197728;30%</v>
      </c>
    </row>
    <row r="4218" spans="1:5" ht="22.5" hidden="1" x14ac:dyDescent="0.25">
      <c r="A4218" s="7" t="s">
        <v>19049</v>
      </c>
      <c r="B4218" s="7" t="s">
        <v>30</v>
      </c>
      <c r="C4218" t="str">
        <f t="shared" si="65"/>
        <v>05909990660650;30%</v>
      </c>
      <c r="D4218" s="17" t="s">
        <v>23830</v>
      </c>
      <c r="E4218" t="str">
        <f>VLOOKUP(C4218,'A1'!R:R,1,FALSE)</f>
        <v>05909990660650;30%</v>
      </c>
    </row>
    <row r="4219" spans="1:5" ht="22.5" hidden="1" x14ac:dyDescent="0.25">
      <c r="A4219" s="7" t="s">
        <v>19055</v>
      </c>
      <c r="B4219" s="7" t="s">
        <v>30</v>
      </c>
      <c r="C4219" t="str">
        <f t="shared" si="65"/>
        <v>05909990660636;30%</v>
      </c>
      <c r="D4219" s="17" t="s">
        <v>23830</v>
      </c>
      <c r="E4219" t="str">
        <f>VLOOKUP(C4219,'A1'!R:R,1,FALSE)</f>
        <v>05909990660636;30%</v>
      </c>
    </row>
    <row r="4220" spans="1:5" ht="22.5" hidden="1" x14ac:dyDescent="0.25">
      <c r="A4220" s="7" t="s">
        <v>19059</v>
      </c>
      <c r="B4220" s="7" t="s">
        <v>30</v>
      </c>
      <c r="C4220" t="str">
        <f t="shared" si="65"/>
        <v>05909990660643;30%</v>
      </c>
      <c r="D4220" s="17" t="s">
        <v>23830</v>
      </c>
      <c r="E4220" t="str">
        <f>VLOOKUP(C4220,'A1'!R:R,1,FALSE)</f>
        <v>05909990660643;30%</v>
      </c>
    </row>
    <row r="4221" spans="1:5" ht="22.5" hidden="1" x14ac:dyDescent="0.25">
      <c r="A4221" s="7" t="s">
        <v>19062</v>
      </c>
      <c r="B4221" s="7" t="s">
        <v>30</v>
      </c>
      <c r="C4221" t="str">
        <f t="shared" si="65"/>
        <v>05909990494019;30%</v>
      </c>
      <c r="D4221" s="17" t="s">
        <v>23830</v>
      </c>
      <c r="E4221" t="str">
        <f>VLOOKUP(C4221,'A1'!R:R,1,FALSE)</f>
        <v>05909990494019;30%</v>
      </c>
    </row>
    <row r="4222" spans="1:5" ht="22.5" hidden="1" x14ac:dyDescent="0.25">
      <c r="A4222" s="7" t="s">
        <v>19066</v>
      </c>
      <c r="B4222" s="7" t="s">
        <v>30</v>
      </c>
      <c r="C4222" t="str">
        <f t="shared" si="65"/>
        <v>05909990493913;30%</v>
      </c>
      <c r="D4222" s="17" t="s">
        <v>23830</v>
      </c>
      <c r="E4222" t="str">
        <f>VLOOKUP(C4222,'A1'!R:R,1,FALSE)</f>
        <v>05909990493913;30%</v>
      </c>
    </row>
    <row r="4223" spans="1:5" ht="22.5" hidden="1" x14ac:dyDescent="0.25">
      <c r="A4223" s="7" t="s">
        <v>19069</v>
      </c>
      <c r="B4223" s="7" t="s">
        <v>30</v>
      </c>
      <c r="C4223" t="str">
        <f t="shared" si="65"/>
        <v>05909990715374;30%</v>
      </c>
      <c r="D4223" s="17" t="s">
        <v>23830</v>
      </c>
      <c r="E4223" t="str">
        <f>VLOOKUP(C4223,'A1'!R:R,1,FALSE)</f>
        <v>05909990715374;30%</v>
      </c>
    </row>
    <row r="4224" spans="1:5" ht="22.5" hidden="1" x14ac:dyDescent="0.25">
      <c r="A4224" s="7" t="s">
        <v>19072</v>
      </c>
      <c r="B4224" s="7" t="s">
        <v>30</v>
      </c>
      <c r="C4224" t="str">
        <f t="shared" si="65"/>
        <v>05909990715299;30%</v>
      </c>
      <c r="D4224" s="17" t="s">
        <v>23830</v>
      </c>
      <c r="E4224" t="str">
        <f>VLOOKUP(C4224,'A1'!R:R,1,FALSE)</f>
        <v>05909990715299;30%</v>
      </c>
    </row>
    <row r="4225" spans="1:5" ht="22.5" hidden="1" x14ac:dyDescent="0.25">
      <c r="A4225" s="7" t="s">
        <v>19075</v>
      </c>
      <c r="B4225" s="7" t="s">
        <v>30</v>
      </c>
      <c r="C4225" t="str">
        <f t="shared" si="65"/>
        <v>05909990715350;30%</v>
      </c>
      <c r="D4225" s="17" t="s">
        <v>23830</v>
      </c>
      <c r="E4225" t="str">
        <f>VLOOKUP(C4225,'A1'!R:R,1,FALSE)</f>
        <v>05909990715350;30%</v>
      </c>
    </row>
    <row r="4226" spans="1:5" ht="22.5" hidden="1" x14ac:dyDescent="0.25">
      <c r="A4226" s="7" t="s">
        <v>19078</v>
      </c>
      <c r="B4226" s="7" t="s">
        <v>30</v>
      </c>
      <c r="C4226" t="str">
        <f t="shared" si="65"/>
        <v>05909990721528;30%</v>
      </c>
      <c r="D4226" s="17" t="s">
        <v>23830</v>
      </c>
      <c r="E4226" t="str">
        <f>VLOOKUP(C4226,'A1'!R:R,1,FALSE)</f>
        <v>05909990721528;30%</v>
      </c>
    </row>
    <row r="4227" spans="1:5" ht="22.5" hidden="1" x14ac:dyDescent="0.25">
      <c r="A4227" s="7" t="s">
        <v>19081</v>
      </c>
      <c r="B4227" s="7" t="s">
        <v>30</v>
      </c>
      <c r="C4227" t="str">
        <f t="shared" ref="C4227:C4279" si="66">CONCATENATE(A4227,";",B4227)</f>
        <v>05909990721498;30%</v>
      </c>
      <c r="D4227" s="17" t="s">
        <v>23830</v>
      </c>
      <c r="E4227" t="str">
        <f>VLOOKUP(C4227,'A1'!R:R,1,FALSE)</f>
        <v>05909990721498;30%</v>
      </c>
    </row>
    <row r="4228" spans="1:5" ht="22.5" hidden="1" x14ac:dyDescent="0.25">
      <c r="A4228" s="7" t="s">
        <v>19084</v>
      </c>
      <c r="B4228" s="7" t="s">
        <v>30</v>
      </c>
      <c r="C4228" t="str">
        <f t="shared" si="66"/>
        <v>05909990721504;30%</v>
      </c>
      <c r="D4228" s="17" t="s">
        <v>23830</v>
      </c>
      <c r="E4228" t="str">
        <f>VLOOKUP(C4228,'A1'!R:R,1,FALSE)</f>
        <v>05909990721504;30%</v>
      </c>
    </row>
    <row r="4229" spans="1:5" ht="22.5" hidden="1" x14ac:dyDescent="0.25">
      <c r="A4229" s="7" t="s">
        <v>19087</v>
      </c>
      <c r="B4229" s="7" t="s">
        <v>30</v>
      </c>
      <c r="C4229" t="str">
        <f t="shared" si="66"/>
        <v>05909990691883;30%</v>
      </c>
      <c r="D4229" s="17" t="s">
        <v>23830</v>
      </c>
      <c r="E4229" t="str">
        <f>VLOOKUP(C4229,'A1'!R:R,1,FALSE)</f>
        <v>05909990691883;30%</v>
      </c>
    </row>
    <row r="4230" spans="1:5" ht="22.5" hidden="1" x14ac:dyDescent="0.25">
      <c r="A4230" s="7" t="s">
        <v>19090</v>
      </c>
      <c r="B4230" s="7" t="s">
        <v>30</v>
      </c>
      <c r="C4230" t="str">
        <f t="shared" si="66"/>
        <v>05909990691760;30%</v>
      </c>
      <c r="D4230" s="17" t="s">
        <v>23830</v>
      </c>
      <c r="E4230" t="str">
        <f>VLOOKUP(C4230,'A1'!R:R,1,FALSE)</f>
        <v>05909990691760;30%</v>
      </c>
    </row>
    <row r="4231" spans="1:5" ht="22.5" hidden="1" x14ac:dyDescent="0.25">
      <c r="A4231" s="7" t="s">
        <v>19093</v>
      </c>
      <c r="B4231" s="7" t="s">
        <v>30</v>
      </c>
      <c r="C4231" t="str">
        <f t="shared" si="66"/>
        <v>05909990691906;30%</v>
      </c>
      <c r="D4231" s="17" t="s">
        <v>23830</v>
      </c>
      <c r="E4231" t="str">
        <f>VLOOKUP(C4231,'A1'!R:R,1,FALSE)</f>
        <v>05909990691906;30%</v>
      </c>
    </row>
    <row r="4232" spans="1:5" ht="22.5" hidden="1" x14ac:dyDescent="0.25">
      <c r="A4232" s="7" t="s">
        <v>19096</v>
      </c>
      <c r="B4232" s="7" t="s">
        <v>30</v>
      </c>
      <c r="C4232" t="str">
        <f t="shared" si="66"/>
        <v>05909990673803;30%</v>
      </c>
      <c r="D4232" s="17" t="s">
        <v>23830</v>
      </c>
      <c r="E4232" t="str">
        <f>VLOOKUP(C4232,'A1'!R:R,1,FALSE)</f>
        <v>05909990673803;30%</v>
      </c>
    </row>
    <row r="4233" spans="1:5" ht="22.5" hidden="1" x14ac:dyDescent="0.25">
      <c r="A4233" s="7" t="s">
        <v>19101</v>
      </c>
      <c r="B4233" s="7" t="s">
        <v>30</v>
      </c>
      <c r="C4233" t="str">
        <f t="shared" si="66"/>
        <v>05909990673728;30%</v>
      </c>
      <c r="D4233" s="17" t="s">
        <v>23830</v>
      </c>
      <c r="E4233" t="str">
        <f>VLOOKUP(C4233,'A1'!R:R,1,FALSE)</f>
        <v>05909990673728;30%</v>
      </c>
    </row>
    <row r="4234" spans="1:5" ht="22.5" hidden="1" x14ac:dyDescent="0.25">
      <c r="A4234" s="7" t="s">
        <v>19104</v>
      </c>
      <c r="B4234" s="7" t="s">
        <v>30</v>
      </c>
      <c r="C4234" t="str">
        <f t="shared" si="66"/>
        <v>05909990673766;30%</v>
      </c>
      <c r="D4234" s="17" t="s">
        <v>23830</v>
      </c>
      <c r="E4234" t="str">
        <f>VLOOKUP(C4234,'A1'!R:R,1,FALSE)</f>
        <v>05909990673766;30%</v>
      </c>
    </row>
    <row r="4235" spans="1:5" ht="22.5" hidden="1" x14ac:dyDescent="0.25">
      <c r="A4235" s="7" t="s">
        <v>19108</v>
      </c>
      <c r="B4235" s="7" t="s">
        <v>30</v>
      </c>
      <c r="C4235" t="str">
        <f t="shared" si="66"/>
        <v>05909990795826;30%</v>
      </c>
      <c r="D4235" s="17" t="s">
        <v>23830</v>
      </c>
      <c r="E4235" t="str">
        <f>VLOOKUP(C4235,'A1'!R:R,1,FALSE)</f>
        <v>05909990795826;30%</v>
      </c>
    </row>
    <row r="4236" spans="1:5" ht="22.5" hidden="1" x14ac:dyDescent="0.25">
      <c r="A4236" s="7" t="s">
        <v>19112</v>
      </c>
      <c r="B4236" s="7" t="s">
        <v>30</v>
      </c>
      <c r="C4236" t="str">
        <f t="shared" si="66"/>
        <v>05909990795833;30%</v>
      </c>
      <c r="D4236" s="17" t="s">
        <v>23830</v>
      </c>
      <c r="E4236" t="str">
        <f>VLOOKUP(C4236,'A1'!R:R,1,FALSE)</f>
        <v>05909990795833;30%</v>
      </c>
    </row>
    <row r="4237" spans="1:5" ht="22.5" hidden="1" x14ac:dyDescent="0.25">
      <c r="A4237" s="7" t="s">
        <v>19116</v>
      </c>
      <c r="B4237" s="7" t="s">
        <v>30</v>
      </c>
      <c r="C4237" t="str">
        <f t="shared" si="66"/>
        <v>05909990795802;30%</v>
      </c>
      <c r="D4237" s="17" t="s">
        <v>23830</v>
      </c>
      <c r="E4237" t="str">
        <f>VLOOKUP(C4237,'A1'!R:R,1,FALSE)</f>
        <v>05909990795802;30%</v>
      </c>
    </row>
    <row r="4238" spans="1:5" ht="22.5" hidden="1" x14ac:dyDescent="0.25">
      <c r="A4238" s="7" t="s">
        <v>19118</v>
      </c>
      <c r="B4238" s="7" t="s">
        <v>30</v>
      </c>
      <c r="C4238" t="str">
        <f t="shared" si="66"/>
        <v>05909990795819;30%</v>
      </c>
      <c r="D4238" s="17" t="s">
        <v>23830</v>
      </c>
      <c r="E4238" t="str">
        <f>VLOOKUP(C4238,'A1'!R:R,1,FALSE)</f>
        <v>05909990795819;30%</v>
      </c>
    </row>
    <row r="4239" spans="1:5" ht="22.5" hidden="1" x14ac:dyDescent="0.25">
      <c r="A4239" s="7" t="s">
        <v>19122</v>
      </c>
      <c r="B4239" s="7" t="s">
        <v>30</v>
      </c>
      <c r="C4239" t="str">
        <f t="shared" si="66"/>
        <v>05909990795789;30%</v>
      </c>
      <c r="D4239" s="17" t="s">
        <v>23830</v>
      </c>
      <c r="E4239" t="str">
        <f>VLOOKUP(C4239,'A1'!R:R,1,FALSE)</f>
        <v>05909990795789;30%</v>
      </c>
    </row>
    <row r="4240" spans="1:5" ht="22.5" hidden="1" x14ac:dyDescent="0.25">
      <c r="A4240" s="7" t="s">
        <v>19124</v>
      </c>
      <c r="B4240" s="7" t="s">
        <v>30</v>
      </c>
      <c r="C4240" t="str">
        <f t="shared" si="66"/>
        <v>05909990795796;30%</v>
      </c>
      <c r="D4240" s="17" t="s">
        <v>23830</v>
      </c>
      <c r="E4240" t="str">
        <f>VLOOKUP(C4240,'A1'!R:R,1,FALSE)</f>
        <v>05909990795796;30%</v>
      </c>
    </row>
    <row r="4241" spans="1:5" ht="22.5" hidden="1" x14ac:dyDescent="0.25">
      <c r="A4241" s="7" t="s">
        <v>19130</v>
      </c>
      <c r="B4241" s="7" t="s">
        <v>30</v>
      </c>
      <c r="C4241" t="str">
        <f t="shared" si="66"/>
        <v>05909990727520;30%</v>
      </c>
      <c r="D4241" s="17" t="s">
        <v>23830</v>
      </c>
      <c r="E4241" t="str">
        <f>VLOOKUP(C4241,'A1'!R:R,1,FALSE)</f>
        <v>05909990727520;30%</v>
      </c>
    </row>
    <row r="4242" spans="1:5" ht="22.5" hidden="1" x14ac:dyDescent="0.25">
      <c r="A4242" s="7" t="s">
        <v>19134</v>
      </c>
      <c r="B4242" s="7" t="s">
        <v>30</v>
      </c>
      <c r="C4242" t="str">
        <f t="shared" si="66"/>
        <v>05909990727490;30%</v>
      </c>
      <c r="D4242" s="17" t="s">
        <v>23830</v>
      </c>
      <c r="E4242" t="str">
        <f>VLOOKUP(C4242,'A1'!R:R,1,FALSE)</f>
        <v>05909990727490;30%</v>
      </c>
    </row>
    <row r="4243" spans="1:5" ht="22.5" hidden="1" x14ac:dyDescent="0.25">
      <c r="A4243" s="7" t="s">
        <v>19137</v>
      </c>
      <c r="B4243" s="7" t="s">
        <v>30</v>
      </c>
      <c r="C4243" t="str">
        <f t="shared" si="66"/>
        <v>05909990727506;30%</v>
      </c>
      <c r="D4243" s="17" t="s">
        <v>23830</v>
      </c>
      <c r="E4243" t="str">
        <f>VLOOKUP(C4243,'A1'!R:R,1,FALSE)</f>
        <v>05909990727506;30%</v>
      </c>
    </row>
    <row r="4244" spans="1:5" ht="22.5" hidden="1" x14ac:dyDescent="0.25">
      <c r="A4244" s="7" t="s">
        <v>19140</v>
      </c>
      <c r="B4244" s="7" t="s">
        <v>30</v>
      </c>
      <c r="C4244" t="str">
        <f t="shared" si="66"/>
        <v>05909991092030;30%</v>
      </c>
      <c r="D4244" s="17" t="s">
        <v>23830</v>
      </c>
      <c r="E4244" t="str">
        <f>VLOOKUP(C4244,'A1'!R:R,1,FALSE)</f>
        <v>05909991092030;30%</v>
      </c>
    </row>
    <row r="4245" spans="1:5" ht="22.5" hidden="1" x14ac:dyDescent="0.25">
      <c r="A4245" s="7" t="s">
        <v>19143</v>
      </c>
      <c r="B4245" s="7" t="s">
        <v>30</v>
      </c>
      <c r="C4245" t="str">
        <f t="shared" si="66"/>
        <v>05909991135096;30%</v>
      </c>
      <c r="D4245" s="17" t="s">
        <v>23830</v>
      </c>
      <c r="E4245" t="str">
        <f>VLOOKUP(C4245,'A1'!R:R,1,FALSE)</f>
        <v>05909991135096;30%</v>
      </c>
    </row>
    <row r="4246" spans="1:5" ht="22.5" hidden="1" x14ac:dyDescent="0.25">
      <c r="A4246" s="7" t="s">
        <v>19148</v>
      </c>
      <c r="B4246" s="7" t="s">
        <v>30</v>
      </c>
      <c r="C4246" t="str">
        <f t="shared" si="66"/>
        <v>05909991091996;30%</v>
      </c>
      <c r="D4246" s="17" t="s">
        <v>23830</v>
      </c>
      <c r="E4246" t="str">
        <f>VLOOKUP(C4246,'A1'!R:R,1,FALSE)</f>
        <v>05909991091996;30%</v>
      </c>
    </row>
    <row r="4247" spans="1:5" ht="22.5" hidden="1" x14ac:dyDescent="0.25">
      <c r="A4247" s="7" t="s">
        <v>19152</v>
      </c>
      <c r="B4247" s="7" t="s">
        <v>30</v>
      </c>
      <c r="C4247" t="str">
        <f t="shared" si="66"/>
        <v>05909991093815;30%</v>
      </c>
      <c r="D4247" s="17" t="s">
        <v>23830</v>
      </c>
      <c r="E4247" t="str">
        <f>VLOOKUP(C4247,'A1'!R:R,1,FALSE)</f>
        <v>05909991093815;30%</v>
      </c>
    </row>
    <row r="4248" spans="1:5" ht="22.5" hidden="1" x14ac:dyDescent="0.25">
      <c r="A4248" s="7" t="s">
        <v>19154</v>
      </c>
      <c r="B4248" s="7" t="s">
        <v>30</v>
      </c>
      <c r="C4248" t="str">
        <f t="shared" si="66"/>
        <v>05909991093822;30%</v>
      </c>
      <c r="D4248" s="17" t="s">
        <v>23830</v>
      </c>
      <c r="E4248" t="str">
        <f>VLOOKUP(C4248,'A1'!R:R,1,FALSE)</f>
        <v>05909991093822;30%</v>
      </c>
    </row>
    <row r="4249" spans="1:5" ht="22.5" hidden="1" x14ac:dyDescent="0.25">
      <c r="A4249" s="7" t="s">
        <v>19157</v>
      </c>
      <c r="B4249" s="7" t="s">
        <v>30</v>
      </c>
      <c r="C4249" t="str">
        <f t="shared" si="66"/>
        <v>05909991093914;30%</v>
      </c>
      <c r="D4249" s="17" t="s">
        <v>23830</v>
      </c>
      <c r="E4249" t="str">
        <f>VLOOKUP(C4249,'A1'!R:R,1,FALSE)</f>
        <v>05909991093914;30%</v>
      </c>
    </row>
    <row r="4250" spans="1:5" ht="22.5" hidden="1" x14ac:dyDescent="0.25">
      <c r="A4250" s="7" t="s">
        <v>19159</v>
      </c>
      <c r="B4250" s="7" t="s">
        <v>30</v>
      </c>
      <c r="C4250" t="str">
        <f t="shared" si="66"/>
        <v>05909991093921;30%</v>
      </c>
      <c r="D4250" s="17" t="s">
        <v>23830</v>
      </c>
      <c r="E4250" t="str">
        <f>VLOOKUP(C4250,'A1'!R:R,1,FALSE)</f>
        <v>05909991093921;30%</v>
      </c>
    </row>
    <row r="4251" spans="1:5" ht="22.5" hidden="1" x14ac:dyDescent="0.25">
      <c r="A4251" s="7" t="s">
        <v>19163</v>
      </c>
      <c r="B4251" s="7" t="s">
        <v>30</v>
      </c>
      <c r="C4251" t="str">
        <f t="shared" si="66"/>
        <v>05909990056293;30%</v>
      </c>
      <c r="D4251" s="17" t="s">
        <v>23830</v>
      </c>
      <c r="E4251" t="str">
        <f>VLOOKUP(C4251,'A1'!R:R,1,FALSE)</f>
        <v>05909990056293;30%</v>
      </c>
    </row>
    <row r="4252" spans="1:5" ht="22.5" hidden="1" x14ac:dyDescent="0.25">
      <c r="A4252" s="7" t="s">
        <v>19167</v>
      </c>
      <c r="B4252" s="7" t="s">
        <v>30</v>
      </c>
      <c r="C4252" t="str">
        <f t="shared" si="66"/>
        <v>05909990055982;30%</v>
      </c>
      <c r="D4252" s="17" t="s">
        <v>23830</v>
      </c>
      <c r="E4252" t="str">
        <f>VLOOKUP(C4252,'A1'!R:R,1,FALSE)</f>
        <v>05909990055982;30%</v>
      </c>
    </row>
    <row r="4253" spans="1:5" ht="22.5" hidden="1" x14ac:dyDescent="0.25">
      <c r="A4253" s="7" t="s">
        <v>19170</v>
      </c>
      <c r="B4253" s="7" t="s">
        <v>30</v>
      </c>
      <c r="C4253" t="str">
        <f t="shared" si="66"/>
        <v>05909990056279;30%</v>
      </c>
      <c r="D4253" s="17" t="s">
        <v>23830</v>
      </c>
      <c r="E4253" t="str">
        <f>VLOOKUP(C4253,'A1'!R:R,1,FALSE)</f>
        <v>05909990056279;30%</v>
      </c>
    </row>
    <row r="4254" spans="1:5" ht="22.5" hidden="1" x14ac:dyDescent="0.25">
      <c r="A4254" s="7" t="s">
        <v>19174</v>
      </c>
      <c r="B4254" s="7" t="s">
        <v>30</v>
      </c>
      <c r="C4254" t="str">
        <f t="shared" si="66"/>
        <v>05909990767625;30%</v>
      </c>
      <c r="D4254" s="17" t="s">
        <v>23830</v>
      </c>
      <c r="E4254" t="str">
        <f>VLOOKUP(C4254,'A1'!R:R,1,FALSE)</f>
        <v>05909990767625;30%</v>
      </c>
    </row>
    <row r="4255" spans="1:5" ht="22.5" hidden="1" x14ac:dyDescent="0.25">
      <c r="A4255" s="7" t="s">
        <v>19177</v>
      </c>
      <c r="B4255" s="7" t="s">
        <v>30</v>
      </c>
      <c r="C4255" t="str">
        <f t="shared" si="66"/>
        <v>05909990767601;30%</v>
      </c>
      <c r="D4255" s="17" t="s">
        <v>23830</v>
      </c>
      <c r="E4255" t="str">
        <f>VLOOKUP(C4255,'A1'!R:R,1,FALSE)</f>
        <v>05909990767601;30%</v>
      </c>
    </row>
    <row r="4256" spans="1:5" ht="22.5" hidden="1" x14ac:dyDescent="0.25">
      <c r="A4256" s="7" t="s">
        <v>19180</v>
      </c>
      <c r="B4256" s="7" t="s">
        <v>30</v>
      </c>
      <c r="C4256" t="str">
        <f t="shared" si="66"/>
        <v>05909990424672;30%</v>
      </c>
      <c r="D4256" s="17" t="s">
        <v>23830</v>
      </c>
      <c r="E4256" t="str">
        <f>VLOOKUP(C4256,'A1'!R:R,1,FALSE)</f>
        <v>05909990424672;30%</v>
      </c>
    </row>
    <row r="4257" spans="1:5" ht="22.5" hidden="1" x14ac:dyDescent="0.25">
      <c r="A4257" s="7" t="s">
        <v>19184</v>
      </c>
      <c r="B4257" s="7" t="s">
        <v>30</v>
      </c>
      <c r="C4257" t="str">
        <f t="shared" si="66"/>
        <v>05909990040971;30%</v>
      </c>
      <c r="D4257" s="17" t="s">
        <v>23830</v>
      </c>
      <c r="E4257" t="str">
        <f>VLOOKUP(C4257,'A1'!R:R,1,FALSE)</f>
        <v>05909990040971;30%</v>
      </c>
    </row>
    <row r="4258" spans="1:5" ht="22.5" hidden="1" x14ac:dyDescent="0.25">
      <c r="A4258" s="7" t="s">
        <v>19187</v>
      </c>
      <c r="B4258" s="7" t="s">
        <v>30</v>
      </c>
      <c r="C4258" t="str">
        <f t="shared" si="66"/>
        <v>05909990040995;30%</v>
      </c>
      <c r="D4258" s="17" t="s">
        <v>23830</v>
      </c>
      <c r="E4258" t="str">
        <f>VLOOKUP(C4258,'A1'!R:R,1,FALSE)</f>
        <v>05909990040995;30%</v>
      </c>
    </row>
    <row r="4259" spans="1:5" ht="22.5" hidden="1" x14ac:dyDescent="0.25">
      <c r="A4259" s="7" t="s">
        <v>19191</v>
      </c>
      <c r="B4259" s="7" t="s">
        <v>85</v>
      </c>
      <c r="C4259" t="str">
        <f t="shared" si="66"/>
        <v>05909990045419;ryczałt</v>
      </c>
      <c r="D4259" s="17" t="s">
        <v>23830</v>
      </c>
      <c r="E4259" t="str">
        <f>VLOOKUP(C4259,'A1'!R:R,1,FALSE)</f>
        <v>05909990045419;ryczałt</v>
      </c>
    </row>
    <row r="4260" spans="1:5" ht="22.5" hidden="1" x14ac:dyDescent="0.25">
      <c r="A4260" s="7" t="s">
        <v>19195</v>
      </c>
      <c r="B4260" s="7" t="s">
        <v>85</v>
      </c>
      <c r="C4260" t="str">
        <f t="shared" si="66"/>
        <v>05909990045211;ryczałt</v>
      </c>
      <c r="D4260" s="17" t="s">
        <v>23830</v>
      </c>
      <c r="E4260" t="str">
        <f>VLOOKUP(C4260,'A1'!R:R,1,FALSE)</f>
        <v>05909990045211;ryczałt</v>
      </c>
    </row>
    <row r="4261" spans="1:5" ht="22.5" hidden="1" x14ac:dyDescent="0.25">
      <c r="A4261" s="7" t="s">
        <v>19198</v>
      </c>
      <c r="B4261" s="7" t="s">
        <v>85</v>
      </c>
      <c r="C4261" t="str">
        <f t="shared" si="66"/>
        <v>05909990045310;ryczałt</v>
      </c>
      <c r="D4261" s="17" t="s">
        <v>23830</v>
      </c>
      <c r="E4261" t="str">
        <f>VLOOKUP(C4261,'A1'!R:R,1,FALSE)</f>
        <v>05909990045310;ryczałt</v>
      </c>
    </row>
    <row r="4262" spans="1:5" ht="22.5" hidden="1" x14ac:dyDescent="0.25">
      <c r="A4262" s="7" t="s">
        <v>19202</v>
      </c>
      <c r="B4262" s="7" t="s">
        <v>85</v>
      </c>
      <c r="C4262" t="str">
        <f t="shared" si="66"/>
        <v>05909990312818;ryczałt</v>
      </c>
      <c r="D4262" s="17" t="s">
        <v>23830</v>
      </c>
      <c r="E4262" t="str">
        <f>VLOOKUP(C4262,'A1'!R:R,1,FALSE)</f>
        <v>05909990312818;ryczałt</v>
      </c>
    </row>
    <row r="4263" spans="1:5" ht="22.5" hidden="1" x14ac:dyDescent="0.25">
      <c r="A4263" s="7" t="s">
        <v>19202</v>
      </c>
      <c r="B4263" s="7" t="s">
        <v>85</v>
      </c>
      <c r="C4263" t="str">
        <f t="shared" si="66"/>
        <v>05909990312818;ryczałt</v>
      </c>
      <c r="D4263" s="17" t="s">
        <v>23830</v>
      </c>
      <c r="E4263" t="str">
        <f>VLOOKUP(C4263,'A1'!R:R,1,FALSE)</f>
        <v>05909990312818;ryczałt</v>
      </c>
    </row>
    <row r="4264" spans="1:5" ht="22.5" hidden="1" x14ac:dyDescent="0.25">
      <c r="A4264" s="7" t="s">
        <v>19216</v>
      </c>
      <c r="B4264" s="7" t="s">
        <v>85</v>
      </c>
      <c r="C4264" t="str">
        <f t="shared" si="66"/>
        <v>05909990832712;ryczałt</v>
      </c>
      <c r="D4264" s="17" t="s">
        <v>23830</v>
      </c>
      <c r="E4264" t="str">
        <f>VLOOKUP(C4264,'A1'!R:R,1,FALSE)</f>
        <v>05909990832712;ryczałt</v>
      </c>
    </row>
    <row r="4265" spans="1:5" ht="22.5" hidden="1" x14ac:dyDescent="0.25">
      <c r="A4265" s="7" t="s">
        <v>19216</v>
      </c>
      <c r="B4265" s="7" t="s">
        <v>85</v>
      </c>
      <c r="C4265" t="str">
        <f t="shared" si="66"/>
        <v>05909990832712;ryczałt</v>
      </c>
      <c r="D4265" s="17" t="s">
        <v>23830</v>
      </c>
      <c r="E4265" t="str">
        <f>VLOOKUP(C4265,'A1'!R:R,1,FALSE)</f>
        <v>05909990832712;ryczałt</v>
      </c>
    </row>
    <row r="4266" spans="1:5" ht="22.5" hidden="1" x14ac:dyDescent="0.25">
      <c r="A4266" s="7" t="s">
        <v>19225</v>
      </c>
      <c r="B4266" s="7" t="s">
        <v>85</v>
      </c>
      <c r="C4266" t="str">
        <f t="shared" si="66"/>
        <v>05909991063177;ryczałt</v>
      </c>
      <c r="D4266" s="17" t="s">
        <v>23830</v>
      </c>
      <c r="E4266" t="str">
        <f>VLOOKUP(C4266,'A1'!R:R,1,FALSE)</f>
        <v>05909991063177;ryczałt</v>
      </c>
    </row>
    <row r="4267" spans="1:5" ht="22.5" x14ac:dyDescent="0.25">
      <c r="A4267" s="7" t="s">
        <v>23829</v>
      </c>
      <c r="B4267" s="7" t="s">
        <v>85</v>
      </c>
      <c r="C4267" t="str">
        <f t="shared" si="66"/>
        <v>05909991095826;ryczałt</v>
      </c>
      <c r="D4267" s="17" t="s">
        <v>23830</v>
      </c>
      <c r="E4267" t="e">
        <f>VLOOKUP(C4267,'A1'!R:R,1,FALSE)</f>
        <v>#N/A</v>
      </c>
    </row>
    <row r="4268" spans="1:5" ht="22.5" hidden="1" x14ac:dyDescent="0.25">
      <c r="A4268" s="7" t="s">
        <v>19233</v>
      </c>
      <c r="B4268" s="7" t="s">
        <v>85</v>
      </c>
      <c r="C4268" t="str">
        <f t="shared" si="66"/>
        <v>05909991095840;ryczałt</v>
      </c>
      <c r="D4268" s="17" t="s">
        <v>23830</v>
      </c>
      <c r="E4268" t="str">
        <f>VLOOKUP(C4268,'A1'!R:R,1,FALSE)</f>
        <v>05909991095840;ryczałt</v>
      </c>
    </row>
    <row r="4269" spans="1:5" ht="22.5" hidden="1" x14ac:dyDescent="0.25">
      <c r="A4269" s="7" t="s">
        <v>19236</v>
      </c>
      <c r="B4269" s="7" t="s">
        <v>85</v>
      </c>
      <c r="C4269" t="str">
        <f t="shared" si="66"/>
        <v>05909991095741;ryczałt</v>
      </c>
      <c r="D4269" s="17" t="s">
        <v>23830</v>
      </c>
      <c r="E4269" t="str">
        <f>VLOOKUP(C4269,'A1'!R:R,1,FALSE)</f>
        <v>05909991095741;ryczałt</v>
      </c>
    </row>
    <row r="4270" spans="1:5" ht="22.5" hidden="1" x14ac:dyDescent="0.25">
      <c r="A4270" s="7" t="s">
        <v>19239</v>
      </c>
      <c r="B4270" s="7" t="s">
        <v>85</v>
      </c>
      <c r="C4270" t="str">
        <f t="shared" si="66"/>
        <v>05909991191917;ryczałt</v>
      </c>
      <c r="D4270" s="17" t="s">
        <v>23830</v>
      </c>
      <c r="E4270" t="str">
        <f>VLOOKUP(C4270,'A1'!R:R,1,FALSE)</f>
        <v>05909991191917;ryczałt</v>
      </c>
    </row>
    <row r="4271" spans="1:5" ht="22.5" hidden="1" x14ac:dyDescent="0.25">
      <c r="A4271" s="7" t="s">
        <v>19244</v>
      </c>
      <c r="B4271" s="7" t="s">
        <v>30</v>
      </c>
      <c r="C4271" t="str">
        <f t="shared" si="66"/>
        <v>05702157142187;30%</v>
      </c>
      <c r="D4271" s="17" t="s">
        <v>23830</v>
      </c>
      <c r="E4271" t="str">
        <f>VLOOKUP(C4271,'A1'!R:R,1,FALSE)</f>
        <v>05702157142187;30%</v>
      </c>
    </row>
    <row r="4272" spans="1:5" ht="22.5" hidden="1" x14ac:dyDescent="0.25">
      <c r="A4272" s="7" t="s">
        <v>19251</v>
      </c>
      <c r="B4272" s="7" t="s">
        <v>85</v>
      </c>
      <c r="C4272" t="str">
        <f t="shared" si="66"/>
        <v>05909990622368;ryczałt</v>
      </c>
      <c r="D4272" s="17" t="s">
        <v>23830</v>
      </c>
      <c r="E4272" t="str">
        <f>VLOOKUP(C4272,'A1'!R:R,1,FALSE)</f>
        <v>05909990622368;ryczałt</v>
      </c>
    </row>
    <row r="4273" spans="1:5" ht="22.5" hidden="1" x14ac:dyDescent="0.25">
      <c r="A4273" s="7" t="s">
        <v>19254</v>
      </c>
      <c r="B4273" s="7" t="s">
        <v>85</v>
      </c>
      <c r="C4273" t="str">
        <f t="shared" si="66"/>
        <v>05909990622382;ryczałt</v>
      </c>
      <c r="D4273" s="17" t="s">
        <v>23830</v>
      </c>
      <c r="E4273" t="str">
        <f>VLOOKUP(C4273,'A1'!R:R,1,FALSE)</f>
        <v>05909990622382;ryczałt</v>
      </c>
    </row>
    <row r="4274" spans="1:5" ht="22.5" hidden="1" x14ac:dyDescent="0.25">
      <c r="A4274" s="7" t="s">
        <v>19259</v>
      </c>
      <c r="B4274" s="7" t="s">
        <v>85</v>
      </c>
      <c r="C4274" t="str">
        <f t="shared" si="66"/>
        <v>05909990766871;ryczałt</v>
      </c>
      <c r="D4274" s="17" t="s">
        <v>23830</v>
      </c>
      <c r="E4274" t="str">
        <f>VLOOKUP(C4274,'A1'!R:R,1,FALSE)</f>
        <v>05909990766871;ryczałt</v>
      </c>
    </row>
    <row r="4275" spans="1:5" ht="22.5" hidden="1" x14ac:dyDescent="0.25">
      <c r="A4275" s="7" t="s">
        <v>19267</v>
      </c>
      <c r="B4275" s="7" t="s">
        <v>85</v>
      </c>
      <c r="C4275" t="str">
        <f t="shared" si="66"/>
        <v>05909990681228;ryczałt</v>
      </c>
      <c r="D4275" s="17" t="s">
        <v>23830</v>
      </c>
      <c r="E4275" t="str">
        <f>VLOOKUP(C4275,'A1'!R:R,1,FALSE)</f>
        <v>05909990681228;ryczałt</v>
      </c>
    </row>
    <row r="4276" spans="1:5" ht="22.5" hidden="1" x14ac:dyDescent="0.25">
      <c r="A4276" s="7" t="s">
        <v>19275</v>
      </c>
      <c r="B4276" s="7" t="s">
        <v>363</v>
      </c>
      <c r="C4276" t="str">
        <f t="shared" si="66"/>
        <v>05909990126729;bezpłatny do limitu</v>
      </c>
      <c r="D4276" s="17" t="s">
        <v>23830</v>
      </c>
      <c r="E4276" t="str">
        <f>VLOOKUP(C4276,'A1'!R:R,1,FALSE)</f>
        <v>05909990126729;bezpłatny do limitu</v>
      </c>
    </row>
    <row r="4277" spans="1:5" ht="22.5" hidden="1" x14ac:dyDescent="0.25">
      <c r="A4277" s="7" t="s">
        <v>19281</v>
      </c>
      <c r="B4277" s="7" t="s">
        <v>363</v>
      </c>
      <c r="C4277" t="str">
        <f t="shared" si="66"/>
        <v>05909990126828;bezpłatny do limitu</v>
      </c>
      <c r="D4277" s="17" t="s">
        <v>23830</v>
      </c>
      <c r="E4277" t="str">
        <f>VLOOKUP(C4277,'A1'!R:R,1,FALSE)</f>
        <v>05909990126828;bezpłatny do limitu</v>
      </c>
    </row>
    <row r="4278" spans="1:5" ht="22.5" hidden="1" x14ac:dyDescent="0.25">
      <c r="A4278" s="7" t="s">
        <v>19285</v>
      </c>
      <c r="B4278" s="7" t="s">
        <v>363</v>
      </c>
      <c r="C4278" t="str">
        <f t="shared" si="66"/>
        <v>05909990189212;bezpłatny do limitu</v>
      </c>
      <c r="D4278" s="17" t="s">
        <v>23830</v>
      </c>
      <c r="E4278" t="str">
        <f>VLOOKUP(C4278,'A1'!R:R,1,FALSE)</f>
        <v>05909990189212;bezpłatny do limitu</v>
      </c>
    </row>
    <row r="4279" spans="1:5" ht="22.5" hidden="1" x14ac:dyDescent="0.25">
      <c r="A4279" s="10" t="s">
        <v>19288</v>
      </c>
      <c r="B4279" s="10" t="s">
        <v>363</v>
      </c>
      <c r="C4279" t="str">
        <f t="shared" si="66"/>
        <v>05909990189229;bezpłatny do limitu</v>
      </c>
      <c r="D4279" s="17" t="s">
        <v>23830</v>
      </c>
      <c r="E4279" t="str">
        <f>VLOOKUP(C4279,'A1'!R:R,1,FALSE)</f>
        <v>05909990189229;bezpłatny do limitu</v>
      </c>
    </row>
  </sheetData>
  <autoFilter ref="A1:E4279">
    <filterColumn colId="4">
      <filters>
        <filter val="#N/D!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3"/>
  <sheetViews>
    <sheetView topLeftCell="H1" workbookViewId="0">
      <pane ySplit="2" topLeftCell="A3" activePane="bottomLeft" state="frozenSplit"/>
      <selection pane="bottomLeft" activeCell="S2" sqref="S2"/>
    </sheetView>
  </sheetViews>
  <sheetFormatPr defaultColWidth="15.7109375" defaultRowHeight="15" x14ac:dyDescent="0.25"/>
  <cols>
    <col min="1" max="16" width="15.7109375" style="2" customWidth="1"/>
    <col min="17" max="17" width="15.7109375" style="1" customWidth="1"/>
    <col min="18" max="16384" width="15.7109375" style="1"/>
  </cols>
  <sheetData>
    <row r="1" spans="1:18" x14ac:dyDescent="0.25">
      <c r="A1" s="26" t="s">
        <v>19289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</row>
    <row r="2" spans="1:18" ht="33.75" x14ac:dyDescent="0.25">
      <c r="A2" s="3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5" t="s">
        <v>17</v>
      </c>
    </row>
    <row r="3" spans="1:18" ht="123.75" x14ac:dyDescent="0.25">
      <c r="A3" s="6" t="s">
        <v>18</v>
      </c>
      <c r="B3" s="7" t="s">
        <v>19290</v>
      </c>
      <c r="C3" s="7" t="s">
        <v>19291</v>
      </c>
      <c r="D3" s="7" t="s">
        <v>19292</v>
      </c>
      <c r="E3" s="7" t="s">
        <v>19293</v>
      </c>
      <c r="F3" s="7" t="s">
        <v>189</v>
      </c>
      <c r="G3" s="7" t="s">
        <v>315</v>
      </c>
      <c r="H3" s="7" t="s">
        <v>19294</v>
      </c>
      <c r="I3" s="7" t="s">
        <v>11624</v>
      </c>
      <c r="J3" s="7" t="s">
        <v>19295</v>
      </c>
      <c r="K3" s="7" t="s">
        <v>12279</v>
      </c>
      <c r="L3" s="7" t="s">
        <v>19296</v>
      </c>
      <c r="M3" s="7" t="s">
        <v>19297</v>
      </c>
      <c r="N3" s="7"/>
      <c r="O3" s="7" t="s">
        <v>85</v>
      </c>
      <c r="P3" s="8" t="s">
        <v>19298</v>
      </c>
      <c r="Q3" s="1" t="str">
        <f>CONCATENATE(E3,";",O3)</f>
        <v>8716900565021;ryczałt</v>
      </c>
      <c r="R3" s="1" t="str">
        <f>VLOOKUP(Q3,A2_styczen!A:B,2,FALSE)</f>
        <v>Tak</v>
      </c>
    </row>
    <row r="4" spans="1:18" ht="123.75" x14ac:dyDescent="0.25">
      <c r="A4" s="6" t="s">
        <v>32</v>
      </c>
      <c r="B4" s="7" t="s">
        <v>19290</v>
      </c>
      <c r="C4" s="7" t="s">
        <v>19299</v>
      </c>
      <c r="D4" s="7" t="s">
        <v>19300</v>
      </c>
      <c r="E4" s="7" t="s">
        <v>19301</v>
      </c>
      <c r="F4" s="7" t="s">
        <v>302</v>
      </c>
      <c r="G4" s="7" t="s">
        <v>315</v>
      </c>
      <c r="H4" s="7" t="s">
        <v>19294</v>
      </c>
      <c r="I4" s="7" t="s">
        <v>19302</v>
      </c>
      <c r="J4" s="7" t="s">
        <v>6392</v>
      </c>
      <c r="K4" s="7" t="s">
        <v>19303</v>
      </c>
      <c r="L4" s="7" t="s">
        <v>19303</v>
      </c>
      <c r="M4" s="7" t="s">
        <v>19297</v>
      </c>
      <c r="N4" s="7"/>
      <c r="O4" s="7" t="s">
        <v>85</v>
      </c>
      <c r="P4" s="8" t="s">
        <v>404</v>
      </c>
      <c r="Q4" s="1" t="str">
        <f t="shared" ref="Q4:Q67" si="0">CONCATENATE(E4,";",O4)</f>
        <v>4008976681786;ryczałt</v>
      </c>
      <c r="R4" s="1" t="str">
        <f>VLOOKUP(Q4,A2_styczen!A:B,2,FALSE)</f>
        <v>Tak</v>
      </c>
    </row>
    <row r="5" spans="1:18" ht="56.25" x14ac:dyDescent="0.25">
      <c r="A5" s="6" t="s">
        <v>44</v>
      </c>
      <c r="B5" s="7" t="s">
        <v>19304</v>
      </c>
      <c r="C5" s="7" t="s">
        <v>19305</v>
      </c>
      <c r="D5" s="7" t="s">
        <v>19300</v>
      </c>
      <c r="E5" s="7" t="s">
        <v>19306</v>
      </c>
      <c r="F5" s="7" t="s">
        <v>3140</v>
      </c>
      <c r="G5" s="7" t="s">
        <v>24</v>
      </c>
      <c r="H5" s="7" t="s">
        <v>19307</v>
      </c>
      <c r="I5" s="7" t="s">
        <v>19308</v>
      </c>
      <c r="J5" s="7" t="s">
        <v>19309</v>
      </c>
      <c r="K5" s="7" t="s">
        <v>11760</v>
      </c>
      <c r="L5" s="7" t="s">
        <v>746</v>
      </c>
      <c r="M5" s="7" t="s">
        <v>19310</v>
      </c>
      <c r="N5" s="7"/>
      <c r="O5" s="7" t="s">
        <v>30</v>
      </c>
      <c r="P5" s="8" t="s">
        <v>2747</v>
      </c>
      <c r="Q5" s="1" t="str">
        <f t="shared" si="0"/>
        <v>5900852031724;30%</v>
      </c>
      <c r="R5" s="1" t="str">
        <f>VLOOKUP(Q5,A2_styczen!A:B,2,FALSE)</f>
        <v>Tak</v>
      </c>
    </row>
    <row r="6" spans="1:18" ht="56.25" x14ac:dyDescent="0.25">
      <c r="A6" s="6" t="s">
        <v>52</v>
      </c>
      <c r="B6" s="7" t="s">
        <v>19304</v>
      </c>
      <c r="C6" s="7" t="s">
        <v>19311</v>
      </c>
      <c r="D6" s="7" t="s">
        <v>19300</v>
      </c>
      <c r="E6" s="7" t="s">
        <v>19312</v>
      </c>
      <c r="F6" s="7" t="s">
        <v>79</v>
      </c>
      <c r="G6" s="7" t="s">
        <v>315</v>
      </c>
      <c r="H6" s="7" t="s">
        <v>19307</v>
      </c>
      <c r="I6" s="7" t="s">
        <v>5904</v>
      </c>
      <c r="J6" s="7" t="s">
        <v>5905</v>
      </c>
      <c r="K6" s="7" t="s">
        <v>19313</v>
      </c>
      <c r="L6" s="7" t="s">
        <v>7512</v>
      </c>
      <c r="M6" s="7" t="s">
        <v>19310</v>
      </c>
      <c r="N6" s="7"/>
      <c r="O6" s="7" t="s">
        <v>30</v>
      </c>
      <c r="P6" s="8" t="s">
        <v>19314</v>
      </c>
      <c r="Q6" s="1" t="str">
        <f t="shared" si="0"/>
        <v>5900852033957;30%</v>
      </c>
      <c r="R6" s="1" t="str">
        <f>VLOOKUP(Q6,A2_styczen!A:B,2,FALSE)</f>
        <v>Tak</v>
      </c>
    </row>
    <row r="7" spans="1:18" ht="56.25" x14ac:dyDescent="0.25">
      <c r="A7" s="6" t="s">
        <v>60</v>
      </c>
      <c r="B7" s="7" t="s">
        <v>19304</v>
      </c>
      <c r="C7" s="7" t="s">
        <v>19315</v>
      </c>
      <c r="D7" s="7" t="s">
        <v>19300</v>
      </c>
      <c r="E7" s="7" t="s">
        <v>19316</v>
      </c>
      <c r="F7" s="7" t="s">
        <v>3140</v>
      </c>
      <c r="G7" s="7" t="s">
        <v>24</v>
      </c>
      <c r="H7" s="7" t="s">
        <v>19307</v>
      </c>
      <c r="I7" s="7" t="s">
        <v>6380</v>
      </c>
      <c r="J7" s="7" t="s">
        <v>6381</v>
      </c>
      <c r="K7" s="7" t="s">
        <v>19317</v>
      </c>
      <c r="L7" s="7" t="s">
        <v>19317</v>
      </c>
      <c r="M7" s="7" t="s">
        <v>19310</v>
      </c>
      <c r="N7" s="7"/>
      <c r="O7" s="7" t="s">
        <v>30</v>
      </c>
      <c r="P7" s="8" t="s">
        <v>93</v>
      </c>
      <c r="Q7" s="1" t="str">
        <f t="shared" si="0"/>
        <v>5900852031748;30%</v>
      </c>
      <c r="R7" s="1" t="str">
        <f>VLOOKUP(Q7,A2_styczen!A:B,2,FALSE)</f>
        <v>Tak</v>
      </c>
    </row>
    <row r="8" spans="1:18" ht="56.25" x14ac:dyDescent="0.25">
      <c r="A8" s="6" t="s">
        <v>67</v>
      </c>
      <c r="B8" s="7" t="s">
        <v>19304</v>
      </c>
      <c r="C8" s="7" t="s">
        <v>19318</v>
      </c>
      <c r="D8" s="7" t="s">
        <v>19300</v>
      </c>
      <c r="E8" s="7" t="s">
        <v>19319</v>
      </c>
      <c r="F8" s="7" t="s">
        <v>79</v>
      </c>
      <c r="G8" s="7" t="s">
        <v>315</v>
      </c>
      <c r="H8" s="7" t="s">
        <v>19307</v>
      </c>
      <c r="I8" s="7" t="s">
        <v>4182</v>
      </c>
      <c r="J8" s="7" t="s">
        <v>4183</v>
      </c>
      <c r="K8" s="7" t="s">
        <v>19320</v>
      </c>
      <c r="L8" s="7" t="s">
        <v>19317</v>
      </c>
      <c r="M8" s="7" t="s">
        <v>19310</v>
      </c>
      <c r="N8" s="7"/>
      <c r="O8" s="7" t="s">
        <v>30</v>
      </c>
      <c r="P8" s="8" t="s">
        <v>1786</v>
      </c>
      <c r="Q8" s="1" t="str">
        <f t="shared" si="0"/>
        <v>5900852033971;30%</v>
      </c>
      <c r="R8" s="1" t="str">
        <f>VLOOKUP(Q8,A2_styczen!A:B,2,FALSE)</f>
        <v>Tak</v>
      </c>
    </row>
    <row r="9" spans="1:18" ht="78.75" x14ac:dyDescent="0.25">
      <c r="A9" s="6" t="s">
        <v>75</v>
      </c>
      <c r="B9" s="7" t="s">
        <v>19304</v>
      </c>
      <c r="C9" s="7" t="s">
        <v>19321</v>
      </c>
      <c r="D9" s="7" t="s">
        <v>19322</v>
      </c>
      <c r="E9" s="7" t="s">
        <v>19323</v>
      </c>
      <c r="F9" s="7" t="s">
        <v>23</v>
      </c>
      <c r="G9" s="7" t="s">
        <v>24</v>
      </c>
      <c r="H9" s="7" t="s">
        <v>19324</v>
      </c>
      <c r="I9" s="7" t="s">
        <v>1393</v>
      </c>
      <c r="J9" s="7" t="s">
        <v>1394</v>
      </c>
      <c r="K9" s="7" t="s">
        <v>19325</v>
      </c>
      <c r="L9" s="7" t="s">
        <v>19325</v>
      </c>
      <c r="M9" s="7" t="s">
        <v>19310</v>
      </c>
      <c r="N9" s="7"/>
      <c r="O9" s="7" t="s">
        <v>30</v>
      </c>
      <c r="P9" s="8" t="s">
        <v>8145</v>
      </c>
      <c r="Q9" s="1" t="str">
        <f t="shared" si="0"/>
        <v>4031244774132;30%</v>
      </c>
      <c r="R9" s="1" t="str">
        <f>VLOOKUP(Q9,A2_styczen!A:B,2,FALSE)</f>
        <v>Tak</v>
      </c>
    </row>
    <row r="10" spans="1:18" ht="90" x14ac:dyDescent="0.25">
      <c r="A10" s="6" t="s">
        <v>87</v>
      </c>
      <c r="B10" s="7" t="s">
        <v>19304</v>
      </c>
      <c r="C10" s="7" t="s">
        <v>19326</v>
      </c>
      <c r="D10" s="7" t="s">
        <v>19300</v>
      </c>
      <c r="E10" s="7" t="s">
        <v>19327</v>
      </c>
      <c r="F10" s="7" t="s">
        <v>302</v>
      </c>
      <c r="G10" s="7" t="s">
        <v>24</v>
      </c>
      <c r="H10" s="7" t="s">
        <v>19328</v>
      </c>
      <c r="I10" s="7" t="s">
        <v>9515</v>
      </c>
      <c r="J10" s="7" t="s">
        <v>9516</v>
      </c>
      <c r="K10" s="7" t="s">
        <v>5791</v>
      </c>
      <c r="L10" s="7" t="s">
        <v>19329</v>
      </c>
      <c r="M10" s="7" t="s">
        <v>19330</v>
      </c>
      <c r="N10" s="7"/>
      <c r="O10" s="7" t="s">
        <v>85</v>
      </c>
      <c r="P10" s="8" t="s">
        <v>1149</v>
      </c>
      <c r="Q10" s="1" t="str">
        <f t="shared" si="0"/>
        <v>5016533616170;ryczałt</v>
      </c>
      <c r="R10" s="1" t="str">
        <f>VLOOKUP(Q10,A2_styczen!A:B,2,FALSE)</f>
        <v>Tak</v>
      </c>
    </row>
    <row r="11" spans="1:18" ht="90" x14ac:dyDescent="0.25">
      <c r="A11" s="6" t="s">
        <v>95</v>
      </c>
      <c r="B11" s="7" t="s">
        <v>19304</v>
      </c>
      <c r="C11" s="7" t="s">
        <v>19331</v>
      </c>
      <c r="D11" s="7" t="s">
        <v>19300</v>
      </c>
      <c r="E11" s="7" t="s">
        <v>19332</v>
      </c>
      <c r="F11" s="7" t="s">
        <v>489</v>
      </c>
      <c r="G11" s="7" t="s">
        <v>24</v>
      </c>
      <c r="H11" s="7" t="s">
        <v>19328</v>
      </c>
      <c r="I11" s="7" t="s">
        <v>19333</v>
      </c>
      <c r="J11" s="7" t="s">
        <v>19334</v>
      </c>
      <c r="K11" s="7" t="s">
        <v>19335</v>
      </c>
      <c r="L11" s="7" t="s">
        <v>19329</v>
      </c>
      <c r="M11" s="7" t="s">
        <v>19330</v>
      </c>
      <c r="N11" s="7"/>
      <c r="O11" s="7" t="s">
        <v>85</v>
      </c>
      <c r="P11" s="8" t="s">
        <v>12575</v>
      </c>
      <c r="Q11" s="1" t="str">
        <f t="shared" si="0"/>
        <v>5016533649970;ryczałt</v>
      </c>
      <c r="R11" s="1" t="str">
        <f>VLOOKUP(Q11,A2_styczen!A:B,2,FALSE)</f>
        <v>Tak</v>
      </c>
    </row>
    <row r="12" spans="1:18" ht="90" x14ac:dyDescent="0.25">
      <c r="A12" s="6" t="s">
        <v>103</v>
      </c>
      <c r="B12" s="7" t="s">
        <v>19304</v>
      </c>
      <c r="C12" s="7" t="s">
        <v>19336</v>
      </c>
      <c r="D12" s="7" t="s">
        <v>19300</v>
      </c>
      <c r="E12" s="7" t="s">
        <v>19337</v>
      </c>
      <c r="F12" s="7" t="s">
        <v>489</v>
      </c>
      <c r="G12" s="7" t="s">
        <v>24</v>
      </c>
      <c r="H12" s="7" t="s">
        <v>19328</v>
      </c>
      <c r="I12" s="7" t="s">
        <v>19333</v>
      </c>
      <c r="J12" s="7" t="s">
        <v>19334</v>
      </c>
      <c r="K12" s="7" t="s">
        <v>19335</v>
      </c>
      <c r="L12" s="7" t="s">
        <v>19329</v>
      </c>
      <c r="M12" s="7" t="s">
        <v>19330</v>
      </c>
      <c r="N12" s="7"/>
      <c r="O12" s="7" t="s">
        <v>85</v>
      </c>
      <c r="P12" s="8" t="s">
        <v>12575</v>
      </c>
      <c r="Q12" s="1" t="str">
        <f t="shared" si="0"/>
        <v>5016533649956;ryczałt</v>
      </c>
      <c r="R12" s="1" t="str">
        <f>VLOOKUP(Q12,A2_styczen!A:B,2,FALSE)</f>
        <v>Tak</v>
      </c>
    </row>
    <row r="13" spans="1:18" ht="78.75" x14ac:dyDescent="0.25">
      <c r="A13" s="6" t="s">
        <v>110</v>
      </c>
      <c r="B13" s="7" t="s">
        <v>19304</v>
      </c>
      <c r="C13" s="7" t="s">
        <v>19338</v>
      </c>
      <c r="D13" s="7" t="s">
        <v>19300</v>
      </c>
      <c r="E13" s="7" t="s">
        <v>19339</v>
      </c>
      <c r="F13" s="7" t="s">
        <v>23</v>
      </c>
      <c r="G13" s="7" t="s">
        <v>24</v>
      </c>
      <c r="H13" s="7" t="s">
        <v>19340</v>
      </c>
      <c r="I13" s="7" t="s">
        <v>19341</v>
      </c>
      <c r="J13" s="7" t="s">
        <v>19342</v>
      </c>
      <c r="K13" s="7" t="s">
        <v>19343</v>
      </c>
      <c r="L13" s="7" t="s">
        <v>19343</v>
      </c>
      <c r="M13" s="7" t="s">
        <v>19344</v>
      </c>
      <c r="N13" s="7"/>
      <c r="O13" s="7" t="s">
        <v>85</v>
      </c>
      <c r="P13" s="8" t="s">
        <v>404</v>
      </c>
      <c r="Q13" s="1" t="str">
        <f t="shared" si="0"/>
        <v>5016533646740;ryczałt</v>
      </c>
      <c r="R13" s="1" t="str">
        <f>VLOOKUP(Q13,A2_styczen!A:B,2,FALSE)</f>
        <v>Tak</v>
      </c>
    </row>
    <row r="14" spans="1:18" ht="292.5" x14ac:dyDescent="0.25">
      <c r="A14" s="6" t="s">
        <v>120</v>
      </c>
      <c r="B14" s="7" t="s">
        <v>19304</v>
      </c>
      <c r="C14" s="7" t="s">
        <v>19345</v>
      </c>
      <c r="D14" s="7" t="s">
        <v>19300</v>
      </c>
      <c r="E14" s="7" t="s">
        <v>19346</v>
      </c>
      <c r="F14" s="7" t="s">
        <v>196</v>
      </c>
      <c r="G14" s="7" t="s">
        <v>24</v>
      </c>
      <c r="H14" s="7" t="s">
        <v>19307</v>
      </c>
      <c r="I14" s="7" t="s">
        <v>1815</v>
      </c>
      <c r="J14" s="7" t="s">
        <v>1816</v>
      </c>
      <c r="K14" s="7" t="s">
        <v>19347</v>
      </c>
      <c r="L14" s="7" t="s">
        <v>746</v>
      </c>
      <c r="M14" s="7" t="s">
        <v>19348</v>
      </c>
      <c r="N14" s="7"/>
      <c r="O14" s="7" t="s">
        <v>30</v>
      </c>
      <c r="P14" s="8" t="s">
        <v>1797</v>
      </c>
      <c r="Q14" s="1" t="str">
        <f t="shared" si="0"/>
        <v>8712045027530;30%</v>
      </c>
      <c r="R14" s="1" t="str">
        <f>VLOOKUP(Q14,A2_styczen!A:B,2,FALSE)</f>
        <v>Tak</v>
      </c>
    </row>
    <row r="15" spans="1:18" ht="292.5" x14ac:dyDescent="0.25">
      <c r="A15" s="6" t="s">
        <v>130</v>
      </c>
      <c r="B15" s="7" t="s">
        <v>19304</v>
      </c>
      <c r="C15" s="7" t="s">
        <v>19349</v>
      </c>
      <c r="D15" s="7" t="s">
        <v>19300</v>
      </c>
      <c r="E15" s="7" t="s">
        <v>19350</v>
      </c>
      <c r="F15" s="7" t="s">
        <v>196</v>
      </c>
      <c r="G15" s="7" t="s">
        <v>24</v>
      </c>
      <c r="H15" s="7" t="s">
        <v>19307</v>
      </c>
      <c r="I15" s="7" t="s">
        <v>4138</v>
      </c>
      <c r="J15" s="7" t="s">
        <v>4139</v>
      </c>
      <c r="K15" s="7" t="s">
        <v>8599</v>
      </c>
      <c r="L15" s="7" t="s">
        <v>4761</v>
      </c>
      <c r="M15" s="7" t="s">
        <v>19348</v>
      </c>
      <c r="N15" s="7"/>
      <c r="O15" s="7" t="s">
        <v>30</v>
      </c>
      <c r="P15" s="8" t="s">
        <v>19351</v>
      </c>
      <c r="Q15" s="1" t="str">
        <f t="shared" si="0"/>
        <v>8712045027547;30%</v>
      </c>
      <c r="R15" s="1" t="str">
        <f>VLOOKUP(Q15,A2_styczen!A:B,2,FALSE)</f>
        <v>Tak</v>
      </c>
    </row>
    <row r="16" spans="1:18" ht="292.5" x14ac:dyDescent="0.25">
      <c r="A16" s="6" t="s">
        <v>137</v>
      </c>
      <c r="B16" s="7" t="s">
        <v>19304</v>
      </c>
      <c r="C16" s="7" t="s">
        <v>19352</v>
      </c>
      <c r="D16" s="7" t="s">
        <v>19300</v>
      </c>
      <c r="E16" s="7" t="s">
        <v>19353</v>
      </c>
      <c r="F16" s="7" t="s">
        <v>3492</v>
      </c>
      <c r="G16" s="7" t="s">
        <v>24</v>
      </c>
      <c r="H16" s="7" t="s">
        <v>19307</v>
      </c>
      <c r="I16" s="7" t="s">
        <v>1815</v>
      </c>
      <c r="J16" s="7" t="s">
        <v>1816</v>
      </c>
      <c r="K16" s="7" t="s">
        <v>19354</v>
      </c>
      <c r="L16" s="7" t="s">
        <v>2513</v>
      </c>
      <c r="M16" s="7" t="s">
        <v>19348</v>
      </c>
      <c r="N16" s="7"/>
      <c r="O16" s="7" t="s">
        <v>30</v>
      </c>
      <c r="P16" s="8" t="s">
        <v>10831</v>
      </c>
      <c r="Q16" s="1" t="str">
        <f t="shared" si="0"/>
        <v>8712045035627;30%</v>
      </c>
      <c r="R16" s="1" t="str">
        <f>VLOOKUP(Q16,A2_styczen!A:B,2,FALSE)</f>
        <v>Tak</v>
      </c>
    </row>
    <row r="17" spans="1:18" ht="270" x14ac:dyDescent="0.25">
      <c r="A17" s="6" t="s">
        <v>144</v>
      </c>
      <c r="B17" s="7" t="s">
        <v>19304</v>
      </c>
      <c r="C17" s="7" t="s">
        <v>19355</v>
      </c>
      <c r="D17" s="7" t="s">
        <v>19300</v>
      </c>
      <c r="E17" s="7" t="s">
        <v>19356</v>
      </c>
      <c r="F17" s="7" t="s">
        <v>196</v>
      </c>
      <c r="G17" s="7" t="s">
        <v>24</v>
      </c>
      <c r="H17" s="7" t="s">
        <v>19357</v>
      </c>
      <c r="I17" s="7" t="s">
        <v>5028</v>
      </c>
      <c r="J17" s="7" t="s">
        <v>5029</v>
      </c>
      <c r="K17" s="7" t="s">
        <v>5030</v>
      </c>
      <c r="L17" s="7" t="s">
        <v>5030</v>
      </c>
      <c r="M17" s="7" t="s">
        <v>19358</v>
      </c>
      <c r="N17" s="7"/>
      <c r="O17" s="7" t="s">
        <v>85</v>
      </c>
      <c r="P17" s="8" t="s">
        <v>404</v>
      </c>
      <c r="Q17" s="1" t="str">
        <f t="shared" si="0"/>
        <v>8712045027554;ryczałt</v>
      </c>
      <c r="R17" s="1" t="str">
        <f>VLOOKUP(Q17,A2_styczen!A:B,2,FALSE)</f>
        <v>Tak</v>
      </c>
    </row>
    <row r="18" spans="1:18" ht="123.75" x14ac:dyDescent="0.25">
      <c r="A18" s="6" t="s">
        <v>152</v>
      </c>
      <c r="B18" s="7" t="s">
        <v>19304</v>
      </c>
      <c r="C18" s="7" t="s">
        <v>19359</v>
      </c>
      <c r="D18" s="7" t="s">
        <v>19300</v>
      </c>
      <c r="E18" s="7" t="s">
        <v>19360</v>
      </c>
      <c r="F18" s="7" t="s">
        <v>37</v>
      </c>
      <c r="G18" s="7" t="s">
        <v>315</v>
      </c>
      <c r="H18" s="7" t="s">
        <v>19328</v>
      </c>
      <c r="I18" s="7" t="s">
        <v>19333</v>
      </c>
      <c r="J18" s="7" t="s">
        <v>19334</v>
      </c>
      <c r="K18" s="7" t="s">
        <v>19361</v>
      </c>
      <c r="L18" s="7" t="s">
        <v>19361</v>
      </c>
      <c r="M18" s="7" t="s">
        <v>19362</v>
      </c>
      <c r="N18" s="7"/>
      <c r="O18" s="7" t="s">
        <v>85</v>
      </c>
      <c r="P18" s="8" t="s">
        <v>404</v>
      </c>
      <c r="Q18" s="1" t="str">
        <f t="shared" si="0"/>
        <v>8712045037201;ryczałt</v>
      </c>
      <c r="R18" s="1" t="str">
        <f>VLOOKUP(Q18,A2_styczen!A:B,2,FALSE)</f>
        <v>Tak</v>
      </c>
    </row>
    <row r="19" spans="1:18" ht="56.25" x14ac:dyDescent="0.25">
      <c r="A19" s="6" t="s">
        <v>160</v>
      </c>
      <c r="B19" s="7" t="s">
        <v>19304</v>
      </c>
      <c r="C19" s="7" t="s">
        <v>19363</v>
      </c>
      <c r="D19" s="7" t="s">
        <v>19364</v>
      </c>
      <c r="E19" s="7" t="s">
        <v>19365</v>
      </c>
      <c r="F19" s="7" t="s">
        <v>23</v>
      </c>
      <c r="G19" s="7" t="s">
        <v>24</v>
      </c>
      <c r="H19" s="7" t="s">
        <v>19366</v>
      </c>
      <c r="I19" s="7" t="s">
        <v>19367</v>
      </c>
      <c r="J19" s="7" t="s">
        <v>8084</v>
      </c>
      <c r="K19" s="7" t="s">
        <v>19368</v>
      </c>
      <c r="L19" s="7" t="s">
        <v>19369</v>
      </c>
      <c r="M19" s="7" t="s">
        <v>19310</v>
      </c>
      <c r="N19" s="7"/>
      <c r="O19" s="7" t="s">
        <v>30</v>
      </c>
      <c r="P19" s="8" t="s">
        <v>3321</v>
      </c>
      <c r="Q19" s="1" t="str">
        <f t="shared" si="0"/>
        <v>8712400763141;30%</v>
      </c>
      <c r="R19" s="1" t="str">
        <f>VLOOKUP(Q19,A2_styczen!A:B,2,FALSE)</f>
        <v>Tak</v>
      </c>
    </row>
    <row r="20" spans="1:18" ht="135" x14ac:dyDescent="0.25">
      <c r="A20" s="6" t="s">
        <v>166</v>
      </c>
      <c r="B20" s="7" t="s">
        <v>19370</v>
      </c>
      <c r="C20" s="7" t="s">
        <v>19371</v>
      </c>
      <c r="D20" s="7" t="s">
        <v>19372</v>
      </c>
      <c r="E20" s="7" t="s">
        <v>19373</v>
      </c>
      <c r="F20" s="7" t="s">
        <v>23</v>
      </c>
      <c r="G20" s="7" t="s">
        <v>24</v>
      </c>
      <c r="H20" s="7" t="s">
        <v>19374</v>
      </c>
      <c r="I20" s="7" t="s">
        <v>19375</v>
      </c>
      <c r="J20" s="7" t="s">
        <v>19376</v>
      </c>
      <c r="K20" s="7" t="s">
        <v>19377</v>
      </c>
      <c r="L20" s="7" t="s">
        <v>19377</v>
      </c>
      <c r="M20" s="7" t="s">
        <v>19378</v>
      </c>
      <c r="N20" s="7"/>
      <c r="O20" s="7" t="s">
        <v>85</v>
      </c>
      <c r="P20" s="8" t="s">
        <v>404</v>
      </c>
      <c r="Q20" s="1" t="str">
        <f t="shared" si="0"/>
        <v>5016533625929;ryczałt</v>
      </c>
      <c r="R20" s="1" t="str">
        <f>VLOOKUP(Q20,A2_styczen!A:B,2,FALSE)</f>
        <v>Tak</v>
      </c>
    </row>
    <row r="21" spans="1:18" ht="90" x14ac:dyDescent="0.25">
      <c r="A21" s="6" t="s">
        <v>178</v>
      </c>
      <c r="B21" s="7" t="s">
        <v>19370</v>
      </c>
      <c r="C21" s="7" t="s">
        <v>19379</v>
      </c>
      <c r="D21" s="7" t="s">
        <v>19380</v>
      </c>
      <c r="E21" s="7" t="s">
        <v>19381</v>
      </c>
      <c r="F21" s="7" t="s">
        <v>23</v>
      </c>
      <c r="G21" s="7" t="s">
        <v>24</v>
      </c>
      <c r="H21" s="7" t="s">
        <v>19382</v>
      </c>
      <c r="I21" s="7" t="s">
        <v>19383</v>
      </c>
      <c r="J21" s="7" t="s">
        <v>19384</v>
      </c>
      <c r="K21" s="7" t="s">
        <v>19385</v>
      </c>
      <c r="L21" s="7" t="s">
        <v>19385</v>
      </c>
      <c r="M21" s="7" t="s">
        <v>19378</v>
      </c>
      <c r="N21" s="7"/>
      <c r="O21" s="7" t="s">
        <v>85</v>
      </c>
      <c r="P21" s="8" t="s">
        <v>404</v>
      </c>
      <c r="Q21" s="1" t="str">
        <f t="shared" si="0"/>
        <v>5016533630992;ryczałt</v>
      </c>
      <c r="R21" s="1" t="str">
        <f>VLOOKUP(Q21,A2_styczen!A:B,2,FALSE)</f>
        <v>Tak</v>
      </c>
    </row>
    <row r="22" spans="1:18" ht="90" x14ac:dyDescent="0.25">
      <c r="A22" s="6" t="s">
        <v>186</v>
      </c>
      <c r="B22" s="7" t="s">
        <v>19370</v>
      </c>
      <c r="C22" s="7" t="s">
        <v>19386</v>
      </c>
      <c r="D22" s="7" t="s">
        <v>19380</v>
      </c>
      <c r="E22" s="7" t="s">
        <v>19387</v>
      </c>
      <c r="F22" s="7" t="s">
        <v>23</v>
      </c>
      <c r="G22" s="7" t="s">
        <v>24</v>
      </c>
      <c r="H22" s="7" t="s">
        <v>19382</v>
      </c>
      <c r="I22" s="7" t="s">
        <v>19383</v>
      </c>
      <c r="J22" s="7" t="s">
        <v>19384</v>
      </c>
      <c r="K22" s="7" t="s">
        <v>19385</v>
      </c>
      <c r="L22" s="7" t="s">
        <v>19385</v>
      </c>
      <c r="M22" s="7" t="s">
        <v>19378</v>
      </c>
      <c r="N22" s="7"/>
      <c r="O22" s="7" t="s">
        <v>85</v>
      </c>
      <c r="P22" s="8" t="s">
        <v>404</v>
      </c>
      <c r="Q22" s="1" t="str">
        <f t="shared" si="0"/>
        <v>5016533630978;ryczałt</v>
      </c>
      <c r="R22" s="1" t="str">
        <f>VLOOKUP(Q22,A2_styczen!A:B,2,FALSE)</f>
        <v>Tak</v>
      </c>
    </row>
    <row r="23" spans="1:18" ht="90" x14ac:dyDescent="0.25">
      <c r="A23" s="6" t="s">
        <v>193</v>
      </c>
      <c r="B23" s="7" t="s">
        <v>19370</v>
      </c>
      <c r="C23" s="7" t="s">
        <v>19388</v>
      </c>
      <c r="D23" s="7" t="s">
        <v>19380</v>
      </c>
      <c r="E23" s="7" t="s">
        <v>19389</v>
      </c>
      <c r="F23" s="7" t="s">
        <v>23</v>
      </c>
      <c r="G23" s="7" t="s">
        <v>24</v>
      </c>
      <c r="H23" s="7" t="s">
        <v>19382</v>
      </c>
      <c r="I23" s="7" t="s">
        <v>19383</v>
      </c>
      <c r="J23" s="7" t="s">
        <v>19384</v>
      </c>
      <c r="K23" s="7" t="s">
        <v>19385</v>
      </c>
      <c r="L23" s="7" t="s">
        <v>19385</v>
      </c>
      <c r="M23" s="7" t="s">
        <v>19378</v>
      </c>
      <c r="N23" s="7"/>
      <c r="O23" s="7" t="s">
        <v>85</v>
      </c>
      <c r="P23" s="8" t="s">
        <v>404</v>
      </c>
      <c r="Q23" s="1" t="str">
        <f t="shared" si="0"/>
        <v>5016533630985;ryczałt</v>
      </c>
      <c r="R23" s="1" t="str">
        <f>VLOOKUP(Q23,A2_styczen!A:B,2,FALSE)</f>
        <v>Tak</v>
      </c>
    </row>
    <row r="24" spans="1:18" ht="67.5" x14ac:dyDescent="0.25">
      <c r="A24" s="6" t="s">
        <v>200</v>
      </c>
      <c r="B24" s="7" t="s">
        <v>19370</v>
      </c>
      <c r="C24" s="7" t="s">
        <v>19390</v>
      </c>
      <c r="D24" s="7" t="s">
        <v>19391</v>
      </c>
      <c r="E24" s="7" t="s">
        <v>19392</v>
      </c>
      <c r="F24" s="7" t="s">
        <v>23</v>
      </c>
      <c r="G24" s="7" t="s">
        <v>24</v>
      </c>
      <c r="H24" s="7" t="s">
        <v>19393</v>
      </c>
      <c r="I24" s="7" t="s">
        <v>19394</v>
      </c>
      <c r="J24" s="7" t="s">
        <v>19395</v>
      </c>
      <c r="K24" s="7" t="s">
        <v>19396</v>
      </c>
      <c r="L24" s="7" t="s">
        <v>19396</v>
      </c>
      <c r="M24" s="7" t="s">
        <v>19378</v>
      </c>
      <c r="N24" s="7"/>
      <c r="O24" s="7" t="s">
        <v>85</v>
      </c>
      <c r="P24" s="8" t="s">
        <v>404</v>
      </c>
      <c r="Q24" s="1" t="str">
        <f t="shared" si="0"/>
        <v>5016533644418;ryczałt</v>
      </c>
      <c r="R24" s="1" t="str">
        <f>VLOOKUP(Q24,A2_styczen!A:B,2,FALSE)</f>
        <v>Tak</v>
      </c>
    </row>
    <row r="25" spans="1:18" ht="101.25" x14ac:dyDescent="0.25">
      <c r="A25" s="6" t="s">
        <v>207</v>
      </c>
      <c r="B25" s="7" t="s">
        <v>19370</v>
      </c>
      <c r="C25" s="7" t="s">
        <v>19397</v>
      </c>
      <c r="D25" s="7" t="s">
        <v>19398</v>
      </c>
      <c r="E25" s="7" t="s">
        <v>19399</v>
      </c>
      <c r="F25" s="7" t="s">
        <v>575</v>
      </c>
      <c r="G25" s="7" t="s">
        <v>576</v>
      </c>
      <c r="H25" s="7" t="s">
        <v>19400</v>
      </c>
      <c r="I25" s="7" t="s">
        <v>19401</v>
      </c>
      <c r="J25" s="7" t="s">
        <v>19402</v>
      </c>
      <c r="K25" s="7" t="s">
        <v>15283</v>
      </c>
      <c r="L25" s="7" t="s">
        <v>15283</v>
      </c>
      <c r="M25" s="7" t="s">
        <v>19378</v>
      </c>
      <c r="N25" s="7"/>
      <c r="O25" s="7" t="s">
        <v>85</v>
      </c>
      <c r="P25" s="8" t="s">
        <v>404</v>
      </c>
      <c r="Q25" s="1" t="str">
        <f t="shared" si="0"/>
        <v>4008976340270;ryczałt</v>
      </c>
      <c r="R25" s="1" t="str">
        <f>VLOOKUP(Q25,A2_styczen!A:B,2,FALSE)</f>
        <v>Tak</v>
      </c>
    </row>
    <row r="26" spans="1:18" ht="135" x14ac:dyDescent="0.25">
      <c r="A26" s="6" t="s">
        <v>214</v>
      </c>
      <c r="B26" s="7" t="s">
        <v>19370</v>
      </c>
      <c r="C26" s="7" t="s">
        <v>19403</v>
      </c>
      <c r="D26" s="7" t="s">
        <v>19300</v>
      </c>
      <c r="E26" s="7" t="s">
        <v>19404</v>
      </c>
      <c r="F26" s="7" t="s">
        <v>23</v>
      </c>
      <c r="G26" s="7" t="s">
        <v>24</v>
      </c>
      <c r="H26" s="7" t="s">
        <v>19405</v>
      </c>
      <c r="I26" s="7" t="s">
        <v>19406</v>
      </c>
      <c r="J26" s="7" t="s">
        <v>19407</v>
      </c>
      <c r="K26" s="7" t="s">
        <v>19408</v>
      </c>
      <c r="L26" s="7" t="s">
        <v>19408</v>
      </c>
      <c r="M26" s="7" t="s">
        <v>19378</v>
      </c>
      <c r="N26" s="7"/>
      <c r="O26" s="7" t="s">
        <v>85</v>
      </c>
      <c r="P26" s="8" t="s">
        <v>404</v>
      </c>
      <c r="Q26" s="1" t="str">
        <f t="shared" si="0"/>
        <v>4008976340287;ryczałt</v>
      </c>
      <c r="R26" s="1" t="str">
        <f>VLOOKUP(Q26,A2_styczen!A:B,2,FALSE)</f>
        <v>Tak</v>
      </c>
    </row>
    <row r="27" spans="1:18" ht="78.75" x14ac:dyDescent="0.25">
      <c r="A27" s="6" t="s">
        <v>221</v>
      </c>
      <c r="B27" s="7" t="s">
        <v>19370</v>
      </c>
      <c r="C27" s="7" t="s">
        <v>19409</v>
      </c>
      <c r="D27" s="7" t="s">
        <v>19391</v>
      </c>
      <c r="E27" s="7" t="s">
        <v>19410</v>
      </c>
      <c r="F27" s="7" t="s">
        <v>23</v>
      </c>
      <c r="G27" s="7" t="s">
        <v>24</v>
      </c>
      <c r="H27" s="7" t="s">
        <v>19411</v>
      </c>
      <c r="I27" s="7" t="s">
        <v>19412</v>
      </c>
      <c r="J27" s="7" t="s">
        <v>19413</v>
      </c>
      <c r="K27" s="7" t="s">
        <v>19414</v>
      </c>
      <c r="L27" s="7" t="s">
        <v>19414</v>
      </c>
      <c r="M27" s="7" t="s">
        <v>19378</v>
      </c>
      <c r="N27" s="7"/>
      <c r="O27" s="7" t="s">
        <v>85</v>
      </c>
      <c r="P27" s="8" t="s">
        <v>404</v>
      </c>
      <c r="Q27" s="1" t="str">
        <f t="shared" si="0"/>
        <v>5016533644425;ryczałt</v>
      </c>
      <c r="R27" s="1" t="str">
        <f>VLOOKUP(Q27,A2_styczen!A:B,2,FALSE)</f>
        <v>Tak</v>
      </c>
    </row>
    <row r="28" spans="1:18" ht="78.75" x14ac:dyDescent="0.25">
      <c r="A28" s="6" t="s">
        <v>227</v>
      </c>
      <c r="B28" s="7" t="s">
        <v>19370</v>
      </c>
      <c r="C28" s="7" t="s">
        <v>19415</v>
      </c>
      <c r="D28" s="7" t="s">
        <v>19391</v>
      </c>
      <c r="E28" s="7" t="s">
        <v>19416</v>
      </c>
      <c r="F28" s="7" t="s">
        <v>23</v>
      </c>
      <c r="G28" s="7" t="s">
        <v>24</v>
      </c>
      <c r="H28" s="7" t="s">
        <v>19417</v>
      </c>
      <c r="I28" s="7" t="s">
        <v>19418</v>
      </c>
      <c r="J28" s="7" t="s">
        <v>19419</v>
      </c>
      <c r="K28" s="7" t="s">
        <v>19420</v>
      </c>
      <c r="L28" s="7" t="s">
        <v>19420</v>
      </c>
      <c r="M28" s="7" t="s">
        <v>19378</v>
      </c>
      <c r="N28" s="7"/>
      <c r="O28" s="7" t="s">
        <v>85</v>
      </c>
      <c r="P28" s="8" t="s">
        <v>404</v>
      </c>
      <c r="Q28" s="1" t="str">
        <f t="shared" si="0"/>
        <v>5016533644432;ryczałt</v>
      </c>
      <c r="R28" s="1" t="str">
        <f>VLOOKUP(Q28,A2_styczen!A:B,2,FALSE)</f>
        <v>Tak</v>
      </c>
    </row>
    <row r="29" spans="1:18" ht="135" x14ac:dyDescent="0.25">
      <c r="A29" s="6" t="s">
        <v>239</v>
      </c>
      <c r="B29" s="7" t="s">
        <v>19370</v>
      </c>
      <c r="C29" s="7" t="s">
        <v>19421</v>
      </c>
      <c r="D29" s="7" t="s">
        <v>19422</v>
      </c>
      <c r="E29" s="7" t="s">
        <v>19423</v>
      </c>
      <c r="F29" s="7" t="s">
        <v>575</v>
      </c>
      <c r="G29" s="7" t="s">
        <v>576</v>
      </c>
      <c r="H29" s="7" t="s">
        <v>19424</v>
      </c>
      <c r="I29" s="7" t="s">
        <v>19425</v>
      </c>
      <c r="J29" s="7" t="s">
        <v>19426</v>
      </c>
      <c r="K29" s="7" t="s">
        <v>19427</v>
      </c>
      <c r="L29" s="7" t="s">
        <v>19427</v>
      </c>
      <c r="M29" s="7" t="s">
        <v>19378</v>
      </c>
      <c r="N29" s="7"/>
      <c r="O29" s="7" t="s">
        <v>85</v>
      </c>
      <c r="P29" s="8" t="s">
        <v>404</v>
      </c>
      <c r="Q29" s="1" t="str">
        <f t="shared" si="0"/>
        <v>4008976599234;ryczałt</v>
      </c>
      <c r="R29" s="1" t="str">
        <f>VLOOKUP(Q29,A2_styczen!A:B,2,FALSE)</f>
        <v>Tak</v>
      </c>
    </row>
    <row r="30" spans="1:18" ht="135" x14ac:dyDescent="0.25">
      <c r="A30" s="6" t="s">
        <v>245</v>
      </c>
      <c r="B30" s="7" t="s">
        <v>19370</v>
      </c>
      <c r="C30" s="7" t="s">
        <v>19428</v>
      </c>
      <c r="D30" s="7" t="s">
        <v>19422</v>
      </c>
      <c r="E30" s="7" t="s">
        <v>19429</v>
      </c>
      <c r="F30" s="7" t="s">
        <v>575</v>
      </c>
      <c r="G30" s="7" t="s">
        <v>576</v>
      </c>
      <c r="H30" s="7" t="s">
        <v>19424</v>
      </c>
      <c r="I30" s="7" t="s">
        <v>19425</v>
      </c>
      <c r="J30" s="7" t="s">
        <v>19426</v>
      </c>
      <c r="K30" s="7" t="s">
        <v>19427</v>
      </c>
      <c r="L30" s="7" t="s">
        <v>19427</v>
      </c>
      <c r="M30" s="7" t="s">
        <v>19378</v>
      </c>
      <c r="N30" s="7"/>
      <c r="O30" s="7" t="s">
        <v>85</v>
      </c>
      <c r="P30" s="8" t="s">
        <v>404</v>
      </c>
      <c r="Q30" s="1" t="str">
        <f t="shared" si="0"/>
        <v>4008976599227;ryczałt</v>
      </c>
      <c r="R30" s="1" t="str">
        <f>VLOOKUP(Q30,A2_styczen!A:B,2,FALSE)</f>
        <v>Tak</v>
      </c>
    </row>
    <row r="31" spans="1:18" ht="101.25" x14ac:dyDescent="0.25">
      <c r="A31" s="6" t="s">
        <v>260</v>
      </c>
      <c r="B31" s="7" t="s">
        <v>19370</v>
      </c>
      <c r="C31" s="7" t="s">
        <v>19430</v>
      </c>
      <c r="D31" s="7" t="s">
        <v>19431</v>
      </c>
      <c r="E31" s="7" t="s">
        <v>19432</v>
      </c>
      <c r="F31" s="7" t="s">
        <v>23</v>
      </c>
      <c r="G31" s="7" t="s">
        <v>24</v>
      </c>
      <c r="H31" s="7" t="s">
        <v>19433</v>
      </c>
      <c r="I31" s="7" t="s">
        <v>19434</v>
      </c>
      <c r="J31" s="7" t="s">
        <v>19435</v>
      </c>
      <c r="K31" s="7" t="s">
        <v>19436</v>
      </c>
      <c r="L31" s="7" t="s">
        <v>19436</v>
      </c>
      <c r="M31" s="7" t="s">
        <v>19378</v>
      </c>
      <c r="N31" s="7"/>
      <c r="O31" s="7" t="s">
        <v>85</v>
      </c>
      <c r="P31" s="8" t="s">
        <v>404</v>
      </c>
      <c r="Q31" s="1" t="str">
        <f t="shared" si="0"/>
        <v>4008976340331;ryczałt</v>
      </c>
      <c r="R31" s="1" t="str">
        <f>VLOOKUP(Q31,A2_styczen!A:B,2,FALSE)</f>
        <v>Tak</v>
      </c>
    </row>
    <row r="32" spans="1:18" ht="78.75" x14ac:dyDescent="0.25">
      <c r="A32" s="6" t="s">
        <v>268</v>
      </c>
      <c r="B32" s="7" t="s">
        <v>19370</v>
      </c>
      <c r="C32" s="7" t="s">
        <v>19437</v>
      </c>
      <c r="D32" s="7" t="s">
        <v>19391</v>
      </c>
      <c r="E32" s="7" t="s">
        <v>19438</v>
      </c>
      <c r="F32" s="7" t="s">
        <v>23</v>
      </c>
      <c r="G32" s="7" t="s">
        <v>24</v>
      </c>
      <c r="H32" s="7" t="s">
        <v>19439</v>
      </c>
      <c r="I32" s="7" t="s">
        <v>19440</v>
      </c>
      <c r="J32" s="7" t="s">
        <v>19441</v>
      </c>
      <c r="K32" s="7" t="s">
        <v>19442</v>
      </c>
      <c r="L32" s="7" t="s">
        <v>19442</v>
      </c>
      <c r="M32" s="7" t="s">
        <v>19378</v>
      </c>
      <c r="N32" s="7"/>
      <c r="O32" s="7" t="s">
        <v>85</v>
      </c>
      <c r="P32" s="8" t="s">
        <v>404</v>
      </c>
      <c r="Q32" s="1" t="str">
        <f t="shared" si="0"/>
        <v>5016533644449;ryczałt</v>
      </c>
      <c r="R32" s="1" t="str">
        <f>VLOOKUP(Q32,A2_styczen!A:B,2,FALSE)</f>
        <v>Tak</v>
      </c>
    </row>
    <row r="33" spans="1:18" ht="101.25" x14ac:dyDescent="0.25">
      <c r="A33" s="6" t="s">
        <v>278</v>
      </c>
      <c r="B33" s="7" t="s">
        <v>19370</v>
      </c>
      <c r="C33" s="7" t="s">
        <v>19443</v>
      </c>
      <c r="D33" s="7" t="s">
        <v>19444</v>
      </c>
      <c r="E33" s="7" t="s">
        <v>19445</v>
      </c>
      <c r="F33" s="7" t="s">
        <v>196</v>
      </c>
      <c r="G33" s="7" t="s">
        <v>24</v>
      </c>
      <c r="H33" s="7" t="s">
        <v>19446</v>
      </c>
      <c r="I33" s="7" t="s">
        <v>19447</v>
      </c>
      <c r="J33" s="7" t="s">
        <v>19448</v>
      </c>
      <c r="K33" s="7" t="s">
        <v>19449</v>
      </c>
      <c r="L33" s="7" t="s">
        <v>19449</v>
      </c>
      <c r="M33" s="7" t="s">
        <v>19378</v>
      </c>
      <c r="N33" s="7"/>
      <c r="O33" s="7" t="s">
        <v>85</v>
      </c>
      <c r="P33" s="8" t="s">
        <v>404</v>
      </c>
      <c r="Q33" s="1" t="str">
        <f t="shared" si="0"/>
        <v>4008976340294;ryczałt</v>
      </c>
      <c r="R33" s="1" t="str">
        <f>VLOOKUP(Q33,A2_styczen!A:B,2,FALSE)</f>
        <v>Tak</v>
      </c>
    </row>
    <row r="34" spans="1:18" ht="67.5" x14ac:dyDescent="0.25">
      <c r="A34" s="6" t="s">
        <v>287</v>
      </c>
      <c r="B34" s="7" t="s">
        <v>19370</v>
      </c>
      <c r="C34" s="7" t="s">
        <v>19450</v>
      </c>
      <c r="D34" s="7" t="s">
        <v>19451</v>
      </c>
      <c r="E34" s="7" t="s">
        <v>19452</v>
      </c>
      <c r="F34" s="7" t="s">
        <v>23</v>
      </c>
      <c r="G34" s="7" t="s">
        <v>24</v>
      </c>
      <c r="H34" s="7" t="s">
        <v>19453</v>
      </c>
      <c r="I34" s="7" t="s">
        <v>19454</v>
      </c>
      <c r="J34" s="7" t="s">
        <v>19455</v>
      </c>
      <c r="K34" s="7" t="s">
        <v>19456</v>
      </c>
      <c r="L34" s="7" t="s">
        <v>19456</v>
      </c>
      <c r="M34" s="7" t="s">
        <v>19378</v>
      </c>
      <c r="N34" s="7"/>
      <c r="O34" s="7" t="s">
        <v>85</v>
      </c>
      <c r="P34" s="8" t="s">
        <v>404</v>
      </c>
      <c r="Q34" s="1" t="str">
        <f t="shared" si="0"/>
        <v>0300875102138;ryczałt</v>
      </c>
      <c r="R34" s="1" t="str">
        <f>VLOOKUP(Q34,A2_styczen!A:B,2,FALSE)</f>
        <v>Tak</v>
      </c>
    </row>
    <row r="35" spans="1:18" ht="56.25" x14ac:dyDescent="0.25">
      <c r="A35" s="6" t="s">
        <v>297</v>
      </c>
      <c r="B35" s="7" t="s">
        <v>19370</v>
      </c>
      <c r="C35" s="7" t="s">
        <v>19457</v>
      </c>
      <c r="D35" s="7" t="s">
        <v>19451</v>
      </c>
      <c r="E35" s="7" t="s">
        <v>19458</v>
      </c>
      <c r="F35" s="7" t="s">
        <v>23</v>
      </c>
      <c r="G35" s="7" t="s">
        <v>24</v>
      </c>
      <c r="H35" s="7" t="s">
        <v>19459</v>
      </c>
      <c r="I35" s="7" t="s">
        <v>17543</v>
      </c>
      <c r="J35" s="7" t="s">
        <v>17544</v>
      </c>
      <c r="K35" s="7" t="s">
        <v>19460</v>
      </c>
      <c r="L35" s="7" t="s">
        <v>19460</v>
      </c>
      <c r="M35" s="7" t="s">
        <v>19378</v>
      </c>
      <c r="N35" s="7"/>
      <c r="O35" s="7" t="s">
        <v>85</v>
      </c>
      <c r="P35" s="8" t="s">
        <v>404</v>
      </c>
      <c r="Q35" s="1" t="str">
        <f t="shared" si="0"/>
        <v>0300875100066;ryczałt</v>
      </c>
      <c r="R35" s="1" t="str">
        <f>VLOOKUP(Q35,A2_styczen!A:B,2,FALSE)</f>
        <v>Tak</v>
      </c>
    </row>
    <row r="36" spans="1:18" ht="67.5" x14ac:dyDescent="0.25">
      <c r="A36" s="6" t="s">
        <v>310</v>
      </c>
      <c r="B36" s="7" t="s">
        <v>19370</v>
      </c>
      <c r="C36" s="7" t="s">
        <v>19461</v>
      </c>
      <c r="D36" s="7" t="s">
        <v>19451</v>
      </c>
      <c r="E36" s="7" t="s">
        <v>19462</v>
      </c>
      <c r="F36" s="7" t="s">
        <v>23</v>
      </c>
      <c r="G36" s="7" t="s">
        <v>24</v>
      </c>
      <c r="H36" s="7" t="s">
        <v>19463</v>
      </c>
      <c r="I36" s="7" t="s">
        <v>19464</v>
      </c>
      <c r="J36" s="7" t="s">
        <v>19465</v>
      </c>
      <c r="K36" s="7" t="s">
        <v>19466</v>
      </c>
      <c r="L36" s="7" t="s">
        <v>19466</v>
      </c>
      <c r="M36" s="7" t="s">
        <v>19378</v>
      </c>
      <c r="N36" s="7"/>
      <c r="O36" s="7" t="s">
        <v>85</v>
      </c>
      <c r="P36" s="8" t="s">
        <v>404</v>
      </c>
      <c r="Q36" s="1" t="str">
        <f t="shared" si="0"/>
        <v>0300875100127;ryczałt</v>
      </c>
      <c r="R36" s="1" t="str">
        <f>VLOOKUP(Q36,A2_styczen!A:B,2,FALSE)</f>
        <v>Tak</v>
      </c>
    </row>
    <row r="37" spans="1:18" ht="90" x14ac:dyDescent="0.25">
      <c r="A37" s="6" t="s">
        <v>321</v>
      </c>
      <c r="B37" s="7" t="s">
        <v>19370</v>
      </c>
      <c r="C37" s="7" t="s">
        <v>19467</v>
      </c>
      <c r="D37" s="7" t="s">
        <v>19468</v>
      </c>
      <c r="E37" s="7" t="s">
        <v>19469</v>
      </c>
      <c r="F37" s="7" t="s">
        <v>3140</v>
      </c>
      <c r="G37" s="7" t="s">
        <v>24</v>
      </c>
      <c r="H37" s="7" t="s">
        <v>19470</v>
      </c>
      <c r="I37" s="7" t="s">
        <v>19471</v>
      </c>
      <c r="J37" s="7" t="s">
        <v>19472</v>
      </c>
      <c r="K37" s="7" t="s">
        <v>19473</v>
      </c>
      <c r="L37" s="7" t="s">
        <v>19473</v>
      </c>
      <c r="M37" s="7" t="s">
        <v>19378</v>
      </c>
      <c r="N37" s="7"/>
      <c r="O37" s="7" t="s">
        <v>85</v>
      </c>
      <c r="P37" s="8" t="s">
        <v>404</v>
      </c>
      <c r="Q37" s="1" t="str">
        <f t="shared" si="0"/>
        <v>5016533648225;ryczałt</v>
      </c>
      <c r="R37" s="1" t="str">
        <f>VLOOKUP(Q37,A2_styczen!A:B,2,FALSE)</f>
        <v>Tak</v>
      </c>
    </row>
    <row r="38" spans="1:18" ht="90" x14ac:dyDescent="0.25">
      <c r="A38" s="6" t="s">
        <v>327</v>
      </c>
      <c r="B38" s="7" t="s">
        <v>19370</v>
      </c>
      <c r="C38" s="7" t="s">
        <v>19474</v>
      </c>
      <c r="D38" s="7" t="s">
        <v>19468</v>
      </c>
      <c r="E38" s="7" t="s">
        <v>19475</v>
      </c>
      <c r="F38" s="7" t="s">
        <v>3140</v>
      </c>
      <c r="G38" s="7" t="s">
        <v>24</v>
      </c>
      <c r="H38" s="7" t="s">
        <v>19470</v>
      </c>
      <c r="I38" s="7" t="s">
        <v>19471</v>
      </c>
      <c r="J38" s="7" t="s">
        <v>19472</v>
      </c>
      <c r="K38" s="7" t="s">
        <v>19473</v>
      </c>
      <c r="L38" s="7" t="s">
        <v>19473</v>
      </c>
      <c r="M38" s="7" t="s">
        <v>19378</v>
      </c>
      <c r="N38" s="7"/>
      <c r="O38" s="7" t="s">
        <v>85</v>
      </c>
      <c r="P38" s="8" t="s">
        <v>404</v>
      </c>
      <c r="Q38" s="1" t="str">
        <f t="shared" si="0"/>
        <v>5016533648263;ryczałt</v>
      </c>
      <c r="R38" s="1" t="str">
        <f>VLOOKUP(Q38,A2_styczen!A:B,2,FALSE)</f>
        <v>Tak</v>
      </c>
    </row>
    <row r="39" spans="1:18" ht="90" x14ac:dyDescent="0.25">
      <c r="A39" s="6" t="s">
        <v>335</v>
      </c>
      <c r="B39" s="7" t="s">
        <v>19370</v>
      </c>
      <c r="C39" s="7" t="s">
        <v>19476</v>
      </c>
      <c r="D39" s="7" t="s">
        <v>19468</v>
      </c>
      <c r="E39" s="7" t="s">
        <v>19477</v>
      </c>
      <c r="F39" s="7" t="s">
        <v>3140</v>
      </c>
      <c r="G39" s="7" t="s">
        <v>24</v>
      </c>
      <c r="H39" s="7" t="s">
        <v>19470</v>
      </c>
      <c r="I39" s="7" t="s">
        <v>19471</v>
      </c>
      <c r="J39" s="7" t="s">
        <v>19472</v>
      </c>
      <c r="K39" s="7" t="s">
        <v>19473</v>
      </c>
      <c r="L39" s="7" t="s">
        <v>19473</v>
      </c>
      <c r="M39" s="7" t="s">
        <v>19378</v>
      </c>
      <c r="N39" s="7"/>
      <c r="O39" s="7" t="s">
        <v>85</v>
      </c>
      <c r="P39" s="8" t="s">
        <v>404</v>
      </c>
      <c r="Q39" s="1" t="str">
        <f t="shared" si="0"/>
        <v>5016533648201;ryczałt</v>
      </c>
      <c r="R39" s="1" t="str">
        <f>VLOOKUP(Q39,A2_styczen!A:B,2,FALSE)</f>
        <v>Tak</v>
      </c>
    </row>
    <row r="40" spans="1:18" ht="90" x14ac:dyDescent="0.25">
      <c r="A40" s="6" t="s">
        <v>342</v>
      </c>
      <c r="B40" s="7" t="s">
        <v>19370</v>
      </c>
      <c r="C40" s="7" t="s">
        <v>19478</v>
      </c>
      <c r="D40" s="7" t="s">
        <v>19468</v>
      </c>
      <c r="E40" s="7" t="s">
        <v>19479</v>
      </c>
      <c r="F40" s="7" t="s">
        <v>3140</v>
      </c>
      <c r="G40" s="7" t="s">
        <v>24</v>
      </c>
      <c r="H40" s="7" t="s">
        <v>19470</v>
      </c>
      <c r="I40" s="7" t="s">
        <v>19471</v>
      </c>
      <c r="J40" s="7" t="s">
        <v>19472</v>
      </c>
      <c r="K40" s="7" t="s">
        <v>19473</v>
      </c>
      <c r="L40" s="7" t="s">
        <v>19473</v>
      </c>
      <c r="M40" s="7" t="s">
        <v>19378</v>
      </c>
      <c r="N40" s="7"/>
      <c r="O40" s="7" t="s">
        <v>85</v>
      </c>
      <c r="P40" s="8" t="s">
        <v>404</v>
      </c>
      <c r="Q40" s="1" t="str">
        <f t="shared" si="0"/>
        <v>5016533648249;ryczałt</v>
      </c>
      <c r="R40" s="1" t="str">
        <f>VLOOKUP(Q40,A2_styczen!A:B,2,FALSE)</f>
        <v>Tak</v>
      </c>
    </row>
    <row r="41" spans="1:18" ht="90" x14ac:dyDescent="0.25">
      <c r="A41" s="6" t="s">
        <v>348</v>
      </c>
      <c r="B41" s="7" t="s">
        <v>19370</v>
      </c>
      <c r="C41" s="7" t="s">
        <v>19480</v>
      </c>
      <c r="D41" s="7" t="s">
        <v>19468</v>
      </c>
      <c r="E41" s="7" t="s">
        <v>19481</v>
      </c>
      <c r="F41" s="7" t="s">
        <v>3140</v>
      </c>
      <c r="G41" s="7" t="s">
        <v>24</v>
      </c>
      <c r="H41" s="7" t="s">
        <v>19470</v>
      </c>
      <c r="I41" s="7" t="s">
        <v>19471</v>
      </c>
      <c r="J41" s="7" t="s">
        <v>19472</v>
      </c>
      <c r="K41" s="7" t="s">
        <v>19473</v>
      </c>
      <c r="L41" s="7" t="s">
        <v>19473</v>
      </c>
      <c r="M41" s="7" t="s">
        <v>19378</v>
      </c>
      <c r="N41" s="7"/>
      <c r="O41" s="7" t="s">
        <v>85</v>
      </c>
      <c r="P41" s="8" t="s">
        <v>404</v>
      </c>
      <c r="Q41" s="1" t="str">
        <f t="shared" si="0"/>
        <v>5016533648287;ryczałt</v>
      </c>
      <c r="R41" s="1" t="str">
        <f>VLOOKUP(Q41,A2_styczen!A:B,2,FALSE)</f>
        <v>Tak</v>
      </c>
    </row>
    <row r="42" spans="1:18" ht="135" x14ac:dyDescent="0.25">
      <c r="A42" s="6" t="s">
        <v>361</v>
      </c>
      <c r="B42" s="7" t="s">
        <v>19370</v>
      </c>
      <c r="C42" s="7" t="s">
        <v>19482</v>
      </c>
      <c r="D42" s="7" t="s">
        <v>19483</v>
      </c>
      <c r="E42" s="7" t="s">
        <v>19484</v>
      </c>
      <c r="F42" s="7" t="s">
        <v>575</v>
      </c>
      <c r="G42" s="7" t="s">
        <v>576</v>
      </c>
      <c r="H42" s="7" t="s">
        <v>19485</v>
      </c>
      <c r="I42" s="7" t="s">
        <v>7676</v>
      </c>
      <c r="J42" s="7" t="s">
        <v>7677</v>
      </c>
      <c r="K42" s="7" t="s">
        <v>7678</v>
      </c>
      <c r="L42" s="7" t="s">
        <v>7678</v>
      </c>
      <c r="M42" s="7" t="s">
        <v>19378</v>
      </c>
      <c r="N42" s="7"/>
      <c r="O42" s="7" t="s">
        <v>85</v>
      </c>
      <c r="P42" s="8" t="s">
        <v>404</v>
      </c>
      <c r="Q42" s="1" t="str">
        <f t="shared" si="0"/>
        <v>5060014051370;ryczałt</v>
      </c>
      <c r="R42" s="1" t="str">
        <f>VLOOKUP(Q42,A2_styczen!A:B,2,FALSE)</f>
        <v>Tak</v>
      </c>
    </row>
    <row r="43" spans="1:18" ht="135" x14ac:dyDescent="0.25">
      <c r="A43" s="6" t="s">
        <v>365</v>
      </c>
      <c r="B43" s="7" t="s">
        <v>19370</v>
      </c>
      <c r="C43" s="7" t="s">
        <v>19486</v>
      </c>
      <c r="D43" s="7" t="s">
        <v>19483</v>
      </c>
      <c r="E43" s="7" t="s">
        <v>19487</v>
      </c>
      <c r="F43" s="7" t="s">
        <v>575</v>
      </c>
      <c r="G43" s="7" t="s">
        <v>576</v>
      </c>
      <c r="H43" s="7" t="s">
        <v>19485</v>
      </c>
      <c r="I43" s="7" t="s">
        <v>7676</v>
      </c>
      <c r="J43" s="7" t="s">
        <v>7677</v>
      </c>
      <c r="K43" s="7" t="s">
        <v>7678</v>
      </c>
      <c r="L43" s="7" t="s">
        <v>7678</v>
      </c>
      <c r="M43" s="7" t="s">
        <v>19378</v>
      </c>
      <c r="N43" s="7"/>
      <c r="O43" s="7" t="s">
        <v>85</v>
      </c>
      <c r="P43" s="8" t="s">
        <v>404</v>
      </c>
      <c r="Q43" s="1" t="str">
        <f t="shared" si="0"/>
        <v>5060014051387;ryczałt</v>
      </c>
      <c r="R43" s="1" t="str">
        <f>VLOOKUP(Q43,A2_styczen!A:B,2,FALSE)</f>
        <v>Tak</v>
      </c>
    </row>
    <row r="44" spans="1:18" ht="135" x14ac:dyDescent="0.25">
      <c r="A44" s="6" t="s">
        <v>373</v>
      </c>
      <c r="B44" s="7" t="s">
        <v>19370</v>
      </c>
      <c r="C44" s="7" t="s">
        <v>19488</v>
      </c>
      <c r="D44" s="7" t="s">
        <v>19483</v>
      </c>
      <c r="E44" s="7" t="s">
        <v>19489</v>
      </c>
      <c r="F44" s="7" t="s">
        <v>575</v>
      </c>
      <c r="G44" s="7" t="s">
        <v>576</v>
      </c>
      <c r="H44" s="7" t="s">
        <v>19485</v>
      </c>
      <c r="I44" s="7" t="s">
        <v>7676</v>
      </c>
      <c r="J44" s="7" t="s">
        <v>7677</v>
      </c>
      <c r="K44" s="7" t="s">
        <v>7678</v>
      </c>
      <c r="L44" s="7" t="s">
        <v>7678</v>
      </c>
      <c r="M44" s="7" t="s">
        <v>19378</v>
      </c>
      <c r="N44" s="7"/>
      <c r="O44" s="7" t="s">
        <v>85</v>
      </c>
      <c r="P44" s="8" t="s">
        <v>404</v>
      </c>
      <c r="Q44" s="1" t="str">
        <f t="shared" si="0"/>
        <v>5060014051363;ryczałt</v>
      </c>
      <c r="R44" s="1" t="str">
        <f>VLOOKUP(Q44,A2_styczen!A:B,2,FALSE)</f>
        <v>Tak</v>
      </c>
    </row>
    <row r="45" spans="1:18" ht="135" x14ac:dyDescent="0.25">
      <c r="A45" s="6" t="s">
        <v>375</v>
      </c>
      <c r="B45" s="7" t="s">
        <v>19370</v>
      </c>
      <c r="C45" s="7" t="s">
        <v>19490</v>
      </c>
      <c r="D45" s="7" t="s">
        <v>19483</v>
      </c>
      <c r="E45" s="7" t="s">
        <v>19491</v>
      </c>
      <c r="F45" s="7" t="s">
        <v>575</v>
      </c>
      <c r="G45" s="7" t="s">
        <v>576</v>
      </c>
      <c r="H45" s="7" t="s">
        <v>19485</v>
      </c>
      <c r="I45" s="7" t="s">
        <v>7676</v>
      </c>
      <c r="J45" s="7" t="s">
        <v>7677</v>
      </c>
      <c r="K45" s="7" t="s">
        <v>7678</v>
      </c>
      <c r="L45" s="7" t="s">
        <v>7678</v>
      </c>
      <c r="M45" s="7" t="s">
        <v>19378</v>
      </c>
      <c r="N45" s="7"/>
      <c r="O45" s="7" t="s">
        <v>85</v>
      </c>
      <c r="P45" s="8" t="s">
        <v>404</v>
      </c>
      <c r="Q45" s="1" t="str">
        <f t="shared" si="0"/>
        <v>5060014051394;ryczałt</v>
      </c>
      <c r="R45" s="1" t="str">
        <f>VLOOKUP(Q45,A2_styczen!A:B,2,FALSE)</f>
        <v>Tak</v>
      </c>
    </row>
    <row r="46" spans="1:18" ht="135" x14ac:dyDescent="0.25">
      <c r="A46" s="6" t="s">
        <v>382</v>
      </c>
      <c r="B46" s="7" t="s">
        <v>19370</v>
      </c>
      <c r="C46" s="7" t="s">
        <v>19492</v>
      </c>
      <c r="D46" s="7" t="s">
        <v>19483</v>
      </c>
      <c r="E46" s="7" t="s">
        <v>19493</v>
      </c>
      <c r="F46" s="7" t="s">
        <v>196</v>
      </c>
      <c r="G46" s="7" t="s">
        <v>24</v>
      </c>
      <c r="H46" s="7" t="s">
        <v>19485</v>
      </c>
      <c r="I46" s="7" t="s">
        <v>7676</v>
      </c>
      <c r="J46" s="7" t="s">
        <v>7677</v>
      </c>
      <c r="K46" s="7" t="s">
        <v>7678</v>
      </c>
      <c r="L46" s="7" t="s">
        <v>7678</v>
      </c>
      <c r="M46" s="7" t="s">
        <v>19378</v>
      </c>
      <c r="N46" s="7"/>
      <c r="O46" s="7" t="s">
        <v>85</v>
      </c>
      <c r="P46" s="8" t="s">
        <v>404</v>
      </c>
      <c r="Q46" s="1" t="str">
        <f t="shared" si="0"/>
        <v>5060385941485;ryczałt</v>
      </c>
      <c r="R46" s="1" t="str">
        <f>VLOOKUP(Q46,A2_styczen!A:B,2,FALSE)</f>
        <v>Tak</v>
      </c>
    </row>
    <row r="47" spans="1:18" ht="135" x14ac:dyDescent="0.25">
      <c r="A47" s="6" t="s">
        <v>384</v>
      </c>
      <c r="B47" s="7" t="s">
        <v>19370</v>
      </c>
      <c r="C47" s="7" t="s">
        <v>19494</v>
      </c>
      <c r="D47" s="7" t="s">
        <v>19495</v>
      </c>
      <c r="E47" s="7" t="s">
        <v>19496</v>
      </c>
      <c r="F47" s="7" t="s">
        <v>575</v>
      </c>
      <c r="G47" s="7" t="s">
        <v>576</v>
      </c>
      <c r="H47" s="7" t="s">
        <v>19485</v>
      </c>
      <c r="I47" s="7" t="s">
        <v>19497</v>
      </c>
      <c r="J47" s="7" t="s">
        <v>19498</v>
      </c>
      <c r="K47" s="7" t="s">
        <v>19499</v>
      </c>
      <c r="L47" s="7" t="s">
        <v>19499</v>
      </c>
      <c r="M47" s="7" t="s">
        <v>19378</v>
      </c>
      <c r="N47" s="7"/>
      <c r="O47" s="7" t="s">
        <v>85</v>
      </c>
      <c r="P47" s="8" t="s">
        <v>404</v>
      </c>
      <c r="Q47" s="1" t="str">
        <f t="shared" si="0"/>
        <v>5060014051424;ryczałt</v>
      </c>
      <c r="R47" s="1" t="str">
        <f>VLOOKUP(Q47,A2_styczen!A:B,2,FALSE)</f>
        <v>Tak</v>
      </c>
    </row>
    <row r="48" spans="1:18" ht="135" x14ac:dyDescent="0.25">
      <c r="A48" s="6" t="s">
        <v>395</v>
      </c>
      <c r="B48" s="7" t="s">
        <v>19370</v>
      </c>
      <c r="C48" s="7" t="s">
        <v>19500</v>
      </c>
      <c r="D48" s="7" t="s">
        <v>19495</v>
      </c>
      <c r="E48" s="7" t="s">
        <v>19501</v>
      </c>
      <c r="F48" s="7" t="s">
        <v>575</v>
      </c>
      <c r="G48" s="7" t="s">
        <v>576</v>
      </c>
      <c r="H48" s="7" t="s">
        <v>19485</v>
      </c>
      <c r="I48" s="7" t="s">
        <v>19497</v>
      </c>
      <c r="J48" s="7" t="s">
        <v>19498</v>
      </c>
      <c r="K48" s="7" t="s">
        <v>19499</v>
      </c>
      <c r="L48" s="7" t="s">
        <v>19499</v>
      </c>
      <c r="M48" s="7" t="s">
        <v>19378</v>
      </c>
      <c r="N48" s="7"/>
      <c r="O48" s="7" t="s">
        <v>85</v>
      </c>
      <c r="P48" s="8" t="s">
        <v>404</v>
      </c>
      <c r="Q48" s="1" t="str">
        <f t="shared" si="0"/>
        <v>5060014051431;ryczałt</v>
      </c>
      <c r="R48" s="1" t="str">
        <f>VLOOKUP(Q48,A2_styczen!A:B,2,FALSE)</f>
        <v>Tak</v>
      </c>
    </row>
    <row r="49" spans="1:18" ht="135" x14ac:dyDescent="0.25">
      <c r="A49" s="6" t="s">
        <v>397</v>
      </c>
      <c r="B49" s="7" t="s">
        <v>19370</v>
      </c>
      <c r="C49" s="7" t="s">
        <v>19502</v>
      </c>
      <c r="D49" s="7" t="s">
        <v>19495</v>
      </c>
      <c r="E49" s="7" t="s">
        <v>19503</v>
      </c>
      <c r="F49" s="7" t="s">
        <v>575</v>
      </c>
      <c r="G49" s="7" t="s">
        <v>576</v>
      </c>
      <c r="H49" s="7" t="s">
        <v>19485</v>
      </c>
      <c r="I49" s="7" t="s">
        <v>19497</v>
      </c>
      <c r="J49" s="7" t="s">
        <v>19498</v>
      </c>
      <c r="K49" s="7" t="s">
        <v>19499</v>
      </c>
      <c r="L49" s="7" t="s">
        <v>19499</v>
      </c>
      <c r="M49" s="7" t="s">
        <v>19378</v>
      </c>
      <c r="N49" s="7"/>
      <c r="O49" s="7" t="s">
        <v>85</v>
      </c>
      <c r="P49" s="8" t="s">
        <v>404</v>
      </c>
      <c r="Q49" s="1" t="str">
        <f t="shared" si="0"/>
        <v>5060014051417;ryczałt</v>
      </c>
      <c r="R49" s="1" t="str">
        <f>VLOOKUP(Q49,A2_styczen!A:B,2,FALSE)</f>
        <v>Tak</v>
      </c>
    </row>
    <row r="50" spans="1:18" ht="135" x14ac:dyDescent="0.25">
      <c r="A50" s="6" t="s">
        <v>405</v>
      </c>
      <c r="B50" s="7" t="s">
        <v>19370</v>
      </c>
      <c r="C50" s="7" t="s">
        <v>19504</v>
      </c>
      <c r="D50" s="7" t="s">
        <v>19495</v>
      </c>
      <c r="E50" s="7" t="s">
        <v>19505</v>
      </c>
      <c r="F50" s="7" t="s">
        <v>575</v>
      </c>
      <c r="G50" s="7" t="s">
        <v>576</v>
      </c>
      <c r="H50" s="7" t="s">
        <v>19485</v>
      </c>
      <c r="I50" s="7" t="s">
        <v>19497</v>
      </c>
      <c r="J50" s="7" t="s">
        <v>19498</v>
      </c>
      <c r="K50" s="7" t="s">
        <v>19499</v>
      </c>
      <c r="L50" s="7" t="s">
        <v>19499</v>
      </c>
      <c r="M50" s="7" t="s">
        <v>19378</v>
      </c>
      <c r="N50" s="7"/>
      <c r="O50" s="7" t="s">
        <v>85</v>
      </c>
      <c r="P50" s="8" t="s">
        <v>404</v>
      </c>
      <c r="Q50" s="1" t="str">
        <f t="shared" si="0"/>
        <v>5060014051479;ryczałt</v>
      </c>
      <c r="R50" s="1" t="str">
        <f>VLOOKUP(Q50,A2_styczen!A:B,2,FALSE)</f>
        <v>Tak</v>
      </c>
    </row>
    <row r="51" spans="1:18" ht="135" x14ac:dyDescent="0.25">
      <c r="A51" s="6" t="s">
        <v>406</v>
      </c>
      <c r="B51" s="7" t="s">
        <v>19370</v>
      </c>
      <c r="C51" s="7" t="s">
        <v>19506</v>
      </c>
      <c r="D51" s="7" t="s">
        <v>19495</v>
      </c>
      <c r="E51" s="7" t="s">
        <v>19507</v>
      </c>
      <c r="F51" s="7" t="s">
        <v>189</v>
      </c>
      <c r="G51" s="7" t="s">
        <v>24</v>
      </c>
      <c r="H51" s="7" t="s">
        <v>19485</v>
      </c>
      <c r="I51" s="7" t="s">
        <v>19497</v>
      </c>
      <c r="J51" s="7" t="s">
        <v>19498</v>
      </c>
      <c r="K51" s="7" t="s">
        <v>19499</v>
      </c>
      <c r="L51" s="7" t="s">
        <v>19499</v>
      </c>
      <c r="M51" s="7" t="s">
        <v>19378</v>
      </c>
      <c r="N51" s="7"/>
      <c r="O51" s="7" t="s">
        <v>85</v>
      </c>
      <c r="P51" s="8" t="s">
        <v>404</v>
      </c>
      <c r="Q51" s="1" t="str">
        <f t="shared" si="0"/>
        <v>5060385941492;ryczałt</v>
      </c>
      <c r="R51" s="1" t="str">
        <f>VLOOKUP(Q51,A2_styczen!A:B,2,FALSE)</f>
        <v>Tak</v>
      </c>
    </row>
    <row r="52" spans="1:18" ht="135" x14ac:dyDescent="0.25">
      <c r="A52" s="6" t="s">
        <v>411</v>
      </c>
      <c r="B52" s="7" t="s">
        <v>19370</v>
      </c>
      <c r="C52" s="7" t="s">
        <v>19508</v>
      </c>
      <c r="D52" s="7" t="s">
        <v>19509</v>
      </c>
      <c r="E52" s="7" t="s">
        <v>19510</v>
      </c>
      <c r="F52" s="7" t="s">
        <v>575</v>
      </c>
      <c r="G52" s="7" t="s">
        <v>576</v>
      </c>
      <c r="H52" s="7" t="s">
        <v>19485</v>
      </c>
      <c r="I52" s="7" t="s">
        <v>19511</v>
      </c>
      <c r="J52" s="7" t="s">
        <v>19512</v>
      </c>
      <c r="K52" s="7" t="s">
        <v>19513</v>
      </c>
      <c r="L52" s="7" t="s">
        <v>19513</v>
      </c>
      <c r="M52" s="7" t="s">
        <v>19378</v>
      </c>
      <c r="N52" s="7"/>
      <c r="O52" s="7" t="s">
        <v>85</v>
      </c>
      <c r="P52" s="8" t="s">
        <v>404</v>
      </c>
      <c r="Q52" s="1" t="str">
        <f t="shared" si="0"/>
        <v>5060014051547;ryczałt</v>
      </c>
      <c r="R52" s="1" t="str">
        <f>VLOOKUP(Q52,A2_styczen!A:B,2,FALSE)</f>
        <v>Tak</v>
      </c>
    </row>
    <row r="53" spans="1:18" ht="135" x14ac:dyDescent="0.25">
      <c r="A53" s="6" t="s">
        <v>412</v>
      </c>
      <c r="B53" s="7" t="s">
        <v>19370</v>
      </c>
      <c r="C53" s="7" t="s">
        <v>19514</v>
      </c>
      <c r="D53" s="7" t="s">
        <v>19509</v>
      </c>
      <c r="E53" s="7" t="s">
        <v>19515</v>
      </c>
      <c r="F53" s="7" t="s">
        <v>575</v>
      </c>
      <c r="G53" s="7" t="s">
        <v>576</v>
      </c>
      <c r="H53" s="7" t="s">
        <v>19485</v>
      </c>
      <c r="I53" s="7" t="s">
        <v>19511</v>
      </c>
      <c r="J53" s="7" t="s">
        <v>19512</v>
      </c>
      <c r="K53" s="7" t="s">
        <v>19513</v>
      </c>
      <c r="L53" s="7" t="s">
        <v>19513</v>
      </c>
      <c r="M53" s="7" t="s">
        <v>19378</v>
      </c>
      <c r="N53" s="7"/>
      <c r="O53" s="7" t="s">
        <v>85</v>
      </c>
      <c r="P53" s="8" t="s">
        <v>404</v>
      </c>
      <c r="Q53" s="1" t="str">
        <f t="shared" si="0"/>
        <v>5060014051554;ryczałt</v>
      </c>
      <c r="R53" s="1" t="str">
        <f>VLOOKUP(Q53,A2_styczen!A:B,2,FALSE)</f>
        <v>Tak</v>
      </c>
    </row>
    <row r="54" spans="1:18" ht="135" x14ac:dyDescent="0.25">
      <c r="A54" s="6" t="s">
        <v>416</v>
      </c>
      <c r="B54" s="7" t="s">
        <v>19370</v>
      </c>
      <c r="C54" s="7" t="s">
        <v>19516</v>
      </c>
      <c r="D54" s="7" t="s">
        <v>19509</v>
      </c>
      <c r="E54" s="7" t="s">
        <v>19517</v>
      </c>
      <c r="F54" s="7" t="s">
        <v>575</v>
      </c>
      <c r="G54" s="7" t="s">
        <v>576</v>
      </c>
      <c r="H54" s="7" t="s">
        <v>19485</v>
      </c>
      <c r="I54" s="7" t="s">
        <v>19511</v>
      </c>
      <c r="J54" s="7" t="s">
        <v>19512</v>
      </c>
      <c r="K54" s="7" t="s">
        <v>19513</v>
      </c>
      <c r="L54" s="7" t="s">
        <v>19513</v>
      </c>
      <c r="M54" s="7" t="s">
        <v>19378</v>
      </c>
      <c r="N54" s="7"/>
      <c r="O54" s="7" t="s">
        <v>85</v>
      </c>
      <c r="P54" s="8" t="s">
        <v>404</v>
      </c>
      <c r="Q54" s="1" t="str">
        <f t="shared" si="0"/>
        <v>5060014051530;ryczałt</v>
      </c>
      <c r="R54" s="1" t="str">
        <f>VLOOKUP(Q54,A2_styczen!A:B,2,FALSE)</f>
        <v>Tak</v>
      </c>
    </row>
    <row r="55" spans="1:18" ht="135" x14ac:dyDescent="0.25">
      <c r="A55" s="6" t="s">
        <v>417</v>
      </c>
      <c r="B55" s="7" t="s">
        <v>19370</v>
      </c>
      <c r="C55" s="7" t="s">
        <v>19518</v>
      </c>
      <c r="D55" s="7" t="s">
        <v>19509</v>
      </c>
      <c r="E55" s="7" t="s">
        <v>19519</v>
      </c>
      <c r="F55" s="7" t="s">
        <v>575</v>
      </c>
      <c r="G55" s="7" t="s">
        <v>576</v>
      </c>
      <c r="H55" s="7" t="s">
        <v>19485</v>
      </c>
      <c r="I55" s="7" t="s">
        <v>19511</v>
      </c>
      <c r="J55" s="7" t="s">
        <v>19512</v>
      </c>
      <c r="K55" s="7" t="s">
        <v>19513</v>
      </c>
      <c r="L55" s="7" t="s">
        <v>19513</v>
      </c>
      <c r="M55" s="7" t="s">
        <v>19378</v>
      </c>
      <c r="N55" s="7"/>
      <c r="O55" s="7" t="s">
        <v>85</v>
      </c>
      <c r="P55" s="8" t="s">
        <v>404</v>
      </c>
      <c r="Q55" s="1" t="str">
        <f t="shared" si="0"/>
        <v>5060014051684;ryczałt</v>
      </c>
      <c r="R55" s="1" t="str">
        <f>VLOOKUP(Q55,A2_styczen!A:B,2,FALSE)</f>
        <v>Tak</v>
      </c>
    </row>
    <row r="56" spans="1:18" ht="135" x14ac:dyDescent="0.25">
      <c r="A56" s="6" t="s">
        <v>425</v>
      </c>
      <c r="B56" s="7" t="s">
        <v>19370</v>
      </c>
      <c r="C56" s="7" t="s">
        <v>19520</v>
      </c>
      <c r="D56" s="7" t="s">
        <v>19509</v>
      </c>
      <c r="E56" s="7" t="s">
        <v>19521</v>
      </c>
      <c r="F56" s="7" t="s">
        <v>189</v>
      </c>
      <c r="G56" s="7" t="s">
        <v>24</v>
      </c>
      <c r="H56" s="7" t="s">
        <v>19485</v>
      </c>
      <c r="I56" s="7" t="s">
        <v>19511</v>
      </c>
      <c r="J56" s="7" t="s">
        <v>19512</v>
      </c>
      <c r="K56" s="7" t="s">
        <v>19513</v>
      </c>
      <c r="L56" s="7" t="s">
        <v>19513</v>
      </c>
      <c r="M56" s="7" t="s">
        <v>19378</v>
      </c>
      <c r="N56" s="7"/>
      <c r="O56" s="7" t="s">
        <v>85</v>
      </c>
      <c r="P56" s="8" t="s">
        <v>404</v>
      </c>
      <c r="Q56" s="1" t="str">
        <f t="shared" si="0"/>
        <v>5060385941508;ryczałt</v>
      </c>
      <c r="R56" s="1" t="str">
        <f>VLOOKUP(Q56,A2_styczen!A:B,2,FALSE)</f>
        <v>Tak</v>
      </c>
    </row>
    <row r="57" spans="1:18" ht="123.75" x14ac:dyDescent="0.25">
      <c r="A57" s="6" t="s">
        <v>427</v>
      </c>
      <c r="B57" s="7" t="s">
        <v>19370</v>
      </c>
      <c r="C57" s="7" t="s">
        <v>19522</v>
      </c>
      <c r="D57" s="7" t="s">
        <v>19523</v>
      </c>
      <c r="E57" s="7" t="s">
        <v>19524</v>
      </c>
      <c r="F57" s="7" t="s">
        <v>575</v>
      </c>
      <c r="G57" s="7" t="s">
        <v>576</v>
      </c>
      <c r="H57" s="7" t="s">
        <v>19525</v>
      </c>
      <c r="I57" s="7" t="s">
        <v>19526</v>
      </c>
      <c r="J57" s="7" t="s">
        <v>19527</v>
      </c>
      <c r="K57" s="7" t="s">
        <v>19528</v>
      </c>
      <c r="L57" s="7" t="s">
        <v>19529</v>
      </c>
      <c r="M57" s="7" t="s">
        <v>19378</v>
      </c>
      <c r="N57" s="7"/>
      <c r="O57" s="7" t="s">
        <v>85</v>
      </c>
      <c r="P57" s="8" t="s">
        <v>4274</v>
      </c>
      <c r="Q57" s="1" t="str">
        <f t="shared" si="0"/>
        <v>5060014051745;ryczałt</v>
      </c>
      <c r="R57" s="1" t="str">
        <f>VLOOKUP(Q57,A2_styczen!A:B,2,FALSE)</f>
        <v>Tak</v>
      </c>
    </row>
    <row r="58" spans="1:18" ht="123.75" x14ac:dyDescent="0.25">
      <c r="A58" s="6" t="s">
        <v>436</v>
      </c>
      <c r="B58" s="7" t="s">
        <v>19370</v>
      </c>
      <c r="C58" s="7" t="s">
        <v>19530</v>
      </c>
      <c r="D58" s="7" t="s">
        <v>19523</v>
      </c>
      <c r="E58" s="7" t="s">
        <v>19531</v>
      </c>
      <c r="F58" s="7" t="s">
        <v>575</v>
      </c>
      <c r="G58" s="7" t="s">
        <v>576</v>
      </c>
      <c r="H58" s="7" t="s">
        <v>19525</v>
      </c>
      <c r="I58" s="7" t="s">
        <v>19526</v>
      </c>
      <c r="J58" s="7" t="s">
        <v>19527</v>
      </c>
      <c r="K58" s="7" t="s">
        <v>19528</v>
      </c>
      <c r="L58" s="7" t="s">
        <v>19529</v>
      </c>
      <c r="M58" s="7" t="s">
        <v>19378</v>
      </c>
      <c r="N58" s="7"/>
      <c r="O58" s="7" t="s">
        <v>85</v>
      </c>
      <c r="P58" s="8" t="s">
        <v>4274</v>
      </c>
      <c r="Q58" s="1" t="str">
        <f t="shared" si="0"/>
        <v>5060014051585;ryczałt</v>
      </c>
      <c r="R58" s="1" t="str">
        <f>VLOOKUP(Q58,A2_styczen!A:B,2,FALSE)</f>
        <v>Tak</v>
      </c>
    </row>
    <row r="59" spans="1:18" ht="123.75" x14ac:dyDescent="0.25">
      <c r="A59" s="6" t="s">
        <v>437</v>
      </c>
      <c r="B59" s="7" t="s">
        <v>19370</v>
      </c>
      <c r="C59" s="7" t="s">
        <v>19532</v>
      </c>
      <c r="D59" s="7" t="s">
        <v>19523</v>
      </c>
      <c r="E59" s="7" t="s">
        <v>19533</v>
      </c>
      <c r="F59" s="7" t="s">
        <v>575</v>
      </c>
      <c r="G59" s="7" t="s">
        <v>576</v>
      </c>
      <c r="H59" s="7" t="s">
        <v>19525</v>
      </c>
      <c r="I59" s="7" t="s">
        <v>19526</v>
      </c>
      <c r="J59" s="7" t="s">
        <v>19527</v>
      </c>
      <c r="K59" s="7" t="s">
        <v>19528</v>
      </c>
      <c r="L59" s="7" t="s">
        <v>19529</v>
      </c>
      <c r="M59" s="7" t="s">
        <v>19378</v>
      </c>
      <c r="N59" s="7"/>
      <c r="O59" s="7" t="s">
        <v>85</v>
      </c>
      <c r="P59" s="8" t="s">
        <v>4274</v>
      </c>
      <c r="Q59" s="1" t="str">
        <f t="shared" si="0"/>
        <v>5060014051752;ryczałt</v>
      </c>
      <c r="R59" s="1" t="str">
        <f>VLOOKUP(Q59,A2_styczen!A:B,2,FALSE)</f>
        <v>Tak</v>
      </c>
    </row>
    <row r="60" spans="1:18" ht="123.75" x14ac:dyDescent="0.25">
      <c r="A60" s="6" t="s">
        <v>446</v>
      </c>
      <c r="B60" s="7" t="s">
        <v>19370</v>
      </c>
      <c r="C60" s="7" t="s">
        <v>19534</v>
      </c>
      <c r="D60" s="7" t="s">
        <v>19523</v>
      </c>
      <c r="E60" s="7" t="s">
        <v>19535</v>
      </c>
      <c r="F60" s="7" t="s">
        <v>575</v>
      </c>
      <c r="G60" s="7" t="s">
        <v>576</v>
      </c>
      <c r="H60" s="7" t="s">
        <v>19525</v>
      </c>
      <c r="I60" s="7" t="s">
        <v>19526</v>
      </c>
      <c r="J60" s="7" t="s">
        <v>19527</v>
      </c>
      <c r="K60" s="7" t="s">
        <v>19528</v>
      </c>
      <c r="L60" s="7" t="s">
        <v>19529</v>
      </c>
      <c r="M60" s="7" t="s">
        <v>19378</v>
      </c>
      <c r="N60" s="7"/>
      <c r="O60" s="7" t="s">
        <v>85</v>
      </c>
      <c r="P60" s="8" t="s">
        <v>4274</v>
      </c>
      <c r="Q60" s="1" t="str">
        <f t="shared" si="0"/>
        <v>5060014051738;ryczałt</v>
      </c>
      <c r="R60" s="1" t="str">
        <f>VLOOKUP(Q60,A2_styczen!A:B,2,FALSE)</f>
        <v>Tak</v>
      </c>
    </row>
    <row r="61" spans="1:18" ht="123.75" x14ac:dyDescent="0.25">
      <c r="A61" s="6" t="s">
        <v>448</v>
      </c>
      <c r="B61" s="7" t="s">
        <v>19370</v>
      </c>
      <c r="C61" s="7" t="s">
        <v>19536</v>
      </c>
      <c r="D61" s="7" t="s">
        <v>19537</v>
      </c>
      <c r="E61" s="7" t="s">
        <v>19538</v>
      </c>
      <c r="F61" s="7" t="s">
        <v>575</v>
      </c>
      <c r="G61" s="7" t="s">
        <v>576</v>
      </c>
      <c r="H61" s="7" t="s">
        <v>19525</v>
      </c>
      <c r="I61" s="7" t="s">
        <v>19539</v>
      </c>
      <c r="J61" s="7" t="s">
        <v>19540</v>
      </c>
      <c r="K61" s="7" t="s">
        <v>19541</v>
      </c>
      <c r="L61" s="7" t="s">
        <v>19541</v>
      </c>
      <c r="M61" s="7" t="s">
        <v>19378</v>
      </c>
      <c r="N61" s="7"/>
      <c r="O61" s="7" t="s">
        <v>85</v>
      </c>
      <c r="P61" s="8" t="s">
        <v>404</v>
      </c>
      <c r="Q61" s="1" t="str">
        <f t="shared" si="0"/>
        <v>5060014051776;ryczałt</v>
      </c>
      <c r="R61" s="1" t="str">
        <f>VLOOKUP(Q61,A2_styczen!A:B,2,FALSE)</f>
        <v>Tak</v>
      </c>
    </row>
    <row r="62" spans="1:18" ht="123.75" x14ac:dyDescent="0.25">
      <c r="A62" s="6" t="s">
        <v>456</v>
      </c>
      <c r="B62" s="7" t="s">
        <v>19370</v>
      </c>
      <c r="C62" s="7" t="s">
        <v>19542</v>
      </c>
      <c r="D62" s="7" t="s">
        <v>19537</v>
      </c>
      <c r="E62" s="7" t="s">
        <v>19543</v>
      </c>
      <c r="F62" s="7" t="s">
        <v>575</v>
      </c>
      <c r="G62" s="7" t="s">
        <v>576</v>
      </c>
      <c r="H62" s="7" t="s">
        <v>19525</v>
      </c>
      <c r="I62" s="7" t="s">
        <v>19539</v>
      </c>
      <c r="J62" s="7" t="s">
        <v>19540</v>
      </c>
      <c r="K62" s="7" t="s">
        <v>19541</v>
      </c>
      <c r="L62" s="7" t="s">
        <v>19541</v>
      </c>
      <c r="M62" s="7" t="s">
        <v>19378</v>
      </c>
      <c r="N62" s="7"/>
      <c r="O62" s="7" t="s">
        <v>85</v>
      </c>
      <c r="P62" s="8" t="s">
        <v>404</v>
      </c>
      <c r="Q62" s="1" t="str">
        <f t="shared" si="0"/>
        <v>5060014051639;ryczałt</v>
      </c>
      <c r="R62" s="1" t="str">
        <f>VLOOKUP(Q62,A2_styczen!A:B,2,FALSE)</f>
        <v>Tak</v>
      </c>
    </row>
    <row r="63" spans="1:18" ht="123.75" x14ac:dyDescent="0.25">
      <c r="A63" s="6" t="s">
        <v>458</v>
      </c>
      <c r="B63" s="7" t="s">
        <v>19370</v>
      </c>
      <c r="C63" s="7" t="s">
        <v>19544</v>
      </c>
      <c r="D63" s="7" t="s">
        <v>19537</v>
      </c>
      <c r="E63" s="7" t="s">
        <v>19545</v>
      </c>
      <c r="F63" s="7" t="s">
        <v>575</v>
      </c>
      <c r="G63" s="7" t="s">
        <v>576</v>
      </c>
      <c r="H63" s="7" t="s">
        <v>19525</v>
      </c>
      <c r="I63" s="7" t="s">
        <v>19539</v>
      </c>
      <c r="J63" s="7" t="s">
        <v>19540</v>
      </c>
      <c r="K63" s="7" t="s">
        <v>19541</v>
      </c>
      <c r="L63" s="7" t="s">
        <v>19541</v>
      </c>
      <c r="M63" s="7" t="s">
        <v>19378</v>
      </c>
      <c r="N63" s="7"/>
      <c r="O63" s="7" t="s">
        <v>85</v>
      </c>
      <c r="P63" s="8" t="s">
        <v>404</v>
      </c>
      <c r="Q63" s="1" t="str">
        <f t="shared" si="0"/>
        <v>5060014051783;ryczałt</v>
      </c>
      <c r="R63" s="1" t="str">
        <f>VLOOKUP(Q63,A2_styczen!A:B,2,FALSE)</f>
        <v>Tak</v>
      </c>
    </row>
    <row r="64" spans="1:18" ht="123.75" x14ac:dyDescent="0.25">
      <c r="A64" s="6" t="s">
        <v>467</v>
      </c>
      <c r="B64" s="7" t="s">
        <v>19370</v>
      </c>
      <c r="C64" s="7" t="s">
        <v>19546</v>
      </c>
      <c r="D64" s="7" t="s">
        <v>19537</v>
      </c>
      <c r="E64" s="7" t="s">
        <v>19547</v>
      </c>
      <c r="F64" s="7" t="s">
        <v>575</v>
      </c>
      <c r="G64" s="7" t="s">
        <v>576</v>
      </c>
      <c r="H64" s="7" t="s">
        <v>19525</v>
      </c>
      <c r="I64" s="7" t="s">
        <v>19539</v>
      </c>
      <c r="J64" s="7" t="s">
        <v>19540</v>
      </c>
      <c r="K64" s="7" t="s">
        <v>19541</v>
      </c>
      <c r="L64" s="7" t="s">
        <v>19541</v>
      </c>
      <c r="M64" s="7" t="s">
        <v>19378</v>
      </c>
      <c r="N64" s="7"/>
      <c r="O64" s="7" t="s">
        <v>85</v>
      </c>
      <c r="P64" s="8" t="s">
        <v>404</v>
      </c>
      <c r="Q64" s="1" t="str">
        <f t="shared" si="0"/>
        <v>5060014051769;ryczałt</v>
      </c>
      <c r="R64" s="1" t="str">
        <f>VLOOKUP(Q64,A2_styczen!A:B,2,FALSE)</f>
        <v>Tak</v>
      </c>
    </row>
    <row r="65" spans="1:18" ht="101.25" x14ac:dyDescent="0.25">
      <c r="A65" s="6" t="s">
        <v>469</v>
      </c>
      <c r="B65" s="7" t="s">
        <v>19370</v>
      </c>
      <c r="C65" s="7" t="s">
        <v>19548</v>
      </c>
      <c r="D65" s="7" t="s">
        <v>19549</v>
      </c>
      <c r="E65" s="7" t="s">
        <v>19550</v>
      </c>
      <c r="F65" s="7" t="s">
        <v>196</v>
      </c>
      <c r="G65" s="7" t="s">
        <v>315</v>
      </c>
      <c r="H65" s="7" t="s">
        <v>19551</v>
      </c>
      <c r="I65" s="7" t="s">
        <v>19552</v>
      </c>
      <c r="J65" s="7" t="s">
        <v>19553</v>
      </c>
      <c r="K65" s="7" t="s">
        <v>19554</v>
      </c>
      <c r="L65" s="7" t="s">
        <v>19554</v>
      </c>
      <c r="M65" s="7" t="s">
        <v>19378</v>
      </c>
      <c r="N65" s="7"/>
      <c r="O65" s="7" t="s">
        <v>85</v>
      </c>
      <c r="P65" s="8" t="s">
        <v>404</v>
      </c>
      <c r="Q65" s="1" t="str">
        <f t="shared" si="0"/>
        <v>5060014051455;ryczałt</v>
      </c>
      <c r="R65" s="1" t="str">
        <f>VLOOKUP(Q65,A2_styczen!A:B,2,FALSE)</f>
        <v>Tak</v>
      </c>
    </row>
    <row r="66" spans="1:18" ht="101.25" x14ac:dyDescent="0.25">
      <c r="A66" s="6" t="s">
        <v>477</v>
      </c>
      <c r="B66" s="7" t="s">
        <v>19370</v>
      </c>
      <c r="C66" s="7" t="s">
        <v>19555</v>
      </c>
      <c r="D66" s="7" t="s">
        <v>19549</v>
      </c>
      <c r="E66" s="7" t="s">
        <v>19556</v>
      </c>
      <c r="F66" s="7" t="s">
        <v>196</v>
      </c>
      <c r="G66" s="7" t="s">
        <v>315</v>
      </c>
      <c r="H66" s="7" t="s">
        <v>19551</v>
      </c>
      <c r="I66" s="7" t="s">
        <v>19552</v>
      </c>
      <c r="J66" s="7" t="s">
        <v>19553</v>
      </c>
      <c r="K66" s="7" t="s">
        <v>19554</v>
      </c>
      <c r="L66" s="7" t="s">
        <v>19554</v>
      </c>
      <c r="M66" s="7" t="s">
        <v>19378</v>
      </c>
      <c r="N66" s="7"/>
      <c r="O66" s="7" t="s">
        <v>85</v>
      </c>
      <c r="P66" s="8" t="s">
        <v>404</v>
      </c>
      <c r="Q66" s="1" t="str">
        <f t="shared" si="0"/>
        <v>5060014051448;ryczałt</v>
      </c>
      <c r="R66" s="1" t="str">
        <f>VLOOKUP(Q66,A2_styczen!A:B,2,FALSE)</f>
        <v>Tak</v>
      </c>
    </row>
    <row r="67" spans="1:18" ht="101.25" x14ac:dyDescent="0.25">
      <c r="A67" s="6" t="s">
        <v>480</v>
      </c>
      <c r="B67" s="7" t="s">
        <v>19370</v>
      </c>
      <c r="C67" s="7" t="s">
        <v>19557</v>
      </c>
      <c r="D67" s="7" t="s">
        <v>19549</v>
      </c>
      <c r="E67" s="7" t="s">
        <v>19558</v>
      </c>
      <c r="F67" s="7" t="s">
        <v>196</v>
      </c>
      <c r="G67" s="7" t="s">
        <v>315</v>
      </c>
      <c r="H67" s="7" t="s">
        <v>19551</v>
      </c>
      <c r="I67" s="7" t="s">
        <v>19552</v>
      </c>
      <c r="J67" s="7" t="s">
        <v>19553</v>
      </c>
      <c r="K67" s="7" t="s">
        <v>19554</v>
      </c>
      <c r="L67" s="7" t="s">
        <v>19554</v>
      </c>
      <c r="M67" s="7" t="s">
        <v>19378</v>
      </c>
      <c r="N67" s="7"/>
      <c r="O67" s="7" t="s">
        <v>85</v>
      </c>
      <c r="P67" s="8" t="s">
        <v>404</v>
      </c>
      <c r="Q67" s="1" t="str">
        <f t="shared" si="0"/>
        <v>5060014051462;ryczałt</v>
      </c>
      <c r="R67" s="1" t="str">
        <f>VLOOKUP(Q67,A2_styczen!A:B,2,FALSE)</f>
        <v>Tak</v>
      </c>
    </row>
    <row r="68" spans="1:18" ht="112.5" x14ac:dyDescent="0.25">
      <c r="A68" s="6" t="s">
        <v>483</v>
      </c>
      <c r="B68" s="7" t="s">
        <v>19370</v>
      </c>
      <c r="C68" s="7" t="s">
        <v>19559</v>
      </c>
      <c r="D68" s="7" t="s">
        <v>19560</v>
      </c>
      <c r="E68" s="7" t="s">
        <v>19561</v>
      </c>
      <c r="F68" s="7" t="s">
        <v>302</v>
      </c>
      <c r="G68" s="7" t="s">
        <v>24</v>
      </c>
      <c r="H68" s="7" t="s">
        <v>19562</v>
      </c>
      <c r="I68" s="7" t="s">
        <v>19563</v>
      </c>
      <c r="J68" s="7" t="s">
        <v>19564</v>
      </c>
      <c r="K68" s="7" t="s">
        <v>19565</v>
      </c>
      <c r="L68" s="7" t="s">
        <v>19565</v>
      </c>
      <c r="M68" s="7" t="s">
        <v>19378</v>
      </c>
      <c r="N68" s="7"/>
      <c r="O68" s="7" t="s">
        <v>85</v>
      </c>
      <c r="P68" s="8" t="s">
        <v>404</v>
      </c>
      <c r="Q68" s="1" t="str">
        <f t="shared" ref="Q68:Q83" si="1">CONCATENATE(E68,";",O68)</f>
        <v>5016533647686;ryczałt</v>
      </c>
      <c r="R68" s="1" t="str">
        <f>VLOOKUP(Q68,A2_styczen!A:B,2,FALSE)</f>
        <v>Tak</v>
      </c>
    </row>
    <row r="69" spans="1:18" ht="112.5" x14ac:dyDescent="0.25">
      <c r="A69" s="6" t="s">
        <v>484</v>
      </c>
      <c r="B69" s="7" t="s">
        <v>19370</v>
      </c>
      <c r="C69" s="7" t="s">
        <v>19566</v>
      </c>
      <c r="D69" s="7" t="s">
        <v>19567</v>
      </c>
      <c r="E69" s="7" t="s">
        <v>19568</v>
      </c>
      <c r="F69" s="7" t="s">
        <v>302</v>
      </c>
      <c r="G69" s="7" t="s">
        <v>24</v>
      </c>
      <c r="H69" s="7" t="s">
        <v>19562</v>
      </c>
      <c r="I69" s="7" t="s">
        <v>19563</v>
      </c>
      <c r="J69" s="7" t="s">
        <v>19564</v>
      </c>
      <c r="K69" s="7" t="s">
        <v>19565</v>
      </c>
      <c r="L69" s="7" t="s">
        <v>19565</v>
      </c>
      <c r="M69" s="7" t="s">
        <v>19378</v>
      </c>
      <c r="N69" s="7"/>
      <c r="O69" s="7" t="s">
        <v>85</v>
      </c>
      <c r="P69" s="8" t="s">
        <v>404</v>
      </c>
      <c r="Q69" s="1" t="str">
        <f t="shared" si="1"/>
        <v>5016533647693;ryczałt</v>
      </c>
      <c r="R69" s="1" t="str">
        <f>VLOOKUP(Q69,A2_styczen!A:B,2,FALSE)</f>
        <v>Tak</v>
      </c>
    </row>
    <row r="70" spans="1:18" ht="112.5" x14ac:dyDescent="0.25">
      <c r="A70" s="6" t="s">
        <v>496</v>
      </c>
      <c r="B70" s="7" t="s">
        <v>19370</v>
      </c>
      <c r="C70" s="7" t="s">
        <v>19569</v>
      </c>
      <c r="D70" s="7" t="s">
        <v>19560</v>
      </c>
      <c r="E70" s="7" t="s">
        <v>19570</v>
      </c>
      <c r="F70" s="7" t="s">
        <v>302</v>
      </c>
      <c r="G70" s="7" t="s">
        <v>24</v>
      </c>
      <c r="H70" s="7" t="s">
        <v>19562</v>
      </c>
      <c r="I70" s="7" t="s">
        <v>19563</v>
      </c>
      <c r="J70" s="7" t="s">
        <v>19564</v>
      </c>
      <c r="K70" s="7" t="s">
        <v>19565</v>
      </c>
      <c r="L70" s="7" t="s">
        <v>19565</v>
      </c>
      <c r="M70" s="7" t="s">
        <v>19378</v>
      </c>
      <c r="N70" s="7"/>
      <c r="O70" s="7" t="s">
        <v>85</v>
      </c>
      <c r="P70" s="8" t="s">
        <v>404</v>
      </c>
      <c r="Q70" s="1" t="str">
        <f t="shared" si="1"/>
        <v>5016533647747;ryczałt</v>
      </c>
      <c r="R70" s="1" t="str">
        <f>VLOOKUP(Q70,A2_styczen!A:B,2,FALSE)</f>
        <v>Tak</v>
      </c>
    </row>
    <row r="71" spans="1:18" ht="112.5" x14ac:dyDescent="0.25">
      <c r="A71" s="6" t="s">
        <v>504</v>
      </c>
      <c r="B71" s="7" t="s">
        <v>19370</v>
      </c>
      <c r="C71" s="7" t="s">
        <v>19571</v>
      </c>
      <c r="D71" s="7" t="s">
        <v>19567</v>
      </c>
      <c r="E71" s="7" t="s">
        <v>19572</v>
      </c>
      <c r="F71" s="7" t="s">
        <v>302</v>
      </c>
      <c r="G71" s="7" t="s">
        <v>24</v>
      </c>
      <c r="H71" s="7" t="s">
        <v>19562</v>
      </c>
      <c r="I71" s="7" t="s">
        <v>19563</v>
      </c>
      <c r="J71" s="7" t="s">
        <v>19564</v>
      </c>
      <c r="K71" s="7" t="s">
        <v>19565</v>
      </c>
      <c r="L71" s="7" t="s">
        <v>19565</v>
      </c>
      <c r="M71" s="7" t="s">
        <v>19378</v>
      </c>
      <c r="N71" s="7"/>
      <c r="O71" s="7" t="s">
        <v>85</v>
      </c>
      <c r="P71" s="8" t="s">
        <v>404</v>
      </c>
      <c r="Q71" s="1" t="str">
        <f t="shared" si="1"/>
        <v>5016533647754;ryczałt</v>
      </c>
      <c r="R71" s="1" t="str">
        <f>VLOOKUP(Q71,A2_styczen!A:B,2,FALSE)</f>
        <v>Tak</v>
      </c>
    </row>
    <row r="72" spans="1:18" ht="112.5" x14ac:dyDescent="0.25">
      <c r="A72" s="6" t="s">
        <v>507</v>
      </c>
      <c r="B72" s="7" t="s">
        <v>19370</v>
      </c>
      <c r="C72" s="7" t="s">
        <v>19573</v>
      </c>
      <c r="D72" s="7" t="s">
        <v>19560</v>
      </c>
      <c r="E72" s="7" t="s">
        <v>19574</v>
      </c>
      <c r="F72" s="7" t="s">
        <v>302</v>
      </c>
      <c r="G72" s="7" t="s">
        <v>24</v>
      </c>
      <c r="H72" s="7" t="s">
        <v>19562</v>
      </c>
      <c r="I72" s="7" t="s">
        <v>19563</v>
      </c>
      <c r="J72" s="7" t="s">
        <v>19564</v>
      </c>
      <c r="K72" s="7" t="s">
        <v>19565</v>
      </c>
      <c r="L72" s="7" t="s">
        <v>19565</v>
      </c>
      <c r="M72" s="7" t="s">
        <v>19378</v>
      </c>
      <c r="N72" s="7"/>
      <c r="O72" s="7" t="s">
        <v>85</v>
      </c>
      <c r="P72" s="8" t="s">
        <v>404</v>
      </c>
      <c r="Q72" s="1" t="str">
        <f t="shared" si="1"/>
        <v>5016533647716;ryczałt</v>
      </c>
      <c r="R72" s="1" t="str">
        <f>VLOOKUP(Q72,A2_styczen!A:B,2,FALSE)</f>
        <v>Tak</v>
      </c>
    </row>
    <row r="73" spans="1:18" ht="112.5" x14ac:dyDescent="0.25">
      <c r="A73" s="6" t="s">
        <v>512</v>
      </c>
      <c r="B73" s="7" t="s">
        <v>19370</v>
      </c>
      <c r="C73" s="7" t="s">
        <v>19575</v>
      </c>
      <c r="D73" s="7" t="s">
        <v>19567</v>
      </c>
      <c r="E73" s="7" t="s">
        <v>19576</v>
      </c>
      <c r="F73" s="7" t="s">
        <v>302</v>
      </c>
      <c r="G73" s="7" t="s">
        <v>24</v>
      </c>
      <c r="H73" s="7" t="s">
        <v>19562</v>
      </c>
      <c r="I73" s="7" t="s">
        <v>19563</v>
      </c>
      <c r="J73" s="7" t="s">
        <v>19564</v>
      </c>
      <c r="K73" s="7" t="s">
        <v>19565</v>
      </c>
      <c r="L73" s="7" t="s">
        <v>19565</v>
      </c>
      <c r="M73" s="7" t="s">
        <v>19378</v>
      </c>
      <c r="N73" s="7"/>
      <c r="O73" s="7" t="s">
        <v>85</v>
      </c>
      <c r="P73" s="8" t="s">
        <v>404</v>
      </c>
      <c r="Q73" s="1" t="str">
        <f t="shared" si="1"/>
        <v>5016533647723;ryczałt</v>
      </c>
      <c r="R73" s="1" t="str">
        <f>VLOOKUP(Q73,A2_styczen!A:B,2,FALSE)</f>
        <v>Tak</v>
      </c>
    </row>
    <row r="74" spans="1:18" ht="112.5" x14ac:dyDescent="0.25">
      <c r="A74" s="6" t="s">
        <v>517</v>
      </c>
      <c r="B74" s="7" t="s">
        <v>19370</v>
      </c>
      <c r="C74" s="7" t="s">
        <v>19577</v>
      </c>
      <c r="D74" s="7" t="s">
        <v>19560</v>
      </c>
      <c r="E74" s="7" t="s">
        <v>19578</v>
      </c>
      <c r="F74" s="7" t="s">
        <v>302</v>
      </c>
      <c r="G74" s="7" t="s">
        <v>24</v>
      </c>
      <c r="H74" s="7" t="s">
        <v>19562</v>
      </c>
      <c r="I74" s="7" t="s">
        <v>19563</v>
      </c>
      <c r="J74" s="7" t="s">
        <v>19564</v>
      </c>
      <c r="K74" s="7" t="s">
        <v>19565</v>
      </c>
      <c r="L74" s="7" t="s">
        <v>19565</v>
      </c>
      <c r="M74" s="7" t="s">
        <v>19378</v>
      </c>
      <c r="N74" s="7"/>
      <c r="O74" s="7" t="s">
        <v>85</v>
      </c>
      <c r="P74" s="8" t="s">
        <v>404</v>
      </c>
      <c r="Q74" s="1" t="str">
        <f t="shared" si="1"/>
        <v>5016533647778;ryczałt</v>
      </c>
      <c r="R74" s="1" t="str">
        <f>VLOOKUP(Q74,A2_styczen!A:B,2,FALSE)</f>
        <v>Tak</v>
      </c>
    </row>
    <row r="75" spans="1:18" ht="112.5" x14ac:dyDescent="0.25">
      <c r="A75" s="6" t="s">
        <v>524</v>
      </c>
      <c r="B75" s="7" t="s">
        <v>19370</v>
      </c>
      <c r="C75" s="7" t="s">
        <v>19579</v>
      </c>
      <c r="D75" s="7" t="s">
        <v>19567</v>
      </c>
      <c r="E75" s="7" t="s">
        <v>19580</v>
      </c>
      <c r="F75" s="7" t="s">
        <v>302</v>
      </c>
      <c r="G75" s="7" t="s">
        <v>24</v>
      </c>
      <c r="H75" s="7" t="s">
        <v>19562</v>
      </c>
      <c r="I75" s="7" t="s">
        <v>19563</v>
      </c>
      <c r="J75" s="7" t="s">
        <v>19564</v>
      </c>
      <c r="K75" s="7" t="s">
        <v>19565</v>
      </c>
      <c r="L75" s="7" t="s">
        <v>19565</v>
      </c>
      <c r="M75" s="7" t="s">
        <v>19378</v>
      </c>
      <c r="N75" s="7"/>
      <c r="O75" s="7" t="s">
        <v>85</v>
      </c>
      <c r="P75" s="8" t="s">
        <v>404</v>
      </c>
      <c r="Q75" s="1" t="str">
        <f t="shared" si="1"/>
        <v>5016533647785;ryczałt</v>
      </c>
      <c r="R75" s="1" t="str">
        <f>VLOOKUP(Q75,A2_styczen!A:B,2,FALSE)</f>
        <v>Tak</v>
      </c>
    </row>
    <row r="76" spans="1:18" ht="135" x14ac:dyDescent="0.25">
      <c r="A76" s="6" t="s">
        <v>527</v>
      </c>
      <c r="B76" s="7" t="s">
        <v>19370</v>
      </c>
      <c r="C76" s="7" t="s">
        <v>19581</v>
      </c>
      <c r="D76" s="7" t="s">
        <v>19300</v>
      </c>
      <c r="E76" s="7" t="s">
        <v>19582</v>
      </c>
      <c r="F76" s="7" t="s">
        <v>23</v>
      </c>
      <c r="G76" s="7" t="s">
        <v>24</v>
      </c>
      <c r="H76" s="7" t="s">
        <v>19583</v>
      </c>
      <c r="I76" s="7" t="s">
        <v>19584</v>
      </c>
      <c r="J76" s="7" t="s">
        <v>19585</v>
      </c>
      <c r="K76" s="7" t="s">
        <v>19586</v>
      </c>
      <c r="L76" s="7" t="s">
        <v>19586</v>
      </c>
      <c r="M76" s="7" t="s">
        <v>19378</v>
      </c>
      <c r="N76" s="7"/>
      <c r="O76" s="7" t="s">
        <v>85</v>
      </c>
      <c r="P76" s="8" t="s">
        <v>404</v>
      </c>
      <c r="Q76" s="1" t="str">
        <f t="shared" si="1"/>
        <v>5016533644456;ryczałt</v>
      </c>
      <c r="R76" s="1" t="str">
        <f>VLOOKUP(Q76,A2_styczen!A:B,2,FALSE)</f>
        <v>Tak</v>
      </c>
    </row>
    <row r="77" spans="1:18" ht="90" x14ac:dyDescent="0.25">
      <c r="A77" s="6" t="s">
        <v>533</v>
      </c>
      <c r="B77" s="7" t="s">
        <v>19370</v>
      </c>
      <c r="C77" s="7" t="s">
        <v>19587</v>
      </c>
      <c r="D77" s="7" t="s">
        <v>19588</v>
      </c>
      <c r="E77" s="7" t="s">
        <v>19589</v>
      </c>
      <c r="F77" s="7" t="s">
        <v>23</v>
      </c>
      <c r="G77" s="7" t="s">
        <v>24</v>
      </c>
      <c r="H77" s="7" t="s">
        <v>19590</v>
      </c>
      <c r="I77" s="7" t="s">
        <v>19591</v>
      </c>
      <c r="J77" s="7" t="s">
        <v>19592</v>
      </c>
      <c r="K77" s="7" t="s">
        <v>19593</v>
      </c>
      <c r="L77" s="7" t="s">
        <v>19593</v>
      </c>
      <c r="M77" s="7" t="s">
        <v>19378</v>
      </c>
      <c r="N77" s="7"/>
      <c r="O77" s="7" t="s">
        <v>85</v>
      </c>
      <c r="P77" s="8" t="s">
        <v>404</v>
      </c>
      <c r="Q77" s="1" t="str">
        <f t="shared" si="1"/>
        <v>5016533620368;ryczałt</v>
      </c>
      <c r="R77" s="1" t="str">
        <f>VLOOKUP(Q77,A2_styczen!A:B,2,FALSE)</f>
        <v>Tak</v>
      </c>
    </row>
    <row r="78" spans="1:18" ht="56.25" x14ac:dyDescent="0.25">
      <c r="A78" s="6" t="s">
        <v>540</v>
      </c>
      <c r="B78" s="7" t="s">
        <v>19594</v>
      </c>
      <c r="C78" s="7" t="s">
        <v>19595</v>
      </c>
      <c r="D78" s="7" t="s">
        <v>19398</v>
      </c>
      <c r="E78" s="7" t="s">
        <v>19596</v>
      </c>
      <c r="F78" s="7" t="s">
        <v>23</v>
      </c>
      <c r="G78" s="7" t="s">
        <v>24</v>
      </c>
      <c r="H78" s="7" t="s">
        <v>19597</v>
      </c>
      <c r="I78" s="7" t="s">
        <v>4448</v>
      </c>
      <c r="J78" s="7" t="s">
        <v>4449</v>
      </c>
      <c r="K78" s="7" t="s">
        <v>19598</v>
      </c>
      <c r="L78" s="7" t="s">
        <v>19599</v>
      </c>
      <c r="M78" s="7" t="s">
        <v>19310</v>
      </c>
      <c r="N78" s="7"/>
      <c r="O78" s="7" t="s">
        <v>30</v>
      </c>
      <c r="P78" s="8" t="s">
        <v>17471</v>
      </c>
      <c r="Q78" s="1" t="str">
        <f t="shared" si="1"/>
        <v>8718117600625;30%</v>
      </c>
      <c r="R78" s="1" t="str">
        <f>VLOOKUP(Q78,A2_styczen!A:B,2,FALSE)</f>
        <v>Tak</v>
      </c>
    </row>
    <row r="79" spans="1:18" ht="56.25" x14ac:dyDescent="0.25">
      <c r="A79" s="6" t="s">
        <v>548</v>
      </c>
      <c r="B79" s="7" t="s">
        <v>19594</v>
      </c>
      <c r="C79" s="7" t="s">
        <v>19600</v>
      </c>
      <c r="D79" s="7" t="s">
        <v>19601</v>
      </c>
      <c r="E79" s="7" t="s">
        <v>19602</v>
      </c>
      <c r="F79" s="7" t="s">
        <v>23</v>
      </c>
      <c r="G79" s="7" t="s">
        <v>24</v>
      </c>
      <c r="H79" s="7" t="s">
        <v>19597</v>
      </c>
      <c r="I79" s="7" t="s">
        <v>1666</v>
      </c>
      <c r="J79" s="7" t="s">
        <v>1667</v>
      </c>
      <c r="K79" s="7" t="s">
        <v>19603</v>
      </c>
      <c r="L79" s="7" t="s">
        <v>19603</v>
      </c>
      <c r="M79" s="7" t="s">
        <v>19310</v>
      </c>
      <c r="N79" s="7"/>
      <c r="O79" s="7" t="s">
        <v>30</v>
      </c>
      <c r="P79" s="8" t="s">
        <v>2597</v>
      </c>
      <c r="Q79" s="1" t="str">
        <f t="shared" si="1"/>
        <v>4031244774125;30%</v>
      </c>
      <c r="R79" s="1" t="str">
        <f>VLOOKUP(Q79,A2_styczen!A:B,2,FALSE)</f>
        <v>Tak</v>
      </c>
    </row>
    <row r="80" spans="1:18" ht="135" x14ac:dyDescent="0.25">
      <c r="A80" s="6" t="s">
        <v>555</v>
      </c>
      <c r="B80" s="7" t="s">
        <v>19604</v>
      </c>
      <c r="C80" s="7" t="s">
        <v>19605</v>
      </c>
      <c r="D80" s="7" t="s">
        <v>19300</v>
      </c>
      <c r="E80" s="7" t="s">
        <v>19606</v>
      </c>
      <c r="F80" s="7" t="s">
        <v>196</v>
      </c>
      <c r="G80" s="7" t="s">
        <v>315</v>
      </c>
      <c r="H80" s="7" t="s">
        <v>19607</v>
      </c>
      <c r="I80" s="7" t="s">
        <v>3150</v>
      </c>
      <c r="J80" s="7" t="s">
        <v>3151</v>
      </c>
      <c r="K80" s="7" t="s">
        <v>3152</v>
      </c>
      <c r="L80" s="7" t="s">
        <v>3152</v>
      </c>
      <c r="M80" s="7" t="s">
        <v>19608</v>
      </c>
      <c r="N80" s="7"/>
      <c r="O80" s="7" t="s">
        <v>85</v>
      </c>
      <c r="P80" s="8" t="s">
        <v>404</v>
      </c>
      <c r="Q80" s="1" t="str">
        <f t="shared" si="1"/>
        <v>7613035091399;ryczałt</v>
      </c>
      <c r="R80" s="1" t="str">
        <f>VLOOKUP(Q80,A2_styczen!A:B,2,FALSE)</f>
        <v>Tak</v>
      </c>
    </row>
    <row r="81" spans="1:18" ht="56.25" x14ac:dyDescent="0.25">
      <c r="A81" s="6" t="s">
        <v>562</v>
      </c>
      <c r="B81" s="7" t="s">
        <v>19609</v>
      </c>
      <c r="C81" s="7" t="s">
        <v>19610</v>
      </c>
      <c r="D81" s="7" t="s">
        <v>19611</v>
      </c>
      <c r="E81" s="7" t="s">
        <v>19612</v>
      </c>
      <c r="F81" s="7" t="s">
        <v>189</v>
      </c>
      <c r="G81" s="7" t="s">
        <v>24</v>
      </c>
      <c r="H81" s="7" t="s">
        <v>19366</v>
      </c>
      <c r="I81" s="7" t="s">
        <v>19613</v>
      </c>
      <c r="J81" s="7" t="s">
        <v>12761</v>
      </c>
      <c r="K81" s="7" t="s">
        <v>19614</v>
      </c>
      <c r="L81" s="7" t="s">
        <v>19614</v>
      </c>
      <c r="M81" s="7" t="s">
        <v>19310</v>
      </c>
      <c r="N81" s="7"/>
      <c r="O81" s="7" t="s">
        <v>30</v>
      </c>
      <c r="P81" s="8" t="s">
        <v>17087</v>
      </c>
      <c r="Q81" s="1" t="str">
        <f t="shared" si="1"/>
        <v>8716900562433;30%</v>
      </c>
      <c r="R81" s="1" t="str">
        <f>VLOOKUP(Q81,A2_styczen!A:B,2,FALSE)</f>
        <v>Tak</v>
      </c>
    </row>
    <row r="82" spans="1:18" ht="33.75" x14ac:dyDescent="0.25">
      <c r="A82" s="6" t="s">
        <v>567</v>
      </c>
      <c r="B82" s="7" t="s">
        <v>19615</v>
      </c>
      <c r="C82" s="7" t="s">
        <v>19616</v>
      </c>
      <c r="D82" s="7" t="s">
        <v>19617</v>
      </c>
      <c r="E82" s="7" t="s">
        <v>19618</v>
      </c>
      <c r="F82" s="7" t="s">
        <v>314</v>
      </c>
      <c r="G82" s="7" t="s">
        <v>24</v>
      </c>
      <c r="H82" s="7" t="s">
        <v>19619</v>
      </c>
      <c r="I82" s="7" t="s">
        <v>19620</v>
      </c>
      <c r="J82" s="7" t="s">
        <v>19621</v>
      </c>
      <c r="K82" s="7" t="s">
        <v>19622</v>
      </c>
      <c r="L82" s="7" t="s">
        <v>19622</v>
      </c>
      <c r="M82" s="7" t="s">
        <v>5643</v>
      </c>
      <c r="N82" s="7"/>
      <c r="O82" s="7" t="s">
        <v>85</v>
      </c>
      <c r="P82" s="8" t="s">
        <v>404</v>
      </c>
      <c r="Q82" s="1" t="str">
        <f t="shared" si="1"/>
        <v>8716900553578;ryczałt</v>
      </c>
      <c r="R82" s="1" t="str">
        <f>VLOOKUP(Q82,A2_styczen!A:B,2,FALSE)</f>
        <v>Tak</v>
      </c>
    </row>
    <row r="83" spans="1:18" ht="33.75" x14ac:dyDescent="0.25">
      <c r="A83" s="9" t="s">
        <v>573</v>
      </c>
      <c r="B83" s="10" t="s">
        <v>19615</v>
      </c>
      <c r="C83" s="10" t="s">
        <v>19623</v>
      </c>
      <c r="D83" s="10" t="s">
        <v>19617</v>
      </c>
      <c r="E83" s="10" t="s">
        <v>19624</v>
      </c>
      <c r="F83" s="10" t="s">
        <v>314</v>
      </c>
      <c r="G83" s="10" t="s">
        <v>24</v>
      </c>
      <c r="H83" s="10" t="s">
        <v>19619</v>
      </c>
      <c r="I83" s="10" t="s">
        <v>19620</v>
      </c>
      <c r="J83" s="10" t="s">
        <v>19621</v>
      </c>
      <c r="K83" s="10" t="s">
        <v>19622</v>
      </c>
      <c r="L83" s="10" t="s">
        <v>19622</v>
      </c>
      <c r="M83" s="10" t="s">
        <v>5643</v>
      </c>
      <c r="N83" s="10"/>
      <c r="O83" s="10" t="s">
        <v>85</v>
      </c>
      <c r="P83" s="11" t="s">
        <v>404</v>
      </c>
      <c r="Q83" s="1" t="str">
        <f t="shared" si="1"/>
        <v>8716900553486;ryczałt</v>
      </c>
      <c r="R83" s="1" t="str">
        <f>VLOOKUP(Q83,A2_styczen!A:B,2,FALSE)</f>
        <v>Tak</v>
      </c>
    </row>
  </sheetData>
  <autoFilter ref="A2:R2"/>
  <mergeCells count="1">
    <mergeCell ref="A1:P1"/>
  </mergeCells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2"/>
  <sheetViews>
    <sheetView workbookViewId="0">
      <selection activeCell="G7" sqref="G7"/>
    </sheetView>
  </sheetViews>
  <sheetFormatPr defaultRowHeight="15" x14ac:dyDescent="0.25"/>
  <cols>
    <col min="1" max="2" width="9.140625" style="17"/>
  </cols>
  <sheetData>
    <row r="1" spans="1:3" x14ac:dyDescent="0.25">
      <c r="C1" t="s">
        <v>24410</v>
      </c>
    </row>
    <row r="2" spans="1:3" x14ac:dyDescent="0.25">
      <c r="A2" s="17" t="s">
        <v>23834</v>
      </c>
      <c r="B2" s="17" t="s">
        <v>23830</v>
      </c>
      <c r="C2" t="str">
        <f>VLOOKUP(A2,'A2'!Q:Q,1,FALSE)</f>
        <v>8716900565021;ryczałt</v>
      </c>
    </row>
    <row r="3" spans="1:3" x14ac:dyDescent="0.25">
      <c r="A3" s="17" t="s">
        <v>23835</v>
      </c>
      <c r="B3" s="17" t="s">
        <v>23830</v>
      </c>
      <c r="C3" t="str">
        <f>VLOOKUP(A3,'A2'!Q:Q,1,FALSE)</f>
        <v>4008976681786;ryczałt</v>
      </c>
    </row>
    <row r="4" spans="1:3" x14ac:dyDescent="0.25">
      <c r="A4" s="17" t="s">
        <v>23836</v>
      </c>
      <c r="B4" s="17" t="s">
        <v>23830</v>
      </c>
      <c r="C4" t="str">
        <f>VLOOKUP(A4,'A2'!Q:Q,1,FALSE)</f>
        <v>5900852031724;30%</v>
      </c>
    </row>
    <row r="5" spans="1:3" x14ac:dyDescent="0.25">
      <c r="A5" s="17" t="s">
        <v>23837</v>
      </c>
      <c r="B5" s="17" t="s">
        <v>23830</v>
      </c>
      <c r="C5" t="str">
        <f>VLOOKUP(A5,'A2'!Q:Q,1,FALSE)</f>
        <v>5900852033957;30%</v>
      </c>
    </row>
    <row r="6" spans="1:3" x14ac:dyDescent="0.25">
      <c r="A6" s="17" t="s">
        <v>23838</v>
      </c>
      <c r="B6" s="17" t="s">
        <v>23830</v>
      </c>
      <c r="C6" t="str">
        <f>VLOOKUP(A6,'A2'!Q:Q,1,FALSE)</f>
        <v>5900852031748;30%</v>
      </c>
    </row>
    <row r="7" spans="1:3" x14ac:dyDescent="0.25">
      <c r="A7" s="17" t="s">
        <v>23839</v>
      </c>
      <c r="B7" s="17" t="s">
        <v>23830</v>
      </c>
      <c r="C7" t="str">
        <f>VLOOKUP(A7,'A2'!Q:Q,1,FALSE)</f>
        <v>5900852033971;30%</v>
      </c>
    </row>
    <row r="8" spans="1:3" x14ac:dyDescent="0.25">
      <c r="A8" s="17" t="s">
        <v>23840</v>
      </c>
      <c r="B8" s="17" t="s">
        <v>23830</v>
      </c>
      <c r="C8" t="str">
        <f>VLOOKUP(A8,'A2'!Q:Q,1,FALSE)</f>
        <v>4031244774132;30%</v>
      </c>
    </row>
    <row r="9" spans="1:3" x14ac:dyDescent="0.25">
      <c r="A9" s="17" t="s">
        <v>23841</v>
      </c>
      <c r="B9" s="17" t="s">
        <v>23830</v>
      </c>
      <c r="C9" t="str">
        <f>VLOOKUP(A9,'A2'!Q:Q,1,FALSE)</f>
        <v>5016533616170;ryczałt</v>
      </c>
    </row>
    <row r="10" spans="1:3" x14ac:dyDescent="0.25">
      <c r="A10" s="17" t="s">
        <v>23842</v>
      </c>
      <c r="B10" s="17" t="s">
        <v>23830</v>
      </c>
      <c r="C10" t="str">
        <f>VLOOKUP(A10,'A2'!Q:Q,1,FALSE)</f>
        <v>5016533649970;ryczałt</v>
      </c>
    </row>
    <row r="11" spans="1:3" x14ac:dyDescent="0.25">
      <c r="A11" s="17" t="s">
        <v>23843</v>
      </c>
      <c r="B11" s="17" t="s">
        <v>23830</v>
      </c>
      <c r="C11" t="str">
        <f>VLOOKUP(A11,'A2'!Q:Q,1,FALSE)</f>
        <v>5016533649956;ryczałt</v>
      </c>
    </row>
    <row r="12" spans="1:3" x14ac:dyDescent="0.25">
      <c r="A12" s="17" t="s">
        <v>23844</v>
      </c>
      <c r="B12" s="17" t="s">
        <v>23830</v>
      </c>
      <c r="C12" t="str">
        <f>VLOOKUP(A12,'A2'!Q:Q,1,FALSE)</f>
        <v>5016533646740;ryczałt</v>
      </c>
    </row>
    <row r="13" spans="1:3" x14ac:dyDescent="0.25">
      <c r="A13" s="17" t="s">
        <v>23845</v>
      </c>
      <c r="B13" s="17" t="s">
        <v>23830</v>
      </c>
      <c r="C13" t="str">
        <f>VLOOKUP(A13,'A2'!Q:Q,1,FALSE)</f>
        <v>8712045027530;30%</v>
      </c>
    </row>
    <row r="14" spans="1:3" x14ac:dyDescent="0.25">
      <c r="A14" s="17" t="s">
        <v>23846</v>
      </c>
      <c r="B14" s="17" t="s">
        <v>23830</v>
      </c>
      <c r="C14" t="str">
        <f>VLOOKUP(A14,'A2'!Q:Q,1,FALSE)</f>
        <v>8712045027547;30%</v>
      </c>
    </row>
    <row r="15" spans="1:3" x14ac:dyDescent="0.25">
      <c r="A15" s="17" t="s">
        <v>23847</v>
      </c>
      <c r="B15" s="17" t="s">
        <v>23830</v>
      </c>
      <c r="C15" t="str">
        <f>VLOOKUP(A15,'A2'!Q:Q,1,FALSE)</f>
        <v>8712045035627;30%</v>
      </c>
    </row>
    <row r="16" spans="1:3" x14ac:dyDescent="0.25">
      <c r="A16" s="17" t="s">
        <v>23848</v>
      </c>
      <c r="B16" s="17" t="s">
        <v>23830</v>
      </c>
      <c r="C16" t="str">
        <f>VLOOKUP(A16,'A2'!Q:Q,1,FALSE)</f>
        <v>8712045027554;ryczałt</v>
      </c>
    </row>
    <row r="17" spans="1:3" x14ac:dyDescent="0.25">
      <c r="A17" s="17" t="s">
        <v>23849</v>
      </c>
      <c r="B17" s="17" t="s">
        <v>23830</v>
      </c>
      <c r="C17" t="str">
        <f>VLOOKUP(A17,'A2'!Q:Q,1,FALSE)</f>
        <v>8712045037201;ryczałt</v>
      </c>
    </row>
    <row r="18" spans="1:3" x14ac:dyDescent="0.25">
      <c r="A18" s="17" t="s">
        <v>23850</v>
      </c>
      <c r="B18" s="17" t="s">
        <v>23830</v>
      </c>
      <c r="C18" t="str">
        <f>VLOOKUP(A18,'A2'!Q:Q,1,FALSE)</f>
        <v>8712400763141;30%</v>
      </c>
    </row>
    <row r="19" spans="1:3" x14ac:dyDescent="0.25">
      <c r="A19" s="17" t="s">
        <v>23851</v>
      </c>
      <c r="B19" s="17" t="s">
        <v>23830</v>
      </c>
      <c r="C19" t="str">
        <f>VLOOKUP(A19,'A2'!Q:Q,1,FALSE)</f>
        <v>5016533625929;ryczałt</v>
      </c>
    </row>
    <row r="20" spans="1:3" x14ac:dyDescent="0.25">
      <c r="A20" s="17" t="s">
        <v>23852</v>
      </c>
      <c r="B20" s="17" t="s">
        <v>23830</v>
      </c>
      <c r="C20" t="str">
        <f>VLOOKUP(A20,'A2'!Q:Q,1,FALSE)</f>
        <v>5016533630992;ryczałt</v>
      </c>
    </row>
    <row r="21" spans="1:3" x14ac:dyDescent="0.25">
      <c r="A21" s="17" t="s">
        <v>23853</v>
      </c>
      <c r="B21" s="17" t="s">
        <v>23830</v>
      </c>
      <c r="C21" t="str">
        <f>VLOOKUP(A21,'A2'!Q:Q,1,FALSE)</f>
        <v>5016533630978;ryczałt</v>
      </c>
    </row>
    <row r="22" spans="1:3" x14ac:dyDescent="0.25">
      <c r="A22" s="17" t="s">
        <v>23854</v>
      </c>
      <c r="B22" s="17" t="s">
        <v>23830</v>
      </c>
      <c r="C22" t="str">
        <f>VLOOKUP(A22,'A2'!Q:Q,1,FALSE)</f>
        <v>5016533630985;ryczałt</v>
      </c>
    </row>
    <row r="23" spans="1:3" x14ac:dyDescent="0.25">
      <c r="A23" s="17" t="s">
        <v>23855</v>
      </c>
      <c r="B23" s="17" t="s">
        <v>23830</v>
      </c>
      <c r="C23" t="str">
        <f>VLOOKUP(A23,'A2'!Q:Q,1,FALSE)</f>
        <v>5016533644418;ryczałt</v>
      </c>
    </row>
    <row r="24" spans="1:3" x14ac:dyDescent="0.25">
      <c r="A24" s="17" t="s">
        <v>23856</v>
      </c>
      <c r="B24" s="17" t="s">
        <v>23830</v>
      </c>
      <c r="C24" t="str">
        <f>VLOOKUP(A24,'A2'!Q:Q,1,FALSE)</f>
        <v>4008976340270;ryczałt</v>
      </c>
    </row>
    <row r="25" spans="1:3" x14ac:dyDescent="0.25">
      <c r="A25" s="17" t="s">
        <v>23857</v>
      </c>
      <c r="B25" s="17" t="s">
        <v>23830</v>
      </c>
      <c r="C25" t="str">
        <f>VLOOKUP(A25,'A2'!Q:Q,1,FALSE)</f>
        <v>4008976340287;ryczałt</v>
      </c>
    </row>
    <row r="26" spans="1:3" x14ac:dyDescent="0.25">
      <c r="A26" s="17" t="s">
        <v>23858</v>
      </c>
      <c r="B26" s="17" t="s">
        <v>23830</v>
      </c>
      <c r="C26" t="str">
        <f>VLOOKUP(A26,'A2'!Q:Q,1,FALSE)</f>
        <v>5016533644425;ryczałt</v>
      </c>
    </row>
    <row r="27" spans="1:3" x14ac:dyDescent="0.25">
      <c r="A27" s="17" t="s">
        <v>23859</v>
      </c>
      <c r="B27" s="17" t="s">
        <v>23830</v>
      </c>
      <c r="C27" t="str">
        <f>VLOOKUP(A27,'A2'!Q:Q,1,FALSE)</f>
        <v>5016533644432;ryczałt</v>
      </c>
    </row>
    <row r="28" spans="1:3" x14ac:dyDescent="0.25">
      <c r="A28" s="17" t="s">
        <v>23860</v>
      </c>
      <c r="B28" s="17" t="s">
        <v>23830</v>
      </c>
      <c r="C28" t="str">
        <f>VLOOKUP(A28,'A2'!Q:Q,1,FALSE)</f>
        <v>4008976599234;ryczałt</v>
      </c>
    </row>
    <row r="29" spans="1:3" x14ac:dyDescent="0.25">
      <c r="A29" s="17" t="s">
        <v>23861</v>
      </c>
      <c r="B29" s="17" t="s">
        <v>23830</v>
      </c>
      <c r="C29" t="str">
        <f>VLOOKUP(A29,'A2'!Q:Q,1,FALSE)</f>
        <v>4008976599227;ryczałt</v>
      </c>
    </row>
    <row r="30" spans="1:3" x14ac:dyDescent="0.25">
      <c r="A30" s="17" t="s">
        <v>23862</v>
      </c>
      <c r="B30" s="17" t="s">
        <v>23830</v>
      </c>
      <c r="C30" t="str">
        <f>VLOOKUP(A30,'A2'!Q:Q,1,FALSE)</f>
        <v>4008976340331;ryczałt</v>
      </c>
    </row>
    <row r="31" spans="1:3" x14ac:dyDescent="0.25">
      <c r="A31" s="17" t="s">
        <v>23863</v>
      </c>
      <c r="B31" s="17" t="s">
        <v>23830</v>
      </c>
      <c r="C31" t="str">
        <f>VLOOKUP(A31,'A2'!Q:Q,1,FALSE)</f>
        <v>5016533644449;ryczałt</v>
      </c>
    </row>
    <row r="32" spans="1:3" x14ac:dyDescent="0.25">
      <c r="A32" s="17" t="s">
        <v>23864</v>
      </c>
      <c r="B32" s="17" t="s">
        <v>23830</v>
      </c>
      <c r="C32" t="str">
        <f>VLOOKUP(A32,'A2'!Q:Q,1,FALSE)</f>
        <v>4008976340294;ryczałt</v>
      </c>
    </row>
    <row r="33" spans="1:3" x14ac:dyDescent="0.25">
      <c r="A33" s="17" t="s">
        <v>23865</v>
      </c>
      <c r="B33" s="17" t="s">
        <v>23830</v>
      </c>
      <c r="C33" t="str">
        <f>VLOOKUP(A33,'A2'!Q:Q,1,FALSE)</f>
        <v>0300875102138;ryczałt</v>
      </c>
    </row>
    <row r="34" spans="1:3" x14ac:dyDescent="0.25">
      <c r="A34" s="17" t="s">
        <v>23866</v>
      </c>
      <c r="B34" s="17" t="s">
        <v>23830</v>
      </c>
      <c r="C34" t="str">
        <f>VLOOKUP(A34,'A2'!Q:Q,1,FALSE)</f>
        <v>0300875100066;ryczałt</v>
      </c>
    </row>
    <row r="35" spans="1:3" x14ac:dyDescent="0.25">
      <c r="A35" s="17" t="s">
        <v>23867</v>
      </c>
      <c r="B35" s="17" t="s">
        <v>23830</v>
      </c>
      <c r="C35" t="str">
        <f>VLOOKUP(A35,'A2'!Q:Q,1,FALSE)</f>
        <v>0300875100127;ryczałt</v>
      </c>
    </row>
    <row r="36" spans="1:3" x14ac:dyDescent="0.25">
      <c r="A36" s="17" t="s">
        <v>23868</v>
      </c>
      <c r="B36" s="17" t="s">
        <v>23830</v>
      </c>
      <c r="C36" t="str">
        <f>VLOOKUP(A36,'A2'!Q:Q,1,FALSE)</f>
        <v>5016533648225;ryczałt</v>
      </c>
    </row>
    <row r="37" spans="1:3" x14ac:dyDescent="0.25">
      <c r="A37" s="17" t="s">
        <v>23869</v>
      </c>
      <c r="B37" s="17" t="s">
        <v>23830</v>
      </c>
      <c r="C37" t="str">
        <f>VLOOKUP(A37,'A2'!Q:Q,1,FALSE)</f>
        <v>5016533648263;ryczałt</v>
      </c>
    </row>
    <row r="38" spans="1:3" x14ac:dyDescent="0.25">
      <c r="A38" s="17" t="s">
        <v>23870</v>
      </c>
      <c r="B38" s="17" t="s">
        <v>23830</v>
      </c>
      <c r="C38" t="str">
        <f>VLOOKUP(A38,'A2'!Q:Q,1,FALSE)</f>
        <v>5016533648201;ryczałt</v>
      </c>
    </row>
    <row r="39" spans="1:3" x14ac:dyDescent="0.25">
      <c r="A39" s="17" t="s">
        <v>23871</v>
      </c>
      <c r="B39" s="17" t="s">
        <v>23830</v>
      </c>
      <c r="C39" t="str">
        <f>VLOOKUP(A39,'A2'!Q:Q,1,FALSE)</f>
        <v>5016533648249;ryczałt</v>
      </c>
    </row>
    <row r="40" spans="1:3" x14ac:dyDescent="0.25">
      <c r="A40" s="17" t="s">
        <v>23872</v>
      </c>
      <c r="B40" s="17" t="s">
        <v>23830</v>
      </c>
      <c r="C40" t="str">
        <f>VLOOKUP(A40,'A2'!Q:Q,1,FALSE)</f>
        <v>5016533648287;ryczałt</v>
      </c>
    </row>
    <row r="41" spans="1:3" x14ac:dyDescent="0.25">
      <c r="A41" s="17" t="s">
        <v>23873</v>
      </c>
      <c r="B41" s="17" t="s">
        <v>23830</v>
      </c>
      <c r="C41" t="str">
        <f>VLOOKUP(A41,'A2'!Q:Q,1,FALSE)</f>
        <v>5060014051370;ryczałt</v>
      </c>
    </row>
    <row r="42" spans="1:3" x14ac:dyDescent="0.25">
      <c r="A42" s="17" t="s">
        <v>23874</v>
      </c>
      <c r="B42" s="17" t="s">
        <v>23830</v>
      </c>
      <c r="C42" t="str">
        <f>VLOOKUP(A42,'A2'!Q:Q,1,FALSE)</f>
        <v>5060014051387;ryczałt</v>
      </c>
    </row>
    <row r="43" spans="1:3" x14ac:dyDescent="0.25">
      <c r="A43" s="17" t="s">
        <v>23875</v>
      </c>
      <c r="B43" s="17" t="s">
        <v>23830</v>
      </c>
      <c r="C43" t="str">
        <f>VLOOKUP(A43,'A2'!Q:Q,1,FALSE)</f>
        <v>5060014051363;ryczałt</v>
      </c>
    </row>
    <row r="44" spans="1:3" x14ac:dyDescent="0.25">
      <c r="A44" s="17" t="s">
        <v>23876</v>
      </c>
      <c r="B44" s="17" t="s">
        <v>23830</v>
      </c>
      <c r="C44" t="str">
        <f>VLOOKUP(A44,'A2'!Q:Q,1,FALSE)</f>
        <v>5060014051394;ryczałt</v>
      </c>
    </row>
    <row r="45" spans="1:3" x14ac:dyDescent="0.25">
      <c r="A45" s="17" t="s">
        <v>23877</v>
      </c>
      <c r="B45" s="17" t="s">
        <v>23830</v>
      </c>
      <c r="C45" t="str">
        <f>VLOOKUP(A45,'A2'!Q:Q,1,FALSE)</f>
        <v>5060385941485;ryczałt</v>
      </c>
    </row>
    <row r="46" spans="1:3" x14ac:dyDescent="0.25">
      <c r="A46" s="17" t="s">
        <v>23878</v>
      </c>
      <c r="B46" s="17" t="s">
        <v>23830</v>
      </c>
      <c r="C46" t="str">
        <f>VLOOKUP(A46,'A2'!Q:Q,1,FALSE)</f>
        <v>5060014051424;ryczałt</v>
      </c>
    </row>
    <row r="47" spans="1:3" x14ac:dyDescent="0.25">
      <c r="A47" s="17" t="s">
        <v>23879</v>
      </c>
      <c r="B47" s="17" t="s">
        <v>23830</v>
      </c>
      <c r="C47" t="str">
        <f>VLOOKUP(A47,'A2'!Q:Q,1,FALSE)</f>
        <v>5060014051431;ryczałt</v>
      </c>
    </row>
    <row r="48" spans="1:3" x14ac:dyDescent="0.25">
      <c r="A48" s="17" t="s">
        <v>23880</v>
      </c>
      <c r="B48" s="17" t="s">
        <v>23830</v>
      </c>
      <c r="C48" t="str">
        <f>VLOOKUP(A48,'A2'!Q:Q,1,FALSE)</f>
        <v>5060014051417;ryczałt</v>
      </c>
    </row>
    <row r="49" spans="1:3" x14ac:dyDescent="0.25">
      <c r="A49" s="17" t="s">
        <v>23881</v>
      </c>
      <c r="B49" s="17" t="s">
        <v>23830</v>
      </c>
      <c r="C49" t="str">
        <f>VLOOKUP(A49,'A2'!Q:Q,1,FALSE)</f>
        <v>5060014051479;ryczałt</v>
      </c>
    </row>
    <row r="50" spans="1:3" x14ac:dyDescent="0.25">
      <c r="A50" s="17" t="s">
        <v>23882</v>
      </c>
      <c r="B50" s="17" t="s">
        <v>23830</v>
      </c>
      <c r="C50" t="str">
        <f>VLOOKUP(A50,'A2'!Q:Q,1,FALSE)</f>
        <v>5060385941492;ryczałt</v>
      </c>
    </row>
    <row r="51" spans="1:3" x14ac:dyDescent="0.25">
      <c r="A51" s="17" t="s">
        <v>23883</v>
      </c>
      <c r="B51" s="17" t="s">
        <v>23830</v>
      </c>
      <c r="C51" t="str">
        <f>VLOOKUP(A51,'A2'!Q:Q,1,FALSE)</f>
        <v>5060014051547;ryczałt</v>
      </c>
    </row>
    <row r="52" spans="1:3" x14ac:dyDescent="0.25">
      <c r="A52" s="17" t="s">
        <v>23884</v>
      </c>
      <c r="B52" s="17" t="s">
        <v>23830</v>
      </c>
      <c r="C52" t="str">
        <f>VLOOKUP(A52,'A2'!Q:Q,1,FALSE)</f>
        <v>5060014051554;ryczałt</v>
      </c>
    </row>
    <row r="53" spans="1:3" x14ac:dyDescent="0.25">
      <c r="A53" s="17" t="s">
        <v>23885</v>
      </c>
      <c r="B53" s="17" t="s">
        <v>23830</v>
      </c>
      <c r="C53" t="str">
        <f>VLOOKUP(A53,'A2'!Q:Q,1,FALSE)</f>
        <v>5060014051530;ryczałt</v>
      </c>
    </row>
    <row r="54" spans="1:3" x14ac:dyDescent="0.25">
      <c r="A54" s="17" t="s">
        <v>23886</v>
      </c>
      <c r="B54" s="17" t="s">
        <v>23830</v>
      </c>
      <c r="C54" t="str">
        <f>VLOOKUP(A54,'A2'!Q:Q,1,FALSE)</f>
        <v>5060014051684;ryczałt</v>
      </c>
    </row>
    <row r="55" spans="1:3" x14ac:dyDescent="0.25">
      <c r="A55" s="17" t="s">
        <v>23887</v>
      </c>
      <c r="B55" s="17" t="s">
        <v>23830</v>
      </c>
      <c r="C55" t="str">
        <f>VLOOKUP(A55,'A2'!Q:Q,1,FALSE)</f>
        <v>5060385941508;ryczałt</v>
      </c>
    </row>
    <row r="56" spans="1:3" x14ac:dyDescent="0.25">
      <c r="A56" s="17" t="s">
        <v>23888</v>
      </c>
      <c r="B56" s="17" t="s">
        <v>23830</v>
      </c>
      <c r="C56" t="str">
        <f>VLOOKUP(A56,'A2'!Q:Q,1,FALSE)</f>
        <v>5060014051745;ryczałt</v>
      </c>
    </row>
    <row r="57" spans="1:3" x14ac:dyDescent="0.25">
      <c r="A57" s="17" t="s">
        <v>23889</v>
      </c>
      <c r="B57" s="17" t="s">
        <v>23830</v>
      </c>
      <c r="C57" t="str">
        <f>VLOOKUP(A57,'A2'!Q:Q,1,FALSE)</f>
        <v>5060014051585;ryczałt</v>
      </c>
    </row>
    <row r="58" spans="1:3" x14ac:dyDescent="0.25">
      <c r="A58" s="17" t="s">
        <v>23890</v>
      </c>
      <c r="B58" s="17" t="s">
        <v>23830</v>
      </c>
      <c r="C58" t="str">
        <f>VLOOKUP(A58,'A2'!Q:Q,1,FALSE)</f>
        <v>5060014051752;ryczałt</v>
      </c>
    </row>
    <row r="59" spans="1:3" x14ac:dyDescent="0.25">
      <c r="A59" s="17" t="s">
        <v>23891</v>
      </c>
      <c r="B59" s="17" t="s">
        <v>23830</v>
      </c>
      <c r="C59" t="str">
        <f>VLOOKUP(A59,'A2'!Q:Q,1,FALSE)</f>
        <v>5060014051738;ryczałt</v>
      </c>
    </row>
    <row r="60" spans="1:3" x14ac:dyDescent="0.25">
      <c r="A60" s="17" t="s">
        <v>23892</v>
      </c>
      <c r="B60" s="17" t="s">
        <v>23830</v>
      </c>
      <c r="C60" t="str">
        <f>VLOOKUP(A60,'A2'!Q:Q,1,FALSE)</f>
        <v>5060014051776;ryczałt</v>
      </c>
    </row>
    <row r="61" spans="1:3" x14ac:dyDescent="0.25">
      <c r="A61" s="17" t="s">
        <v>23893</v>
      </c>
      <c r="B61" s="17" t="s">
        <v>23830</v>
      </c>
      <c r="C61" t="str">
        <f>VLOOKUP(A61,'A2'!Q:Q,1,FALSE)</f>
        <v>5060014051639;ryczałt</v>
      </c>
    </row>
    <row r="62" spans="1:3" x14ac:dyDescent="0.25">
      <c r="A62" s="17" t="s">
        <v>23894</v>
      </c>
      <c r="B62" s="17" t="s">
        <v>23830</v>
      </c>
      <c r="C62" t="str">
        <f>VLOOKUP(A62,'A2'!Q:Q,1,FALSE)</f>
        <v>5060014051783;ryczałt</v>
      </c>
    </row>
    <row r="63" spans="1:3" x14ac:dyDescent="0.25">
      <c r="A63" s="17" t="s">
        <v>23895</v>
      </c>
      <c r="B63" s="17" t="s">
        <v>23830</v>
      </c>
      <c r="C63" t="str">
        <f>VLOOKUP(A63,'A2'!Q:Q,1,FALSE)</f>
        <v>5060014051769;ryczałt</v>
      </c>
    </row>
    <row r="64" spans="1:3" x14ac:dyDescent="0.25">
      <c r="A64" s="17" t="s">
        <v>23896</v>
      </c>
      <c r="B64" s="17" t="s">
        <v>23830</v>
      </c>
      <c r="C64" t="str">
        <f>VLOOKUP(A64,'A2'!Q:Q,1,FALSE)</f>
        <v>5060014051455;ryczałt</v>
      </c>
    </row>
    <row r="65" spans="1:3" x14ac:dyDescent="0.25">
      <c r="A65" s="17" t="s">
        <v>23897</v>
      </c>
      <c r="B65" s="17" t="s">
        <v>23830</v>
      </c>
      <c r="C65" t="str">
        <f>VLOOKUP(A65,'A2'!Q:Q,1,FALSE)</f>
        <v>5060014051448;ryczałt</v>
      </c>
    </row>
    <row r="66" spans="1:3" x14ac:dyDescent="0.25">
      <c r="A66" s="17" t="s">
        <v>23898</v>
      </c>
      <c r="B66" s="17" t="s">
        <v>23830</v>
      </c>
      <c r="C66" t="str">
        <f>VLOOKUP(A66,'A2'!Q:Q,1,FALSE)</f>
        <v>5060014051462;ryczałt</v>
      </c>
    </row>
    <row r="67" spans="1:3" x14ac:dyDescent="0.25">
      <c r="A67" s="17" t="s">
        <v>23899</v>
      </c>
      <c r="B67" s="17" t="s">
        <v>23830</v>
      </c>
      <c r="C67" t="str">
        <f>VLOOKUP(A67,'A2'!Q:Q,1,FALSE)</f>
        <v>5016533647686;ryczałt</v>
      </c>
    </row>
    <row r="68" spans="1:3" x14ac:dyDescent="0.25">
      <c r="A68" s="17" t="s">
        <v>23900</v>
      </c>
      <c r="B68" s="17" t="s">
        <v>23830</v>
      </c>
      <c r="C68" t="str">
        <f>VLOOKUP(A68,'A2'!Q:Q,1,FALSE)</f>
        <v>5016533647693;ryczałt</v>
      </c>
    </row>
    <row r="69" spans="1:3" x14ac:dyDescent="0.25">
      <c r="A69" s="17" t="s">
        <v>23901</v>
      </c>
      <c r="B69" s="17" t="s">
        <v>23830</v>
      </c>
      <c r="C69" t="str">
        <f>VLOOKUP(A69,'A2'!Q:Q,1,FALSE)</f>
        <v>5016533647747;ryczałt</v>
      </c>
    </row>
    <row r="70" spans="1:3" x14ac:dyDescent="0.25">
      <c r="A70" s="17" t="s">
        <v>23902</v>
      </c>
      <c r="B70" s="17" t="s">
        <v>23830</v>
      </c>
      <c r="C70" t="str">
        <f>VLOOKUP(A70,'A2'!Q:Q,1,FALSE)</f>
        <v>5016533647754;ryczałt</v>
      </c>
    </row>
    <row r="71" spans="1:3" x14ac:dyDescent="0.25">
      <c r="A71" s="17" t="s">
        <v>23903</v>
      </c>
      <c r="B71" s="17" t="s">
        <v>23830</v>
      </c>
      <c r="C71" t="str">
        <f>VLOOKUP(A71,'A2'!Q:Q,1,FALSE)</f>
        <v>5016533647716;ryczałt</v>
      </c>
    </row>
    <row r="72" spans="1:3" x14ac:dyDescent="0.25">
      <c r="A72" s="17" t="s">
        <v>23904</v>
      </c>
      <c r="B72" s="17" t="s">
        <v>23830</v>
      </c>
      <c r="C72" t="str">
        <f>VLOOKUP(A72,'A2'!Q:Q,1,FALSE)</f>
        <v>5016533647723;ryczałt</v>
      </c>
    </row>
    <row r="73" spans="1:3" x14ac:dyDescent="0.25">
      <c r="A73" s="17" t="s">
        <v>23905</v>
      </c>
      <c r="B73" s="17" t="s">
        <v>23830</v>
      </c>
      <c r="C73" t="str">
        <f>VLOOKUP(A73,'A2'!Q:Q,1,FALSE)</f>
        <v>5016533647778;ryczałt</v>
      </c>
    </row>
    <row r="74" spans="1:3" x14ac:dyDescent="0.25">
      <c r="A74" s="17" t="s">
        <v>23906</v>
      </c>
      <c r="B74" s="17" t="s">
        <v>23830</v>
      </c>
      <c r="C74" t="str">
        <f>VLOOKUP(A74,'A2'!Q:Q,1,FALSE)</f>
        <v>5016533647785;ryczałt</v>
      </c>
    </row>
    <row r="75" spans="1:3" x14ac:dyDescent="0.25">
      <c r="A75" s="17" t="s">
        <v>23907</v>
      </c>
      <c r="B75" s="17" t="s">
        <v>23830</v>
      </c>
      <c r="C75" t="str">
        <f>VLOOKUP(A75,'A2'!Q:Q,1,FALSE)</f>
        <v>5016533644456;ryczałt</v>
      </c>
    </row>
    <row r="76" spans="1:3" x14ac:dyDescent="0.25">
      <c r="A76" s="17" t="s">
        <v>23908</v>
      </c>
      <c r="B76" s="17" t="s">
        <v>23830</v>
      </c>
      <c r="C76" t="str">
        <f>VLOOKUP(A76,'A2'!Q:Q,1,FALSE)</f>
        <v>5016533620368;ryczałt</v>
      </c>
    </row>
    <row r="77" spans="1:3" x14ac:dyDescent="0.25">
      <c r="A77" s="17" t="s">
        <v>23909</v>
      </c>
      <c r="B77" s="17" t="s">
        <v>23830</v>
      </c>
      <c r="C77" t="str">
        <f>VLOOKUP(A77,'A2'!Q:Q,1,FALSE)</f>
        <v>8718117600625;30%</v>
      </c>
    </row>
    <row r="78" spans="1:3" x14ac:dyDescent="0.25">
      <c r="A78" s="17" t="s">
        <v>23910</v>
      </c>
      <c r="B78" s="17" t="s">
        <v>23830</v>
      </c>
      <c r="C78" t="str">
        <f>VLOOKUP(A78,'A2'!Q:Q,1,FALSE)</f>
        <v>4031244774125;30%</v>
      </c>
    </row>
    <row r="79" spans="1:3" x14ac:dyDescent="0.25">
      <c r="A79" s="17" t="s">
        <v>23911</v>
      </c>
      <c r="B79" s="17" t="s">
        <v>23830</v>
      </c>
      <c r="C79" t="str">
        <f>VLOOKUP(A79,'A2'!Q:Q,1,FALSE)</f>
        <v>7613035091399;ryczałt</v>
      </c>
    </row>
    <row r="80" spans="1:3" x14ac:dyDescent="0.25">
      <c r="A80" s="17" t="s">
        <v>23912</v>
      </c>
      <c r="B80" s="17" t="s">
        <v>23830</v>
      </c>
      <c r="C80" t="str">
        <f>VLOOKUP(A80,'A2'!Q:Q,1,FALSE)</f>
        <v>8716900562433;30%</v>
      </c>
    </row>
    <row r="81" spans="1:3" x14ac:dyDescent="0.25">
      <c r="A81" s="17" t="s">
        <v>23913</v>
      </c>
      <c r="B81" s="17" t="s">
        <v>23830</v>
      </c>
      <c r="C81" t="str">
        <f>VLOOKUP(A81,'A2'!Q:Q,1,FALSE)</f>
        <v>8716900553578;ryczałt</v>
      </c>
    </row>
    <row r="82" spans="1:3" x14ac:dyDescent="0.25">
      <c r="A82" s="17" t="s">
        <v>23914</v>
      </c>
      <c r="B82" s="17" t="s">
        <v>23830</v>
      </c>
      <c r="C82" t="str">
        <f>VLOOKUP(A82,'A2'!Q:Q,1,FALSE)</f>
        <v>8716900553486;ryczałt</v>
      </c>
    </row>
  </sheetData>
  <autoFilter ref="A1:C8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501"/>
  <sheetViews>
    <sheetView tabSelected="1" topLeftCell="C1" workbookViewId="0">
      <pane ySplit="2" topLeftCell="A226" activePane="bottomLeft" state="frozenSplit"/>
      <selection pane="bottomLeft" activeCell="L503" sqref="L503"/>
    </sheetView>
  </sheetViews>
  <sheetFormatPr defaultColWidth="15.7109375" defaultRowHeight="15" x14ac:dyDescent="0.25"/>
  <cols>
    <col min="1" max="16" width="15.7109375" style="2" customWidth="1"/>
    <col min="17" max="17" width="15.7109375" style="1" customWidth="1"/>
    <col min="18" max="16384" width="15.7109375" style="1"/>
  </cols>
  <sheetData>
    <row r="1" spans="1:18" x14ac:dyDescent="0.25">
      <c r="A1" s="26" t="s">
        <v>19625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</row>
    <row r="2" spans="1:18" ht="33.75" x14ac:dyDescent="0.25">
      <c r="A2" s="3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5" t="s">
        <v>17</v>
      </c>
    </row>
    <row r="3" spans="1:18" ht="45" hidden="1" x14ac:dyDescent="0.25">
      <c r="A3" s="6" t="s">
        <v>18</v>
      </c>
      <c r="B3" s="7" t="s">
        <v>19626</v>
      </c>
      <c r="C3" s="7" t="s">
        <v>19627</v>
      </c>
      <c r="D3" s="7" t="s">
        <v>8003</v>
      </c>
      <c r="E3" s="7" t="s">
        <v>19628</v>
      </c>
      <c r="F3" s="7" t="s">
        <v>23</v>
      </c>
      <c r="G3" s="7" t="s">
        <v>24</v>
      </c>
      <c r="H3" s="7" t="s">
        <v>19629</v>
      </c>
      <c r="I3" s="7" t="s">
        <v>2406</v>
      </c>
      <c r="J3" s="7" t="s">
        <v>2558</v>
      </c>
      <c r="K3" s="7" t="s">
        <v>7149</v>
      </c>
      <c r="L3" s="7" t="s">
        <v>5737</v>
      </c>
      <c r="M3" s="7" t="s">
        <v>19630</v>
      </c>
      <c r="N3" s="7"/>
      <c r="O3" s="7" t="s">
        <v>30</v>
      </c>
      <c r="P3" s="8" t="s">
        <v>1335</v>
      </c>
      <c r="Q3" s="1" t="str">
        <f>CONCATENATE(E3,";",O3)</f>
        <v>5900516844714;30%</v>
      </c>
      <c r="R3" s="1" t="str">
        <f>VLOOKUP(Q3,A3_styczen!A:B,2,FALSE)</f>
        <v>Tak</v>
      </c>
    </row>
    <row r="4" spans="1:18" ht="45" hidden="1" x14ac:dyDescent="0.25">
      <c r="A4" s="6" t="s">
        <v>32</v>
      </c>
      <c r="B4" s="7" t="s">
        <v>19626</v>
      </c>
      <c r="C4" s="7" t="s">
        <v>19627</v>
      </c>
      <c r="D4" s="7" t="s">
        <v>8003</v>
      </c>
      <c r="E4" s="7" t="s">
        <v>19628</v>
      </c>
      <c r="F4" s="7" t="s">
        <v>23</v>
      </c>
      <c r="G4" s="7" t="s">
        <v>24</v>
      </c>
      <c r="H4" s="7" t="s">
        <v>19629</v>
      </c>
      <c r="I4" s="7" t="s">
        <v>2406</v>
      </c>
      <c r="J4" s="7" t="s">
        <v>2558</v>
      </c>
      <c r="K4" s="7" t="s">
        <v>7149</v>
      </c>
      <c r="L4" s="7" t="s">
        <v>5737</v>
      </c>
      <c r="M4" s="7" t="s">
        <v>19631</v>
      </c>
      <c r="N4" s="7"/>
      <c r="O4" s="7" t="s">
        <v>363</v>
      </c>
      <c r="P4" s="8" t="s">
        <v>19632</v>
      </c>
      <c r="Q4" s="1" t="str">
        <f t="shared" ref="Q4:Q67" si="0">CONCATENATE(E4,";",O4)</f>
        <v>5900516844714;bezpłatny do limitu</v>
      </c>
      <c r="R4" s="1" t="str">
        <f>VLOOKUP(Q4,A3_styczen!A:B,2,FALSE)</f>
        <v>Tak</v>
      </c>
    </row>
    <row r="5" spans="1:18" ht="45" hidden="1" x14ac:dyDescent="0.25">
      <c r="A5" s="6" t="s">
        <v>44</v>
      </c>
      <c r="B5" s="7" t="s">
        <v>19626</v>
      </c>
      <c r="C5" s="7" t="s">
        <v>19633</v>
      </c>
      <c r="D5" s="7" t="s">
        <v>8003</v>
      </c>
      <c r="E5" s="7" t="s">
        <v>19634</v>
      </c>
      <c r="F5" s="7" t="s">
        <v>23</v>
      </c>
      <c r="G5" s="7" t="s">
        <v>24</v>
      </c>
      <c r="H5" s="7" t="s">
        <v>19629</v>
      </c>
      <c r="I5" s="7" t="s">
        <v>49</v>
      </c>
      <c r="J5" s="7" t="s">
        <v>3260</v>
      </c>
      <c r="K5" s="7" t="s">
        <v>4024</v>
      </c>
      <c r="L5" s="7" t="s">
        <v>5737</v>
      </c>
      <c r="M5" s="7" t="s">
        <v>19630</v>
      </c>
      <c r="N5" s="7"/>
      <c r="O5" s="7" t="s">
        <v>30</v>
      </c>
      <c r="P5" s="8" t="s">
        <v>16308</v>
      </c>
      <c r="Q5" s="1" t="str">
        <f t="shared" si="0"/>
        <v>4049500217958;30%</v>
      </c>
      <c r="R5" s="1" t="str">
        <f>VLOOKUP(Q5,A3_styczen!A:B,2,FALSE)</f>
        <v>Tak</v>
      </c>
    </row>
    <row r="6" spans="1:18" ht="45" hidden="1" x14ac:dyDescent="0.25">
      <c r="A6" s="6" t="s">
        <v>52</v>
      </c>
      <c r="B6" s="7" t="s">
        <v>19626</v>
      </c>
      <c r="C6" s="7" t="s">
        <v>19633</v>
      </c>
      <c r="D6" s="7" t="s">
        <v>8003</v>
      </c>
      <c r="E6" s="7" t="s">
        <v>19634</v>
      </c>
      <c r="F6" s="7" t="s">
        <v>23</v>
      </c>
      <c r="G6" s="7" t="s">
        <v>24</v>
      </c>
      <c r="H6" s="7" t="s">
        <v>19629</v>
      </c>
      <c r="I6" s="7" t="s">
        <v>49</v>
      </c>
      <c r="J6" s="7" t="s">
        <v>3260</v>
      </c>
      <c r="K6" s="7" t="s">
        <v>4024</v>
      </c>
      <c r="L6" s="7" t="s">
        <v>5737</v>
      </c>
      <c r="M6" s="7" t="s">
        <v>19631</v>
      </c>
      <c r="N6" s="7"/>
      <c r="O6" s="7" t="s">
        <v>363</v>
      </c>
      <c r="P6" s="8" t="s">
        <v>18266</v>
      </c>
      <c r="Q6" s="1" t="str">
        <f t="shared" si="0"/>
        <v>4049500217958;bezpłatny do limitu</v>
      </c>
      <c r="R6" s="1" t="str">
        <f>VLOOKUP(Q6,A3_styczen!A:B,2,FALSE)</f>
        <v>Tak</v>
      </c>
    </row>
    <row r="7" spans="1:18" ht="45" hidden="1" x14ac:dyDescent="0.25">
      <c r="A7" s="6" t="s">
        <v>60</v>
      </c>
      <c r="B7" s="7" t="s">
        <v>19626</v>
      </c>
      <c r="C7" s="7" t="s">
        <v>19635</v>
      </c>
      <c r="D7" s="7" t="s">
        <v>8003</v>
      </c>
      <c r="E7" s="7" t="s">
        <v>19636</v>
      </c>
      <c r="F7" s="7" t="s">
        <v>196</v>
      </c>
      <c r="G7" s="7" t="s">
        <v>24</v>
      </c>
      <c r="H7" s="7" t="s">
        <v>19629</v>
      </c>
      <c r="I7" s="7" t="s">
        <v>12368</v>
      </c>
      <c r="J7" s="7" t="s">
        <v>2424</v>
      </c>
      <c r="K7" s="7" t="s">
        <v>17575</v>
      </c>
      <c r="L7" s="7" t="s">
        <v>6124</v>
      </c>
      <c r="M7" s="7" t="s">
        <v>19630</v>
      </c>
      <c r="N7" s="7"/>
      <c r="O7" s="7" t="s">
        <v>30</v>
      </c>
      <c r="P7" s="8" t="s">
        <v>7150</v>
      </c>
      <c r="Q7" s="1" t="str">
        <f t="shared" si="0"/>
        <v>4049500217927;30%</v>
      </c>
      <c r="R7" s="1" t="str">
        <f>VLOOKUP(Q7,A3_styczen!A:B,2,FALSE)</f>
        <v>Tak</v>
      </c>
    </row>
    <row r="8" spans="1:18" ht="45" hidden="1" x14ac:dyDescent="0.25">
      <c r="A8" s="6" t="s">
        <v>67</v>
      </c>
      <c r="B8" s="7" t="s">
        <v>19626</v>
      </c>
      <c r="C8" s="7" t="s">
        <v>19635</v>
      </c>
      <c r="D8" s="7" t="s">
        <v>8003</v>
      </c>
      <c r="E8" s="7" t="s">
        <v>19636</v>
      </c>
      <c r="F8" s="7" t="s">
        <v>196</v>
      </c>
      <c r="G8" s="7" t="s">
        <v>24</v>
      </c>
      <c r="H8" s="7" t="s">
        <v>19629</v>
      </c>
      <c r="I8" s="7" t="s">
        <v>12368</v>
      </c>
      <c r="J8" s="7" t="s">
        <v>2424</v>
      </c>
      <c r="K8" s="7" t="s">
        <v>17575</v>
      </c>
      <c r="L8" s="7" t="s">
        <v>6124</v>
      </c>
      <c r="M8" s="7" t="s">
        <v>19631</v>
      </c>
      <c r="N8" s="7"/>
      <c r="O8" s="7" t="s">
        <v>363</v>
      </c>
      <c r="P8" s="8" t="s">
        <v>19637</v>
      </c>
      <c r="Q8" s="1" t="str">
        <f t="shared" si="0"/>
        <v>4049500217927;bezpłatny do limitu</v>
      </c>
      <c r="R8" s="1" t="str">
        <f>VLOOKUP(Q8,A3_styczen!A:B,2,FALSE)</f>
        <v>Tak</v>
      </c>
    </row>
    <row r="9" spans="1:18" ht="45" hidden="1" x14ac:dyDescent="0.25">
      <c r="A9" s="6" t="s">
        <v>75</v>
      </c>
      <c r="B9" s="7" t="s">
        <v>19626</v>
      </c>
      <c r="C9" s="7" t="s">
        <v>19638</v>
      </c>
      <c r="D9" s="7" t="s">
        <v>8003</v>
      </c>
      <c r="E9" s="7" t="s">
        <v>19639</v>
      </c>
      <c r="F9" s="7" t="s">
        <v>23</v>
      </c>
      <c r="G9" s="7" t="s">
        <v>24</v>
      </c>
      <c r="H9" s="7" t="s">
        <v>19629</v>
      </c>
      <c r="I9" s="7" t="s">
        <v>1139</v>
      </c>
      <c r="J9" s="7" t="s">
        <v>1140</v>
      </c>
      <c r="K9" s="7" t="s">
        <v>16952</v>
      </c>
      <c r="L9" s="7" t="s">
        <v>19640</v>
      </c>
      <c r="M9" s="7" t="s">
        <v>19630</v>
      </c>
      <c r="N9" s="7"/>
      <c r="O9" s="7" t="s">
        <v>30</v>
      </c>
      <c r="P9" s="8" t="s">
        <v>9305</v>
      </c>
      <c r="Q9" s="1" t="str">
        <f t="shared" si="0"/>
        <v>4049500217965;30%</v>
      </c>
      <c r="R9" s="1" t="str">
        <f>VLOOKUP(Q9,A3_styczen!A:B,2,FALSE)</f>
        <v>Tak</v>
      </c>
    </row>
    <row r="10" spans="1:18" ht="45" hidden="1" x14ac:dyDescent="0.25">
      <c r="A10" s="6" t="s">
        <v>87</v>
      </c>
      <c r="B10" s="7" t="s">
        <v>19626</v>
      </c>
      <c r="C10" s="7" t="s">
        <v>19638</v>
      </c>
      <c r="D10" s="7" t="s">
        <v>8003</v>
      </c>
      <c r="E10" s="7" t="s">
        <v>19639</v>
      </c>
      <c r="F10" s="7" t="s">
        <v>23</v>
      </c>
      <c r="G10" s="7" t="s">
        <v>24</v>
      </c>
      <c r="H10" s="7" t="s">
        <v>19629</v>
      </c>
      <c r="I10" s="7" t="s">
        <v>1139</v>
      </c>
      <c r="J10" s="7" t="s">
        <v>1140</v>
      </c>
      <c r="K10" s="7" t="s">
        <v>16952</v>
      </c>
      <c r="L10" s="7" t="s">
        <v>19640</v>
      </c>
      <c r="M10" s="7" t="s">
        <v>19631</v>
      </c>
      <c r="N10" s="7"/>
      <c r="O10" s="7" t="s">
        <v>363</v>
      </c>
      <c r="P10" s="8" t="s">
        <v>5602</v>
      </c>
      <c r="Q10" s="1" t="str">
        <f t="shared" si="0"/>
        <v>4049500217965;bezpłatny do limitu</v>
      </c>
      <c r="R10" s="1" t="str">
        <f>VLOOKUP(Q10,A3_styczen!A:B,2,FALSE)</f>
        <v>Tak</v>
      </c>
    </row>
    <row r="11" spans="1:18" ht="56.25" hidden="1" x14ac:dyDescent="0.25">
      <c r="A11" s="6" t="s">
        <v>95</v>
      </c>
      <c r="B11" s="7" t="s">
        <v>19626</v>
      </c>
      <c r="C11" s="7" t="s">
        <v>19641</v>
      </c>
      <c r="D11" s="7" t="s">
        <v>8003</v>
      </c>
      <c r="E11" s="7" t="s">
        <v>19642</v>
      </c>
      <c r="F11" s="7" t="s">
        <v>23</v>
      </c>
      <c r="G11" s="7" t="s">
        <v>24</v>
      </c>
      <c r="H11" s="7" t="s">
        <v>19629</v>
      </c>
      <c r="I11" s="7" t="s">
        <v>5459</v>
      </c>
      <c r="J11" s="7" t="s">
        <v>1316</v>
      </c>
      <c r="K11" s="7" t="s">
        <v>16344</v>
      </c>
      <c r="L11" s="7" t="s">
        <v>5737</v>
      </c>
      <c r="M11" s="7" t="s">
        <v>19630</v>
      </c>
      <c r="N11" s="7"/>
      <c r="O11" s="7" t="s">
        <v>30</v>
      </c>
      <c r="P11" s="8" t="s">
        <v>1017</v>
      </c>
      <c r="Q11" s="1" t="str">
        <f t="shared" si="0"/>
        <v>4021447013466;30%</v>
      </c>
      <c r="R11" s="1" t="str">
        <f>VLOOKUP(Q11,A3_styczen!A:B,2,FALSE)</f>
        <v>Tak</v>
      </c>
    </row>
    <row r="12" spans="1:18" ht="56.25" hidden="1" x14ac:dyDescent="0.25">
      <c r="A12" s="6" t="s">
        <v>103</v>
      </c>
      <c r="B12" s="7" t="s">
        <v>19626</v>
      </c>
      <c r="C12" s="7" t="s">
        <v>19643</v>
      </c>
      <c r="D12" s="7" t="s">
        <v>8003</v>
      </c>
      <c r="E12" s="7" t="s">
        <v>19644</v>
      </c>
      <c r="F12" s="7" t="s">
        <v>23</v>
      </c>
      <c r="G12" s="7" t="s">
        <v>24</v>
      </c>
      <c r="H12" s="7" t="s">
        <v>19629</v>
      </c>
      <c r="I12" s="7" t="s">
        <v>2629</v>
      </c>
      <c r="J12" s="7" t="s">
        <v>4959</v>
      </c>
      <c r="K12" s="7" t="s">
        <v>6124</v>
      </c>
      <c r="L12" s="7" t="s">
        <v>6124</v>
      </c>
      <c r="M12" s="7" t="s">
        <v>19630</v>
      </c>
      <c r="N12" s="7"/>
      <c r="O12" s="7" t="s">
        <v>30</v>
      </c>
      <c r="P12" s="8" t="s">
        <v>9040</v>
      </c>
      <c r="Q12" s="1" t="str">
        <f t="shared" si="0"/>
        <v>4021447013480;30%</v>
      </c>
      <c r="R12" s="1" t="str">
        <f>VLOOKUP(Q12,A3_styczen!A:B,2,FALSE)</f>
        <v>Tak</v>
      </c>
    </row>
    <row r="13" spans="1:18" ht="56.25" hidden="1" x14ac:dyDescent="0.25">
      <c r="A13" s="6" t="s">
        <v>110</v>
      </c>
      <c r="B13" s="7" t="s">
        <v>19626</v>
      </c>
      <c r="C13" s="7" t="s">
        <v>19645</v>
      </c>
      <c r="D13" s="7" t="s">
        <v>8003</v>
      </c>
      <c r="E13" s="7" t="s">
        <v>19646</v>
      </c>
      <c r="F13" s="7" t="s">
        <v>23</v>
      </c>
      <c r="G13" s="7" t="s">
        <v>24</v>
      </c>
      <c r="H13" s="7" t="s">
        <v>19629</v>
      </c>
      <c r="I13" s="7" t="s">
        <v>8990</v>
      </c>
      <c r="J13" s="7" t="s">
        <v>14574</v>
      </c>
      <c r="K13" s="7" t="s">
        <v>984</v>
      </c>
      <c r="L13" s="7" t="s">
        <v>19640</v>
      </c>
      <c r="M13" s="7" t="s">
        <v>19630</v>
      </c>
      <c r="N13" s="7"/>
      <c r="O13" s="7" t="s">
        <v>30</v>
      </c>
      <c r="P13" s="8" t="s">
        <v>19647</v>
      </c>
      <c r="Q13" s="1" t="str">
        <f t="shared" si="0"/>
        <v>4021447013442;30%</v>
      </c>
      <c r="R13" s="1" t="str">
        <f>VLOOKUP(Q13,A3_styczen!A:B,2,FALSE)</f>
        <v>Tak</v>
      </c>
    </row>
    <row r="14" spans="1:18" ht="67.5" hidden="1" x14ac:dyDescent="0.25">
      <c r="A14" s="6" t="s">
        <v>120</v>
      </c>
      <c r="B14" s="7" t="s">
        <v>19648</v>
      </c>
      <c r="C14" s="7" t="s">
        <v>19649</v>
      </c>
      <c r="D14" s="7" t="s">
        <v>8003</v>
      </c>
      <c r="E14" s="7" t="s">
        <v>19650</v>
      </c>
      <c r="F14" s="7" t="s">
        <v>575</v>
      </c>
      <c r="G14" s="7" t="s">
        <v>576</v>
      </c>
      <c r="H14" s="7" t="s">
        <v>19651</v>
      </c>
      <c r="I14" s="7" t="s">
        <v>835</v>
      </c>
      <c r="J14" s="7" t="s">
        <v>836</v>
      </c>
      <c r="K14" s="7" t="s">
        <v>2747</v>
      </c>
      <c r="L14" s="7" t="s">
        <v>11092</v>
      </c>
      <c r="M14" s="7" t="s">
        <v>19630</v>
      </c>
      <c r="N14" s="7"/>
      <c r="O14" s="7" t="s">
        <v>30</v>
      </c>
      <c r="P14" s="8" t="s">
        <v>3168</v>
      </c>
      <c r="Q14" s="1" t="str">
        <f t="shared" si="0"/>
        <v>0040565124810;30%</v>
      </c>
      <c r="R14" s="1" t="str">
        <f>VLOOKUP(Q14,A3_styczen!A:B,2,FALSE)</f>
        <v>Tak</v>
      </c>
    </row>
    <row r="15" spans="1:18" ht="67.5" hidden="1" x14ac:dyDescent="0.25">
      <c r="A15" s="6" t="s">
        <v>130</v>
      </c>
      <c r="B15" s="7" t="s">
        <v>19648</v>
      </c>
      <c r="C15" s="7" t="s">
        <v>19649</v>
      </c>
      <c r="D15" s="7" t="s">
        <v>8003</v>
      </c>
      <c r="E15" s="7" t="s">
        <v>19650</v>
      </c>
      <c r="F15" s="7" t="s">
        <v>575</v>
      </c>
      <c r="G15" s="7" t="s">
        <v>576</v>
      </c>
      <c r="H15" s="7" t="s">
        <v>19651</v>
      </c>
      <c r="I15" s="7" t="s">
        <v>835</v>
      </c>
      <c r="J15" s="7" t="s">
        <v>836</v>
      </c>
      <c r="K15" s="7" t="s">
        <v>2747</v>
      </c>
      <c r="L15" s="7" t="s">
        <v>11092</v>
      </c>
      <c r="M15" s="7" t="s">
        <v>19631</v>
      </c>
      <c r="N15" s="7"/>
      <c r="O15" s="7" t="s">
        <v>363</v>
      </c>
      <c r="P15" s="8" t="s">
        <v>12455</v>
      </c>
      <c r="Q15" s="1" t="str">
        <f t="shared" si="0"/>
        <v>0040565124810;bezpłatny do limitu</v>
      </c>
      <c r="R15" s="1" t="str">
        <f>VLOOKUP(Q15,A3_styczen!A:B,2,FALSE)</f>
        <v>Tak</v>
      </c>
    </row>
    <row r="16" spans="1:18" ht="67.5" hidden="1" x14ac:dyDescent="0.25">
      <c r="A16" s="6" t="s">
        <v>137</v>
      </c>
      <c r="B16" s="7" t="s">
        <v>19648</v>
      </c>
      <c r="C16" s="7" t="s">
        <v>19652</v>
      </c>
      <c r="D16" s="7" t="s">
        <v>8003</v>
      </c>
      <c r="E16" s="7" t="s">
        <v>19653</v>
      </c>
      <c r="F16" s="7" t="s">
        <v>575</v>
      </c>
      <c r="G16" s="7" t="s">
        <v>576</v>
      </c>
      <c r="H16" s="7" t="s">
        <v>19651</v>
      </c>
      <c r="I16" s="7" t="s">
        <v>14662</v>
      </c>
      <c r="J16" s="7" t="s">
        <v>14714</v>
      </c>
      <c r="K16" s="7" t="s">
        <v>19654</v>
      </c>
      <c r="L16" s="7" t="s">
        <v>10985</v>
      </c>
      <c r="M16" s="7" t="s">
        <v>19630</v>
      </c>
      <c r="N16" s="7"/>
      <c r="O16" s="7" t="s">
        <v>30</v>
      </c>
      <c r="P16" s="8" t="s">
        <v>1627</v>
      </c>
      <c r="Q16" s="1" t="str">
        <f t="shared" si="0"/>
        <v>0040565124858;30%</v>
      </c>
      <c r="R16" s="1" t="str">
        <f>VLOOKUP(Q16,A3_styczen!A:B,2,FALSE)</f>
        <v>Tak</v>
      </c>
    </row>
    <row r="17" spans="1:18" ht="67.5" hidden="1" x14ac:dyDescent="0.25">
      <c r="A17" s="6" t="s">
        <v>144</v>
      </c>
      <c r="B17" s="7" t="s">
        <v>19648</v>
      </c>
      <c r="C17" s="7" t="s">
        <v>19652</v>
      </c>
      <c r="D17" s="7" t="s">
        <v>8003</v>
      </c>
      <c r="E17" s="7" t="s">
        <v>19653</v>
      </c>
      <c r="F17" s="7" t="s">
        <v>575</v>
      </c>
      <c r="G17" s="7" t="s">
        <v>576</v>
      </c>
      <c r="H17" s="7" t="s">
        <v>19651</v>
      </c>
      <c r="I17" s="7" t="s">
        <v>14662</v>
      </c>
      <c r="J17" s="7" t="s">
        <v>14714</v>
      </c>
      <c r="K17" s="7" t="s">
        <v>19654</v>
      </c>
      <c r="L17" s="7" t="s">
        <v>10985</v>
      </c>
      <c r="M17" s="7" t="s">
        <v>19631</v>
      </c>
      <c r="N17" s="7"/>
      <c r="O17" s="7" t="s">
        <v>363</v>
      </c>
      <c r="P17" s="8" t="s">
        <v>3900</v>
      </c>
      <c r="Q17" s="1" t="str">
        <f t="shared" si="0"/>
        <v>0040565124858;bezpłatny do limitu</v>
      </c>
      <c r="R17" s="1" t="str">
        <f>VLOOKUP(Q17,A3_styczen!A:B,2,FALSE)</f>
        <v>Tak</v>
      </c>
    </row>
    <row r="18" spans="1:18" ht="67.5" hidden="1" x14ac:dyDescent="0.25">
      <c r="A18" s="6" t="s">
        <v>152</v>
      </c>
      <c r="B18" s="7" t="s">
        <v>19648</v>
      </c>
      <c r="C18" s="7" t="s">
        <v>19655</v>
      </c>
      <c r="D18" s="7" t="s">
        <v>8003</v>
      </c>
      <c r="E18" s="7" t="s">
        <v>19656</v>
      </c>
      <c r="F18" s="7" t="s">
        <v>575</v>
      </c>
      <c r="G18" s="7" t="s">
        <v>576</v>
      </c>
      <c r="H18" s="7" t="s">
        <v>19651</v>
      </c>
      <c r="I18" s="7" t="s">
        <v>7567</v>
      </c>
      <c r="J18" s="7" t="s">
        <v>7568</v>
      </c>
      <c r="K18" s="7" t="s">
        <v>10968</v>
      </c>
      <c r="L18" s="7" t="s">
        <v>10968</v>
      </c>
      <c r="M18" s="7" t="s">
        <v>19630</v>
      </c>
      <c r="N18" s="7"/>
      <c r="O18" s="7" t="s">
        <v>30</v>
      </c>
      <c r="P18" s="8" t="s">
        <v>17305</v>
      </c>
      <c r="Q18" s="1" t="str">
        <f t="shared" si="0"/>
        <v>0040565124872;30%</v>
      </c>
      <c r="R18" s="1" t="str">
        <f>VLOOKUP(Q18,A3_styczen!A:B,2,FALSE)</f>
        <v>Tak</v>
      </c>
    </row>
    <row r="19" spans="1:18" ht="67.5" hidden="1" x14ac:dyDescent="0.25">
      <c r="A19" s="6" t="s">
        <v>160</v>
      </c>
      <c r="B19" s="7" t="s">
        <v>19648</v>
      </c>
      <c r="C19" s="7" t="s">
        <v>19655</v>
      </c>
      <c r="D19" s="7" t="s">
        <v>8003</v>
      </c>
      <c r="E19" s="7" t="s">
        <v>19656</v>
      </c>
      <c r="F19" s="7" t="s">
        <v>575</v>
      </c>
      <c r="G19" s="7" t="s">
        <v>576</v>
      </c>
      <c r="H19" s="7" t="s">
        <v>19651</v>
      </c>
      <c r="I19" s="7" t="s">
        <v>7567</v>
      </c>
      <c r="J19" s="7" t="s">
        <v>7568</v>
      </c>
      <c r="K19" s="7" t="s">
        <v>10968</v>
      </c>
      <c r="L19" s="7" t="s">
        <v>10968</v>
      </c>
      <c r="M19" s="7" t="s">
        <v>19631</v>
      </c>
      <c r="N19" s="7"/>
      <c r="O19" s="7" t="s">
        <v>363</v>
      </c>
      <c r="P19" s="8" t="s">
        <v>364</v>
      </c>
      <c r="Q19" s="1" t="str">
        <f t="shared" si="0"/>
        <v>0040565124872;bezpłatny do limitu</v>
      </c>
      <c r="R19" s="1" t="str">
        <f>VLOOKUP(Q19,A3_styczen!A:B,2,FALSE)</f>
        <v>Tak</v>
      </c>
    </row>
    <row r="20" spans="1:18" ht="67.5" hidden="1" x14ac:dyDescent="0.25">
      <c r="A20" s="6" t="s">
        <v>166</v>
      </c>
      <c r="B20" s="7" t="s">
        <v>19648</v>
      </c>
      <c r="C20" s="7" t="s">
        <v>19657</v>
      </c>
      <c r="D20" s="7" t="s">
        <v>8003</v>
      </c>
      <c r="E20" s="7" t="s">
        <v>19658</v>
      </c>
      <c r="F20" s="7" t="s">
        <v>23</v>
      </c>
      <c r="G20" s="7" t="s">
        <v>24</v>
      </c>
      <c r="H20" s="7" t="s">
        <v>19659</v>
      </c>
      <c r="I20" s="7" t="s">
        <v>1560</v>
      </c>
      <c r="J20" s="7" t="s">
        <v>1561</v>
      </c>
      <c r="K20" s="7" t="s">
        <v>15819</v>
      </c>
      <c r="L20" s="7" t="s">
        <v>401</v>
      </c>
      <c r="M20" s="7" t="s">
        <v>19630</v>
      </c>
      <c r="N20" s="7"/>
      <c r="O20" s="7" t="s">
        <v>30</v>
      </c>
      <c r="P20" s="8" t="s">
        <v>2936</v>
      </c>
      <c r="Q20" s="1" t="str">
        <f t="shared" si="0"/>
        <v>15051978002970;30%</v>
      </c>
      <c r="R20" s="1" t="str">
        <f>VLOOKUP(Q20,A3_styczen!A:B,2,FALSE)</f>
        <v>Tak</v>
      </c>
    </row>
    <row r="21" spans="1:18" ht="67.5" hidden="1" x14ac:dyDescent="0.25">
      <c r="A21" s="6" t="s">
        <v>178</v>
      </c>
      <c r="B21" s="7" t="s">
        <v>19648</v>
      </c>
      <c r="C21" s="7" t="s">
        <v>19660</v>
      </c>
      <c r="D21" s="7" t="s">
        <v>8003</v>
      </c>
      <c r="E21" s="7" t="s">
        <v>19661</v>
      </c>
      <c r="F21" s="7" t="s">
        <v>23</v>
      </c>
      <c r="G21" s="7" t="s">
        <v>24</v>
      </c>
      <c r="H21" s="7" t="s">
        <v>19659</v>
      </c>
      <c r="I21" s="7" t="s">
        <v>10748</v>
      </c>
      <c r="J21" s="7" t="s">
        <v>16447</v>
      </c>
      <c r="K21" s="7" t="s">
        <v>19662</v>
      </c>
      <c r="L21" s="7" t="s">
        <v>19663</v>
      </c>
      <c r="M21" s="7" t="s">
        <v>19630</v>
      </c>
      <c r="N21" s="7"/>
      <c r="O21" s="7" t="s">
        <v>30</v>
      </c>
      <c r="P21" s="8" t="s">
        <v>4802</v>
      </c>
      <c r="Q21" s="1" t="str">
        <f t="shared" si="0"/>
        <v>15051978002994;30%</v>
      </c>
      <c r="R21" s="1" t="str">
        <f>VLOOKUP(Q21,A3_styczen!A:B,2,FALSE)</f>
        <v>Tak</v>
      </c>
    </row>
    <row r="22" spans="1:18" ht="101.25" hidden="1" x14ac:dyDescent="0.25">
      <c r="A22" s="6" t="s">
        <v>186</v>
      </c>
      <c r="B22" s="7" t="s">
        <v>19648</v>
      </c>
      <c r="C22" s="7" t="s">
        <v>19664</v>
      </c>
      <c r="D22" s="7" t="s">
        <v>8003</v>
      </c>
      <c r="E22" s="7" t="s">
        <v>19665</v>
      </c>
      <c r="F22" s="7" t="s">
        <v>575</v>
      </c>
      <c r="G22" s="7" t="s">
        <v>576</v>
      </c>
      <c r="H22" s="7" t="s">
        <v>19659</v>
      </c>
      <c r="I22" s="7" t="s">
        <v>11102</v>
      </c>
      <c r="J22" s="7" t="s">
        <v>13975</v>
      </c>
      <c r="K22" s="7" t="s">
        <v>5521</v>
      </c>
      <c r="L22" s="7" t="s">
        <v>4849</v>
      </c>
      <c r="M22" s="7" t="s">
        <v>19630</v>
      </c>
      <c r="N22" s="7"/>
      <c r="O22" s="7" t="s">
        <v>30</v>
      </c>
      <c r="P22" s="8" t="s">
        <v>4359</v>
      </c>
      <c r="Q22" s="1" t="str">
        <f t="shared" si="0"/>
        <v>5000223461652;30%</v>
      </c>
      <c r="R22" s="1" t="str">
        <f>VLOOKUP(Q22,A3_styczen!A:B,2,FALSE)</f>
        <v>Tak</v>
      </c>
    </row>
    <row r="23" spans="1:18" ht="101.25" hidden="1" x14ac:dyDescent="0.25">
      <c r="A23" s="6" t="s">
        <v>193</v>
      </c>
      <c r="B23" s="7" t="s">
        <v>19648</v>
      </c>
      <c r="C23" s="7" t="s">
        <v>19664</v>
      </c>
      <c r="D23" s="7" t="s">
        <v>8003</v>
      </c>
      <c r="E23" s="7" t="s">
        <v>19665</v>
      </c>
      <c r="F23" s="7" t="s">
        <v>575</v>
      </c>
      <c r="G23" s="7" t="s">
        <v>576</v>
      </c>
      <c r="H23" s="7" t="s">
        <v>19659</v>
      </c>
      <c r="I23" s="7" t="s">
        <v>11102</v>
      </c>
      <c r="J23" s="7" t="s">
        <v>13975</v>
      </c>
      <c r="K23" s="7" t="s">
        <v>5521</v>
      </c>
      <c r="L23" s="7" t="s">
        <v>4849</v>
      </c>
      <c r="M23" s="7" t="s">
        <v>19631</v>
      </c>
      <c r="N23" s="7"/>
      <c r="O23" s="7" t="s">
        <v>363</v>
      </c>
      <c r="P23" s="8" t="s">
        <v>9165</v>
      </c>
      <c r="Q23" s="1" t="str">
        <f t="shared" si="0"/>
        <v>5000223461652;bezpłatny do limitu</v>
      </c>
      <c r="R23" s="1" t="str">
        <f>VLOOKUP(Q23,A3_styczen!A:B,2,FALSE)</f>
        <v>Tak</v>
      </c>
    </row>
    <row r="24" spans="1:18" ht="101.25" hidden="1" x14ac:dyDescent="0.25">
      <c r="A24" s="6" t="s">
        <v>200</v>
      </c>
      <c r="B24" s="7" t="s">
        <v>19648</v>
      </c>
      <c r="C24" s="7" t="s">
        <v>19666</v>
      </c>
      <c r="D24" s="7" t="s">
        <v>8003</v>
      </c>
      <c r="E24" s="7" t="s">
        <v>19667</v>
      </c>
      <c r="F24" s="7" t="s">
        <v>3140</v>
      </c>
      <c r="G24" s="7" t="s">
        <v>24</v>
      </c>
      <c r="H24" s="7" t="s">
        <v>19659</v>
      </c>
      <c r="I24" s="7" t="s">
        <v>4770</v>
      </c>
      <c r="J24" s="7" t="s">
        <v>4591</v>
      </c>
      <c r="K24" s="7" t="s">
        <v>10892</v>
      </c>
      <c r="L24" s="7" t="s">
        <v>11725</v>
      </c>
      <c r="M24" s="7" t="s">
        <v>19630</v>
      </c>
      <c r="N24" s="7"/>
      <c r="O24" s="7" t="s">
        <v>30</v>
      </c>
      <c r="P24" s="8" t="s">
        <v>2568</v>
      </c>
      <c r="Q24" s="1" t="str">
        <f t="shared" si="0"/>
        <v>5000223462222;30%</v>
      </c>
      <c r="R24" s="1" t="str">
        <f>VLOOKUP(Q24,A3_styczen!A:B,2,FALSE)</f>
        <v>Tak</v>
      </c>
    </row>
    <row r="25" spans="1:18" ht="101.25" hidden="1" x14ac:dyDescent="0.25">
      <c r="A25" s="6" t="s">
        <v>207</v>
      </c>
      <c r="B25" s="7" t="s">
        <v>19648</v>
      </c>
      <c r="C25" s="7" t="s">
        <v>19666</v>
      </c>
      <c r="D25" s="7" t="s">
        <v>8003</v>
      </c>
      <c r="E25" s="7" t="s">
        <v>19667</v>
      </c>
      <c r="F25" s="7" t="s">
        <v>3140</v>
      </c>
      <c r="G25" s="7" t="s">
        <v>24</v>
      </c>
      <c r="H25" s="7" t="s">
        <v>19659</v>
      </c>
      <c r="I25" s="7" t="s">
        <v>4770</v>
      </c>
      <c r="J25" s="7" t="s">
        <v>4591</v>
      </c>
      <c r="K25" s="7" t="s">
        <v>10892</v>
      </c>
      <c r="L25" s="7" t="s">
        <v>11725</v>
      </c>
      <c r="M25" s="7" t="s">
        <v>19631</v>
      </c>
      <c r="N25" s="7"/>
      <c r="O25" s="7" t="s">
        <v>363</v>
      </c>
      <c r="P25" s="8" t="s">
        <v>19668</v>
      </c>
      <c r="Q25" s="1" t="str">
        <f t="shared" si="0"/>
        <v>5000223462222;bezpłatny do limitu</v>
      </c>
      <c r="R25" s="1" t="str">
        <f>VLOOKUP(Q25,A3_styczen!A:B,2,FALSE)</f>
        <v>Tak</v>
      </c>
    </row>
    <row r="26" spans="1:18" ht="101.25" hidden="1" x14ac:dyDescent="0.25">
      <c r="A26" s="6" t="s">
        <v>214</v>
      </c>
      <c r="B26" s="7" t="s">
        <v>19648</v>
      </c>
      <c r="C26" s="7" t="s">
        <v>19669</v>
      </c>
      <c r="D26" s="7" t="s">
        <v>8003</v>
      </c>
      <c r="E26" s="7" t="s">
        <v>19670</v>
      </c>
      <c r="F26" s="7" t="s">
        <v>575</v>
      </c>
      <c r="G26" s="7" t="s">
        <v>576</v>
      </c>
      <c r="H26" s="7" t="s">
        <v>19659</v>
      </c>
      <c r="I26" s="7" t="s">
        <v>4393</v>
      </c>
      <c r="J26" s="7" t="s">
        <v>1009</v>
      </c>
      <c r="K26" s="7" t="s">
        <v>5927</v>
      </c>
      <c r="L26" s="7" t="s">
        <v>8389</v>
      </c>
      <c r="M26" s="7" t="s">
        <v>19630</v>
      </c>
      <c r="N26" s="7"/>
      <c r="O26" s="7" t="s">
        <v>30</v>
      </c>
      <c r="P26" s="8" t="s">
        <v>803</v>
      </c>
      <c r="Q26" s="1" t="str">
        <f t="shared" si="0"/>
        <v>5000223461621;30%</v>
      </c>
      <c r="R26" s="1" t="str">
        <f>VLOOKUP(Q26,A3_styczen!A:B,2,FALSE)</f>
        <v>Tak</v>
      </c>
    </row>
    <row r="27" spans="1:18" ht="101.25" hidden="1" x14ac:dyDescent="0.25">
      <c r="A27" s="6" t="s">
        <v>221</v>
      </c>
      <c r="B27" s="7" t="s">
        <v>19648</v>
      </c>
      <c r="C27" s="7" t="s">
        <v>19669</v>
      </c>
      <c r="D27" s="7" t="s">
        <v>8003</v>
      </c>
      <c r="E27" s="7" t="s">
        <v>19670</v>
      </c>
      <c r="F27" s="7" t="s">
        <v>575</v>
      </c>
      <c r="G27" s="7" t="s">
        <v>576</v>
      </c>
      <c r="H27" s="7" t="s">
        <v>19659</v>
      </c>
      <c r="I27" s="7" t="s">
        <v>4393</v>
      </c>
      <c r="J27" s="7" t="s">
        <v>1009</v>
      </c>
      <c r="K27" s="7" t="s">
        <v>5927</v>
      </c>
      <c r="L27" s="7" t="s">
        <v>8389</v>
      </c>
      <c r="M27" s="7" t="s">
        <v>19631</v>
      </c>
      <c r="N27" s="7"/>
      <c r="O27" s="7" t="s">
        <v>363</v>
      </c>
      <c r="P27" s="8" t="s">
        <v>1140</v>
      </c>
      <c r="Q27" s="1" t="str">
        <f t="shared" si="0"/>
        <v>5000223461621;bezpłatny do limitu</v>
      </c>
      <c r="R27" s="1" t="str">
        <f>VLOOKUP(Q27,A3_styczen!A:B,2,FALSE)</f>
        <v>Tak</v>
      </c>
    </row>
    <row r="28" spans="1:18" ht="101.25" hidden="1" x14ac:dyDescent="0.25">
      <c r="A28" s="6" t="s">
        <v>227</v>
      </c>
      <c r="B28" s="7" t="s">
        <v>19648</v>
      </c>
      <c r="C28" s="7" t="s">
        <v>19671</v>
      </c>
      <c r="D28" s="7" t="s">
        <v>8003</v>
      </c>
      <c r="E28" s="7" t="s">
        <v>19672</v>
      </c>
      <c r="F28" s="7" t="s">
        <v>575</v>
      </c>
      <c r="G28" s="7" t="s">
        <v>576</v>
      </c>
      <c r="H28" s="7" t="s">
        <v>19659</v>
      </c>
      <c r="I28" s="7" t="s">
        <v>907</v>
      </c>
      <c r="J28" s="7" t="s">
        <v>9971</v>
      </c>
      <c r="K28" s="7" t="s">
        <v>1702</v>
      </c>
      <c r="L28" s="7" t="s">
        <v>613</v>
      </c>
      <c r="M28" s="7" t="s">
        <v>19630</v>
      </c>
      <c r="N28" s="7"/>
      <c r="O28" s="7" t="s">
        <v>30</v>
      </c>
      <c r="P28" s="8" t="s">
        <v>134</v>
      </c>
      <c r="Q28" s="1" t="str">
        <f t="shared" si="0"/>
        <v>5000223461928;30%</v>
      </c>
      <c r="R28" s="1" t="str">
        <f>VLOOKUP(Q28,A3_styczen!A:B,2,FALSE)</f>
        <v>Tak</v>
      </c>
    </row>
    <row r="29" spans="1:18" ht="101.25" hidden="1" x14ac:dyDescent="0.25">
      <c r="A29" s="6" t="s">
        <v>239</v>
      </c>
      <c r="B29" s="7" t="s">
        <v>19648</v>
      </c>
      <c r="C29" s="7" t="s">
        <v>19671</v>
      </c>
      <c r="D29" s="7" t="s">
        <v>8003</v>
      </c>
      <c r="E29" s="7" t="s">
        <v>19672</v>
      </c>
      <c r="F29" s="7" t="s">
        <v>575</v>
      </c>
      <c r="G29" s="7" t="s">
        <v>576</v>
      </c>
      <c r="H29" s="7" t="s">
        <v>19659</v>
      </c>
      <c r="I29" s="7" t="s">
        <v>907</v>
      </c>
      <c r="J29" s="7" t="s">
        <v>9971</v>
      </c>
      <c r="K29" s="7" t="s">
        <v>1702</v>
      </c>
      <c r="L29" s="7" t="s">
        <v>613</v>
      </c>
      <c r="M29" s="7" t="s">
        <v>19631</v>
      </c>
      <c r="N29" s="7"/>
      <c r="O29" s="7" t="s">
        <v>363</v>
      </c>
      <c r="P29" s="8" t="s">
        <v>9940</v>
      </c>
      <c r="Q29" s="1" t="str">
        <f t="shared" si="0"/>
        <v>5000223461928;bezpłatny do limitu</v>
      </c>
      <c r="R29" s="1" t="str">
        <f>VLOOKUP(Q29,A3_styczen!A:B,2,FALSE)</f>
        <v>Tak</v>
      </c>
    </row>
    <row r="30" spans="1:18" ht="90" hidden="1" x14ac:dyDescent="0.25">
      <c r="A30" s="6" t="s">
        <v>245</v>
      </c>
      <c r="B30" s="7" t="s">
        <v>19648</v>
      </c>
      <c r="C30" s="7" t="s">
        <v>19673</v>
      </c>
      <c r="D30" s="7" t="s">
        <v>8003</v>
      </c>
      <c r="E30" s="7" t="s">
        <v>19674</v>
      </c>
      <c r="F30" s="7" t="s">
        <v>291</v>
      </c>
      <c r="G30" s="7" t="s">
        <v>24</v>
      </c>
      <c r="H30" s="7" t="s">
        <v>19659</v>
      </c>
      <c r="I30" s="7" t="s">
        <v>13017</v>
      </c>
      <c r="J30" s="7" t="s">
        <v>13018</v>
      </c>
      <c r="K30" s="7" t="s">
        <v>19675</v>
      </c>
      <c r="L30" s="7" t="s">
        <v>4849</v>
      </c>
      <c r="M30" s="7" t="s">
        <v>19630</v>
      </c>
      <c r="N30" s="7"/>
      <c r="O30" s="7" t="s">
        <v>30</v>
      </c>
      <c r="P30" s="8" t="s">
        <v>8886</v>
      </c>
      <c r="Q30" s="1" t="str">
        <f t="shared" si="0"/>
        <v>5000223462314;30%</v>
      </c>
      <c r="R30" s="1" t="str">
        <f>VLOOKUP(Q30,A3_styczen!A:B,2,FALSE)</f>
        <v>Tak</v>
      </c>
    </row>
    <row r="31" spans="1:18" ht="90" hidden="1" x14ac:dyDescent="0.25">
      <c r="A31" s="6" t="s">
        <v>260</v>
      </c>
      <c r="B31" s="7" t="s">
        <v>19648</v>
      </c>
      <c r="C31" s="7" t="s">
        <v>19673</v>
      </c>
      <c r="D31" s="7" t="s">
        <v>8003</v>
      </c>
      <c r="E31" s="7" t="s">
        <v>19674</v>
      </c>
      <c r="F31" s="7" t="s">
        <v>291</v>
      </c>
      <c r="G31" s="7" t="s">
        <v>24</v>
      </c>
      <c r="H31" s="7" t="s">
        <v>19659</v>
      </c>
      <c r="I31" s="7" t="s">
        <v>13017</v>
      </c>
      <c r="J31" s="7" t="s">
        <v>13018</v>
      </c>
      <c r="K31" s="7" t="s">
        <v>19675</v>
      </c>
      <c r="L31" s="7" t="s">
        <v>4849</v>
      </c>
      <c r="M31" s="7" t="s">
        <v>19631</v>
      </c>
      <c r="N31" s="7"/>
      <c r="O31" s="7" t="s">
        <v>363</v>
      </c>
      <c r="P31" s="8" t="s">
        <v>15458</v>
      </c>
      <c r="Q31" s="1" t="str">
        <f t="shared" si="0"/>
        <v>5000223462314;bezpłatny do limitu</v>
      </c>
      <c r="R31" s="1" t="str">
        <f>VLOOKUP(Q31,A3_styczen!A:B,2,FALSE)</f>
        <v>Tak</v>
      </c>
    </row>
    <row r="32" spans="1:18" ht="67.5" hidden="1" x14ac:dyDescent="0.25">
      <c r="A32" s="6" t="s">
        <v>268</v>
      </c>
      <c r="B32" s="7" t="s">
        <v>19648</v>
      </c>
      <c r="C32" s="7" t="s">
        <v>19676</v>
      </c>
      <c r="D32" s="7" t="s">
        <v>8003</v>
      </c>
      <c r="E32" s="7" t="s">
        <v>19677</v>
      </c>
      <c r="F32" s="7" t="s">
        <v>575</v>
      </c>
      <c r="G32" s="7" t="s">
        <v>576</v>
      </c>
      <c r="H32" s="7" t="s">
        <v>19659</v>
      </c>
      <c r="I32" s="7" t="s">
        <v>2667</v>
      </c>
      <c r="J32" s="7" t="s">
        <v>2668</v>
      </c>
      <c r="K32" s="7" t="s">
        <v>7525</v>
      </c>
      <c r="L32" s="7" t="s">
        <v>3747</v>
      </c>
      <c r="M32" s="7" t="s">
        <v>19630</v>
      </c>
      <c r="N32" s="7"/>
      <c r="O32" s="7" t="s">
        <v>30</v>
      </c>
      <c r="P32" s="8" t="s">
        <v>12756</v>
      </c>
      <c r="Q32" s="1" t="str">
        <f t="shared" si="0"/>
        <v>5000223461805;30%</v>
      </c>
      <c r="R32" s="1" t="str">
        <f>VLOOKUP(Q32,A3_styczen!A:B,2,FALSE)</f>
        <v>Tak</v>
      </c>
    </row>
    <row r="33" spans="1:18" ht="67.5" hidden="1" x14ac:dyDescent="0.25">
      <c r="A33" s="6" t="s">
        <v>278</v>
      </c>
      <c r="B33" s="7" t="s">
        <v>19648</v>
      </c>
      <c r="C33" s="7" t="s">
        <v>19676</v>
      </c>
      <c r="D33" s="7" t="s">
        <v>8003</v>
      </c>
      <c r="E33" s="7" t="s">
        <v>19677</v>
      </c>
      <c r="F33" s="7" t="s">
        <v>575</v>
      </c>
      <c r="G33" s="7" t="s">
        <v>576</v>
      </c>
      <c r="H33" s="7" t="s">
        <v>19659</v>
      </c>
      <c r="I33" s="7" t="s">
        <v>2667</v>
      </c>
      <c r="J33" s="7" t="s">
        <v>2668</v>
      </c>
      <c r="K33" s="7" t="s">
        <v>7525</v>
      </c>
      <c r="L33" s="7" t="s">
        <v>3747</v>
      </c>
      <c r="M33" s="7" t="s">
        <v>19631</v>
      </c>
      <c r="N33" s="7"/>
      <c r="O33" s="7" t="s">
        <v>363</v>
      </c>
      <c r="P33" s="8" t="s">
        <v>12640</v>
      </c>
      <c r="Q33" s="1" t="str">
        <f t="shared" si="0"/>
        <v>5000223461805;bezpłatny do limitu</v>
      </c>
      <c r="R33" s="1" t="str">
        <f>VLOOKUP(Q33,A3_styczen!A:B,2,FALSE)</f>
        <v>Tak</v>
      </c>
    </row>
    <row r="34" spans="1:18" ht="67.5" hidden="1" x14ac:dyDescent="0.25">
      <c r="A34" s="6" t="s">
        <v>287</v>
      </c>
      <c r="B34" s="7" t="s">
        <v>19648</v>
      </c>
      <c r="C34" s="7" t="s">
        <v>19678</v>
      </c>
      <c r="D34" s="7" t="s">
        <v>8003</v>
      </c>
      <c r="E34" s="7" t="s">
        <v>19679</v>
      </c>
      <c r="F34" s="7" t="s">
        <v>575</v>
      </c>
      <c r="G34" s="7" t="s">
        <v>576</v>
      </c>
      <c r="H34" s="7" t="s">
        <v>19659</v>
      </c>
      <c r="I34" s="7" t="s">
        <v>19680</v>
      </c>
      <c r="J34" s="7" t="s">
        <v>19681</v>
      </c>
      <c r="K34" s="7" t="s">
        <v>19682</v>
      </c>
      <c r="L34" s="7" t="s">
        <v>19682</v>
      </c>
      <c r="M34" s="7" t="s">
        <v>19630</v>
      </c>
      <c r="N34" s="7"/>
      <c r="O34" s="7" t="s">
        <v>30</v>
      </c>
      <c r="P34" s="8" t="s">
        <v>4770</v>
      </c>
      <c r="Q34" s="1" t="str">
        <f t="shared" si="0"/>
        <v>5000223461836;30%</v>
      </c>
      <c r="R34" s="1" t="str">
        <f>VLOOKUP(Q34,A3_styczen!A:B,2,FALSE)</f>
        <v>Tak</v>
      </c>
    </row>
    <row r="35" spans="1:18" ht="67.5" hidden="1" x14ac:dyDescent="0.25">
      <c r="A35" s="6" t="s">
        <v>297</v>
      </c>
      <c r="B35" s="7" t="s">
        <v>19648</v>
      </c>
      <c r="C35" s="7" t="s">
        <v>19678</v>
      </c>
      <c r="D35" s="7" t="s">
        <v>8003</v>
      </c>
      <c r="E35" s="7" t="s">
        <v>19679</v>
      </c>
      <c r="F35" s="7" t="s">
        <v>575</v>
      </c>
      <c r="G35" s="7" t="s">
        <v>576</v>
      </c>
      <c r="H35" s="7" t="s">
        <v>19659</v>
      </c>
      <c r="I35" s="7" t="s">
        <v>19680</v>
      </c>
      <c r="J35" s="7" t="s">
        <v>19681</v>
      </c>
      <c r="K35" s="7" t="s">
        <v>19682</v>
      </c>
      <c r="L35" s="7" t="s">
        <v>19682</v>
      </c>
      <c r="M35" s="7" t="s">
        <v>19631</v>
      </c>
      <c r="N35" s="7"/>
      <c r="O35" s="7" t="s">
        <v>363</v>
      </c>
      <c r="P35" s="8" t="s">
        <v>364</v>
      </c>
      <c r="Q35" s="1" t="str">
        <f t="shared" si="0"/>
        <v>5000223461836;bezpłatny do limitu</v>
      </c>
      <c r="R35" s="1" t="str">
        <f>VLOOKUP(Q35,A3_styczen!A:B,2,FALSE)</f>
        <v>Tak</v>
      </c>
    </row>
    <row r="36" spans="1:18" ht="101.25" hidden="1" x14ac:dyDescent="0.25">
      <c r="A36" s="6" t="s">
        <v>310</v>
      </c>
      <c r="B36" s="7" t="s">
        <v>19648</v>
      </c>
      <c r="C36" s="7" t="s">
        <v>19683</v>
      </c>
      <c r="D36" s="7" t="s">
        <v>8003</v>
      </c>
      <c r="E36" s="7" t="s">
        <v>19684</v>
      </c>
      <c r="F36" s="7" t="s">
        <v>575</v>
      </c>
      <c r="G36" s="7" t="s">
        <v>576</v>
      </c>
      <c r="H36" s="7" t="s">
        <v>19659</v>
      </c>
      <c r="I36" s="7" t="s">
        <v>140</v>
      </c>
      <c r="J36" s="7" t="s">
        <v>141</v>
      </c>
      <c r="K36" s="7" t="s">
        <v>2133</v>
      </c>
      <c r="L36" s="7" t="s">
        <v>19685</v>
      </c>
      <c r="M36" s="7" t="s">
        <v>19630</v>
      </c>
      <c r="N36" s="7"/>
      <c r="O36" s="7" t="s">
        <v>30</v>
      </c>
      <c r="P36" s="8" t="s">
        <v>2684</v>
      </c>
      <c r="Q36" s="1" t="str">
        <f t="shared" si="0"/>
        <v>5000223461867;30%</v>
      </c>
      <c r="R36" s="1" t="str">
        <f>VLOOKUP(Q36,A3_styczen!A:B,2,FALSE)</f>
        <v>Tak</v>
      </c>
    </row>
    <row r="37" spans="1:18" ht="101.25" hidden="1" x14ac:dyDescent="0.25">
      <c r="A37" s="6" t="s">
        <v>321</v>
      </c>
      <c r="B37" s="7" t="s">
        <v>19648</v>
      </c>
      <c r="C37" s="7" t="s">
        <v>19683</v>
      </c>
      <c r="D37" s="7" t="s">
        <v>8003</v>
      </c>
      <c r="E37" s="7" t="s">
        <v>19684</v>
      </c>
      <c r="F37" s="7" t="s">
        <v>575</v>
      </c>
      <c r="G37" s="7" t="s">
        <v>576</v>
      </c>
      <c r="H37" s="7" t="s">
        <v>19659</v>
      </c>
      <c r="I37" s="7" t="s">
        <v>140</v>
      </c>
      <c r="J37" s="7" t="s">
        <v>141</v>
      </c>
      <c r="K37" s="7" t="s">
        <v>2133</v>
      </c>
      <c r="L37" s="7" t="s">
        <v>19685</v>
      </c>
      <c r="M37" s="7" t="s">
        <v>19631</v>
      </c>
      <c r="N37" s="7"/>
      <c r="O37" s="7" t="s">
        <v>363</v>
      </c>
      <c r="P37" s="8" t="s">
        <v>19686</v>
      </c>
      <c r="Q37" s="1" t="str">
        <f t="shared" si="0"/>
        <v>5000223461867;bezpłatny do limitu</v>
      </c>
      <c r="R37" s="1" t="str">
        <f>VLOOKUP(Q37,A3_styczen!A:B,2,FALSE)</f>
        <v>Tak</v>
      </c>
    </row>
    <row r="38" spans="1:18" ht="101.25" hidden="1" x14ac:dyDescent="0.25">
      <c r="A38" s="6" t="s">
        <v>327</v>
      </c>
      <c r="B38" s="7" t="s">
        <v>19648</v>
      </c>
      <c r="C38" s="7" t="s">
        <v>19687</v>
      </c>
      <c r="D38" s="7" t="s">
        <v>8003</v>
      </c>
      <c r="E38" s="7" t="s">
        <v>19688</v>
      </c>
      <c r="F38" s="7" t="s">
        <v>575</v>
      </c>
      <c r="G38" s="7" t="s">
        <v>576</v>
      </c>
      <c r="H38" s="7" t="s">
        <v>19659</v>
      </c>
      <c r="I38" s="7" t="s">
        <v>657</v>
      </c>
      <c r="J38" s="7" t="s">
        <v>658</v>
      </c>
      <c r="K38" s="7" t="s">
        <v>19689</v>
      </c>
      <c r="L38" s="7" t="s">
        <v>19689</v>
      </c>
      <c r="M38" s="7" t="s">
        <v>19630</v>
      </c>
      <c r="N38" s="7"/>
      <c r="O38" s="7" t="s">
        <v>30</v>
      </c>
      <c r="P38" s="8" t="s">
        <v>3481</v>
      </c>
      <c r="Q38" s="1" t="str">
        <f t="shared" si="0"/>
        <v>5000223461898;30%</v>
      </c>
      <c r="R38" s="1" t="str">
        <f>VLOOKUP(Q38,A3_styczen!A:B,2,FALSE)</f>
        <v>Tak</v>
      </c>
    </row>
    <row r="39" spans="1:18" ht="101.25" hidden="1" x14ac:dyDescent="0.25">
      <c r="A39" s="6" t="s">
        <v>335</v>
      </c>
      <c r="B39" s="7" t="s">
        <v>19648</v>
      </c>
      <c r="C39" s="7" t="s">
        <v>19687</v>
      </c>
      <c r="D39" s="7" t="s">
        <v>8003</v>
      </c>
      <c r="E39" s="7" t="s">
        <v>19688</v>
      </c>
      <c r="F39" s="7" t="s">
        <v>575</v>
      </c>
      <c r="G39" s="7" t="s">
        <v>576</v>
      </c>
      <c r="H39" s="7" t="s">
        <v>19659</v>
      </c>
      <c r="I39" s="7" t="s">
        <v>657</v>
      </c>
      <c r="J39" s="7" t="s">
        <v>658</v>
      </c>
      <c r="K39" s="7" t="s">
        <v>19689</v>
      </c>
      <c r="L39" s="7" t="s">
        <v>19689</v>
      </c>
      <c r="M39" s="7" t="s">
        <v>19631</v>
      </c>
      <c r="N39" s="7"/>
      <c r="O39" s="7" t="s">
        <v>363</v>
      </c>
      <c r="P39" s="8" t="s">
        <v>364</v>
      </c>
      <c r="Q39" s="1" t="str">
        <f t="shared" si="0"/>
        <v>5000223461898;bezpłatny do limitu</v>
      </c>
      <c r="R39" s="1" t="str">
        <f>VLOOKUP(Q39,A3_styczen!A:B,2,FALSE)</f>
        <v>Tak</v>
      </c>
    </row>
    <row r="40" spans="1:18" ht="90" hidden="1" x14ac:dyDescent="0.25">
      <c r="A40" s="6" t="s">
        <v>342</v>
      </c>
      <c r="B40" s="7" t="s">
        <v>19648</v>
      </c>
      <c r="C40" s="7" t="s">
        <v>19690</v>
      </c>
      <c r="D40" s="7" t="s">
        <v>8003</v>
      </c>
      <c r="E40" s="7" t="s">
        <v>19691</v>
      </c>
      <c r="F40" s="7" t="s">
        <v>23</v>
      </c>
      <c r="G40" s="7" t="s">
        <v>24</v>
      </c>
      <c r="H40" s="7" t="s">
        <v>19659</v>
      </c>
      <c r="I40" s="7" t="s">
        <v>218</v>
      </c>
      <c r="J40" s="7" t="s">
        <v>19692</v>
      </c>
      <c r="K40" s="7" t="s">
        <v>19693</v>
      </c>
      <c r="L40" s="7" t="s">
        <v>4849</v>
      </c>
      <c r="M40" s="7" t="s">
        <v>19630</v>
      </c>
      <c r="N40" s="7"/>
      <c r="O40" s="7" t="s">
        <v>30</v>
      </c>
      <c r="P40" s="8" t="s">
        <v>4393</v>
      </c>
      <c r="Q40" s="1" t="str">
        <f t="shared" si="0"/>
        <v>0768455152155;30%</v>
      </c>
      <c r="R40" s="1" t="str">
        <f>VLOOKUP(Q40,A3_styczen!A:B,2,FALSE)</f>
        <v>Tak</v>
      </c>
    </row>
    <row r="41" spans="1:18" ht="90" hidden="1" x14ac:dyDescent="0.25">
      <c r="A41" s="6" t="s">
        <v>348</v>
      </c>
      <c r="B41" s="7" t="s">
        <v>19648</v>
      </c>
      <c r="C41" s="7" t="s">
        <v>19690</v>
      </c>
      <c r="D41" s="7" t="s">
        <v>8003</v>
      </c>
      <c r="E41" s="7" t="s">
        <v>19691</v>
      </c>
      <c r="F41" s="7" t="s">
        <v>23</v>
      </c>
      <c r="G41" s="7" t="s">
        <v>24</v>
      </c>
      <c r="H41" s="7" t="s">
        <v>19659</v>
      </c>
      <c r="I41" s="7" t="s">
        <v>218</v>
      </c>
      <c r="J41" s="7" t="s">
        <v>19692</v>
      </c>
      <c r="K41" s="7" t="s">
        <v>19693</v>
      </c>
      <c r="L41" s="7" t="s">
        <v>4849</v>
      </c>
      <c r="M41" s="7" t="s">
        <v>19631</v>
      </c>
      <c r="N41" s="7"/>
      <c r="O41" s="7" t="s">
        <v>363</v>
      </c>
      <c r="P41" s="8" t="s">
        <v>4344</v>
      </c>
      <c r="Q41" s="1" t="str">
        <f t="shared" si="0"/>
        <v>0768455152155;bezpłatny do limitu</v>
      </c>
      <c r="R41" s="1" t="str">
        <f>VLOOKUP(Q41,A3_styczen!A:B,2,FALSE)</f>
        <v>Tak</v>
      </c>
    </row>
    <row r="42" spans="1:18" ht="90" hidden="1" x14ac:dyDescent="0.25">
      <c r="A42" s="6" t="s">
        <v>361</v>
      </c>
      <c r="B42" s="7" t="s">
        <v>19648</v>
      </c>
      <c r="C42" s="7" t="s">
        <v>19694</v>
      </c>
      <c r="D42" s="7" t="s">
        <v>8003</v>
      </c>
      <c r="E42" s="7" t="s">
        <v>19695</v>
      </c>
      <c r="F42" s="7" t="s">
        <v>23</v>
      </c>
      <c r="G42" s="7" t="s">
        <v>24</v>
      </c>
      <c r="H42" s="7" t="s">
        <v>19659</v>
      </c>
      <c r="I42" s="7" t="s">
        <v>19696</v>
      </c>
      <c r="J42" s="7" t="s">
        <v>5094</v>
      </c>
      <c r="K42" s="7" t="s">
        <v>19697</v>
      </c>
      <c r="L42" s="7" t="s">
        <v>3747</v>
      </c>
      <c r="M42" s="7" t="s">
        <v>19630</v>
      </c>
      <c r="N42" s="7"/>
      <c r="O42" s="7" t="s">
        <v>30</v>
      </c>
      <c r="P42" s="8" t="s">
        <v>1439</v>
      </c>
      <c r="Q42" s="1" t="str">
        <f t="shared" si="0"/>
        <v>0768455152162;30%</v>
      </c>
      <c r="R42" s="1" t="str">
        <f>VLOOKUP(Q42,A3_styczen!A:B,2,FALSE)</f>
        <v>Tak</v>
      </c>
    </row>
    <row r="43" spans="1:18" ht="90" hidden="1" x14ac:dyDescent="0.25">
      <c r="A43" s="6" t="s">
        <v>365</v>
      </c>
      <c r="B43" s="7" t="s">
        <v>19648</v>
      </c>
      <c r="C43" s="7" t="s">
        <v>19694</v>
      </c>
      <c r="D43" s="7" t="s">
        <v>8003</v>
      </c>
      <c r="E43" s="7" t="s">
        <v>19695</v>
      </c>
      <c r="F43" s="7" t="s">
        <v>23</v>
      </c>
      <c r="G43" s="7" t="s">
        <v>24</v>
      </c>
      <c r="H43" s="7" t="s">
        <v>19659</v>
      </c>
      <c r="I43" s="7" t="s">
        <v>19696</v>
      </c>
      <c r="J43" s="7" t="s">
        <v>5094</v>
      </c>
      <c r="K43" s="7" t="s">
        <v>19697</v>
      </c>
      <c r="L43" s="7" t="s">
        <v>3747</v>
      </c>
      <c r="M43" s="7" t="s">
        <v>19631</v>
      </c>
      <c r="N43" s="7"/>
      <c r="O43" s="7" t="s">
        <v>363</v>
      </c>
      <c r="P43" s="8" t="s">
        <v>4927</v>
      </c>
      <c r="Q43" s="1" t="str">
        <f t="shared" si="0"/>
        <v>0768455152162;bezpłatny do limitu</v>
      </c>
      <c r="R43" s="1" t="str">
        <f>VLOOKUP(Q43,A3_styczen!A:B,2,FALSE)</f>
        <v>Tak</v>
      </c>
    </row>
    <row r="44" spans="1:18" ht="90" hidden="1" x14ac:dyDescent="0.25">
      <c r="A44" s="6" t="s">
        <v>373</v>
      </c>
      <c r="B44" s="7" t="s">
        <v>19648</v>
      </c>
      <c r="C44" s="7" t="s">
        <v>19698</v>
      </c>
      <c r="D44" s="7" t="s">
        <v>8003</v>
      </c>
      <c r="E44" s="7" t="s">
        <v>19699</v>
      </c>
      <c r="F44" s="7" t="s">
        <v>23</v>
      </c>
      <c r="G44" s="7" t="s">
        <v>24</v>
      </c>
      <c r="H44" s="7" t="s">
        <v>19659</v>
      </c>
      <c r="I44" s="7" t="s">
        <v>19700</v>
      </c>
      <c r="J44" s="7" t="s">
        <v>9548</v>
      </c>
      <c r="K44" s="7" t="s">
        <v>19701</v>
      </c>
      <c r="L44" s="7" t="s">
        <v>7867</v>
      </c>
      <c r="M44" s="7" t="s">
        <v>19630</v>
      </c>
      <c r="N44" s="7"/>
      <c r="O44" s="7" t="s">
        <v>30</v>
      </c>
      <c r="P44" s="8" t="s">
        <v>16448</v>
      </c>
      <c r="Q44" s="1" t="str">
        <f t="shared" si="0"/>
        <v>0768455152179;30%</v>
      </c>
      <c r="R44" s="1" t="str">
        <f>VLOOKUP(Q44,A3_styczen!A:B,2,FALSE)</f>
        <v>Tak</v>
      </c>
    </row>
    <row r="45" spans="1:18" ht="90" hidden="1" x14ac:dyDescent="0.25">
      <c r="A45" s="6" t="s">
        <v>375</v>
      </c>
      <c r="B45" s="7" t="s">
        <v>19648</v>
      </c>
      <c r="C45" s="7" t="s">
        <v>19698</v>
      </c>
      <c r="D45" s="7" t="s">
        <v>8003</v>
      </c>
      <c r="E45" s="7" t="s">
        <v>19699</v>
      </c>
      <c r="F45" s="7" t="s">
        <v>23</v>
      </c>
      <c r="G45" s="7" t="s">
        <v>24</v>
      </c>
      <c r="H45" s="7" t="s">
        <v>19659</v>
      </c>
      <c r="I45" s="7" t="s">
        <v>19700</v>
      </c>
      <c r="J45" s="7" t="s">
        <v>9548</v>
      </c>
      <c r="K45" s="7" t="s">
        <v>19701</v>
      </c>
      <c r="L45" s="7" t="s">
        <v>7867</v>
      </c>
      <c r="M45" s="7" t="s">
        <v>19631</v>
      </c>
      <c r="N45" s="7"/>
      <c r="O45" s="7" t="s">
        <v>363</v>
      </c>
      <c r="P45" s="8" t="s">
        <v>5911</v>
      </c>
      <c r="Q45" s="1" t="str">
        <f t="shared" si="0"/>
        <v>0768455152179;bezpłatny do limitu</v>
      </c>
      <c r="R45" s="1" t="str">
        <f>VLOOKUP(Q45,A3_styczen!A:B,2,FALSE)</f>
        <v>Tak</v>
      </c>
    </row>
    <row r="46" spans="1:18" ht="90" hidden="1" x14ac:dyDescent="0.25">
      <c r="A46" s="6" t="s">
        <v>382</v>
      </c>
      <c r="B46" s="7" t="s">
        <v>19648</v>
      </c>
      <c r="C46" s="7" t="s">
        <v>19702</v>
      </c>
      <c r="D46" s="7" t="s">
        <v>8003</v>
      </c>
      <c r="E46" s="7" t="s">
        <v>19703</v>
      </c>
      <c r="F46" s="7" t="s">
        <v>196</v>
      </c>
      <c r="G46" s="7" t="s">
        <v>24</v>
      </c>
      <c r="H46" s="7" t="s">
        <v>19659</v>
      </c>
      <c r="I46" s="7" t="s">
        <v>283</v>
      </c>
      <c r="J46" s="7" t="s">
        <v>284</v>
      </c>
      <c r="K46" s="7" t="s">
        <v>2691</v>
      </c>
      <c r="L46" s="7" t="s">
        <v>26</v>
      </c>
      <c r="M46" s="7" t="s">
        <v>19630</v>
      </c>
      <c r="N46" s="7"/>
      <c r="O46" s="7" t="s">
        <v>30</v>
      </c>
      <c r="P46" s="8" t="s">
        <v>394</v>
      </c>
      <c r="Q46" s="1" t="str">
        <f t="shared" si="0"/>
        <v>0768455145614;30%</v>
      </c>
      <c r="R46" s="1" t="str">
        <f>VLOOKUP(Q46,A3_styczen!A:B,2,FALSE)</f>
        <v>Tak</v>
      </c>
    </row>
    <row r="47" spans="1:18" ht="90" hidden="1" x14ac:dyDescent="0.25">
      <c r="A47" s="6" t="s">
        <v>384</v>
      </c>
      <c r="B47" s="7" t="s">
        <v>19648</v>
      </c>
      <c r="C47" s="7" t="s">
        <v>19702</v>
      </c>
      <c r="D47" s="7" t="s">
        <v>8003</v>
      </c>
      <c r="E47" s="7" t="s">
        <v>19703</v>
      </c>
      <c r="F47" s="7" t="s">
        <v>196</v>
      </c>
      <c r="G47" s="7" t="s">
        <v>24</v>
      </c>
      <c r="H47" s="7" t="s">
        <v>19659</v>
      </c>
      <c r="I47" s="7" t="s">
        <v>283</v>
      </c>
      <c r="J47" s="7" t="s">
        <v>284</v>
      </c>
      <c r="K47" s="7" t="s">
        <v>2691</v>
      </c>
      <c r="L47" s="7" t="s">
        <v>26</v>
      </c>
      <c r="M47" s="7" t="s">
        <v>19631</v>
      </c>
      <c r="N47" s="7"/>
      <c r="O47" s="7" t="s">
        <v>363</v>
      </c>
      <c r="P47" s="8" t="s">
        <v>9190</v>
      </c>
      <c r="Q47" s="1" t="str">
        <f t="shared" si="0"/>
        <v>0768455145614;bezpłatny do limitu</v>
      </c>
      <c r="R47" s="1" t="str">
        <f>VLOOKUP(Q47,A3_styczen!A:B,2,FALSE)</f>
        <v>Tak</v>
      </c>
    </row>
    <row r="48" spans="1:18" ht="78.75" hidden="1" x14ac:dyDescent="0.25">
      <c r="A48" s="6" t="s">
        <v>395</v>
      </c>
      <c r="B48" s="7" t="s">
        <v>19648</v>
      </c>
      <c r="C48" s="7" t="s">
        <v>19704</v>
      </c>
      <c r="D48" s="7" t="s">
        <v>8003</v>
      </c>
      <c r="E48" s="7" t="s">
        <v>19705</v>
      </c>
      <c r="F48" s="7" t="s">
        <v>3140</v>
      </c>
      <c r="G48" s="7" t="s">
        <v>24</v>
      </c>
      <c r="H48" s="7" t="s">
        <v>19659</v>
      </c>
      <c r="I48" s="7" t="s">
        <v>9599</v>
      </c>
      <c r="J48" s="7" t="s">
        <v>1440</v>
      </c>
      <c r="K48" s="7" t="s">
        <v>7123</v>
      </c>
      <c r="L48" s="7" t="s">
        <v>4849</v>
      </c>
      <c r="M48" s="7" t="s">
        <v>19630</v>
      </c>
      <c r="N48" s="7"/>
      <c r="O48" s="7" t="s">
        <v>30</v>
      </c>
      <c r="P48" s="8" t="s">
        <v>9324</v>
      </c>
      <c r="Q48" s="1" t="str">
        <f t="shared" si="0"/>
        <v>0768455127405;30%</v>
      </c>
      <c r="R48" s="1" t="str">
        <f>VLOOKUP(Q48,A3_styczen!A:B,2,FALSE)</f>
        <v>Tak</v>
      </c>
    </row>
    <row r="49" spans="1:18" ht="78.75" hidden="1" x14ac:dyDescent="0.25">
      <c r="A49" s="6" t="s">
        <v>397</v>
      </c>
      <c r="B49" s="7" t="s">
        <v>19648</v>
      </c>
      <c r="C49" s="7" t="s">
        <v>19704</v>
      </c>
      <c r="D49" s="7" t="s">
        <v>8003</v>
      </c>
      <c r="E49" s="7" t="s">
        <v>19705</v>
      </c>
      <c r="F49" s="7" t="s">
        <v>3140</v>
      </c>
      <c r="G49" s="7" t="s">
        <v>24</v>
      </c>
      <c r="H49" s="7" t="s">
        <v>19659</v>
      </c>
      <c r="I49" s="7" t="s">
        <v>9599</v>
      </c>
      <c r="J49" s="7" t="s">
        <v>1440</v>
      </c>
      <c r="K49" s="7" t="s">
        <v>7123</v>
      </c>
      <c r="L49" s="7" t="s">
        <v>4849</v>
      </c>
      <c r="M49" s="7" t="s">
        <v>19631</v>
      </c>
      <c r="N49" s="7"/>
      <c r="O49" s="7" t="s">
        <v>363</v>
      </c>
      <c r="P49" s="8" t="s">
        <v>9222</v>
      </c>
      <c r="Q49" s="1" t="str">
        <f t="shared" si="0"/>
        <v>0768455127405;bezpłatny do limitu</v>
      </c>
      <c r="R49" s="1" t="str">
        <f>VLOOKUP(Q49,A3_styczen!A:B,2,FALSE)</f>
        <v>Tak</v>
      </c>
    </row>
    <row r="50" spans="1:18" ht="78.75" hidden="1" x14ac:dyDescent="0.25">
      <c r="A50" s="6" t="s">
        <v>405</v>
      </c>
      <c r="B50" s="7" t="s">
        <v>19648</v>
      </c>
      <c r="C50" s="7" t="s">
        <v>19706</v>
      </c>
      <c r="D50" s="7" t="s">
        <v>8003</v>
      </c>
      <c r="E50" s="7" t="s">
        <v>19707</v>
      </c>
      <c r="F50" s="7" t="s">
        <v>3140</v>
      </c>
      <c r="G50" s="7" t="s">
        <v>24</v>
      </c>
      <c r="H50" s="7" t="s">
        <v>19659</v>
      </c>
      <c r="I50" s="7" t="s">
        <v>3592</v>
      </c>
      <c r="J50" s="7" t="s">
        <v>17070</v>
      </c>
      <c r="K50" s="7" t="s">
        <v>10418</v>
      </c>
      <c r="L50" s="7" t="s">
        <v>3747</v>
      </c>
      <c r="M50" s="7" t="s">
        <v>19630</v>
      </c>
      <c r="N50" s="7"/>
      <c r="O50" s="7" t="s">
        <v>30</v>
      </c>
      <c r="P50" s="8" t="s">
        <v>8415</v>
      </c>
      <c r="Q50" s="1" t="str">
        <f t="shared" si="0"/>
        <v>0768455127450;30%</v>
      </c>
      <c r="R50" s="1" t="str">
        <f>VLOOKUP(Q50,A3_styczen!A:B,2,FALSE)</f>
        <v>Tak</v>
      </c>
    </row>
    <row r="51" spans="1:18" ht="78.75" hidden="1" x14ac:dyDescent="0.25">
      <c r="A51" s="6" t="s">
        <v>406</v>
      </c>
      <c r="B51" s="7" t="s">
        <v>19648</v>
      </c>
      <c r="C51" s="7" t="s">
        <v>19706</v>
      </c>
      <c r="D51" s="7" t="s">
        <v>8003</v>
      </c>
      <c r="E51" s="7" t="s">
        <v>19707</v>
      </c>
      <c r="F51" s="7" t="s">
        <v>3140</v>
      </c>
      <c r="G51" s="7" t="s">
        <v>24</v>
      </c>
      <c r="H51" s="7" t="s">
        <v>19659</v>
      </c>
      <c r="I51" s="7" t="s">
        <v>3592</v>
      </c>
      <c r="J51" s="7" t="s">
        <v>17070</v>
      </c>
      <c r="K51" s="7" t="s">
        <v>10418</v>
      </c>
      <c r="L51" s="7" t="s">
        <v>3747</v>
      </c>
      <c r="M51" s="7" t="s">
        <v>19631</v>
      </c>
      <c r="N51" s="7"/>
      <c r="O51" s="7" t="s">
        <v>363</v>
      </c>
      <c r="P51" s="8" t="s">
        <v>11219</v>
      </c>
      <c r="Q51" s="1" t="str">
        <f t="shared" si="0"/>
        <v>0768455127450;bezpłatny do limitu</v>
      </c>
      <c r="R51" s="1" t="str">
        <f>VLOOKUP(Q51,A3_styczen!A:B,2,FALSE)</f>
        <v>Tak</v>
      </c>
    </row>
    <row r="52" spans="1:18" ht="78.75" hidden="1" x14ac:dyDescent="0.25">
      <c r="A52" s="6" t="s">
        <v>411</v>
      </c>
      <c r="B52" s="7" t="s">
        <v>19648</v>
      </c>
      <c r="C52" s="7" t="s">
        <v>19708</v>
      </c>
      <c r="D52" s="7" t="s">
        <v>8003</v>
      </c>
      <c r="E52" s="7" t="s">
        <v>19709</v>
      </c>
      <c r="F52" s="7" t="s">
        <v>3140</v>
      </c>
      <c r="G52" s="7" t="s">
        <v>24</v>
      </c>
      <c r="H52" s="7" t="s">
        <v>19659</v>
      </c>
      <c r="I52" s="7" t="s">
        <v>19710</v>
      </c>
      <c r="J52" s="7" t="s">
        <v>19711</v>
      </c>
      <c r="K52" s="7" t="s">
        <v>19712</v>
      </c>
      <c r="L52" s="7" t="s">
        <v>7867</v>
      </c>
      <c r="M52" s="7" t="s">
        <v>19630</v>
      </c>
      <c r="N52" s="7"/>
      <c r="O52" s="7" t="s">
        <v>30</v>
      </c>
      <c r="P52" s="8" t="s">
        <v>19713</v>
      </c>
      <c r="Q52" s="1" t="str">
        <f t="shared" si="0"/>
        <v>0768455127481;30%</v>
      </c>
      <c r="R52" s="1" t="str">
        <f>VLOOKUP(Q52,A3_styczen!A:B,2,FALSE)</f>
        <v>Tak</v>
      </c>
    </row>
    <row r="53" spans="1:18" ht="78.75" hidden="1" x14ac:dyDescent="0.25">
      <c r="A53" s="6" t="s">
        <v>412</v>
      </c>
      <c r="B53" s="7" t="s">
        <v>19648</v>
      </c>
      <c r="C53" s="7" t="s">
        <v>19708</v>
      </c>
      <c r="D53" s="7" t="s">
        <v>8003</v>
      </c>
      <c r="E53" s="7" t="s">
        <v>19709</v>
      </c>
      <c r="F53" s="7" t="s">
        <v>3140</v>
      </c>
      <c r="G53" s="7" t="s">
        <v>24</v>
      </c>
      <c r="H53" s="7" t="s">
        <v>19659</v>
      </c>
      <c r="I53" s="7" t="s">
        <v>19710</v>
      </c>
      <c r="J53" s="7" t="s">
        <v>19711</v>
      </c>
      <c r="K53" s="7" t="s">
        <v>19712</v>
      </c>
      <c r="L53" s="7" t="s">
        <v>7867</v>
      </c>
      <c r="M53" s="7" t="s">
        <v>19631</v>
      </c>
      <c r="N53" s="7"/>
      <c r="O53" s="7" t="s">
        <v>363</v>
      </c>
      <c r="P53" s="8" t="s">
        <v>16012</v>
      </c>
      <c r="Q53" s="1" t="str">
        <f t="shared" si="0"/>
        <v>0768455127481;bezpłatny do limitu</v>
      </c>
      <c r="R53" s="1" t="str">
        <f>VLOOKUP(Q53,A3_styczen!A:B,2,FALSE)</f>
        <v>Tak</v>
      </c>
    </row>
    <row r="54" spans="1:18" ht="67.5" hidden="1" x14ac:dyDescent="0.25">
      <c r="A54" s="6" t="s">
        <v>416</v>
      </c>
      <c r="B54" s="7" t="s">
        <v>19648</v>
      </c>
      <c r="C54" s="7" t="s">
        <v>19714</v>
      </c>
      <c r="D54" s="7" t="s">
        <v>8003</v>
      </c>
      <c r="E54" s="7" t="s">
        <v>19715</v>
      </c>
      <c r="F54" s="7" t="s">
        <v>3140</v>
      </c>
      <c r="G54" s="7" t="s">
        <v>24</v>
      </c>
      <c r="H54" s="7" t="s">
        <v>19659</v>
      </c>
      <c r="I54" s="7" t="s">
        <v>7438</v>
      </c>
      <c r="J54" s="7" t="s">
        <v>16308</v>
      </c>
      <c r="K54" s="7" t="s">
        <v>1310</v>
      </c>
      <c r="L54" s="7" t="s">
        <v>1489</v>
      </c>
      <c r="M54" s="7" t="s">
        <v>19630</v>
      </c>
      <c r="N54" s="7"/>
      <c r="O54" s="7" t="s">
        <v>30</v>
      </c>
      <c r="P54" s="8" t="s">
        <v>7210</v>
      </c>
      <c r="Q54" s="1" t="str">
        <f t="shared" si="0"/>
        <v>0768455127375;30%</v>
      </c>
      <c r="R54" s="1" t="str">
        <f>VLOOKUP(Q54,A3_styczen!A:B,2,FALSE)</f>
        <v>Tak</v>
      </c>
    </row>
    <row r="55" spans="1:18" ht="67.5" hidden="1" x14ac:dyDescent="0.25">
      <c r="A55" s="6" t="s">
        <v>417</v>
      </c>
      <c r="B55" s="7" t="s">
        <v>19648</v>
      </c>
      <c r="C55" s="7" t="s">
        <v>19714</v>
      </c>
      <c r="D55" s="7" t="s">
        <v>8003</v>
      </c>
      <c r="E55" s="7" t="s">
        <v>19715</v>
      </c>
      <c r="F55" s="7" t="s">
        <v>3140</v>
      </c>
      <c r="G55" s="7" t="s">
        <v>24</v>
      </c>
      <c r="H55" s="7" t="s">
        <v>19659</v>
      </c>
      <c r="I55" s="7" t="s">
        <v>7438</v>
      </c>
      <c r="J55" s="7" t="s">
        <v>16308</v>
      </c>
      <c r="K55" s="7" t="s">
        <v>1310</v>
      </c>
      <c r="L55" s="7" t="s">
        <v>1489</v>
      </c>
      <c r="M55" s="7" t="s">
        <v>19631</v>
      </c>
      <c r="N55" s="7"/>
      <c r="O55" s="7" t="s">
        <v>363</v>
      </c>
      <c r="P55" s="8" t="s">
        <v>1236</v>
      </c>
      <c r="Q55" s="1" t="str">
        <f t="shared" si="0"/>
        <v>0768455127375;bezpłatny do limitu</v>
      </c>
      <c r="R55" s="1" t="str">
        <f>VLOOKUP(Q55,A3_styczen!A:B,2,FALSE)</f>
        <v>Tak</v>
      </c>
    </row>
    <row r="56" spans="1:18" ht="90" hidden="1" x14ac:dyDescent="0.25">
      <c r="A56" s="6" t="s">
        <v>425</v>
      </c>
      <c r="B56" s="7" t="s">
        <v>19648</v>
      </c>
      <c r="C56" s="7" t="s">
        <v>19716</v>
      </c>
      <c r="D56" s="7" t="s">
        <v>8003</v>
      </c>
      <c r="E56" s="7" t="s">
        <v>19717</v>
      </c>
      <c r="F56" s="7" t="s">
        <v>905</v>
      </c>
      <c r="G56" s="7" t="s">
        <v>24</v>
      </c>
      <c r="H56" s="7" t="s">
        <v>19718</v>
      </c>
      <c r="I56" s="7" t="s">
        <v>3785</v>
      </c>
      <c r="J56" s="7" t="s">
        <v>8836</v>
      </c>
      <c r="K56" s="7" t="s">
        <v>17888</v>
      </c>
      <c r="L56" s="7" t="s">
        <v>7937</v>
      </c>
      <c r="M56" s="7" t="s">
        <v>19630</v>
      </c>
      <c r="N56" s="7"/>
      <c r="O56" s="7" t="s">
        <v>30</v>
      </c>
      <c r="P56" s="8" t="s">
        <v>12575</v>
      </c>
      <c r="Q56" s="1" t="str">
        <f t="shared" si="0"/>
        <v>0768455123889;30%</v>
      </c>
      <c r="R56" s="1" t="str">
        <f>VLOOKUP(Q56,A3_styczen!A:B,2,FALSE)</f>
        <v>Tak</v>
      </c>
    </row>
    <row r="57" spans="1:18" ht="90" hidden="1" x14ac:dyDescent="0.25">
      <c r="A57" s="6" t="s">
        <v>427</v>
      </c>
      <c r="B57" s="7" t="s">
        <v>19648</v>
      </c>
      <c r="C57" s="7" t="s">
        <v>19716</v>
      </c>
      <c r="D57" s="7" t="s">
        <v>8003</v>
      </c>
      <c r="E57" s="7" t="s">
        <v>19717</v>
      </c>
      <c r="F57" s="7" t="s">
        <v>905</v>
      </c>
      <c r="G57" s="7" t="s">
        <v>24</v>
      </c>
      <c r="H57" s="7" t="s">
        <v>19718</v>
      </c>
      <c r="I57" s="7" t="s">
        <v>3785</v>
      </c>
      <c r="J57" s="7" t="s">
        <v>8836</v>
      </c>
      <c r="K57" s="7" t="s">
        <v>17888</v>
      </c>
      <c r="L57" s="7" t="s">
        <v>7937</v>
      </c>
      <c r="M57" s="7" t="s">
        <v>19631</v>
      </c>
      <c r="N57" s="7"/>
      <c r="O57" s="7" t="s">
        <v>363</v>
      </c>
      <c r="P57" s="8" t="s">
        <v>12658</v>
      </c>
      <c r="Q57" s="1" t="str">
        <f t="shared" si="0"/>
        <v>0768455123889;bezpłatny do limitu</v>
      </c>
      <c r="R57" s="1" t="str">
        <f>VLOOKUP(Q57,A3_styczen!A:B,2,FALSE)</f>
        <v>Tak</v>
      </c>
    </row>
    <row r="58" spans="1:18" ht="90" hidden="1" x14ac:dyDescent="0.25">
      <c r="A58" s="6" t="s">
        <v>436</v>
      </c>
      <c r="B58" s="7" t="s">
        <v>19648</v>
      </c>
      <c r="C58" s="7" t="s">
        <v>19719</v>
      </c>
      <c r="D58" s="7" t="s">
        <v>8003</v>
      </c>
      <c r="E58" s="7" t="s">
        <v>19720</v>
      </c>
      <c r="F58" s="7" t="s">
        <v>905</v>
      </c>
      <c r="G58" s="7" t="s">
        <v>24</v>
      </c>
      <c r="H58" s="7" t="s">
        <v>19718</v>
      </c>
      <c r="I58" s="7" t="s">
        <v>19721</v>
      </c>
      <c r="J58" s="7" t="s">
        <v>19722</v>
      </c>
      <c r="K58" s="7" t="s">
        <v>19723</v>
      </c>
      <c r="L58" s="7" t="s">
        <v>19724</v>
      </c>
      <c r="M58" s="7" t="s">
        <v>19630</v>
      </c>
      <c r="N58" s="7"/>
      <c r="O58" s="7" t="s">
        <v>30</v>
      </c>
      <c r="P58" s="8" t="s">
        <v>746</v>
      </c>
      <c r="Q58" s="1" t="str">
        <f t="shared" si="0"/>
        <v>0768455123896;30%</v>
      </c>
      <c r="R58" s="1" t="str">
        <f>VLOOKUP(Q58,A3_styczen!A:B,2,FALSE)</f>
        <v>Tak</v>
      </c>
    </row>
    <row r="59" spans="1:18" ht="90" hidden="1" x14ac:dyDescent="0.25">
      <c r="A59" s="6" t="s">
        <v>437</v>
      </c>
      <c r="B59" s="7" t="s">
        <v>19648</v>
      </c>
      <c r="C59" s="7" t="s">
        <v>19719</v>
      </c>
      <c r="D59" s="7" t="s">
        <v>8003</v>
      </c>
      <c r="E59" s="7" t="s">
        <v>19720</v>
      </c>
      <c r="F59" s="7" t="s">
        <v>905</v>
      </c>
      <c r="G59" s="7" t="s">
        <v>24</v>
      </c>
      <c r="H59" s="7" t="s">
        <v>19718</v>
      </c>
      <c r="I59" s="7" t="s">
        <v>19721</v>
      </c>
      <c r="J59" s="7" t="s">
        <v>19722</v>
      </c>
      <c r="K59" s="7" t="s">
        <v>19723</v>
      </c>
      <c r="L59" s="7" t="s">
        <v>19724</v>
      </c>
      <c r="M59" s="7" t="s">
        <v>19631</v>
      </c>
      <c r="N59" s="7"/>
      <c r="O59" s="7" t="s">
        <v>363</v>
      </c>
      <c r="P59" s="8" t="s">
        <v>2685</v>
      </c>
      <c r="Q59" s="1" t="str">
        <f t="shared" si="0"/>
        <v>0768455123896;bezpłatny do limitu</v>
      </c>
      <c r="R59" s="1" t="str">
        <f>VLOOKUP(Q59,A3_styczen!A:B,2,FALSE)</f>
        <v>Tak</v>
      </c>
    </row>
    <row r="60" spans="1:18" ht="90" hidden="1" x14ac:dyDescent="0.25">
      <c r="A60" s="6" t="s">
        <v>446</v>
      </c>
      <c r="B60" s="7" t="s">
        <v>19648</v>
      </c>
      <c r="C60" s="7" t="s">
        <v>19725</v>
      </c>
      <c r="D60" s="7" t="s">
        <v>8003</v>
      </c>
      <c r="E60" s="7" t="s">
        <v>19726</v>
      </c>
      <c r="F60" s="7" t="s">
        <v>905</v>
      </c>
      <c r="G60" s="7" t="s">
        <v>24</v>
      </c>
      <c r="H60" s="7" t="s">
        <v>19718</v>
      </c>
      <c r="I60" s="7" t="s">
        <v>19727</v>
      </c>
      <c r="J60" s="7" t="s">
        <v>13260</v>
      </c>
      <c r="K60" s="7" t="s">
        <v>19728</v>
      </c>
      <c r="L60" s="7" t="s">
        <v>19729</v>
      </c>
      <c r="M60" s="7" t="s">
        <v>19630</v>
      </c>
      <c r="N60" s="7"/>
      <c r="O60" s="7" t="s">
        <v>30</v>
      </c>
      <c r="P60" s="8" t="s">
        <v>18613</v>
      </c>
      <c r="Q60" s="1" t="str">
        <f t="shared" si="0"/>
        <v>0768455129164;30%</v>
      </c>
      <c r="R60" s="1" t="str">
        <f>VLOOKUP(Q60,A3_styczen!A:B,2,FALSE)</f>
        <v>Tak</v>
      </c>
    </row>
    <row r="61" spans="1:18" ht="90" hidden="1" x14ac:dyDescent="0.25">
      <c r="A61" s="6" t="s">
        <v>448</v>
      </c>
      <c r="B61" s="7" t="s">
        <v>19648</v>
      </c>
      <c r="C61" s="7" t="s">
        <v>19725</v>
      </c>
      <c r="D61" s="7" t="s">
        <v>8003</v>
      </c>
      <c r="E61" s="7" t="s">
        <v>19726</v>
      </c>
      <c r="F61" s="7" t="s">
        <v>905</v>
      </c>
      <c r="G61" s="7" t="s">
        <v>24</v>
      </c>
      <c r="H61" s="7" t="s">
        <v>19718</v>
      </c>
      <c r="I61" s="7" t="s">
        <v>19727</v>
      </c>
      <c r="J61" s="7" t="s">
        <v>13260</v>
      </c>
      <c r="K61" s="7" t="s">
        <v>19728</v>
      </c>
      <c r="L61" s="7" t="s">
        <v>19729</v>
      </c>
      <c r="M61" s="7" t="s">
        <v>19631</v>
      </c>
      <c r="N61" s="7"/>
      <c r="O61" s="7" t="s">
        <v>363</v>
      </c>
      <c r="P61" s="8" t="s">
        <v>6899</v>
      </c>
      <c r="Q61" s="1" t="str">
        <f t="shared" si="0"/>
        <v>0768455129164;bezpłatny do limitu</v>
      </c>
      <c r="R61" s="1" t="str">
        <f>VLOOKUP(Q61,A3_styczen!A:B,2,FALSE)</f>
        <v>Tak</v>
      </c>
    </row>
    <row r="62" spans="1:18" ht="90" hidden="1" x14ac:dyDescent="0.25">
      <c r="A62" s="6" t="s">
        <v>456</v>
      </c>
      <c r="B62" s="7" t="s">
        <v>19648</v>
      </c>
      <c r="C62" s="7" t="s">
        <v>19730</v>
      </c>
      <c r="D62" s="7" t="s">
        <v>8003</v>
      </c>
      <c r="E62" s="7" t="s">
        <v>19731</v>
      </c>
      <c r="F62" s="7" t="s">
        <v>905</v>
      </c>
      <c r="G62" s="7" t="s">
        <v>24</v>
      </c>
      <c r="H62" s="7" t="s">
        <v>19718</v>
      </c>
      <c r="I62" s="7" t="s">
        <v>19732</v>
      </c>
      <c r="J62" s="7" t="s">
        <v>19733</v>
      </c>
      <c r="K62" s="7" t="s">
        <v>19734</v>
      </c>
      <c r="L62" s="7" t="s">
        <v>19735</v>
      </c>
      <c r="M62" s="7" t="s">
        <v>19630</v>
      </c>
      <c r="N62" s="7"/>
      <c r="O62" s="7" t="s">
        <v>30</v>
      </c>
      <c r="P62" s="8" t="s">
        <v>1702</v>
      </c>
      <c r="Q62" s="1" t="str">
        <f t="shared" si="0"/>
        <v>0768455123902;30%</v>
      </c>
      <c r="R62" s="1" t="str">
        <f>VLOOKUP(Q62,A3_styczen!A:B,2,FALSE)</f>
        <v>Tak</v>
      </c>
    </row>
    <row r="63" spans="1:18" ht="90" hidden="1" x14ac:dyDescent="0.25">
      <c r="A63" s="6" t="s">
        <v>458</v>
      </c>
      <c r="B63" s="7" t="s">
        <v>19648</v>
      </c>
      <c r="C63" s="7" t="s">
        <v>19730</v>
      </c>
      <c r="D63" s="7" t="s">
        <v>8003</v>
      </c>
      <c r="E63" s="7" t="s">
        <v>19731</v>
      </c>
      <c r="F63" s="7" t="s">
        <v>905</v>
      </c>
      <c r="G63" s="7" t="s">
        <v>24</v>
      </c>
      <c r="H63" s="7" t="s">
        <v>19718</v>
      </c>
      <c r="I63" s="7" t="s">
        <v>19732</v>
      </c>
      <c r="J63" s="7" t="s">
        <v>19733</v>
      </c>
      <c r="K63" s="7" t="s">
        <v>19734</v>
      </c>
      <c r="L63" s="7" t="s">
        <v>19735</v>
      </c>
      <c r="M63" s="7" t="s">
        <v>19631</v>
      </c>
      <c r="N63" s="7"/>
      <c r="O63" s="7" t="s">
        <v>363</v>
      </c>
      <c r="P63" s="8" t="s">
        <v>18264</v>
      </c>
      <c r="Q63" s="1" t="str">
        <f t="shared" si="0"/>
        <v>0768455123902;bezpłatny do limitu</v>
      </c>
      <c r="R63" s="1" t="str">
        <f>VLOOKUP(Q63,A3_styczen!A:B,2,FALSE)</f>
        <v>Tak</v>
      </c>
    </row>
    <row r="64" spans="1:18" ht="90" hidden="1" x14ac:dyDescent="0.25">
      <c r="A64" s="6" t="s">
        <v>467</v>
      </c>
      <c r="B64" s="7" t="s">
        <v>19648</v>
      </c>
      <c r="C64" s="7" t="s">
        <v>19736</v>
      </c>
      <c r="D64" s="7" t="s">
        <v>8003</v>
      </c>
      <c r="E64" s="7" t="s">
        <v>19737</v>
      </c>
      <c r="F64" s="7" t="s">
        <v>905</v>
      </c>
      <c r="G64" s="7" t="s">
        <v>24</v>
      </c>
      <c r="H64" s="7" t="s">
        <v>19718</v>
      </c>
      <c r="I64" s="7" t="s">
        <v>3785</v>
      </c>
      <c r="J64" s="7" t="s">
        <v>8836</v>
      </c>
      <c r="K64" s="7" t="s">
        <v>17888</v>
      </c>
      <c r="L64" s="7" t="s">
        <v>7937</v>
      </c>
      <c r="M64" s="7" t="s">
        <v>19630</v>
      </c>
      <c r="N64" s="7"/>
      <c r="O64" s="7" t="s">
        <v>30</v>
      </c>
      <c r="P64" s="8" t="s">
        <v>12575</v>
      </c>
      <c r="Q64" s="1" t="str">
        <f t="shared" si="0"/>
        <v>0768455127153;30%</v>
      </c>
      <c r="R64" s="1" t="str">
        <f>VLOOKUP(Q64,A3_styczen!A:B,2,FALSE)</f>
        <v>Tak</v>
      </c>
    </row>
    <row r="65" spans="1:18" ht="90" hidden="1" x14ac:dyDescent="0.25">
      <c r="A65" s="6" t="s">
        <v>469</v>
      </c>
      <c r="B65" s="7" t="s">
        <v>19648</v>
      </c>
      <c r="C65" s="7" t="s">
        <v>19736</v>
      </c>
      <c r="D65" s="7" t="s">
        <v>8003</v>
      </c>
      <c r="E65" s="7" t="s">
        <v>19737</v>
      </c>
      <c r="F65" s="7" t="s">
        <v>905</v>
      </c>
      <c r="G65" s="7" t="s">
        <v>24</v>
      </c>
      <c r="H65" s="7" t="s">
        <v>19718</v>
      </c>
      <c r="I65" s="7" t="s">
        <v>3785</v>
      </c>
      <c r="J65" s="7" t="s">
        <v>8836</v>
      </c>
      <c r="K65" s="7" t="s">
        <v>17888</v>
      </c>
      <c r="L65" s="7" t="s">
        <v>7937</v>
      </c>
      <c r="M65" s="7" t="s">
        <v>19631</v>
      </c>
      <c r="N65" s="7"/>
      <c r="O65" s="7" t="s">
        <v>363</v>
      </c>
      <c r="P65" s="8" t="s">
        <v>12658</v>
      </c>
      <c r="Q65" s="1" t="str">
        <f t="shared" si="0"/>
        <v>0768455127153;bezpłatny do limitu</v>
      </c>
      <c r="R65" s="1" t="str">
        <f>VLOOKUP(Q65,A3_styczen!A:B,2,FALSE)</f>
        <v>Tak</v>
      </c>
    </row>
    <row r="66" spans="1:18" ht="90" hidden="1" x14ac:dyDescent="0.25">
      <c r="A66" s="6" t="s">
        <v>477</v>
      </c>
      <c r="B66" s="7" t="s">
        <v>19648</v>
      </c>
      <c r="C66" s="7" t="s">
        <v>19738</v>
      </c>
      <c r="D66" s="7" t="s">
        <v>8003</v>
      </c>
      <c r="E66" s="7" t="s">
        <v>19739</v>
      </c>
      <c r="F66" s="7" t="s">
        <v>905</v>
      </c>
      <c r="G66" s="7" t="s">
        <v>24</v>
      </c>
      <c r="H66" s="7" t="s">
        <v>19718</v>
      </c>
      <c r="I66" s="7" t="s">
        <v>6202</v>
      </c>
      <c r="J66" s="7" t="s">
        <v>6203</v>
      </c>
      <c r="K66" s="7" t="s">
        <v>16623</v>
      </c>
      <c r="L66" s="7" t="s">
        <v>19740</v>
      </c>
      <c r="M66" s="7" t="s">
        <v>19630</v>
      </c>
      <c r="N66" s="7"/>
      <c r="O66" s="7" t="s">
        <v>30</v>
      </c>
      <c r="P66" s="8" t="s">
        <v>1694</v>
      </c>
      <c r="Q66" s="1" t="str">
        <f t="shared" si="0"/>
        <v>0768455123773;30%</v>
      </c>
      <c r="R66" s="1" t="str">
        <f>VLOOKUP(Q66,A3_styczen!A:B,2,FALSE)</f>
        <v>Tak</v>
      </c>
    </row>
    <row r="67" spans="1:18" ht="90" hidden="1" x14ac:dyDescent="0.25">
      <c r="A67" s="6" t="s">
        <v>480</v>
      </c>
      <c r="B67" s="7" t="s">
        <v>19648</v>
      </c>
      <c r="C67" s="7" t="s">
        <v>19738</v>
      </c>
      <c r="D67" s="7" t="s">
        <v>8003</v>
      </c>
      <c r="E67" s="7" t="s">
        <v>19739</v>
      </c>
      <c r="F67" s="7" t="s">
        <v>905</v>
      </c>
      <c r="G67" s="7" t="s">
        <v>24</v>
      </c>
      <c r="H67" s="7" t="s">
        <v>19718</v>
      </c>
      <c r="I67" s="7" t="s">
        <v>6202</v>
      </c>
      <c r="J67" s="7" t="s">
        <v>6203</v>
      </c>
      <c r="K67" s="7" t="s">
        <v>16623</v>
      </c>
      <c r="L67" s="7" t="s">
        <v>19740</v>
      </c>
      <c r="M67" s="7" t="s">
        <v>19631</v>
      </c>
      <c r="N67" s="7"/>
      <c r="O67" s="7" t="s">
        <v>363</v>
      </c>
      <c r="P67" s="8" t="s">
        <v>6138</v>
      </c>
      <c r="Q67" s="1" t="str">
        <f t="shared" si="0"/>
        <v>0768455123773;bezpłatny do limitu</v>
      </c>
      <c r="R67" s="1" t="str">
        <f>VLOOKUP(Q67,A3_styczen!A:B,2,FALSE)</f>
        <v>Tak</v>
      </c>
    </row>
    <row r="68" spans="1:18" ht="90" hidden="1" x14ac:dyDescent="0.25">
      <c r="A68" s="6" t="s">
        <v>483</v>
      </c>
      <c r="B68" s="7" t="s">
        <v>19648</v>
      </c>
      <c r="C68" s="7" t="s">
        <v>19741</v>
      </c>
      <c r="D68" s="7" t="s">
        <v>8003</v>
      </c>
      <c r="E68" s="7" t="s">
        <v>19742</v>
      </c>
      <c r="F68" s="7" t="s">
        <v>905</v>
      </c>
      <c r="G68" s="7" t="s">
        <v>24</v>
      </c>
      <c r="H68" s="7" t="s">
        <v>19718</v>
      </c>
      <c r="I68" s="7" t="s">
        <v>5398</v>
      </c>
      <c r="J68" s="7" t="s">
        <v>5399</v>
      </c>
      <c r="K68" s="7" t="s">
        <v>19743</v>
      </c>
      <c r="L68" s="7" t="s">
        <v>10703</v>
      </c>
      <c r="M68" s="7" t="s">
        <v>19630</v>
      </c>
      <c r="N68" s="7"/>
      <c r="O68" s="7" t="s">
        <v>30</v>
      </c>
      <c r="P68" s="8" t="s">
        <v>19744</v>
      </c>
      <c r="Q68" s="1" t="str">
        <f t="shared" ref="Q68:Q131" si="1">CONCATENATE(E68,";",O68)</f>
        <v>0768455123780;30%</v>
      </c>
      <c r="R68" s="1" t="str">
        <f>VLOOKUP(Q68,A3_styczen!A:B,2,FALSE)</f>
        <v>Tak</v>
      </c>
    </row>
    <row r="69" spans="1:18" ht="90" hidden="1" x14ac:dyDescent="0.25">
      <c r="A69" s="6" t="s">
        <v>484</v>
      </c>
      <c r="B69" s="7" t="s">
        <v>19648</v>
      </c>
      <c r="C69" s="7" t="s">
        <v>19741</v>
      </c>
      <c r="D69" s="7" t="s">
        <v>8003</v>
      </c>
      <c r="E69" s="7" t="s">
        <v>19742</v>
      </c>
      <c r="F69" s="7" t="s">
        <v>905</v>
      </c>
      <c r="G69" s="7" t="s">
        <v>24</v>
      </c>
      <c r="H69" s="7" t="s">
        <v>19718</v>
      </c>
      <c r="I69" s="7" t="s">
        <v>5398</v>
      </c>
      <c r="J69" s="7" t="s">
        <v>5399</v>
      </c>
      <c r="K69" s="7" t="s">
        <v>19743</v>
      </c>
      <c r="L69" s="7" t="s">
        <v>10703</v>
      </c>
      <c r="M69" s="7" t="s">
        <v>19631</v>
      </c>
      <c r="N69" s="7"/>
      <c r="O69" s="7" t="s">
        <v>363</v>
      </c>
      <c r="P69" s="8" t="s">
        <v>6138</v>
      </c>
      <c r="Q69" s="1" t="str">
        <f t="shared" si="1"/>
        <v>0768455123780;bezpłatny do limitu</v>
      </c>
      <c r="R69" s="1" t="str">
        <f>VLOOKUP(Q69,A3_styczen!A:B,2,FALSE)</f>
        <v>Tak</v>
      </c>
    </row>
    <row r="70" spans="1:18" ht="90" hidden="1" x14ac:dyDescent="0.25">
      <c r="A70" s="6" t="s">
        <v>496</v>
      </c>
      <c r="B70" s="7" t="s">
        <v>19648</v>
      </c>
      <c r="C70" s="7" t="s">
        <v>19745</v>
      </c>
      <c r="D70" s="7" t="s">
        <v>8003</v>
      </c>
      <c r="E70" s="7" t="s">
        <v>19746</v>
      </c>
      <c r="F70" s="7" t="s">
        <v>905</v>
      </c>
      <c r="G70" s="7" t="s">
        <v>24</v>
      </c>
      <c r="H70" s="7" t="s">
        <v>19718</v>
      </c>
      <c r="I70" s="7" t="s">
        <v>17418</v>
      </c>
      <c r="J70" s="7" t="s">
        <v>7994</v>
      </c>
      <c r="K70" s="7" t="s">
        <v>3508</v>
      </c>
      <c r="L70" s="7" t="s">
        <v>19298</v>
      </c>
      <c r="M70" s="7" t="s">
        <v>19630</v>
      </c>
      <c r="N70" s="7"/>
      <c r="O70" s="7" t="s">
        <v>30</v>
      </c>
      <c r="P70" s="8" t="s">
        <v>19747</v>
      </c>
      <c r="Q70" s="1" t="str">
        <f t="shared" si="1"/>
        <v>0768455123803;30%</v>
      </c>
      <c r="R70" s="1" t="str">
        <f>VLOOKUP(Q70,A3_styczen!A:B,2,FALSE)</f>
        <v>Tak</v>
      </c>
    </row>
    <row r="71" spans="1:18" ht="90" hidden="1" x14ac:dyDescent="0.25">
      <c r="A71" s="6" t="s">
        <v>504</v>
      </c>
      <c r="B71" s="7" t="s">
        <v>19648</v>
      </c>
      <c r="C71" s="7" t="s">
        <v>19745</v>
      </c>
      <c r="D71" s="7" t="s">
        <v>8003</v>
      </c>
      <c r="E71" s="7" t="s">
        <v>19746</v>
      </c>
      <c r="F71" s="7" t="s">
        <v>905</v>
      </c>
      <c r="G71" s="7" t="s">
        <v>24</v>
      </c>
      <c r="H71" s="7" t="s">
        <v>19718</v>
      </c>
      <c r="I71" s="7" t="s">
        <v>17418</v>
      </c>
      <c r="J71" s="7" t="s">
        <v>7994</v>
      </c>
      <c r="K71" s="7" t="s">
        <v>3508</v>
      </c>
      <c r="L71" s="7" t="s">
        <v>19298</v>
      </c>
      <c r="M71" s="7" t="s">
        <v>19631</v>
      </c>
      <c r="N71" s="7"/>
      <c r="O71" s="7" t="s">
        <v>363</v>
      </c>
      <c r="P71" s="8" t="s">
        <v>236</v>
      </c>
      <c r="Q71" s="1" t="str">
        <f t="shared" si="1"/>
        <v>0768455123803;bezpłatny do limitu</v>
      </c>
      <c r="R71" s="1" t="str">
        <f>VLOOKUP(Q71,A3_styczen!A:B,2,FALSE)</f>
        <v>Tak</v>
      </c>
    </row>
    <row r="72" spans="1:18" ht="90" hidden="1" x14ac:dyDescent="0.25">
      <c r="A72" s="6" t="s">
        <v>507</v>
      </c>
      <c r="B72" s="7" t="s">
        <v>19648</v>
      </c>
      <c r="C72" s="7" t="s">
        <v>19748</v>
      </c>
      <c r="D72" s="7" t="s">
        <v>8003</v>
      </c>
      <c r="E72" s="7" t="s">
        <v>19749</v>
      </c>
      <c r="F72" s="7" t="s">
        <v>905</v>
      </c>
      <c r="G72" s="7" t="s">
        <v>24</v>
      </c>
      <c r="H72" s="7" t="s">
        <v>19718</v>
      </c>
      <c r="I72" s="7" t="s">
        <v>8777</v>
      </c>
      <c r="J72" s="7" t="s">
        <v>19750</v>
      </c>
      <c r="K72" s="7" t="s">
        <v>19751</v>
      </c>
      <c r="L72" s="7" t="s">
        <v>19752</v>
      </c>
      <c r="M72" s="7" t="s">
        <v>19630</v>
      </c>
      <c r="N72" s="7"/>
      <c r="O72" s="7" t="s">
        <v>30</v>
      </c>
      <c r="P72" s="8" t="s">
        <v>19753</v>
      </c>
      <c r="Q72" s="1" t="str">
        <f t="shared" si="1"/>
        <v>0768455123810;30%</v>
      </c>
      <c r="R72" s="1" t="str">
        <f>VLOOKUP(Q72,A3_styczen!A:B,2,FALSE)</f>
        <v>Tak</v>
      </c>
    </row>
    <row r="73" spans="1:18" ht="90" hidden="1" x14ac:dyDescent="0.25">
      <c r="A73" s="6" t="s">
        <v>512</v>
      </c>
      <c r="B73" s="7" t="s">
        <v>19648</v>
      </c>
      <c r="C73" s="7" t="s">
        <v>19748</v>
      </c>
      <c r="D73" s="7" t="s">
        <v>8003</v>
      </c>
      <c r="E73" s="7" t="s">
        <v>19749</v>
      </c>
      <c r="F73" s="7" t="s">
        <v>905</v>
      </c>
      <c r="G73" s="7" t="s">
        <v>24</v>
      </c>
      <c r="H73" s="7" t="s">
        <v>19718</v>
      </c>
      <c r="I73" s="7" t="s">
        <v>8777</v>
      </c>
      <c r="J73" s="7" t="s">
        <v>19750</v>
      </c>
      <c r="K73" s="7" t="s">
        <v>19751</v>
      </c>
      <c r="L73" s="7" t="s">
        <v>19752</v>
      </c>
      <c r="M73" s="7" t="s">
        <v>19631</v>
      </c>
      <c r="N73" s="7"/>
      <c r="O73" s="7" t="s">
        <v>363</v>
      </c>
      <c r="P73" s="8" t="s">
        <v>236</v>
      </c>
      <c r="Q73" s="1" t="str">
        <f t="shared" si="1"/>
        <v>0768455123810;bezpłatny do limitu</v>
      </c>
      <c r="R73" s="1" t="str">
        <f>VLOOKUP(Q73,A3_styczen!A:B,2,FALSE)</f>
        <v>Tak</v>
      </c>
    </row>
    <row r="74" spans="1:18" ht="90" hidden="1" x14ac:dyDescent="0.25">
      <c r="A74" s="6" t="s">
        <v>517</v>
      </c>
      <c r="B74" s="7" t="s">
        <v>19648</v>
      </c>
      <c r="C74" s="7" t="s">
        <v>19754</v>
      </c>
      <c r="D74" s="7" t="s">
        <v>8003</v>
      </c>
      <c r="E74" s="7" t="s">
        <v>19755</v>
      </c>
      <c r="F74" s="7" t="s">
        <v>905</v>
      </c>
      <c r="G74" s="7" t="s">
        <v>24</v>
      </c>
      <c r="H74" s="7" t="s">
        <v>19718</v>
      </c>
      <c r="I74" s="7" t="s">
        <v>19756</v>
      </c>
      <c r="J74" s="7" t="s">
        <v>19757</v>
      </c>
      <c r="K74" s="7" t="s">
        <v>2009</v>
      </c>
      <c r="L74" s="7" t="s">
        <v>3887</v>
      </c>
      <c r="M74" s="7" t="s">
        <v>19630</v>
      </c>
      <c r="N74" s="7"/>
      <c r="O74" s="7" t="s">
        <v>30</v>
      </c>
      <c r="P74" s="8" t="s">
        <v>19758</v>
      </c>
      <c r="Q74" s="1" t="str">
        <f t="shared" si="1"/>
        <v>0768455123797;30%</v>
      </c>
      <c r="R74" s="1" t="str">
        <f>VLOOKUP(Q74,A3_styczen!A:B,2,FALSE)</f>
        <v>Tak</v>
      </c>
    </row>
    <row r="75" spans="1:18" ht="90" hidden="1" x14ac:dyDescent="0.25">
      <c r="A75" s="6" t="s">
        <v>524</v>
      </c>
      <c r="B75" s="7" t="s">
        <v>19648</v>
      </c>
      <c r="C75" s="7" t="s">
        <v>19754</v>
      </c>
      <c r="D75" s="7" t="s">
        <v>8003</v>
      </c>
      <c r="E75" s="7" t="s">
        <v>19755</v>
      </c>
      <c r="F75" s="7" t="s">
        <v>905</v>
      </c>
      <c r="G75" s="7" t="s">
        <v>24</v>
      </c>
      <c r="H75" s="7" t="s">
        <v>19718</v>
      </c>
      <c r="I75" s="7" t="s">
        <v>19756</v>
      </c>
      <c r="J75" s="7" t="s">
        <v>19757</v>
      </c>
      <c r="K75" s="7" t="s">
        <v>2009</v>
      </c>
      <c r="L75" s="7" t="s">
        <v>3887</v>
      </c>
      <c r="M75" s="7" t="s">
        <v>19631</v>
      </c>
      <c r="N75" s="7"/>
      <c r="O75" s="7" t="s">
        <v>363</v>
      </c>
      <c r="P75" s="8" t="s">
        <v>2482</v>
      </c>
      <c r="Q75" s="1" t="str">
        <f t="shared" si="1"/>
        <v>0768455123797;bezpłatny do limitu</v>
      </c>
      <c r="R75" s="1" t="str">
        <f>VLOOKUP(Q75,A3_styczen!A:B,2,FALSE)</f>
        <v>Tak</v>
      </c>
    </row>
    <row r="76" spans="1:18" ht="90" hidden="1" x14ac:dyDescent="0.25">
      <c r="A76" s="6" t="s">
        <v>527</v>
      </c>
      <c r="B76" s="7" t="s">
        <v>19648</v>
      </c>
      <c r="C76" s="7" t="s">
        <v>19759</v>
      </c>
      <c r="D76" s="7" t="s">
        <v>8003</v>
      </c>
      <c r="E76" s="7" t="s">
        <v>19760</v>
      </c>
      <c r="F76" s="7" t="s">
        <v>905</v>
      </c>
      <c r="G76" s="7" t="s">
        <v>24</v>
      </c>
      <c r="H76" s="7" t="s">
        <v>19718</v>
      </c>
      <c r="I76" s="7" t="s">
        <v>19761</v>
      </c>
      <c r="J76" s="7" t="s">
        <v>19762</v>
      </c>
      <c r="K76" s="7" t="s">
        <v>13281</v>
      </c>
      <c r="L76" s="7" t="s">
        <v>19763</v>
      </c>
      <c r="M76" s="7" t="s">
        <v>19630</v>
      </c>
      <c r="N76" s="7"/>
      <c r="O76" s="7" t="s">
        <v>30</v>
      </c>
      <c r="P76" s="8" t="s">
        <v>19764</v>
      </c>
      <c r="Q76" s="1" t="str">
        <f t="shared" si="1"/>
        <v>0768455129201;30%</v>
      </c>
      <c r="R76" s="1" t="str">
        <f>VLOOKUP(Q76,A3_styczen!A:B,2,FALSE)</f>
        <v>Tak</v>
      </c>
    </row>
    <row r="77" spans="1:18" ht="90" hidden="1" x14ac:dyDescent="0.25">
      <c r="A77" s="6" t="s">
        <v>533</v>
      </c>
      <c r="B77" s="7" t="s">
        <v>19648</v>
      </c>
      <c r="C77" s="7" t="s">
        <v>19759</v>
      </c>
      <c r="D77" s="7" t="s">
        <v>8003</v>
      </c>
      <c r="E77" s="7" t="s">
        <v>19760</v>
      </c>
      <c r="F77" s="7" t="s">
        <v>905</v>
      </c>
      <c r="G77" s="7" t="s">
        <v>24</v>
      </c>
      <c r="H77" s="7" t="s">
        <v>19718</v>
      </c>
      <c r="I77" s="7" t="s">
        <v>19761</v>
      </c>
      <c r="J77" s="7" t="s">
        <v>19762</v>
      </c>
      <c r="K77" s="7" t="s">
        <v>13281</v>
      </c>
      <c r="L77" s="7" t="s">
        <v>19763</v>
      </c>
      <c r="M77" s="7" t="s">
        <v>19631</v>
      </c>
      <c r="N77" s="7"/>
      <c r="O77" s="7" t="s">
        <v>363</v>
      </c>
      <c r="P77" s="8" t="s">
        <v>19765</v>
      </c>
      <c r="Q77" s="1" t="str">
        <f t="shared" si="1"/>
        <v>0768455129201;bezpłatny do limitu</v>
      </c>
      <c r="R77" s="1" t="str">
        <f>VLOOKUP(Q77,A3_styczen!A:B,2,FALSE)</f>
        <v>Tak</v>
      </c>
    </row>
    <row r="78" spans="1:18" ht="67.5" hidden="1" x14ac:dyDescent="0.25">
      <c r="A78" s="6" t="s">
        <v>540</v>
      </c>
      <c r="B78" s="7" t="s">
        <v>19648</v>
      </c>
      <c r="C78" s="7" t="s">
        <v>19766</v>
      </c>
      <c r="D78" s="7" t="s">
        <v>8003</v>
      </c>
      <c r="E78" s="7" t="s">
        <v>19767</v>
      </c>
      <c r="F78" s="7" t="s">
        <v>37</v>
      </c>
      <c r="G78" s="7" t="s">
        <v>24</v>
      </c>
      <c r="H78" s="7" t="s">
        <v>19659</v>
      </c>
      <c r="I78" s="7" t="s">
        <v>5992</v>
      </c>
      <c r="J78" s="7" t="s">
        <v>5993</v>
      </c>
      <c r="K78" s="7" t="s">
        <v>16207</v>
      </c>
      <c r="L78" s="7" t="s">
        <v>3747</v>
      </c>
      <c r="M78" s="7" t="s">
        <v>19630</v>
      </c>
      <c r="N78" s="7"/>
      <c r="O78" s="7" t="s">
        <v>30</v>
      </c>
      <c r="P78" s="8" t="s">
        <v>8846</v>
      </c>
      <c r="Q78" s="1" t="str">
        <f t="shared" si="1"/>
        <v>5708932551601;30%</v>
      </c>
      <c r="R78" s="1" t="str">
        <f>VLOOKUP(Q78,A3_styczen!A:B,2,FALSE)</f>
        <v>Tak</v>
      </c>
    </row>
    <row r="79" spans="1:18" ht="67.5" hidden="1" x14ac:dyDescent="0.25">
      <c r="A79" s="6" t="s">
        <v>548</v>
      </c>
      <c r="B79" s="7" t="s">
        <v>19648</v>
      </c>
      <c r="C79" s="7" t="s">
        <v>19768</v>
      </c>
      <c r="D79" s="7" t="s">
        <v>8003</v>
      </c>
      <c r="E79" s="7" t="s">
        <v>19769</v>
      </c>
      <c r="F79" s="7" t="s">
        <v>291</v>
      </c>
      <c r="G79" s="7" t="s">
        <v>24</v>
      </c>
      <c r="H79" s="7" t="s">
        <v>19659</v>
      </c>
      <c r="I79" s="7" t="s">
        <v>19770</v>
      </c>
      <c r="J79" s="7" t="s">
        <v>19771</v>
      </c>
      <c r="K79" s="7" t="s">
        <v>19772</v>
      </c>
      <c r="L79" s="7" t="s">
        <v>19773</v>
      </c>
      <c r="M79" s="7" t="s">
        <v>19630</v>
      </c>
      <c r="N79" s="7"/>
      <c r="O79" s="7" t="s">
        <v>30</v>
      </c>
      <c r="P79" s="8" t="s">
        <v>18320</v>
      </c>
      <c r="Q79" s="1" t="str">
        <f t="shared" si="1"/>
        <v>5708932861496;30%</v>
      </c>
      <c r="R79" s="1" t="str">
        <f>VLOOKUP(Q79,A3_styczen!A:B,2,FALSE)</f>
        <v>Tak</v>
      </c>
    </row>
    <row r="80" spans="1:18" ht="67.5" hidden="1" x14ac:dyDescent="0.25">
      <c r="A80" s="6" t="s">
        <v>555</v>
      </c>
      <c r="B80" s="7" t="s">
        <v>19648</v>
      </c>
      <c r="C80" s="7" t="s">
        <v>19774</v>
      </c>
      <c r="D80" s="7" t="s">
        <v>8003</v>
      </c>
      <c r="E80" s="7" t="s">
        <v>19775</v>
      </c>
      <c r="F80" s="7" t="s">
        <v>37</v>
      </c>
      <c r="G80" s="7" t="s">
        <v>24</v>
      </c>
      <c r="H80" s="7" t="s">
        <v>19659</v>
      </c>
      <c r="I80" s="7" t="s">
        <v>7343</v>
      </c>
      <c r="J80" s="7" t="s">
        <v>7344</v>
      </c>
      <c r="K80" s="7" t="s">
        <v>19776</v>
      </c>
      <c r="L80" s="7" t="s">
        <v>19777</v>
      </c>
      <c r="M80" s="7" t="s">
        <v>19630</v>
      </c>
      <c r="N80" s="7"/>
      <c r="O80" s="7" t="s">
        <v>30</v>
      </c>
      <c r="P80" s="8" t="s">
        <v>3436</v>
      </c>
      <c r="Q80" s="1" t="str">
        <f t="shared" si="1"/>
        <v>5708932551632;30%</v>
      </c>
      <c r="R80" s="1" t="str">
        <f>VLOOKUP(Q80,A3_styczen!A:B,2,FALSE)</f>
        <v>Tak</v>
      </c>
    </row>
    <row r="81" spans="1:18" ht="67.5" hidden="1" x14ac:dyDescent="0.25">
      <c r="A81" s="6" t="s">
        <v>562</v>
      </c>
      <c r="B81" s="7" t="s">
        <v>19648</v>
      </c>
      <c r="C81" s="7" t="s">
        <v>19778</v>
      </c>
      <c r="D81" s="7" t="s">
        <v>8003</v>
      </c>
      <c r="E81" s="7" t="s">
        <v>19779</v>
      </c>
      <c r="F81" s="7" t="s">
        <v>291</v>
      </c>
      <c r="G81" s="7" t="s">
        <v>24</v>
      </c>
      <c r="H81" s="7" t="s">
        <v>19659</v>
      </c>
      <c r="I81" s="7" t="s">
        <v>19780</v>
      </c>
      <c r="J81" s="7" t="s">
        <v>10741</v>
      </c>
      <c r="K81" s="7" t="s">
        <v>19781</v>
      </c>
      <c r="L81" s="7" t="s">
        <v>19782</v>
      </c>
      <c r="M81" s="7" t="s">
        <v>19630</v>
      </c>
      <c r="N81" s="7"/>
      <c r="O81" s="7" t="s">
        <v>30</v>
      </c>
      <c r="P81" s="8" t="s">
        <v>6402</v>
      </c>
      <c r="Q81" s="1" t="str">
        <f t="shared" si="1"/>
        <v>5708932861489;30%</v>
      </c>
      <c r="R81" s="1" t="str">
        <f>VLOOKUP(Q81,A3_styczen!A:B,2,FALSE)</f>
        <v>Tak</v>
      </c>
    </row>
    <row r="82" spans="1:18" ht="67.5" hidden="1" x14ac:dyDescent="0.25">
      <c r="A82" s="6" t="s">
        <v>567</v>
      </c>
      <c r="B82" s="7" t="s">
        <v>19648</v>
      </c>
      <c r="C82" s="7" t="s">
        <v>19783</v>
      </c>
      <c r="D82" s="7" t="s">
        <v>8003</v>
      </c>
      <c r="E82" s="7" t="s">
        <v>19784</v>
      </c>
      <c r="F82" s="7" t="s">
        <v>291</v>
      </c>
      <c r="G82" s="7" t="s">
        <v>24</v>
      </c>
      <c r="H82" s="7" t="s">
        <v>19659</v>
      </c>
      <c r="I82" s="7" t="s">
        <v>9971</v>
      </c>
      <c r="J82" s="7" t="s">
        <v>2976</v>
      </c>
      <c r="K82" s="7" t="s">
        <v>2619</v>
      </c>
      <c r="L82" s="7" t="s">
        <v>19785</v>
      </c>
      <c r="M82" s="7" t="s">
        <v>19630</v>
      </c>
      <c r="N82" s="7"/>
      <c r="O82" s="7" t="s">
        <v>30</v>
      </c>
      <c r="P82" s="8" t="s">
        <v>4657</v>
      </c>
      <c r="Q82" s="1" t="str">
        <f t="shared" si="1"/>
        <v>5708932861519;30%</v>
      </c>
      <c r="R82" s="1" t="str">
        <f>VLOOKUP(Q82,A3_styczen!A:B,2,FALSE)</f>
        <v>Tak</v>
      </c>
    </row>
    <row r="83" spans="1:18" ht="67.5" hidden="1" x14ac:dyDescent="0.25">
      <c r="A83" s="6" t="s">
        <v>573</v>
      </c>
      <c r="B83" s="7" t="s">
        <v>19648</v>
      </c>
      <c r="C83" s="7" t="s">
        <v>19783</v>
      </c>
      <c r="D83" s="7" t="s">
        <v>8003</v>
      </c>
      <c r="E83" s="7" t="s">
        <v>19784</v>
      </c>
      <c r="F83" s="7" t="s">
        <v>291</v>
      </c>
      <c r="G83" s="7" t="s">
        <v>24</v>
      </c>
      <c r="H83" s="7" t="s">
        <v>19659</v>
      </c>
      <c r="I83" s="7" t="s">
        <v>9971</v>
      </c>
      <c r="J83" s="7" t="s">
        <v>2976</v>
      </c>
      <c r="K83" s="7" t="s">
        <v>2619</v>
      </c>
      <c r="L83" s="7" t="s">
        <v>19785</v>
      </c>
      <c r="M83" s="7" t="s">
        <v>19631</v>
      </c>
      <c r="N83" s="7"/>
      <c r="O83" s="7" t="s">
        <v>363</v>
      </c>
      <c r="P83" s="8" t="s">
        <v>1310</v>
      </c>
      <c r="Q83" s="1" t="str">
        <f t="shared" si="1"/>
        <v>5708932861519;bezpłatny do limitu</v>
      </c>
      <c r="R83" s="1" t="str">
        <f>VLOOKUP(Q83,A3_styczen!A:B,2,FALSE)</f>
        <v>Tak</v>
      </c>
    </row>
    <row r="84" spans="1:18" ht="67.5" hidden="1" x14ac:dyDescent="0.25">
      <c r="A84" s="6" t="s">
        <v>577</v>
      </c>
      <c r="B84" s="7" t="s">
        <v>19648</v>
      </c>
      <c r="C84" s="7" t="s">
        <v>19786</v>
      </c>
      <c r="D84" s="7" t="s">
        <v>8003</v>
      </c>
      <c r="E84" s="7" t="s">
        <v>19787</v>
      </c>
      <c r="F84" s="7" t="s">
        <v>23</v>
      </c>
      <c r="G84" s="7" t="s">
        <v>24</v>
      </c>
      <c r="H84" s="7" t="s">
        <v>19659</v>
      </c>
      <c r="I84" s="7" t="s">
        <v>5992</v>
      </c>
      <c r="J84" s="7" t="s">
        <v>5993</v>
      </c>
      <c r="K84" s="7" t="s">
        <v>16207</v>
      </c>
      <c r="L84" s="7" t="s">
        <v>3747</v>
      </c>
      <c r="M84" s="7" t="s">
        <v>19630</v>
      </c>
      <c r="N84" s="7"/>
      <c r="O84" s="7" t="s">
        <v>30</v>
      </c>
      <c r="P84" s="8" t="s">
        <v>8846</v>
      </c>
      <c r="Q84" s="1" t="str">
        <f t="shared" si="1"/>
        <v>5708932481922;30%</v>
      </c>
      <c r="R84" s="1" t="str">
        <f>VLOOKUP(Q84,A3_styczen!A:B,2,FALSE)</f>
        <v>Tak</v>
      </c>
    </row>
    <row r="85" spans="1:18" ht="67.5" hidden="1" x14ac:dyDescent="0.25">
      <c r="A85" s="6" t="s">
        <v>583</v>
      </c>
      <c r="B85" s="7" t="s">
        <v>19648</v>
      </c>
      <c r="C85" s="7" t="s">
        <v>19786</v>
      </c>
      <c r="D85" s="7" t="s">
        <v>8003</v>
      </c>
      <c r="E85" s="7" t="s">
        <v>19787</v>
      </c>
      <c r="F85" s="7" t="s">
        <v>23</v>
      </c>
      <c r="G85" s="7" t="s">
        <v>24</v>
      </c>
      <c r="H85" s="7" t="s">
        <v>19659</v>
      </c>
      <c r="I85" s="7" t="s">
        <v>5992</v>
      </c>
      <c r="J85" s="7" t="s">
        <v>5993</v>
      </c>
      <c r="K85" s="7" t="s">
        <v>16207</v>
      </c>
      <c r="L85" s="7" t="s">
        <v>3747</v>
      </c>
      <c r="M85" s="7" t="s">
        <v>19631</v>
      </c>
      <c r="N85" s="7"/>
      <c r="O85" s="7" t="s">
        <v>363</v>
      </c>
      <c r="P85" s="8" t="s">
        <v>2724</v>
      </c>
      <c r="Q85" s="1" t="str">
        <f t="shared" si="1"/>
        <v>5708932481922;bezpłatny do limitu</v>
      </c>
      <c r="R85" s="1" t="str">
        <f>VLOOKUP(Q85,A3_styczen!A:B,2,FALSE)</f>
        <v>Tak</v>
      </c>
    </row>
    <row r="86" spans="1:18" ht="67.5" hidden="1" x14ac:dyDescent="0.25">
      <c r="A86" s="6" t="s">
        <v>594</v>
      </c>
      <c r="B86" s="7" t="s">
        <v>19648</v>
      </c>
      <c r="C86" s="7" t="s">
        <v>19788</v>
      </c>
      <c r="D86" s="7" t="s">
        <v>8003</v>
      </c>
      <c r="E86" s="7" t="s">
        <v>19789</v>
      </c>
      <c r="F86" s="7" t="s">
        <v>291</v>
      </c>
      <c r="G86" s="7" t="s">
        <v>24</v>
      </c>
      <c r="H86" s="7" t="s">
        <v>19659</v>
      </c>
      <c r="I86" s="7" t="s">
        <v>19790</v>
      </c>
      <c r="J86" s="7" t="s">
        <v>19791</v>
      </c>
      <c r="K86" s="7" t="s">
        <v>3494</v>
      </c>
      <c r="L86" s="7" t="s">
        <v>19682</v>
      </c>
      <c r="M86" s="7" t="s">
        <v>19630</v>
      </c>
      <c r="N86" s="7"/>
      <c r="O86" s="7" t="s">
        <v>30</v>
      </c>
      <c r="P86" s="8" t="s">
        <v>5987</v>
      </c>
      <c r="Q86" s="1" t="str">
        <f t="shared" si="1"/>
        <v>5708932861502;30%</v>
      </c>
      <c r="R86" s="1" t="str">
        <f>VLOOKUP(Q86,A3_styczen!A:B,2,FALSE)</f>
        <v>Tak</v>
      </c>
    </row>
    <row r="87" spans="1:18" ht="67.5" hidden="1" x14ac:dyDescent="0.25">
      <c r="A87" s="6" t="s">
        <v>602</v>
      </c>
      <c r="B87" s="7" t="s">
        <v>19648</v>
      </c>
      <c r="C87" s="7" t="s">
        <v>19788</v>
      </c>
      <c r="D87" s="7" t="s">
        <v>8003</v>
      </c>
      <c r="E87" s="7" t="s">
        <v>19789</v>
      </c>
      <c r="F87" s="7" t="s">
        <v>291</v>
      </c>
      <c r="G87" s="7" t="s">
        <v>24</v>
      </c>
      <c r="H87" s="7" t="s">
        <v>19659</v>
      </c>
      <c r="I87" s="7" t="s">
        <v>19790</v>
      </c>
      <c r="J87" s="7" t="s">
        <v>19791</v>
      </c>
      <c r="K87" s="7" t="s">
        <v>3494</v>
      </c>
      <c r="L87" s="7" t="s">
        <v>19682</v>
      </c>
      <c r="M87" s="7" t="s">
        <v>19631</v>
      </c>
      <c r="N87" s="7"/>
      <c r="O87" s="7" t="s">
        <v>363</v>
      </c>
      <c r="P87" s="8" t="s">
        <v>2749</v>
      </c>
      <c r="Q87" s="1" t="str">
        <f t="shared" si="1"/>
        <v>5708932861502;bezpłatny do limitu</v>
      </c>
      <c r="R87" s="1" t="str">
        <f>VLOOKUP(Q87,A3_styczen!A:B,2,FALSE)</f>
        <v>Tak</v>
      </c>
    </row>
    <row r="88" spans="1:18" ht="67.5" hidden="1" x14ac:dyDescent="0.25">
      <c r="A88" s="6" t="s">
        <v>614</v>
      </c>
      <c r="B88" s="7" t="s">
        <v>19648</v>
      </c>
      <c r="C88" s="7" t="s">
        <v>19792</v>
      </c>
      <c r="D88" s="7" t="s">
        <v>8003</v>
      </c>
      <c r="E88" s="7" t="s">
        <v>19793</v>
      </c>
      <c r="F88" s="7" t="s">
        <v>37</v>
      </c>
      <c r="G88" s="7" t="s">
        <v>24</v>
      </c>
      <c r="H88" s="7" t="s">
        <v>19659</v>
      </c>
      <c r="I88" s="7" t="s">
        <v>3110</v>
      </c>
      <c r="J88" s="7" t="s">
        <v>3111</v>
      </c>
      <c r="K88" s="7" t="s">
        <v>2314</v>
      </c>
      <c r="L88" s="7" t="s">
        <v>10827</v>
      </c>
      <c r="M88" s="7" t="s">
        <v>19630</v>
      </c>
      <c r="N88" s="7"/>
      <c r="O88" s="7" t="s">
        <v>30</v>
      </c>
      <c r="P88" s="8" t="s">
        <v>1444</v>
      </c>
      <c r="Q88" s="1" t="str">
        <f t="shared" si="1"/>
        <v>5708932552660;30%</v>
      </c>
      <c r="R88" s="1" t="str">
        <f>VLOOKUP(Q88,A3_styczen!A:B,2,FALSE)</f>
        <v>Tak</v>
      </c>
    </row>
    <row r="89" spans="1:18" ht="67.5" hidden="1" x14ac:dyDescent="0.25">
      <c r="A89" s="6" t="s">
        <v>621</v>
      </c>
      <c r="B89" s="7" t="s">
        <v>19648</v>
      </c>
      <c r="C89" s="7" t="s">
        <v>19792</v>
      </c>
      <c r="D89" s="7" t="s">
        <v>8003</v>
      </c>
      <c r="E89" s="7" t="s">
        <v>19793</v>
      </c>
      <c r="F89" s="7" t="s">
        <v>37</v>
      </c>
      <c r="G89" s="7" t="s">
        <v>24</v>
      </c>
      <c r="H89" s="7" t="s">
        <v>19659</v>
      </c>
      <c r="I89" s="7" t="s">
        <v>3110</v>
      </c>
      <c r="J89" s="7" t="s">
        <v>3111</v>
      </c>
      <c r="K89" s="7" t="s">
        <v>2314</v>
      </c>
      <c r="L89" s="7" t="s">
        <v>10827</v>
      </c>
      <c r="M89" s="7" t="s">
        <v>19631</v>
      </c>
      <c r="N89" s="7"/>
      <c r="O89" s="7" t="s">
        <v>363</v>
      </c>
      <c r="P89" s="8" t="s">
        <v>979</v>
      </c>
      <c r="Q89" s="1" t="str">
        <f t="shared" si="1"/>
        <v>5708932552660;bezpłatny do limitu</v>
      </c>
      <c r="R89" s="1" t="str">
        <f>VLOOKUP(Q89,A3_styczen!A:B,2,FALSE)</f>
        <v>Tak</v>
      </c>
    </row>
    <row r="90" spans="1:18" ht="67.5" hidden="1" x14ac:dyDescent="0.25">
      <c r="A90" s="6" t="s">
        <v>627</v>
      </c>
      <c r="B90" s="7" t="s">
        <v>19648</v>
      </c>
      <c r="C90" s="7" t="s">
        <v>19794</v>
      </c>
      <c r="D90" s="7" t="s">
        <v>8003</v>
      </c>
      <c r="E90" s="7" t="s">
        <v>19795</v>
      </c>
      <c r="F90" s="7" t="s">
        <v>196</v>
      </c>
      <c r="G90" s="7" t="s">
        <v>24</v>
      </c>
      <c r="H90" s="7" t="s">
        <v>19659</v>
      </c>
      <c r="I90" s="7" t="s">
        <v>14662</v>
      </c>
      <c r="J90" s="7" t="s">
        <v>14714</v>
      </c>
      <c r="K90" s="7" t="s">
        <v>463</v>
      </c>
      <c r="L90" s="7" t="s">
        <v>7850</v>
      </c>
      <c r="M90" s="7" t="s">
        <v>19630</v>
      </c>
      <c r="N90" s="7"/>
      <c r="O90" s="7" t="s">
        <v>30</v>
      </c>
      <c r="P90" s="8" t="s">
        <v>128</v>
      </c>
      <c r="Q90" s="1" t="str">
        <f t="shared" si="1"/>
        <v>7332430941374;30%</v>
      </c>
      <c r="R90" s="1" t="str">
        <f>VLOOKUP(Q90,A3_styczen!A:B,2,FALSE)</f>
        <v>Tak</v>
      </c>
    </row>
    <row r="91" spans="1:18" ht="67.5" hidden="1" x14ac:dyDescent="0.25">
      <c r="A91" s="6" t="s">
        <v>632</v>
      </c>
      <c r="B91" s="7" t="s">
        <v>19648</v>
      </c>
      <c r="C91" s="7" t="s">
        <v>19794</v>
      </c>
      <c r="D91" s="7" t="s">
        <v>8003</v>
      </c>
      <c r="E91" s="7" t="s">
        <v>19795</v>
      </c>
      <c r="F91" s="7" t="s">
        <v>196</v>
      </c>
      <c r="G91" s="7" t="s">
        <v>24</v>
      </c>
      <c r="H91" s="7" t="s">
        <v>19659</v>
      </c>
      <c r="I91" s="7" t="s">
        <v>14662</v>
      </c>
      <c r="J91" s="7" t="s">
        <v>14714</v>
      </c>
      <c r="K91" s="7" t="s">
        <v>463</v>
      </c>
      <c r="L91" s="7" t="s">
        <v>7850</v>
      </c>
      <c r="M91" s="7" t="s">
        <v>19631</v>
      </c>
      <c r="N91" s="7"/>
      <c r="O91" s="7" t="s">
        <v>363</v>
      </c>
      <c r="P91" s="8" t="s">
        <v>3648</v>
      </c>
      <c r="Q91" s="1" t="str">
        <f t="shared" si="1"/>
        <v>7332430941374;bezpłatny do limitu</v>
      </c>
      <c r="R91" s="1" t="str">
        <f>VLOOKUP(Q91,A3_styczen!A:B,2,FALSE)</f>
        <v>Tak</v>
      </c>
    </row>
    <row r="92" spans="1:18" ht="67.5" hidden="1" x14ac:dyDescent="0.25">
      <c r="A92" s="6" t="s">
        <v>640</v>
      </c>
      <c r="B92" s="7" t="s">
        <v>19648</v>
      </c>
      <c r="C92" s="7" t="s">
        <v>19796</v>
      </c>
      <c r="D92" s="7" t="s">
        <v>8003</v>
      </c>
      <c r="E92" s="7" t="s">
        <v>19797</v>
      </c>
      <c r="F92" s="7" t="s">
        <v>196</v>
      </c>
      <c r="G92" s="7" t="s">
        <v>24</v>
      </c>
      <c r="H92" s="7" t="s">
        <v>19659</v>
      </c>
      <c r="I92" s="7" t="s">
        <v>1115</v>
      </c>
      <c r="J92" s="7" t="s">
        <v>1116</v>
      </c>
      <c r="K92" s="7" t="s">
        <v>19599</v>
      </c>
      <c r="L92" s="7" t="s">
        <v>11725</v>
      </c>
      <c r="M92" s="7" t="s">
        <v>19630</v>
      </c>
      <c r="N92" s="7"/>
      <c r="O92" s="7" t="s">
        <v>30</v>
      </c>
      <c r="P92" s="8" t="s">
        <v>826</v>
      </c>
      <c r="Q92" s="1" t="str">
        <f t="shared" si="1"/>
        <v>7332430941367;30%</v>
      </c>
      <c r="R92" s="1" t="str">
        <f>VLOOKUP(Q92,A3_styczen!A:B,2,FALSE)</f>
        <v>Tak</v>
      </c>
    </row>
    <row r="93" spans="1:18" ht="67.5" hidden="1" x14ac:dyDescent="0.25">
      <c r="A93" s="6" t="s">
        <v>643</v>
      </c>
      <c r="B93" s="7" t="s">
        <v>19648</v>
      </c>
      <c r="C93" s="7" t="s">
        <v>19796</v>
      </c>
      <c r="D93" s="7" t="s">
        <v>8003</v>
      </c>
      <c r="E93" s="7" t="s">
        <v>19797</v>
      </c>
      <c r="F93" s="7" t="s">
        <v>196</v>
      </c>
      <c r="G93" s="7" t="s">
        <v>24</v>
      </c>
      <c r="H93" s="7" t="s">
        <v>19659</v>
      </c>
      <c r="I93" s="7" t="s">
        <v>1115</v>
      </c>
      <c r="J93" s="7" t="s">
        <v>1116</v>
      </c>
      <c r="K93" s="7" t="s">
        <v>19599</v>
      </c>
      <c r="L93" s="7" t="s">
        <v>11725</v>
      </c>
      <c r="M93" s="7" t="s">
        <v>19631</v>
      </c>
      <c r="N93" s="7"/>
      <c r="O93" s="7" t="s">
        <v>363</v>
      </c>
      <c r="P93" s="8" t="s">
        <v>2784</v>
      </c>
      <c r="Q93" s="1" t="str">
        <f t="shared" si="1"/>
        <v>7332430941367;bezpłatny do limitu</v>
      </c>
      <c r="R93" s="1" t="str">
        <f>VLOOKUP(Q93,A3_styczen!A:B,2,FALSE)</f>
        <v>Tak</v>
      </c>
    </row>
    <row r="94" spans="1:18" ht="67.5" hidden="1" x14ac:dyDescent="0.25">
      <c r="A94" s="6" t="s">
        <v>650</v>
      </c>
      <c r="B94" s="7" t="s">
        <v>19648</v>
      </c>
      <c r="C94" s="7" t="s">
        <v>19798</v>
      </c>
      <c r="D94" s="7" t="s">
        <v>8003</v>
      </c>
      <c r="E94" s="7" t="s">
        <v>19799</v>
      </c>
      <c r="F94" s="7" t="s">
        <v>196</v>
      </c>
      <c r="G94" s="7" t="s">
        <v>24</v>
      </c>
      <c r="H94" s="7" t="s">
        <v>19659</v>
      </c>
      <c r="I94" s="7" t="s">
        <v>5905</v>
      </c>
      <c r="J94" s="7" t="s">
        <v>19800</v>
      </c>
      <c r="K94" s="7" t="s">
        <v>19801</v>
      </c>
      <c r="L94" s="7" t="s">
        <v>19802</v>
      </c>
      <c r="M94" s="7" t="s">
        <v>19630</v>
      </c>
      <c r="N94" s="7"/>
      <c r="O94" s="7" t="s">
        <v>30</v>
      </c>
      <c r="P94" s="8" t="s">
        <v>8092</v>
      </c>
      <c r="Q94" s="1" t="str">
        <f t="shared" si="1"/>
        <v>7332430941381;30%</v>
      </c>
      <c r="R94" s="1" t="str">
        <f>VLOOKUP(Q94,A3_styczen!A:B,2,FALSE)</f>
        <v>Tak</v>
      </c>
    </row>
    <row r="95" spans="1:18" ht="67.5" hidden="1" x14ac:dyDescent="0.25">
      <c r="A95" s="6" t="s">
        <v>654</v>
      </c>
      <c r="B95" s="7" t="s">
        <v>19648</v>
      </c>
      <c r="C95" s="7" t="s">
        <v>19798</v>
      </c>
      <c r="D95" s="7" t="s">
        <v>8003</v>
      </c>
      <c r="E95" s="7" t="s">
        <v>19799</v>
      </c>
      <c r="F95" s="7" t="s">
        <v>196</v>
      </c>
      <c r="G95" s="7" t="s">
        <v>24</v>
      </c>
      <c r="H95" s="7" t="s">
        <v>19659</v>
      </c>
      <c r="I95" s="7" t="s">
        <v>5905</v>
      </c>
      <c r="J95" s="7" t="s">
        <v>19800</v>
      </c>
      <c r="K95" s="7" t="s">
        <v>19801</v>
      </c>
      <c r="L95" s="7" t="s">
        <v>19802</v>
      </c>
      <c r="M95" s="7" t="s">
        <v>19631</v>
      </c>
      <c r="N95" s="7"/>
      <c r="O95" s="7" t="s">
        <v>363</v>
      </c>
      <c r="P95" s="8" t="s">
        <v>16952</v>
      </c>
      <c r="Q95" s="1" t="str">
        <f t="shared" si="1"/>
        <v>7332430941381;bezpłatny do limitu</v>
      </c>
      <c r="R95" s="1" t="str">
        <f>VLOOKUP(Q95,A3_styczen!A:B,2,FALSE)</f>
        <v>Tak</v>
      </c>
    </row>
    <row r="96" spans="1:18" ht="67.5" hidden="1" x14ac:dyDescent="0.25">
      <c r="A96" s="6" t="s">
        <v>660</v>
      </c>
      <c r="B96" s="7" t="s">
        <v>19648</v>
      </c>
      <c r="C96" s="7" t="s">
        <v>19803</v>
      </c>
      <c r="D96" s="7" t="s">
        <v>8003</v>
      </c>
      <c r="E96" s="7" t="s">
        <v>19804</v>
      </c>
      <c r="F96" s="7" t="s">
        <v>196</v>
      </c>
      <c r="G96" s="7" t="s">
        <v>24</v>
      </c>
      <c r="H96" s="7" t="s">
        <v>19659</v>
      </c>
      <c r="I96" s="7" t="s">
        <v>182</v>
      </c>
      <c r="J96" s="7" t="s">
        <v>183</v>
      </c>
      <c r="K96" s="7" t="s">
        <v>2733</v>
      </c>
      <c r="L96" s="7" t="s">
        <v>1396</v>
      </c>
      <c r="M96" s="7" t="s">
        <v>19630</v>
      </c>
      <c r="N96" s="7"/>
      <c r="O96" s="7" t="s">
        <v>30</v>
      </c>
      <c r="P96" s="8" t="s">
        <v>4604</v>
      </c>
      <c r="Q96" s="1" t="str">
        <f t="shared" si="1"/>
        <v>7332551027056;30%</v>
      </c>
      <c r="R96" s="1" t="str">
        <f>VLOOKUP(Q96,A3_styczen!A:B,2,FALSE)</f>
        <v>Tak</v>
      </c>
    </row>
    <row r="97" spans="1:18" ht="67.5" hidden="1" x14ac:dyDescent="0.25">
      <c r="A97" s="6" t="s">
        <v>665</v>
      </c>
      <c r="B97" s="7" t="s">
        <v>19648</v>
      </c>
      <c r="C97" s="7" t="s">
        <v>19803</v>
      </c>
      <c r="D97" s="7" t="s">
        <v>8003</v>
      </c>
      <c r="E97" s="7" t="s">
        <v>19804</v>
      </c>
      <c r="F97" s="7" t="s">
        <v>196</v>
      </c>
      <c r="G97" s="7" t="s">
        <v>24</v>
      </c>
      <c r="H97" s="7" t="s">
        <v>19659</v>
      </c>
      <c r="I97" s="7" t="s">
        <v>182</v>
      </c>
      <c r="J97" s="7" t="s">
        <v>183</v>
      </c>
      <c r="K97" s="7" t="s">
        <v>2733</v>
      </c>
      <c r="L97" s="7" t="s">
        <v>1396</v>
      </c>
      <c r="M97" s="7" t="s">
        <v>19631</v>
      </c>
      <c r="N97" s="7"/>
      <c r="O97" s="7" t="s">
        <v>363</v>
      </c>
      <c r="P97" s="8" t="s">
        <v>1073</v>
      </c>
      <c r="Q97" s="1" t="str">
        <f t="shared" si="1"/>
        <v>7332551027056;bezpłatny do limitu</v>
      </c>
      <c r="R97" s="1" t="str">
        <f>VLOOKUP(Q97,A3_styczen!A:B,2,FALSE)</f>
        <v>Tak</v>
      </c>
    </row>
    <row r="98" spans="1:18" ht="67.5" hidden="1" x14ac:dyDescent="0.25">
      <c r="A98" s="6" t="s">
        <v>675</v>
      </c>
      <c r="B98" s="7" t="s">
        <v>19648</v>
      </c>
      <c r="C98" s="7" t="s">
        <v>19805</v>
      </c>
      <c r="D98" s="7" t="s">
        <v>8003</v>
      </c>
      <c r="E98" s="7" t="s">
        <v>19806</v>
      </c>
      <c r="F98" s="7" t="s">
        <v>3140</v>
      </c>
      <c r="G98" s="7" t="s">
        <v>24</v>
      </c>
      <c r="H98" s="7" t="s">
        <v>19718</v>
      </c>
      <c r="I98" s="7" t="s">
        <v>1815</v>
      </c>
      <c r="J98" s="7" t="s">
        <v>1816</v>
      </c>
      <c r="K98" s="7" t="s">
        <v>11199</v>
      </c>
      <c r="L98" s="7" t="s">
        <v>19807</v>
      </c>
      <c r="M98" s="7" t="s">
        <v>19630</v>
      </c>
      <c r="N98" s="7"/>
      <c r="O98" s="7" t="s">
        <v>30</v>
      </c>
      <c r="P98" s="8" t="s">
        <v>11765</v>
      </c>
      <c r="Q98" s="1" t="str">
        <f t="shared" si="1"/>
        <v>15051978002291;30%</v>
      </c>
      <c r="R98" s="1" t="str">
        <f>VLOOKUP(Q98,A3_styczen!A:B,2,FALSE)</f>
        <v>Tak</v>
      </c>
    </row>
    <row r="99" spans="1:18" ht="67.5" hidden="1" x14ac:dyDescent="0.25">
      <c r="A99" s="6" t="s">
        <v>686</v>
      </c>
      <c r="B99" s="7" t="s">
        <v>19648</v>
      </c>
      <c r="C99" s="7" t="s">
        <v>19808</v>
      </c>
      <c r="D99" s="7" t="s">
        <v>8003</v>
      </c>
      <c r="E99" s="7" t="s">
        <v>19809</v>
      </c>
      <c r="F99" s="7" t="s">
        <v>3140</v>
      </c>
      <c r="G99" s="7" t="s">
        <v>24</v>
      </c>
      <c r="H99" s="7" t="s">
        <v>19718</v>
      </c>
      <c r="I99" s="7" t="s">
        <v>1548</v>
      </c>
      <c r="J99" s="7" t="s">
        <v>1549</v>
      </c>
      <c r="K99" s="7" t="s">
        <v>10698</v>
      </c>
      <c r="L99" s="7" t="s">
        <v>4206</v>
      </c>
      <c r="M99" s="7" t="s">
        <v>19630</v>
      </c>
      <c r="N99" s="7"/>
      <c r="O99" s="7" t="s">
        <v>30</v>
      </c>
      <c r="P99" s="8" t="s">
        <v>16835</v>
      </c>
      <c r="Q99" s="1" t="str">
        <f t="shared" si="1"/>
        <v>15051978002321;30%</v>
      </c>
      <c r="R99" s="1" t="str">
        <f>VLOOKUP(Q99,A3_styczen!A:B,2,FALSE)</f>
        <v>Tak</v>
      </c>
    </row>
    <row r="100" spans="1:18" ht="78.75" hidden="1" x14ac:dyDescent="0.25">
      <c r="A100" s="6" t="s">
        <v>694</v>
      </c>
      <c r="B100" s="7" t="s">
        <v>19648</v>
      </c>
      <c r="C100" s="7" t="s">
        <v>19810</v>
      </c>
      <c r="D100" s="7" t="s">
        <v>8003</v>
      </c>
      <c r="E100" s="7" t="s">
        <v>19811</v>
      </c>
      <c r="F100" s="7" t="s">
        <v>23</v>
      </c>
      <c r="G100" s="7" t="s">
        <v>24</v>
      </c>
      <c r="H100" s="7" t="s">
        <v>19659</v>
      </c>
      <c r="I100" s="7" t="s">
        <v>5328</v>
      </c>
      <c r="J100" s="7" t="s">
        <v>5329</v>
      </c>
      <c r="K100" s="7" t="s">
        <v>19812</v>
      </c>
      <c r="L100" s="7" t="s">
        <v>19785</v>
      </c>
      <c r="M100" s="7" t="s">
        <v>19630</v>
      </c>
      <c r="N100" s="7"/>
      <c r="O100" s="7" t="s">
        <v>30</v>
      </c>
      <c r="P100" s="8" t="s">
        <v>3010</v>
      </c>
      <c r="Q100" s="1" t="str">
        <f t="shared" si="1"/>
        <v>4021447930381;30%</v>
      </c>
      <c r="R100" s="1" t="str">
        <f>VLOOKUP(Q100,A3_styczen!A:B,2,FALSE)</f>
        <v>Tak</v>
      </c>
    </row>
    <row r="101" spans="1:18" ht="78.75" hidden="1" x14ac:dyDescent="0.25">
      <c r="A101" s="6" t="s">
        <v>700</v>
      </c>
      <c r="B101" s="7" t="s">
        <v>19648</v>
      </c>
      <c r="C101" s="7" t="s">
        <v>19813</v>
      </c>
      <c r="D101" s="7" t="s">
        <v>8003</v>
      </c>
      <c r="E101" s="7" t="s">
        <v>19814</v>
      </c>
      <c r="F101" s="7" t="s">
        <v>23</v>
      </c>
      <c r="G101" s="7" t="s">
        <v>24</v>
      </c>
      <c r="H101" s="7" t="s">
        <v>19659</v>
      </c>
      <c r="I101" s="7" t="s">
        <v>368</v>
      </c>
      <c r="J101" s="7" t="s">
        <v>369</v>
      </c>
      <c r="K101" s="7" t="s">
        <v>19815</v>
      </c>
      <c r="L101" s="7" t="s">
        <v>4849</v>
      </c>
      <c r="M101" s="7" t="s">
        <v>19630</v>
      </c>
      <c r="N101" s="7"/>
      <c r="O101" s="7" t="s">
        <v>30</v>
      </c>
      <c r="P101" s="8" t="s">
        <v>1201</v>
      </c>
      <c r="Q101" s="1" t="str">
        <f t="shared" si="1"/>
        <v>4021447930350;30%</v>
      </c>
      <c r="R101" s="1" t="str">
        <f>VLOOKUP(Q101,A3_styczen!A:B,2,FALSE)</f>
        <v>Tak</v>
      </c>
    </row>
    <row r="102" spans="1:18" ht="67.5" hidden="1" x14ac:dyDescent="0.25">
      <c r="A102" s="6" t="s">
        <v>702</v>
      </c>
      <c r="B102" s="7" t="s">
        <v>19648</v>
      </c>
      <c r="C102" s="7" t="s">
        <v>19816</v>
      </c>
      <c r="D102" s="7" t="s">
        <v>8003</v>
      </c>
      <c r="E102" s="7" t="s">
        <v>19817</v>
      </c>
      <c r="F102" s="7" t="s">
        <v>3208</v>
      </c>
      <c r="G102" s="7" t="s">
        <v>576</v>
      </c>
      <c r="H102" s="7" t="s">
        <v>19718</v>
      </c>
      <c r="I102" s="7" t="s">
        <v>5170</v>
      </c>
      <c r="J102" s="7" t="s">
        <v>5986</v>
      </c>
      <c r="K102" s="7" t="s">
        <v>2838</v>
      </c>
      <c r="L102" s="7" t="s">
        <v>7937</v>
      </c>
      <c r="M102" s="7" t="s">
        <v>19630</v>
      </c>
      <c r="N102" s="7"/>
      <c r="O102" s="7" t="s">
        <v>30</v>
      </c>
      <c r="P102" s="8" t="s">
        <v>7116</v>
      </c>
      <c r="Q102" s="1" t="str">
        <f t="shared" si="1"/>
        <v>3546895520737;30%</v>
      </c>
      <c r="R102" s="1" t="str">
        <f>VLOOKUP(Q102,A3_styczen!A:B,2,FALSE)</f>
        <v>Tak</v>
      </c>
    </row>
    <row r="103" spans="1:18" ht="67.5" hidden="1" x14ac:dyDescent="0.25">
      <c r="A103" s="6" t="s">
        <v>712</v>
      </c>
      <c r="B103" s="7" t="s">
        <v>19648</v>
      </c>
      <c r="C103" s="7" t="s">
        <v>19818</v>
      </c>
      <c r="D103" s="7" t="s">
        <v>8003</v>
      </c>
      <c r="E103" s="7" t="s">
        <v>19819</v>
      </c>
      <c r="F103" s="7" t="s">
        <v>3208</v>
      </c>
      <c r="G103" s="7" t="s">
        <v>576</v>
      </c>
      <c r="H103" s="7" t="s">
        <v>19718</v>
      </c>
      <c r="I103" s="7" t="s">
        <v>19820</v>
      </c>
      <c r="J103" s="7" t="s">
        <v>19821</v>
      </c>
      <c r="K103" s="7" t="s">
        <v>19822</v>
      </c>
      <c r="L103" s="7" t="s">
        <v>19729</v>
      </c>
      <c r="M103" s="7" t="s">
        <v>19630</v>
      </c>
      <c r="N103" s="7"/>
      <c r="O103" s="7" t="s">
        <v>30</v>
      </c>
      <c r="P103" s="8" t="s">
        <v>7419</v>
      </c>
      <c r="Q103" s="1" t="str">
        <f t="shared" si="1"/>
        <v>3546895520744;30%</v>
      </c>
      <c r="R103" s="1" t="str">
        <f>VLOOKUP(Q103,A3_styczen!A:B,2,FALSE)</f>
        <v>Tak</v>
      </c>
    </row>
    <row r="104" spans="1:18" ht="67.5" hidden="1" x14ac:dyDescent="0.25">
      <c r="A104" s="6" t="s">
        <v>717</v>
      </c>
      <c r="B104" s="7" t="s">
        <v>19648</v>
      </c>
      <c r="C104" s="7" t="s">
        <v>19823</v>
      </c>
      <c r="D104" s="7" t="s">
        <v>8003</v>
      </c>
      <c r="E104" s="7" t="s">
        <v>19824</v>
      </c>
      <c r="F104" s="7" t="s">
        <v>3208</v>
      </c>
      <c r="G104" s="7" t="s">
        <v>576</v>
      </c>
      <c r="H104" s="7" t="s">
        <v>19718</v>
      </c>
      <c r="I104" s="7" t="s">
        <v>182</v>
      </c>
      <c r="J104" s="7" t="s">
        <v>183</v>
      </c>
      <c r="K104" s="7" t="s">
        <v>2983</v>
      </c>
      <c r="L104" s="7" t="s">
        <v>5284</v>
      </c>
      <c r="M104" s="7" t="s">
        <v>19630</v>
      </c>
      <c r="N104" s="7"/>
      <c r="O104" s="7" t="s">
        <v>30</v>
      </c>
      <c r="P104" s="8" t="s">
        <v>1233</v>
      </c>
      <c r="Q104" s="1" t="str">
        <f t="shared" si="1"/>
        <v>3546895520720;30%</v>
      </c>
      <c r="R104" s="1" t="str">
        <f>VLOOKUP(Q104,A3_styczen!A:B,2,FALSE)</f>
        <v>Tak</v>
      </c>
    </row>
    <row r="105" spans="1:18" ht="67.5" hidden="1" x14ac:dyDescent="0.25">
      <c r="A105" s="6" t="s">
        <v>726</v>
      </c>
      <c r="B105" s="7" t="s">
        <v>19648</v>
      </c>
      <c r="C105" s="7" t="s">
        <v>19825</v>
      </c>
      <c r="D105" s="7" t="s">
        <v>8003</v>
      </c>
      <c r="E105" s="7" t="s">
        <v>19826</v>
      </c>
      <c r="F105" s="7" t="s">
        <v>196</v>
      </c>
      <c r="G105" s="7" t="s">
        <v>24</v>
      </c>
      <c r="H105" s="7" t="s">
        <v>19718</v>
      </c>
      <c r="I105" s="7" t="s">
        <v>4096</v>
      </c>
      <c r="J105" s="7" t="s">
        <v>4097</v>
      </c>
      <c r="K105" s="7" t="s">
        <v>19827</v>
      </c>
      <c r="L105" s="7" t="s">
        <v>4023</v>
      </c>
      <c r="M105" s="7" t="s">
        <v>19630</v>
      </c>
      <c r="N105" s="7"/>
      <c r="O105" s="7" t="s">
        <v>30</v>
      </c>
      <c r="P105" s="8" t="s">
        <v>198</v>
      </c>
      <c r="Q105" s="1" t="str">
        <f t="shared" si="1"/>
        <v>3546895518017;30%</v>
      </c>
      <c r="R105" s="1" t="str">
        <f>VLOOKUP(Q105,A3_styczen!A:B,2,FALSE)</f>
        <v>Tak</v>
      </c>
    </row>
    <row r="106" spans="1:18" ht="67.5" hidden="1" x14ac:dyDescent="0.25">
      <c r="A106" s="6" t="s">
        <v>729</v>
      </c>
      <c r="B106" s="7" t="s">
        <v>19648</v>
      </c>
      <c r="C106" s="7" t="s">
        <v>19828</v>
      </c>
      <c r="D106" s="7" t="s">
        <v>8003</v>
      </c>
      <c r="E106" s="7" t="s">
        <v>19829</v>
      </c>
      <c r="F106" s="7" t="s">
        <v>19830</v>
      </c>
      <c r="G106" s="7" t="s">
        <v>24</v>
      </c>
      <c r="H106" s="7" t="s">
        <v>19718</v>
      </c>
      <c r="I106" s="7" t="s">
        <v>19831</v>
      </c>
      <c r="J106" s="7" t="s">
        <v>19723</v>
      </c>
      <c r="K106" s="7" t="s">
        <v>19832</v>
      </c>
      <c r="L106" s="7" t="s">
        <v>19832</v>
      </c>
      <c r="M106" s="7" t="s">
        <v>19833</v>
      </c>
      <c r="N106" s="7"/>
      <c r="O106" s="7" t="s">
        <v>30</v>
      </c>
      <c r="P106" s="8" t="s">
        <v>4834</v>
      </c>
      <c r="Q106" s="1" t="str">
        <f t="shared" si="1"/>
        <v>3546895518024;30%</v>
      </c>
      <c r="R106" s="1" t="str">
        <f>VLOOKUP(Q106,A3_styczen!A:B,2,FALSE)</f>
        <v>Tak</v>
      </c>
    </row>
    <row r="107" spans="1:18" ht="67.5" hidden="1" x14ac:dyDescent="0.25">
      <c r="A107" s="6" t="s">
        <v>736</v>
      </c>
      <c r="B107" s="7" t="s">
        <v>19648</v>
      </c>
      <c r="C107" s="7" t="s">
        <v>19828</v>
      </c>
      <c r="D107" s="7" t="s">
        <v>8003</v>
      </c>
      <c r="E107" s="7" t="s">
        <v>19829</v>
      </c>
      <c r="F107" s="7" t="s">
        <v>19830</v>
      </c>
      <c r="G107" s="7" t="s">
        <v>24</v>
      </c>
      <c r="H107" s="7" t="s">
        <v>19718</v>
      </c>
      <c r="I107" s="7" t="s">
        <v>19831</v>
      </c>
      <c r="J107" s="7" t="s">
        <v>19723</v>
      </c>
      <c r="K107" s="7" t="s">
        <v>19832</v>
      </c>
      <c r="L107" s="7" t="s">
        <v>19832</v>
      </c>
      <c r="M107" s="7" t="s">
        <v>19834</v>
      </c>
      <c r="N107" s="7"/>
      <c r="O107" s="7" t="s">
        <v>363</v>
      </c>
      <c r="P107" s="8" t="s">
        <v>364</v>
      </c>
      <c r="Q107" s="1" t="str">
        <f t="shared" si="1"/>
        <v>3546895518024;bezpłatny do limitu</v>
      </c>
      <c r="R107" s="1" t="str">
        <f>VLOOKUP(Q107,A3_styczen!A:B,2,FALSE)</f>
        <v>Tak</v>
      </c>
    </row>
    <row r="108" spans="1:18" ht="67.5" hidden="1" x14ac:dyDescent="0.25">
      <c r="A108" s="6" t="s">
        <v>743</v>
      </c>
      <c r="B108" s="7" t="s">
        <v>19648</v>
      </c>
      <c r="C108" s="7" t="s">
        <v>19835</v>
      </c>
      <c r="D108" s="7" t="s">
        <v>8003</v>
      </c>
      <c r="E108" s="7" t="s">
        <v>19836</v>
      </c>
      <c r="F108" s="7" t="s">
        <v>23</v>
      </c>
      <c r="G108" s="7" t="s">
        <v>24</v>
      </c>
      <c r="H108" s="7" t="s">
        <v>19659</v>
      </c>
      <c r="I108" s="7" t="s">
        <v>212</v>
      </c>
      <c r="J108" s="7" t="s">
        <v>3002</v>
      </c>
      <c r="K108" s="7" t="s">
        <v>17503</v>
      </c>
      <c r="L108" s="7" t="s">
        <v>4849</v>
      </c>
      <c r="M108" s="7" t="s">
        <v>19630</v>
      </c>
      <c r="N108" s="7"/>
      <c r="O108" s="7" t="s">
        <v>30</v>
      </c>
      <c r="P108" s="8" t="s">
        <v>9936</v>
      </c>
      <c r="Q108" s="1" t="str">
        <f t="shared" si="1"/>
        <v>4021447309323;30%</v>
      </c>
      <c r="R108" s="1" t="str">
        <f>VLOOKUP(Q108,A3_styczen!A:B,2,FALSE)</f>
        <v>Tak</v>
      </c>
    </row>
    <row r="109" spans="1:18" ht="78.75" hidden="1" x14ac:dyDescent="0.25">
      <c r="A109" s="6" t="s">
        <v>749</v>
      </c>
      <c r="B109" s="7" t="s">
        <v>19648</v>
      </c>
      <c r="C109" s="7" t="s">
        <v>19837</v>
      </c>
      <c r="D109" s="7" t="s">
        <v>8003</v>
      </c>
      <c r="E109" s="7" t="s">
        <v>19838</v>
      </c>
      <c r="F109" s="7" t="s">
        <v>23</v>
      </c>
      <c r="G109" s="7" t="s">
        <v>24</v>
      </c>
      <c r="H109" s="7" t="s">
        <v>19839</v>
      </c>
      <c r="I109" s="7" t="s">
        <v>1388</v>
      </c>
      <c r="J109" s="7" t="s">
        <v>1389</v>
      </c>
      <c r="K109" s="7" t="s">
        <v>1954</v>
      </c>
      <c r="L109" s="7" t="s">
        <v>1954</v>
      </c>
      <c r="M109" s="7" t="s">
        <v>19630</v>
      </c>
      <c r="N109" s="7"/>
      <c r="O109" s="7" t="s">
        <v>30</v>
      </c>
      <c r="P109" s="8" t="s">
        <v>16952</v>
      </c>
      <c r="Q109" s="1" t="str">
        <f t="shared" si="1"/>
        <v>4021447309200;30%</v>
      </c>
      <c r="R109" s="1" t="str">
        <f>VLOOKUP(Q109,A3_styczen!A:B,2,FALSE)</f>
        <v>Tak</v>
      </c>
    </row>
    <row r="110" spans="1:18" ht="56.25" hidden="1" x14ac:dyDescent="0.25">
      <c r="A110" s="6" t="s">
        <v>755</v>
      </c>
      <c r="B110" s="7" t="s">
        <v>19840</v>
      </c>
      <c r="C110" s="7" t="s">
        <v>19841</v>
      </c>
      <c r="D110" s="7" t="s">
        <v>8003</v>
      </c>
      <c r="E110" s="7" t="s">
        <v>19842</v>
      </c>
      <c r="F110" s="7" t="s">
        <v>23</v>
      </c>
      <c r="G110" s="7" t="s">
        <v>24</v>
      </c>
      <c r="H110" s="7" t="s">
        <v>19843</v>
      </c>
      <c r="I110" s="7" t="s">
        <v>1247</v>
      </c>
      <c r="J110" s="7" t="s">
        <v>1248</v>
      </c>
      <c r="K110" s="7" t="s">
        <v>19844</v>
      </c>
      <c r="L110" s="7" t="s">
        <v>19844</v>
      </c>
      <c r="M110" s="7" t="s">
        <v>19630</v>
      </c>
      <c r="N110" s="7"/>
      <c r="O110" s="7" t="s">
        <v>30</v>
      </c>
      <c r="P110" s="8" t="s">
        <v>1260</v>
      </c>
      <c r="Q110" s="1" t="str">
        <f t="shared" si="1"/>
        <v>4021447037493;30%</v>
      </c>
      <c r="R110" s="1" t="str">
        <f>VLOOKUP(Q110,A3_styczen!A:B,2,FALSE)</f>
        <v>Tak</v>
      </c>
    </row>
    <row r="111" spans="1:18" ht="90" hidden="1" x14ac:dyDescent="0.25">
      <c r="A111" s="6" t="s">
        <v>764</v>
      </c>
      <c r="B111" s="7" t="s">
        <v>19845</v>
      </c>
      <c r="C111" s="7" t="s">
        <v>19846</v>
      </c>
      <c r="D111" s="7" t="s">
        <v>8003</v>
      </c>
      <c r="E111" s="7" t="s">
        <v>19847</v>
      </c>
      <c r="F111" s="7" t="s">
        <v>189</v>
      </c>
      <c r="G111" s="7" t="s">
        <v>24</v>
      </c>
      <c r="H111" s="7" t="s">
        <v>19718</v>
      </c>
      <c r="I111" s="7" t="s">
        <v>13050</v>
      </c>
      <c r="J111" s="7" t="s">
        <v>18274</v>
      </c>
      <c r="K111" s="7" t="s">
        <v>906</v>
      </c>
      <c r="L111" s="7" t="s">
        <v>7937</v>
      </c>
      <c r="M111" s="7" t="s">
        <v>19630</v>
      </c>
      <c r="N111" s="7"/>
      <c r="O111" s="7" t="s">
        <v>30</v>
      </c>
      <c r="P111" s="8" t="s">
        <v>987</v>
      </c>
      <c r="Q111" s="1" t="str">
        <f t="shared" si="1"/>
        <v>0768455132027;30%</v>
      </c>
      <c r="R111" s="1" t="str">
        <f>VLOOKUP(Q111,A3_styczen!A:B,2,FALSE)</f>
        <v>Tak</v>
      </c>
    </row>
    <row r="112" spans="1:18" ht="90" hidden="1" x14ac:dyDescent="0.25">
      <c r="A112" s="6" t="s">
        <v>770</v>
      </c>
      <c r="B112" s="7" t="s">
        <v>19845</v>
      </c>
      <c r="C112" s="7" t="s">
        <v>19846</v>
      </c>
      <c r="D112" s="7" t="s">
        <v>8003</v>
      </c>
      <c r="E112" s="7" t="s">
        <v>19847</v>
      </c>
      <c r="F112" s="7" t="s">
        <v>189</v>
      </c>
      <c r="G112" s="7" t="s">
        <v>24</v>
      </c>
      <c r="H112" s="7" t="s">
        <v>19718</v>
      </c>
      <c r="I112" s="7" t="s">
        <v>13050</v>
      </c>
      <c r="J112" s="7" t="s">
        <v>18274</v>
      </c>
      <c r="K112" s="7" t="s">
        <v>906</v>
      </c>
      <c r="L112" s="7" t="s">
        <v>7937</v>
      </c>
      <c r="M112" s="7" t="s">
        <v>19631</v>
      </c>
      <c r="N112" s="7"/>
      <c r="O112" s="7" t="s">
        <v>363</v>
      </c>
      <c r="P112" s="8" t="s">
        <v>9156</v>
      </c>
      <c r="Q112" s="1" t="str">
        <f t="shared" si="1"/>
        <v>0768455132027;bezpłatny do limitu</v>
      </c>
      <c r="R112" s="1" t="str">
        <f>VLOOKUP(Q112,A3_styczen!A:B,2,FALSE)</f>
        <v>Tak</v>
      </c>
    </row>
    <row r="113" spans="1:18" ht="90" hidden="1" x14ac:dyDescent="0.25">
      <c r="A113" s="6" t="s">
        <v>778</v>
      </c>
      <c r="B113" s="7" t="s">
        <v>19845</v>
      </c>
      <c r="C113" s="7" t="s">
        <v>19848</v>
      </c>
      <c r="D113" s="7" t="s">
        <v>8003</v>
      </c>
      <c r="E113" s="7" t="s">
        <v>19849</v>
      </c>
      <c r="F113" s="7" t="s">
        <v>189</v>
      </c>
      <c r="G113" s="7" t="s">
        <v>24</v>
      </c>
      <c r="H113" s="7" t="s">
        <v>19718</v>
      </c>
      <c r="I113" s="7" t="s">
        <v>19850</v>
      </c>
      <c r="J113" s="7" t="s">
        <v>19851</v>
      </c>
      <c r="K113" s="7" t="s">
        <v>19724</v>
      </c>
      <c r="L113" s="7" t="s">
        <v>19724</v>
      </c>
      <c r="M113" s="7" t="s">
        <v>19630</v>
      </c>
      <c r="N113" s="7"/>
      <c r="O113" s="7" t="s">
        <v>30</v>
      </c>
      <c r="P113" s="8" t="s">
        <v>1560</v>
      </c>
      <c r="Q113" s="1" t="str">
        <f t="shared" si="1"/>
        <v>0768455132034;30%</v>
      </c>
      <c r="R113" s="1" t="str">
        <f>VLOOKUP(Q113,A3_styczen!A:B,2,FALSE)</f>
        <v>Tak</v>
      </c>
    </row>
    <row r="114" spans="1:18" ht="90" hidden="1" x14ac:dyDescent="0.25">
      <c r="A114" s="6" t="s">
        <v>786</v>
      </c>
      <c r="B114" s="7" t="s">
        <v>19845</v>
      </c>
      <c r="C114" s="7" t="s">
        <v>19848</v>
      </c>
      <c r="D114" s="7" t="s">
        <v>8003</v>
      </c>
      <c r="E114" s="7" t="s">
        <v>19849</v>
      </c>
      <c r="F114" s="7" t="s">
        <v>189</v>
      </c>
      <c r="G114" s="7" t="s">
        <v>24</v>
      </c>
      <c r="H114" s="7" t="s">
        <v>19718</v>
      </c>
      <c r="I114" s="7" t="s">
        <v>19850</v>
      </c>
      <c r="J114" s="7" t="s">
        <v>19851</v>
      </c>
      <c r="K114" s="7" t="s">
        <v>19724</v>
      </c>
      <c r="L114" s="7" t="s">
        <v>19724</v>
      </c>
      <c r="M114" s="7" t="s">
        <v>19631</v>
      </c>
      <c r="N114" s="7"/>
      <c r="O114" s="7" t="s">
        <v>363</v>
      </c>
      <c r="P114" s="8" t="s">
        <v>364</v>
      </c>
      <c r="Q114" s="1" t="str">
        <f t="shared" si="1"/>
        <v>0768455132034;bezpłatny do limitu</v>
      </c>
      <c r="R114" s="1" t="str">
        <f>VLOOKUP(Q114,A3_styczen!A:B,2,FALSE)</f>
        <v>Tak</v>
      </c>
    </row>
    <row r="115" spans="1:18" ht="90" hidden="1" x14ac:dyDescent="0.25">
      <c r="A115" s="6" t="s">
        <v>793</v>
      </c>
      <c r="B115" s="7" t="s">
        <v>19845</v>
      </c>
      <c r="C115" s="7" t="s">
        <v>19852</v>
      </c>
      <c r="D115" s="7" t="s">
        <v>8003</v>
      </c>
      <c r="E115" s="7" t="s">
        <v>19853</v>
      </c>
      <c r="F115" s="7" t="s">
        <v>189</v>
      </c>
      <c r="G115" s="7" t="s">
        <v>24</v>
      </c>
      <c r="H115" s="7" t="s">
        <v>19718</v>
      </c>
      <c r="I115" s="7" t="s">
        <v>19854</v>
      </c>
      <c r="J115" s="7" t="s">
        <v>19855</v>
      </c>
      <c r="K115" s="7" t="s">
        <v>19856</v>
      </c>
      <c r="L115" s="7" t="s">
        <v>19856</v>
      </c>
      <c r="M115" s="7" t="s">
        <v>19630</v>
      </c>
      <c r="N115" s="7"/>
      <c r="O115" s="7" t="s">
        <v>30</v>
      </c>
      <c r="P115" s="8" t="s">
        <v>19857</v>
      </c>
      <c r="Q115" s="1" t="str">
        <f t="shared" si="1"/>
        <v>0768455132041;30%</v>
      </c>
      <c r="R115" s="1" t="str">
        <f>VLOOKUP(Q115,A3_styczen!A:B,2,FALSE)</f>
        <v>Tak</v>
      </c>
    </row>
    <row r="116" spans="1:18" ht="90" hidden="1" x14ac:dyDescent="0.25">
      <c r="A116" s="6" t="s">
        <v>800</v>
      </c>
      <c r="B116" s="7" t="s">
        <v>19845</v>
      </c>
      <c r="C116" s="7" t="s">
        <v>19852</v>
      </c>
      <c r="D116" s="7" t="s">
        <v>8003</v>
      </c>
      <c r="E116" s="7" t="s">
        <v>19853</v>
      </c>
      <c r="F116" s="7" t="s">
        <v>189</v>
      </c>
      <c r="G116" s="7" t="s">
        <v>24</v>
      </c>
      <c r="H116" s="7" t="s">
        <v>19718</v>
      </c>
      <c r="I116" s="7" t="s">
        <v>19854</v>
      </c>
      <c r="J116" s="7" t="s">
        <v>19855</v>
      </c>
      <c r="K116" s="7" t="s">
        <v>19856</v>
      </c>
      <c r="L116" s="7" t="s">
        <v>19856</v>
      </c>
      <c r="M116" s="7" t="s">
        <v>19631</v>
      </c>
      <c r="N116" s="7"/>
      <c r="O116" s="7" t="s">
        <v>363</v>
      </c>
      <c r="P116" s="8" t="s">
        <v>364</v>
      </c>
      <c r="Q116" s="1" t="str">
        <f t="shared" si="1"/>
        <v>0768455132041;bezpłatny do limitu</v>
      </c>
      <c r="R116" s="1" t="str">
        <f>VLOOKUP(Q116,A3_styczen!A:B,2,FALSE)</f>
        <v>Tak</v>
      </c>
    </row>
    <row r="117" spans="1:18" ht="78.75" hidden="1" x14ac:dyDescent="0.25">
      <c r="A117" s="6" t="s">
        <v>805</v>
      </c>
      <c r="B117" s="7" t="s">
        <v>19845</v>
      </c>
      <c r="C117" s="7" t="s">
        <v>19858</v>
      </c>
      <c r="D117" s="7" t="s">
        <v>8003</v>
      </c>
      <c r="E117" s="7" t="s">
        <v>19859</v>
      </c>
      <c r="F117" s="7" t="s">
        <v>189</v>
      </c>
      <c r="G117" s="7" t="s">
        <v>24</v>
      </c>
      <c r="H117" s="7" t="s">
        <v>19718</v>
      </c>
      <c r="I117" s="7" t="s">
        <v>3848</v>
      </c>
      <c r="J117" s="7" t="s">
        <v>9275</v>
      </c>
      <c r="K117" s="7" t="s">
        <v>5613</v>
      </c>
      <c r="L117" s="7" t="s">
        <v>86</v>
      </c>
      <c r="M117" s="7" t="s">
        <v>19630</v>
      </c>
      <c r="N117" s="7"/>
      <c r="O117" s="7" t="s">
        <v>30</v>
      </c>
      <c r="P117" s="8" t="s">
        <v>15484</v>
      </c>
      <c r="Q117" s="1" t="str">
        <f t="shared" si="1"/>
        <v>0768455132010;30%</v>
      </c>
      <c r="R117" s="1" t="str">
        <f>VLOOKUP(Q117,A3_styczen!A:B,2,FALSE)</f>
        <v>Tak</v>
      </c>
    </row>
    <row r="118" spans="1:18" ht="78.75" hidden="1" x14ac:dyDescent="0.25">
      <c r="A118" s="6" t="s">
        <v>811</v>
      </c>
      <c r="B118" s="7" t="s">
        <v>19845</v>
      </c>
      <c r="C118" s="7" t="s">
        <v>19858</v>
      </c>
      <c r="D118" s="7" t="s">
        <v>8003</v>
      </c>
      <c r="E118" s="7" t="s">
        <v>19859</v>
      </c>
      <c r="F118" s="7" t="s">
        <v>189</v>
      </c>
      <c r="G118" s="7" t="s">
        <v>24</v>
      </c>
      <c r="H118" s="7" t="s">
        <v>19718</v>
      </c>
      <c r="I118" s="7" t="s">
        <v>3848</v>
      </c>
      <c r="J118" s="7" t="s">
        <v>9275</v>
      </c>
      <c r="K118" s="7" t="s">
        <v>5613</v>
      </c>
      <c r="L118" s="7" t="s">
        <v>86</v>
      </c>
      <c r="M118" s="7" t="s">
        <v>19631</v>
      </c>
      <c r="N118" s="7"/>
      <c r="O118" s="7" t="s">
        <v>363</v>
      </c>
      <c r="P118" s="8" t="s">
        <v>16944</v>
      </c>
      <c r="Q118" s="1" t="str">
        <f t="shared" si="1"/>
        <v>0768455132010;bezpłatny do limitu</v>
      </c>
      <c r="R118" s="1" t="str">
        <f>VLOOKUP(Q118,A3_styczen!A:B,2,FALSE)</f>
        <v>Tak</v>
      </c>
    </row>
    <row r="119" spans="1:18" ht="33.75" hidden="1" x14ac:dyDescent="0.25">
      <c r="A119" s="6" t="s">
        <v>816</v>
      </c>
      <c r="B119" s="7" t="s">
        <v>19845</v>
      </c>
      <c r="C119" s="7" t="s">
        <v>19860</v>
      </c>
      <c r="D119" s="7" t="s">
        <v>8003</v>
      </c>
      <c r="E119" s="7" t="s">
        <v>19861</v>
      </c>
      <c r="F119" s="7" t="s">
        <v>3140</v>
      </c>
      <c r="G119" s="7" t="s">
        <v>24</v>
      </c>
      <c r="H119" s="7" t="s">
        <v>19862</v>
      </c>
      <c r="I119" s="7" t="s">
        <v>15231</v>
      </c>
      <c r="J119" s="7" t="s">
        <v>15232</v>
      </c>
      <c r="K119" s="7" t="s">
        <v>19863</v>
      </c>
      <c r="L119" s="7" t="s">
        <v>19863</v>
      </c>
      <c r="M119" s="7" t="s">
        <v>19630</v>
      </c>
      <c r="N119" s="7"/>
      <c r="O119" s="7" t="s">
        <v>30</v>
      </c>
      <c r="P119" s="8" t="s">
        <v>415</v>
      </c>
      <c r="Q119" s="1" t="str">
        <f t="shared" si="1"/>
        <v>15051978001096;30%</v>
      </c>
      <c r="R119" s="1" t="str">
        <f>VLOOKUP(Q119,A3_styczen!A:B,2,FALSE)</f>
        <v>Tak</v>
      </c>
    </row>
    <row r="120" spans="1:18" ht="45" hidden="1" x14ac:dyDescent="0.25">
      <c r="A120" s="6" t="s">
        <v>822</v>
      </c>
      <c r="B120" s="7" t="s">
        <v>19845</v>
      </c>
      <c r="C120" s="7" t="s">
        <v>19860</v>
      </c>
      <c r="D120" s="7" t="s">
        <v>8003</v>
      </c>
      <c r="E120" s="7" t="s">
        <v>19861</v>
      </c>
      <c r="F120" s="7" t="s">
        <v>3140</v>
      </c>
      <c r="G120" s="7" t="s">
        <v>24</v>
      </c>
      <c r="H120" s="7" t="s">
        <v>19862</v>
      </c>
      <c r="I120" s="7" t="s">
        <v>15231</v>
      </c>
      <c r="J120" s="7" t="s">
        <v>15232</v>
      </c>
      <c r="K120" s="7" t="s">
        <v>19863</v>
      </c>
      <c r="L120" s="7" t="s">
        <v>19863</v>
      </c>
      <c r="M120" s="7" t="s">
        <v>19631</v>
      </c>
      <c r="N120" s="7"/>
      <c r="O120" s="7" t="s">
        <v>363</v>
      </c>
      <c r="P120" s="8" t="s">
        <v>364</v>
      </c>
      <c r="Q120" s="1" t="str">
        <f t="shared" si="1"/>
        <v>15051978001096;bezpłatny do limitu</v>
      </c>
      <c r="R120" s="1" t="str">
        <f>VLOOKUP(Q120,A3_styczen!A:B,2,FALSE)</f>
        <v>Tak</v>
      </c>
    </row>
    <row r="121" spans="1:18" ht="33.75" hidden="1" x14ac:dyDescent="0.25">
      <c r="A121" s="6" t="s">
        <v>829</v>
      </c>
      <c r="B121" s="7" t="s">
        <v>19845</v>
      </c>
      <c r="C121" s="7" t="s">
        <v>19864</v>
      </c>
      <c r="D121" s="7" t="s">
        <v>8003</v>
      </c>
      <c r="E121" s="7" t="s">
        <v>19865</v>
      </c>
      <c r="F121" s="7" t="s">
        <v>3140</v>
      </c>
      <c r="G121" s="7" t="s">
        <v>24</v>
      </c>
      <c r="H121" s="7" t="s">
        <v>19862</v>
      </c>
      <c r="I121" s="7" t="s">
        <v>11404</v>
      </c>
      <c r="J121" s="7" t="s">
        <v>11405</v>
      </c>
      <c r="K121" s="7" t="s">
        <v>19866</v>
      </c>
      <c r="L121" s="7" t="s">
        <v>19866</v>
      </c>
      <c r="M121" s="7" t="s">
        <v>19630</v>
      </c>
      <c r="N121" s="7"/>
      <c r="O121" s="7" t="s">
        <v>30</v>
      </c>
      <c r="P121" s="8" t="s">
        <v>14628</v>
      </c>
      <c r="Q121" s="1" t="str">
        <f t="shared" si="1"/>
        <v>15051978001102;30%</v>
      </c>
      <c r="R121" s="1" t="str">
        <f>VLOOKUP(Q121,A3_styczen!A:B,2,FALSE)</f>
        <v>Tak</v>
      </c>
    </row>
    <row r="122" spans="1:18" ht="45" hidden="1" x14ac:dyDescent="0.25">
      <c r="A122" s="6" t="s">
        <v>841</v>
      </c>
      <c r="B122" s="7" t="s">
        <v>19845</v>
      </c>
      <c r="C122" s="7" t="s">
        <v>19864</v>
      </c>
      <c r="D122" s="7" t="s">
        <v>8003</v>
      </c>
      <c r="E122" s="7" t="s">
        <v>19865</v>
      </c>
      <c r="F122" s="7" t="s">
        <v>3140</v>
      </c>
      <c r="G122" s="7" t="s">
        <v>24</v>
      </c>
      <c r="H122" s="7" t="s">
        <v>19862</v>
      </c>
      <c r="I122" s="7" t="s">
        <v>11404</v>
      </c>
      <c r="J122" s="7" t="s">
        <v>11405</v>
      </c>
      <c r="K122" s="7" t="s">
        <v>19866</v>
      </c>
      <c r="L122" s="7" t="s">
        <v>19866</v>
      </c>
      <c r="M122" s="7" t="s">
        <v>19631</v>
      </c>
      <c r="N122" s="7"/>
      <c r="O122" s="7" t="s">
        <v>363</v>
      </c>
      <c r="P122" s="8" t="s">
        <v>364</v>
      </c>
      <c r="Q122" s="1" t="str">
        <f t="shared" si="1"/>
        <v>15051978001102;bezpłatny do limitu</v>
      </c>
      <c r="R122" s="1" t="str">
        <f>VLOOKUP(Q122,A3_styczen!A:B,2,FALSE)</f>
        <v>Tak</v>
      </c>
    </row>
    <row r="123" spans="1:18" ht="101.25" hidden="1" x14ac:dyDescent="0.25">
      <c r="A123" s="6" t="s">
        <v>851</v>
      </c>
      <c r="B123" s="7" t="s">
        <v>19845</v>
      </c>
      <c r="C123" s="7" t="s">
        <v>19867</v>
      </c>
      <c r="D123" s="7" t="s">
        <v>8003</v>
      </c>
      <c r="E123" s="7" t="s">
        <v>19868</v>
      </c>
      <c r="F123" s="7" t="s">
        <v>196</v>
      </c>
      <c r="G123" s="7" t="s">
        <v>24</v>
      </c>
      <c r="H123" s="7" t="s">
        <v>19862</v>
      </c>
      <c r="I123" s="7" t="s">
        <v>19869</v>
      </c>
      <c r="J123" s="7" t="s">
        <v>19870</v>
      </c>
      <c r="K123" s="7" t="s">
        <v>19871</v>
      </c>
      <c r="L123" s="7" t="s">
        <v>19871</v>
      </c>
      <c r="M123" s="7" t="s">
        <v>19630</v>
      </c>
      <c r="N123" s="7"/>
      <c r="O123" s="7" t="s">
        <v>30</v>
      </c>
      <c r="P123" s="8" t="s">
        <v>1673</v>
      </c>
      <c r="Q123" s="1" t="str">
        <f t="shared" si="1"/>
        <v>4049500890922;30%</v>
      </c>
      <c r="R123" s="1" t="str">
        <f>VLOOKUP(Q123,A3_styczen!A:B,2,FALSE)</f>
        <v>Tak</v>
      </c>
    </row>
    <row r="124" spans="1:18" ht="101.25" hidden="1" x14ac:dyDescent="0.25">
      <c r="A124" s="6" t="s">
        <v>861</v>
      </c>
      <c r="B124" s="7" t="s">
        <v>19845</v>
      </c>
      <c r="C124" s="7" t="s">
        <v>19867</v>
      </c>
      <c r="D124" s="7" t="s">
        <v>8003</v>
      </c>
      <c r="E124" s="7" t="s">
        <v>19868</v>
      </c>
      <c r="F124" s="7" t="s">
        <v>196</v>
      </c>
      <c r="G124" s="7" t="s">
        <v>24</v>
      </c>
      <c r="H124" s="7" t="s">
        <v>19862</v>
      </c>
      <c r="I124" s="7" t="s">
        <v>19869</v>
      </c>
      <c r="J124" s="7" t="s">
        <v>19870</v>
      </c>
      <c r="K124" s="7" t="s">
        <v>19871</v>
      </c>
      <c r="L124" s="7" t="s">
        <v>19871</v>
      </c>
      <c r="M124" s="7" t="s">
        <v>19631</v>
      </c>
      <c r="N124" s="7"/>
      <c r="O124" s="7" t="s">
        <v>363</v>
      </c>
      <c r="P124" s="8" t="s">
        <v>364</v>
      </c>
      <c r="Q124" s="1" t="str">
        <f t="shared" si="1"/>
        <v>4049500890922;bezpłatny do limitu</v>
      </c>
      <c r="R124" s="1" t="str">
        <f>VLOOKUP(Q124,A3_styczen!A:B,2,FALSE)</f>
        <v>Tak</v>
      </c>
    </row>
    <row r="125" spans="1:18" ht="101.25" hidden="1" x14ac:dyDescent="0.25">
      <c r="A125" s="6" t="s">
        <v>868</v>
      </c>
      <c r="B125" s="7" t="s">
        <v>19845</v>
      </c>
      <c r="C125" s="7" t="s">
        <v>19872</v>
      </c>
      <c r="D125" s="7" t="s">
        <v>8003</v>
      </c>
      <c r="E125" s="7" t="s">
        <v>19873</v>
      </c>
      <c r="F125" s="7" t="s">
        <v>196</v>
      </c>
      <c r="G125" s="7" t="s">
        <v>24</v>
      </c>
      <c r="H125" s="7" t="s">
        <v>19862</v>
      </c>
      <c r="I125" s="7" t="s">
        <v>2798</v>
      </c>
      <c r="J125" s="7" t="s">
        <v>2799</v>
      </c>
      <c r="K125" s="7" t="s">
        <v>19874</v>
      </c>
      <c r="L125" s="7" t="s">
        <v>15811</v>
      </c>
      <c r="M125" s="7" t="s">
        <v>19630</v>
      </c>
      <c r="N125" s="7"/>
      <c r="O125" s="7" t="s">
        <v>30</v>
      </c>
      <c r="P125" s="8" t="s">
        <v>10209</v>
      </c>
      <c r="Q125" s="1" t="str">
        <f t="shared" si="1"/>
        <v>4049500890915;30%</v>
      </c>
      <c r="R125" s="1" t="str">
        <f>VLOOKUP(Q125,A3_styczen!A:B,2,FALSE)</f>
        <v>Tak</v>
      </c>
    </row>
    <row r="126" spans="1:18" ht="101.25" hidden="1" x14ac:dyDescent="0.25">
      <c r="A126" s="6" t="s">
        <v>877</v>
      </c>
      <c r="B126" s="7" t="s">
        <v>19845</v>
      </c>
      <c r="C126" s="7" t="s">
        <v>19872</v>
      </c>
      <c r="D126" s="7" t="s">
        <v>8003</v>
      </c>
      <c r="E126" s="7" t="s">
        <v>19873</v>
      </c>
      <c r="F126" s="7" t="s">
        <v>196</v>
      </c>
      <c r="G126" s="7" t="s">
        <v>24</v>
      </c>
      <c r="H126" s="7" t="s">
        <v>19862</v>
      </c>
      <c r="I126" s="7" t="s">
        <v>2798</v>
      </c>
      <c r="J126" s="7" t="s">
        <v>2799</v>
      </c>
      <c r="K126" s="7" t="s">
        <v>19874</v>
      </c>
      <c r="L126" s="7" t="s">
        <v>15811</v>
      </c>
      <c r="M126" s="7" t="s">
        <v>19631</v>
      </c>
      <c r="N126" s="7"/>
      <c r="O126" s="7" t="s">
        <v>363</v>
      </c>
      <c r="P126" s="8" t="s">
        <v>17127</v>
      </c>
      <c r="Q126" s="1" t="str">
        <f t="shared" si="1"/>
        <v>4049500890915;bezpłatny do limitu</v>
      </c>
      <c r="R126" s="1" t="str">
        <f>VLOOKUP(Q126,A3_styczen!A:B,2,FALSE)</f>
        <v>Tak</v>
      </c>
    </row>
    <row r="127" spans="1:18" ht="101.25" hidden="1" x14ac:dyDescent="0.25">
      <c r="A127" s="6" t="s">
        <v>886</v>
      </c>
      <c r="B127" s="7" t="s">
        <v>19845</v>
      </c>
      <c r="C127" s="7" t="s">
        <v>19875</v>
      </c>
      <c r="D127" s="7" t="s">
        <v>8003</v>
      </c>
      <c r="E127" s="7" t="s">
        <v>19876</v>
      </c>
      <c r="F127" s="7" t="s">
        <v>196</v>
      </c>
      <c r="G127" s="7" t="s">
        <v>24</v>
      </c>
      <c r="H127" s="7" t="s">
        <v>19862</v>
      </c>
      <c r="I127" s="7" t="s">
        <v>2798</v>
      </c>
      <c r="J127" s="7" t="s">
        <v>2799</v>
      </c>
      <c r="K127" s="7" t="s">
        <v>19874</v>
      </c>
      <c r="L127" s="7" t="s">
        <v>15811</v>
      </c>
      <c r="M127" s="7" t="s">
        <v>19630</v>
      </c>
      <c r="N127" s="7"/>
      <c r="O127" s="7" t="s">
        <v>30</v>
      </c>
      <c r="P127" s="8" t="s">
        <v>10209</v>
      </c>
      <c r="Q127" s="1" t="str">
        <f t="shared" si="1"/>
        <v>4049500890946;30%</v>
      </c>
      <c r="R127" s="1" t="str">
        <f>VLOOKUP(Q127,A3_styczen!A:B,2,FALSE)</f>
        <v>Tak</v>
      </c>
    </row>
    <row r="128" spans="1:18" ht="101.25" hidden="1" x14ac:dyDescent="0.25">
      <c r="A128" s="6" t="s">
        <v>893</v>
      </c>
      <c r="B128" s="7" t="s">
        <v>19845</v>
      </c>
      <c r="C128" s="7" t="s">
        <v>19875</v>
      </c>
      <c r="D128" s="7" t="s">
        <v>8003</v>
      </c>
      <c r="E128" s="7" t="s">
        <v>19876</v>
      </c>
      <c r="F128" s="7" t="s">
        <v>196</v>
      </c>
      <c r="G128" s="7" t="s">
        <v>24</v>
      </c>
      <c r="H128" s="7" t="s">
        <v>19862</v>
      </c>
      <c r="I128" s="7" t="s">
        <v>2798</v>
      </c>
      <c r="J128" s="7" t="s">
        <v>2799</v>
      </c>
      <c r="K128" s="7" t="s">
        <v>19874</v>
      </c>
      <c r="L128" s="7" t="s">
        <v>15811</v>
      </c>
      <c r="M128" s="7" t="s">
        <v>19631</v>
      </c>
      <c r="N128" s="7"/>
      <c r="O128" s="7" t="s">
        <v>363</v>
      </c>
      <c r="P128" s="8" t="s">
        <v>17127</v>
      </c>
      <c r="Q128" s="1" t="str">
        <f t="shared" si="1"/>
        <v>4049500890946;bezpłatny do limitu</v>
      </c>
      <c r="R128" s="1" t="str">
        <f>VLOOKUP(Q128,A3_styczen!A:B,2,FALSE)</f>
        <v>Tak</v>
      </c>
    </row>
    <row r="129" spans="1:18" ht="67.5" hidden="1" x14ac:dyDescent="0.25">
      <c r="A129" s="6" t="s">
        <v>896</v>
      </c>
      <c r="B129" s="7" t="s">
        <v>19845</v>
      </c>
      <c r="C129" s="7" t="s">
        <v>19877</v>
      </c>
      <c r="D129" s="7" t="s">
        <v>8003</v>
      </c>
      <c r="E129" s="7" t="s">
        <v>19878</v>
      </c>
      <c r="F129" s="7" t="s">
        <v>489</v>
      </c>
      <c r="G129" s="7" t="s">
        <v>24</v>
      </c>
      <c r="H129" s="7" t="s">
        <v>19718</v>
      </c>
      <c r="I129" s="7" t="s">
        <v>5992</v>
      </c>
      <c r="J129" s="7" t="s">
        <v>5993</v>
      </c>
      <c r="K129" s="7" t="s">
        <v>19879</v>
      </c>
      <c r="L129" s="7" t="s">
        <v>19740</v>
      </c>
      <c r="M129" s="7" t="s">
        <v>19630</v>
      </c>
      <c r="N129" s="7"/>
      <c r="O129" s="7" t="s">
        <v>30</v>
      </c>
      <c r="P129" s="8" t="s">
        <v>12579</v>
      </c>
      <c r="Q129" s="1" t="str">
        <f t="shared" si="1"/>
        <v>7332551816421;30%</v>
      </c>
      <c r="R129" s="1" t="str">
        <f>VLOOKUP(Q129,A3_styczen!A:B,2,FALSE)</f>
        <v>Tak</v>
      </c>
    </row>
    <row r="130" spans="1:18" ht="67.5" hidden="1" x14ac:dyDescent="0.25">
      <c r="A130" s="6" t="s">
        <v>901</v>
      </c>
      <c r="B130" s="7" t="s">
        <v>19845</v>
      </c>
      <c r="C130" s="7" t="s">
        <v>19877</v>
      </c>
      <c r="D130" s="7" t="s">
        <v>8003</v>
      </c>
      <c r="E130" s="7" t="s">
        <v>19878</v>
      </c>
      <c r="F130" s="7" t="s">
        <v>489</v>
      </c>
      <c r="G130" s="7" t="s">
        <v>24</v>
      </c>
      <c r="H130" s="7" t="s">
        <v>19718</v>
      </c>
      <c r="I130" s="7" t="s">
        <v>5992</v>
      </c>
      <c r="J130" s="7" t="s">
        <v>5993</v>
      </c>
      <c r="K130" s="7" t="s">
        <v>19879</v>
      </c>
      <c r="L130" s="7" t="s">
        <v>19740</v>
      </c>
      <c r="M130" s="7" t="s">
        <v>19631</v>
      </c>
      <c r="N130" s="7"/>
      <c r="O130" s="7" t="s">
        <v>363</v>
      </c>
      <c r="P130" s="8" t="s">
        <v>6761</v>
      </c>
      <c r="Q130" s="1" t="str">
        <f t="shared" si="1"/>
        <v>7332551816421;bezpłatny do limitu</v>
      </c>
      <c r="R130" s="1" t="str">
        <f>VLOOKUP(Q130,A3_styczen!A:B,2,FALSE)</f>
        <v>Tak</v>
      </c>
    </row>
    <row r="131" spans="1:18" ht="67.5" hidden="1" x14ac:dyDescent="0.25">
      <c r="A131" s="6" t="s">
        <v>911</v>
      </c>
      <c r="B131" s="7" t="s">
        <v>19845</v>
      </c>
      <c r="C131" s="7" t="s">
        <v>19880</v>
      </c>
      <c r="D131" s="7" t="s">
        <v>8003</v>
      </c>
      <c r="E131" s="7" t="s">
        <v>19881</v>
      </c>
      <c r="F131" s="7" t="s">
        <v>489</v>
      </c>
      <c r="G131" s="7" t="s">
        <v>24</v>
      </c>
      <c r="H131" s="7" t="s">
        <v>19718</v>
      </c>
      <c r="I131" s="7" t="s">
        <v>2174</v>
      </c>
      <c r="J131" s="7" t="s">
        <v>2175</v>
      </c>
      <c r="K131" s="7" t="s">
        <v>19882</v>
      </c>
      <c r="L131" s="7" t="s">
        <v>10703</v>
      </c>
      <c r="M131" s="7" t="s">
        <v>19630</v>
      </c>
      <c r="N131" s="7"/>
      <c r="O131" s="7" t="s">
        <v>30</v>
      </c>
      <c r="P131" s="8" t="s">
        <v>8975</v>
      </c>
      <c r="Q131" s="1" t="str">
        <f t="shared" si="1"/>
        <v>7332551816483;30%</v>
      </c>
      <c r="R131" s="1" t="str">
        <f>VLOOKUP(Q131,A3_styczen!A:B,2,FALSE)</f>
        <v>Tak</v>
      </c>
    </row>
    <row r="132" spans="1:18" ht="67.5" hidden="1" x14ac:dyDescent="0.25">
      <c r="A132" s="6" t="s">
        <v>919</v>
      </c>
      <c r="B132" s="7" t="s">
        <v>19845</v>
      </c>
      <c r="C132" s="7" t="s">
        <v>19880</v>
      </c>
      <c r="D132" s="7" t="s">
        <v>8003</v>
      </c>
      <c r="E132" s="7" t="s">
        <v>19881</v>
      </c>
      <c r="F132" s="7" t="s">
        <v>489</v>
      </c>
      <c r="G132" s="7" t="s">
        <v>24</v>
      </c>
      <c r="H132" s="7" t="s">
        <v>19718</v>
      </c>
      <c r="I132" s="7" t="s">
        <v>2174</v>
      </c>
      <c r="J132" s="7" t="s">
        <v>2175</v>
      </c>
      <c r="K132" s="7" t="s">
        <v>19882</v>
      </c>
      <c r="L132" s="7" t="s">
        <v>10703</v>
      </c>
      <c r="M132" s="7" t="s">
        <v>19631</v>
      </c>
      <c r="N132" s="7"/>
      <c r="O132" s="7" t="s">
        <v>363</v>
      </c>
      <c r="P132" s="8" t="s">
        <v>1226</v>
      </c>
      <c r="Q132" s="1" t="str">
        <f t="shared" ref="Q132:Q195" si="2">CONCATENATE(E132,";",O132)</f>
        <v>7332551816483;bezpłatny do limitu</v>
      </c>
      <c r="R132" s="1" t="str">
        <f>VLOOKUP(Q132,A3_styczen!A:B,2,FALSE)</f>
        <v>Tak</v>
      </c>
    </row>
    <row r="133" spans="1:18" ht="30" hidden="1" x14ac:dyDescent="0.25">
      <c r="A133" s="6" t="s">
        <v>925</v>
      </c>
      <c r="B133" s="7" t="s">
        <v>19845</v>
      </c>
      <c r="C133" s="7" t="s">
        <v>19883</v>
      </c>
      <c r="D133" s="7" t="s">
        <v>8003</v>
      </c>
      <c r="E133" s="7" t="s">
        <v>19884</v>
      </c>
      <c r="F133" s="7" t="s">
        <v>905</v>
      </c>
      <c r="G133" s="7" t="s">
        <v>24</v>
      </c>
      <c r="H133" s="7" t="s">
        <v>19862</v>
      </c>
      <c r="I133" s="7" t="s">
        <v>608</v>
      </c>
      <c r="J133" s="7" t="s">
        <v>609</v>
      </c>
      <c r="K133" s="7" t="s">
        <v>19885</v>
      </c>
      <c r="L133" s="7" t="s">
        <v>19885</v>
      </c>
      <c r="M133" s="7" t="s">
        <v>19630</v>
      </c>
      <c r="N133" s="7"/>
      <c r="O133" s="7" t="s">
        <v>30</v>
      </c>
      <c r="P133" s="8" t="s">
        <v>1777</v>
      </c>
      <c r="Q133" s="1" t="str">
        <f t="shared" si="2"/>
        <v>8595163717817;30%</v>
      </c>
      <c r="R133" s="1" t="str">
        <f>VLOOKUP(Q133,A3_styczen!A:B,2,FALSE)</f>
        <v>Tak</v>
      </c>
    </row>
    <row r="134" spans="1:18" ht="56.25" hidden="1" x14ac:dyDescent="0.25">
      <c r="A134" s="6" t="s">
        <v>932</v>
      </c>
      <c r="B134" s="7" t="s">
        <v>19845</v>
      </c>
      <c r="C134" s="7" t="s">
        <v>19886</v>
      </c>
      <c r="D134" s="7" t="s">
        <v>8003</v>
      </c>
      <c r="E134" s="7" t="s">
        <v>19887</v>
      </c>
      <c r="F134" s="7" t="s">
        <v>23</v>
      </c>
      <c r="G134" s="7" t="s">
        <v>24</v>
      </c>
      <c r="H134" s="7" t="s">
        <v>19862</v>
      </c>
      <c r="I134" s="7" t="s">
        <v>4439</v>
      </c>
      <c r="J134" s="7" t="s">
        <v>4440</v>
      </c>
      <c r="K134" s="7" t="s">
        <v>19888</v>
      </c>
      <c r="L134" s="7" t="s">
        <v>5298</v>
      </c>
      <c r="M134" s="7" t="s">
        <v>19630</v>
      </c>
      <c r="N134" s="7"/>
      <c r="O134" s="7" t="s">
        <v>30</v>
      </c>
      <c r="P134" s="8" t="s">
        <v>1914</v>
      </c>
      <c r="Q134" s="1" t="str">
        <f t="shared" si="2"/>
        <v>4021447013862;30%</v>
      </c>
      <c r="R134" s="1" t="str">
        <f>VLOOKUP(Q134,A3_styczen!A:B,2,FALSE)</f>
        <v>Tak</v>
      </c>
    </row>
    <row r="135" spans="1:18" ht="56.25" hidden="1" x14ac:dyDescent="0.25">
      <c r="A135" s="6" t="s">
        <v>939</v>
      </c>
      <c r="B135" s="7" t="s">
        <v>19845</v>
      </c>
      <c r="C135" s="7" t="s">
        <v>19889</v>
      </c>
      <c r="D135" s="7" t="s">
        <v>8003</v>
      </c>
      <c r="E135" s="7" t="s">
        <v>19890</v>
      </c>
      <c r="F135" s="7" t="s">
        <v>23</v>
      </c>
      <c r="G135" s="7" t="s">
        <v>24</v>
      </c>
      <c r="H135" s="7" t="s">
        <v>19862</v>
      </c>
      <c r="I135" s="7" t="s">
        <v>3150</v>
      </c>
      <c r="J135" s="7" t="s">
        <v>3151</v>
      </c>
      <c r="K135" s="7" t="s">
        <v>12128</v>
      </c>
      <c r="L135" s="7" t="s">
        <v>17104</v>
      </c>
      <c r="M135" s="7" t="s">
        <v>19630</v>
      </c>
      <c r="N135" s="7"/>
      <c r="O135" s="7" t="s">
        <v>30</v>
      </c>
      <c r="P135" s="8" t="s">
        <v>6346</v>
      </c>
      <c r="Q135" s="1" t="str">
        <f t="shared" si="2"/>
        <v>4021447013886;30%</v>
      </c>
      <c r="R135" s="1" t="str">
        <f>VLOOKUP(Q135,A3_styczen!A:B,2,FALSE)</f>
        <v>Tak</v>
      </c>
    </row>
    <row r="136" spans="1:18" ht="33.75" hidden="1" x14ac:dyDescent="0.25">
      <c r="A136" s="6" t="s">
        <v>942</v>
      </c>
      <c r="B136" s="7" t="s">
        <v>19845</v>
      </c>
      <c r="C136" s="7" t="s">
        <v>19891</v>
      </c>
      <c r="D136" s="7" t="s">
        <v>8003</v>
      </c>
      <c r="E136" s="7" t="s">
        <v>19892</v>
      </c>
      <c r="F136" s="7" t="s">
        <v>302</v>
      </c>
      <c r="G136" s="7" t="s">
        <v>24</v>
      </c>
      <c r="H136" s="7" t="s">
        <v>19862</v>
      </c>
      <c r="I136" s="7" t="s">
        <v>5904</v>
      </c>
      <c r="J136" s="7" t="s">
        <v>5905</v>
      </c>
      <c r="K136" s="7" t="s">
        <v>19893</v>
      </c>
      <c r="L136" s="7" t="s">
        <v>19893</v>
      </c>
      <c r="M136" s="7" t="s">
        <v>19630</v>
      </c>
      <c r="N136" s="7"/>
      <c r="O136" s="7" t="s">
        <v>30</v>
      </c>
      <c r="P136" s="8" t="s">
        <v>3363</v>
      </c>
      <c r="Q136" s="1" t="str">
        <f t="shared" si="2"/>
        <v>3546894554863;30%</v>
      </c>
      <c r="R136" s="1" t="str">
        <f>VLOOKUP(Q136,A3_styczen!A:B,2,FALSE)</f>
        <v>Tak</v>
      </c>
    </row>
    <row r="137" spans="1:18" ht="33.75" hidden="1" x14ac:dyDescent="0.25">
      <c r="A137" s="6" t="s">
        <v>949</v>
      </c>
      <c r="B137" s="7" t="s">
        <v>19845</v>
      </c>
      <c r="C137" s="7" t="s">
        <v>19894</v>
      </c>
      <c r="D137" s="7" t="s">
        <v>8003</v>
      </c>
      <c r="E137" s="7" t="s">
        <v>19895</v>
      </c>
      <c r="F137" s="7" t="s">
        <v>302</v>
      </c>
      <c r="G137" s="7" t="s">
        <v>24</v>
      </c>
      <c r="H137" s="7" t="s">
        <v>19862</v>
      </c>
      <c r="I137" s="7" t="s">
        <v>2253</v>
      </c>
      <c r="J137" s="7" t="s">
        <v>2254</v>
      </c>
      <c r="K137" s="7" t="s">
        <v>19896</v>
      </c>
      <c r="L137" s="7" t="s">
        <v>19896</v>
      </c>
      <c r="M137" s="7" t="s">
        <v>19630</v>
      </c>
      <c r="N137" s="7"/>
      <c r="O137" s="7" t="s">
        <v>30</v>
      </c>
      <c r="P137" s="8" t="s">
        <v>19897</v>
      </c>
      <c r="Q137" s="1" t="str">
        <f t="shared" si="2"/>
        <v>3546894554870;30%</v>
      </c>
      <c r="R137" s="1" t="str">
        <f>VLOOKUP(Q137,A3_styczen!A:B,2,FALSE)</f>
        <v>Tak</v>
      </c>
    </row>
    <row r="138" spans="1:18" ht="33.75" hidden="1" x14ac:dyDescent="0.25">
      <c r="A138" s="6" t="s">
        <v>954</v>
      </c>
      <c r="B138" s="7" t="s">
        <v>19845</v>
      </c>
      <c r="C138" s="7" t="s">
        <v>19898</v>
      </c>
      <c r="D138" s="7" t="s">
        <v>8003</v>
      </c>
      <c r="E138" s="7" t="s">
        <v>19899</v>
      </c>
      <c r="F138" s="7" t="s">
        <v>302</v>
      </c>
      <c r="G138" s="7" t="s">
        <v>24</v>
      </c>
      <c r="H138" s="7" t="s">
        <v>19862</v>
      </c>
      <c r="I138" s="7" t="s">
        <v>19900</v>
      </c>
      <c r="J138" s="7" t="s">
        <v>19901</v>
      </c>
      <c r="K138" s="7" t="s">
        <v>19902</v>
      </c>
      <c r="L138" s="7" t="s">
        <v>19902</v>
      </c>
      <c r="M138" s="7" t="s">
        <v>19630</v>
      </c>
      <c r="N138" s="7"/>
      <c r="O138" s="7" t="s">
        <v>30</v>
      </c>
      <c r="P138" s="8" t="s">
        <v>15960</v>
      </c>
      <c r="Q138" s="1" t="str">
        <f t="shared" si="2"/>
        <v>3546894530669;30%</v>
      </c>
      <c r="R138" s="1" t="str">
        <f>VLOOKUP(Q138,A3_styczen!A:B,2,FALSE)</f>
        <v>Tak</v>
      </c>
    </row>
    <row r="139" spans="1:18" ht="33.75" hidden="1" x14ac:dyDescent="0.25">
      <c r="A139" s="6" t="s">
        <v>961</v>
      </c>
      <c r="B139" s="7" t="s">
        <v>19845</v>
      </c>
      <c r="C139" s="7" t="s">
        <v>19903</v>
      </c>
      <c r="D139" s="7" t="s">
        <v>8003</v>
      </c>
      <c r="E139" s="7" t="s">
        <v>19904</v>
      </c>
      <c r="F139" s="7" t="s">
        <v>302</v>
      </c>
      <c r="G139" s="7" t="s">
        <v>24</v>
      </c>
      <c r="H139" s="7" t="s">
        <v>19862</v>
      </c>
      <c r="I139" s="7" t="s">
        <v>2253</v>
      </c>
      <c r="J139" s="7" t="s">
        <v>2254</v>
      </c>
      <c r="K139" s="7" t="s">
        <v>19896</v>
      </c>
      <c r="L139" s="7" t="s">
        <v>19896</v>
      </c>
      <c r="M139" s="7" t="s">
        <v>19630</v>
      </c>
      <c r="N139" s="7"/>
      <c r="O139" s="7" t="s">
        <v>30</v>
      </c>
      <c r="P139" s="8" t="s">
        <v>19897</v>
      </c>
      <c r="Q139" s="1" t="str">
        <f t="shared" si="2"/>
        <v>3546894549517;30%</v>
      </c>
      <c r="R139" s="1" t="str">
        <f>VLOOKUP(Q139,A3_styczen!A:B,2,FALSE)</f>
        <v>Tak</v>
      </c>
    </row>
    <row r="140" spans="1:18" ht="33.75" hidden="1" x14ac:dyDescent="0.25">
      <c r="A140" s="6" t="s">
        <v>967</v>
      </c>
      <c r="B140" s="7" t="s">
        <v>19845</v>
      </c>
      <c r="C140" s="7" t="s">
        <v>19905</v>
      </c>
      <c r="D140" s="7" t="s">
        <v>8003</v>
      </c>
      <c r="E140" s="7" t="s">
        <v>19906</v>
      </c>
      <c r="F140" s="7" t="s">
        <v>302</v>
      </c>
      <c r="G140" s="7" t="s">
        <v>24</v>
      </c>
      <c r="H140" s="7" t="s">
        <v>19862</v>
      </c>
      <c r="I140" s="7" t="s">
        <v>5904</v>
      </c>
      <c r="J140" s="7" t="s">
        <v>5905</v>
      </c>
      <c r="K140" s="7" t="s">
        <v>19893</v>
      </c>
      <c r="L140" s="7" t="s">
        <v>19893</v>
      </c>
      <c r="M140" s="7" t="s">
        <v>19630</v>
      </c>
      <c r="N140" s="7"/>
      <c r="O140" s="7" t="s">
        <v>30</v>
      </c>
      <c r="P140" s="8" t="s">
        <v>3363</v>
      </c>
      <c r="Q140" s="1" t="str">
        <f t="shared" si="2"/>
        <v>3546894554887;30%</v>
      </c>
      <c r="R140" s="1" t="str">
        <f>VLOOKUP(Q140,A3_styczen!A:B,2,FALSE)</f>
        <v>Tak</v>
      </c>
    </row>
    <row r="141" spans="1:18" ht="33.75" hidden="1" x14ac:dyDescent="0.25">
      <c r="A141" s="6" t="s">
        <v>978</v>
      </c>
      <c r="B141" s="7" t="s">
        <v>19845</v>
      </c>
      <c r="C141" s="7" t="s">
        <v>19907</v>
      </c>
      <c r="D141" s="7" t="s">
        <v>8003</v>
      </c>
      <c r="E141" s="7" t="s">
        <v>19908</v>
      </c>
      <c r="F141" s="7" t="s">
        <v>302</v>
      </c>
      <c r="G141" s="7" t="s">
        <v>24</v>
      </c>
      <c r="H141" s="7" t="s">
        <v>19862</v>
      </c>
      <c r="I141" s="7" t="s">
        <v>2253</v>
      </c>
      <c r="J141" s="7" t="s">
        <v>2254</v>
      </c>
      <c r="K141" s="7" t="s">
        <v>19896</v>
      </c>
      <c r="L141" s="7" t="s">
        <v>19896</v>
      </c>
      <c r="M141" s="7" t="s">
        <v>19630</v>
      </c>
      <c r="N141" s="7"/>
      <c r="O141" s="7" t="s">
        <v>30</v>
      </c>
      <c r="P141" s="8" t="s">
        <v>19897</v>
      </c>
      <c r="Q141" s="1" t="str">
        <f t="shared" si="2"/>
        <v>3546894554894;30%</v>
      </c>
      <c r="R141" s="1" t="str">
        <f>VLOOKUP(Q141,A3_styczen!A:B,2,FALSE)</f>
        <v>Tak</v>
      </c>
    </row>
    <row r="142" spans="1:18" ht="45" hidden="1" x14ac:dyDescent="0.25">
      <c r="A142" s="6" t="s">
        <v>980</v>
      </c>
      <c r="B142" s="7" t="s">
        <v>19909</v>
      </c>
      <c r="C142" s="7" t="s">
        <v>19910</v>
      </c>
      <c r="D142" s="7" t="s">
        <v>8003</v>
      </c>
      <c r="E142" s="7" t="s">
        <v>19911</v>
      </c>
      <c r="F142" s="7" t="s">
        <v>302</v>
      </c>
      <c r="G142" s="7" t="s">
        <v>24</v>
      </c>
      <c r="H142" s="7" t="s">
        <v>19912</v>
      </c>
      <c r="I142" s="7" t="s">
        <v>847</v>
      </c>
      <c r="J142" s="7" t="s">
        <v>848</v>
      </c>
      <c r="K142" s="7" t="s">
        <v>3903</v>
      </c>
      <c r="L142" s="7" t="s">
        <v>3903</v>
      </c>
      <c r="M142" s="7" t="s">
        <v>19630</v>
      </c>
      <c r="N142" s="7"/>
      <c r="O142" s="7" t="s">
        <v>30</v>
      </c>
      <c r="P142" s="8" t="s">
        <v>1095</v>
      </c>
      <c r="Q142" s="1" t="str">
        <f t="shared" si="2"/>
        <v>8681349103922;30%</v>
      </c>
      <c r="R142" s="1" t="str">
        <f>VLOOKUP(Q142,A3_styczen!A:B,2,FALSE)</f>
        <v>Tak</v>
      </c>
    </row>
    <row r="143" spans="1:18" ht="45" hidden="1" x14ac:dyDescent="0.25">
      <c r="A143" s="6" t="s">
        <v>986</v>
      </c>
      <c r="B143" s="7" t="s">
        <v>19909</v>
      </c>
      <c r="C143" s="7" t="s">
        <v>19910</v>
      </c>
      <c r="D143" s="7" t="s">
        <v>8003</v>
      </c>
      <c r="E143" s="7" t="s">
        <v>19911</v>
      </c>
      <c r="F143" s="7" t="s">
        <v>302</v>
      </c>
      <c r="G143" s="7" t="s">
        <v>24</v>
      </c>
      <c r="H143" s="7" t="s">
        <v>19912</v>
      </c>
      <c r="I143" s="7" t="s">
        <v>847</v>
      </c>
      <c r="J143" s="7" t="s">
        <v>848</v>
      </c>
      <c r="K143" s="7" t="s">
        <v>3903</v>
      </c>
      <c r="L143" s="7" t="s">
        <v>3903</v>
      </c>
      <c r="M143" s="7" t="s">
        <v>19631</v>
      </c>
      <c r="N143" s="7"/>
      <c r="O143" s="7" t="s">
        <v>363</v>
      </c>
      <c r="P143" s="8" t="s">
        <v>364</v>
      </c>
      <c r="Q143" s="1" t="str">
        <f t="shared" si="2"/>
        <v>8681349103922;bezpłatny do limitu</v>
      </c>
      <c r="R143" s="1" t="str">
        <f>VLOOKUP(Q143,A3_styczen!A:B,2,FALSE)</f>
        <v>Tak</v>
      </c>
    </row>
    <row r="144" spans="1:18" ht="45" hidden="1" x14ac:dyDescent="0.25">
      <c r="A144" s="6" t="s">
        <v>988</v>
      </c>
      <c r="B144" s="7" t="s">
        <v>19909</v>
      </c>
      <c r="C144" s="7" t="s">
        <v>19913</v>
      </c>
      <c r="D144" s="7" t="s">
        <v>8003</v>
      </c>
      <c r="E144" s="7" t="s">
        <v>19914</v>
      </c>
      <c r="F144" s="7" t="s">
        <v>196</v>
      </c>
      <c r="G144" s="7" t="s">
        <v>24</v>
      </c>
      <c r="H144" s="7" t="s">
        <v>19912</v>
      </c>
      <c r="I144" s="7" t="s">
        <v>2740</v>
      </c>
      <c r="J144" s="7" t="s">
        <v>3875</v>
      </c>
      <c r="K144" s="7" t="s">
        <v>2151</v>
      </c>
      <c r="L144" s="7" t="s">
        <v>1193</v>
      </c>
      <c r="M144" s="7" t="s">
        <v>19630</v>
      </c>
      <c r="N144" s="7"/>
      <c r="O144" s="7" t="s">
        <v>30</v>
      </c>
      <c r="P144" s="8" t="s">
        <v>11054</v>
      </c>
      <c r="Q144" s="1" t="str">
        <f t="shared" si="2"/>
        <v>4049500737043;30%</v>
      </c>
      <c r="R144" s="1" t="str">
        <f>VLOOKUP(Q144,A3_styczen!A:B,2,FALSE)</f>
        <v>Tak</v>
      </c>
    </row>
    <row r="145" spans="1:18" ht="45" hidden="1" x14ac:dyDescent="0.25">
      <c r="A145" s="6" t="s">
        <v>997</v>
      </c>
      <c r="B145" s="7" t="s">
        <v>19909</v>
      </c>
      <c r="C145" s="7" t="s">
        <v>19913</v>
      </c>
      <c r="D145" s="7" t="s">
        <v>8003</v>
      </c>
      <c r="E145" s="7" t="s">
        <v>19914</v>
      </c>
      <c r="F145" s="7" t="s">
        <v>196</v>
      </c>
      <c r="G145" s="7" t="s">
        <v>24</v>
      </c>
      <c r="H145" s="7" t="s">
        <v>19912</v>
      </c>
      <c r="I145" s="7" t="s">
        <v>2740</v>
      </c>
      <c r="J145" s="7" t="s">
        <v>3875</v>
      </c>
      <c r="K145" s="7" t="s">
        <v>2151</v>
      </c>
      <c r="L145" s="7" t="s">
        <v>1193</v>
      </c>
      <c r="M145" s="7" t="s">
        <v>19631</v>
      </c>
      <c r="N145" s="7"/>
      <c r="O145" s="7" t="s">
        <v>363</v>
      </c>
      <c r="P145" s="8" t="s">
        <v>3648</v>
      </c>
      <c r="Q145" s="1" t="str">
        <f t="shared" si="2"/>
        <v>4049500737043;bezpłatny do limitu</v>
      </c>
      <c r="R145" s="1" t="str">
        <f>VLOOKUP(Q145,A3_styczen!A:B,2,FALSE)</f>
        <v>Tak</v>
      </c>
    </row>
    <row r="146" spans="1:18" ht="45" hidden="1" x14ac:dyDescent="0.25">
      <c r="A146" s="6" t="s">
        <v>1004</v>
      </c>
      <c r="B146" s="7" t="s">
        <v>19909</v>
      </c>
      <c r="C146" s="7" t="s">
        <v>19915</v>
      </c>
      <c r="D146" s="7" t="s">
        <v>8003</v>
      </c>
      <c r="E146" s="7" t="s">
        <v>19916</v>
      </c>
      <c r="F146" s="7" t="s">
        <v>37</v>
      </c>
      <c r="G146" s="7" t="s">
        <v>24</v>
      </c>
      <c r="H146" s="7" t="s">
        <v>19912</v>
      </c>
      <c r="I146" s="7" t="s">
        <v>4115</v>
      </c>
      <c r="J146" s="7" t="s">
        <v>19917</v>
      </c>
      <c r="K146" s="7" t="s">
        <v>1687</v>
      </c>
      <c r="L146" s="7" t="s">
        <v>8948</v>
      </c>
      <c r="M146" s="7" t="s">
        <v>19630</v>
      </c>
      <c r="N146" s="7"/>
      <c r="O146" s="7" t="s">
        <v>30</v>
      </c>
      <c r="P146" s="8" t="s">
        <v>2689</v>
      </c>
      <c r="Q146" s="1" t="str">
        <f t="shared" si="2"/>
        <v>4049500737074;30%</v>
      </c>
      <c r="R146" s="1" t="str">
        <f>VLOOKUP(Q146,A3_styczen!A:B,2,FALSE)</f>
        <v>Tak</v>
      </c>
    </row>
    <row r="147" spans="1:18" ht="45" hidden="1" x14ac:dyDescent="0.25">
      <c r="A147" s="6" t="s">
        <v>1012</v>
      </c>
      <c r="B147" s="7" t="s">
        <v>19909</v>
      </c>
      <c r="C147" s="7" t="s">
        <v>19915</v>
      </c>
      <c r="D147" s="7" t="s">
        <v>8003</v>
      </c>
      <c r="E147" s="7" t="s">
        <v>19916</v>
      </c>
      <c r="F147" s="7" t="s">
        <v>37</v>
      </c>
      <c r="G147" s="7" t="s">
        <v>24</v>
      </c>
      <c r="H147" s="7" t="s">
        <v>19912</v>
      </c>
      <c r="I147" s="7" t="s">
        <v>4115</v>
      </c>
      <c r="J147" s="7" t="s">
        <v>19917</v>
      </c>
      <c r="K147" s="7" t="s">
        <v>1687</v>
      </c>
      <c r="L147" s="7" t="s">
        <v>8948</v>
      </c>
      <c r="M147" s="7" t="s">
        <v>19631</v>
      </c>
      <c r="N147" s="7"/>
      <c r="O147" s="7" t="s">
        <v>363</v>
      </c>
      <c r="P147" s="8" t="s">
        <v>1066</v>
      </c>
      <c r="Q147" s="1" t="str">
        <f t="shared" si="2"/>
        <v>4049500737074;bezpłatny do limitu</v>
      </c>
      <c r="R147" s="1" t="str">
        <f>VLOOKUP(Q147,A3_styczen!A:B,2,FALSE)</f>
        <v>Tak</v>
      </c>
    </row>
    <row r="148" spans="1:18" ht="45" hidden="1" x14ac:dyDescent="0.25">
      <c r="A148" s="6" t="s">
        <v>1018</v>
      </c>
      <c r="B148" s="7" t="s">
        <v>19909</v>
      </c>
      <c r="C148" s="7" t="s">
        <v>19918</v>
      </c>
      <c r="D148" s="7" t="s">
        <v>8003</v>
      </c>
      <c r="E148" s="7" t="s">
        <v>19919</v>
      </c>
      <c r="F148" s="7" t="s">
        <v>37</v>
      </c>
      <c r="G148" s="7" t="s">
        <v>24</v>
      </c>
      <c r="H148" s="7" t="s">
        <v>19912</v>
      </c>
      <c r="I148" s="7" t="s">
        <v>2614</v>
      </c>
      <c r="J148" s="7" t="s">
        <v>13793</v>
      </c>
      <c r="K148" s="7" t="s">
        <v>1395</v>
      </c>
      <c r="L148" s="7" t="s">
        <v>19920</v>
      </c>
      <c r="M148" s="7" t="s">
        <v>19630</v>
      </c>
      <c r="N148" s="7"/>
      <c r="O148" s="7" t="s">
        <v>30</v>
      </c>
      <c r="P148" s="8" t="s">
        <v>4932</v>
      </c>
      <c r="Q148" s="1" t="str">
        <f t="shared" si="2"/>
        <v>4049500737258;30%</v>
      </c>
      <c r="R148" s="1" t="str">
        <f>VLOOKUP(Q148,A3_styczen!A:B,2,FALSE)</f>
        <v>Tak</v>
      </c>
    </row>
    <row r="149" spans="1:18" ht="45" hidden="1" x14ac:dyDescent="0.25">
      <c r="A149" s="6" t="s">
        <v>1024</v>
      </c>
      <c r="B149" s="7" t="s">
        <v>19909</v>
      </c>
      <c r="C149" s="7" t="s">
        <v>19918</v>
      </c>
      <c r="D149" s="7" t="s">
        <v>8003</v>
      </c>
      <c r="E149" s="7" t="s">
        <v>19919</v>
      </c>
      <c r="F149" s="7" t="s">
        <v>37</v>
      </c>
      <c r="G149" s="7" t="s">
        <v>24</v>
      </c>
      <c r="H149" s="7" t="s">
        <v>19912</v>
      </c>
      <c r="I149" s="7" t="s">
        <v>2614</v>
      </c>
      <c r="J149" s="7" t="s">
        <v>13793</v>
      </c>
      <c r="K149" s="7" t="s">
        <v>1395</v>
      </c>
      <c r="L149" s="7" t="s">
        <v>19920</v>
      </c>
      <c r="M149" s="7" t="s">
        <v>19631</v>
      </c>
      <c r="N149" s="7"/>
      <c r="O149" s="7" t="s">
        <v>363</v>
      </c>
      <c r="P149" s="8" t="s">
        <v>1505</v>
      </c>
      <c r="Q149" s="1" t="str">
        <f t="shared" si="2"/>
        <v>4049500737258;bezpłatny do limitu</v>
      </c>
      <c r="R149" s="1" t="str">
        <f>VLOOKUP(Q149,A3_styczen!A:B,2,FALSE)</f>
        <v>Tak</v>
      </c>
    </row>
    <row r="150" spans="1:18" ht="45" hidden="1" x14ac:dyDescent="0.25">
      <c r="A150" s="6" t="s">
        <v>1029</v>
      </c>
      <c r="B150" s="7" t="s">
        <v>19909</v>
      </c>
      <c r="C150" s="7" t="s">
        <v>19921</v>
      </c>
      <c r="D150" s="7" t="s">
        <v>8003</v>
      </c>
      <c r="E150" s="7" t="s">
        <v>19922</v>
      </c>
      <c r="F150" s="7" t="s">
        <v>37</v>
      </c>
      <c r="G150" s="7" t="s">
        <v>24</v>
      </c>
      <c r="H150" s="7" t="s">
        <v>19912</v>
      </c>
      <c r="I150" s="7" t="s">
        <v>10698</v>
      </c>
      <c r="J150" s="7" t="s">
        <v>10699</v>
      </c>
      <c r="K150" s="7" t="s">
        <v>4449</v>
      </c>
      <c r="L150" s="7" t="s">
        <v>19923</v>
      </c>
      <c r="M150" s="7" t="s">
        <v>19630</v>
      </c>
      <c r="N150" s="7"/>
      <c r="O150" s="7" t="s">
        <v>30</v>
      </c>
      <c r="P150" s="8" t="s">
        <v>2846</v>
      </c>
      <c r="Q150" s="1" t="str">
        <f t="shared" si="2"/>
        <v>4049500737401;30%</v>
      </c>
      <c r="R150" s="1" t="str">
        <f>VLOOKUP(Q150,A3_styczen!A:B,2,FALSE)</f>
        <v>Tak</v>
      </c>
    </row>
    <row r="151" spans="1:18" ht="45" hidden="1" x14ac:dyDescent="0.25">
      <c r="A151" s="6" t="s">
        <v>1036</v>
      </c>
      <c r="B151" s="7" t="s">
        <v>19909</v>
      </c>
      <c r="C151" s="7" t="s">
        <v>19921</v>
      </c>
      <c r="D151" s="7" t="s">
        <v>8003</v>
      </c>
      <c r="E151" s="7" t="s">
        <v>19922</v>
      </c>
      <c r="F151" s="7" t="s">
        <v>37</v>
      </c>
      <c r="G151" s="7" t="s">
        <v>24</v>
      </c>
      <c r="H151" s="7" t="s">
        <v>19912</v>
      </c>
      <c r="I151" s="7" t="s">
        <v>10698</v>
      </c>
      <c r="J151" s="7" t="s">
        <v>10699</v>
      </c>
      <c r="K151" s="7" t="s">
        <v>4449</v>
      </c>
      <c r="L151" s="7" t="s">
        <v>19923</v>
      </c>
      <c r="M151" s="7" t="s">
        <v>19631</v>
      </c>
      <c r="N151" s="7"/>
      <c r="O151" s="7" t="s">
        <v>363</v>
      </c>
      <c r="P151" s="8" t="s">
        <v>4352</v>
      </c>
      <c r="Q151" s="1" t="str">
        <f t="shared" si="2"/>
        <v>4049500737401;bezpłatny do limitu</v>
      </c>
      <c r="R151" s="1" t="str">
        <f>VLOOKUP(Q151,A3_styczen!A:B,2,FALSE)</f>
        <v>Tak</v>
      </c>
    </row>
    <row r="152" spans="1:18" ht="45" hidden="1" x14ac:dyDescent="0.25">
      <c r="A152" s="6" t="s">
        <v>1042</v>
      </c>
      <c r="B152" s="7" t="s">
        <v>19909</v>
      </c>
      <c r="C152" s="7" t="s">
        <v>19924</v>
      </c>
      <c r="D152" s="7" t="s">
        <v>8003</v>
      </c>
      <c r="E152" s="7" t="s">
        <v>19925</v>
      </c>
      <c r="F152" s="7" t="s">
        <v>196</v>
      </c>
      <c r="G152" s="7" t="s">
        <v>24</v>
      </c>
      <c r="H152" s="7" t="s">
        <v>19912</v>
      </c>
      <c r="I152" s="7" t="s">
        <v>4351</v>
      </c>
      <c r="J152" s="7" t="s">
        <v>1255</v>
      </c>
      <c r="K152" s="7" t="s">
        <v>1857</v>
      </c>
      <c r="L152" s="7" t="s">
        <v>1857</v>
      </c>
      <c r="M152" s="7" t="s">
        <v>19630</v>
      </c>
      <c r="N152" s="7"/>
      <c r="O152" s="7" t="s">
        <v>30</v>
      </c>
      <c r="P152" s="8" t="s">
        <v>2552</v>
      </c>
      <c r="Q152" s="1" t="str">
        <f t="shared" si="2"/>
        <v>4049500736534;30%</v>
      </c>
      <c r="R152" s="1" t="str">
        <f>VLOOKUP(Q152,A3_styczen!A:B,2,FALSE)</f>
        <v>Tak</v>
      </c>
    </row>
    <row r="153" spans="1:18" ht="45" hidden="1" x14ac:dyDescent="0.25">
      <c r="A153" s="6" t="s">
        <v>1047</v>
      </c>
      <c r="B153" s="7" t="s">
        <v>19909</v>
      </c>
      <c r="C153" s="7" t="s">
        <v>19924</v>
      </c>
      <c r="D153" s="7" t="s">
        <v>8003</v>
      </c>
      <c r="E153" s="7" t="s">
        <v>19925</v>
      </c>
      <c r="F153" s="7" t="s">
        <v>196</v>
      </c>
      <c r="G153" s="7" t="s">
        <v>24</v>
      </c>
      <c r="H153" s="7" t="s">
        <v>19912</v>
      </c>
      <c r="I153" s="7" t="s">
        <v>4351</v>
      </c>
      <c r="J153" s="7" t="s">
        <v>1255</v>
      </c>
      <c r="K153" s="7" t="s">
        <v>1857</v>
      </c>
      <c r="L153" s="7" t="s">
        <v>1857</v>
      </c>
      <c r="M153" s="7" t="s">
        <v>19631</v>
      </c>
      <c r="N153" s="7"/>
      <c r="O153" s="7" t="s">
        <v>363</v>
      </c>
      <c r="P153" s="8" t="s">
        <v>364</v>
      </c>
      <c r="Q153" s="1" t="str">
        <f t="shared" si="2"/>
        <v>4049500736534;bezpłatny do limitu</v>
      </c>
      <c r="R153" s="1" t="str">
        <f>VLOOKUP(Q153,A3_styczen!A:B,2,FALSE)</f>
        <v>Tak</v>
      </c>
    </row>
    <row r="154" spans="1:18" ht="45" hidden="1" x14ac:dyDescent="0.25">
      <c r="A154" s="6" t="s">
        <v>1055</v>
      </c>
      <c r="B154" s="7" t="s">
        <v>19909</v>
      </c>
      <c r="C154" s="7" t="s">
        <v>19926</v>
      </c>
      <c r="D154" s="7" t="s">
        <v>8003</v>
      </c>
      <c r="E154" s="7" t="s">
        <v>19927</v>
      </c>
      <c r="F154" s="7" t="s">
        <v>37</v>
      </c>
      <c r="G154" s="7" t="s">
        <v>24</v>
      </c>
      <c r="H154" s="7" t="s">
        <v>19912</v>
      </c>
      <c r="I154" s="7" t="s">
        <v>1437</v>
      </c>
      <c r="J154" s="7" t="s">
        <v>1438</v>
      </c>
      <c r="K154" s="7" t="s">
        <v>1439</v>
      </c>
      <c r="L154" s="7" t="s">
        <v>19920</v>
      </c>
      <c r="M154" s="7" t="s">
        <v>19630</v>
      </c>
      <c r="N154" s="7"/>
      <c r="O154" s="7" t="s">
        <v>30</v>
      </c>
      <c r="P154" s="8" t="s">
        <v>2281</v>
      </c>
      <c r="Q154" s="1" t="str">
        <f t="shared" si="2"/>
        <v>4049500736596;30%</v>
      </c>
      <c r="R154" s="1" t="str">
        <f>VLOOKUP(Q154,A3_styczen!A:B,2,FALSE)</f>
        <v>Tak</v>
      </c>
    </row>
    <row r="155" spans="1:18" ht="45" hidden="1" x14ac:dyDescent="0.25">
      <c r="A155" s="6" t="s">
        <v>1062</v>
      </c>
      <c r="B155" s="7" t="s">
        <v>19909</v>
      </c>
      <c r="C155" s="7" t="s">
        <v>19926</v>
      </c>
      <c r="D155" s="7" t="s">
        <v>8003</v>
      </c>
      <c r="E155" s="7" t="s">
        <v>19927</v>
      </c>
      <c r="F155" s="7" t="s">
        <v>37</v>
      </c>
      <c r="G155" s="7" t="s">
        <v>24</v>
      </c>
      <c r="H155" s="7" t="s">
        <v>19912</v>
      </c>
      <c r="I155" s="7" t="s">
        <v>1437</v>
      </c>
      <c r="J155" s="7" t="s">
        <v>1438</v>
      </c>
      <c r="K155" s="7" t="s">
        <v>1439</v>
      </c>
      <c r="L155" s="7" t="s">
        <v>19920</v>
      </c>
      <c r="M155" s="7" t="s">
        <v>19631</v>
      </c>
      <c r="N155" s="7"/>
      <c r="O155" s="7" t="s">
        <v>363</v>
      </c>
      <c r="P155" s="8" t="s">
        <v>14325</v>
      </c>
      <c r="Q155" s="1" t="str">
        <f t="shared" si="2"/>
        <v>4049500736596;bezpłatny do limitu</v>
      </c>
      <c r="R155" s="1" t="str">
        <f>VLOOKUP(Q155,A3_styczen!A:B,2,FALSE)</f>
        <v>Tak</v>
      </c>
    </row>
    <row r="156" spans="1:18" ht="45" hidden="1" x14ac:dyDescent="0.25">
      <c r="A156" s="6" t="s">
        <v>1068</v>
      </c>
      <c r="B156" s="7" t="s">
        <v>19909</v>
      </c>
      <c r="C156" s="7" t="s">
        <v>19928</v>
      </c>
      <c r="D156" s="7" t="s">
        <v>8003</v>
      </c>
      <c r="E156" s="7" t="s">
        <v>19929</v>
      </c>
      <c r="F156" s="7" t="s">
        <v>37</v>
      </c>
      <c r="G156" s="7" t="s">
        <v>24</v>
      </c>
      <c r="H156" s="7" t="s">
        <v>19912</v>
      </c>
      <c r="I156" s="7" t="s">
        <v>19930</v>
      </c>
      <c r="J156" s="7" t="s">
        <v>7106</v>
      </c>
      <c r="K156" s="7" t="s">
        <v>19931</v>
      </c>
      <c r="L156" s="7" t="s">
        <v>19931</v>
      </c>
      <c r="M156" s="7" t="s">
        <v>19630</v>
      </c>
      <c r="N156" s="7"/>
      <c r="O156" s="7" t="s">
        <v>30</v>
      </c>
      <c r="P156" s="8" t="s">
        <v>5437</v>
      </c>
      <c r="Q156" s="1" t="str">
        <f t="shared" si="2"/>
        <v>4049500736749;30%</v>
      </c>
      <c r="R156" s="1" t="str">
        <f>VLOOKUP(Q156,A3_styczen!A:B,2,FALSE)</f>
        <v>Tak</v>
      </c>
    </row>
    <row r="157" spans="1:18" ht="45" hidden="1" x14ac:dyDescent="0.25">
      <c r="A157" s="6" t="s">
        <v>1074</v>
      </c>
      <c r="B157" s="7" t="s">
        <v>19909</v>
      </c>
      <c r="C157" s="7" t="s">
        <v>19928</v>
      </c>
      <c r="D157" s="7" t="s">
        <v>8003</v>
      </c>
      <c r="E157" s="7" t="s">
        <v>19929</v>
      </c>
      <c r="F157" s="7" t="s">
        <v>37</v>
      </c>
      <c r="G157" s="7" t="s">
        <v>24</v>
      </c>
      <c r="H157" s="7" t="s">
        <v>19912</v>
      </c>
      <c r="I157" s="7" t="s">
        <v>19930</v>
      </c>
      <c r="J157" s="7" t="s">
        <v>7106</v>
      </c>
      <c r="K157" s="7" t="s">
        <v>19931</v>
      </c>
      <c r="L157" s="7" t="s">
        <v>19931</v>
      </c>
      <c r="M157" s="7" t="s">
        <v>19631</v>
      </c>
      <c r="N157" s="7"/>
      <c r="O157" s="7" t="s">
        <v>363</v>
      </c>
      <c r="P157" s="8" t="s">
        <v>364</v>
      </c>
      <c r="Q157" s="1" t="str">
        <f t="shared" si="2"/>
        <v>4049500736749;bezpłatny do limitu</v>
      </c>
      <c r="R157" s="1" t="str">
        <f>VLOOKUP(Q157,A3_styczen!A:B,2,FALSE)</f>
        <v>Tak</v>
      </c>
    </row>
    <row r="158" spans="1:18" ht="67.5" hidden="1" x14ac:dyDescent="0.25">
      <c r="A158" s="6" t="s">
        <v>1079</v>
      </c>
      <c r="B158" s="7" t="s">
        <v>19909</v>
      </c>
      <c r="C158" s="7" t="s">
        <v>19932</v>
      </c>
      <c r="D158" s="7" t="s">
        <v>8003</v>
      </c>
      <c r="E158" s="7" t="s">
        <v>19933</v>
      </c>
      <c r="F158" s="7" t="s">
        <v>23</v>
      </c>
      <c r="G158" s="7" t="s">
        <v>24</v>
      </c>
      <c r="H158" s="7" t="s">
        <v>19912</v>
      </c>
      <c r="I158" s="7" t="s">
        <v>7423</v>
      </c>
      <c r="J158" s="7" t="s">
        <v>5015</v>
      </c>
      <c r="K158" s="7" t="s">
        <v>797</v>
      </c>
      <c r="L158" s="7" t="s">
        <v>19934</v>
      </c>
      <c r="M158" s="7" t="s">
        <v>19630</v>
      </c>
      <c r="N158" s="7"/>
      <c r="O158" s="7" t="s">
        <v>30</v>
      </c>
      <c r="P158" s="8" t="s">
        <v>8018</v>
      </c>
      <c r="Q158" s="1" t="str">
        <f t="shared" si="2"/>
        <v>4021447931289;30%</v>
      </c>
      <c r="R158" s="1" t="str">
        <f>VLOOKUP(Q158,A3_styczen!A:B,2,FALSE)</f>
        <v>Tak</v>
      </c>
    </row>
    <row r="159" spans="1:18" ht="45" hidden="1" x14ac:dyDescent="0.25">
      <c r="A159" s="6" t="s">
        <v>1081</v>
      </c>
      <c r="B159" s="7" t="s">
        <v>19935</v>
      </c>
      <c r="C159" s="7" t="s">
        <v>19936</v>
      </c>
      <c r="D159" s="7" t="s">
        <v>8003</v>
      </c>
      <c r="E159" s="7" t="s">
        <v>19937</v>
      </c>
      <c r="F159" s="7" t="s">
        <v>37</v>
      </c>
      <c r="G159" s="7" t="s">
        <v>24</v>
      </c>
      <c r="H159" s="7" t="s">
        <v>19938</v>
      </c>
      <c r="I159" s="7" t="s">
        <v>1513</v>
      </c>
      <c r="J159" s="7" t="s">
        <v>3062</v>
      </c>
      <c r="K159" s="7" t="s">
        <v>18391</v>
      </c>
      <c r="L159" s="7" t="s">
        <v>1691</v>
      </c>
      <c r="M159" s="7" t="s">
        <v>19630</v>
      </c>
      <c r="N159" s="7"/>
      <c r="O159" s="7" t="s">
        <v>30</v>
      </c>
      <c r="P159" s="8" t="s">
        <v>8896</v>
      </c>
      <c r="Q159" s="1" t="str">
        <f t="shared" si="2"/>
        <v>5708932699136;30%</v>
      </c>
      <c r="R159" s="1" t="str">
        <f>VLOOKUP(Q159,A3_styczen!A:B,2,FALSE)</f>
        <v>Tak</v>
      </c>
    </row>
    <row r="160" spans="1:18" ht="67.5" hidden="1" x14ac:dyDescent="0.25">
      <c r="A160" s="6" t="s">
        <v>1086</v>
      </c>
      <c r="B160" s="7" t="s">
        <v>19935</v>
      </c>
      <c r="C160" s="7" t="s">
        <v>19939</v>
      </c>
      <c r="D160" s="7" t="s">
        <v>8003</v>
      </c>
      <c r="E160" s="7" t="s">
        <v>19940</v>
      </c>
      <c r="F160" s="7" t="s">
        <v>23</v>
      </c>
      <c r="G160" s="7" t="s">
        <v>24</v>
      </c>
      <c r="H160" s="7" t="s">
        <v>19941</v>
      </c>
      <c r="I160" s="7" t="s">
        <v>9946</v>
      </c>
      <c r="J160" s="7" t="s">
        <v>5613</v>
      </c>
      <c r="K160" s="7" t="s">
        <v>7116</v>
      </c>
      <c r="L160" s="7" t="s">
        <v>5182</v>
      </c>
      <c r="M160" s="7" t="s">
        <v>19630</v>
      </c>
      <c r="N160" s="7"/>
      <c r="O160" s="7" t="s">
        <v>30</v>
      </c>
      <c r="P160" s="8" t="s">
        <v>4344</v>
      </c>
      <c r="Q160" s="1" t="str">
        <f t="shared" si="2"/>
        <v>0768455150946;30%</v>
      </c>
      <c r="R160" s="1" t="str">
        <f>VLOOKUP(Q160,A3_styczen!A:B,2,FALSE)</f>
        <v>Tak</v>
      </c>
    </row>
    <row r="161" spans="1:18" ht="67.5" hidden="1" x14ac:dyDescent="0.25">
      <c r="A161" s="6" t="s">
        <v>1092</v>
      </c>
      <c r="B161" s="7" t="s">
        <v>19935</v>
      </c>
      <c r="C161" s="7" t="s">
        <v>19939</v>
      </c>
      <c r="D161" s="7" t="s">
        <v>8003</v>
      </c>
      <c r="E161" s="7" t="s">
        <v>19940</v>
      </c>
      <c r="F161" s="7" t="s">
        <v>23</v>
      </c>
      <c r="G161" s="7" t="s">
        <v>24</v>
      </c>
      <c r="H161" s="7" t="s">
        <v>19941</v>
      </c>
      <c r="I161" s="7" t="s">
        <v>9946</v>
      </c>
      <c r="J161" s="7" t="s">
        <v>5613</v>
      </c>
      <c r="K161" s="7" t="s">
        <v>7116</v>
      </c>
      <c r="L161" s="7" t="s">
        <v>5182</v>
      </c>
      <c r="M161" s="7" t="s">
        <v>19631</v>
      </c>
      <c r="N161" s="7"/>
      <c r="O161" s="7" t="s">
        <v>363</v>
      </c>
      <c r="P161" s="8" t="s">
        <v>1250</v>
      </c>
      <c r="Q161" s="1" t="str">
        <f t="shared" si="2"/>
        <v>0768455150946;bezpłatny do limitu</v>
      </c>
      <c r="R161" s="1" t="str">
        <f>VLOOKUP(Q161,A3_styczen!A:B,2,FALSE)</f>
        <v>Tak</v>
      </c>
    </row>
    <row r="162" spans="1:18" ht="67.5" hidden="1" x14ac:dyDescent="0.25">
      <c r="A162" s="6" t="s">
        <v>1099</v>
      </c>
      <c r="B162" s="7" t="s">
        <v>19935</v>
      </c>
      <c r="C162" s="7" t="s">
        <v>19942</v>
      </c>
      <c r="D162" s="7" t="s">
        <v>8003</v>
      </c>
      <c r="E162" s="7" t="s">
        <v>19943</v>
      </c>
      <c r="F162" s="7" t="s">
        <v>23</v>
      </c>
      <c r="G162" s="7" t="s">
        <v>24</v>
      </c>
      <c r="H162" s="7" t="s">
        <v>19941</v>
      </c>
      <c r="I162" s="7" t="s">
        <v>1639</v>
      </c>
      <c r="J162" s="7" t="s">
        <v>4370</v>
      </c>
      <c r="K162" s="7" t="s">
        <v>136</v>
      </c>
      <c r="L162" s="7" t="s">
        <v>9259</v>
      </c>
      <c r="M162" s="7" t="s">
        <v>19630</v>
      </c>
      <c r="N162" s="7"/>
      <c r="O162" s="7" t="s">
        <v>30</v>
      </c>
      <c r="P162" s="8" t="s">
        <v>6542</v>
      </c>
      <c r="Q162" s="1" t="str">
        <f t="shared" si="2"/>
        <v>0768455150953;30%</v>
      </c>
      <c r="R162" s="1" t="str">
        <f>VLOOKUP(Q162,A3_styczen!A:B,2,FALSE)</f>
        <v>Tak</v>
      </c>
    </row>
    <row r="163" spans="1:18" ht="67.5" hidden="1" x14ac:dyDescent="0.25">
      <c r="A163" s="6" t="s">
        <v>1106</v>
      </c>
      <c r="B163" s="7" t="s">
        <v>19935</v>
      </c>
      <c r="C163" s="7" t="s">
        <v>19942</v>
      </c>
      <c r="D163" s="7" t="s">
        <v>8003</v>
      </c>
      <c r="E163" s="7" t="s">
        <v>19943</v>
      </c>
      <c r="F163" s="7" t="s">
        <v>23</v>
      </c>
      <c r="G163" s="7" t="s">
        <v>24</v>
      </c>
      <c r="H163" s="7" t="s">
        <v>19941</v>
      </c>
      <c r="I163" s="7" t="s">
        <v>1639</v>
      </c>
      <c r="J163" s="7" t="s">
        <v>4370</v>
      </c>
      <c r="K163" s="7" t="s">
        <v>136</v>
      </c>
      <c r="L163" s="7" t="s">
        <v>9259</v>
      </c>
      <c r="M163" s="7" t="s">
        <v>19631</v>
      </c>
      <c r="N163" s="7"/>
      <c r="O163" s="7" t="s">
        <v>363</v>
      </c>
      <c r="P163" s="8" t="s">
        <v>19944</v>
      </c>
      <c r="Q163" s="1" t="str">
        <f t="shared" si="2"/>
        <v>0768455150953;bezpłatny do limitu</v>
      </c>
      <c r="R163" s="1" t="str">
        <f>VLOOKUP(Q163,A3_styczen!A:B,2,FALSE)</f>
        <v>Tak</v>
      </c>
    </row>
    <row r="164" spans="1:18" ht="67.5" hidden="1" x14ac:dyDescent="0.25">
      <c r="A164" s="6" t="s">
        <v>1111</v>
      </c>
      <c r="B164" s="7" t="s">
        <v>19935</v>
      </c>
      <c r="C164" s="7" t="s">
        <v>19945</v>
      </c>
      <c r="D164" s="7" t="s">
        <v>8003</v>
      </c>
      <c r="E164" s="7" t="s">
        <v>19946</v>
      </c>
      <c r="F164" s="7" t="s">
        <v>23</v>
      </c>
      <c r="G164" s="7" t="s">
        <v>24</v>
      </c>
      <c r="H164" s="7" t="s">
        <v>19941</v>
      </c>
      <c r="I164" s="7" t="s">
        <v>148</v>
      </c>
      <c r="J164" s="7" t="s">
        <v>149</v>
      </c>
      <c r="K164" s="7" t="s">
        <v>1561</v>
      </c>
      <c r="L164" s="7" t="s">
        <v>334</v>
      </c>
      <c r="M164" s="7" t="s">
        <v>19630</v>
      </c>
      <c r="N164" s="7"/>
      <c r="O164" s="7" t="s">
        <v>30</v>
      </c>
      <c r="P164" s="8" t="s">
        <v>1310</v>
      </c>
      <c r="Q164" s="1" t="str">
        <f t="shared" si="2"/>
        <v>0768455150892;30%</v>
      </c>
      <c r="R164" s="1" t="str">
        <f>VLOOKUP(Q164,A3_styczen!A:B,2,FALSE)</f>
        <v>Tak</v>
      </c>
    </row>
    <row r="165" spans="1:18" ht="67.5" hidden="1" x14ac:dyDescent="0.25">
      <c r="A165" s="6" t="s">
        <v>1120</v>
      </c>
      <c r="B165" s="7" t="s">
        <v>19935</v>
      </c>
      <c r="C165" s="7" t="s">
        <v>19945</v>
      </c>
      <c r="D165" s="7" t="s">
        <v>8003</v>
      </c>
      <c r="E165" s="7" t="s">
        <v>19946</v>
      </c>
      <c r="F165" s="7" t="s">
        <v>23</v>
      </c>
      <c r="G165" s="7" t="s">
        <v>24</v>
      </c>
      <c r="H165" s="7" t="s">
        <v>19941</v>
      </c>
      <c r="I165" s="7" t="s">
        <v>148</v>
      </c>
      <c r="J165" s="7" t="s">
        <v>149</v>
      </c>
      <c r="K165" s="7" t="s">
        <v>1561</v>
      </c>
      <c r="L165" s="7" t="s">
        <v>334</v>
      </c>
      <c r="M165" s="7" t="s">
        <v>19631</v>
      </c>
      <c r="N165" s="7"/>
      <c r="O165" s="7" t="s">
        <v>363</v>
      </c>
      <c r="P165" s="8" t="s">
        <v>19947</v>
      </c>
      <c r="Q165" s="1" t="str">
        <f t="shared" si="2"/>
        <v>0768455150892;bezpłatny do limitu</v>
      </c>
      <c r="R165" s="1" t="str">
        <f>VLOOKUP(Q165,A3_styczen!A:B,2,FALSE)</f>
        <v>Tak</v>
      </c>
    </row>
    <row r="166" spans="1:18" ht="56.25" hidden="1" x14ac:dyDescent="0.25">
      <c r="A166" s="6" t="s">
        <v>1127</v>
      </c>
      <c r="B166" s="7" t="s">
        <v>19935</v>
      </c>
      <c r="C166" s="7" t="s">
        <v>19948</v>
      </c>
      <c r="D166" s="7" t="s">
        <v>8003</v>
      </c>
      <c r="E166" s="7" t="s">
        <v>19949</v>
      </c>
      <c r="F166" s="7" t="s">
        <v>23</v>
      </c>
      <c r="G166" s="7" t="s">
        <v>24</v>
      </c>
      <c r="H166" s="7" t="s">
        <v>19941</v>
      </c>
      <c r="I166" s="7" t="s">
        <v>1335</v>
      </c>
      <c r="J166" s="7" t="s">
        <v>18898</v>
      </c>
      <c r="K166" s="7" t="s">
        <v>4296</v>
      </c>
      <c r="L166" s="7" t="s">
        <v>9004</v>
      </c>
      <c r="M166" s="7" t="s">
        <v>19630</v>
      </c>
      <c r="N166" s="7"/>
      <c r="O166" s="7" t="s">
        <v>30</v>
      </c>
      <c r="P166" s="8" t="s">
        <v>19950</v>
      </c>
      <c r="Q166" s="1" t="str">
        <f t="shared" si="2"/>
        <v>0768455150885;30%</v>
      </c>
      <c r="R166" s="1" t="str">
        <f>VLOOKUP(Q166,A3_styczen!A:B,2,FALSE)</f>
        <v>Tak</v>
      </c>
    </row>
    <row r="167" spans="1:18" ht="56.25" hidden="1" x14ac:dyDescent="0.25">
      <c r="A167" s="6" t="s">
        <v>1132</v>
      </c>
      <c r="B167" s="7" t="s">
        <v>19935</v>
      </c>
      <c r="C167" s="7" t="s">
        <v>19948</v>
      </c>
      <c r="D167" s="7" t="s">
        <v>8003</v>
      </c>
      <c r="E167" s="7" t="s">
        <v>19949</v>
      </c>
      <c r="F167" s="7" t="s">
        <v>23</v>
      </c>
      <c r="G167" s="7" t="s">
        <v>24</v>
      </c>
      <c r="H167" s="7" t="s">
        <v>19941</v>
      </c>
      <c r="I167" s="7" t="s">
        <v>1335</v>
      </c>
      <c r="J167" s="7" t="s">
        <v>18898</v>
      </c>
      <c r="K167" s="7" t="s">
        <v>4296</v>
      </c>
      <c r="L167" s="7" t="s">
        <v>9004</v>
      </c>
      <c r="M167" s="7" t="s">
        <v>19631</v>
      </c>
      <c r="N167" s="7"/>
      <c r="O167" s="7" t="s">
        <v>363</v>
      </c>
      <c r="P167" s="8" t="s">
        <v>19951</v>
      </c>
      <c r="Q167" s="1" t="str">
        <f t="shared" si="2"/>
        <v>0768455150885;bezpłatny do limitu</v>
      </c>
      <c r="R167" s="1" t="str">
        <f>VLOOKUP(Q167,A3_styczen!A:B,2,FALSE)</f>
        <v>Tak</v>
      </c>
    </row>
    <row r="168" spans="1:18" ht="56.25" hidden="1" x14ac:dyDescent="0.25">
      <c r="A168" s="6" t="s">
        <v>1136</v>
      </c>
      <c r="B168" s="7" t="s">
        <v>19935</v>
      </c>
      <c r="C168" s="7" t="s">
        <v>19952</v>
      </c>
      <c r="D168" s="7" t="s">
        <v>8003</v>
      </c>
      <c r="E168" s="7" t="s">
        <v>19953</v>
      </c>
      <c r="F168" s="7" t="s">
        <v>23</v>
      </c>
      <c r="G168" s="7" t="s">
        <v>24</v>
      </c>
      <c r="H168" s="7" t="s">
        <v>19941</v>
      </c>
      <c r="I168" s="7" t="s">
        <v>7323</v>
      </c>
      <c r="J168" s="7" t="s">
        <v>918</v>
      </c>
      <c r="K168" s="7" t="s">
        <v>2056</v>
      </c>
      <c r="L168" s="7" t="s">
        <v>5182</v>
      </c>
      <c r="M168" s="7" t="s">
        <v>19630</v>
      </c>
      <c r="N168" s="7"/>
      <c r="O168" s="7" t="s">
        <v>30</v>
      </c>
      <c r="P168" s="8" t="s">
        <v>11841</v>
      </c>
      <c r="Q168" s="1" t="str">
        <f t="shared" si="2"/>
        <v>0768455150823;30%</v>
      </c>
      <c r="R168" s="1" t="str">
        <f>VLOOKUP(Q168,A3_styczen!A:B,2,FALSE)</f>
        <v>Tak</v>
      </c>
    </row>
    <row r="169" spans="1:18" ht="56.25" hidden="1" x14ac:dyDescent="0.25">
      <c r="A169" s="6" t="s">
        <v>1143</v>
      </c>
      <c r="B169" s="7" t="s">
        <v>19935</v>
      </c>
      <c r="C169" s="7" t="s">
        <v>19952</v>
      </c>
      <c r="D169" s="7" t="s">
        <v>8003</v>
      </c>
      <c r="E169" s="7" t="s">
        <v>19953</v>
      </c>
      <c r="F169" s="7" t="s">
        <v>23</v>
      </c>
      <c r="G169" s="7" t="s">
        <v>24</v>
      </c>
      <c r="H169" s="7" t="s">
        <v>19941</v>
      </c>
      <c r="I169" s="7" t="s">
        <v>7323</v>
      </c>
      <c r="J169" s="7" t="s">
        <v>918</v>
      </c>
      <c r="K169" s="7" t="s">
        <v>2056</v>
      </c>
      <c r="L169" s="7" t="s">
        <v>5182</v>
      </c>
      <c r="M169" s="7" t="s">
        <v>19631</v>
      </c>
      <c r="N169" s="7"/>
      <c r="O169" s="7" t="s">
        <v>363</v>
      </c>
      <c r="P169" s="8" t="s">
        <v>18507</v>
      </c>
      <c r="Q169" s="1" t="str">
        <f t="shared" si="2"/>
        <v>0768455150823;bezpłatny do limitu</v>
      </c>
      <c r="R169" s="1" t="str">
        <f>VLOOKUP(Q169,A3_styczen!A:B,2,FALSE)</f>
        <v>Tak</v>
      </c>
    </row>
    <row r="170" spans="1:18" ht="56.25" hidden="1" x14ac:dyDescent="0.25">
      <c r="A170" s="6" t="s">
        <v>1151</v>
      </c>
      <c r="B170" s="7" t="s">
        <v>19935</v>
      </c>
      <c r="C170" s="7" t="s">
        <v>19954</v>
      </c>
      <c r="D170" s="7" t="s">
        <v>8003</v>
      </c>
      <c r="E170" s="7" t="s">
        <v>19955</v>
      </c>
      <c r="F170" s="7" t="s">
        <v>23</v>
      </c>
      <c r="G170" s="7" t="s">
        <v>24</v>
      </c>
      <c r="H170" s="7" t="s">
        <v>19941</v>
      </c>
      <c r="I170" s="7" t="s">
        <v>9930</v>
      </c>
      <c r="J170" s="7" t="s">
        <v>9698</v>
      </c>
      <c r="K170" s="7" t="s">
        <v>334</v>
      </c>
      <c r="L170" s="7" t="s">
        <v>334</v>
      </c>
      <c r="M170" s="7" t="s">
        <v>19630</v>
      </c>
      <c r="N170" s="7"/>
      <c r="O170" s="7" t="s">
        <v>30</v>
      </c>
      <c r="P170" s="8" t="s">
        <v>5946</v>
      </c>
      <c r="Q170" s="1" t="str">
        <f t="shared" si="2"/>
        <v>0768455150816;30%</v>
      </c>
      <c r="R170" s="1" t="str">
        <f>VLOOKUP(Q170,A3_styczen!A:B,2,FALSE)</f>
        <v>Tak</v>
      </c>
    </row>
    <row r="171" spans="1:18" ht="56.25" hidden="1" x14ac:dyDescent="0.25">
      <c r="A171" s="6" t="s">
        <v>1156</v>
      </c>
      <c r="B171" s="7" t="s">
        <v>19935</v>
      </c>
      <c r="C171" s="7" t="s">
        <v>19954</v>
      </c>
      <c r="D171" s="7" t="s">
        <v>8003</v>
      </c>
      <c r="E171" s="7" t="s">
        <v>19955</v>
      </c>
      <c r="F171" s="7" t="s">
        <v>23</v>
      </c>
      <c r="G171" s="7" t="s">
        <v>24</v>
      </c>
      <c r="H171" s="7" t="s">
        <v>19941</v>
      </c>
      <c r="I171" s="7" t="s">
        <v>9930</v>
      </c>
      <c r="J171" s="7" t="s">
        <v>9698</v>
      </c>
      <c r="K171" s="7" t="s">
        <v>334</v>
      </c>
      <c r="L171" s="7" t="s">
        <v>334</v>
      </c>
      <c r="M171" s="7" t="s">
        <v>19631</v>
      </c>
      <c r="N171" s="7"/>
      <c r="O171" s="7" t="s">
        <v>363</v>
      </c>
      <c r="P171" s="8" t="s">
        <v>364</v>
      </c>
      <c r="Q171" s="1" t="str">
        <f t="shared" si="2"/>
        <v>0768455150816;bezpłatny do limitu</v>
      </c>
      <c r="R171" s="1" t="str">
        <f>VLOOKUP(Q171,A3_styczen!A:B,2,FALSE)</f>
        <v>Tak</v>
      </c>
    </row>
    <row r="172" spans="1:18" ht="56.25" hidden="1" x14ac:dyDescent="0.25">
      <c r="A172" s="6" t="s">
        <v>1163</v>
      </c>
      <c r="B172" s="7" t="s">
        <v>19935</v>
      </c>
      <c r="C172" s="7" t="s">
        <v>19956</v>
      </c>
      <c r="D172" s="7" t="s">
        <v>8003</v>
      </c>
      <c r="E172" s="7" t="s">
        <v>19957</v>
      </c>
      <c r="F172" s="7" t="s">
        <v>23</v>
      </c>
      <c r="G172" s="7" t="s">
        <v>24</v>
      </c>
      <c r="H172" s="7" t="s">
        <v>19941</v>
      </c>
      <c r="I172" s="7" t="s">
        <v>19958</v>
      </c>
      <c r="J172" s="7" t="s">
        <v>10752</v>
      </c>
      <c r="K172" s="7" t="s">
        <v>19930</v>
      </c>
      <c r="L172" s="7" t="s">
        <v>18873</v>
      </c>
      <c r="M172" s="7" t="s">
        <v>19630</v>
      </c>
      <c r="N172" s="7"/>
      <c r="O172" s="7" t="s">
        <v>30</v>
      </c>
      <c r="P172" s="8" t="s">
        <v>1095</v>
      </c>
      <c r="Q172" s="1" t="str">
        <f t="shared" si="2"/>
        <v>0768455150809;30%</v>
      </c>
      <c r="R172" s="1" t="str">
        <f>VLOOKUP(Q172,A3_styczen!A:B,2,FALSE)</f>
        <v>Tak</v>
      </c>
    </row>
    <row r="173" spans="1:18" ht="56.25" hidden="1" x14ac:dyDescent="0.25">
      <c r="A173" s="6" t="s">
        <v>1170</v>
      </c>
      <c r="B173" s="7" t="s">
        <v>19935</v>
      </c>
      <c r="C173" s="7" t="s">
        <v>19956</v>
      </c>
      <c r="D173" s="7" t="s">
        <v>8003</v>
      </c>
      <c r="E173" s="7" t="s">
        <v>19957</v>
      </c>
      <c r="F173" s="7" t="s">
        <v>23</v>
      </c>
      <c r="G173" s="7" t="s">
        <v>24</v>
      </c>
      <c r="H173" s="7" t="s">
        <v>19941</v>
      </c>
      <c r="I173" s="7" t="s">
        <v>19958</v>
      </c>
      <c r="J173" s="7" t="s">
        <v>10752</v>
      </c>
      <c r="K173" s="7" t="s">
        <v>19930</v>
      </c>
      <c r="L173" s="7" t="s">
        <v>18873</v>
      </c>
      <c r="M173" s="7" t="s">
        <v>19631</v>
      </c>
      <c r="N173" s="7"/>
      <c r="O173" s="7" t="s">
        <v>363</v>
      </c>
      <c r="P173" s="8" t="s">
        <v>19959</v>
      </c>
      <c r="Q173" s="1" t="str">
        <f t="shared" si="2"/>
        <v>0768455150809;bezpłatny do limitu</v>
      </c>
      <c r="R173" s="1" t="str">
        <f>VLOOKUP(Q173,A3_styczen!A:B,2,FALSE)</f>
        <v>Tak</v>
      </c>
    </row>
    <row r="174" spans="1:18" ht="56.25" hidden="1" x14ac:dyDescent="0.25">
      <c r="A174" s="6" t="s">
        <v>1177</v>
      </c>
      <c r="B174" s="7" t="s">
        <v>19935</v>
      </c>
      <c r="C174" s="7" t="s">
        <v>19960</v>
      </c>
      <c r="D174" s="7" t="s">
        <v>8003</v>
      </c>
      <c r="E174" s="7" t="s">
        <v>19961</v>
      </c>
      <c r="F174" s="7" t="s">
        <v>23</v>
      </c>
      <c r="G174" s="7" t="s">
        <v>24</v>
      </c>
      <c r="H174" s="7" t="s">
        <v>19941</v>
      </c>
      <c r="I174" s="7" t="s">
        <v>728</v>
      </c>
      <c r="J174" s="7" t="s">
        <v>18320</v>
      </c>
      <c r="K174" s="7" t="s">
        <v>19962</v>
      </c>
      <c r="L174" s="7" t="s">
        <v>19962</v>
      </c>
      <c r="M174" s="7" t="s">
        <v>19630</v>
      </c>
      <c r="N174" s="7"/>
      <c r="O174" s="7" t="s">
        <v>30</v>
      </c>
      <c r="P174" s="8" t="s">
        <v>11070</v>
      </c>
      <c r="Q174" s="1" t="str">
        <f t="shared" si="2"/>
        <v>0768455150847;30%</v>
      </c>
      <c r="R174" s="1" t="str">
        <f>VLOOKUP(Q174,A3_styczen!A:B,2,FALSE)</f>
        <v>Tak</v>
      </c>
    </row>
    <row r="175" spans="1:18" ht="56.25" hidden="1" x14ac:dyDescent="0.25">
      <c r="A175" s="6" t="s">
        <v>1184</v>
      </c>
      <c r="B175" s="7" t="s">
        <v>19935</v>
      </c>
      <c r="C175" s="7" t="s">
        <v>19960</v>
      </c>
      <c r="D175" s="7" t="s">
        <v>8003</v>
      </c>
      <c r="E175" s="7" t="s">
        <v>19961</v>
      </c>
      <c r="F175" s="7" t="s">
        <v>23</v>
      </c>
      <c r="G175" s="7" t="s">
        <v>24</v>
      </c>
      <c r="H175" s="7" t="s">
        <v>19941</v>
      </c>
      <c r="I175" s="7" t="s">
        <v>728</v>
      </c>
      <c r="J175" s="7" t="s">
        <v>18320</v>
      </c>
      <c r="K175" s="7" t="s">
        <v>19962</v>
      </c>
      <c r="L175" s="7" t="s">
        <v>19962</v>
      </c>
      <c r="M175" s="7" t="s">
        <v>19631</v>
      </c>
      <c r="N175" s="7"/>
      <c r="O175" s="7" t="s">
        <v>363</v>
      </c>
      <c r="P175" s="8" t="s">
        <v>364</v>
      </c>
      <c r="Q175" s="1" t="str">
        <f t="shared" si="2"/>
        <v>0768455150847;bezpłatny do limitu</v>
      </c>
      <c r="R175" s="1" t="str">
        <f>VLOOKUP(Q175,A3_styczen!A:B,2,FALSE)</f>
        <v>Tak</v>
      </c>
    </row>
    <row r="176" spans="1:18" ht="33.75" hidden="1" x14ac:dyDescent="0.25">
      <c r="A176" s="6" t="s">
        <v>1190</v>
      </c>
      <c r="B176" s="7" t="s">
        <v>19935</v>
      </c>
      <c r="C176" s="7" t="s">
        <v>19963</v>
      </c>
      <c r="D176" s="7" t="s">
        <v>19964</v>
      </c>
      <c r="E176" s="7" t="s">
        <v>19965</v>
      </c>
      <c r="F176" s="7" t="s">
        <v>23</v>
      </c>
      <c r="G176" s="7" t="s">
        <v>24</v>
      </c>
      <c r="H176" s="7" t="s">
        <v>19966</v>
      </c>
      <c r="I176" s="7" t="s">
        <v>1482</v>
      </c>
      <c r="J176" s="7" t="s">
        <v>1522</v>
      </c>
      <c r="K176" s="7" t="s">
        <v>12977</v>
      </c>
      <c r="L176" s="7" t="s">
        <v>12977</v>
      </c>
      <c r="M176" s="7" t="s">
        <v>19630</v>
      </c>
      <c r="N176" s="7"/>
      <c r="O176" s="7" t="s">
        <v>30</v>
      </c>
      <c r="P176" s="8" t="s">
        <v>2522</v>
      </c>
      <c r="Q176" s="1" t="str">
        <f t="shared" si="2"/>
        <v>0768455094950;30%</v>
      </c>
      <c r="R176" s="1" t="str">
        <f>VLOOKUP(Q176,A3_styczen!A:B,2,FALSE)</f>
        <v>Tak</v>
      </c>
    </row>
    <row r="177" spans="1:18" ht="45" hidden="1" x14ac:dyDescent="0.25">
      <c r="A177" s="6" t="s">
        <v>1194</v>
      </c>
      <c r="B177" s="7" t="s">
        <v>19935</v>
      </c>
      <c r="C177" s="7" t="s">
        <v>19963</v>
      </c>
      <c r="D177" s="7" t="s">
        <v>19964</v>
      </c>
      <c r="E177" s="7" t="s">
        <v>19965</v>
      </c>
      <c r="F177" s="7" t="s">
        <v>23</v>
      </c>
      <c r="G177" s="7" t="s">
        <v>24</v>
      </c>
      <c r="H177" s="7" t="s">
        <v>19966</v>
      </c>
      <c r="I177" s="7" t="s">
        <v>1482</v>
      </c>
      <c r="J177" s="7" t="s">
        <v>1522</v>
      </c>
      <c r="K177" s="7" t="s">
        <v>12977</v>
      </c>
      <c r="L177" s="7" t="s">
        <v>12977</v>
      </c>
      <c r="M177" s="7" t="s">
        <v>19631</v>
      </c>
      <c r="N177" s="7"/>
      <c r="O177" s="7" t="s">
        <v>363</v>
      </c>
      <c r="P177" s="8" t="s">
        <v>364</v>
      </c>
      <c r="Q177" s="1" t="str">
        <f t="shared" si="2"/>
        <v>0768455094950;bezpłatny do limitu</v>
      </c>
      <c r="R177" s="1" t="str">
        <f>VLOOKUP(Q177,A3_styczen!A:B,2,FALSE)</f>
        <v>Tak</v>
      </c>
    </row>
    <row r="178" spans="1:18" ht="78.75" hidden="1" x14ac:dyDescent="0.25">
      <c r="A178" s="6" t="s">
        <v>1198</v>
      </c>
      <c r="B178" s="7" t="s">
        <v>19935</v>
      </c>
      <c r="C178" s="7" t="s">
        <v>19967</v>
      </c>
      <c r="D178" s="7" t="s">
        <v>8003</v>
      </c>
      <c r="E178" s="7" t="s">
        <v>19968</v>
      </c>
      <c r="F178" s="7" t="s">
        <v>23</v>
      </c>
      <c r="G178" s="7" t="s">
        <v>24</v>
      </c>
      <c r="H178" s="7" t="s">
        <v>19941</v>
      </c>
      <c r="I178" s="7" t="s">
        <v>447</v>
      </c>
      <c r="J178" s="7" t="s">
        <v>296</v>
      </c>
      <c r="K178" s="7" t="s">
        <v>2633</v>
      </c>
      <c r="L178" s="7" t="s">
        <v>5182</v>
      </c>
      <c r="M178" s="7" t="s">
        <v>19630</v>
      </c>
      <c r="N178" s="7"/>
      <c r="O178" s="7" t="s">
        <v>30</v>
      </c>
      <c r="P178" s="8" t="s">
        <v>19944</v>
      </c>
      <c r="Q178" s="1" t="str">
        <f t="shared" si="2"/>
        <v>0768455157242;30%</v>
      </c>
      <c r="R178" s="1" t="str">
        <f>VLOOKUP(Q178,A3_styczen!A:B,2,FALSE)</f>
        <v>Tak</v>
      </c>
    </row>
    <row r="179" spans="1:18" ht="78.75" hidden="1" x14ac:dyDescent="0.25">
      <c r="A179" s="6" t="s">
        <v>1203</v>
      </c>
      <c r="B179" s="7" t="s">
        <v>19935</v>
      </c>
      <c r="C179" s="7" t="s">
        <v>19967</v>
      </c>
      <c r="D179" s="7" t="s">
        <v>8003</v>
      </c>
      <c r="E179" s="7" t="s">
        <v>19968</v>
      </c>
      <c r="F179" s="7" t="s">
        <v>23</v>
      </c>
      <c r="G179" s="7" t="s">
        <v>24</v>
      </c>
      <c r="H179" s="7" t="s">
        <v>19941</v>
      </c>
      <c r="I179" s="7" t="s">
        <v>447</v>
      </c>
      <c r="J179" s="7" t="s">
        <v>296</v>
      </c>
      <c r="K179" s="7" t="s">
        <v>2633</v>
      </c>
      <c r="L179" s="7" t="s">
        <v>5182</v>
      </c>
      <c r="M179" s="7" t="s">
        <v>19631</v>
      </c>
      <c r="N179" s="7"/>
      <c r="O179" s="7" t="s">
        <v>363</v>
      </c>
      <c r="P179" s="8" t="s">
        <v>19969</v>
      </c>
      <c r="Q179" s="1" t="str">
        <f t="shared" si="2"/>
        <v>0768455157242;bezpłatny do limitu</v>
      </c>
      <c r="R179" s="1" t="str">
        <f>VLOOKUP(Q179,A3_styczen!A:B,2,FALSE)</f>
        <v>Tak</v>
      </c>
    </row>
    <row r="180" spans="1:18" ht="78.75" hidden="1" x14ac:dyDescent="0.25">
      <c r="A180" s="6" t="s">
        <v>1208</v>
      </c>
      <c r="B180" s="7" t="s">
        <v>19935</v>
      </c>
      <c r="C180" s="7" t="s">
        <v>19970</v>
      </c>
      <c r="D180" s="7" t="s">
        <v>8003</v>
      </c>
      <c r="E180" s="7" t="s">
        <v>19971</v>
      </c>
      <c r="F180" s="7" t="s">
        <v>23</v>
      </c>
      <c r="G180" s="7" t="s">
        <v>24</v>
      </c>
      <c r="H180" s="7" t="s">
        <v>19941</v>
      </c>
      <c r="I180" s="7" t="s">
        <v>4172</v>
      </c>
      <c r="J180" s="7" t="s">
        <v>1041</v>
      </c>
      <c r="K180" s="7" t="s">
        <v>3977</v>
      </c>
      <c r="L180" s="7" t="s">
        <v>334</v>
      </c>
      <c r="M180" s="7" t="s">
        <v>19630</v>
      </c>
      <c r="N180" s="7"/>
      <c r="O180" s="7" t="s">
        <v>30</v>
      </c>
      <c r="P180" s="8" t="s">
        <v>1314</v>
      </c>
      <c r="Q180" s="1" t="str">
        <f t="shared" si="2"/>
        <v>0768455157259;30%</v>
      </c>
      <c r="R180" s="1" t="str">
        <f>VLOOKUP(Q180,A3_styczen!A:B,2,FALSE)</f>
        <v>Tak</v>
      </c>
    </row>
    <row r="181" spans="1:18" ht="78.75" hidden="1" x14ac:dyDescent="0.25">
      <c r="A181" s="6" t="s">
        <v>1214</v>
      </c>
      <c r="B181" s="7" t="s">
        <v>19935</v>
      </c>
      <c r="C181" s="7" t="s">
        <v>19970</v>
      </c>
      <c r="D181" s="7" t="s">
        <v>8003</v>
      </c>
      <c r="E181" s="7" t="s">
        <v>19971</v>
      </c>
      <c r="F181" s="7" t="s">
        <v>23</v>
      </c>
      <c r="G181" s="7" t="s">
        <v>24</v>
      </c>
      <c r="H181" s="7" t="s">
        <v>19941</v>
      </c>
      <c r="I181" s="7" t="s">
        <v>4172</v>
      </c>
      <c r="J181" s="7" t="s">
        <v>1041</v>
      </c>
      <c r="K181" s="7" t="s">
        <v>3977</v>
      </c>
      <c r="L181" s="7" t="s">
        <v>334</v>
      </c>
      <c r="M181" s="7" t="s">
        <v>19631</v>
      </c>
      <c r="N181" s="7"/>
      <c r="O181" s="7" t="s">
        <v>363</v>
      </c>
      <c r="P181" s="8" t="s">
        <v>19972</v>
      </c>
      <c r="Q181" s="1" t="str">
        <f t="shared" si="2"/>
        <v>0768455157259;bezpłatny do limitu</v>
      </c>
      <c r="R181" s="1" t="str">
        <f>VLOOKUP(Q181,A3_styczen!A:B,2,FALSE)</f>
        <v>Tak</v>
      </c>
    </row>
    <row r="182" spans="1:18" ht="78.75" hidden="1" x14ac:dyDescent="0.25">
      <c r="A182" s="6" t="s">
        <v>1220</v>
      </c>
      <c r="B182" s="7" t="s">
        <v>19935</v>
      </c>
      <c r="C182" s="7" t="s">
        <v>19973</v>
      </c>
      <c r="D182" s="7" t="s">
        <v>8003</v>
      </c>
      <c r="E182" s="7" t="s">
        <v>19974</v>
      </c>
      <c r="F182" s="7" t="s">
        <v>23</v>
      </c>
      <c r="G182" s="7" t="s">
        <v>24</v>
      </c>
      <c r="H182" s="7" t="s">
        <v>19941</v>
      </c>
      <c r="I182" s="7" t="s">
        <v>9163</v>
      </c>
      <c r="J182" s="7" t="s">
        <v>8960</v>
      </c>
      <c r="K182" s="7" t="s">
        <v>7851</v>
      </c>
      <c r="L182" s="7" t="s">
        <v>8652</v>
      </c>
      <c r="M182" s="7" t="s">
        <v>19630</v>
      </c>
      <c r="N182" s="7"/>
      <c r="O182" s="7" t="s">
        <v>30</v>
      </c>
      <c r="P182" s="8" t="s">
        <v>18054</v>
      </c>
      <c r="Q182" s="1" t="str">
        <f t="shared" si="2"/>
        <v>0768455150854;30%</v>
      </c>
      <c r="R182" s="1" t="str">
        <f>VLOOKUP(Q182,A3_styczen!A:B,2,FALSE)</f>
        <v>Tak</v>
      </c>
    </row>
    <row r="183" spans="1:18" ht="78.75" hidden="1" x14ac:dyDescent="0.25">
      <c r="A183" s="6" t="s">
        <v>1223</v>
      </c>
      <c r="B183" s="7" t="s">
        <v>19935</v>
      </c>
      <c r="C183" s="7" t="s">
        <v>19973</v>
      </c>
      <c r="D183" s="7" t="s">
        <v>8003</v>
      </c>
      <c r="E183" s="7" t="s">
        <v>19974</v>
      </c>
      <c r="F183" s="7" t="s">
        <v>23</v>
      </c>
      <c r="G183" s="7" t="s">
        <v>24</v>
      </c>
      <c r="H183" s="7" t="s">
        <v>19941</v>
      </c>
      <c r="I183" s="7" t="s">
        <v>9163</v>
      </c>
      <c r="J183" s="7" t="s">
        <v>8960</v>
      </c>
      <c r="K183" s="7" t="s">
        <v>7851</v>
      </c>
      <c r="L183" s="7" t="s">
        <v>8652</v>
      </c>
      <c r="M183" s="7" t="s">
        <v>19631</v>
      </c>
      <c r="N183" s="7"/>
      <c r="O183" s="7" t="s">
        <v>363</v>
      </c>
      <c r="P183" s="8" t="s">
        <v>19975</v>
      </c>
      <c r="Q183" s="1" t="str">
        <f t="shared" si="2"/>
        <v>0768455150854;bezpłatny do limitu</v>
      </c>
      <c r="R183" s="1" t="str">
        <f>VLOOKUP(Q183,A3_styczen!A:B,2,FALSE)</f>
        <v>Tak</v>
      </c>
    </row>
    <row r="184" spans="1:18" ht="45" hidden="1" x14ac:dyDescent="0.25">
      <c r="A184" s="6" t="s">
        <v>1230</v>
      </c>
      <c r="B184" s="7" t="s">
        <v>19935</v>
      </c>
      <c r="C184" s="7" t="s">
        <v>19976</v>
      </c>
      <c r="D184" s="7" t="s">
        <v>8003</v>
      </c>
      <c r="E184" s="7" t="s">
        <v>19977</v>
      </c>
      <c r="F184" s="7" t="s">
        <v>23</v>
      </c>
      <c r="G184" s="7" t="s">
        <v>24</v>
      </c>
      <c r="H184" s="7" t="s">
        <v>19941</v>
      </c>
      <c r="I184" s="7" t="s">
        <v>63</v>
      </c>
      <c r="J184" s="7" t="s">
        <v>64</v>
      </c>
      <c r="K184" s="7" t="s">
        <v>1468</v>
      </c>
      <c r="L184" s="7" t="s">
        <v>5182</v>
      </c>
      <c r="M184" s="7" t="s">
        <v>19630</v>
      </c>
      <c r="N184" s="7"/>
      <c r="O184" s="7" t="s">
        <v>30</v>
      </c>
      <c r="P184" s="8" t="s">
        <v>763</v>
      </c>
      <c r="Q184" s="1" t="str">
        <f t="shared" si="2"/>
        <v>4049500222464;30%</v>
      </c>
      <c r="R184" s="1" t="str">
        <f>VLOOKUP(Q184,A3_styczen!A:B,2,FALSE)</f>
        <v>Tak</v>
      </c>
    </row>
    <row r="185" spans="1:18" ht="45" hidden="1" x14ac:dyDescent="0.25">
      <c r="A185" s="6" t="s">
        <v>1237</v>
      </c>
      <c r="B185" s="7" t="s">
        <v>19935</v>
      </c>
      <c r="C185" s="7" t="s">
        <v>19976</v>
      </c>
      <c r="D185" s="7" t="s">
        <v>8003</v>
      </c>
      <c r="E185" s="7" t="s">
        <v>19977</v>
      </c>
      <c r="F185" s="7" t="s">
        <v>23</v>
      </c>
      <c r="G185" s="7" t="s">
        <v>24</v>
      </c>
      <c r="H185" s="7" t="s">
        <v>19941</v>
      </c>
      <c r="I185" s="7" t="s">
        <v>63</v>
      </c>
      <c r="J185" s="7" t="s">
        <v>64</v>
      </c>
      <c r="K185" s="7" t="s">
        <v>1468</v>
      </c>
      <c r="L185" s="7" t="s">
        <v>5182</v>
      </c>
      <c r="M185" s="7" t="s">
        <v>19631</v>
      </c>
      <c r="N185" s="7"/>
      <c r="O185" s="7" t="s">
        <v>363</v>
      </c>
      <c r="P185" s="8" t="s">
        <v>1102</v>
      </c>
      <c r="Q185" s="1" t="str">
        <f t="shared" si="2"/>
        <v>4049500222464;bezpłatny do limitu</v>
      </c>
      <c r="R185" s="1" t="str">
        <f>VLOOKUP(Q185,A3_styczen!A:B,2,FALSE)</f>
        <v>Tak</v>
      </c>
    </row>
    <row r="186" spans="1:18" ht="45" hidden="1" x14ac:dyDescent="0.25">
      <c r="A186" s="6" t="s">
        <v>1242</v>
      </c>
      <c r="B186" s="7" t="s">
        <v>19935</v>
      </c>
      <c r="C186" s="7" t="s">
        <v>19978</v>
      </c>
      <c r="D186" s="7" t="s">
        <v>8003</v>
      </c>
      <c r="E186" s="7" t="s">
        <v>19979</v>
      </c>
      <c r="F186" s="7" t="s">
        <v>23</v>
      </c>
      <c r="G186" s="7" t="s">
        <v>24</v>
      </c>
      <c r="H186" s="7" t="s">
        <v>19941</v>
      </c>
      <c r="I186" s="7" t="s">
        <v>1562</v>
      </c>
      <c r="J186" s="7" t="s">
        <v>1595</v>
      </c>
      <c r="K186" s="7" t="s">
        <v>2577</v>
      </c>
      <c r="L186" s="7" t="s">
        <v>334</v>
      </c>
      <c r="M186" s="7" t="s">
        <v>19630</v>
      </c>
      <c r="N186" s="7"/>
      <c r="O186" s="7" t="s">
        <v>30</v>
      </c>
      <c r="P186" s="8" t="s">
        <v>2629</v>
      </c>
      <c r="Q186" s="1" t="str">
        <f t="shared" si="2"/>
        <v>4049500222471;30%</v>
      </c>
      <c r="R186" s="1" t="str">
        <f>VLOOKUP(Q186,A3_styczen!A:B,2,FALSE)</f>
        <v>Tak</v>
      </c>
    </row>
    <row r="187" spans="1:18" ht="45" hidden="1" x14ac:dyDescent="0.25">
      <c r="A187" s="6" t="s">
        <v>1245</v>
      </c>
      <c r="B187" s="7" t="s">
        <v>19935</v>
      </c>
      <c r="C187" s="7" t="s">
        <v>19978</v>
      </c>
      <c r="D187" s="7" t="s">
        <v>8003</v>
      </c>
      <c r="E187" s="7" t="s">
        <v>19979</v>
      </c>
      <c r="F187" s="7" t="s">
        <v>23</v>
      </c>
      <c r="G187" s="7" t="s">
        <v>24</v>
      </c>
      <c r="H187" s="7" t="s">
        <v>19941</v>
      </c>
      <c r="I187" s="7" t="s">
        <v>1562</v>
      </c>
      <c r="J187" s="7" t="s">
        <v>1595</v>
      </c>
      <c r="K187" s="7" t="s">
        <v>2577</v>
      </c>
      <c r="L187" s="7" t="s">
        <v>334</v>
      </c>
      <c r="M187" s="7" t="s">
        <v>19631</v>
      </c>
      <c r="N187" s="7"/>
      <c r="O187" s="7" t="s">
        <v>363</v>
      </c>
      <c r="P187" s="8" t="s">
        <v>2246</v>
      </c>
      <c r="Q187" s="1" t="str">
        <f t="shared" si="2"/>
        <v>4049500222471;bezpłatny do limitu</v>
      </c>
      <c r="R187" s="1" t="str">
        <f>VLOOKUP(Q187,A3_styczen!A:B,2,FALSE)</f>
        <v>Tak</v>
      </c>
    </row>
    <row r="188" spans="1:18" ht="45" hidden="1" x14ac:dyDescent="0.25">
      <c r="A188" s="6" t="s">
        <v>1251</v>
      </c>
      <c r="B188" s="7" t="s">
        <v>19935</v>
      </c>
      <c r="C188" s="7" t="s">
        <v>19980</v>
      </c>
      <c r="D188" s="7" t="s">
        <v>8003</v>
      </c>
      <c r="E188" s="7" t="s">
        <v>19981</v>
      </c>
      <c r="F188" s="7" t="s">
        <v>23</v>
      </c>
      <c r="G188" s="7" t="s">
        <v>24</v>
      </c>
      <c r="H188" s="7" t="s">
        <v>19941</v>
      </c>
      <c r="I188" s="7" t="s">
        <v>2798</v>
      </c>
      <c r="J188" s="7" t="s">
        <v>2799</v>
      </c>
      <c r="K188" s="7" t="s">
        <v>8451</v>
      </c>
      <c r="L188" s="7" t="s">
        <v>19308</v>
      </c>
      <c r="M188" s="7" t="s">
        <v>19630</v>
      </c>
      <c r="N188" s="7"/>
      <c r="O188" s="7" t="s">
        <v>30</v>
      </c>
      <c r="P188" s="8" t="s">
        <v>4834</v>
      </c>
      <c r="Q188" s="1" t="str">
        <f t="shared" si="2"/>
        <v>4049500222488;30%</v>
      </c>
      <c r="R188" s="1" t="str">
        <f>VLOOKUP(Q188,A3_styczen!A:B,2,FALSE)</f>
        <v>Tak</v>
      </c>
    </row>
    <row r="189" spans="1:18" ht="45" hidden="1" x14ac:dyDescent="0.25">
      <c r="A189" s="6" t="s">
        <v>1257</v>
      </c>
      <c r="B189" s="7" t="s">
        <v>19935</v>
      </c>
      <c r="C189" s="7" t="s">
        <v>19980</v>
      </c>
      <c r="D189" s="7" t="s">
        <v>8003</v>
      </c>
      <c r="E189" s="7" t="s">
        <v>19981</v>
      </c>
      <c r="F189" s="7" t="s">
        <v>23</v>
      </c>
      <c r="G189" s="7" t="s">
        <v>24</v>
      </c>
      <c r="H189" s="7" t="s">
        <v>19941</v>
      </c>
      <c r="I189" s="7" t="s">
        <v>2798</v>
      </c>
      <c r="J189" s="7" t="s">
        <v>2799</v>
      </c>
      <c r="K189" s="7" t="s">
        <v>8451</v>
      </c>
      <c r="L189" s="7" t="s">
        <v>19308</v>
      </c>
      <c r="M189" s="7" t="s">
        <v>19631</v>
      </c>
      <c r="N189" s="7"/>
      <c r="O189" s="7" t="s">
        <v>363</v>
      </c>
      <c r="P189" s="8" t="s">
        <v>2217</v>
      </c>
      <c r="Q189" s="1" t="str">
        <f t="shared" si="2"/>
        <v>4049500222488;bezpłatny do limitu</v>
      </c>
      <c r="R189" s="1" t="str">
        <f>VLOOKUP(Q189,A3_styczen!A:B,2,FALSE)</f>
        <v>Tak</v>
      </c>
    </row>
    <row r="190" spans="1:18" ht="45" hidden="1" x14ac:dyDescent="0.25">
      <c r="A190" s="6" t="s">
        <v>1261</v>
      </c>
      <c r="B190" s="7" t="s">
        <v>19935</v>
      </c>
      <c r="C190" s="7" t="s">
        <v>19982</v>
      </c>
      <c r="D190" s="7" t="s">
        <v>8003</v>
      </c>
      <c r="E190" s="7" t="s">
        <v>19983</v>
      </c>
      <c r="F190" s="7" t="s">
        <v>23</v>
      </c>
      <c r="G190" s="7" t="s">
        <v>24</v>
      </c>
      <c r="H190" s="7" t="s">
        <v>19941</v>
      </c>
      <c r="I190" s="7" t="s">
        <v>7415</v>
      </c>
      <c r="J190" s="7" t="s">
        <v>2905</v>
      </c>
      <c r="K190" s="7" t="s">
        <v>4908</v>
      </c>
      <c r="L190" s="7" t="s">
        <v>82</v>
      </c>
      <c r="M190" s="7" t="s">
        <v>19630</v>
      </c>
      <c r="N190" s="7"/>
      <c r="O190" s="7" t="s">
        <v>30</v>
      </c>
      <c r="P190" s="8" t="s">
        <v>4399</v>
      </c>
      <c r="Q190" s="1" t="str">
        <f t="shared" si="2"/>
        <v>4049500222501;30%</v>
      </c>
      <c r="R190" s="1" t="str">
        <f>VLOOKUP(Q190,A3_styczen!A:B,2,FALSE)</f>
        <v>Tak</v>
      </c>
    </row>
    <row r="191" spans="1:18" ht="45" hidden="1" x14ac:dyDescent="0.25">
      <c r="A191" s="6" t="s">
        <v>1267</v>
      </c>
      <c r="B191" s="7" t="s">
        <v>19935</v>
      </c>
      <c r="C191" s="7" t="s">
        <v>19984</v>
      </c>
      <c r="D191" s="7" t="s">
        <v>8003</v>
      </c>
      <c r="E191" s="7" t="s">
        <v>19985</v>
      </c>
      <c r="F191" s="7" t="s">
        <v>23</v>
      </c>
      <c r="G191" s="7" t="s">
        <v>24</v>
      </c>
      <c r="H191" s="7" t="s">
        <v>19941</v>
      </c>
      <c r="I191" s="7" t="s">
        <v>19986</v>
      </c>
      <c r="J191" s="7" t="s">
        <v>7885</v>
      </c>
      <c r="K191" s="7" t="s">
        <v>19987</v>
      </c>
      <c r="L191" s="7" t="s">
        <v>19988</v>
      </c>
      <c r="M191" s="7" t="s">
        <v>19630</v>
      </c>
      <c r="N191" s="7"/>
      <c r="O191" s="7" t="s">
        <v>30</v>
      </c>
      <c r="P191" s="8" t="s">
        <v>10827</v>
      </c>
      <c r="Q191" s="1" t="str">
        <f t="shared" si="2"/>
        <v>4049500222259;30%</v>
      </c>
      <c r="R191" s="1" t="str">
        <f>VLOOKUP(Q191,A3_styczen!A:B,2,FALSE)</f>
        <v>Tak</v>
      </c>
    </row>
    <row r="192" spans="1:18" ht="45" hidden="1" x14ac:dyDescent="0.25">
      <c r="A192" s="6" t="s">
        <v>1274</v>
      </c>
      <c r="B192" s="7" t="s">
        <v>19935</v>
      </c>
      <c r="C192" s="7" t="s">
        <v>19989</v>
      </c>
      <c r="D192" s="7" t="s">
        <v>8003</v>
      </c>
      <c r="E192" s="7" t="s">
        <v>19990</v>
      </c>
      <c r="F192" s="7" t="s">
        <v>23</v>
      </c>
      <c r="G192" s="7" t="s">
        <v>24</v>
      </c>
      <c r="H192" s="7" t="s">
        <v>19941</v>
      </c>
      <c r="I192" s="7" t="s">
        <v>182</v>
      </c>
      <c r="J192" s="7" t="s">
        <v>183</v>
      </c>
      <c r="K192" s="7" t="s">
        <v>5261</v>
      </c>
      <c r="L192" s="7" t="s">
        <v>5182</v>
      </c>
      <c r="M192" s="7" t="s">
        <v>19630</v>
      </c>
      <c r="N192" s="7"/>
      <c r="O192" s="7" t="s">
        <v>30</v>
      </c>
      <c r="P192" s="8" t="s">
        <v>1247</v>
      </c>
      <c r="Q192" s="1" t="str">
        <f t="shared" si="2"/>
        <v>4049500222525;30%</v>
      </c>
      <c r="R192" s="1" t="str">
        <f>VLOOKUP(Q192,A3_styczen!A:B,2,FALSE)</f>
        <v>Tak</v>
      </c>
    </row>
    <row r="193" spans="1:18" ht="45" hidden="1" x14ac:dyDescent="0.25">
      <c r="A193" s="6" t="s">
        <v>1277</v>
      </c>
      <c r="B193" s="7" t="s">
        <v>19935</v>
      </c>
      <c r="C193" s="7" t="s">
        <v>19989</v>
      </c>
      <c r="D193" s="7" t="s">
        <v>8003</v>
      </c>
      <c r="E193" s="7" t="s">
        <v>19990</v>
      </c>
      <c r="F193" s="7" t="s">
        <v>23</v>
      </c>
      <c r="G193" s="7" t="s">
        <v>24</v>
      </c>
      <c r="H193" s="7" t="s">
        <v>19941</v>
      </c>
      <c r="I193" s="7" t="s">
        <v>182</v>
      </c>
      <c r="J193" s="7" t="s">
        <v>183</v>
      </c>
      <c r="K193" s="7" t="s">
        <v>5261</v>
      </c>
      <c r="L193" s="7" t="s">
        <v>5182</v>
      </c>
      <c r="M193" s="7" t="s">
        <v>19631</v>
      </c>
      <c r="N193" s="7"/>
      <c r="O193" s="7" t="s">
        <v>363</v>
      </c>
      <c r="P193" s="8" t="s">
        <v>19991</v>
      </c>
      <c r="Q193" s="1" t="str">
        <f t="shared" si="2"/>
        <v>4049500222525;bezpłatny do limitu</v>
      </c>
      <c r="R193" s="1" t="str">
        <f>VLOOKUP(Q193,A3_styczen!A:B,2,FALSE)</f>
        <v>Tak</v>
      </c>
    </row>
    <row r="194" spans="1:18" ht="45" hidden="1" x14ac:dyDescent="0.25">
      <c r="A194" s="6" t="s">
        <v>1283</v>
      </c>
      <c r="B194" s="7" t="s">
        <v>19935</v>
      </c>
      <c r="C194" s="7" t="s">
        <v>19992</v>
      </c>
      <c r="D194" s="7" t="s">
        <v>8003</v>
      </c>
      <c r="E194" s="7" t="s">
        <v>19993</v>
      </c>
      <c r="F194" s="7" t="s">
        <v>23</v>
      </c>
      <c r="G194" s="7" t="s">
        <v>24</v>
      </c>
      <c r="H194" s="7" t="s">
        <v>19941</v>
      </c>
      <c r="I194" s="7" t="s">
        <v>1511</v>
      </c>
      <c r="J194" s="7" t="s">
        <v>1512</v>
      </c>
      <c r="K194" s="7" t="s">
        <v>2612</v>
      </c>
      <c r="L194" s="7" t="s">
        <v>334</v>
      </c>
      <c r="M194" s="7" t="s">
        <v>19630</v>
      </c>
      <c r="N194" s="7"/>
      <c r="O194" s="7" t="s">
        <v>30</v>
      </c>
      <c r="P194" s="8" t="s">
        <v>6977</v>
      </c>
      <c r="Q194" s="1" t="str">
        <f t="shared" si="2"/>
        <v>4049500222532;30%</v>
      </c>
      <c r="R194" s="1" t="str">
        <f>VLOOKUP(Q194,A3_styczen!A:B,2,FALSE)</f>
        <v>Tak</v>
      </c>
    </row>
    <row r="195" spans="1:18" ht="45" hidden="1" x14ac:dyDescent="0.25">
      <c r="A195" s="6" t="s">
        <v>1287</v>
      </c>
      <c r="B195" s="7" t="s">
        <v>19935</v>
      </c>
      <c r="C195" s="7" t="s">
        <v>19992</v>
      </c>
      <c r="D195" s="7" t="s">
        <v>8003</v>
      </c>
      <c r="E195" s="7" t="s">
        <v>19993</v>
      </c>
      <c r="F195" s="7" t="s">
        <v>23</v>
      </c>
      <c r="G195" s="7" t="s">
        <v>24</v>
      </c>
      <c r="H195" s="7" t="s">
        <v>19941</v>
      </c>
      <c r="I195" s="7" t="s">
        <v>1511</v>
      </c>
      <c r="J195" s="7" t="s">
        <v>1512</v>
      </c>
      <c r="K195" s="7" t="s">
        <v>2612</v>
      </c>
      <c r="L195" s="7" t="s">
        <v>334</v>
      </c>
      <c r="M195" s="7" t="s">
        <v>19631</v>
      </c>
      <c r="N195" s="7"/>
      <c r="O195" s="7" t="s">
        <v>363</v>
      </c>
      <c r="P195" s="8" t="s">
        <v>19994</v>
      </c>
      <c r="Q195" s="1" t="str">
        <f t="shared" si="2"/>
        <v>4049500222532;bezpłatny do limitu</v>
      </c>
      <c r="R195" s="1" t="str">
        <f>VLOOKUP(Q195,A3_styczen!A:B,2,FALSE)</f>
        <v>Tak</v>
      </c>
    </row>
    <row r="196" spans="1:18" ht="78.75" hidden="1" x14ac:dyDescent="0.25">
      <c r="A196" s="6" t="s">
        <v>1292</v>
      </c>
      <c r="B196" s="7" t="s">
        <v>19935</v>
      </c>
      <c r="C196" s="7" t="s">
        <v>19995</v>
      </c>
      <c r="D196" s="7" t="s">
        <v>8003</v>
      </c>
      <c r="E196" s="7" t="s">
        <v>19996</v>
      </c>
      <c r="F196" s="7" t="s">
        <v>302</v>
      </c>
      <c r="G196" s="7" t="s">
        <v>24</v>
      </c>
      <c r="H196" s="7" t="s">
        <v>19941</v>
      </c>
      <c r="I196" s="7" t="s">
        <v>5139</v>
      </c>
      <c r="J196" s="7" t="s">
        <v>1002</v>
      </c>
      <c r="K196" s="7" t="s">
        <v>3033</v>
      </c>
      <c r="L196" s="7" t="s">
        <v>5182</v>
      </c>
      <c r="M196" s="7" t="s">
        <v>19630</v>
      </c>
      <c r="N196" s="7"/>
      <c r="O196" s="7" t="s">
        <v>30</v>
      </c>
      <c r="P196" s="8" t="s">
        <v>19997</v>
      </c>
      <c r="Q196" s="1" t="str">
        <f t="shared" ref="Q196:Q259" si="3">CONCATENATE(E196,";",O196)</f>
        <v>4021447546964;30%</v>
      </c>
      <c r="R196" s="1" t="str">
        <f>VLOOKUP(Q196,A3_styczen!A:B,2,FALSE)</f>
        <v>Tak</v>
      </c>
    </row>
    <row r="197" spans="1:18" ht="78.75" hidden="1" x14ac:dyDescent="0.25">
      <c r="A197" s="6" t="s">
        <v>1300</v>
      </c>
      <c r="B197" s="7" t="s">
        <v>19935</v>
      </c>
      <c r="C197" s="7" t="s">
        <v>19995</v>
      </c>
      <c r="D197" s="7" t="s">
        <v>8003</v>
      </c>
      <c r="E197" s="7" t="s">
        <v>19996</v>
      </c>
      <c r="F197" s="7" t="s">
        <v>302</v>
      </c>
      <c r="G197" s="7" t="s">
        <v>24</v>
      </c>
      <c r="H197" s="7" t="s">
        <v>19941</v>
      </c>
      <c r="I197" s="7" t="s">
        <v>5139</v>
      </c>
      <c r="J197" s="7" t="s">
        <v>1002</v>
      </c>
      <c r="K197" s="7" t="s">
        <v>3033</v>
      </c>
      <c r="L197" s="7" t="s">
        <v>5182</v>
      </c>
      <c r="M197" s="7" t="s">
        <v>19631</v>
      </c>
      <c r="N197" s="7"/>
      <c r="O197" s="7" t="s">
        <v>363</v>
      </c>
      <c r="P197" s="8" t="s">
        <v>19998</v>
      </c>
      <c r="Q197" s="1" t="str">
        <f t="shared" si="3"/>
        <v>4021447546964;bezpłatny do limitu</v>
      </c>
      <c r="R197" s="1" t="str">
        <f>VLOOKUP(Q197,A3_styczen!A:B,2,FALSE)</f>
        <v>Tak</v>
      </c>
    </row>
    <row r="198" spans="1:18" ht="78.75" hidden="1" x14ac:dyDescent="0.25">
      <c r="A198" s="6" t="s">
        <v>1305</v>
      </c>
      <c r="B198" s="7" t="s">
        <v>19935</v>
      </c>
      <c r="C198" s="7" t="s">
        <v>19999</v>
      </c>
      <c r="D198" s="7" t="s">
        <v>8003</v>
      </c>
      <c r="E198" s="7" t="s">
        <v>20000</v>
      </c>
      <c r="F198" s="7" t="s">
        <v>302</v>
      </c>
      <c r="G198" s="7" t="s">
        <v>24</v>
      </c>
      <c r="H198" s="7" t="s">
        <v>19941</v>
      </c>
      <c r="I198" s="7" t="s">
        <v>1197</v>
      </c>
      <c r="J198" s="7" t="s">
        <v>3035</v>
      </c>
      <c r="K198" s="7" t="s">
        <v>11445</v>
      </c>
      <c r="L198" s="7" t="s">
        <v>11445</v>
      </c>
      <c r="M198" s="7" t="s">
        <v>19630</v>
      </c>
      <c r="N198" s="7"/>
      <c r="O198" s="7" t="s">
        <v>30</v>
      </c>
      <c r="P198" s="8" t="s">
        <v>2784</v>
      </c>
      <c r="Q198" s="1" t="str">
        <f t="shared" si="3"/>
        <v>4021447546995;30%</v>
      </c>
      <c r="R198" s="1" t="str">
        <f>VLOOKUP(Q198,A3_styczen!A:B,2,FALSE)</f>
        <v>Tak</v>
      </c>
    </row>
    <row r="199" spans="1:18" ht="78.75" hidden="1" x14ac:dyDescent="0.25">
      <c r="A199" s="6" t="s">
        <v>1311</v>
      </c>
      <c r="B199" s="7" t="s">
        <v>19935</v>
      </c>
      <c r="C199" s="7" t="s">
        <v>19999</v>
      </c>
      <c r="D199" s="7" t="s">
        <v>8003</v>
      </c>
      <c r="E199" s="7" t="s">
        <v>20000</v>
      </c>
      <c r="F199" s="7" t="s">
        <v>302</v>
      </c>
      <c r="G199" s="7" t="s">
        <v>24</v>
      </c>
      <c r="H199" s="7" t="s">
        <v>19941</v>
      </c>
      <c r="I199" s="7" t="s">
        <v>1197</v>
      </c>
      <c r="J199" s="7" t="s">
        <v>3035</v>
      </c>
      <c r="K199" s="7" t="s">
        <v>11445</v>
      </c>
      <c r="L199" s="7" t="s">
        <v>11445</v>
      </c>
      <c r="M199" s="7" t="s">
        <v>19631</v>
      </c>
      <c r="N199" s="7"/>
      <c r="O199" s="7" t="s">
        <v>363</v>
      </c>
      <c r="P199" s="8" t="s">
        <v>364</v>
      </c>
      <c r="Q199" s="1" t="str">
        <f t="shared" si="3"/>
        <v>4021447546995;bezpłatny do limitu</v>
      </c>
      <c r="R199" s="1" t="str">
        <f>VLOOKUP(Q199,A3_styczen!A:B,2,FALSE)</f>
        <v>Tak</v>
      </c>
    </row>
    <row r="200" spans="1:18" ht="45" hidden="1" x14ac:dyDescent="0.25">
      <c r="A200" s="6" t="s">
        <v>1318</v>
      </c>
      <c r="B200" s="7" t="s">
        <v>19935</v>
      </c>
      <c r="C200" s="7" t="s">
        <v>20001</v>
      </c>
      <c r="D200" s="7" t="s">
        <v>8003</v>
      </c>
      <c r="E200" s="7" t="s">
        <v>20002</v>
      </c>
      <c r="F200" s="7" t="s">
        <v>23</v>
      </c>
      <c r="G200" s="7" t="s">
        <v>24</v>
      </c>
      <c r="H200" s="7" t="s">
        <v>19941</v>
      </c>
      <c r="I200" s="7" t="s">
        <v>5139</v>
      </c>
      <c r="J200" s="7" t="s">
        <v>1002</v>
      </c>
      <c r="K200" s="7" t="s">
        <v>3033</v>
      </c>
      <c r="L200" s="7" t="s">
        <v>5182</v>
      </c>
      <c r="M200" s="7" t="s">
        <v>19630</v>
      </c>
      <c r="N200" s="7"/>
      <c r="O200" s="7" t="s">
        <v>30</v>
      </c>
      <c r="P200" s="8" t="s">
        <v>19997</v>
      </c>
      <c r="Q200" s="1" t="str">
        <f t="shared" si="3"/>
        <v>5900516844721;30%</v>
      </c>
      <c r="R200" s="1" t="str">
        <f>VLOOKUP(Q200,A3_styczen!A:B,2,FALSE)</f>
        <v>Tak</v>
      </c>
    </row>
    <row r="201" spans="1:18" ht="45" hidden="1" x14ac:dyDescent="0.25">
      <c r="A201" s="6" t="s">
        <v>1321</v>
      </c>
      <c r="B201" s="7" t="s">
        <v>19935</v>
      </c>
      <c r="C201" s="7" t="s">
        <v>20001</v>
      </c>
      <c r="D201" s="7" t="s">
        <v>8003</v>
      </c>
      <c r="E201" s="7" t="s">
        <v>20002</v>
      </c>
      <c r="F201" s="7" t="s">
        <v>23</v>
      </c>
      <c r="G201" s="7" t="s">
        <v>24</v>
      </c>
      <c r="H201" s="7" t="s">
        <v>19941</v>
      </c>
      <c r="I201" s="7" t="s">
        <v>5139</v>
      </c>
      <c r="J201" s="7" t="s">
        <v>1002</v>
      </c>
      <c r="K201" s="7" t="s">
        <v>3033</v>
      </c>
      <c r="L201" s="7" t="s">
        <v>5182</v>
      </c>
      <c r="M201" s="7" t="s">
        <v>19631</v>
      </c>
      <c r="N201" s="7"/>
      <c r="O201" s="7" t="s">
        <v>363</v>
      </c>
      <c r="P201" s="8" t="s">
        <v>19998</v>
      </c>
      <c r="Q201" s="1" t="str">
        <f t="shared" si="3"/>
        <v>5900516844721;bezpłatny do limitu</v>
      </c>
      <c r="R201" s="1" t="str">
        <f>VLOOKUP(Q201,A3_styczen!A:B,2,FALSE)</f>
        <v>Tak</v>
      </c>
    </row>
    <row r="202" spans="1:18" ht="45" hidden="1" x14ac:dyDescent="0.25">
      <c r="A202" s="6" t="s">
        <v>1326</v>
      </c>
      <c r="B202" s="7" t="s">
        <v>19935</v>
      </c>
      <c r="C202" s="7" t="s">
        <v>20003</v>
      </c>
      <c r="D202" s="7" t="s">
        <v>8003</v>
      </c>
      <c r="E202" s="7" t="s">
        <v>20004</v>
      </c>
      <c r="F202" s="7" t="s">
        <v>23</v>
      </c>
      <c r="G202" s="7" t="s">
        <v>24</v>
      </c>
      <c r="H202" s="7" t="s">
        <v>19941</v>
      </c>
      <c r="I202" s="7" t="s">
        <v>283</v>
      </c>
      <c r="J202" s="7" t="s">
        <v>284</v>
      </c>
      <c r="K202" s="7" t="s">
        <v>1560</v>
      </c>
      <c r="L202" s="7" t="s">
        <v>1560</v>
      </c>
      <c r="M202" s="7" t="s">
        <v>19630</v>
      </c>
      <c r="N202" s="7"/>
      <c r="O202" s="7" t="s">
        <v>30</v>
      </c>
      <c r="P202" s="8" t="s">
        <v>9682</v>
      </c>
      <c r="Q202" s="1" t="str">
        <f t="shared" si="3"/>
        <v>5900516844745;30%</v>
      </c>
      <c r="R202" s="1" t="str">
        <f>VLOOKUP(Q202,A3_styczen!A:B,2,FALSE)</f>
        <v>Tak</v>
      </c>
    </row>
    <row r="203" spans="1:18" ht="45" hidden="1" x14ac:dyDescent="0.25">
      <c r="A203" s="6" t="s">
        <v>1331</v>
      </c>
      <c r="B203" s="7" t="s">
        <v>19935</v>
      </c>
      <c r="C203" s="7" t="s">
        <v>20003</v>
      </c>
      <c r="D203" s="7" t="s">
        <v>8003</v>
      </c>
      <c r="E203" s="7" t="s">
        <v>20004</v>
      </c>
      <c r="F203" s="7" t="s">
        <v>23</v>
      </c>
      <c r="G203" s="7" t="s">
        <v>24</v>
      </c>
      <c r="H203" s="7" t="s">
        <v>19941</v>
      </c>
      <c r="I203" s="7" t="s">
        <v>283</v>
      </c>
      <c r="J203" s="7" t="s">
        <v>284</v>
      </c>
      <c r="K203" s="7" t="s">
        <v>1560</v>
      </c>
      <c r="L203" s="7" t="s">
        <v>1560</v>
      </c>
      <c r="M203" s="7" t="s">
        <v>19631</v>
      </c>
      <c r="N203" s="7"/>
      <c r="O203" s="7" t="s">
        <v>363</v>
      </c>
      <c r="P203" s="8" t="s">
        <v>364</v>
      </c>
      <c r="Q203" s="1" t="str">
        <f t="shared" si="3"/>
        <v>5900516844745;bezpłatny do limitu</v>
      </c>
      <c r="R203" s="1" t="str">
        <f>VLOOKUP(Q203,A3_styczen!A:B,2,FALSE)</f>
        <v>Tak</v>
      </c>
    </row>
    <row r="204" spans="1:18" ht="45" hidden="1" x14ac:dyDescent="0.25">
      <c r="A204" s="6" t="s">
        <v>1336</v>
      </c>
      <c r="B204" s="7" t="s">
        <v>19935</v>
      </c>
      <c r="C204" s="7" t="s">
        <v>20005</v>
      </c>
      <c r="D204" s="7" t="s">
        <v>8003</v>
      </c>
      <c r="E204" s="7" t="s">
        <v>20006</v>
      </c>
      <c r="F204" s="7" t="s">
        <v>3140</v>
      </c>
      <c r="G204" s="7" t="s">
        <v>24</v>
      </c>
      <c r="H204" s="7" t="s">
        <v>19941</v>
      </c>
      <c r="I204" s="7" t="s">
        <v>11162</v>
      </c>
      <c r="J204" s="7" t="s">
        <v>3776</v>
      </c>
      <c r="K204" s="7" t="s">
        <v>13926</v>
      </c>
      <c r="L204" s="7" t="s">
        <v>13926</v>
      </c>
      <c r="M204" s="7" t="s">
        <v>19630</v>
      </c>
      <c r="N204" s="7"/>
      <c r="O204" s="7" t="s">
        <v>30</v>
      </c>
      <c r="P204" s="8" t="s">
        <v>561</v>
      </c>
      <c r="Q204" s="1" t="str">
        <f t="shared" si="3"/>
        <v>5900516849290;30%</v>
      </c>
      <c r="R204" s="1" t="str">
        <f>VLOOKUP(Q204,A3_styczen!A:B,2,FALSE)</f>
        <v>Tak</v>
      </c>
    </row>
    <row r="205" spans="1:18" ht="45" hidden="1" x14ac:dyDescent="0.25">
      <c r="A205" s="6" t="s">
        <v>1341</v>
      </c>
      <c r="B205" s="7" t="s">
        <v>19935</v>
      </c>
      <c r="C205" s="7" t="s">
        <v>20005</v>
      </c>
      <c r="D205" s="7" t="s">
        <v>8003</v>
      </c>
      <c r="E205" s="7" t="s">
        <v>20006</v>
      </c>
      <c r="F205" s="7" t="s">
        <v>3140</v>
      </c>
      <c r="G205" s="7" t="s">
        <v>24</v>
      </c>
      <c r="H205" s="7" t="s">
        <v>19941</v>
      </c>
      <c r="I205" s="7" t="s">
        <v>11162</v>
      </c>
      <c r="J205" s="7" t="s">
        <v>3776</v>
      </c>
      <c r="K205" s="7" t="s">
        <v>13926</v>
      </c>
      <c r="L205" s="7" t="s">
        <v>13926</v>
      </c>
      <c r="M205" s="7" t="s">
        <v>19631</v>
      </c>
      <c r="N205" s="7"/>
      <c r="O205" s="7" t="s">
        <v>363</v>
      </c>
      <c r="P205" s="8" t="s">
        <v>364</v>
      </c>
      <c r="Q205" s="1" t="str">
        <f t="shared" si="3"/>
        <v>5900516849290;bezpłatny do limitu</v>
      </c>
      <c r="R205" s="1" t="str">
        <f>VLOOKUP(Q205,A3_styczen!A:B,2,FALSE)</f>
        <v>Tak</v>
      </c>
    </row>
    <row r="206" spans="1:18" ht="78.75" hidden="1" x14ac:dyDescent="0.25">
      <c r="A206" s="6" t="s">
        <v>1348</v>
      </c>
      <c r="B206" s="7" t="s">
        <v>19935</v>
      </c>
      <c r="C206" s="7" t="s">
        <v>20007</v>
      </c>
      <c r="D206" s="7" t="s">
        <v>8003</v>
      </c>
      <c r="E206" s="7" t="s">
        <v>20008</v>
      </c>
      <c r="F206" s="7" t="s">
        <v>3140</v>
      </c>
      <c r="G206" s="7" t="s">
        <v>24</v>
      </c>
      <c r="H206" s="7" t="s">
        <v>19718</v>
      </c>
      <c r="I206" s="7" t="s">
        <v>3486</v>
      </c>
      <c r="J206" s="7" t="s">
        <v>5318</v>
      </c>
      <c r="K206" s="7" t="s">
        <v>20009</v>
      </c>
      <c r="L206" s="7" t="s">
        <v>7937</v>
      </c>
      <c r="M206" s="7" t="s">
        <v>19630</v>
      </c>
      <c r="N206" s="7"/>
      <c r="O206" s="7" t="s">
        <v>30</v>
      </c>
      <c r="P206" s="8" t="s">
        <v>561</v>
      </c>
      <c r="Q206" s="1" t="str">
        <f t="shared" si="3"/>
        <v>5708932604109;30%</v>
      </c>
      <c r="R206" s="1" t="str">
        <f>VLOOKUP(Q206,A3_styczen!A:B,2,FALSE)</f>
        <v>Tak</v>
      </c>
    </row>
    <row r="207" spans="1:18" ht="78.75" hidden="1" x14ac:dyDescent="0.25">
      <c r="A207" s="6" t="s">
        <v>1352</v>
      </c>
      <c r="B207" s="7" t="s">
        <v>19935</v>
      </c>
      <c r="C207" s="7" t="s">
        <v>20007</v>
      </c>
      <c r="D207" s="7" t="s">
        <v>8003</v>
      </c>
      <c r="E207" s="7" t="s">
        <v>20008</v>
      </c>
      <c r="F207" s="7" t="s">
        <v>3140</v>
      </c>
      <c r="G207" s="7" t="s">
        <v>24</v>
      </c>
      <c r="H207" s="7" t="s">
        <v>19718</v>
      </c>
      <c r="I207" s="7" t="s">
        <v>3486</v>
      </c>
      <c r="J207" s="7" t="s">
        <v>5318</v>
      </c>
      <c r="K207" s="7" t="s">
        <v>20009</v>
      </c>
      <c r="L207" s="7" t="s">
        <v>7937</v>
      </c>
      <c r="M207" s="7" t="s">
        <v>19631</v>
      </c>
      <c r="N207" s="7"/>
      <c r="O207" s="7" t="s">
        <v>363</v>
      </c>
      <c r="P207" s="8" t="s">
        <v>20010</v>
      </c>
      <c r="Q207" s="1" t="str">
        <f t="shared" si="3"/>
        <v>5708932604109;bezpłatny do limitu</v>
      </c>
      <c r="R207" s="1" t="str">
        <f>VLOOKUP(Q207,A3_styczen!A:B,2,FALSE)</f>
        <v>Tak</v>
      </c>
    </row>
    <row r="208" spans="1:18" ht="78.75" hidden="1" x14ac:dyDescent="0.25">
      <c r="A208" s="6" t="s">
        <v>1354</v>
      </c>
      <c r="B208" s="7" t="s">
        <v>19935</v>
      </c>
      <c r="C208" s="7" t="s">
        <v>20011</v>
      </c>
      <c r="D208" s="7" t="s">
        <v>8003</v>
      </c>
      <c r="E208" s="7" t="s">
        <v>20012</v>
      </c>
      <c r="F208" s="7" t="s">
        <v>3140</v>
      </c>
      <c r="G208" s="7" t="s">
        <v>24</v>
      </c>
      <c r="H208" s="7" t="s">
        <v>19718</v>
      </c>
      <c r="I208" s="7" t="s">
        <v>8755</v>
      </c>
      <c r="J208" s="7" t="s">
        <v>8756</v>
      </c>
      <c r="K208" s="7" t="s">
        <v>19131</v>
      </c>
      <c r="L208" s="7" t="s">
        <v>19131</v>
      </c>
      <c r="M208" s="7" t="s">
        <v>19630</v>
      </c>
      <c r="N208" s="7"/>
      <c r="O208" s="7" t="s">
        <v>30</v>
      </c>
      <c r="P208" s="8" t="s">
        <v>20013</v>
      </c>
      <c r="Q208" s="1" t="str">
        <f t="shared" si="3"/>
        <v>5708932604130;30%</v>
      </c>
      <c r="R208" s="1" t="str">
        <f>VLOOKUP(Q208,A3_styczen!A:B,2,FALSE)</f>
        <v>Tak</v>
      </c>
    </row>
    <row r="209" spans="1:18" ht="78.75" hidden="1" x14ac:dyDescent="0.25">
      <c r="A209" s="6" t="s">
        <v>1358</v>
      </c>
      <c r="B209" s="7" t="s">
        <v>19935</v>
      </c>
      <c r="C209" s="7" t="s">
        <v>20011</v>
      </c>
      <c r="D209" s="7" t="s">
        <v>8003</v>
      </c>
      <c r="E209" s="7" t="s">
        <v>20012</v>
      </c>
      <c r="F209" s="7" t="s">
        <v>3140</v>
      </c>
      <c r="G209" s="7" t="s">
        <v>24</v>
      </c>
      <c r="H209" s="7" t="s">
        <v>19718</v>
      </c>
      <c r="I209" s="7" t="s">
        <v>8755</v>
      </c>
      <c r="J209" s="7" t="s">
        <v>8756</v>
      </c>
      <c r="K209" s="7" t="s">
        <v>19131</v>
      </c>
      <c r="L209" s="7" t="s">
        <v>19131</v>
      </c>
      <c r="M209" s="7" t="s">
        <v>19631</v>
      </c>
      <c r="N209" s="7"/>
      <c r="O209" s="7" t="s">
        <v>363</v>
      </c>
      <c r="P209" s="8" t="s">
        <v>364</v>
      </c>
      <c r="Q209" s="1" t="str">
        <f t="shared" si="3"/>
        <v>5708932604130;bezpłatny do limitu</v>
      </c>
      <c r="R209" s="1" t="str">
        <f>VLOOKUP(Q209,A3_styczen!A:B,2,FALSE)</f>
        <v>Tak</v>
      </c>
    </row>
    <row r="210" spans="1:18" ht="67.5" hidden="1" x14ac:dyDescent="0.25">
      <c r="A210" s="6" t="s">
        <v>1361</v>
      </c>
      <c r="B210" s="7" t="s">
        <v>19935</v>
      </c>
      <c r="C210" s="7" t="s">
        <v>20014</v>
      </c>
      <c r="D210" s="7" t="s">
        <v>8003</v>
      </c>
      <c r="E210" s="7" t="s">
        <v>20015</v>
      </c>
      <c r="F210" s="7" t="s">
        <v>23</v>
      </c>
      <c r="G210" s="7" t="s">
        <v>24</v>
      </c>
      <c r="H210" s="7" t="s">
        <v>19941</v>
      </c>
      <c r="I210" s="7" t="s">
        <v>9275</v>
      </c>
      <c r="J210" s="7" t="s">
        <v>7323</v>
      </c>
      <c r="K210" s="7" t="s">
        <v>8145</v>
      </c>
      <c r="L210" s="7" t="s">
        <v>5182</v>
      </c>
      <c r="M210" s="7" t="s">
        <v>19630</v>
      </c>
      <c r="N210" s="7"/>
      <c r="O210" s="7" t="s">
        <v>30</v>
      </c>
      <c r="P210" s="8" t="s">
        <v>20016</v>
      </c>
      <c r="Q210" s="1" t="str">
        <f t="shared" si="3"/>
        <v>4021447013268;30%</v>
      </c>
      <c r="R210" s="1" t="str">
        <f>VLOOKUP(Q210,A3_styczen!A:B,2,FALSE)</f>
        <v>Tak</v>
      </c>
    </row>
    <row r="211" spans="1:18" ht="67.5" hidden="1" x14ac:dyDescent="0.25">
      <c r="A211" s="6" t="s">
        <v>1367</v>
      </c>
      <c r="B211" s="7" t="s">
        <v>19935</v>
      </c>
      <c r="C211" s="7" t="s">
        <v>20017</v>
      </c>
      <c r="D211" s="7" t="s">
        <v>8003</v>
      </c>
      <c r="E211" s="7" t="s">
        <v>20018</v>
      </c>
      <c r="F211" s="7" t="s">
        <v>23</v>
      </c>
      <c r="G211" s="7" t="s">
        <v>24</v>
      </c>
      <c r="H211" s="7" t="s">
        <v>19941</v>
      </c>
      <c r="I211" s="7" t="s">
        <v>2281</v>
      </c>
      <c r="J211" s="7" t="s">
        <v>2282</v>
      </c>
      <c r="K211" s="7" t="s">
        <v>9304</v>
      </c>
      <c r="L211" s="7" t="s">
        <v>5182</v>
      </c>
      <c r="M211" s="7" t="s">
        <v>19630</v>
      </c>
      <c r="N211" s="7"/>
      <c r="O211" s="7" t="s">
        <v>30</v>
      </c>
      <c r="P211" s="8" t="s">
        <v>9247</v>
      </c>
      <c r="Q211" s="1" t="str">
        <f t="shared" si="3"/>
        <v>4021447914978;30%</v>
      </c>
      <c r="R211" s="1" t="str">
        <f>VLOOKUP(Q211,A3_styczen!A:B,2,FALSE)</f>
        <v>Tak</v>
      </c>
    </row>
    <row r="212" spans="1:18" ht="67.5" hidden="1" x14ac:dyDescent="0.25">
      <c r="A212" s="6" t="s">
        <v>1374</v>
      </c>
      <c r="B212" s="7" t="s">
        <v>19935</v>
      </c>
      <c r="C212" s="7" t="s">
        <v>20019</v>
      </c>
      <c r="D212" s="7" t="s">
        <v>8003</v>
      </c>
      <c r="E212" s="7" t="s">
        <v>20020</v>
      </c>
      <c r="F212" s="7" t="s">
        <v>23</v>
      </c>
      <c r="G212" s="7" t="s">
        <v>24</v>
      </c>
      <c r="H212" s="7" t="s">
        <v>19941</v>
      </c>
      <c r="I212" s="7" t="s">
        <v>2506</v>
      </c>
      <c r="J212" s="7" t="s">
        <v>1857</v>
      </c>
      <c r="K212" s="7" t="s">
        <v>285</v>
      </c>
      <c r="L212" s="7" t="s">
        <v>285</v>
      </c>
      <c r="M212" s="7" t="s">
        <v>19630</v>
      </c>
      <c r="N212" s="7"/>
      <c r="O212" s="7" t="s">
        <v>30</v>
      </c>
      <c r="P212" s="8" t="s">
        <v>3052</v>
      </c>
      <c r="Q212" s="1" t="str">
        <f t="shared" si="3"/>
        <v>4021447013077;30%</v>
      </c>
      <c r="R212" s="1" t="str">
        <f>VLOOKUP(Q212,A3_styczen!A:B,2,FALSE)</f>
        <v>Tak</v>
      </c>
    </row>
    <row r="213" spans="1:18" ht="67.5" hidden="1" x14ac:dyDescent="0.25">
      <c r="A213" s="6" t="s">
        <v>1380</v>
      </c>
      <c r="B213" s="7" t="s">
        <v>19935</v>
      </c>
      <c r="C213" s="7" t="s">
        <v>20021</v>
      </c>
      <c r="D213" s="7" t="s">
        <v>8003</v>
      </c>
      <c r="E213" s="7" t="s">
        <v>20022</v>
      </c>
      <c r="F213" s="7" t="s">
        <v>23</v>
      </c>
      <c r="G213" s="7" t="s">
        <v>24</v>
      </c>
      <c r="H213" s="7" t="s">
        <v>19941</v>
      </c>
      <c r="I213" s="7" t="s">
        <v>601</v>
      </c>
      <c r="J213" s="7" t="s">
        <v>2837</v>
      </c>
      <c r="K213" s="7" t="s">
        <v>4863</v>
      </c>
      <c r="L213" s="7" t="s">
        <v>4863</v>
      </c>
      <c r="M213" s="7" t="s">
        <v>19630</v>
      </c>
      <c r="N213" s="7"/>
      <c r="O213" s="7" t="s">
        <v>30</v>
      </c>
      <c r="P213" s="8" t="s">
        <v>6715</v>
      </c>
      <c r="Q213" s="1" t="str">
        <f t="shared" si="3"/>
        <v>4021447013091;30%</v>
      </c>
      <c r="R213" s="1" t="str">
        <f>VLOOKUP(Q213,A3_styczen!A:B,2,FALSE)</f>
        <v>Tak</v>
      </c>
    </row>
    <row r="214" spans="1:18" ht="33.75" hidden="1" x14ac:dyDescent="0.25">
      <c r="A214" s="6" t="s">
        <v>1383</v>
      </c>
      <c r="B214" s="7" t="s">
        <v>20023</v>
      </c>
      <c r="C214" s="7" t="s">
        <v>20024</v>
      </c>
      <c r="D214" s="7" t="s">
        <v>8003</v>
      </c>
      <c r="E214" s="7" t="s">
        <v>20025</v>
      </c>
      <c r="F214" s="7" t="s">
        <v>23</v>
      </c>
      <c r="G214" s="7" t="s">
        <v>24</v>
      </c>
      <c r="H214" s="7" t="s">
        <v>20026</v>
      </c>
      <c r="I214" s="7" t="s">
        <v>11998</v>
      </c>
      <c r="J214" s="7" t="s">
        <v>948</v>
      </c>
      <c r="K214" s="7" t="s">
        <v>1639</v>
      </c>
      <c r="L214" s="7" t="s">
        <v>4964</v>
      </c>
      <c r="M214" s="7" t="s">
        <v>19630</v>
      </c>
      <c r="N214" s="7"/>
      <c r="O214" s="7" t="s">
        <v>30</v>
      </c>
      <c r="P214" s="8" t="s">
        <v>2540</v>
      </c>
      <c r="Q214" s="1" t="str">
        <f t="shared" si="3"/>
        <v>5900656000056;30%</v>
      </c>
      <c r="R214" s="1" t="str">
        <f>VLOOKUP(Q214,A3_styczen!A:B,2,FALSE)</f>
        <v>Tak</v>
      </c>
    </row>
    <row r="215" spans="1:18" ht="45" hidden="1" x14ac:dyDescent="0.25">
      <c r="A215" s="6" t="s">
        <v>1385</v>
      </c>
      <c r="B215" s="7" t="s">
        <v>20023</v>
      </c>
      <c r="C215" s="7" t="s">
        <v>20024</v>
      </c>
      <c r="D215" s="7" t="s">
        <v>8003</v>
      </c>
      <c r="E215" s="7" t="s">
        <v>20025</v>
      </c>
      <c r="F215" s="7" t="s">
        <v>23</v>
      </c>
      <c r="G215" s="7" t="s">
        <v>24</v>
      </c>
      <c r="H215" s="7" t="s">
        <v>20026</v>
      </c>
      <c r="I215" s="7" t="s">
        <v>11998</v>
      </c>
      <c r="J215" s="7" t="s">
        <v>948</v>
      </c>
      <c r="K215" s="7" t="s">
        <v>1639</v>
      </c>
      <c r="L215" s="7" t="s">
        <v>4964</v>
      </c>
      <c r="M215" s="7" t="s">
        <v>19631</v>
      </c>
      <c r="N215" s="7"/>
      <c r="O215" s="7" t="s">
        <v>363</v>
      </c>
      <c r="P215" s="8" t="s">
        <v>18503</v>
      </c>
      <c r="Q215" s="1" t="str">
        <f t="shared" si="3"/>
        <v>5900656000056;bezpłatny do limitu</v>
      </c>
      <c r="R215" s="1" t="str">
        <f>VLOOKUP(Q215,A3_styczen!A:B,2,FALSE)</f>
        <v>Tak</v>
      </c>
    </row>
    <row r="216" spans="1:18" ht="33.75" hidden="1" x14ac:dyDescent="0.25">
      <c r="A216" s="6" t="s">
        <v>1391</v>
      </c>
      <c r="B216" s="7" t="s">
        <v>20023</v>
      </c>
      <c r="C216" s="7" t="s">
        <v>20027</v>
      </c>
      <c r="D216" s="7" t="s">
        <v>8003</v>
      </c>
      <c r="E216" s="7" t="s">
        <v>20028</v>
      </c>
      <c r="F216" s="7" t="s">
        <v>23</v>
      </c>
      <c r="G216" s="7" t="s">
        <v>24</v>
      </c>
      <c r="H216" s="7" t="s">
        <v>20026</v>
      </c>
      <c r="I216" s="7" t="s">
        <v>2573</v>
      </c>
      <c r="J216" s="7" t="s">
        <v>6917</v>
      </c>
      <c r="K216" s="7" t="s">
        <v>3203</v>
      </c>
      <c r="L216" s="7" t="s">
        <v>5912</v>
      </c>
      <c r="M216" s="7" t="s">
        <v>19630</v>
      </c>
      <c r="N216" s="7"/>
      <c r="O216" s="7" t="s">
        <v>30</v>
      </c>
      <c r="P216" s="8" t="s">
        <v>11365</v>
      </c>
      <c r="Q216" s="1" t="str">
        <f t="shared" si="3"/>
        <v>5900656000063;30%</v>
      </c>
      <c r="R216" s="1" t="str">
        <f>VLOOKUP(Q216,A3_styczen!A:B,2,FALSE)</f>
        <v>Tak</v>
      </c>
    </row>
    <row r="217" spans="1:18" ht="45" hidden="1" x14ac:dyDescent="0.25">
      <c r="A217" s="6" t="s">
        <v>1397</v>
      </c>
      <c r="B217" s="7" t="s">
        <v>20023</v>
      </c>
      <c r="C217" s="7" t="s">
        <v>20027</v>
      </c>
      <c r="D217" s="7" t="s">
        <v>8003</v>
      </c>
      <c r="E217" s="7" t="s">
        <v>20028</v>
      </c>
      <c r="F217" s="7" t="s">
        <v>23</v>
      </c>
      <c r="G217" s="7" t="s">
        <v>24</v>
      </c>
      <c r="H217" s="7" t="s">
        <v>20026</v>
      </c>
      <c r="I217" s="7" t="s">
        <v>2573</v>
      </c>
      <c r="J217" s="7" t="s">
        <v>6917</v>
      </c>
      <c r="K217" s="7" t="s">
        <v>3203</v>
      </c>
      <c r="L217" s="7" t="s">
        <v>5912</v>
      </c>
      <c r="M217" s="7" t="s">
        <v>19631</v>
      </c>
      <c r="N217" s="7"/>
      <c r="O217" s="7" t="s">
        <v>363</v>
      </c>
      <c r="P217" s="8" t="s">
        <v>20029</v>
      </c>
      <c r="Q217" s="1" t="str">
        <f t="shared" si="3"/>
        <v>5900656000063;bezpłatny do limitu</v>
      </c>
      <c r="R217" s="1" t="str">
        <f>VLOOKUP(Q217,A3_styczen!A:B,2,FALSE)</f>
        <v>Tak</v>
      </c>
    </row>
    <row r="218" spans="1:18" ht="33.75" hidden="1" x14ac:dyDescent="0.25">
      <c r="A218" s="6" t="s">
        <v>1408</v>
      </c>
      <c r="B218" s="7" t="s">
        <v>20023</v>
      </c>
      <c r="C218" s="7" t="s">
        <v>20030</v>
      </c>
      <c r="D218" s="7" t="s">
        <v>8003</v>
      </c>
      <c r="E218" s="7" t="s">
        <v>20031</v>
      </c>
      <c r="F218" s="7" t="s">
        <v>23</v>
      </c>
      <c r="G218" s="7" t="s">
        <v>24</v>
      </c>
      <c r="H218" s="7" t="s">
        <v>20026</v>
      </c>
      <c r="I218" s="7" t="s">
        <v>1541</v>
      </c>
      <c r="J218" s="7" t="s">
        <v>4221</v>
      </c>
      <c r="K218" s="7" t="s">
        <v>5962</v>
      </c>
      <c r="L218" s="7" t="s">
        <v>5962</v>
      </c>
      <c r="M218" s="7" t="s">
        <v>19630</v>
      </c>
      <c r="N218" s="7"/>
      <c r="O218" s="7" t="s">
        <v>30</v>
      </c>
      <c r="P218" s="8" t="s">
        <v>11054</v>
      </c>
      <c r="Q218" s="1" t="str">
        <f t="shared" si="3"/>
        <v>5900656000070;30%</v>
      </c>
      <c r="R218" s="1" t="str">
        <f>VLOOKUP(Q218,A3_styczen!A:B,2,FALSE)</f>
        <v>Tak</v>
      </c>
    </row>
    <row r="219" spans="1:18" ht="45" hidden="1" x14ac:dyDescent="0.25">
      <c r="A219" s="6" t="s">
        <v>1414</v>
      </c>
      <c r="B219" s="7" t="s">
        <v>20023</v>
      </c>
      <c r="C219" s="7" t="s">
        <v>20030</v>
      </c>
      <c r="D219" s="7" t="s">
        <v>8003</v>
      </c>
      <c r="E219" s="7" t="s">
        <v>20031</v>
      </c>
      <c r="F219" s="7" t="s">
        <v>23</v>
      </c>
      <c r="G219" s="7" t="s">
        <v>24</v>
      </c>
      <c r="H219" s="7" t="s">
        <v>20026</v>
      </c>
      <c r="I219" s="7" t="s">
        <v>1541</v>
      </c>
      <c r="J219" s="7" t="s">
        <v>4221</v>
      </c>
      <c r="K219" s="7" t="s">
        <v>5962</v>
      </c>
      <c r="L219" s="7" t="s">
        <v>5962</v>
      </c>
      <c r="M219" s="7" t="s">
        <v>19631</v>
      </c>
      <c r="N219" s="7"/>
      <c r="O219" s="7" t="s">
        <v>363</v>
      </c>
      <c r="P219" s="8" t="s">
        <v>364</v>
      </c>
      <c r="Q219" s="1" t="str">
        <f t="shared" si="3"/>
        <v>5900656000070;bezpłatny do limitu</v>
      </c>
      <c r="R219" s="1" t="str">
        <f>VLOOKUP(Q219,A3_styczen!A:B,2,FALSE)</f>
        <v>Tak</v>
      </c>
    </row>
    <row r="220" spans="1:18" ht="33.75" hidden="1" x14ac:dyDescent="0.25">
      <c r="A220" s="6" t="s">
        <v>1422</v>
      </c>
      <c r="B220" s="7" t="s">
        <v>20023</v>
      </c>
      <c r="C220" s="7" t="s">
        <v>20032</v>
      </c>
      <c r="D220" s="7" t="s">
        <v>8003</v>
      </c>
      <c r="E220" s="7" t="s">
        <v>20033</v>
      </c>
      <c r="F220" s="7" t="s">
        <v>23</v>
      </c>
      <c r="G220" s="7" t="s">
        <v>24</v>
      </c>
      <c r="H220" s="7" t="s">
        <v>20026</v>
      </c>
      <c r="I220" s="7" t="s">
        <v>1181</v>
      </c>
      <c r="J220" s="7" t="s">
        <v>20034</v>
      </c>
      <c r="K220" s="7" t="s">
        <v>2472</v>
      </c>
      <c r="L220" s="7" t="s">
        <v>11221</v>
      </c>
      <c r="M220" s="7" t="s">
        <v>19630</v>
      </c>
      <c r="N220" s="7"/>
      <c r="O220" s="7" t="s">
        <v>30</v>
      </c>
      <c r="P220" s="8" t="s">
        <v>9004</v>
      </c>
      <c r="Q220" s="1" t="str">
        <f t="shared" si="3"/>
        <v>5900656000032;30%</v>
      </c>
      <c r="R220" s="1" t="str">
        <f>VLOOKUP(Q220,A3_styczen!A:B,2,FALSE)</f>
        <v>Tak</v>
      </c>
    </row>
    <row r="221" spans="1:18" ht="45" hidden="1" x14ac:dyDescent="0.25">
      <c r="A221" s="6" t="s">
        <v>1426</v>
      </c>
      <c r="B221" s="7" t="s">
        <v>20023</v>
      </c>
      <c r="C221" s="7" t="s">
        <v>20032</v>
      </c>
      <c r="D221" s="7" t="s">
        <v>8003</v>
      </c>
      <c r="E221" s="7" t="s">
        <v>20033</v>
      </c>
      <c r="F221" s="7" t="s">
        <v>23</v>
      </c>
      <c r="G221" s="7" t="s">
        <v>24</v>
      </c>
      <c r="H221" s="7" t="s">
        <v>20026</v>
      </c>
      <c r="I221" s="7" t="s">
        <v>1181</v>
      </c>
      <c r="J221" s="7" t="s">
        <v>20034</v>
      </c>
      <c r="K221" s="7" t="s">
        <v>2472</v>
      </c>
      <c r="L221" s="7" t="s">
        <v>11221</v>
      </c>
      <c r="M221" s="7" t="s">
        <v>19631</v>
      </c>
      <c r="N221" s="7"/>
      <c r="O221" s="7" t="s">
        <v>363</v>
      </c>
      <c r="P221" s="8" t="s">
        <v>20035</v>
      </c>
      <c r="Q221" s="1" t="str">
        <f t="shared" si="3"/>
        <v>5900656000032;bezpłatny do limitu</v>
      </c>
      <c r="R221" s="1" t="str">
        <f>VLOOKUP(Q221,A3_styczen!A:B,2,FALSE)</f>
        <v>Tak</v>
      </c>
    </row>
    <row r="222" spans="1:18" ht="90" hidden="1" x14ac:dyDescent="0.25">
      <c r="A222" s="6" t="s">
        <v>1434</v>
      </c>
      <c r="B222" s="7" t="s">
        <v>20023</v>
      </c>
      <c r="C222" s="7" t="s">
        <v>20036</v>
      </c>
      <c r="D222" s="7" t="s">
        <v>8003</v>
      </c>
      <c r="E222" s="7" t="s">
        <v>20037</v>
      </c>
      <c r="F222" s="7" t="s">
        <v>575</v>
      </c>
      <c r="G222" s="7" t="s">
        <v>576</v>
      </c>
      <c r="H222" s="7" t="s">
        <v>20038</v>
      </c>
      <c r="I222" s="7" t="s">
        <v>1273</v>
      </c>
      <c r="J222" s="7" t="s">
        <v>1388</v>
      </c>
      <c r="K222" s="7" t="s">
        <v>6347</v>
      </c>
      <c r="L222" s="7" t="s">
        <v>6347</v>
      </c>
      <c r="M222" s="7" t="s">
        <v>19630</v>
      </c>
      <c r="N222" s="7"/>
      <c r="O222" s="7" t="s">
        <v>30</v>
      </c>
      <c r="P222" s="8" t="s">
        <v>6156</v>
      </c>
      <c r="Q222" s="1" t="str">
        <f t="shared" si="3"/>
        <v>0000050223480;30%</v>
      </c>
      <c r="R222" s="1" t="str">
        <f>VLOOKUP(Q222,A3_styczen!A:B,2,FALSE)</f>
        <v>Tak</v>
      </c>
    </row>
    <row r="223" spans="1:18" ht="90" hidden="1" x14ac:dyDescent="0.25">
      <c r="A223" s="6" t="s">
        <v>1441</v>
      </c>
      <c r="B223" s="7" t="s">
        <v>20023</v>
      </c>
      <c r="C223" s="7" t="s">
        <v>20036</v>
      </c>
      <c r="D223" s="7" t="s">
        <v>8003</v>
      </c>
      <c r="E223" s="7" t="s">
        <v>20037</v>
      </c>
      <c r="F223" s="7" t="s">
        <v>575</v>
      </c>
      <c r="G223" s="7" t="s">
        <v>576</v>
      </c>
      <c r="H223" s="7" t="s">
        <v>20038</v>
      </c>
      <c r="I223" s="7" t="s">
        <v>1273</v>
      </c>
      <c r="J223" s="7" t="s">
        <v>1388</v>
      </c>
      <c r="K223" s="7" t="s">
        <v>6347</v>
      </c>
      <c r="L223" s="7" t="s">
        <v>6347</v>
      </c>
      <c r="M223" s="7" t="s">
        <v>19631</v>
      </c>
      <c r="N223" s="7"/>
      <c r="O223" s="7" t="s">
        <v>363</v>
      </c>
      <c r="P223" s="8" t="s">
        <v>364</v>
      </c>
      <c r="Q223" s="1" t="str">
        <f t="shared" si="3"/>
        <v>0000050223480;bezpłatny do limitu</v>
      </c>
      <c r="R223" s="1" t="str">
        <f>VLOOKUP(Q223,A3_styczen!A:B,2,FALSE)</f>
        <v>Tak</v>
      </c>
    </row>
    <row r="224" spans="1:18" ht="33.75" hidden="1" x14ac:dyDescent="0.25">
      <c r="A224" s="6" t="s">
        <v>1447</v>
      </c>
      <c r="B224" s="7" t="s">
        <v>20023</v>
      </c>
      <c r="C224" s="7" t="s">
        <v>20039</v>
      </c>
      <c r="D224" s="7" t="s">
        <v>8003</v>
      </c>
      <c r="E224" s="7" t="s">
        <v>20040</v>
      </c>
      <c r="F224" s="7" t="s">
        <v>3140</v>
      </c>
      <c r="G224" s="7" t="s">
        <v>24</v>
      </c>
      <c r="H224" s="7" t="s">
        <v>20038</v>
      </c>
      <c r="I224" s="7" t="s">
        <v>466</v>
      </c>
      <c r="J224" s="7" t="s">
        <v>2048</v>
      </c>
      <c r="K224" s="7" t="s">
        <v>4285</v>
      </c>
      <c r="L224" s="7" t="s">
        <v>6347</v>
      </c>
      <c r="M224" s="7" t="s">
        <v>19630</v>
      </c>
      <c r="N224" s="7"/>
      <c r="O224" s="7" t="s">
        <v>30</v>
      </c>
      <c r="P224" s="8" t="s">
        <v>9260</v>
      </c>
      <c r="Q224" s="1" t="str">
        <f t="shared" si="3"/>
        <v>5900516849306;30%</v>
      </c>
      <c r="R224" s="1" t="str">
        <f>VLOOKUP(Q224,A3_styczen!A:B,2,FALSE)</f>
        <v>Tak</v>
      </c>
    </row>
    <row r="225" spans="1:18" ht="45" hidden="1" x14ac:dyDescent="0.25">
      <c r="A225" s="6" t="s">
        <v>1450</v>
      </c>
      <c r="B225" s="7" t="s">
        <v>20023</v>
      </c>
      <c r="C225" s="7" t="s">
        <v>20039</v>
      </c>
      <c r="D225" s="7" t="s">
        <v>8003</v>
      </c>
      <c r="E225" s="7" t="s">
        <v>20040</v>
      </c>
      <c r="F225" s="7" t="s">
        <v>3140</v>
      </c>
      <c r="G225" s="7" t="s">
        <v>24</v>
      </c>
      <c r="H225" s="7" t="s">
        <v>20038</v>
      </c>
      <c r="I225" s="7" t="s">
        <v>466</v>
      </c>
      <c r="J225" s="7" t="s">
        <v>2048</v>
      </c>
      <c r="K225" s="7" t="s">
        <v>4285</v>
      </c>
      <c r="L225" s="7" t="s">
        <v>6347</v>
      </c>
      <c r="M225" s="7" t="s">
        <v>19631</v>
      </c>
      <c r="N225" s="7"/>
      <c r="O225" s="7" t="s">
        <v>363</v>
      </c>
      <c r="P225" s="8" t="s">
        <v>14130</v>
      </c>
      <c r="Q225" s="1" t="str">
        <f t="shared" si="3"/>
        <v>5900516849306;bezpłatny do limitu</v>
      </c>
      <c r="R225" s="1" t="str">
        <f>VLOOKUP(Q225,A3_styczen!A:B,2,FALSE)</f>
        <v>Tak</v>
      </c>
    </row>
    <row r="226" spans="1:18" ht="30" x14ac:dyDescent="0.25">
      <c r="A226" s="6" t="s">
        <v>1456</v>
      </c>
      <c r="B226" s="7" t="s">
        <v>20023</v>
      </c>
      <c r="C226" s="7" t="s">
        <v>20041</v>
      </c>
      <c r="D226" s="7" t="s">
        <v>8003</v>
      </c>
      <c r="E226" s="7" t="s">
        <v>20042</v>
      </c>
      <c r="F226" s="7" t="s">
        <v>635</v>
      </c>
      <c r="G226" s="7" t="s">
        <v>24</v>
      </c>
      <c r="H226" s="7" t="s">
        <v>20038</v>
      </c>
      <c r="I226" s="7" t="s">
        <v>331</v>
      </c>
      <c r="J226" s="7" t="s">
        <v>332</v>
      </c>
      <c r="K226" s="7" t="s">
        <v>20043</v>
      </c>
      <c r="L226" s="7" t="s">
        <v>20043</v>
      </c>
      <c r="M226" s="7" t="s">
        <v>19630</v>
      </c>
      <c r="N226" s="7"/>
      <c r="O226" s="7" t="s">
        <v>30</v>
      </c>
      <c r="P226" s="8" t="s">
        <v>20044</v>
      </c>
      <c r="Q226" s="1" t="str">
        <f t="shared" si="3"/>
        <v>7503006698958;30%</v>
      </c>
      <c r="R226" s="1" t="e">
        <f>VLOOKUP(Q226,A3_styczen!A:B,2,FALSE)</f>
        <v>#N/A</v>
      </c>
    </row>
    <row r="227" spans="1:18" ht="45" x14ac:dyDescent="0.25">
      <c r="A227" s="6" t="s">
        <v>1459</v>
      </c>
      <c r="B227" s="7" t="s">
        <v>20023</v>
      </c>
      <c r="C227" s="7" t="s">
        <v>20041</v>
      </c>
      <c r="D227" s="7" t="s">
        <v>8003</v>
      </c>
      <c r="E227" s="7" t="s">
        <v>20042</v>
      </c>
      <c r="F227" s="7" t="s">
        <v>635</v>
      </c>
      <c r="G227" s="7" t="s">
        <v>24</v>
      </c>
      <c r="H227" s="7" t="s">
        <v>20038</v>
      </c>
      <c r="I227" s="7" t="s">
        <v>331</v>
      </c>
      <c r="J227" s="7" t="s">
        <v>332</v>
      </c>
      <c r="K227" s="7" t="s">
        <v>20043</v>
      </c>
      <c r="L227" s="7" t="s">
        <v>20043</v>
      </c>
      <c r="M227" s="7" t="s">
        <v>19631</v>
      </c>
      <c r="N227" s="7"/>
      <c r="O227" s="7" t="s">
        <v>363</v>
      </c>
      <c r="P227" s="8" t="s">
        <v>364</v>
      </c>
      <c r="Q227" s="1" t="str">
        <f t="shared" si="3"/>
        <v>7503006698958;bezpłatny do limitu</v>
      </c>
      <c r="R227" s="1" t="e">
        <f>VLOOKUP(Q227,A3_styczen!A:B,2,FALSE)</f>
        <v>#N/A</v>
      </c>
    </row>
    <row r="228" spans="1:18" ht="30" x14ac:dyDescent="0.25">
      <c r="A228" s="6" t="s">
        <v>1465</v>
      </c>
      <c r="B228" s="7" t="s">
        <v>20023</v>
      </c>
      <c r="C228" s="7" t="s">
        <v>20045</v>
      </c>
      <c r="D228" s="7" t="s">
        <v>8003</v>
      </c>
      <c r="E228" s="7" t="s">
        <v>20046</v>
      </c>
      <c r="F228" s="7" t="s">
        <v>635</v>
      </c>
      <c r="G228" s="7" t="s">
        <v>24</v>
      </c>
      <c r="H228" s="7" t="s">
        <v>20038</v>
      </c>
      <c r="I228" s="7" t="s">
        <v>15231</v>
      </c>
      <c r="J228" s="7" t="s">
        <v>15232</v>
      </c>
      <c r="K228" s="7" t="s">
        <v>20047</v>
      </c>
      <c r="L228" s="7" t="s">
        <v>20047</v>
      </c>
      <c r="M228" s="7" t="s">
        <v>19630</v>
      </c>
      <c r="N228" s="7"/>
      <c r="O228" s="7" t="s">
        <v>30</v>
      </c>
      <c r="P228" s="8" t="s">
        <v>5234</v>
      </c>
      <c r="Q228" s="1" t="str">
        <f t="shared" si="3"/>
        <v>7503006698965;30%</v>
      </c>
      <c r="R228" s="1" t="e">
        <f>VLOOKUP(Q228,A3_styczen!A:B,2,FALSE)</f>
        <v>#N/A</v>
      </c>
    </row>
    <row r="229" spans="1:18" ht="45" x14ac:dyDescent="0.25">
      <c r="A229" s="6" t="s">
        <v>1470</v>
      </c>
      <c r="B229" s="7" t="s">
        <v>20023</v>
      </c>
      <c r="C229" s="7" t="s">
        <v>20045</v>
      </c>
      <c r="D229" s="7" t="s">
        <v>8003</v>
      </c>
      <c r="E229" s="7" t="s">
        <v>20046</v>
      </c>
      <c r="F229" s="7" t="s">
        <v>635</v>
      </c>
      <c r="G229" s="7" t="s">
        <v>24</v>
      </c>
      <c r="H229" s="7" t="s">
        <v>20038</v>
      </c>
      <c r="I229" s="7" t="s">
        <v>15231</v>
      </c>
      <c r="J229" s="7" t="s">
        <v>15232</v>
      </c>
      <c r="K229" s="7" t="s">
        <v>20047</v>
      </c>
      <c r="L229" s="7" t="s">
        <v>20047</v>
      </c>
      <c r="M229" s="7" t="s">
        <v>19631</v>
      </c>
      <c r="N229" s="7"/>
      <c r="O229" s="7" t="s">
        <v>363</v>
      </c>
      <c r="P229" s="8" t="s">
        <v>364</v>
      </c>
      <c r="Q229" s="1" t="str">
        <f t="shared" si="3"/>
        <v>7503006698965;bezpłatny do limitu</v>
      </c>
      <c r="R229" s="1" t="e">
        <f>VLOOKUP(Q229,A3_styczen!A:B,2,FALSE)</f>
        <v>#N/A</v>
      </c>
    </row>
    <row r="230" spans="1:18" ht="45" hidden="1" x14ac:dyDescent="0.25">
      <c r="A230" s="6" t="s">
        <v>1478</v>
      </c>
      <c r="B230" s="7" t="s">
        <v>20023</v>
      </c>
      <c r="C230" s="7" t="s">
        <v>20048</v>
      </c>
      <c r="D230" s="7" t="s">
        <v>20049</v>
      </c>
      <c r="E230" s="7" t="s">
        <v>20050</v>
      </c>
      <c r="F230" s="7" t="s">
        <v>23</v>
      </c>
      <c r="G230" s="7" t="s">
        <v>24</v>
      </c>
      <c r="H230" s="7" t="s">
        <v>20038</v>
      </c>
      <c r="I230" s="7" t="s">
        <v>1405</v>
      </c>
      <c r="J230" s="7" t="s">
        <v>2564</v>
      </c>
      <c r="K230" s="7" t="s">
        <v>747</v>
      </c>
      <c r="L230" s="7" t="s">
        <v>402</v>
      </c>
      <c r="M230" s="7" t="s">
        <v>19630</v>
      </c>
      <c r="N230" s="7"/>
      <c r="O230" s="7" t="s">
        <v>30</v>
      </c>
      <c r="P230" s="8" t="s">
        <v>2733</v>
      </c>
      <c r="Q230" s="1" t="str">
        <f t="shared" si="3"/>
        <v>4021447013800;30%</v>
      </c>
      <c r="R230" s="1" t="str">
        <f>VLOOKUP(Q230,A3_styczen!A:B,2,FALSE)</f>
        <v>Tak</v>
      </c>
    </row>
    <row r="231" spans="1:18" ht="33.75" hidden="1" x14ac:dyDescent="0.25">
      <c r="A231" s="6" t="s">
        <v>1484</v>
      </c>
      <c r="B231" s="7" t="s">
        <v>20051</v>
      </c>
      <c r="C231" s="7" t="s">
        <v>20052</v>
      </c>
      <c r="D231" s="7" t="s">
        <v>8003</v>
      </c>
      <c r="E231" s="7" t="s">
        <v>20053</v>
      </c>
      <c r="F231" s="7" t="s">
        <v>905</v>
      </c>
      <c r="G231" s="7" t="s">
        <v>24</v>
      </c>
      <c r="H231" s="7" t="s">
        <v>19938</v>
      </c>
      <c r="I231" s="7" t="s">
        <v>6304</v>
      </c>
      <c r="J231" s="7" t="s">
        <v>6305</v>
      </c>
      <c r="K231" s="7" t="s">
        <v>13944</v>
      </c>
      <c r="L231" s="7" t="s">
        <v>13944</v>
      </c>
      <c r="M231" s="7" t="s">
        <v>19630</v>
      </c>
      <c r="N231" s="7"/>
      <c r="O231" s="7" t="s">
        <v>30</v>
      </c>
      <c r="P231" s="8" t="s">
        <v>8371</v>
      </c>
      <c r="Q231" s="1" t="str">
        <f t="shared" si="3"/>
        <v>15051978000174;30%</v>
      </c>
      <c r="R231" s="1" t="str">
        <f>VLOOKUP(Q231,A3_styczen!A:B,2,FALSE)</f>
        <v>Tak</v>
      </c>
    </row>
    <row r="232" spans="1:18" ht="45" hidden="1" x14ac:dyDescent="0.25">
      <c r="A232" s="6" t="s">
        <v>1490</v>
      </c>
      <c r="B232" s="7" t="s">
        <v>20051</v>
      </c>
      <c r="C232" s="7" t="s">
        <v>20052</v>
      </c>
      <c r="D232" s="7" t="s">
        <v>8003</v>
      </c>
      <c r="E232" s="7" t="s">
        <v>20053</v>
      </c>
      <c r="F232" s="7" t="s">
        <v>905</v>
      </c>
      <c r="G232" s="7" t="s">
        <v>24</v>
      </c>
      <c r="H232" s="7" t="s">
        <v>19938</v>
      </c>
      <c r="I232" s="7" t="s">
        <v>6304</v>
      </c>
      <c r="J232" s="7" t="s">
        <v>6305</v>
      </c>
      <c r="K232" s="7" t="s">
        <v>13944</v>
      </c>
      <c r="L232" s="7" t="s">
        <v>13944</v>
      </c>
      <c r="M232" s="7" t="s">
        <v>19631</v>
      </c>
      <c r="N232" s="7"/>
      <c r="O232" s="7" t="s">
        <v>363</v>
      </c>
      <c r="P232" s="8" t="s">
        <v>364</v>
      </c>
      <c r="Q232" s="1" t="str">
        <f t="shared" si="3"/>
        <v>15051978000174;bezpłatny do limitu</v>
      </c>
      <c r="R232" s="1" t="str">
        <f>VLOOKUP(Q232,A3_styczen!A:B,2,FALSE)</f>
        <v>Tak</v>
      </c>
    </row>
    <row r="233" spans="1:18" ht="33.75" hidden="1" x14ac:dyDescent="0.25">
      <c r="A233" s="6" t="s">
        <v>1495</v>
      </c>
      <c r="B233" s="7" t="s">
        <v>20051</v>
      </c>
      <c r="C233" s="7" t="s">
        <v>20054</v>
      </c>
      <c r="D233" s="7" t="s">
        <v>8003</v>
      </c>
      <c r="E233" s="7" t="s">
        <v>20055</v>
      </c>
      <c r="F233" s="7" t="s">
        <v>905</v>
      </c>
      <c r="G233" s="7" t="s">
        <v>24</v>
      </c>
      <c r="H233" s="7" t="s">
        <v>19938</v>
      </c>
      <c r="I233" s="7" t="s">
        <v>6454</v>
      </c>
      <c r="J233" s="7" t="s">
        <v>6455</v>
      </c>
      <c r="K233" s="7" t="s">
        <v>20056</v>
      </c>
      <c r="L233" s="7" t="s">
        <v>20056</v>
      </c>
      <c r="M233" s="7" t="s">
        <v>19630</v>
      </c>
      <c r="N233" s="7"/>
      <c r="O233" s="7" t="s">
        <v>30</v>
      </c>
      <c r="P233" s="8" t="s">
        <v>3883</v>
      </c>
      <c r="Q233" s="1" t="str">
        <f t="shared" si="3"/>
        <v>15051978000167;30%</v>
      </c>
      <c r="R233" s="1" t="str">
        <f>VLOOKUP(Q233,A3_styczen!A:B,2,FALSE)</f>
        <v>Tak</v>
      </c>
    </row>
    <row r="234" spans="1:18" ht="45" hidden="1" x14ac:dyDescent="0.25">
      <c r="A234" s="6" t="s">
        <v>1498</v>
      </c>
      <c r="B234" s="7" t="s">
        <v>20051</v>
      </c>
      <c r="C234" s="7" t="s">
        <v>20054</v>
      </c>
      <c r="D234" s="7" t="s">
        <v>8003</v>
      </c>
      <c r="E234" s="7" t="s">
        <v>20055</v>
      </c>
      <c r="F234" s="7" t="s">
        <v>905</v>
      </c>
      <c r="G234" s="7" t="s">
        <v>24</v>
      </c>
      <c r="H234" s="7" t="s">
        <v>19938</v>
      </c>
      <c r="I234" s="7" t="s">
        <v>6454</v>
      </c>
      <c r="J234" s="7" t="s">
        <v>6455</v>
      </c>
      <c r="K234" s="7" t="s">
        <v>20056</v>
      </c>
      <c r="L234" s="7" t="s">
        <v>20056</v>
      </c>
      <c r="M234" s="7" t="s">
        <v>19631</v>
      </c>
      <c r="N234" s="7"/>
      <c r="O234" s="7" t="s">
        <v>363</v>
      </c>
      <c r="P234" s="8" t="s">
        <v>364</v>
      </c>
      <c r="Q234" s="1" t="str">
        <f t="shared" si="3"/>
        <v>15051978000167;bezpłatny do limitu</v>
      </c>
      <c r="R234" s="1" t="str">
        <f>VLOOKUP(Q234,A3_styczen!A:B,2,FALSE)</f>
        <v>Tak</v>
      </c>
    </row>
    <row r="235" spans="1:18" ht="112.5" hidden="1" x14ac:dyDescent="0.25">
      <c r="A235" s="6" t="s">
        <v>1502</v>
      </c>
      <c r="B235" s="7" t="s">
        <v>20051</v>
      </c>
      <c r="C235" s="7" t="s">
        <v>20057</v>
      </c>
      <c r="D235" s="7" t="s">
        <v>8003</v>
      </c>
      <c r="E235" s="7" t="s">
        <v>20058</v>
      </c>
      <c r="F235" s="7" t="s">
        <v>196</v>
      </c>
      <c r="G235" s="7" t="s">
        <v>24</v>
      </c>
      <c r="H235" s="7" t="s">
        <v>19938</v>
      </c>
      <c r="I235" s="7" t="s">
        <v>5339</v>
      </c>
      <c r="J235" s="7" t="s">
        <v>6522</v>
      </c>
      <c r="K235" s="7" t="s">
        <v>20059</v>
      </c>
      <c r="L235" s="7" t="s">
        <v>9397</v>
      </c>
      <c r="M235" s="7" t="s">
        <v>19630</v>
      </c>
      <c r="N235" s="7"/>
      <c r="O235" s="7" t="s">
        <v>30</v>
      </c>
      <c r="P235" s="8" t="s">
        <v>1346</v>
      </c>
      <c r="Q235" s="1" t="str">
        <f t="shared" si="3"/>
        <v>5000223478018;30%</v>
      </c>
      <c r="R235" s="1" t="str">
        <f>VLOOKUP(Q235,A3_styczen!A:B,2,FALSE)</f>
        <v>Tak</v>
      </c>
    </row>
    <row r="236" spans="1:18" ht="112.5" hidden="1" x14ac:dyDescent="0.25">
      <c r="A236" s="6" t="s">
        <v>1507</v>
      </c>
      <c r="B236" s="7" t="s">
        <v>20051</v>
      </c>
      <c r="C236" s="7" t="s">
        <v>20057</v>
      </c>
      <c r="D236" s="7" t="s">
        <v>8003</v>
      </c>
      <c r="E236" s="7" t="s">
        <v>20058</v>
      </c>
      <c r="F236" s="7" t="s">
        <v>196</v>
      </c>
      <c r="G236" s="7" t="s">
        <v>24</v>
      </c>
      <c r="H236" s="7" t="s">
        <v>19938</v>
      </c>
      <c r="I236" s="7" t="s">
        <v>5339</v>
      </c>
      <c r="J236" s="7" t="s">
        <v>6522</v>
      </c>
      <c r="K236" s="7" t="s">
        <v>20059</v>
      </c>
      <c r="L236" s="7" t="s">
        <v>9397</v>
      </c>
      <c r="M236" s="7" t="s">
        <v>19631</v>
      </c>
      <c r="N236" s="7"/>
      <c r="O236" s="7" t="s">
        <v>363</v>
      </c>
      <c r="P236" s="8" t="s">
        <v>20010</v>
      </c>
      <c r="Q236" s="1" t="str">
        <f t="shared" si="3"/>
        <v>5000223478018;bezpłatny do limitu</v>
      </c>
      <c r="R236" s="1" t="str">
        <f>VLOOKUP(Q236,A3_styczen!A:B,2,FALSE)</f>
        <v>Tak</v>
      </c>
    </row>
    <row r="237" spans="1:18" ht="112.5" hidden="1" x14ac:dyDescent="0.25">
      <c r="A237" s="6" t="s">
        <v>1515</v>
      </c>
      <c r="B237" s="7" t="s">
        <v>20051</v>
      </c>
      <c r="C237" s="7" t="s">
        <v>20060</v>
      </c>
      <c r="D237" s="7" t="s">
        <v>8003</v>
      </c>
      <c r="E237" s="7" t="s">
        <v>20061</v>
      </c>
      <c r="F237" s="7" t="s">
        <v>196</v>
      </c>
      <c r="G237" s="7" t="s">
        <v>24</v>
      </c>
      <c r="H237" s="7" t="s">
        <v>19938</v>
      </c>
      <c r="I237" s="7" t="s">
        <v>7049</v>
      </c>
      <c r="J237" s="7" t="s">
        <v>7050</v>
      </c>
      <c r="K237" s="7" t="s">
        <v>2916</v>
      </c>
      <c r="L237" s="7" t="s">
        <v>20062</v>
      </c>
      <c r="M237" s="7" t="s">
        <v>19630</v>
      </c>
      <c r="N237" s="7"/>
      <c r="O237" s="7" t="s">
        <v>30</v>
      </c>
      <c r="P237" s="8" t="s">
        <v>4407</v>
      </c>
      <c r="Q237" s="1" t="str">
        <f t="shared" si="3"/>
        <v>5000223478049;30%</v>
      </c>
      <c r="R237" s="1" t="str">
        <f>VLOOKUP(Q237,A3_styczen!A:B,2,FALSE)</f>
        <v>Tak</v>
      </c>
    </row>
    <row r="238" spans="1:18" ht="112.5" hidden="1" x14ac:dyDescent="0.25">
      <c r="A238" s="6" t="s">
        <v>1519</v>
      </c>
      <c r="B238" s="7" t="s">
        <v>20051</v>
      </c>
      <c r="C238" s="7" t="s">
        <v>20060</v>
      </c>
      <c r="D238" s="7" t="s">
        <v>8003</v>
      </c>
      <c r="E238" s="7" t="s">
        <v>20061</v>
      </c>
      <c r="F238" s="7" t="s">
        <v>196</v>
      </c>
      <c r="G238" s="7" t="s">
        <v>24</v>
      </c>
      <c r="H238" s="7" t="s">
        <v>19938</v>
      </c>
      <c r="I238" s="7" t="s">
        <v>7049</v>
      </c>
      <c r="J238" s="7" t="s">
        <v>7050</v>
      </c>
      <c r="K238" s="7" t="s">
        <v>2916</v>
      </c>
      <c r="L238" s="7" t="s">
        <v>20062</v>
      </c>
      <c r="M238" s="7" t="s">
        <v>19631</v>
      </c>
      <c r="N238" s="7"/>
      <c r="O238" s="7" t="s">
        <v>363</v>
      </c>
      <c r="P238" s="8" t="s">
        <v>20063</v>
      </c>
      <c r="Q238" s="1" t="str">
        <f t="shared" si="3"/>
        <v>5000223478049;bezpłatny do limitu</v>
      </c>
      <c r="R238" s="1" t="str">
        <f>VLOOKUP(Q238,A3_styczen!A:B,2,FALSE)</f>
        <v>Tak</v>
      </c>
    </row>
    <row r="239" spans="1:18" ht="112.5" hidden="1" x14ac:dyDescent="0.25">
      <c r="A239" s="6" t="s">
        <v>1525</v>
      </c>
      <c r="B239" s="7" t="s">
        <v>20051</v>
      </c>
      <c r="C239" s="7" t="s">
        <v>20064</v>
      </c>
      <c r="D239" s="7" t="s">
        <v>8003</v>
      </c>
      <c r="E239" s="7" t="s">
        <v>20065</v>
      </c>
      <c r="F239" s="7" t="s">
        <v>196</v>
      </c>
      <c r="G239" s="7" t="s">
        <v>24</v>
      </c>
      <c r="H239" s="7" t="s">
        <v>19938</v>
      </c>
      <c r="I239" s="7" t="s">
        <v>4895</v>
      </c>
      <c r="J239" s="7" t="s">
        <v>2925</v>
      </c>
      <c r="K239" s="7" t="s">
        <v>20066</v>
      </c>
      <c r="L239" s="7" t="s">
        <v>20066</v>
      </c>
      <c r="M239" s="7" t="s">
        <v>19630</v>
      </c>
      <c r="N239" s="7"/>
      <c r="O239" s="7" t="s">
        <v>30</v>
      </c>
      <c r="P239" s="8" t="s">
        <v>3127</v>
      </c>
      <c r="Q239" s="1" t="str">
        <f t="shared" si="3"/>
        <v>5000223478070;30%</v>
      </c>
      <c r="R239" s="1" t="str">
        <f>VLOOKUP(Q239,A3_styczen!A:B,2,FALSE)</f>
        <v>Tak</v>
      </c>
    </row>
    <row r="240" spans="1:18" ht="112.5" hidden="1" x14ac:dyDescent="0.25">
      <c r="A240" s="6" t="s">
        <v>1532</v>
      </c>
      <c r="B240" s="7" t="s">
        <v>20051</v>
      </c>
      <c r="C240" s="7" t="s">
        <v>20067</v>
      </c>
      <c r="D240" s="7" t="s">
        <v>8003</v>
      </c>
      <c r="E240" s="7" t="s">
        <v>20068</v>
      </c>
      <c r="F240" s="7" t="s">
        <v>196</v>
      </c>
      <c r="G240" s="7" t="s">
        <v>24</v>
      </c>
      <c r="H240" s="7" t="s">
        <v>19938</v>
      </c>
      <c r="I240" s="7" t="s">
        <v>3203</v>
      </c>
      <c r="J240" s="7" t="s">
        <v>1187</v>
      </c>
      <c r="K240" s="7" t="s">
        <v>14382</v>
      </c>
      <c r="L240" s="7" t="s">
        <v>1529</v>
      </c>
      <c r="M240" s="7" t="s">
        <v>19630</v>
      </c>
      <c r="N240" s="7"/>
      <c r="O240" s="7" t="s">
        <v>30</v>
      </c>
      <c r="P240" s="8" t="s">
        <v>6046</v>
      </c>
      <c r="Q240" s="1" t="str">
        <f t="shared" si="3"/>
        <v>5000223477981;30%</v>
      </c>
      <c r="R240" s="1" t="str">
        <f>VLOOKUP(Q240,A3_styczen!A:B,2,FALSE)</f>
        <v>Tak</v>
      </c>
    </row>
    <row r="241" spans="1:18" ht="112.5" hidden="1" x14ac:dyDescent="0.25">
      <c r="A241" s="6" t="s">
        <v>1538</v>
      </c>
      <c r="B241" s="7" t="s">
        <v>20051</v>
      </c>
      <c r="C241" s="7" t="s">
        <v>20067</v>
      </c>
      <c r="D241" s="7" t="s">
        <v>8003</v>
      </c>
      <c r="E241" s="7" t="s">
        <v>20068</v>
      </c>
      <c r="F241" s="7" t="s">
        <v>196</v>
      </c>
      <c r="G241" s="7" t="s">
        <v>24</v>
      </c>
      <c r="H241" s="7" t="s">
        <v>19938</v>
      </c>
      <c r="I241" s="7" t="s">
        <v>3203</v>
      </c>
      <c r="J241" s="7" t="s">
        <v>1187</v>
      </c>
      <c r="K241" s="7" t="s">
        <v>14382</v>
      </c>
      <c r="L241" s="7" t="s">
        <v>1529</v>
      </c>
      <c r="M241" s="7" t="s">
        <v>19631</v>
      </c>
      <c r="N241" s="7"/>
      <c r="O241" s="7" t="s">
        <v>363</v>
      </c>
      <c r="P241" s="8" t="s">
        <v>16945</v>
      </c>
      <c r="Q241" s="1" t="str">
        <f t="shared" si="3"/>
        <v>5000223477981;bezpłatny do limitu</v>
      </c>
      <c r="R241" s="1" t="str">
        <f>VLOOKUP(Q241,A3_styczen!A:B,2,FALSE)</f>
        <v>Tak</v>
      </c>
    </row>
    <row r="242" spans="1:18" ht="146.25" hidden="1" x14ac:dyDescent="0.25">
      <c r="A242" s="6" t="s">
        <v>1542</v>
      </c>
      <c r="B242" s="7" t="s">
        <v>20051</v>
      </c>
      <c r="C242" s="7" t="s">
        <v>20069</v>
      </c>
      <c r="D242" s="7" t="s">
        <v>8003</v>
      </c>
      <c r="E242" s="7" t="s">
        <v>20070</v>
      </c>
      <c r="F242" s="7" t="s">
        <v>196</v>
      </c>
      <c r="G242" s="7" t="s">
        <v>24</v>
      </c>
      <c r="H242" s="7" t="s">
        <v>19938</v>
      </c>
      <c r="I242" s="7" t="s">
        <v>609</v>
      </c>
      <c r="J242" s="7" t="s">
        <v>6557</v>
      </c>
      <c r="K242" s="7" t="s">
        <v>18954</v>
      </c>
      <c r="L242" s="7" t="s">
        <v>18954</v>
      </c>
      <c r="M242" s="7" t="s">
        <v>19630</v>
      </c>
      <c r="N242" s="7"/>
      <c r="O242" s="7" t="s">
        <v>30</v>
      </c>
      <c r="P242" s="8" t="s">
        <v>7111</v>
      </c>
      <c r="Q242" s="1" t="str">
        <f t="shared" si="3"/>
        <v>5000223482503;30%</v>
      </c>
      <c r="R242" s="1" t="str">
        <f>VLOOKUP(Q242,A3_styczen!A:B,2,FALSE)</f>
        <v>Tak</v>
      </c>
    </row>
    <row r="243" spans="1:18" ht="123.75" hidden="1" x14ac:dyDescent="0.25">
      <c r="A243" s="6" t="s">
        <v>1553</v>
      </c>
      <c r="B243" s="7" t="s">
        <v>20051</v>
      </c>
      <c r="C243" s="7" t="s">
        <v>20071</v>
      </c>
      <c r="D243" s="7" t="s">
        <v>8003</v>
      </c>
      <c r="E243" s="7" t="s">
        <v>20072</v>
      </c>
      <c r="F243" s="7" t="s">
        <v>196</v>
      </c>
      <c r="G243" s="7" t="s">
        <v>24</v>
      </c>
      <c r="H243" s="7" t="s">
        <v>19938</v>
      </c>
      <c r="I243" s="7" t="s">
        <v>2851</v>
      </c>
      <c r="J243" s="7" t="s">
        <v>2852</v>
      </c>
      <c r="K243" s="7" t="s">
        <v>10428</v>
      </c>
      <c r="L243" s="7" t="s">
        <v>10428</v>
      </c>
      <c r="M243" s="7" t="s">
        <v>19630</v>
      </c>
      <c r="N243" s="7"/>
      <c r="O243" s="7" t="s">
        <v>30</v>
      </c>
      <c r="P243" s="8" t="s">
        <v>12990</v>
      </c>
      <c r="Q243" s="1" t="str">
        <f t="shared" si="3"/>
        <v>5000223481421;30%</v>
      </c>
      <c r="R243" s="1" t="str">
        <f>VLOOKUP(Q243,A3_styczen!A:B,2,FALSE)</f>
        <v>Tak</v>
      </c>
    </row>
    <row r="244" spans="1:18" ht="123.75" hidden="1" x14ac:dyDescent="0.25">
      <c r="A244" s="6" t="s">
        <v>1557</v>
      </c>
      <c r="B244" s="7" t="s">
        <v>20051</v>
      </c>
      <c r="C244" s="7" t="s">
        <v>20073</v>
      </c>
      <c r="D244" s="7" t="s">
        <v>8003</v>
      </c>
      <c r="E244" s="7" t="s">
        <v>20074</v>
      </c>
      <c r="F244" s="7" t="s">
        <v>196</v>
      </c>
      <c r="G244" s="7" t="s">
        <v>24</v>
      </c>
      <c r="H244" s="7" t="s">
        <v>19938</v>
      </c>
      <c r="I244" s="7" t="s">
        <v>20075</v>
      </c>
      <c r="J244" s="7" t="s">
        <v>13033</v>
      </c>
      <c r="K244" s="7" t="s">
        <v>20076</v>
      </c>
      <c r="L244" s="7" t="s">
        <v>20076</v>
      </c>
      <c r="M244" s="7" t="s">
        <v>19630</v>
      </c>
      <c r="N244" s="7"/>
      <c r="O244" s="7" t="s">
        <v>30</v>
      </c>
      <c r="P244" s="8" t="s">
        <v>6417</v>
      </c>
      <c r="Q244" s="1" t="str">
        <f t="shared" si="3"/>
        <v>5000223481452;30%</v>
      </c>
      <c r="R244" s="1" t="str">
        <f>VLOOKUP(Q244,A3_styczen!A:B,2,FALSE)</f>
        <v>Tak</v>
      </c>
    </row>
    <row r="245" spans="1:18" ht="90" hidden="1" x14ac:dyDescent="0.25">
      <c r="A245" s="6" t="s">
        <v>1565</v>
      </c>
      <c r="B245" s="7" t="s">
        <v>20051</v>
      </c>
      <c r="C245" s="7" t="s">
        <v>20077</v>
      </c>
      <c r="D245" s="7" t="s">
        <v>8003</v>
      </c>
      <c r="E245" s="7" t="s">
        <v>20078</v>
      </c>
      <c r="F245" s="7" t="s">
        <v>3140</v>
      </c>
      <c r="G245" s="7" t="s">
        <v>24</v>
      </c>
      <c r="H245" s="7" t="s">
        <v>19938</v>
      </c>
      <c r="I245" s="7" t="s">
        <v>2654</v>
      </c>
      <c r="J245" s="7" t="s">
        <v>1404</v>
      </c>
      <c r="K245" s="7" t="s">
        <v>2449</v>
      </c>
      <c r="L245" s="7" t="s">
        <v>11847</v>
      </c>
      <c r="M245" s="7" t="s">
        <v>19630</v>
      </c>
      <c r="N245" s="7"/>
      <c r="O245" s="7" t="s">
        <v>30</v>
      </c>
      <c r="P245" s="8" t="s">
        <v>1110</v>
      </c>
      <c r="Q245" s="1" t="str">
        <f t="shared" si="3"/>
        <v>0768455125616;30%</v>
      </c>
      <c r="R245" s="1" t="str">
        <f>VLOOKUP(Q245,A3_styczen!A:B,2,FALSE)</f>
        <v>Tak</v>
      </c>
    </row>
    <row r="246" spans="1:18" ht="90" hidden="1" x14ac:dyDescent="0.25">
      <c r="A246" s="6" t="s">
        <v>1575</v>
      </c>
      <c r="B246" s="7" t="s">
        <v>20051</v>
      </c>
      <c r="C246" s="7" t="s">
        <v>20077</v>
      </c>
      <c r="D246" s="7" t="s">
        <v>8003</v>
      </c>
      <c r="E246" s="7" t="s">
        <v>20078</v>
      </c>
      <c r="F246" s="7" t="s">
        <v>3140</v>
      </c>
      <c r="G246" s="7" t="s">
        <v>24</v>
      </c>
      <c r="H246" s="7" t="s">
        <v>19938</v>
      </c>
      <c r="I246" s="7" t="s">
        <v>2654</v>
      </c>
      <c r="J246" s="7" t="s">
        <v>1404</v>
      </c>
      <c r="K246" s="7" t="s">
        <v>2449</v>
      </c>
      <c r="L246" s="7" t="s">
        <v>11847</v>
      </c>
      <c r="M246" s="7" t="s">
        <v>19631</v>
      </c>
      <c r="N246" s="7"/>
      <c r="O246" s="7" t="s">
        <v>363</v>
      </c>
      <c r="P246" s="8" t="s">
        <v>19934</v>
      </c>
      <c r="Q246" s="1" t="str">
        <f t="shared" si="3"/>
        <v>0768455125616;bezpłatny do limitu</v>
      </c>
      <c r="R246" s="1" t="str">
        <f>VLOOKUP(Q246,A3_styczen!A:B,2,FALSE)</f>
        <v>Tak</v>
      </c>
    </row>
    <row r="247" spans="1:18" ht="90" hidden="1" x14ac:dyDescent="0.25">
      <c r="A247" s="6" t="s">
        <v>1581</v>
      </c>
      <c r="B247" s="7" t="s">
        <v>20051</v>
      </c>
      <c r="C247" s="7" t="s">
        <v>20079</v>
      </c>
      <c r="D247" s="7" t="s">
        <v>8003</v>
      </c>
      <c r="E247" s="7" t="s">
        <v>20080</v>
      </c>
      <c r="F247" s="7" t="s">
        <v>3140</v>
      </c>
      <c r="G247" s="7" t="s">
        <v>24</v>
      </c>
      <c r="H247" s="7" t="s">
        <v>19938</v>
      </c>
      <c r="I247" s="7" t="s">
        <v>14151</v>
      </c>
      <c r="J247" s="7" t="s">
        <v>2448</v>
      </c>
      <c r="K247" s="7" t="s">
        <v>10395</v>
      </c>
      <c r="L247" s="7" t="s">
        <v>4081</v>
      </c>
      <c r="M247" s="7" t="s">
        <v>19630</v>
      </c>
      <c r="N247" s="7"/>
      <c r="O247" s="7" t="s">
        <v>30</v>
      </c>
      <c r="P247" s="8" t="s">
        <v>983</v>
      </c>
      <c r="Q247" s="1" t="str">
        <f t="shared" si="3"/>
        <v>0768455125630;30%</v>
      </c>
      <c r="R247" s="1" t="str">
        <f>VLOOKUP(Q247,A3_styczen!A:B,2,FALSE)</f>
        <v>Tak</v>
      </c>
    </row>
    <row r="248" spans="1:18" ht="90" hidden="1" x14ac:dyDescent="0.25">
      <c r="A248" s="6" t="s">
        <v>1584</v>
      </c>
      <c r="B248" s="7" t="s">
        <v>20051</v>
      </c>
      <c r="C248" s="7" t="s">
        <v>20079</v>
      </c>
      <c r="D248" s="7" t="s">
        <v>8003</v>
      </c>
      <c r="E248" s="7" t="s">
        <v>20080</v>
      </c>
      <c r="F248" s="7" t="s">
        <v>3140</v>
      </c>
      <c r="G248" s="7" t="s">
        <v>24</v>
      </c>
      <c r="H248" s="7" t="s">
        <v>19938</v>
      </c>
      <c r="I248" s="7" t="s">
        <v>14151</v>
      </c>
      <c r="J248" s="7" t="s">
        <v>2448</v>
      </c>
      <c r="K248" s="7" t="s">
        <v>10395</v>
      </c>
      <c r="L248" s="7" t="s">
        <v>4081</v>
      </c>
      <c r="M248" s="7" t="s">
        <v>19631</v>
      </c>
      <c r="N248" s="7"/>
      <c r="O248" s="7" t="s">
        <v>363</v>
      </c>
      <c r="P248" s="8" t="s">
        <v>20081</v>
      </c>
      <c r="Q248" s="1" t="str">
        <f t="shared" si="3"/>
        <v>0768455125630;bezpłatny do limitu</v>
      </c>
      <c r="R248" s="1" t="str">
        <f>VLOOKUP(Q248,A3_styczen!A:B,2,FALSE)</f>
        <v>Tak</v>
      </c>
    </row>
    <row r="249" spans="1:18" ht="78.75" hidden="1" x14ac:dyDescent="0.25">
      <c r="A249" s="6" t="s">
        <v>1589</v>
      </c>
      <c r="B249" s="7" t="s">
        <v>20051</v>
      </c>
      <c r="C249" s="7" t="s">
        <v>20082</v>
      </c>
      <c r="D249" s="7" t="s">
        <v>8003</v>
      </c>
      <c r="E249" s="7" t="s">
        <v>20083</v>
      </c>
      <c r="F249" s="7" t="s">
        <v>3140</v>
      </c>
      <c r="G249" s="7" t="s">
        <v>24</v>
      </c>
      <c r="H249" s="7" t="s">
        <v>19938</v>
      </c>
      <c r="I249" s="7" t="s">
        <v>1162</v>
      </c>
      <c r="J249" s="7" t="s">
        <v>3523</v>
      </c>
      <c r="K249" s="7" t="s">
        <v>3304</v>
      </c>
      <c r="L249" s="7" t="s">
        <v>4603</v>
      </c>
      <c r="M249" s="7" t="s">
        <v>19630</v>
      </c>
      <c r="N249" s="7"/>
      <c r="O249" s="7" t="s">
        <v>30</v>
      </c>
      <c r="P249" s="8" t="s">
        <v>14570</v>
      </c>
      <c r="Q249" s="1" t="str">
        <f t="shared" si="3"/>
        <v>0768455125586;30%</v>
      </c>
      <c r="R249" s="1" t="str">
        <f>VLOOKUP(Q249,A3_styczen!A:B,2,FALSE)</f>
        <v>Tak</v>
      </c>
    </row>
    <row r="250" spans="1:18" ht="78.75" hidden="1" x14ac:dyDescent="0.25">
      <c r="A250" s="6" t="s">
        <v>1592</v>
      </c>
      <c r="B250" s="7" t="s">
        <v>20051</v>
      </c>
      <c r="C250" s="7" t="s">
        <v>20082</v>
      </c>
      <c r="D250" s="7" t="s">
        <v>8003</v>
      </c>
      <c r="E250" s="7" t="s">
        <v>20083</v>
      </c>
      <c r="F250" s="7" t="s">
        <v>3140</v>
      </c>
      <c r="G250" s="7" t="s">
        <v>24</v>
      </c>
      <c r="H250" s="7" t="s">
        <v>19938</v>
      </c>
      <c r="I250" s="7" t="s">
        <v>1162</v>
      </c>
      <c r="J250" s="7" t="s">
        <v>3523</v>
      </c>
      <c r="K250" s="7" t="s">
        <v>3304</v>
      </c>
      <c r="L250" s="7" t="s">
        <v>4603</v>
      </c>
      <c r="M250" s="7" t="s">
        <v>19631</v>
      </c>
      <c r="N250" s="7"/>
      <c r="O250" s="7" t="s">
        <v>363</v>
      </c>
      <c r="P250" s="8" t="s">
        <v>17169</v>
      </c>
      <c r="Q250" s="1" t="str">
        <f t="shared" si="3"/>
        <v>0768455125586;bezpłatny do limitu</v>
      </c>
      <c r="R250" s="1" t="str">
        <f>VLOOKUP(Q250,A3_styczen!A:B,2,FALSE)</f>
        <v>Tak</v>
      </c>
    </row>
    <row r="251" spans="1:18" ht="67.5" hidden="1" x14ac:dyDescent="0.25">
      <c r="A251" s="6" t="s">
        <v>1598</v>
      </c>
      <c r="B251" s="7" t="s">
        <v>20051</v>
      </c>
      <c r="C251" s="7" t="s">
        <v>20084</v>
      </c>
      <c r="D251" s="7" t="s">
        <v>8003</v>
      </c>
      <c r="E251" s="7" t="s">
        <v>20085</v>
      </c>
      <c r="F251" s="7" t="s">
        <v>291</v>
      </c>
      <c r="G251" s="7" t="s">
        <v>24</v>
      </c>
      <c r="H251" s="7" t="s">
        <v>19938</v>
      </c>
      <c r="I251" s="7" t="s">
        <v>826</v>
      </c>
      <c r="J251" s="7" t="s">
        <v>827</v>
      </c>
      <c r="K251" s="7" t="s">
        <v>15439</v>
      </c>
      <c r="L251" s="7" t="s">
        <v>11847</v>
      </c>
      <c r="M251" s="7" t="s">
        <v>19630</v>
      </c>
      <c r="N251" s="7"/>
      <c r="O251" s="7" t="s">
        <v>30</v>
      </c>
      <c r="P251" s="8" t="s">
        <v>6563</v>
      </c>
      <c r="Q251" s="1" t="str">
        <f t="shared" si="3"/>
        <v>0768455123834;30%</v>
      </c>
      <c r="R251" s="1" t="str">
        <f>VLOOKUP(Q251,A3_styczen!A:B,2,FALSE)</f>
        <v>Tak</v>
      </c>
    </row>
    <row r="252" spans="1:18" ht="67.5" hidden="1" x14ac:dyDescent="0.25">
      <c r="A252" s="6" t="s">
        <v>1605</v>
      </c>
      <c r="B252" s="7" t="s">
        <v>20051</v>
      </c>
      <c r="C252" s="7" t="s">
        <v>20084</v>
      </c>
      <c r="D252" s="7" t="s">
        <v>8003</v>
      </c>
      <c r="E252" s="7" t="s">
        <v>20085</v>
      </c>
      <c r="F252" s="7" t="s">
        <v>291</v>
      </c>
      <c r="G252" s="7" t="s">
        <v>24</v>
      </c>
      <c r="H252" s="7" t="s">
        <v>19938</v>
      </c>
      <c r="I252" s="7" t="s">
        <v>826</v>
      </c>
      <c r="J252" s="7" t="s">
        <v>827</v>
      </c>
      <c r="K252" s="7" t="s">
        <v>15439</v>
      </c>
      <c r="L252" s="7" t="s">
        <v>11847</v>
      </c>
      <c r="M252" s="7" t="s">
        <v>19631</v>
      </c>
      <c r="N252" s="7"/>
      <c r="O252" s="7" t="s">
        <v>363</v>
      </c>
      <c r="P252" s="8" t="s">
        <v>20086</v>
      </c>
      <c r="Q252" s="1" t="str">
        <f t="shared" si="3"/>
        <v>0768455123834;bezpłatny do limitu</v>
      </c>
      <c r="R252" s="1" t="str">
        <f>VLOOKUP(Q252,A3_styczen!A:B,2,FALSE)</f>
        <v>Tak</v>
      </c>
    </row>
    <row r="253" spans="1:18" ht="67.5" hidden="1" x14ac:dyDescent="0.25">
      <c r="A253" s="6" t="s">
        <v>1611</v>
      </c>
      <c r="B253" s="7" t="s">
        <v>20051</v>
      </c>
      <c r="C253" s="7" t="s">
        <v>20087</v>
      </c>
      <c r="D253" s="7" t="s">
        <v>8003</v>
      </c>
      <c r="E253" s="7" t="s">
        <v>20088</v>
      </c>
      <c r="F253" s="7" t="s">
        <v>291</v>
      </c>
      <c r="G253" s="7" t="s">
        <v>24</v>
      </c>
      <c r="H253" s="7" t="s">
        <v>19938</v>
      </c>
      <c r="I253" s="7" t="s">
        <v>826</v>
      </c>
      <c r="J253" s="7" t="s">
        <v>827</v>
      </c>
      <c r="K253" s="7" t="s">
        <v>15439</v>
      </c>
      <c r="L253" s="7" t="s">
        <v>11847</v>
      </c>
      <c r="M253" s="7" t="s">
        <v>19630</v>
      </c>
      <c r="N253" s="7"/>
      <c r="O253" s="7" t="s">
        <v>30</v>
      </c>
      <c r="P253" s="8" t="s">
        <v>6563</v>
      </c>
      <c r="Q253" s="1" t="str">
        <f t="shared" si="3"/>
        <v>0768455127115;30%</v>
      </c>
      <c r="R253" s="1" t="str">
        <f>VLOOKUP(Q253,A3_styczen!A:B,2,FALSE)</f>
        <v>Tak</v>
      </c>
    </row>
    <row r="254" spans="1:18" ht="67.5" hidden="1" x14ac:dyDescent="0.25">
      <c r="A254" s="6" t="s">
        <v>1617</v>
      </c>
      <c r="B254" s="7" t="s">
        <v>20051</v>
      </c>
      <c r="C254" s="7" t="s">
        <v>20087</v>
      </c>
      <c r="D254" s="7" t="s">
        <v>8003</v>
      </c>
      <c r="E254" s="7" t="s">
        <v>20088</v>
      </c>
      <c r="F254" s="7" t="s">
        <v>291</v>
      </c>
      <c r="G254" s="7" t="s">
        <v>24</v>
      </c>
      <c r="H254" s="7" t="s">
        <v>19938</v>
      </c>
      <c r="I254" s="7" t="s">
        <v>826</v>
      </c>
      <c r="J254" s="7" t="s">
        <v>827</v>
      </c>
      <c r="K254" s="7" t="s">
        <v>15439</v>
      </c>
      <c r="L254" s="7" t="s">
        <v>11847</v>
      </c>
      <c r="M254" s="7" t="s">
        <v>19631</v>
      </c>
      <c r="N254" s="7"/>
      <c r="O254" s="7" t="s">
        <v>363</v>
      </c>
      <c r="P254" s="8" t="s">
        <v>20086</v>
      </c>
      <c r="Q254" s="1" t="str">
        <f t="shared" si="3"/>
        <v>0768455127115;bezpłatny do limitu</v>
      </c>
      <c r="R254" s="1" t="str">
        <f>VLOOKUP(Q254,A3_styczen!A:B,2,FALSE)</f>
        <v>Tak</v>
      </c>
    </row>
    <row r="255" spans="1:18" ht="67.5" hidden="1" x14ac:dyDescent="0.25">
      <c r="A255" s="6" t="s">
        <v>1622</v>
      </c>
      <c r="B255" s="7" t="s">
        <v>20051</v>
      </c>
      <c r="C255" s="7" t="s">
        <v>20089</v>
      </c>
      <c r="D255" s="7" t="s">
        <v>8003</v>
      </c>
      <c r="E255" s="7" t="s">
        <v>20090</v>
      </c>
      <c r="F255" s="7" t="s">
        <v>291</v>
      </c>
      <c r="G255" s="7" t="s">
        <v>24</v>
      </c>
      <c r="H255" s="7" t="s">
        <v>19938</v>
      </c>
      <c r="I255" s="7" t="s">
        <v>1045</v>
      </c>
      <c r="J255" s="7" t="s">
        <v>7338</v>
      </c>
      <c r="K255" s="7" t="s">
        <v>5243</v>
      </c>
      <c r="L255" s="7" t="s">
        <v>1691</v>
      </c>
      <c r="M255" s="7" t="s">
        <v>19630</v>
      </c>
      <c r="N255" s="7"/>
      <c r="O255" s="7" t="s">
        <v>30</v>
      </c>
      <c r="P255" s="8" t="s">
        <v>1125</v>
      </c>
      <c r="Q255" s="1" t="str">
        <f t="shared" si="3"/>
        <v>0768455123711;30%</v>
      </c>
      <c r="R255" s="1" t="str">
        <f>VLOOKUP(Q255,A3_styczen!A:B,2,FALSE)</f>
        <v>Tak</v>
      </c>
    </row>
    <row r="256" spans="1:18" ht="67.5" hidden="1" x14ac:dyDescent="0.25">
      <c r="A256" s="6" t="s">
        <v>1628</v>
      </c>
      <c r="B256" s="7" t="s">
        <v>20051</v>
      </c>
      <c r="C256" s="7" t="s">
        <v>20089</v>
      </c>
      <c r="D256" s="7" t="s">
        <v>8003</v>
      </c>
      <c r="E256" s="7" t="s">
        <v>20090</v>
      </c>
      <c r="F256" s="7" t="s">
        <v>291</v>
      </c>
      <c r="G256" s="7" t="s">
        <v>24</v>
      </c>
      <c r="H256" s="7" t="s">
        <v>19938</v>
      </c>
      <c r="I256" s="7" t="s">
        <v>1045</v>
      </c>
      <c r="J256" s="7" t="s">
        <v>7338</v>
      </c>
      <c r="K256" s="7" t="s">
        <v>5243</v>
      </c>
      <c r="L256" s="7" t="s">
        <v>1691</v>
      </c>
      <c r="M256" s="7" t="s">
        <v>19631</v>
      </c>
      <c r="N256" s="7"/>
      <c r="O256" s="7" t="s">
        <v>363</v>
      </c>
      <c r="P256" s="8" t="s">
        <v>20091</v>
      </c>
      <c r="Q256" s="1" t="str">
        <f t="shared" si="3"/>
        <v>0768455123711;bezpłatny do limitu</v>
      </c>
      <c r="R256" s="1" t="str">
        <f>VLOOKUP(Q256,A3_styczen!A:B,2,FALSE)</f>
        <v>Tak</v>
      </c>
    </row>
    <row r="257" spans="1:18" ht="67.5" hidden="1" x14ac:dyDescent="0.25">
      <c r="A257" s="6" t="s">
        <v>1631</v>
      </c>
      <c r="B257" s="7" t="s">
        <v>20051</v>
      </c>
      <c r="C257" s="7" t="s">
        <v>20092</v>
      </c>
      <c r="D257" s="7" t="s">
        <v>8003</v>
      </c>
      <c r="E257" s="7" t="s">
        <v>20093</v>
      </c>
      <c r="F257" s="7" t="s">
        <v>291</v>
      </c>
      <c r="G257" s="7" t="s">
        <v>24</v>
      </c>
      <c r="H257" s="7" t="s">
        <v>19938</v>
      </c>
      <c r="I257" s="7" t="s">
        <v>1749</v>
      </c>
      <c r="J257" s="7" t="s">
        <v>5392</v>
      </c>
      <c r="K257" s="7" t="s">
        <v>6836</v>
      </c>
      <c r="L257" s="7" t="s">
        <v>15757</v>
      </c>
      <c r="M257" s="7" t="s">
        <v>19630</v>
      </c>
      <c r="N257" s="7"/>
      <c r="O257" s="7" t="s">
        <v>30</v>
      </c>
      <c r="P257" s="8" t="s">
        <v>798</v>
      </c>
      <c r="Q257" s="1" t="str">
        <f t="shared" si="3"/>
        <v>0768455123759;30%</v>
      </c>
      <c r="R257" s="1" t="str">
        <f>VLOOKUP(Q257,A3_styczen!A:B,2,FALSE)</f>
        <v>Tak</v>
      </c>
    </row>
    <row r="258" spans="1:18" ht="67.5" hidden="1" x14ac:dyDescent="0.25">
      <c r="A258" s="6" t="s">
        <v>1640</v>
      </c>
      <c r="B258" s="7" t="s">
        <v>20051</v>
      </c>
      <c r="C258" s="7" t="s">
        <v>20092</v>
      </c>
      <c r="D258" s="7" t="s">
        <v>8003</v>
      </c>
      <c r="E258" s="7" t="s">
        <v>20093</v>
      </c>
      <c r="F258" s="7" t="s">
        <v>291</v>
      </c>
      <c r="G258" s="7" t="s">
        <v>24</v>
      </c>
      <c r="H258" s="7" t="s">
        <v>19938</v>
      </c>
      <c r="I258" s="7" t="s">
        <v>1749</v>
      </c>
      <c r="J258" s="7" t="s">
        <v>5392</v>
      </c>
      <c r="K258" s="7" t="s">
        <v>6836</v>
      </c>
      <c r="L258" s="7" t="s">
        <v>15757</v>
      </c>
      <c r="M258" s="7" t="s">
        <v>19631</v>
      </c>
      <c r="N258" s="7"/>
      <c r="O258" s="7" t="s">
        <v>363</v>
      </c>
      <c r="P258" s="8" t="s">
        <v>20094</v>
      </c>
      <c r="Q258" s="1" t="str">
        <f t="shared" si="3"/>
        <v>0768455123759;bezpłatny do limitu</v>
      </c>
      <c r="R258" s="1" t="str">
        <f>VLOOKUP(Q258,A3_styczen!A:B,2,FALSE)</f>
        <v>Tak</v>
      </c>
    </row>
    <row r="259" spans="1:18" ht="67.5" hidden="1" x14ac:dyDescent="0.25">
      <c r="A259" s="6" t="s">
        <v>1646</v>
      </c>
      <c r="B259" s="7" t="s">
        <v>20051</v>
      </c>
      <c r="C259" s="7" t="s">
        <v>20095</v>
      </c>
      <c r="D259" s="7" t="s">
        <v>8003</v>
      </c>
      <c r="E259" s="7" t="s">
        <v>20096</v>
      </c>
      <c r="F259" s="7" t="s">
        <v>291</v>
      </c>
      <c r="G259" s="7" t="s">
        <v>24</v>
      </c>
      <c r="H259" s="7" t="s">
        <v>19938</v>
      </c>
      <c r="I259" s="7" t="s">
        <v>1395</v>
      </c>
      <c r="J259" s="7" t="s">
        <v>14151</v>
      </c>
      <c r="K259" s="7" t="s">
        <v>4537</v>
      </c>
      <c r="L259" s="7" t="s">
        <v>4081</v>
      </c>
      <c r="M259" s="7" t="s">
        <v>19630</v>
      </c>
      <c r="N259" s="7"/>
      <c r="O259" s="7" t="s">
        <v>30</v>
      </c>
      <c r="P259" s="8" t="s">
        <v>4586</v>
      </c>
      <c r="Q259" s="1" t="str">
        <f t="shared" si="3"/>
        <v>0768455123841;30%</v>
      </c>
      <c r="R259" s="1" t="str">
        <f>VLOOKUP(Q259,A3_styczen!A:B,2,FALSE)</f>
        <v>Tak</v>
      </c>
    </row>
    <row r="260" spans="1:18" ht="67.5" hidden="1" x14ac:dyDescent="0.25">
      <c r="A260" s="6" t="s">
        <v>1650</v>
      </c>
      <c r="B260" s="7" t="s">
        <v>20051</v>
      </c>
      <c r="C260" s="7" t="s">
        <v>20095</v>
      </c>
      <c r="D260" s="7" t="s">
        <v>8003</v>
      </c>
      <c r="E260" s="7" t="s">
        <v>20096</v>
      </c>
      <c r="F260" s="7" t="s">
        <v>291</v>
      </c>
      <c r="G260" s="7" t="s">
        <v>24</v>
      </c>
      <c r="H260" s="7" t="s">
        <v>19938</v>
      </c>
      <c r="I260" s="7" t="s">
        <v>1395</v>
      </c>
      <c r="J260" s="7" t="s">
        <v>14151</v>
      </c>
      <c r="K260" s="7" t="s">
        <v>4537</v>
      </c>
      <c r="L260" s="7" t="s">
        <v>4081</v>
      </c>
      <c r="M260" s="7" t="s">
        <v>19631</v>
      </c>
      <c r="N260" s="7"/>
      <c r="O260" s="7" t="s">
        <v>363</v>
      </c>
      <c r="P260" s="8" t="s">
        <v>20097</v>
      </c>
      <c r="Q260" s="1" t="str">
        <f t="shared" ref="Q260:Q323" si="4">CONCATENATE(E260,";",O260)</f>
        <v>0768455123841;bezpłatny do limitu</v>
      </c>
      <c r="R260" s="1" t="str">
        <f>VLOOKUP(Q260,A3_styczen!A:B,2,FALSE)</f>
        <v>Tak</v>
      </c>
    </row>
    <row r="261" spans="1:18" ht="67.5" hidden="1" x14ac:dyDescent="0.25">
      <c r="A261" s="6" t="s">
        <v>1654</v>
      </c>
      <c r="B261" s="7" t="s">
        <v>20051</v>
      </c>
      <c r="C261" s="7" t="s">
        <v>20098</v>
      </c>
      <c r="D261" s="7" t="s">
        <v>8003</v>
      </c>
      <c r="E261" s="7" t="s">
        <v>20099</v>
      </c>
      <c r="F261" s="7" t="s">
        <v>291</v>
      </c>
      <c r="G261" s="7" t="s">
        <v>24</v>
      </c>
      <c r="H261" s="7" t="s">
        <v>19938</v>
      </c>
      <c r="I261" s="7" t="s">
        <v>20100</v>
      </c>
      <c r="J261" s="7" t="s">
        <v>20101</v>
      </c>
      <c r="K261" s="7" t="s">
        <v>20102</v>
      </c>
      <c r="L261" s="7" t="s">
        <v>16287</v>
      </c>
      <c r="M261" s="7" t="s">
        <v>19630</v>
      </c>
      <c r="N261" s="7"/>
      <c r="O261" s="7" t="s">
        <v>30</v>
      </c>
      <c r="P261" s="8" t="s">
        <v>12680</v>
      </c>
      <c r="Q261" s="1" t="str">
        <f t="shared" si="4"/>
        <v>0768455123865;30%</v>
      </c>
      <c r="R261" s="1" t="str">
        <f>VLOOKUP(Q261,A3_styczen!A:B,2,FALSE)</f>
        <v>Tak</v>
      </c>
    </row>
    <row r="262" spans="1:18" ht="67.5" hidden="1" x14ac:dyDescent="0.25">
      <c r="A262" s="6" t="s">
        <v>1661</v>
      </c>
      <c r="B262" s="7" t="s">
        <v>20051</v>
      </c>
      <c r="C262" s="7" t="s">
        <v>20098</v>
      </c>
      <c r="D262" s="7" t="s">
        <v>8003</v>
      </c>
      <c r="E262" s="7" t="s">
        <v>20099</v>
      </c>
      <c r="F262" s="7" t="s">
        <v>291</v>
      </c>
      <c r="G262" s="7" t="s">
        <v>24</v>
      </c>
      <c r="H262" s="7" t="s">
        <v>19938</v>
      </c>
      <c r="I262" s="7" t="s">
        <v>20100</v>
      </c>
      <c r="J262" s="7" t="s">
        <v>20101</v>
      </c>
      <c r="K262" s="7" t="s">
        <v>20102</v>
      </c>
      <c r="L262" s="7" t="s">
        <v>16287</v>
      </c>
      <c r="M262" s="7" t="s">
        <v>19631</v>
      </c>
      <c r="N262" s="7"/>
      <c r="O262" s="7" t="s">
        <v>363</v>
      </c>
      <c r="P262" s="8" t="s">
        <v>20103</v>
      </c>
      <c r="Q262" s="1" t="str">
        <f t="shared" si="4"/>
        <v>0768455123865;bezpłatny do limitu</v>
      </c>
      <c r="R262" s="1" t="str">
        <f>VLOOKUP(Q262,A3_styczen!A:B,2,FALSE)</f>
        <v>Tak</v>
      </c>
    </row>
    <row r="263" spans="1:18" ht="67.5" hidden="1" x14ac:dyDescent="0.25">
      <c r="A263" s="6" t="s">
        <v>1664</v>
      </c>
      <c r="B263" s="7" t="s">
        <v>20051</v>
      </c>
      <c r="C263" s="7" t="s">
        <v>20104</v>
      </c>
      <c r="D263" s="7" t="s">
        <v>8003</v>
      </c>
      <c r="E263" s="7" t="s">
        <v>20105</v>
      </c>
      <c r="F263" s="7" t="s">
        <v>291</v>
      </c>
      <c r="G263" s="7" t="s">
        <v>24</v>
      </c>
      <c r="H263" s="7" t="s">
        <v>19938</v>
      </c>
      <c r="I263" s="7" t="s">
        <v>20106</v>
      </c>
      <c r="J263" s="7" t="s">
        <v>20107</v>
      </c>
      <c r="K263" s="7" t="s">
        <v>2323</v>
      </c>
      <c r="L263" s="7" t="s">
        <v>2323</v>
      </c>
      <c r="M263" s="7" t="s">
        <v>19630</v>
      </c>
      <c r="N263" s="7"/>
      <c r="O263" s="7" t="s">
        <v>30</v>
      </c>
      <c r="P263" s="8" t="s">
        <v>14382</v>
      </c>
      <c r="Q263" s="1" t="str">
        <f t="shared" si="4"/>
        <v>0768455123766;30%</v>
      </c>
      <c r="R263" s="1" t="str">
        <f>VLOOKUP(Q263,A3_styczen!A:B,2,FALSE)</f>
        <v>Tak</v>
      </c>
    </row>
    <row r="264" spans="1:18" ht="67.5" hidden="1" x14ac:dyDescent="0.25">
      <c r="A264" s="6" t="s">
        <v>1669</v>
      </c>
      <c r="B264" s="7" t="s">
        <v>20051</v>
      </c>
      <c r="C264" s="7" t="s">
        <v>20104</v>
      </c>
      <c r="D264" s="7" t="s">
        <v>8003</v>
      </c>
      <c r="E264" s="7" t="s">
        <v>20105</v>
      </c>
      <c r="F264" s="7" t="s">
        <v>291</v>
      </c>
      <c r="G264" s="7" t="s">
        <v>24</v>
      </c>
      <c r="H264" s="7" t="s">
        <v>19938</v>
      </c>
      <c r="I264" s="7" t="s">
        <v>20106</v>
      </c>
      <c r="J264" s="7" t="s">
        <v>20107</v>
      </c>
      <c r="K264" s="7" t="s">
        <v>2323</v>
      </c>
      <c r="L264" s="7" t="s">
        <v>2323</v>
      </c>
      <c r="M264" s="7" t="s">
        <v>19631</v>
      </c>
      <c r="N264" s="7"/>
      <c r="O264" s="7" t="s">
        <v>363</v>
      </c>
      <c r="P264" s="8" t="s">
        <v>364</v>
      </c>
      <c r="Q264" s="1" t="str">
        <f t="shared" si="4"/>
        <v>0768455123766;bezpłatny do limitu</v>
      </c>
      <c r="R264" s="1" t="str">
        <f>VLOOKUP(Q264,A3_styczen!A:B,2,FALSE)</f>
        <v>Tak</v>
      </c>
    </row>
    <row r="265" spans="1:18" ht="67.5" hidden="1" x14ac:dyDescent="0.25">
      <c r="A265" s="6" t="s">
        <v>1676</v>
      </c>
      <c r="B265" s="7" t="s">
        <v>20051</v>
      </c>
      <c r="C265" s="7" t="s">
        <v>20108</v>
      </c>
      <c r="D265" s="7" t="s">
        <v>8003</v>
      </c>
      <c r="E265" s="7" t="s">
        <v>20109</v>
      </c>
      <c r="F265" s="7" t="s">
        <v>291</v>
      </c>
      <c r="G265" s="7" t="s">
        <v>24</v>
      </c>
      <c r="H265" s="7" t="s">
        <v>19938</v>
      </c>
      <c r="I265" s="7" t="s">
        <v>20110</v>
      </c>
      <c r="J265" s="7" t="s">
        <v>20111</v>
      </c>
      <c r="K265" s="7" t="s">
        <v>20112</v>
      </c>
      <c r="L265" s="7" t="s">
        <v>20113</v>
      </c>
      <c r="M265" s="7" t="s">
        <v>19630</v>
      </c>
      <c r="N265" s="7"/>
      <c r="O265" s="7" t="s">
        <v>30</v>
      </c>
      <c r="P265" s="8" t="s">
        <v>8822</v>
      </c>
      <c r="Q265" s="1" t="str">
        <f t="shared" si="4"/>
        <v>0768455123728;30%</v>
      </c>
      <c r="R265" s="1" t="str">
        <f>VLOOKUP(Q265,A3_styczen!A:B,2,FALSE)</f>
        <v>Tak</v>
      </c>
    </row>
    <row r="266" spans="1:18" ht="67.5" hidden="1" x14ac:dyDescent="0.25">
      <c r="A266" s="6" t="s">
        <v>1681</v>
      </c>
      <c r="B266" s="7" t="s">
        <v>20051</v>
      </c>
      <c r="C266" s="7" t="s">
        <v>20108</v>
      </c>
      <c r="D266" s="7" t="s">
        <v>8003</v>
      </c>
      <c r="E266" s="7" t="s">
        <v>20109</v>
      </c>
      <c r="F266" s="7" t="s">
        <v>291</v>
      </c>
      <c r="G266" s="7" t="s">
        <v>24</v>
      </c>
      <c r="H266" s="7" t="s">
        <v>19938</v>
      </c>
      <c r="I266" s="7" t="s">
        <v>20110</v>
      </c>
      <c r="J266" s="7" t="s">
        <v>20111</v>
      </c>
      <c r="K266" s="7" t="s">
        <v>20112</v>
      </c>
      <c r="L266" s="7" t="s">
        <v>20113</v>
      </c>
      <c r="M266" s="7" t="s">
        <v>19631</v>
      </c>
      <c r="N266" s="7"/>
      <c r="O266" s="7" t="s">
        <v>363</v>
      </c>
      <c r="P266" s="8" t="s">
        <v>20114</v>
      </c>
      <c r="Q266" s="1" t="str">
        <f t="shared" si="4"/>
        <v>0768455123728;bezpłatny do limitu</v>
      </c>
      <c r="R266" s="1" t="str">
        <f>VLOOKUP(Q266,A3_styczen!A:B,2,FALSE)</f>
        <v>Tak</v>
      </c>
    </row>
    <row r="267" spans="1:18" ht="67.5" hidden="1" x14ac:dyDescent="0.25">
      <c r="A267" s="6" t="s">
        <v>1683</v>
      </c>
      <c r="B267" s="7" t="s">
        <v>20051</v>
      </c>
      <c r="C267" s="7" t="s">
        <v>20115</v>
      </c>
      <c r="D267" s="7" t="s">
        <v>8003</v>
      </c>
      <c r="E267" s="7" t="s">
        <v>20116</v>
      </c>
      <c r="F267" s="7" t="s">
        <v>291</v>
      </c>
      <c r="G267" s="7" t="s">
        <v>24</v>
      </c>
      <c r="H267" s="7" t="s">
        <v>19938</v>
      </c>
      <c r="I267" s="7" t="s">
        <v>1806</v>
      </c>
      <c r="J267" s="7" t="s">
        <v>19347</v>
      </c>
      <c r="K267" s="7" t="s">
        <v>9086</v>
      </c>
      <c r="L267" s="7" t="s">
        <v>9086</v>
      </c>
      <c r="M267" s="7" t="s">
        <v>19630</v>
      </c>
      <c r="N267" s="7"/>
      <c r="O267" s="7" t="s">
        <v>30</v>
      </c>
      <c r="P267" s="8" t="s">
        <v>1776</v>
      </c>
      <c r="Q267" s="1" t="str">
        <f t="shared" si="4"/>
        <v>0768455123858;30%</v>
      </c>
      <c r="R267" s="1" t="str">
        <f>VLOOKUP(Q267,A3_styczen!A:B,2,FALSE)</f>
        <v>Tak</v>
      </c>
    </row>
    <row r="268" spans="1:18" ht="67.5" hidden="1" x14ac:dyDescent="0.25">
      <c r="A268" s="6" t="s">
        <v>1689</v>
      </c>
      <c r="B268" s="7" t="s">
        <v>20051</v>
      </c>
      <c r="C268" s="7" t="s">
        <v>20115</v>
      </c>
      <c r="D268" s="7" t="s">
        <v>8003</v>
      </c>
      <c r="E268" s="7" t="s">
        <v>20116</v>
      </c>
      <c r="F268" s="7" t="s">
        <v>291</v>
      </c>
      <c r="G268" s="7" t="s">
        <v>24</v>
      </c>
      <c r="H268" s="7" t="s">
        <v>19938</v>
      </c>
      <c r="I268" s="7" t="s">
        <v>1806</v>
      </c>
      <c r="J268" s="7" t="s">
        <v>19347</v>
      </c>
      <c r="K268" s="7" t="s">
        <v>9086</v>
      </c>
      <c r="L268" s="7" t="s">
        <v>9086</v>
      </c>
      <c r="M268" s="7" t="s">
        <v>19631</v>
      </c>
      <c r="N268" s="7"/>
      <c r="O268" s="7" t="s">
        <v>363</v>
      </c>
      <c r="P268" s="8" t="s">
        <v>364</v>
      </c>
      <c r="Q268" s="1" t="str">
        <f t="shared" si="4"/>
        <v>0768455123858;bezpłatny do limitu</v>
      </c>
      <c r="R268" s="1" t="str">
        <f>VLOOKUP(Q268,A3_styczen!A:B,2,FALSE)</f>
        <v>Tak</v>
      </c>
    </row>
    <row r="269" spans="1:18" ht="67.5" hidden="1" x14ac:dyDescent="0.25">
      <c r="A269" s="6" t="s">
        <v>1695</v>
      </c>
      <c r="B269" s="7" t="s">
        <v>20051</v>
      </c>
      <c r="C269" s="7" t="s">
        <v>20117</v>
      </c>
      <c r="D269" s="7" t="s">
        <v>8003</v>
      </c>
      <c r="E269" s="7" t="s">
        <v>20118</v>
      </c>
      <c r="F269" s="7" t="s">
        <v>291</v>
      </c>
      <c r="G269" s="7" t="s">
        <v>24</v>
      </c>
      <c r="H269" s="7" t="s">
        <v>19938</v>
      </c>
      <c r="I269" s="7" t="s">
        <v>20119</v>
      </c>
      <c r="J269" s="7" t="s">
        <v>20120</v>
      </c>
      <c r="K269" s="7" t="s">
        <v>20121</v>
      </c>
      <c r="L269" s="7" t="s">
        <v>20121</v>
      </c>
      <c r="M269" s="7" t="s">
        <v>19630</v>
      </c>
      <c r="N269" s="7"/>
      <c r="O269" s="7" t="s">
        <v>30</v>
      </c>
      <c r="P269" s="8" t="s">
        <v>12653</v>
      </c>
      <c r="Q269" s="1" t="str">
        <f t="shared" si="4"/>
        <v>0768455123735;30%</v>
      </c>
      <c r="R269" s="1" t="str">
        <f>VLOOKUP(Q269,A3_styczen!A:B,2,FALSE)</f>
        <v>Tak</v>
      </c>
    </row>
    <row r="270" spans="1:18" ht="67.5" hidden="1" x14ac:dyDescent="0.25">
      <c r="A270" s="6" t="s">
        <v>1698</v>
      </c>
      <c r="B270" s="7" t="s">
        <v>20051</v>
      </c>
      <c r="C270" s="7" t="s">
        <v>20117</v>
      </c>
      <c r="D270" s="7" t="s">
        <v>8003</v>
      </c>
      <c r="E270" s="7" t="s">
        <v>20118</v>
      </c>
      <c r="F270" s="7" t="s">
        <v>291</v>
      </c>
      <c r="G270" s="7" t="s">
        <v>24</v>
      </c>
      <c r="H270" s="7" t="s">
        <v>19938</v>
      </c>
      <c r="I270" s="7" t="s">
        <v>20119</v>
      </c>
      <c r="J270" s="7" t="s">
        <v>20120</v>
      </c>
      <c r="K270" s="7" t="s">
        <v>20121</v>
      </c>
      <c r="L270" s="7" t="s">
        <v>20121</v>
      </c>
      <c r="M270" s="7" t="s">
        <v>19631</v>
      </c>
      <c r="N270" s="7"/>
      <c r="O270" s="7" t="s">
        <v>363</v>
      </c>
      <c r="P270" s="8" t="s">
        <v>364</v>
      </c>
      <c r="Q270" s="1" t="str">
        <f t="shared" si="4"/>
        <v>0768455123735;bezpłatny do limitu</v>
      </c>
      <c r="R270" s="1" t="str">
        <f>VLOOKUP(Q270,A3_styczen!A:B,2,FALSE)</f>
        <v>Tak</v>
      </c>
    </row>
    <row r="271" spans="1:18" ht="67.5" hidden="1" x14ac:dyDescent="0.25">
      <c r="A271" s="6" t="s">
        <v>1703</v>
      </c>
      <c r="B271" s="7" t="s">
        <v>20051</v>
      </c>
      <c r="C271" s="7" t="s">
        <v>20122</v>
      </c>
      <c r="D271" s="7" t="s">
        <v>8003</v>
      </c>
      <c r="E271" s="7" t="s">
        <v>20123</v>
      </c>
      <c r="F271" s="7" t="s">
        <v>291</v>
      </c>
      <c r="G271" s="7" t="s">
        <v>24</v>
      </c>
      <c r="H271" s="7" t="s">
        <v>19938</v>
      </c>
      <c r="I271" s="7" t="s">
        <v>20124</v>
      </c>
      <c r="J271" s="7" t="s">
        <v>2255</v>
      </c>
      <c r="K271" s="7" t="s">
        <v>12794</v>
      </c>
      <c r="L271" s="7" t="s">
        <v>12794</v>
      </c>
      <c r="M271" s="7" t="s">
        <v>19630</v>
      </c>
      <c r="N271" s="7"/>
      <c r="O271" s="7" t="s">
        <v>30</v>
      </c>
      <c r="P271" s="8" t="s">
        <v>20125</v>
      </c>
      <c r="Q271" s="1" t="str">
        <f t="shared" si="4"/>
        <v>0768455123742;30%</v>
      </c>
      <c r="R271" s="1" t="str">
        <f>VLOOKUP(Q271,A3_styczen!A:B,2,FALSE)</f>
        <v>Tak</v>
      </c>
    </row>
    <row r="272" spans="1:18" ht="67.5" hidden="1" x14ac:dyDescent="0.25">
      <c r="A272" s="6" t="s">
        <v>1709</v>
      </c>
      <c r="B272" s="7" t="s">
        <v>20051</v>
      </c>
      <c r="C272" s="7" t="s">
        <v>20122</v>
      </c>
      <c r="D272" s="7" t="s">
        <v>8003</v>
      </c>
      <c r="E272" s="7" t="s">
        <v>20123</v>
      </c>
      <c r="F272" s="7" t="s">
        <v>291</v>
      </c>
      <c r="G272" s="7" t="s">
        <v>24</v>
      </c>
      <c r="H272" s="7" t="s">
        <v>19938</v>
      </c>
      <c r="I272" s="7" t="s">
        <v>20124</v>
      </c>
      <c r="J272" s="7" t="s">
        <v>2255</v>
      </c>
      <c r="K272" s="7" t="s">
        <v>12794</v>
      </c>
      <c r="L272" s="7" t="s">
        <v>12794</v>
      </c>
      <c r="M272" s="7" t="s">
        <v>19631</v>
      </c>
      <c r="N272" s="7"/>
      <c r="O272" s="7" t="s">
        <v>363</v>
      </c>
      <c r="P272" s="8" t="s">
        <v>364</v>
      </c>
      <c r="Q272" s="1" t="str">
        <f t="shared" si="4"/>
        <v>0768455123742;bezpłatny do limitu</v>
      </c>
      <c r="R272" s="1" t="str">
        <f>VLOOKUP(Q272,A3_styczen!A:B,2,FALSE)</f>
        <v>Tak</v>
      </c>
    </row>
    <row r="273" spans="1:18" ht="45" hidden="1" x14ac:dyDescent="0.25">
      <c r="A273" s="6" t="s">
        <v>1717</v>
      </c>
      <c r="B273" s="7" t="s">
        <v>20051</v>
      </c>
      <c r="C273" s="7" t="s">
        <v>20126</v>
      </c>
      <c r="D273" s="7" t="s">
        <v>8003</v>
      </c>
      <c r="E273" s="7" t="s">
        <v>20127</v>
      </c>
      <c r="F273" s="7" t="s">
        <v>489</v>
      </c>
      <c r="G273" s="7" t="s">
        <v>24</v>
      </c>
      <c r="H273" s="7" t="s">
        <v>19938</v>
      </c>
      <c r="I273" s="7" t="s">
        <v>4585</v>
      </c>
      <c r="J273" s="7" t="s">
        <v>1574</v>
      </c>
      <c r="K273" s="7" t="s">
        <v>1356</v>
      </c>
      <c r="L273" s="7" t="s">
        <v>11847</v>
      </c>
      <c r="M273" s="7" t="s">
        <v>19630</v>
      </c>
      <c r="N273" s="7"/>
      <c r="O273" s="7" t="s">
        <v>30</v>
      </c>
      <c r="P273" s="8" t="s">
        <v>13241</v>
      </c>
      <c r="Q273" s="1" t="str">
        <f t="shared" si="4"/>
        <v>5708932861557;30%</v>
      </c>
      <c r="R273" s="1" t="str">
        <f>VLOOKUP(Q273,A3_styczen!A:B,2,FALSE)</f>
        <v>Tak</v>
      </c>
    </row>
    <row r="274" spans="1:18" ht="45" hidden="1" x14ac:dyDescent="0.25">
      <c r="A274" s="6" t="s">
        <v>1723</v>
      </c>
      <c r="B274" s="7" t="s">
        <v>20051</v>
      </c>
      <c r="C274" s="7" t="s">
        <v>20128</v>
      </c>
      <c r="D274" s="7" t="s">
        <v>8003</v>
      </c>
      <c r="E274" s="7" t="s">
        <v>20129</v>
      </c>
      <c r="F274" s="7" t="s">
        <v>489</v>
      </c>
      <c r="G274" s="7" t="s">
        <v>24</v>
      </c>
      <c r="H274" s="7" t="s">
        <v>19938</v>
      </c>
      <c r="I274" s="7" t="s">
        <v>1513</v>
      </c>
      <c r="J274" s="7" t="s">
        <v>3062</v>
      </c>
      <c r="K274" s="7" t="s">
        <v>18391</v>
      </c>
      <c r="L274" s="7" t="s">
        <v>1691</v>
      </c>
      <c r="M274" s="7" t="s">
        <v>19630</v>
      </c>
      <c r="N274" s="7"/>
      <c r="O274" s="7" t="s">
        <v>30</v>
      </c>
      <c r="P274" s="8" t="s">
        <v>8896</v>
      </c>
      <c r="Q274" s="1" t="str">
        <f t="shared" si="4"/>
        <v>5708932861571;30%</v>
      </c>
      <c r="R274" s="1" t="str">
        <f>VLOOKUP(Q274,A3_styczen!A:B,2,FALSE)</f>
        <v>Tak</v>
      </c>
    </row>
    <row r="275" spans="1:18" ht="45" hidden="1" x14ac:dyDescent="0.25">
      <c r="A275" s="6" t="s">
        <v>1731</v>
      </c>
      <c r="B275" s="7" t="s">
        <v>20051</v>
      </c>
      <c r="C275" s="7" t="s">
        <v>20130</v>
      </c>
      <c r="D275" s="7" t="s">
        <v>8003</v>
      </c>
      <c r="E275" s="7" t="s">
        <v>20131</v>
      </c>
      <c r="F275" s="7" t="s">
        <v>489</v>
      </c>
      <c r="G275" s="7" t="s">
        <v>24</v>
      </c>
      <c r="H275" s="7" t="s">
        <v>19938</v>
      </c>
      <c r="I275" s="7" t="s">
        <v>3748</v>
      </c>
      <c r="J275" s="7" t="s">
        <v>5918</v>
      </c>
      <c r="K275" s="7" t="s">
        <v>18410</v>
      </c>
      <c r="L275" s="7" t="s">
        <v>18410</v>
      </c>
      <c r="M275" s="7" t="s">
        <v>19630</v>
      </c>
      <c r="N275" s="7"/>
      <c r="O275" s="7" t="s">
        <v>30</v>
      </c>
      <c r="P275" s="8" t="s">
        <v>26</v>
      </c>
      <c r="Q275" s="1" t="str">
        <f t="shared" si="4"/>
        <v>5708932861564;30%</v>
      </c>
      <c r="R275" s="1" t="str">
        <f>VLOOKUP(Q275,A3_styczen!A:B,2,FALSE)</f>
        <v>Tak</v>
      </c>
    </row>
    <row r="276" spans="1:18" ht="45" hidden="1" x14ac:dyDescent="0.25">
      <c r="A276" s="6" t="s">
        <v>1739</v>
      </c>
      <c r="B276" s="7" t="s">
        <v>20051</v>
      </c>
      <c r="C276" s="7" t="s">
        <v>20132</v>
      </c>
      <c r="D276" s="7" t="s">
        <v>8003</v>
      </c>
      <c r="E276" s="7" t="s">
        <v>20133</v>
      </c>
      <c r="F276" s="7" t="s">
        <v>489</v>
      </c>
      <c r="G276" s="7" t="s">
        <v>24</v>
      </c>
      <c r="H276" s="7" t="s">
        <v>19938</v>
      </c>
      <c r="I276" s="7" t="s">
        <v>804</v>
      </c>
      <c r="J276" s="7" t="s">
        <v>5566</v>
      </c>
      <c r="K276" s="7" t="s">
        <v>554</v>
      </c>
      <c r="L276" s="7" t="s">
        <v>94</v>
      </c>
      <c r="M276" s="7" t="s">
        <v>19630</v>
      </c>
      <c r="N276" s="7"/>
      <c r="O276" s="7" t="s">
        <v>30</v>
      </c>
      <c r="P276" s="8" t="s">
        <v>12257</v>
      </c>
      <c r="Q276" s="1" t="str">
        <f t="shared" si="4"/>
        <v>5708932861540;30%</v>
      </c>
      <c r="R276" s="1" t="str">
        <f>VLOOKUP(Q276,A3_styczen!A:B,2,FALSE)</f>
        <v>Tak</v>
      </c>
    </row>
    <row r="277" spans="1:18" ht="45" hidden="1" x14ac:dyDescent="0.25">
      <c r="A277" s="6" t="s">
        <v>1744</v>
      </c>
      <c r="B277" s="7" t="s">
        <v>20051</v>
      </c>
      <c r="C277" s="7" t="s">
        <v>20134</v>
      </c>
      <c r="D277" s="7" t="s">
        <v>8003</v>
      </c>
      <c r="E277" s="7" t="s">
        <v>20135</v>
      </c>
      <c r="F277" s="7" t="s">
        <v>489</v>
      </c>
      <c r="G277" s="7" t="s">
        <v>24</v>
      </c>
      <c r="H277" s="7" t="s">
        <v>19938</v>
      </c>
      <c r="I277" s="7" t="s">
        <v>6317</v>
      </c>
      <c r="J277" s="7" t="s">
        <v>6981</v>
      </c>
      <c r="K277" s="7" t="s">
        <v>20136</v>
      </c>
      <c r="L277" s="7" t="s">
        <v>20136</v>
      </c>
      <c r="M277" s="7" t="s">
        <v>19630</v>
      </c>
      <c r="N277" s="7"/>
      <c r="O277" s="7" t="s">
        <v>30</v>
      </c>
      <c r="P277" s="8" t="s">
        <v>3480</v>
      </c>
      <c r="Q277" s="1" t="str">
        <f t="shared" si="4"/>
        <v>5708932861526;30%</v>
      </c>
      <c r="R277" s="1" t="str">
        <f>VLOOKUP(Q277,A3_styczen!A:B,2,FALSE)</f>
        <v>Tak</v>
      </c>
    </row>
    <row r="278" spans="1:18" ht="67.5" hidden="1" x14ac:dyDescent="0.25">
      <c r="A278" s="6" t="s">
        <v>1750</v>
      </c>
      <c r="B278" s="7" t="s">
        <v>20051</v>
      </c>
      <c r="C278" s="7" t="s">
        <v>20137</v>
      </c>
      <c r="D278" s="7" t="s">
        <v>8003</v>
      </c>
      <c r="E278" s="7" t="s">
        <v>20138</v>
      </c>
      <c r="F278" s="7" t="s">
        <v>489</v>
      </c>
      <c r="G278" s="7" t="s">
        <v>24</v>
      </c>
      <c r="H278" s="7" t="s">
        <v>19938</v>
      </c>
      <c r="I278" s="7" t="s">
        <v>647</v>
      </c>
      <c r="J278" s="7" t="s">
        <v>20139</v>
      </c>
      <c r="K278" s="7" t="s">
        <v>11523</v>
      </c>
      <c r="L278" s="7" t="s">
        <v>11523</v>
      </c>
      <c r="M278" s="7" t="s">
        <v>19630</v>
      </c>
      <c r="N278" s="7"/>
      <c r="O278" s="7" t="s">
        <v>30</v>
      </c>
      <c r="P278" s="8" t="s">
        <v>3785</v>
      </c>
      <c r="Q278" s="1" t="str">
        <f t="shared" si="4"/>
        <v>5708932861533;30%</v>
      </c>
      <c r="R278" s="1" t="str">
        <f>VLOOKUP(Q278,A3_styczen!A:B,2,FALSE)</f>
        <v>Tak</v>
      </c>
    </row>
    <row r="279" spans="1:18" ht="56.25" hidden="1" x14ac:dyDescent="0.25">
      <c r="A279" s="6" t="s">
        <v>1753</v>
      </c>
      <c r="B279" s="7" t="s">
        <v>20051</v>
      </c>
      <c r="C279" s="7" t="s">
        <v>20140</v>
      </c>
      <c r="D279" s="7" t="s">
        <v>8003</v>
      </c>
      <c r="E279" s="7" t="s">
        <v>20141</v>
      </c>
      <c r="F279" s="7" t="s">
        <v>766</v>
      </c>
      <c r="G279" s="7" t="s">
        <v>24</v>
      </c>
      <c r="H279" s="7" t="s">
        <v>19938</v>
      </c>
      <c r="I279" s="7" t="s">
        <v>3873</v>
      </c>
      <c r="J279" s="7" t="s">
        <v>4938</v>
      </c>
      <c r="K279" s="7" t="s">
        <v>4489</v>
      </c>
      <c r="L279" s="7" t="s">
        <v>11847</v>
      </c>
      <c r="M279" s="7" t="s">
        <v>19630</v>
      </c>
      <c r="N279" s="7"/>
      <c r="O279" s="7" t="s">
        <v>30</v>
      </c>
      <c r="P279" s="8" t="s">
        <v>5178</v>
      </c>
      <c r="Q279" s="1" t="str">
        <f t="shared" si="4"/>
        <v>5708932476300;30%</v>
      </c>
      <c r="R279" s="1" t="str">
        <f>VLOOKUP(Q279,A3_styczen!A:B,2,FALSE)</f>
        <v>Tak</v>
      </c>
    </row>
    <row r="280" spans="1:18" ht="56.25" hidden="1" x14ac:dyDescent="0.25">
      <c r="A280" s="6" t="s">
        <v>1761</v>
      </c>
      <c r="B280" s="7" t="s">
        <v>20051</v>
      </c>
      <c r="C280" s="7" t="s">
        <v>20140</v>
      </c>
      <c r="D280" s="7" t="s">
        <v>8003</v>
      </c>
      <c r="E280" s="7" t="s">
        <v>20141</v>
      </c>
      <c r="F280" s="7" t="s">
        <v>766</v>
      </c>
      <c r="G280" s="7" t="s">
        <v>24</v>
      </c>
      <c r="H280" s="7" t="s">
        <v>19938</v>
      </c>
      <c r="I280" s="7" t="s">
        <v>3873</v>
      </c>
      <c r="J280" s="7" t="s">
        <v>4938</v>
      </c>
      <c r="K280" s="7" t="s">
        <v>4489</v>
      </c>
      <c r="L280" s="7" t="s">
        <v>11847</v>
      </c>
      <c r="M280" s="7" t="s">
        <v>19631</v>
      </c>
      <c r="N280" s="7"/>
      <c r="O280" s="7" t="s">
        <v>363</v>
      </c>
      <c r="P280" s="8" t="s">
        <v>14574</v>
      </c>
      <c r="Q280" s="1" t="str">
        <f t="shared" si="4"/>
        <v>5708932476300;bezpłatny do limitu</v>
      </c>
      <c r="R280" s="1" t="str">
        <f>VLOOKUP(Q280,A3_styczen!A:B,2,FALSE)</f>
        <v>Tak</v>
      </c>
    </row>
    <row r="281" spans="1:18" ht="56.25" hidden="1" x14ac:dyDescent="0.25">
      <c r="A281" s="6" t="s">
        <v>1769</v>
      </c>
      <c r="B281" s="7" t="s">
        <v>20051</v>
      </c>
      <c r="C281" s="7" t="s">
        <v>20142</v>
      </c>
      <c r="D281" s="7" t="s">
        <v>8003</v>
      </c>
      <c r="E281" s="7" t="s">
        <v>20143</v>
      </c>
      <c r="F281" s="7" t="s">
        <v>766</v>
      </c>
      <c r="G281" s="7" t="s">
        <v>24</v>
      </c>
      <c r="H281" s="7" t="s">
        <v>19938</v>
      </c>
      <c r="I281" s="7" t="s">
        <v>3183</v>
      </c>
      <c r="J281" s="7" t="s">
        <v>3184</v>
      </c>
      <c r="K281" s="7" t="s">
        <v>20144</v>
      </c>
      <c r="L281" s="7" t="s">
        <v>4081</v>
      </c>
      <c r="M281" s="7" t="s">
        <v>19630</v>
      </c>
      <c r="N281" s="7"/>
      <c r="O281" s="7" t="s">
        <v>30</v>
      </c>
      <c r="P281" s="8" t="s">
        <v>2018</v>
      </c>
      <c r="Q281" s="1" t="str">
        <f t="shared" si="4"/>
        <v>5708932476294;30%</v>
      </c>
      <c r="R281" s="1" t="str">
        <f>VLOOKUP(Q281,A3_styczen!A:B,2,FALSE)</f>
        <v>Tak</v>
      </c>
    </row>
    <row r="282" spans="1:18" ht="56.25" hidden="1" x14ac:dyDescent="0.25">
      <c r="A282" s="6" t="s">
        <v>1773</v>
      </c>
      <c r="B282" s="7" t="s">
        <v>20051</v>
      </c>
      <c r="C282" s="7" t="s">
        <v>20142</v>
      </c>
      <c r="D282" s="7" t="s">
        <v>8003</v>
      </c>
      <c r="E282" s="7" t="s">
        <v>20143</v>
      </c>
      <c r="F282" s="7" t="s">
        <v>766</v>
      </c>
      <c r="G282" s="7" t="s">
        <v>24</v>
      </c>
      <c r="H282" s="7" t="s">
        <v>19938</v>
      </c>
      <c r="I282" s="7" t="s">
        <v>3183</v>
      </c>
      <c r="J282" s="7" t="s">
        <v>3184</v>
      </c>
      <c r="K282" s="7" t="s">
        <v>20144</v>
      </c>
      <c r="L282" s="7" t="s">
        <v>4081</v>
      </c>
      <c r="M282" s="7" t="s">
        <v>19631</v>
      </c>
      <c r="N282" s="7"/>
      <c r="O282" s="7" t="s">
        <v>363</v>
      </c>
      <c r="P282" s="8" t="s">
        <v>20145</v>
      </c>
      <c r="Q282" s="1" t="str">
        <f t="shared" si="4"/>
        <v>5708932476294;bezpłatny do limitu</v>
      </c>
      <c r="R282" s="1" t="str">
        <f>VLOOKUP(Q282,A3_styczen!A:B,2,FALSE)</f>
        <v>Tak</v>
      </c>
    </row>
    <row r="283" spans="1:18" ht="56.25" hidden="1" x14ac:dyDescent="0.25">
      <c r="A283" s="6" t="s">
        <v>1778</v>
      </c>
      <c r="B283" s="7" t="s">
        <v>20051</v>
      </c>
      <c r="C283" s="7" t="s">
        <v>20146</v>
      </c>
      <c r="D283" s="7" t="s">
        <v>8003</v>
      </c>
      <c r="E283" s="7" t="s">
        <v>20147</v>
      </c>
      <c r="F283" s="7" t="s">
        <v>37</v>
      </c>
      <c r="G283" s="7" t="s">
        <v>24</v>
      </c>
      <c r="H283" s="7" t="s">
        <v>19938</v>
      </c>
      <c r="I283" s="7" t="s">
        <v>3353</v>
      </c>
      <c r="J283" s="7" t="s">
        <v>1914</v>
      </c>
      <c r="K283" s="7" t="s">
        <v>20148</v>
      </c>
      <c r="L283" s="7" t="s">
        <v>11847</v>
      </c>
      <c r="M283" s="7" t="s">
        <v>19630</v>
      </c>
      <c r="N283" s="7"/>
      <c r="O283" s="7" t="s">
        <v>30</v>
      </c>
      <c r="P283" s="8" t="s">
        <v>7223</v>
      </c>
      <c r="Q283" s="1" t="str">
        <f t="shared" si="4"/>
        <v>5708932551540;30%</v>
      </c>
      <c r="R283" s="1" t="str">
        <f>VLOOKUP(Q283,A3_styczen!A:B,2,FALSE)</f>
        <v>Tak</v>
      </c>
    </row>
    <row r="284" spans="1:18" ht="56.25" hidden="1" x14ac:dyDescent="0.25">
      <c r="A284" s="6" t="s">
        <v>1784</v>
      </c>
      <c r="B284" s="7" t="s">
        <v>20051</v>
      </c>
      <c r="C284" s="7" t="s">
        <v>20149</v>
      </c>
      <c r="D284" s="7" t="s">
        <v>8003</v>
      </c>
      <c r="E284" s="7" t="s">
        <v>20150</v>
      </c>
      <c r="F284" s="7" t="s">
        <v>37</v>
      </c>
      <c r="G284" s="7" t="s">
        <v>24</v>
      </c>
      <c r="H284" s="7" t="s">
        <v>19938</v>
      </c>
      <c r="I284" s="7" t="s">
        <v>10261</v>
      </c>
      <c r="J284" s="7" t="s">
        <v>4806</v>
      </c>
      <c r="K284" s="7" t="s">
        <v>7746</v>
      </c>
      <c r="L284" s="7" t="s">
        <v>4081</v>
      </c>
      <c r="M284" s="7" t="s">
        <v>19630</v>
      </c>
      <c r="N284" s="7"/>
      <c r="O284" s="7" t="s">
        <v>30</v>
      </c>
      <c r="P284" s="8" t="s">
        <v>8944</v>
      </c>
      <c r="Q284" s="1" t="str">
        <f t="shared" si="4"/>
        <v>5708932551571;30%</v>
      </c>
      <c r="R284" s="1" t="str">
        <f>VLOOKUP(Q284,A3_styczen!A:B,2,FALSE)</f>
        <v>Tak</v>
      </c>
    </row>
    <row r="285" spans="1:18" ht="67.5" hidden="1" x14ac:dyDescent="0.25">
      <c r="A285" s="6" t="s">
        <v>1791</v>
      </c>
      <c r="B285" s="7" t="s">
        <v>20051</v>
      </c>
      <c r="C285" s="7" t="s">
        <v>20151</v>
      </c>
      <c r="D285" s="7" t="s">
        <v>8003</v>
      </c>
      <c r="E285" s="7" t="s">
        <v>20152</v>
      </c>
      <c r="F285" s="7" t="s">
        <v>489</v>
      </c>
      <c r="G285" s="7" t="s">
        <v>24</v>
      </c>
      <c r="H285" s="7" t="s">
        <v>19938</v>
      </c>
      <c r="I285" s="7" t="s">
        <v>18492</v>
      </c>
      <c r="J285" s="7" t="s">
        <v>20153</v>
      </c>
      <c r="K285" s="7" t="s">
        <v>2879</v>
      </c>
      <c r="L285" s="7" t="s">
        <v>2879</v>
      </c>
      <c r="M285" s="7" t="s">
        <v>19630</v>
      </c>
      <c r="N285" s="7"/>
      <c r="O285" s="7" t="s">
        <v>30</v>
      </c>
      <c r="P285" s="8" t="s">
        <v>3374</v>
      </c>
      <c r="Q285" s="1" t="str">
        <f t="shared" si="4"/>
        <v>5708932861588;30%</v>
      </c>
      <c r="R285" s="1" t="str">
        <f>VLOOKUP(Q285,A3_styczen!A:B,2,FALSE)</f>
        <v>Tak</v>
      </c>
    </row>
    <row r="286" spans="1:18" ht="45" hidden="1" x14ac:dyDescent="0.25">
      <c r="A286" s="6" t="s">
        <v>1794</v>
      </c>
      <c r="B286" s="7" t="s">
        <v>20051</v>
      </c>
      <c r="C286" s="7" t="s">
        <v>20154</v>
      </c>
      <c r="D286" s="7" t="s">
        <v>8003</v>
      </c>
      <c r="E286" s="7" t="s">
        <v>20155</v>
      </c>
      <c r="F286" s="7" t="s">
        <v>302</v>
      </c>
      <c r="G286" s="7" t="s">
        <v>24</v>
      </c>
      <c r="H286" s="7" t="s">
        <v>19938</v>
      </c>
      <c r="I286" s="7" t="s">
        <v>3203</v>
      </c>
      <c r="J286" s="7" t="s">
        <v>1187</v>
      </c>
      <c r="K286" s="7" t="s">
        <v>4746</v>
      </c>
      <c r="L286" s="7" t="s">
        <v>11847</v>
      </c>
      <c r="M286" s="7" t="s">
        <v>19630</v>
      </c>
      <c r="N286" s="7"/>
      <c r="O286" s="7" t="s">
        <v>30</v>
      </c>
      <c r="P286" s="8" t="s">
        <v>3278</v>
      </c>
      <c r="Q286" s="1" t="str">
        <f t="shared" si="4"/>
        <v>5000223466695;30%</v>
      </c>
      <c r="R286" s="1" t="str">
        <f>VLOOKUP(Q286,A3_styczen!A:B,2,FALSE)</f>
        <v>Tak</v>
      </c>
    </row>
    <row r="287" spans="1:18" ht="45" hidden="1" x14ac:dyDescent="0.25">
      <c r="A287" s="6" t="s">
        <v>1800</v>
      </c>
      <c r="B287" s="7" t="s">
        <v>20051</v>
      </c>
      <c r="C287" s="7" t="s">
        <v>20156</v>
      </c>
      <c r="D287" s="7" t="s">
        <v>8003</v>
      </c>
      <c r="E287" s="7" t="s">
        <v>20157</v>
      </c>
      <c r="F287" s="7" t="s">
        <v>302</v>
      </c>
      <c r="G287" s="7" t="s">
        <v>24</v>
      </c>
      <c r="H287" s="7" t="s">
        <v>19938</v>
      </c>
      <c r="I287" s="7" t="s">
        <v>9686</v>
      </c>
      <c r="J287" s="7" t="s">
        <v>20009</v>
      </c>
      <c r="K287" s="7" t="s">
        <v>2708</v>
      </c>
      <c r="L287" s="7" t="s">
        <v>2708</v>
      </c>
      <c r="M287" s="7" t="s">
        <v>19630</v>
      </c>
      <c r="N287" s="7"/>
      <c r="O287" s="7" t="s">
        <v>30</v>
      </c>
      <c r="P287" s="8" t="s">
        <v>466</v>
      </c>
      <c r="Q287" s="1" t="str">
        <f t="shared" si="4"/>
        <v>5000223466725;30%</v>
      </c>
      <c r="R287" s="1" t="str">
        <f>VLOOKUP(Q287,A3_styczen!A:B,2,FALSE)</f>
        <v>Tak</v>
      </c>
    </row>
    <row r="288" spans="1:18" ht="67.5" hidden="1" x14ac:dyDescent="0.25">
      <c r="A288" s="6" t="s">
        <v>1810</v>
      </c>
      <c r="B288" s="7" t="s">
        <v>20051</v>
      </c>
      <c r="C288" s="7" t="s">
        <v>20158</v>
      </c>
      <c r="D288" s="7" t="s">
        <v>8003</v>
      </c>
      <c r="E288" s="7" t="s">
        <v>20159</v>
      </c>
      <c r="F288" s="7" t="s">
        <v>3492</v>
      </c>
      <c r="G288" s="7" t="s">
        <v>576</v>
      </c>
      <c r="H288" s="7" t="s">
        <v>19938</v>
      </c>
      <c r="I288" s="7" t="s">
        <v>4122</v>
      </c>
      <c r="J288" s="7" t="s">
        <v>9324</v>
      </c>
      <c r="K288" s="7" t="s">
        <v>1588</v>
      </c>
      <c r="L288" s="7" t="s">
        <v>1588</v>
      </c>
      <c r="M288" s="7" t="s">
        <v>19630</v>
      </c>
      <c r="N288" s="7"/>
      <c r="O288" s="7" t="s">
        <v>30</v>
      </c>
      <c r="P288" s="8" t="s">
        <v>1058</v>
      </c>
      <c r="Q288" s="1" t="str">
        <f t="shared" si="4"/>
        <v>0768455142231;30%</v>
      </c>
      <c r="R288" s="1" t="str">
        <f>VLOOKUP(Q288,A3_styczen!A:B,2,FALSE)</f>
        <v>Tak</v>
      </c>
    </row>
    <row r="289" spans="1:18" ht="67.5" hidden="1" x14ac:dyDescent="0.25">
      <c r="A289" s="6" t="s">
        <v>1819</v>
      </c>
      <c r="B289" s="7" t="s">
        <v>20051</v>
      </c>
      <c r="C289" s="7" t="s">
        <v>20158</v>
      </c>
      <c r="D289" s="7" t="s">
        <v>8003</v>
      </c>
      <c r="E289" s="7" t="s">
        <v>20159</v>
      </c>
      <c r="F289" s="7" t="s">
        <v>3492</v>
      </c>
      <c r="G289" s="7" t="s">
        <v>576</v>
      </c>
      <c r="H289" s="7" t="s">
        <v>19938</v>
      </c>
      <c r="I289" s="7" t="s">
        <v>4122</v>
      </c>
      <c r="J289" s="7" t="s">
        <v>9324</v>
      </c>
      <c r="K289" s="7" t="s">
        <v>1588</v>
      </c>
      <c r="L289" s="7" t="s">
        <v>1588</v>
      </c>
      <c r="M289" s="7" t="s">
        <v>19631</v>
      </c>
      <c r="N289" s="7"/>
      <c r="O289" s="7" t="s">
        <v>363</v>
      </c>
      <c r="P289" s="8" t="s">
        <v>364</v>
      </c>
      <c r="Q289" s="1" t="str">
        <f t="shared" si="4"/>
        <v>0768455142231;bezpłatny do limitu</v>
      </c>
      <c r="R289" s="1" t="str">
        <f>VLOOKUP(Q289,A3_styczen!A:B,2,FALSE)</f>
        <v>Tak</v>
      </c>
    </row>
    <row r="290" spans="1:18" ht="67.5" hidden="1" x14ac:dyDescent="0.25">
      <c r="A290" s="6" t="s">
        <v>1826</v>
      </c>
      <c r="B290" s="7" t="s">
        <v>20051</v>
      </c>
      <c r="C290" s="7" t="s">
        <v>20160</v>
      </c>
      <c r="D290" s="7" t="s">
        <v>8003</v>
      </c>
      <c r="E290" s="7" t="s">
        <v>20161</v>
      </c>
      <c r="F290" s="7" t="s">
        <v>3492</v>
      </c>
      <c r="G290" s="7" t="s">
        <v>576</v>
      </c>
      <c r="H290" s="7" t="s">
        <v>19938</v>
      </c>
      <c r="I290" s="7" t="s">
        <v>3776</v>
      </c>
      <c r="J290" s="7" t="s">
        <v>7431</v>
      </c>
      <c r="K290" s="7" t="s">
        <v>3909</v>
      </c>
      <c r="L290" s="7" t="s">
        <v>3909</v>
      </c>
      <c r="M290" s="7" t="s">
        <v>19630</v>
      </c>
      <c r="N290" s="7"/>
      <c r="O290" s="7" t="s">
        <v>30</v>
      </c>
      <c r="P290" s="8" t="s">
        <v>2473</v>
      </c>
      <c r="Q290" s="1" t="str">
        <f t="shared" si="4"/>
        <v>0768455142248;30%</v>
      </c>
      <c r="R290" s="1" t="str">
        <f>VLOOKUP(Q290,A3_styczen!A:B,2,FALSE)</f>
        <v>Tak</v>
      </c>
    </row>
    <row r="291" spans="1:18" ht="67.5" hidden="1" x14ac:dyDescent="0.25">
      <c r="A291" s="6" t="s">
        <v>1835</v>
      </c>
      <c r="B291" s="7" t="s">
        <v>20051</v>
      </c>
      <c r="C291" s="7" t="s">
        <v>20160</v>
      </c>
      <c r="D291" s="7" t="s">
        <v>8003</v>
      </c>
      <c r="E291" s="7" t="s">
        <v>20161</v>
      </c>
      <c r="F291" s="7" t="s">
        <v>3492</v>
      </c>
      <c r="G291" s="7" t="s">
        <v>576</v>
      </c>
      <c r="H291" s="7" t="s">
        <v>19938</v>
      </c>
      <c r="I291" s="7" t="s">
        <v>3776</v>
      </c>
      <c r="J291" s="7" t="s">
        <v>7431</v>
      </c>
      <c r="K291" s="7" t="s">
        <v>3909</v>
      </c>
      <c r="L291" s="7" t="s">
        <v>3909</v>
      </c>
      <c r="M291" s="7" t="s">
        <v>19631</v>
      </c>
      <c r="N291" s="7"/>
      <c r="O291" s="7" t="s">
        <v>363</v>
      </c>
      <c r="P291" s="8" t="s">
        <v>364</v>
      </c>
      <c r="Q291" s="1" t="str">
        <f t="shared" si="4"/>
        <v>0768455142248;bezpłatny do limitu</v>
      </c>
      <c r="R291" s="1" t="str">
        <f>VLOOKUP(Q291,A3_styczen!A:B,2,FALSE)</f>
        <v>Tak</v>
      </c>
    </row>
    <row r="292" spans="1:18" ht="67.5" hidden="1" x14ac:dyDescent="0.25">
      <c r="A292" s="6" t="s">
        <v>1843</v>
      </c>
      <c r="B292" s="7" t="s">
        <v>20051</v>
      </c>
      <c r="C292" s="7" t="s">
        <v>20162</v>
      </c>
      <c r="D292" s="7" t="s">
        <v>8003</v>
      </c>
      <c r="E292" s="7" t="s">
        <v>20163</v>
      </c>
      <c r="F292" s="7" t="s">
        <v>3492</v>
      </c>
      <c r="G292" s="7" t="s">
        <v>576</v>
      </c>
      <c r="H292" s="7" t="s">
        <v>19938</v>
      </c>
      <c r="I292" s="7" t="s">
        <v>820</v>
      </c>
      <c r="J292" s="7" t="s">
        <v>1345</v>
      </c>
      <c r="K292" s="7" t="s">
        <v>709</v>
      </c>
      <c r="L292" s="7" t="s">
        <v>2635</v>
      </c>
      <c r="M292" s="7" t="s">
        <v>19630</v>
      </c>
      <c r="N292" s="7"/>
      <c r="O292" s="7" t="s">
        <v>30</v>
      </c>
      <c r="P292" s="8" t="s">
        <v>2785</v>
      </c>
      <c r="Q292" s="1" t="str">
        <f t="shared" si="4"/>
        <v>0768455142255;30%</v>
      </c>
      <c r="R292" s="1" t="str">
        <f>VLOOKUP(Q292,A3_styczen!A:B,2,FALSE)</f>
        <v>Tak</v>
      </c>
    </row>
    <row r="293" spans="1:18" ht="67.5" hidden="1" x14ac:dyDescent="0.25">
      <c r="A293" s="6" t="s">
        <v>1850</v>
      </c>
      <c r="B293" s="7" t="s">
        <v>20051</v>
      </c>
      <c r="C293" s="7" t="s">
        <v>20162</v>
      </c>
      <c r="D293" s="7" t="s">
        <v>8003</v>
      </c>
      <c r="E293" s="7" t="s">
        <v>20163</v>
      </c>
      <c r="F293" s="7" t="s">
        <v>3492</v>
      </c>
      <c r="G293" s="7" t="s">
        <v>576</v>
      </c>
      <c r="H293" s="7" t="s">
        <v>19938</v>
      </c>
      <c r="I293" s="7" t="s">
        <v>820</v>
      </c>
      <c r="J293" s="7" t="s">
        <v>1345</v>
      </c>
      <c r="K293" s="7" t="s">
        <v>709</v>
      </c>
      <c r="L293" s="7" t="s">
        <v>2635</v>
      </c>
      <c r="M293" s="7" t="s">
        <v>19631</v>
      </c>
      <c r="N293" s="7"/>
      <c r="O293" s="7" t="s">
        <v>363</v>
      </c>
      <c r="P293" s="8" t="s">
        <v>20164</v>
      </c>
      <c r="Q293" s="1" t="str">
        <f t="shared" si="4"/>
        <v>0768455142255;bezpłatny do limitu</v>
      </c>
      <c r="R293" s="1" t="str">
        <f>VLOOKUP(Q293,A3_styczen!A:B,2,FALSE)</f>
        <v>Tak</v>
      </c>
    </row>
    <row r="294" spans="1:18" ht="67.5" hidden="1" x14ac:dyDescent="0.25">
      <c r="A294" s="6" t="s">
        <v>1858</v>
      </c>
      <c r="B294" s="7" t="s">
        <v>20051</v>
      </c>
      <c r="C294" s="7" t="s">
        <v>20165</v>
      </c>
      <c r="D294" s="7" t="s">
        <v>8003</v>
      </c>
      <c r="E294" s="7" t="s">
        <v>20166</v>
      </c>
      <c r="F294" s="7" t="s">
        <v>3492</v>
      </c>
      <c r="G294" s="7" t="s">
        <v>576</v>
      </c>
      <c r="H294" s="7" t="s">
        <v>19938</v>
      </c>
      <c r="I294" s="7" t="s">
        <v>3248</v>
      </c>
      <c r="J294" s="7" t="s">
        <v>9183</v>
      </c>
      <c r="K294" s="7" t="s">
        <v>224</v>
      </c>
      <c r="L294" s="7" t="s">
        <v>224</v>
      </c>
      <c r="M294" s="7" t="s">
        <v>19630</v>
      </c>
      <c r="N294" s="7"/>
      <c r="O294" s="7" t="s">
        <v>30</v>
      </c>
      <c r="P294" s="8" t="s">
        <v>19944</v>
      </c>
      <c r="Q294" s="1" t="str">
        <f t="shared" si="4"/>
        <v>0768455142224;30%</v>
      </c>
      <c r="R294" s="1" t="str">
        <f>VLOOKUP(Q294,A3_styczen!A:B,2,FALSE)</f>
        <v>Tak</v>
      </c>
    </row>
    <row r="295" spans="1:18" ht="67.5" hidden="1" x14ac:dyDescent="0.25">
      <c r="A295" s="6" t="s">
        <v>1871</v>
      </c>
      <c r="B295" s="7" t="s">
        <v>20051</v>
      </c>
      <c r="C295" s="7" t="s">
        <v>20165</v>
      </c>
      <c r="D295" s="7" t="s">
        <v>8003</v>
      </c>
      <c r="E295" s="7" t="s">
        <v>20166</v>
      </c>
      <c r="F295" s="7" t="s">
        <v>3492</v>
      </c>
      <c r="G295" s="7" t="s">
        <v>576</v>
      </c>
      <c r="H295" s="7" t="s">
        <v>19938</v>
      </c>
      <c r="I295" s="7" t="s">
        <v>3248</v>
      </c>
      <c r="J295" s="7" t="s">
        <v>9183</v>
      </c>
      <c r="K295" s="7" t="s">
        <v>224</v>
      </c>
      <c r="L295" s="7" t="s">
        <v>224</v>
      </c>
      <c r="M295" s="7" t="s">
        <v>19631</v>
      </c>
      <c r="N295" s="7"/>
      <c r="O295" s="7" t="s">
        <v>363</v>
      </c>
      <c r="P295" s="8" t="s">
        <v>364</v>
      </c>
      <c r="Q295" s="1" t="str">
        <f t="shared" si="4"/>
        <v>0768455142224;bezpłatny do limitu</v>
      </c>
      <c r="R295" s="1" t="str">
        <f>VLOOKUP(Q295,A3_styczen!A:B,2,FALSE)</f>
        <v>Tak</v>
      </c>
    </row>
    <row r="296" spans="1:18" ht="33.75" hidden="1" x14ac:dyDescent="0.25">
      <c r="A296" s="6" t="s">
        <v>1880</v>
      </c>
      <c r="B296" s="7" t="s">
        <v>20051</v>
      </c>
      <c r="C296" s="7" t="s">
        <v>20167</v>
      </c>
      <c r="D296" s="7" t="s">
        <v>8003</v>
      </c>
      <c r="E296" s="7" t="s">
        <v>20168</v>
      </c>
      <c r="F296" s="7" t="s">
        <v>23</v>
      </c>
      <c r="G296" s="7" t="s">
        <v>24</v>
      </c>
      <c r="H296" s="7" t="s">
        <v>19938</v>
      </c>
      <c r="I296" s="7" t="s">
        <v>3339</v>
      </c>
      <c r="J296" s="7" t="s">
        <v>1506</v>
      </c>
      <c r="K296" s="7" t="s">
        <v>1291</v>
      </c>
      <c r="L296" s="7" t="s">
        <v>4603</v>
      </c>
      <c r="M296" s="7" t="s">
        <v>19630</v>
      </c>
      <c r="N296" s="7"/>
      <c r="O296" s="7" t="s">
        <v>30</v>
      </c>
      <c r="P296" s="8" t="s">
        <v>9247</v>
      </c>
      <c r="Q296" s="1" t="str">
        <f t="shared" si="4"/>
        <v>15051978004257;30%</v>
      </c>
      <c r="R296" s="1" t="str">
        <f>VLOOKUP(Q296,A3_styczen!A:B,2,FALSE)</f>
        <v>Tak</v>
      </c>
    </row>
    <row r="297" spans="1:18" ht="45" hidden="1" x14ac:dyDescent="0.25">
      <c r="A297" s="6" t="s">
        <v>1886</v>
      </c>
      <c r="B297" s="7" t="s">
        <v>20051</v>
      </c>
      <c r="C297" s="7" t="s">
        <v>20167</v>
      </c>
      <c r="D297" s="7" t="s">
        <v>8003</v>
      </c>
      <c r="E297" s="7" t="s">
        <v>20168</v>
      </c>
      <c r="F297" s="7" t="s">
        <v>23</v>
      </c>
      <c r="G297" s="7" t="s">
        <v>24</v>
      </c>
      <c r="H297" s="7" t="s">
        <v>19938</v>
      </c>
      <c r="I297" s="7" t="s">
        <v>3339</v>
      </c>
      <c r="J297" s="7" t="s">
        <v>1506</v>
      </c>
      <c r="K297" s="7" t="s">
        <v>1291</v>
      </c>
      <c r="L297" s="7" t="s">
        <v>4603</v>
      </c>
      <c r="M297" s="7" t="s">
        <v>19631</v>
      </c>
      <c r="N297" s="7"/>
      <c r="O297" s="7" t="s">
        <v>363</v>
      </c>
      <c r="P297" s="8" t="s">
        <v>19647</v>
      </c>
      <c r="Q297" s="1" t="str">
        <f t="shared" si="4"/>
        <v>15051978004257;bezpłatny do limitu</v>
      </c>
      <c r="R297" s="1" t="str">
        <f>VLOOKUP(Q297,A3_styczen!A:B,2,FALSE)</f>
        <v>Tak</v>
      </c>
    </row>
    <row r="298" spans="1:18" ht="33.75" hidden="1" x14ac:dyDescent="0.25">
      <c r="A298" s="6" t="s">
        <v>1890</v>
      </c>
      <c r="B298" s="7" t="s">
        <v>20051</v>
      </c>
      <c r="C298" s="7" t="s">
        <v>20169</v>
      </c>
      <c r="D298" s="7" t="s">
        <v>8003</v>
      </c>
      <c r="E298" s="7" t="s">
        <v>20170</v>
      </c>
      <c r="F298" s="7" t="s">
        <v>23</v>
      </c>
      <c r="G298" s="7" t="s">
        <v>24</v>
      </c>
      <c r="H298" s="7" t="s">
        <v>19938</v>
      </c>
      <c r="I298" s="7" t="s">
        <v>1635</v>
      </c>
      <c r="J298" s="7" t="s">
        <v>1636</v>
      </c>
      <c r="K298" s="7" t="s">
        <v>20171</v>
      </c>
      <c r="L298" s="7" t="s">
        <v>8167</v>
      </c>
      <c r="M298" s="7" t="s">
        <v>19630</v>
      </c>
      <c r="N298" s="7"/>
      <c r="O298" s="7" t="s">
        <v>30</v>
      </c>
      <c r="P298" s="8" t="s">
        <v>12102</v>
      </c>
      <c r="Q298" s="1" t="str">
        <f t="shared" si="4"/>
        <v>15051978004264;30%</v>
      </c>
      <c r="R298" s="1" t="str">
        <f>VLOOKUP(Q298,A3_styczen!A:B,2,FALSE)</f>
        <v>Tak</v>
      </c>
    </row>
    <row r="299" spans="1:18" ht="45" hidden="1" x14ac:dyDescent="0.25">
      <c r="A299" s="6" t="s">
        <v>1901</v>
      </c>
      <c r="B299" s="7" t="s">
        <v>20051</v>
      </c>
      <c r="C299" s="7" t="s">
        <v>20169</v>
      </c>
      <c r="D299" s="7" t="s">
        <v>8003</v>
      </c>
      <c r="E299" s="7" t="s">
        <v>20170</v>
      </c>
      <c r="F299" s="7" t="s">
        <v>23</v>
      </c>
      <c r="G299" s="7" t="s">
        <v>24</v>
      </c>
      <c r="H299" s="7" t="s">
        <v>19938</v>
      </c>
      <c r="I299" s="7" t="s">
        <v>1635</v>
      </c>
      <c r="J299" s="7" t="s">
        <v>1636</v>
      </c>
      <c r="K299" s="7" t="s">
        <v>20171</v>
      </c>
      <c r="L299" s="7" t="s">
        <v>8167</v>
      </c>
      <c r="M299" s="7" t="s">
        <v>19631</v>
      </c>
      <c r="N299" s="7"/>
      <c r="O299" s="7" t="s">
        <v>363</v>
      </c>
      <c r="P299" s="8" t="s">
        <v>19934</v>
      </c>
      <c r="Q299" s="1" t="str">
        <f t="shared" si="4"/>
        <v>15051978004264;bezpłatny do limitu</v>
      </c>
      <c r="R299" s="1" t="str">
        <f>VLOOKUP(Q299,A3_styczen!A:B,2,FALSE)</f>
        <v>Tak</v>
      </c>
    </row>
    <row r="300" spans="1:18" ht="33.75" hidden="1" x14ac:dyDescent="0.25">
      <c r="A300" s="6" t="s">
        <v>1908</v>
      </c>
      <c r="B300" s="7" t="s">
        <v>20051</v>
      </c>
      <c r="C300" s="7" t="s">
        <v>20172</v>
      </c>
      <c r="D300" s="7" t="s">
        <v>8003</v>
      </c>
      <c r="E300" s="7" t="s">
        <v>20173</v>
      </c>
      <c r="F300" s="7" t="s">
        <v>302</v>
      </c>
      <c r="G300" s="7" t="s">
        <v>24</v>
      </c>
      <c r="H300" s="7" t="s">
        <v>19938</v>
      </c>
      <c r="I300" s="7" t="s">
        <v>6447</v>
      </c>
      <c r="J300" s="7" t="s">
        <v>6448</v>
      </c>
      <c r="K300" s="7" t="s">
        <v>20174</v>
      </c>
      <c r="L300" s="7" t="s">
        <v>20174</v>
      </c>
      <c r="M300" s="7" t="s">
        <v>19630</v>
      </c>
      <c r="N300" s="7"/>
      <c r="O300" s="7" t="s">
        <v>30</v>
      </c>
      <c r="P300" s="8" t="s">
        <v>203</v>
      </c>
      <c r="Q300" s="1" t="str">
        <f t="shared" si="4"/>
        <v>7332430504999;30%</v>
      </c>
      <c r="R300" s="1" t="str">
        <f>VLOOKUP(Q300,A3_styczen!A:B,2,FALSE)</f>
        <v>Tak</v>
      </c>
    </row>
    <row r="301" spans="1:18" ht="45" hidden="1" x14ac:dyDescent="0.25">
      <c r="A301" s="6" t="s">
        <v>1915</v>
      </c>
      <c r="B301" s="7" t="s">
        <v>20051</v>
      </c>
      <c r="C301" s="7" t="s">
        <v>20172</v>
      </c>
      <c r="D301" s="7" t="s">
        <v>8003</v>
      </c>
      <c r="E301" s="7" t="s">
        <v>20173</v>
      </c>
      <c r="F301" s="7" t="s">
        <v>302</v>
      </c>
      <c r="G301" s="7" t="s">
        <v>24</v>
      </c>
      <c r="H301" s="7" t="s">
        <v>19938</v>
      </c>
      <c r="I301" s="7" t="s">
        <v>6447</v>
      </c>
      <c r="J301" s="7" t="s">
        <v>6448</v>
      </c>
      <c r="K301" s="7" t="s">
        <v>20174</v>
      </c>
      <c r="L301" s="7" t="s">
        <v>20174</v>
      </c>
      <c r="M301" s="7" t="s">
        <v>19631</v>
      </c>
      <c r="N301" s="7"/>
      <c r="O301" s="7" t="s">
        <v>363</v>
      </c>
      <c r="P301" s="8" t="s">
        <v>364</v>
      </c>
      <c r="Q301" s="1" t="str">
        <f t="shared" si="4"/>
        <v>7332430504999;bezpłatny do limitu</v>
      </c>
      <c r="R301" s="1" t="str">
        <f>VLOOKUP(Q301,A3_styczen!A:B,2,FALSE)</f>
        <v>Tak</v>
      </c>
    </row>
    <row r="302" spans="1:18" ht="33.75" hidden="1" x14ac:dyDescent="0.25">
      <c r="A302" s="6" t="s">
        <v>1926</v>
      </c>
      <c r="B302" s="7" t="s">
        <v>20051</v>
      </c>
      <c r="C302" s="7" t="s">
        <v>20175</v>
      </c>
      <c r="D302" s="7" t="s">
        <v>8003</v>
      </c>
      <c r="E302" s="7" t="s">
        <v>20176</v>
      </c>
      <c r="F302" s="7" t="s">
        <v>302</v>
      </c>
      <c r="G302" s="7" t="s">
        <v>24</v>
      </c>
      <c r="H302" s="7" t="s">
        <v>19938</v>
      </c>
      <c r="I302" s="7" t="s">
        <v>1579</v>
      </c>
      <c r="J302" s="7" t="s">
        <v>733</v>
      </c>
      <c r="K302" s="7" t="s">
        <v>6831</v>
      </c>
      <c r="L302" s="7" t="s">
        <v>1691</v>
      </c>
      <c r="M302" s="7" t="s">
        <v>19630</v>
      </c>
      <c r="N302" s="7"/>
      <c r="O302" s="7" t="s">
        <v>30</v>
      </c>
      <c r="P302" s="8" t="s">
        <v>2391</v>
      </c>
      <c r="Q302" s="1" t="str">
        <f t="shared" si="4"/>
        <v>7332430446459;30%</v>
      </c>
      <c r="R302" s="1" t="str">
        <f>VLOOKUP(Q302,A3_styczen!A:B,2,FALSE)</f>
        <v>Tak</v>
      </c>
    </row>
    <row r="303" spans="1:18" ht="45" hidden="1" x14ac:dyDescent="0.25">
      <c r="A303" s="6" t="s">
        <v>1932</v>
      </c>
      <c r="B303" s="7" t="s">
        <v>20051</v>
      </c>
      <c r="C303" s="7" t="s">
        <v>20175</v>
      </c>
      <c r="D303" s="7" t="s">
        <v>8003</v>
      </c>
      <c r="E303" s="7" t="s">
        <v>20176</v>
      </c>
      <c r="F303" s="7" t="s">
        <v>302</v>
      </c>
      <c r="G303" s="7" t="s">
        <v>24</v>
      </c>
      <c r="H303" s="7" t="s">
        <v>19938</v>
      </c>
      <c r="I303" s="7" t="s">
        <v>1579</v>
      </c>
      <c r="J303" s="7" t="s">
        <v>733</v>
      </c>
      <c r="K303" s="7" t="s">
        <v>6831</v>
      </c>
      <c r="L303" s="7" t="s">
        <v>1691</v>
      </c>
      <c r="M303" s="7" t="s">
        <v>19631</v>
      </c>
      <c r="N303" s="7"/>
      <c r="O303" s="7" t="s">
        <v>363</v>
      </c>
      <c r="P303" s="8" t="s">
        <v>20177</v>
      </c>
      <c r="Q303" s="1" t="str">
        <f t="shared" si="4"/>
        <v>7332430446459;bezpłatny do limitu</v>
      </c>
      <c r="R303" s="1" t="str">
        <f>VLOOKUP(Q303,A3_styczen!A:B,2,FALSE)</f>
        <v>Tak</v>
      </c>
    </row>
    <row r="304" spans="1:18" ht="33.75" hidden="1" x14ac:dyDescent="0.25">
      <c r="A304" s="6" t="s">
        <v>1941</v>
      </c>
      <c r="B304" s="7" t="s">
        <v>20051</v>
      </c>
      <c r="C304" s="7" t="s">
        <v>20178</v>
      </c>
      <c r="D304" s="7" t="s">
        <v>8003</v>
      </c>
      <c r="E304" s="7" t="s">
        <v>20179</v>
      </c>
      <c r="F304" s="7" t="s">
        <v>302</v>
      </c>
      <c r="G304" s="7" t="s">
        <v>24</v>
      </c>
      <c r="H304" s="7" t="s">
        <v>19938</v>
      </c>
      <c r="I304" s="7" t="s">
        <v>18490</v>
      </c>
      <c r="J304" s="7" t="s">
        <v>18491</v>
      </c>
      <c r="K304" s="7" t="s">
        <v>20180</v>
      </c>
      <c r="L304" s="7" t="s">
        <v>20180</v>
      </c>
      <c r="M304" s="7" t="s">
        <v>19630</v>
      </c>
      <c r="N304" s="7"/>
      <c r="O304" s="7" t="s">
        <v>30</v>
      </c>
      <c r="P304" s="8" t="s">
        <v>390</v>
      </c>
      <c r="Q304" s="1" t="str">
        <f t="shared" si="4"/>
        <v>7332430505019;30%</v>
      </c>
      <c r="R304" s="1" t="str">
        <f>VLOOKUP(Q304,A3_styczen!A:B,2,FALSE)</f>
        <v>Tak</v>
      </c>
    </row>
    <row r="305" spans="1:18" ht="45" hidden="1" x14ac:dyDescent="0.25">
      <c r="A305" s="6" t="s">
        <v>1948</v>
      </c>
      <c r="B305" s="7" t="s">
        <v>20051</v>
      </c>
      <c r="C305" s="7" t="s">
        <v>20178</v>
      </c>
      <c r="D305" s="7" t="s">
        <v>8003</v>
      </c>
      <c r="E305" s="7" t="s">
        <v>20179</v>
      </c>
      <c r="F305" s="7" t="s">
        <v>302</v>
      </c>
      <c r="G305" s="7" t="s">
        <v>24</v>
      </c>
      <c r="H305" s="7" t="s">
        <v>19938</v>
      </c>
      <c r="I305" s="7" t="s">
        <v>18490</v>
      </c>
      <c r="J305" s="7" t="s">
        <v>18491</v>
      </c>
      <c r="K305" s="7" t="s">
        <v>20180</v>
      </c>
      <c r="L305" s="7" t="s">
        <v>20180</v>
      </c>
      <c r="M305" s="7" t="s">
        <v>19631</v>
      </c>
      <c r="N305" s="7"/>
      <c r="O305" s="7" t="s">
        <v>363</v>
      </c>
      <c r="P305" s="8" t="s">
        <v>364</v>
      </c>
      <c r="Q305" s="1" t="str">
        <f t="shared" si="4"/>
        <v>7332430505019;bezpłatny do limitu</v>
      </c>
      <c r="R305" s="1" t="str">
        <f>VLOOKUP(Q305,A3_styczen!A:B,2,FALSE)</f>
        <v>Tak</v>
      </c>
    </row>
    <row r="306" spans="1:18" ht="33.75" hidden="1" x14ac:dyDescent="0.25">
      <c r="A306" s="6" t="s">
        <v>1955</v>
      </c>
      <c r="B306" s="7" t="s">
        <v>20051</v>
      </c>
      <c r="C306" s="7" t="s">
        <v>20181</v>
      </c>
      <c r="D306" s="7" t="s">
        <v>8003</v>
      </c>
      <c r="E306" s="7" t="s">
        <v>20182</v>
      </c>
      <c r="F306" s="7" t="s">
        <v>302</v>
      </c>
      <c r="G306" s="7" t="s">
        <v>24</v>
      </c>
      <c r="H306" s="7" t="s">
        <v>19938</v>
      </c>
      <c r="I306" s="7" t="s">
        <v>5791</v>
      </c>
      <c r="J306" s="7" t="s">
        <v>5792</v>
      </c>
      <c r="K306" s="7" t="s">
        <v>20183</v>
      </c>
      <c r="L306" s="7" t="s">
        <v>20184</v>
      </c>
      <c r="M306" s="7" t="s">
        <v>19630</v>
      </c>
      <c r="N306" s="7"/>
      <c r="O306" s="7" t="s">
        <v>30</v>
      </c>
      <c r="P306" s="8" t="s">
        <v>20185</v>
      </c>
      <c r="Q306" s="1" t="str">
        <f t="shared" si="4"/>
        <v>7332551306441;30%</v>
      </c>
      <c r="R306" s="1" t="str">
        <f>VLOOKUP(Q306,A3_styczen!A:B,2,FALSE)</f>
        <v>Tak</v>
      </c>
    </row>
    <row r="307" spans="1:18" ht="45" hidden="1" x14ac:dyDescent="0.25">
      <c r="A307" s="6" t="s">
        <v>1962</v>
      </c>
      <c r="B307" s="7" t="s">
        <v>20051</v>
      </c>
      <c r="C307" s="7" t="s">
        <v>20181</v>
      </c>
      <c r="D307" s="7" t="s">
        <v>8003</v>
      </c>
      <c r="E307" s="7" t="s">
        <v>20182</v>
      </c>
      <c r="F307" s="7" t="s">
        <v>302</v>
      </c>
      <c r="G307" s="7" t="s">
        <v>24</v>
      </c>
      <c r="H307" s="7" t="s">
        <v>19938</v>
      </c>
      <c r="I307" s="7" t="s">
        <v>5791</v>
      </c>
      <c r="J307" s="7" t="s">
        <v>5792</v>
      </c>
      <c r="K307" s="7" t="s">
        <v>20183</v>
      </c>
      <c r="L307" s="7" t="s">
        <v>20184</v>
      </c>
      <c r="M307" s="7" t="s">
        <v>19631</v>
      </c>
      <c r="N307" s="7"/>
      <c r="O307" s="7" t="s">
        <v>363</v>
      </c>
      <c r="P307" s="8" t="s">
        <v>20186</v>
      </c>
      <c r="Q307" s="1" t="str">
        <f t="shared" si="4"/>
        <v>7332551306441;bezpłatny do limitu</v>
      </c>
      <c r="R307" s="1" t="str">
        <f>VLOOKUP(Q307,A3_styczen!A:B,2,FALSE)</f>
        <v>Tak</v>
      </c>
    </row>
    <row r="308" spans="1:18" ht="45" hidden="1" x14ac:dyDescent="0.25">
      <c r="A308" s="6" t="s">
        <v>1968</v>
      </c>
      <c r="B308" s="7" t="s">
        <v>20051</v>
      </c>
      <c r="C308" s="7" t="s">
        <v>20187</v>
      </c>
      <c r="D308" s="7" t="s">
        <v>8003</v>
      </c>
      <c r="E308" s="7" t="s">
        <v>20188</v>
      </c>
      <c r="F308" s="7" t="s">
        <v>302</v>
      </c>
      <c r="G308" s="7" t="s">
        <v>24</v>
      </c>
      <c r="H308" s="7" t="s">
        <v>19938</v>
      </c>
      <c r="I308" s="7" t="s">
        <v>1051</v>
      </c>
      <c r="J308" s="7" t="s">
        <v>1052</v>
      </c>
      <c r="K308" s="7" t="s">
        <v>16021</v>
      </c>
      <c r="L308" s="7" t="s">
        <v>1691</v>
      </c>
      <c r="M308" s="7" t="s">
        <v>19630</v>
      </c>
      <c r="N308" s="7"/>
      <c r="O308" s="7" t="s">
        <v>30</v>
      </c>
      <c r="P308" s="8" t="s">
        <v>4964</v>
      </c>
      <c r="Q308" s="1" t="str">
        <f t="shared" si="4"/>
        <v>7332430446527;30%</v>
      </c>
      <c r="R308" s="1" t="str">
        <f>VLOOKUP(Q308,A3_styczen!A:B,2,FALSE)</f>
        <v>Tak</v>
      </c>
    </row>
    <row r="309" spans="1:18" ht="45" hidden="1" x14ac:dyDescent="0.25">
      <c r="A309" s="6" t="s">
        <v>1975</v>
      </c>
      <c r="B309" s="7" t="s">
        <v>20051</v>
      </c>
      <c r="C309" s="7" t="s">
        <v>20187</v>
      </c>
      <c r="D309" s="7" t="s">
        <v>8003</v>
      </c>
      <c r="E309" s="7" t="s">
        <v>20188</v>
      </c>
      <c r="F309" s="7" t="s">
        <v>302</v>
      </c>
      <c r="G309" s="7" t="s">
        <v>24</v>
      </c>
      <c r="H309" s="7" t="s">
        <v>19938</v>
      </c>
      <c r="I309" s="7" t="s">
        <v>1051</v>
      </c>
      <c r="J309" s="7" t="s">
        <v>1052</v>
      </c>
      <c r="K309" s="7" t="s">
        <v>16021</v>
      </c>
      <c r="L309" s="7" t="s">
        <v>1691</v>
      </c>
      <c r="M309" s="7" t="s">
        <v>19631</v>
      </c>
      <c r="N309" s="7"/>
      <c r="O309" s="7" t="s">
        <v>363</v>
      </c>
      <c r="P309" s="8" t="s">
        <v>4389</v>
      </c>
      <c r="Q309" s="1" t="str">
        <f t="shared" si="4"/>
        <v>7332430446527;bezpłatny do limitu</v>
      </c>
      <c r="R309" s="1" t="str">
        <f>VLOOKUP(Q309,A3_styczen!A:B,2,FALSE)</f>
        <v>Tak</v>
      </c>
    </row>
    <row r="310" spans="1:18" ht="45" hidden="1" x14ac:dyDescent="0.25">
      <c r="A310" s="6" t="s">
        <v>1980</v>
      </c>
      <c r="B310" s="7" t="s">
        <v>20051</v>
      </c>
      <c r="C310" s="7" t="s">
        <v>20189</v>
      </c>
      <c r="D310" s="7" t="s">
        <v>8003</v>
      </c>
      <c r="E310" s="7" t="s">
        <v>20190</v>
      </c>
      <c r="F310" s="7" t="s">
        <v>302</v>
      </c>
      <c r="G310" s="7" t="s">
        <v>24</v>
      </c>
      <c r="H310" s="7" t="s">
        <v>19938</v>
      </c>
      <c r="I310" s="7" t="s">
        <v>18490</v>
      </c>
      <c r="J310" s="7" t="s">
        <v>18491</v>
      </c>
      <c r="K310" s="7" t="s">
        <v>20180</v>
      </c>
      <c r="L310" s="7" t="s">
        <v>20180</v>
      </c>
      <c r="M310" s="7" t="s">
        <v>19630</v>
      </c>
      <c r="N310" s="7"/>
      <c r="O310" s="7" t="s">
        <v>30</v>
      </c>
      <c r="P310" s="8" t="s">
        <v>390</v>
      </c>
      <c r="Q310" s="1" t="str">
        <f t="shared" si="4"/>
        <v>7332430497116;30%</v>
      </c>
      <c r="R310" s="1" t="str">
        <f>VLOOKUP(Q310,A3_styczen!A:B,2,FALSE)</f>
        <v>Tak</v>
      </c>
    </row>
    <row r="311" spans="1:18" ht="45" hidden="1" x14ac:dyDescent="0.25">
      <c r="A311" s="6" t="s">
        <v>1984</v>
      </c>
      <c r="B311" s="7" t="s">
        <v>20051</v>
      </c>
      <c r="C311" s="7" t="s">
        <v>20189</v>
      </c>
      <c r="D311" s="7" t="s">
        <v>8003</v>
      </c>
      <c r="E311" s="7" t="s">
        <v>20190</v>
      </c>
      <c r="F311" s="7" t="s">
        <v>302</v>
      </c>
      <c r="G311" s="7" t="s">
        <v>24</v>
      </c>
      <c r="H311" s="7" t="s">
        <v>19938</v>
      </c>
      <c r="I311" s="7" t="s">
        <v>18490</v>
      </c>
      <c r="J311" s="7" t="s">
        <v>18491</v>
      </c>
      <c r="K311" s="7" t="s">
        <v>20180</v>
      </c>
      <c r="L311" s="7" t="s">
        <v>20180</v>
      </c>
      <c r="M311" s="7" t="s">
        <v>19631</v>
      </c>
      <c r="N311" s="7"/>
      <c r="O311" s="7" t="s">
        <v>363</v>
      </c>
      <c r="P311" s="8" t="s">
        <v>364</v>
      </c>
      <c r="Q311" s="1" t="str">
        <f t="shared" si="4"/>
        <v>7332430497116;bezpłatny do limitu</v>
      </c>
      <c r="R311" s="1" t="str">
        <f>VLOOKUP(Q311,A3_styczen!A:B,2,FALSE)</f>
        <v>Tak</v>
      </c>
    </row>
    <row r="312" spans="1:18" ht="33.75" hidden="1" x14ac:dyDescent="0.25">
      <c r="A312" s="6" t="s">
        <v>1987</v>
      </c>
      <c r="B312" s="7" t="s">
        <v>20051</v>
      </c>
      <c r="C312" s="7" t="s">
        <v>20191</v>
      </c>
      <c r="D312" s="7" t="s">
        <v>8003</v>
      </c>
      <c r="E312" s="7" t="s">
        <v>20192</v>
      </c>
      <c r="F312" s="7" t="s">
        <v>302</v>
      </c>
      <c r="G312" s="7" t="s">
        <v>24</v>
      </c>
      <c r="H312" s="7" t="s">
        <v>19938</v>
      </c>
      <c r="I312" s="7" t="s">
        <v>5823</v>
      </c>
      <c r="J312" s="7" t="s">
        <v>6227</v>
      </c>
      <c r="K312" s="7" t="s">
        <v>20193</v>
      </c>
      <c r="L312" s="7" t="s">
        <v>20193</v>
      </c>
      <c r="M312" s="7" t="s">
        <v>19630</v>
      </c>
      <c r="N312" s="7"/>
      <c r="O312" s="7" t="s">
        <v>30</v>
      </c>
      <c r="P312" s="8" t="s">
        <v>1627</v>
      </c>
      <c r="Q312" s="1" t="str">
        <f t="shared" si="4"/>
        <v>7332430497123;30%</v>
      </c>
      <c r="R312" s="1" t="str">
        <f>VLOOKUP(Q312,A3_styczen!A:B,2,FALSE)</f>
        <v>Tak</v>
      </c>
    </row>
    <row r="313" spans="1:18" ht="45" hidden="1" x14ac:dyDescent="0.25">
      <c r="A313" s="6" t="s">
        <v>1989</v>
      </c>
      <c r="B313" s="7" t="s">
        <v>20051</v>
      </c>
      <c r="C313" s="7" t="s">
        <v>20191</v>
      </c>
      <c r="D313" s="7" t="s">
        <v>8003</v>
      </c>
      <c r="E313" s="7" t="s">
        <v>20192</v>
      </c>
      <c r="F313" s="7" t="s">
        <v>302</v>
      </c>
      <c r="G313" s="7" t="s">
        <v>24</v>
      </c>
      <c r="H313" s="7" t="s">
        <v>19938</v>
      </c>
      <c r="I313" s="7" t="s">
        <v>5823</v>
      </c>
      <c r="J313" s="7" t="s">
        <v>6227</v>
      </c>
      <c r="K313" s="7" t="s">
        <v>20193</v>
      </c>
      <c r="L313" s="7" t="s">
        <v>20193</v>
      </c>
      <c r="M313" s="7" t="s">
        <v>19631</v>
      </c>
      <c r="N313" s="7"/>
      <c r="O313" s="7" t="s">
        <v>363</v>
      </c>
      <c r="P313" s="8" t="s">
        <v>364</v>
      </c>
      <c r="Q313" s="1" t="str">
        <f t="shared" si="4"/>
        <v>7332430497123;bezpłatny do limitu</v>
      </c>
      <c r="R313" s="1" t="str">
        <f>VLOOKUP(Q313,A3_styczen!A:B,2,FALSE)</f>
        <v>Tak</v>
      </c>
    </row>
    <row r="314" spans="1:18" ht="33.75" hidden="1" x14ac:dyDescent="0.25">
      <c r="A314" s="6" t="s">
        <v>1992</v>
      </c>
      <c r="B314" s="7" t="s">
        <v>20051</v>
      </c>
      <c r="C314" s="7" t="s">
        <v>20194</v>
      </c>
      <c r="D314" s="7" t="s">
        <v>8003</v>
      </c>
      <c r="E314" s="7" t="s">
        <v>20195</v>
      </c>
      <c r="F314" s="7" t="s">
        <v>302</v>
      </c>
      <c r="G314" s="7" t="s">
        <v>24</v>
      </c>
      <c r="H314" s="7" t="s">
        <v>19938</v>
      </c>
      <c r="I314" s="7" t="s">
        <v>2098</v>
      </c>
      <c r="J314" s="7" t="s">
        <v>2271</v>
      </c>
      <c r="K314" s="7" t="s">
        <v>12940</v>
      </c>
      <c r="L314" s="7" t="s">
        <v>210</v>
      </c>
      <c r="M314" s="7" t="s">
        <v>19630</v>
      </c>
      <c r="N314" s="7"/>
      <c r="O314" s="7" t="s">
        <v>30</v>
      </c>
      <c r="P314" s="8" t="s">
        <v>7862</v>
      </c>
      <c r="Q314" s="1" t="str">
        <f t="shared" si="4"/>
        <v>7332430500670;30%</v>
      </c>
      <c r="R314" s="1" t="str">
        <f>VLOOKUP(Q314,A3_styczen!A:B,2,FALSE)</f>
        <v>Tak</v>
      </c>
    </row>
    <row r="315" spans="1:18" ht="45" hidden="1" x14ac:dyDescent="0.25">
      <c r="A315" s="6" t="s">
        <v>1994</v>
      </c>
      <c r="B315" s="7" t="s">
        <v>20051</v>
      </c>
      <c r="C315" s="7" t="s">
        <v>20194</v>
      </c>
      <c r="D315" s="7" t="s">
        <v>8003</v>
      </c>
      <c r="E315" s="7" t="s">
        <v>20195</v>
      </c>
      <c r="F315" s="7" t="s">
        <v>302</v>
      </c>
      <c r="G315" s="7" t="s">
        <v>24</v>
      </c>
      <c r="H315" s="7" t="s">
        <v>19938</v>
      </c>
      <c r="I315" s="7" t="s">
        <v>2098</v>
      </c>
      <c r="J315" s="7" t="s">
        <v>2271</v>
      </c>
      <c r="K315" s="7" t="s">
        <v>12940</v>
      </c>
      <c r="L315" s="7" t="s">
        <v>210</v>
      </c>
      <c r="M315" s="7" t="s">
        <v>19631</v>
      </c>
      <c r="N315" s="7"/>
      <c r="O315" s="7" t="s">
        <v>363</v>
      </c>
      <c r="P315" s="8" t="s">
        <v>1250</v>
      </c>
      <c r="Q315" s="1" t="str">
        <f t="shared" si="4"/>
        <v>7332430500670;bezpłatny do limitu</v>
      </c>
      <c r="R315" s="1" t="str">
        <f>VLOOKUP(Q315,A3_styczen!A:B,2,FALSE)</f>
        <v>Tak</v>
      </c>
    </row>
    <row r="316" spans="1:18" ht="45" hidden="1" x14ac:dyDescent="0.25">
      <c r="A316" s="6" t="s">
        <v>1999</v>
      </c>
      <c r="B316" s="7" t="s">
        <v>20051</v>
      </c>
      <c r="C316" s="7" t="s">
        <v>20196</v>
      </c>
      <c r="D316" s="7" t="s">
        <v>8003</v>
      </c>
      <c r="E316" s="7" t="s">
        <v>20197</v>
      </c>
      <c r="F316" s="7" t="s">
        <v>302</v>
      </c>
      <c r="G316" s="7" t="s">
        <v>24</v>
      </c>
      <c r="H316" s="7" t="s">
        <v>19938</v>
      </c>
      <c r="I316" s="7" t="s">
        <v>1579</v>
      </c>
      <c r="J316" s="7" t="s">
        <v>733</v>
      </c>
      <c r="K316" s="7" t="s">
        <v>6831</v>
      </c>
      <c r="L316" s="7" t="s">
        <v>1691</v>
      </c>
      <c r="M316" s="7" t="s">
        <v>19630</v>
      </c>
      <c r="N316" s="7"/>
      <c r="O316" s="7" t="s">
        <v>30</v>
      </c>
      <c r="P316" s="8" t="s">
        <v>2391</v>
      </c>
      <c r="Q316" s="1" t="str">
        <f t="shared" si="4"/>
        <v>7332430529152;30%</v>
      </c>
      <c r="R316" s="1" t="str">
        <f>VLOOKUP(Q316,A3_styczen!A:B,2,FALSE)</f>
        <v>Tak</v>
      </c>
    </row>
    <row r="317" spans="1:18" ht="45" hidden="1" x14ac:dyDescent="0.25">
      <c r="A317" s="6" t="s">
        <v>2002</v>
      </c>
      <c r="B317" s="7" t="s">
        <v>20051</v>
      </c>
      <c r="C317" s="7" t="s">
        <v>20196</v>
      </c>
      <c r="D317" s="7" t="s">
        <v>8003</v>
      </c>
      <c r="E317" s="7" t="s">
        <v>20197</v>
      </c>
      <c r="F317" s="7" t="s">
        <v>302</v>
      </c>
      <c r="G317" s="7" t="s">
        <v>24</v>
      </c>
      <c r="H317" s="7" t="s">
        <v>19938</v>
      </c>
      <c r="I317" s="7" t="s">
        <v>1579</v>
      </c>
      <c r="J317" s="7" t="s">
        <v>733</v>
      </c>
      <c r="K317" s="7" t="s">
        <v>6831</v>
      </c>
      <c r="L317" s="7" t="s">
        <v>1691</v>
      </c>
      <c r="M317" s="7" t="s">
        <v>19631</v>
      </c>
      <c r="N317" s="7"/>
      <c r="O317" s="7" t="s">
        <v>363</v>
      </c>
      <c r="P317" s="8" t="s">
        <v>20177</v>
      </c>
      <c r="Q317" s="1" t="str">
        <f t="shared" si="4"/>
        <v>7332430529152;bezpłatny do limitu</v>
      </c>
      <c r="R317" s="1" t="str">
        <f>VLOOKUP(Q317,A3_styczen!A:B,2,FALSE)</f>
        <v>Tak</v>
      </c>
    </row>
    <row r="318" spans="1:18" ht="45" hidden="1" x14ac:dyDescent="0.25">
      <c r="A318" s="6" t="s">
        <v>2006</v>
      </c>
      <c r="B318" s="7" t="s">
        <v>20051</v>
      </c>
      <c r="C318" s="7" t="s">
        <v>20198</v>
      </c>
      <c r="D318" s="7" t="s">
        <v>8003</v>
      </c>
      <c r="E318" s="7" t="s">
        <v>20199</v>
      </c>
      <c r="F318" s="7" t="s">
        <v>302</v>
      </c>
      <c r="G318" s="7" t="s">
        <v>24</v>
      </c>
      <c r="H318" s="7" t="s">
        <v>19938</v>
      </c>
      <c r="I318" s="7" t="s">
        <v>18490</v>
      </c>
      <c r="J318" s="7" t="s">
        <v>18491</v>
      </c>
      <c r="K318" s="7" t="s">
        <v>20180</v>
      </c>
      <c r="L318" s="7" t="s">
        <v>20180</v>
      </c>
      <c r="M318" s="7" t="s">
        <v>19630</v>
      </c>
      <c r="N318" s="7"/>
      <c r="O318" s="7" t="s">
        <v>30</v>
      </c>
      <c r="P318" s="8" t="s">
        <v>390</v>
      </c>
      <c r="Q318" s="1" t="str">
        <f t="shared" si="4"/>
        <v>7332430529206;30%</v>
      </c>
      <c r="R318" s="1" t="str">
        <f>VLOOKUP(Q318,A3_styczen!A:B,2,FALSE)</f>
        <v>Tak</v>
      </c>
    </row>
    <row r="319" spans="1:18" ht="45" hidden="1" x14ac:dyDescent="0.25">
      <c r="A319" s="6" t="s">
        <v>2013</v>
      </c>
      <c r="B319" s="7" t="s">
        <v>20051</v>
      </c>
      <c r="C319" s="7" t="s">
        <v>20198</v>
      </c>
      <c r="D319" s="7" t="s">
        <v>8003</v>
      </c>
      <c r="E319" s="7" t="s">
        <v>20199</v>
      </c>
      <c r="F319" s="7" t="s">
        <v>302</v>
      </c>
      <c r="G319" s="7" t="s">
        <v>24</v>
      </c>
      <c r="H319" s="7" t="s">
        <v>19938</v>
      </c>
      <c r="I319" s="7" t="s">
        <v>18490</v>
      </c>
      <c r="J319" s="7" t="s">
        <v>18491</v>
      </c>
      <c r="K319" s="7" t="s">
        <v>20180</v>
      </c>
      <c r="L319" s="7" t="s">
        <v>20180</v>
      </c>
      <c r="M319" s="7" t="s">
        <v>19631</v>
      </c>
      <c r="N319" s="7"/>
      <c r="O319" s="7" t="s">
        <v>363</v>
      </c>
      <c r="P319" s="8" t="s">
        <v>364</v>
      </c>
      <c r="Q319" s="1" t="str">
        <f t="shared" si="4"/>
        <v>7332430529206;bezpłatny do limitu</v>
      </c>
      <c r="R319" s="1" t="str">
        <f>VLOOKUP(Q319,A3_styczen!A:B,2,FALSE)</f>
        <v>Tak</v>
      </c>
    </row>
    <row r="320" spans="1:18" ht="33.75" hidden="1" x14ac:dyDescent="0.25">
      <c r="A320" s="6" t="s">
        <v>2019</v>
      </c>
      <c r="B320" s="7" t="s">
        <v>20051</v>
      </c>
      <c r="C320" s="7" t="s">
        <v>20200</v>
      </c>
      <c r="D320" s="7" t="s">
        <v>8003</v>
      </c>
      <c r="E320" s="7" t="s">
        <v>20201</v>
      </c>
      <c r="F320" s="7" t="s">
        <v>302</v>
      </c>
      <c r="G320" s="7" t="s">
        <v>24</v>
      </c>
      <c r="H320" s="7" t="s">
        <v>19938</v>
      </c>
      <c r="I320" s="7" t="s">
        <v>2403</v>
      </c>
      <c r="J320" s="7" t="s">
        <v>2404</v>
      </c>
      <c r="K320" s="7" t="s">
        <v>1463</v>
      </c>
      <c r="L320" s="7" t="s">
        <v>210</v>
      </c>
      <c r="M320" s="7" t="s">
        <v>19630</v>
      </c>
      <c r="N320" s="7"/>
      <c r="O320" s="7" t="s">
        <v>30</v>
      </c>
      <c r="P320" s="8" t="s">
        <v>2508</v>
      </c>
      <c r="Q320" s="1" t="str">
        <f t="shared" si="4"/>
        <v>7332430529107;30%</v>
      </c>
      <c r="R320" s="1" t="str">
        <f>VLOOKUP(Q320,A3_styczen!A:B,2,FALSE)</f>
        <v>Tak</v>
      </c>
    </row>
    <row r="321" spans="1:18" ht="45" hidden="1" x14ac:dyDescent="0.25">
      <c r="A321" s="6" t="s">
        <v>2026</v>
      </c>
      <c r="B321" s="7" t="s">
        <v>20051</v>
      </c>
      <c r="C321" s="7" t="s">
        <v>20200</v>
      </c>
      <c r="D321" s="7" t="s">
        <v>8003</v>
      </c>
      <c r="E321" s="7" t="s">
        <v>20201</v>
      </c>
      <c r="F321" s="7" t="s">
        <v>302</v>
      </c>
      <c r="G321" s="7" t="s">
        <v>24</v>
      </c>
      <c r="H321" s="7" t="s">
        <v>19938</v>
      </c>
      <c r="I321" s="7" t="s">
        <v>2403</v>
      </c>
      <c r="J321" s="7" t="s">
        <v>2404</v>
      </c>
      <c r="K321" s="7" t="s">
        <v>1463</v>
      </c>
      <c r="L321" s="7" t="s">
        <v>210</v>
      </c>
      <c r="M321" s="7" t="s">
        <v>19631</v>
      </c>
      <c r="N321" s="7"/>
      <c r="O321" s="7" t="s">
        <v>363</v>
      </c>
      <c r="P321" s="8" t="s">
        <v>9271</v>
      </c>
      <c r="Q321" s="1" t="str">
        <f t="shared" si="4"/>
        <v>7332430529107;bezpłatny do limitu</v>
      </c>
      <c r="R321" s="1" t="str">
        <f>VLOOKUP(Q321,A3_styczen!A:B,2,FALSE)</f>
        <v>Tak</v>
      </c>
    </row>
    <row r="322" spans="1:18" ht="45" hidden="1" x14ac:dyDescent="0.25">
      <c r="A322" s="6" t="s">
        <v>2029</v>
      </c>
      <c r="B322" s="7" t="s">
        <v>20051</v>
      </c>
      <c r="C322" s="7" t="s">
        <v>20202</v>
      </c>
      <c r="D322" s="7" t="s">
        <v>8003</v>
      </c>
      <c r="E322" s="7" t="s">
        <v>20203</v>
      </c>
      <c r="F322" s="7" t="s">
        <v>302</v>
      </c>
      <c r="G322" s="7" t="s">
        <v>24</v>
      </c>
      <c r="H322" s="7" t="s">
        <v>19938</v>
      </c>
      <c r="I322" s="7" t="s">
        <v>14506</v>
      </c>
      <c r="J322" s="7" t="s">
        <v>20204</v>
      </c>
      <c r="K322" s="7" t="s">
        <v>12687</v>
      </c>
      <c r="L322" s="7" t="s">
        <v>1691</v>
      </c>
      <c r="M322" s="7" t="s">
        <v>19630</v>
      </c>
      <c r="N322" s="7"/>
      <c r="O322" s="7" t="s">
        <v>30</v>
      </c>
      <c r="P322" s="8" t="s">
        <v>6189</v>
      </c>
      <c r="Q322" s="1" t="str">
        <f t="shared" si="4"/>
        <v>7332430666598;30%</v>
      </c>
      <c r="R322" s="1" t="str">
        <f>VLOOKUP(Q322,A3_styczen!A:B,2,FALSE)</f>
        <v>Tak</v>
      </c>
    </row>
    <row r="323" spans="1:18" ht="45" hidden="1" x14ac:dyDescent="0.25">
      <c r="A323" s="6" t="s">
        <v>2035</v>
      </c>
      <c r="B323" s="7" t="s">
        <v>20051</v>
      </c>
      <c r="C323" s="7" t="s">
        <v>20202</v>
      </c>
      <c r="D323" s="7" t="s">
        <v>8003</v>
      </c>
      <c r="E323" s="7" t="s">
        <v>20203</v>
      </c>
      <c r="F323" s="7" t="s">
        <v>302</v>
      </c>
      <c r="G323" s="7" t="s">
        <v>24</v>
      </c>
      <c r="H323" s="7" t="s">
        <v>19938</v>
      </c>
      <c r="I323" s="7" t="s">
        <v>14506</v>
      </c>
      <c r="J323" s="7" t="s">
        <v>20204</v>
      </c>
      <c r="K323" s="7" t="s">
        <v>12687</v>
      </c>
      <c r="L323" s="7" t="s">
        <v>1691</v>
      </c>
      <c r="M323" s="7" t="s">
        <v>19631</v>
      </c>
      <c r="N323" s="7"/>
      <c r="O323" s="7" t="s">
        <v>363</v>
      </c>
      <c r="P323" s="8" t="s">
        <v>19934</v>
      </c>
      <c r="Q323" s="1" t="str">
        <f t="shared" si="4"/>
        <v>7332430666598;bezpłatny do limitu</v>
      </c>
      <c r="R323" s="1" t="str">
        <f>VLOOKUP(Q323,A3_styczen!A:B,2,FALSE)</f>
        <v>Tak</v>
      </c>
    </row>
    <row r="324" spans="1:18" ht="45" hidden="1" x14ac:dyDescent="0.25">
      <c r="A324" s="6" t="s">
        <v>2042</v>
      </c>
      <c r="B324" s="7" t="s">
        <v>20051</v>
      </c>
      <c r="C324" s="7" t="s">
        <v>20205</v>
      </c>
      <c r="D324" s="7" t="s">
        <v>8003</v>
      </c>
      <c r="E324" s="7" t="s">
        <v>20206</v>
      </c>
      <c r="F324" s="7" t="s">
        <v>302</v>
      </c>
      <c r="G324" s="7" t="s">
        <v>24</v>
      </c>
      <c r="H324" s="7" t="s">
        <v>19938</v>
      </c>
      <c r="I324" s="7" t="s">
        <v>4257</v>
      </c>
      <c r="J324" s="7" t="s">
        <v>20207</v>
      </c>
      <c r="K324" s="7" t="s">
        <v>20208</v>
      </c>
      <c r="L324" s="7" t="s">
        <v>20208</v>
      </c>
      <c r="M324" s="7" t="s">
        <v>19630</v>
      </c>
      <c r="N324" s="7"/>
      <c r="O324" s="7" t="s">
        <v>30</v>
      </c>
      <c r="P324" s="8" t="s">
        <v>4620</v>
      </c>
      <c r="Q324" s="1" t="str">
        <f t="shared" ref="Q324:Q387" si="5">CONCATENATE(E324,";",O324)</f>
        <v>7332430666642;30%</v>
      </c>
      <c r="R324" s="1" t="str">
        <f>VLOOKUP(Q324,A3_styczen!A:B,2,FALSE)</f>
        <v>Tak</v>
      </c>
    </row>
    <row r="325" spans="1:18" ht="45" hidden="1" x14ac:dyDescent="0.25">
      <c r="A325" s="6" t="s">
        <v>2049</v>
      </c>
      <c r="B325" s="7" t="s">
        <v>20051</v>
      </c>
      <c r="C325" s="7" t="s">
        <v>20205</v>
      </c>
      <c r="D325" s="7" t="s">
        <v>8003</v>
      </c>
      <c r="E325" s="7" t="s">
        <v>20206</v>
      </c>
      <c r="F325" s="7" t="s">
        <v>302</v>
      </c>
      <c r="G325" s="7" t="s">
        <v>24</v>
      </c>
      <c r="H325" s="7" t="s">
        <v>19938</v>
      </c>
      <c r="I325" s="7" t="s">
        <v>4257</v>
      </c>
      <c r="J325" s="7" t="s">
        <v>20207</v>
      </c>
      <c r="K325" s="7" t="s">
        <v>20208</v>
      </c>
      <c r="L325" s="7" t="s">
        <v>20208</v>
      </c>
      <c r="M325" s="7" t="s">
        <v>19631</v>
      </c>
      <c r="N325" s="7"/>
      <c r="O325" s="7" t="s">
        <v>363</v>
      </c>
      <c r="P325" s="8" t="s">
        <v>364</v>
      </c>
      <c r="Q325" s="1" t="str">
        <f t="shared" si="5"/>
        <v>7332430666642;bezpłatny do limitu</v>
      </c>
      <c r="R325" s="1" t="str">
        <f>VLOOKUP(Q325,A3_styczen!A:B,2,FALSE)</f>
        <v>Tak</v>
      </c>
    </row>
    <row r="326" spans="1:18" ht="33.75" hidden="1" x14ac:dyDescent="0.25">
      <c r="A326" s="6" t="s">
        <v>2057</v>
      </c>
      <c r="B326" s="7" t="s">
        <v>20051</v>
      </c>
      <c r="C326" s="7" t="s">
        <v>20209</v>
      </c>
      <c r="D326" s="7" t="s">
        <v>8003</v>
      </c>
      <c r="E326" s="7" t="s">
        <v>20210</v>
      </c>
      <c r="F326" s="7" t="s">
        <v>302</v>
      </c>
      <c r="G326" s="7" t="s">
        <v>24</v>
      </c>
      <c r="H326" s="7" t="s">
        <v>19938</v>
      </c>
      <c r="I326" s="7" t="s">
        <v>4352</v>
      </c>
      <c r="J326" s="7" t="s">
        <v>5280</v>
      </c>
      <c r="K326" s="7" t="s">
        <v>40</v>
      </c>
      <c r="L326" s="7" t="s">
        <v>210</v>
      </c>
      <c r="M326" s="7" t="s">
        <v>19630</v>
      </c>
      <c r="N326" s="7"/>
      <c r="O326" s="7" t="s">
        <v>30</v>
      </c>
      <c r="P326" s="8" t="s">
        <v>3176</v>
      </c>
      <c r="Q326" s="1" t="str">
        <f t="shared" si="5"/>
        <v>7332430666505;30%</v>
      </c>
      <c r="R326" s="1" t="str">
        <f>VLOOKUP(Q326,A3_styczen!A:B,2,FALSE)</f>
        <v>Tak</v>
      </c>
    </row>
    <row r="327" spans="1:18" ht="45" hidden="1" x14ac:dyDescent="0.25">
      <c r="A327" s="6" t="s">
        <v>2063</v>
      </c>
      <c r="B327" s="7" t="s">
        <v>20051</v>
      </c>
      <c r="C327" s="7" t="s">
        <v>20209</v>
      </c>
      <c r="D327" s="7" t="s">
        <v>8003</v>
      </c>
      <c r="E327" s="7" t="s">
        <v>20210</v>
      </c>
      <c r="F327" s="7" t="s">
        <v>302</v>
      </c>
      <c r="G327" s="7" t="s">
        <v>24</v>
      </c>
      <c r="H327" s="7" t="s">
        <v>19938</v>
      </c>
      <c r="I327" s="7" t="s">
        <v>4352</v>
      </c>
      <c r="J327" s="7" t="s">
        <v>5280</v>
      </c>
      <c r="K327" s="7" t="s">
        <v>40</v>
      </c>
      <c r="L327" s="7" t="s">
        <v>210</v>
      </c>
      <c r="M327" s="7" t="s">
        <v>19631</v>
      </c>
      <c r="N327" s="7"/>
      <c r="O327" s="7" t="s">
        <v>363</v>
      </c>
      <c r="P327" s="8" t="s">
        <v>20211</v>
      </c>
      <c r="Q327" s="1" t="str">
        <f t="shared" si="5"/>
        <v>7332430666505;bezpłatny do limitu</v>
      </c>
      <c r="R327" s="1" t="str">
        <f>VLOOKUP(Q327,A3_styczen!A:B,2,FALSE)</f>
        <v>Tak</v>
      </c>
    </row>
    <row r="328" spans="1:18" ht="33.75" hidden="1" x14ac:dyDescent="0.25">
      <c r="A328" s="6" t="s">
        <v>2070</v>
      </c>
      <c r="B328" s="7" t="s">
        <v>20051</v>
      </c>
      <c r="C328" s="7" t="s">
        <v>20212</v>
      </c>
      <c r="D328" s="7" t="s">
        <v>8003</v>
      </c>
      <c r="E328" s="7" t="s">
        <v>20213</v>
      </c>
      <c r="F328" s="7" t="s">
        <v>302</v>
      </c>
      <c r="G328" s="7" t="s">
        <v>24</v>
      </c>
      <c r="H328" s="7" t="s">
        <v>19938</v>
      </c>
      <c r="I328" s="7" t="s">
        <v>15746</v>
      </c>
      <c r="J328" s="7" t="s">
        <v>15747</v>
      </c>
      <c r="K328" s="7" t="s">
        <v>2627</v>
      </c>
      <c r="L328" s="7" t="s">
        <v>2627</v>
      </c>
      <c r="M328" s="7" t="s">
        <v>19630</v>
      </c>
      <c r="N328" s="7"/>
      <c r="O328" s="7" t="s">
        <v>30</v>
      </c>
      <c r="P328" s="8" t="s">
        <v>2730</v>
      </c>
      <c r="Q328" s="1" t="str">
        <f t="shared" si="5"/>
        <v>7332430727572;30%</v>
      </c>
      <c r="R328" s="1" t="str">
        <f>VLOOKUP(Q328,A3_styczen!A:B,2,FALSE)</f>
        <v>Tak</v>
      </c>
    </row>
    <row r="329" spans="1:18" ht="45" hidden="1" x14ac:dyDescent="0.25">
      <c r="A329" s="6" t="s">
        <v>2078</v>
      </c>
      <c r="B329" s="7" t="s">
        <v>20051</v>
      </c>
      <c r="C329" s="7" t="s">
        <v>20212</v>
      </c>
      <c r="D329" s="7" t="s">
        <v>8003</v>
      </c>
      <c r="E329" s="7" t="s">
        <v>20213</v>
      </c>
      <c r="F329" s="7" t="s">
        <v>302</v>
      </c>
      <c r="G329" s="7" t="s">
        <v>24</v>
      </c>
      <c r="H329" s="7" t="s">
        <v>19938</v>
      </c>
      <c r="I329" s="7" t="s">
        <v>15746</v>
      </c>
      <c r="J329" s="7" t="s">
        <v>15747</v>
      </c>
      <c r="K329" s="7" t="s">
        <v>2627</v>
      </c>
      <c r="L329" s="7" t="s">
        <v>2627</v>
      </c>
      <c r="M329" s="7" t="s">
        <v>19631</v>
      </c>
      <c r="N329" s="7"/>
      <c r="O329" s="7" t="s">
        <v>363</v>
      </c>
      <c r="P329" s="8" t="s">
        <v>364</v>
      </c>
      <c r="Q329" s="1" t="str">
        <f t="shared" si="5"/>
        <v>7332430727572;bezpłatny do limitu</v>
      </c>
      <c r="R329" s="1" t="str">
        <f>VLOOKUP(Q329,A3_styczen!A:B,2,FALSE)</f>
        <v>Tak</v>
      </c>
    </row>
    <row r="330" spans="1:18" ht="33.75" hidden="1" x14ac:dyDescent="0.25">
      <c r="A330" s="6" t="s">
        <v>2085</v>
      </c>
      <c r="B330" s="7" t="s">
        <v>20051</v>
      </c>
      <c r="C330" s="7" t="s">
        <v>20214</v>
      </c>
      <c r="D330" s="7" t="s">
        <v>8003</v>
      </c>
      <c r="E330" s="7" t="s">
        <v>20215</v>
      </c>
      <c r="F330" s="7" t="s">
        <v>302</v>
      </c>
      <c r="G330" s="7" t="s">
        <v>24</v>
      </c>
      <c r="H330" s="7" t="s">
        <v>19938</v>
      </c>
      <c r="I330" s="7" t="s">
        <v>20216</v>
      </c>
      <c r="J330" s="7" t="s">
        <v>20217</v>
      </c>
      <c r="K330" s="7" t="s">
        <v>20218</v>
      </c>
      <c r="L330" s="7" t="s">
        <v>16287</v>
      </c>
      <c r="M330" s="7" t="s">
        <v>19630</v>
      </c>
      <c r="N330" s="7"/>
      <c r="O330" s="7" t="s">
        <v>30</v>
      </c>
      <c r="P330" s="8" t="s">
        <v>19744</v>
      </c>
      <c r="Q330" s="1" t="str">
        <f t="shared" si="5"/>
        <v>7332430008800;30%</v>
      </c>
      <c r="R330" s="1" t="str">
        <f>VLOOKUP(Q330,A3_styczen!A:B,2,FALSE)</f>
        <v>Tak</v>
      </c>
    </row>
    <row r="331" spans="1:18" ht="45" hidden="1" x14ac:dyDescent="0.25">
      <c r="A331" s="6" t="s">
        <v>2092</v>
      </c>
      <c r="B331" s="7" t="s">
        <v>20051</v>
      </c>
      <c r="C331" s="7" t="s">
        <v>20214</v>
      </c>
      <c r="D331" s="7" t="s">
        <v>8003</v>
      </c>
      <c r="E331" s="7" t="s">
        <v>20215</v>
      </c>
      <c r="F331" s="7" t="s">
        <v>302</v>
      </c>
      <c r="G331" s="7" t="s">
        <v>24</v>
      </c>
      <c r="H331" s="7" t="s">
        <v>19938</v>
      </c>
      <c r="I331" s="7" t="s">
        <v>20216</v>
      </c>
      <c r="J331" s="7" t="s">
        <v>20217</v>
      </c>
      <c r="K331" s="7" t="s">
        <v>20218</v>
      </c>
      <c r="L331" s="7" t="s">
        <v>16287</v>
      </c>
      <c r="M331" s="7" t="s">
        <v>19631</v>
      </c>
      <c r="N331" s="7"/>
      <c r="O331" s="7" t="s">
        <v>363</v>
      </c>
      <c r="P331" s="8" t="s">
        <v>20219</v>
      </c>
      <c r="Q331" s="1" t="str">
        <f t="shared" si="5"/>
        <v>7332430008800;bezpłatny do limitu</v>
      </c>
      <c r="R331" s="1" t="str">
        <f>VLOOKUP(Q331,A3_styczen!A:B,2,FALSE)</f>
        <v>Tak</v>
      </c>
    </row>
    <row r="332" spans="1:18" ht="33.75" hidden="1" x14ac:dyDescent="0.25">
      <c r="A332" s="6" t="s">
        <v>2099</v>
      </c>
      <c r="B332" s="7" t="s">
        <v>20051</v>
      </c>
      <c r="C332" s="7" t="s">
        <v>20220</v>
      </c>
      <c r="D332" s="7" t="s">
        <v>8003</v>
      </c>
      <c r="E332" s="7" t="s">
        <v>20221</v>
      </c>
      <c r="F332" s="7" t="s">
        <v>302</v>
      </c>
      <c r="G332" s="7" t="s">
        <v>24</v>
      </c>
      <c r="H332" s="7" t="s">
        <v>19938</v>
      </c>
      <c r="I332" s="7" t="s">
        <v>7116</v>
      </c>
      <c r="J332" s="7" t="s">
        <v>12990</v>
      </c>
      <c r="K332" s="7" t="s">
        <v>6247</v>
      </c>
      <c r="L332" s="7" t="s">
        <v>1308</v>
      </c>
      <c r="M332" s="7" t="s">
        <v>19630</v>
      </c>
      <c r="N332" s="7"/>
      <c r="O332" s="7" t="s">
        <v>30</v>
      </c>
      <c r="P332" s="8" t="s">
        <v>710</v>
      </c>
      <c r="Q332" s="1" t="str">
        <f t="shared" si="5"/>
        <v>7310792907108;30%</v>
      </c>
      <c r="R332" s="1" t="str">
        <f>VLOOKUP(Q332,A3_styczen!A:B,2,FALSE)</f>
        <v>Tak</v>
      </c>
    </row>
    <row r="333" spans="1:18" ht="45" hidden="1" x14ac:dyDescent="0.25">
      <c r="A333" s="6" t="s">
        <v>2103</v>
      </c>
      <c r="B333" s="7" t="s">
        <v>20051</v>
      </c>
      <c r="C333" s="7" t="s">
        <v>20220</v>
      </c>
      <c r="D333" s="7" t="s">
        <v>8003</v>
      </c>
      <c r="E333" s="7" t="s">
        <v>20221</v>
      </c>
      <c r="F333" s="7" t="s">
        <v>302</v>
      </c>
      <c r="G333" s="7" t="s">
        <v>24</v>
      </c>
      <c r="H333" s="7" t="s">
        <v>19938</v>
      </c>
      <c r="I333" s="7" t="s">
        <v>7116</v>
      </c>
      <c r="J333" s="7" t="s">
        <v>12990</v>
      </c>
      <c r="K333" s="7" t="s">
        <v>6247</v>
      </c>
      <c r="L333" s="7" t="s">
        <v>1308</v>
      </c>
      <c r="M333" s="7" t="s">
        <v>19631</v>
      </c>
      <c r="N333" s="7"/>
      <c r="O333" s="7" t="s">
        <v>363</v>
      </c>
      <c r="P333" s="8" t="s">
        <v>1183</v>
      </c>
      <c r="Q333" s="1" t="str">
        <f t="shared" si="5"/>
        <v>7310792907108;bezpłatny do limitu</v>
      </c>
      <c r="R333" s="1" t="str">
        <f>VLOOKUP(Q333,A3_styczen!A:B,2,FALSE)</f>
        <v>Tak</v>
      </c>
    </row>
    <row r="334" spans="1:18" ht="78.75" hidden="1" x14ac:dyDescent="0.25">
      <c r="A334" s="6" t="s">
        <v>2111</v>
      </c>
      <c r="B334" s="7" t="s">
        <v>20051</v>
      </c>
      <c r="C334" s="7" t="s">
        <v>20222</v>
      </c>
      <c r="D334" s="7" t="s">
        <v>8003</v>
      </c>
      <c r="E334" s="7" t="s">
        <v>20223</v>
      </c>
      <c r="F334" s="7" t="s">
        <v>196</v>
      </c>
      <c r="G334" s="7" t="s">
        <v>24</v>
      </c>
      <c r="H334" s="7" t="s">
        <v>19938</v>
      </c>
      <c r="I334" s="7" t="s">
        <v>283</v>
      </c>
      <c r="J334" s="7" t="s">
        <v>284</v>
      </c>
      <c r="K334" s="7" t="s">
        <v>792</v>
      </c>
      <c r="L334" s="7" t="s">
        <v>11847</v>
      </c>
      <c r="M334" s="7" t="s">
        <v>19630</v>
      </c>
      <c r="N334" s="7"/>
      <c r="O334" s="7" t="s">
        <v>30</v>
      </c>
      <c r="P334" s="8" t="s">
        <v>190</v>
      </c>
      <c r="Q334" s="1" t="str">
        <f t="shared" si="5"/>
        <v>7392130182224;30%</v>
      </c>
      <c r="R334" s="1" t="str">
        <f>VLOOKUP(Q334,A3_styczen!A:B,2,FALSE)</f>
        <v>Tak</v>
      </c>
    </row>
    <row r="335" spans="1:18" ht="78.75" hidden="1" x14ac:dyDescent="0.25">
      <c r="A335" s="6" t="s">
        <v>2117</v>
      </c>
      <c r="B335" s="7" t="s">
        <v>20051</v>
      </c>
      <c r="C335" s="7" t="s">
        <v>20222</v>
      </c>
      <c r="D335" s="7" t="s">
        <v>8003</v>
      </c>
      <c r="E335" s="7" t="s">
        <v>20223</v>
      </c>
      <c r="F335" s="7" t="s">
        <v>196</v>
      </c>
      <c r="G335" s="7" t="s">
        <v>24</v>
      </c>
      <c r="H335" s="7" t="s">
        <v>19938</v>
      </c>
      <c r="I335" s="7" t="s">
        <v>283</v>
      </c>
      <c r="J335" s="7" t="s">
        <v>284</v>
      </c>
      <c r="K335" s="7" t="s">
        <v>792</v>
      </c>
      <c r="L335" s="7" t="s">
        <v>11847</v>
      </c>
      <c r="M335" s="7" t="s">
        <v>19631</v>
      </c>
      <c r="N335" s="7"/>
      <c r="O335" s="7" t="s">
        <v>363</v>
      </c>
      <c r="P335" s="8" t="s">
        <v>9156</v>
      </c>
      <c r="Q335" s="1" t="str">
        <f t="shared" si="5"/>
        <v>7392130182224;bezpłatny do limitu</v>
      </c>
      <c r="R335" s="1" t="str">
        <f>VLOOKUP(Q335,A3_styczen!A:B,2,FALSE)</f>
        <v>Tak</v>
      </c>
    </row>
    <row r="336" spans="1:18" ht="78.75" hidden="1" x14ac:dyDescent="0.25">
      <c r="A336" s="6" t="s">
        <v>2123</v>
      </c>
      <c r="B336" s="7" t="s">
        <v>20051</v>
      </c>
      <c r="C336" s="7" t="s">
        <v>20224</v>
      </c>
      <c r="D336" s="7" t="s">
        <v>8003</v>
      </c>
      <c r="E336" s="7" t="s">
        <v>20225</v>
      </c>
      <c r="F336" s="7" t="s">
        <v>575</v>
      </c>
      <c r="G336" s="7" t="s">
        <v>576</v>
      </c>
      <c r="H336" s="7" t="s">
        <v>19938</v>
      </c>
      <c r="I336" s="7" t="s">
        <v>3017</v>
      </c>
      <c r="J336" s="7" t="s">
        <v>3979</v>
      </c>
      <c r="K336" s="7" t="s">
        <v>3905</v>
      </c>
      <c r="L336" s="7" t="s">
        <v>20226</v>
      </c>
      <c r="M336" s="7" t="s">
        <v>19630</v>
      </c>
      <c r="N336" s="7"/>
      <c r="O336" s="7" t="s">
        <v>30</v>
      </c>
      <c r="P336" s="8" t="s">
        <v>1556</v>
      </c>
      <c r="Q336" s="1" t="str">
        <f t="shared" si="5"/>
        <v>7392130182231;30%</v>
      </c>
      <c r="R336" s="1" t="str">
        <f>VLOOKUP(Q336,A3_styczen!A:B,2,FALSE)</f>
        <v>Tak</v>
      </c>
    </row>
    <row r="337" spans="1:18" ht="78.75" hidden="1" x14ac:dyDescent="0.25">
      <c r="A337" s="6" t="s">
        <v>2129</v>
      </c>
      <c r="B337" s="7" t="s">
        <v>20051</v>
      </c>
      <c r="C337" s="7" t="s">
        <v>20224</v>
      </c>
      <c r="D337" s="7" t="s">
        <v>8003</v>
      </c>
      <c r="E337" s="7" t="s">
        <v>20225</v>
      </c>
      <c r="F337" s="7" t="s">
        <v>575</v>
      </c>
      <c r="G337" s="7" t="s">
        <v>576</v>
      </c>
      <c r="H337" s="7" t="s">
        <v>19938</v>
      </c>
      <c r="I337" s="7" t="s">
        <v>3017</v>
      </c>
      <c r="J337" s="7" t="s">
        <v>3979</v>
      </c>
      <c r="K337" s="7" t="s">
        <v>3905</v>
      </c>
      <c r="L337" s="7" t="s">
        <v>20226</v>
      </c>
      <c r="M337" s="7" t="s">
        <v>19631</v>
      </c>
      <c r="N337" s="7"/>
      <c r="O337" s="7" t="s">
        <v>363</v>
      </c>
      <c r="P337" s="8" t="s">
        <v>20227</v>
      </c>
      <c r="Q337" s="1" t="str">
        <f t="shared" si="5"/>
        <v>7392130182231;bezpłatny do limitu</v>
      </c>
      <c r="R337" s="1" t="str">
        <f>VLOOKUP(Q337,A3_styczen!A:B,2,FALSE)</f>
        <v>Tak</v>
      </c>
    </row>
    <row r="338" spans="1:18" ht="45" hidden="1" x14ac:dyDescent="0.25">
      <c r="A338" s="6" t="s">
        <v>2135</v>
      </c>
      <c r="B338" s="7" t="s">
        <v>20051</v>
      </c>
      <c r="C338" s="7" t="s">
        <v>20228</v>
      </c>
      <c r="D338" s="7" t="s">
        <v>8003</v>
      </c>
      <c r="E338" s="7" t="s">
        <v>20229</v>
      </c>
      <c r="F338" s="7" t="s">
        <v>196</v>
      </c>
      <c r="G338" s="7" t="s">
        <v>24</v>
      </c>
      <c r="H338" s="7" t="s">
        <v>19938</v>
      </c>
      <c r="I338" s="7" t="s">
        <v>15557</v>
      </c>
      <c r="J338" s="7" t="s">
        <v>4374</v>
      </c>
      <c r="K338" s="7" t="s">
        <v>20230</v>
      </c>
      <c r="L338" s="7" t="s">
        <v>10082</v>
      </c>
      <c r="M338" s="7" t="s">
        <v>19630</v>
      </c>
      <c r="N338" s="7"/>
      <c r="O338" s="7" t="s">
        <v>30</v>
      </c>
      <c r="P338" s="8" t="s">
        <v>11922</v>
      </c>
      <c r="Q338" s="1" t="str">
        <f t="shared" si="5"/>
        <v>7392130181258;30%</v>
      </c>
      <c r="R338" s="1" t="str">
        <f>VLOOKUP(Q338,A3_styczen!A:B,2,FALSE)</f>
        <v>Tak</v>
      </c>
    </row>
    <row r="339" spans="1:18" ht="45" hidden="1" x14ac:dyDescent="0.25">
      <c r="A339" s="6" t="s">
        <v>2140</v>
      </c>
      <c r="B339" s="7" t="s">
        <v>20051</v>
      </c>
      <c r="C339" s="7" t="s">
        <v>20228</v>
      </c>
      <c r="D339" s="7" t="s">
        <v>8003</v>
      </c>
      <c r="E339" s="7" t="s">
        <v>20229</v>
      </c>
      <c r="F339" s="7" t="s">
        <v>196</v>
      </c>
      <c r="G339" s="7" t="s">
        <v>24</v>
      </c>
      <c r="H339" s="7" t="s">
        <v>19938</v>
      </c>
      <c r="I339" s="7" t="s">
        <v>15557</v>
      </c>
      <c r="J339" s="7" t="s">
        <v>4374</v>
      </c>
      <c r="K339" s="7" t="s">
        <v>20230</v>
      </c>
      <c r="L339" s="7" t="s">
        <v>10082</v>
      </c>
      <c r="M339" s="7" t="s">
        <v>19631</v>
      </c>
      <c r="N339" s="7"/>
      <c r="O339" s="7" t="s">
        <v>363</v>
      </c>
      <c r="P339" s="8" t="s">
        <v>5602</v>
      </c>
      <c r="Q339" s="1" t="str">
        <f t="shared" si="5"/>
        <v>7392130181258;bezpłatny do limitu</v>
      </c>
      <c r="R339" s="1" t="str">
        <f>VLOOKUP(Q339,A3_styczen!A:B,2,FALSE)</f>
        <v>Tak</v>
      </c>
    </row>
    <row r="340" spans="1:18" ht="45" hidden="1" x14ac:dyDescent="0.25">
      <c r="A340" s="6" t="s">
        <v>2145</v>
      </c>
      <c r="B340" s="7" t="s">
        <v>20051</v>
      </c>
      <c r="C340" s="7" t="s">
        <v>20231</v>
      </c>
      <c r="D340" s="7" t="s">
        <v>8003</v>
      </c>
      <c r="E340" s="7" t="s">
        <v>20232</v>
      </c>
      <c r="F340" s="7" t="s">
        <v>575</v>
      </c>
      <c r="G340" s="7" t="s">
        <v>576</v>
      </c>
      <c r="H340" s="7" t="s">
        <v>19938</v>
      </c>
      <c r="I340" s="7" t="s">
        <v>2544</v>
      </c>
      <c r="J340" s="7" t="s">
        <v>2545</v>
      </c>
      <c r="K340" s="7" t="s">
        <v>5498</v>
      </c>
      <c r="L340" s="7" t="s">
        <v>5387</v>
      </c>
      <c r="M340" s="7" t="s">
        <v>19630</v>
      </c>
      <c r="N340" s="7"/>
      <c r="O340" s="7" t="s">
        <v>30</v>
      </c>
      <c r="P340" s="8" t="s">
        <v>979</v>
      </c>
      <c r="Q340" s="1" t="str">
        <f t="shared" si="5"/>
        <v>7392130181371;30%</v>
      </c>
      <c r="R340" s="1" t="str">
        <f>VLOOKUP(Q340,A3_styczen!A:B,2,FALSE)</f>
        <v>Tak</v>
      </c>
    </row>
    <row r="341" spans="1:18" ht="45" hidden="1" x14ac:dyDescent="0.25">
      <c r="A341" s="6" t="s">
        <v>2152</v>
      </c>
      <c r="B341" s="7" t="s">
        <v>20051</v>
      </c>
      <c r="C341" s="7" t="s">
        <v>20231</v>
      </c>
      <c r="D341" s="7" t="s">
        <v>8003</v>
      </c>
      <c r="E341" s="7" t="s">
        <v>20232</v>
      </c>
      <c r="F341" s="7" t="s">
        <v>575</v>
      </c>
      <c r="G341" s="7" t="s">
        <v>576</v>
      </c>
      <c r="H341" s="7" t="s">
        <v>19938</v>
      </c>
      <c r="I341" s="7" t="s">
        <v>2544</v>
      </c>
      <c r="J341" s="7" t="s">
        <v>2545</v>
      </c>
      <c r="K341" s="7" t="s">
        <v>5498</v>
      </c>
      <c r="L341" s="7" t="s">
        <v>5387</v>
      </c>
      <c r="M341" s="7" t="s">
        <v>19631</v>
      </c>
      <c r="N341" s="7"/>
      <c r="O341" s="7" t="s">
        <v>363</v>
      </c>
      <c r="P341" s="8" t="s">
        <v>20233</v>
      </c>
      <c r="Q341" s="1" t="str">
        <f t="shared" si="5"/>
        <v>7392130181371;bezpłatny do limitu</v>
      </c>
      <c r="R341" s="1" t="str">
        <f>VLOOKUP(Q341,A3_styczen!A:B,2,FALSE)</f>
        <v>Tak</v>
      </c>
    </row>
    <row r="342" spans="1:18" ht="33.75" hidden="1" x14ac:dyDescent="0.25">
      <c r="A342" s="6" t="s">
        <v>2158</v>
      </c>
      <c r="B342" s="7" t="s">
        <v>20051</v>
      </c>
      <c r="C342" s="7" t="s">
        <v>20234</v>
      </c>
      <c r="D342" s="7" t="s">
        <v>8003</v>
      </c>
      <c r="E342" s="7" t="s">
        <v>20235</v>
      </c>
      <c r="F342" s="7" t="s">
        <v>575</v>
      </c>
      <c r="G342" s="7" t="s">
        <v>576</v>
      </c>
      <c r="H342" s="7" t="s">
        <v>19938</v>
      </c>
      <c r="I342" s="7" t="s">
        <v>20236</v>
      </c>
      <c r="J342" s="7" t="s">
        <v>15399</v>
      </c>
      <c r="K342" s="7" t="s">
        <v>9148</v>
      </c>
      <c r="L342" s="7" t="s">
        <v>9148</v>
      </c>
      <c r="M342" s="7" t="s">
        <v>19630</v>
      </c>
      <c r="N342" s="7"/>
      <c r="O342" s="7" t="s">
        <v>30</v>
      </c>
      <c r="P342" s="8" t="s">
        <v>11869</v>
      </c>
      <c r="Q342" s="1" t="str">
        <f t="shared" si="5"/>
        <v>7392130183153;30%</v>
      </c>
      <c r="R342" s="1" t="str">
        <f>VLOOKUP(Q342,A3_styczen!A:B,2,FALSE)</f>
        <v>Tak</v>
      </c>
    </row>
    <row r="343" spans="1:18" ht="45" hidden="1" x14ac:dyDescent="0.25">
      <c r="A343" s="6" t="s">
        <v>2164</v>
      </c>
      <c r="B343" s="7" t="s">
        <v>20051</v>
      </c>
      <c r="C343" s="7" t="s">
        <v>20234</v>
      </c>
      <c r="D343" s="7" t="s">
        <v>8003</v>
      </c>
      <c r="E343" s="7" t="s">
        <v>20235</v>
      </c>
      <c r="F343" s="7" t="s">
        <v>575</v>
      </c>
      <c r="G343" s="7" t="s">
        <v>576</v>
      </c>
      <c r="H343" s="7" t="s">
        <v>19938</v>
      </c>
      <c r="I343" s="7" t="s">
        <v>20236</v>
      </c>
      <c r="J343" s="7" t="s">
        <v>15399</v>
      </c>
      <c r="K343" s="7" t="s">
        <v>9148</v>
      </c>
      <c r="L343" s="7" t="s">
        <v>9148</v>
      </c>
      <c r="M343" s="7" t="s">
        <v>19631</v>
      </c>
      <c r="N343" s="7"/>
      <c r="O343" s="7" t="s">
        <v>363</v>
      </c>
      <c r="P343" s="8" t="s">
        <v>364</v>
      </c>
      <c r="Q343" s="1" t="str">
        <f t="shared" si="5"/>
        <v>7392130183153;bezpłatny do limitu</v>
      </c>
      <c r="R343" s="1" t="str">
        <f>VLOOKUP(Q343,A3_styczen!A:B,2,FALSE)</f>
        <v>Tak</v>
      </c>
    </row>
    <row r="344" spans="1:18" ht="56.25" hidden="1" x14ac:dyDescent="0.25">
      <c r="A344" s="6" t="s">
        <v>2170</v>
      </c>
      <c r="B344" s="7" t="s">
        <v>20051</v>
      </c>
      <c r="C344" s="7" t="s">
        <v>20237</v>
      </c>
      <c r="D344" s="7" t="s">
        <v>8003</v>
      </c>
      <c r="E344" s="7" t="s">
        <v>20238</v>
      </c>
      <c r="F344" s="7" t="s">
        <v>575</v>
      </c>
      <c r="G344" s="7" t="s">
        <v>576</v>
      </c>
      <c r="H344" s="7" t="s">
        <v>19938</v>
      </c>
      <c r="I344" s="7" t="s">
        <v>1187</v>
      </c>
      <c r="J344" s="7" t="s">
        <v>1032</v>
      </c>
      <c r="K344" s="7" t="s">
        <v>539</v>
      </c>
      <c r="L344" s="7" t="s">
        <v>11847</v>
      </c>
      <c r="M344" s="7" t="s">
        <v>19630</v>
      </c>
      <c r="N344" s="7"/>
      <c r="O344" s="7" t="s">
        <v>30</v>
      </c>
      <c r="P344" s="8" t="s">
        <v>2281</v>
      </c>
      <c r="Q344" s="1" t="str">
        <f t="shared" si="5"/>
        <v>7392130181210;30%</v>
      </c>
      <c r="R344" s="1" t="str">
        <f>VLOOKUP(Q344,A3_styczen!A:B,2,FALSE)</f>
        <v>Tak</v>
      </c>
    </row>
    <row r="345" spans="1:18" ht="56.25" hidden="1" x14ac:dyDescent="0.25">
      <c r="A345" s="6" t="s">
        <v>2177</v>
      </c>
      <c r="B345" s="7" t="s">
        <v>20051</v>
      </c>
      <c r="C345" s="7" t="s">
        <v>20237</v>
      </c>
      <c r="D345" s="7" t="s">
        <v>8003</v>
      </c>
      <c r="E345" s="7" t="s">
        <v>20238</v>
      </c>
      <c r="F345" s="7" t="s">
        <v>575</v>
      </c>
      <c r="G345" s="7" t="s">
        <v>576</v>
      </c>
      <c r="H345" s="7" t="s">
        <v>19938</v>
      </c>
      <c r="I345" s="7" t="s">
        <v>1187</v>
      </c>
      <c r="J345" s="7" t="s">
        <v>1032</v>
      </c>
      <c r="K345" s="7" t="s">
        <v>539</v>
      </c>
      <c r="L345" s="7" t="s">
        <v>11847</v>
      </c>
      <c r="M345" s="7" t="s">
        <v>19631</v>
      </c>
      <c r="N345" s="7"/>
      <c r="O345" s="7" t="s">
        <v>363</v>
      </c>
      <c r="P345" s="8" t="s">
        <v>19668</v>
      </c>
      <c r="Q345" s="1" t="str">
        <f t="shared" si="5"/>
        <v>7392130181210;bezpłatny do limitu</v>
      </c>
      <c r="R345" s="1" t="str">
        <f>VLOOKUP(Q345,A3_styczen!A:B,2,FALSE)</f>
        <v>Tak</v>
      </c>
    </row>
    <row r="346" spans="1:18" ht="56.25" hidden="1" x14ac:dyDescent="0.25">
      <c r="A346" s="6" t="s">
        <v>2183</v>
      </c>
      <c r="B346" s="7" t="s">
        <v>20051</v>
      </c>
      <c r="C346" s="7" t="s">
        <v>20239</v>
      </c>
      <c r="D346" s="7" t="s">
        <v>8003</v>
      </c>
      <c r="E346" s="7" t="s">
        <v>20240</v>
      </c>
      <c r="F346" s="7" t="s">
        <v>196</v>
      </c>
      <c r="G346" s="7" t="s">
        <v>24</v>
      </c>
      <c r="H346" s="7" t="s">
        <v>19938</v>
      </c>
      <c r="I346" s="7" t="s">
        <v>15342</v>
      </c>
      <c r="J346" s="7" t="s">
        <v>20241</v>
      </c>
      <c r="K346" s="7" t="s">
        <v>11508</v>
      </c>
      <c r="L346" s="7" t="s">
        <v>11508</v>
      </c>
      <c r="M346" s="7" t="s">
        <v>19630</v>
      </c>
      <c r="N346" s="7"/>
      <c r="O346" s="7" t="s">
        <v>30</v>
      </c>
      <c r="P346" s="8" t="s">
        <v>12991</v>
      </c>
      <c r="Q346" s="1" t="str">
        <f t="shared" si="5"/>
        <v>7392130181203;30%</v>
      </c>
      <c r="R346" s="1" t="str">
        <f>VLOOKUP(Q346,A3_styczen!A:B,2,FALSE)</f>
        <v>Tak</v>
      </c>
    </row>
    <row r="347" spans="1:18" ht="56.25" hidden="1" x14ac:dyDescent="0.25">
      <c r="A347" s="6" t="s">
        <v>2190</v>
      </c>
      <c r="B347" s="7" t="s">
        <v>20051</v>
      </c>
      <c r="C347" s="7" t="s">
        <v>20239</v>
      </c>
      <c r="D347" s="7" t="s">
        <v>8003</v>
      </c>
      <c r="E347" s="7" t="s">
        <v>20240</v>
      </c>
      <c r="F347" s="7" t="s">
        <v>196</v>
      </c>
      <c r="G347" s="7" t="s">
        <v>24</v>
      </c>
      <c r="H347" s="7" t="s">
        <v>19938</v>
      </c>
      <c r="I347" s="7" t="s">
        <v>15342</v>
      </c>
      <c r="J347" s="7" t="s">
        <v>20241</v>
      </c>
      <c r="K347" s="7" t="s">
        <v>11508</v>
      </c>
      <c r="L347" s="7" t="s">
        <v>11508</v>
      </c>
      <c r="M347" s="7" t="s">
        <v>19631</v>
      </c>
      <c r="N347" s="7"/>
      <c r="O347" s="7" t="s">
        <v>363</v>
      </c>
      <c r="P347" s="8" t="s">
        <v>364</v>
      </c>
      <c r="Q347" s="1" t="str">
        <f t="shared" si="5"/>
        <v>7392130181203;bezpłatny do limitu</v>
      </c>
      <c r="R347" s="1" t="str">
        <f>VLOOKUP(Q347,A3_styczen!A:B,2,FALSE)</f>
        <v>Tak</v>
      </c>
    </row>
    <row r="348" spans="1:18" ht="67.5" hidden="1" x14ac:dyDescent="0.25">
      <c r="A348" s="6" t="s">
        <v>2197</v>
      </c>
      <c r="B348" s="7" t="s">
        <v>20051</v>
      </c>
      <c r="C348" s="7" t="s">
        <v>20242</v>
      </c>
      <c r="D348" s="7" t="s">
        <v>8003</v>
      </c>
      <c r="E348" s="7" t="s">
        <v>20243</v>
      </c>
      <c r="F348" s="7" t="s">
        <v>37</v>
      </c>
      <c r="G348" s="7" t="s">
        <v>24</v>
      </c>
      <c r="H348" s="7" t="s">
        <v>19938</v>
      </c>
      <c r="I348" s="7" t="s">
        <v>1635</v>
      </c>
      <c r="J348" s="7" t="s">
        <v>1636</v>
      </c>
      <c r="K348" s="7" t="s">
        <v>4455</v>
      </c>
      <c r="L348" s="7" t="s">
        <v>11847</v>
      </c>
      <c r="M348" s="7" t="s">
        <v>19630</v>
      </c>
      <c r="N348" s="7"/>
      <c r="O348" s="7" t="s">
        <v>30</v>
      </c>
      <c r="P348" s="8" t="s">
        <v>3169</v>
      </c>
      <c r="Q348" s="1" t="str">
        <f t="shared" si="5"/>
        <v>7392130185010;30%</v>
      </c>
      <c r="R348" s="1" t="str">
        <f>VLOOKUP(Q348,A3_styczen!A:B,2,FALSE)</f>
        <v>Tak</v>
      </c>
    </row>
    <row r="349" spans="1:18" ht="67.5" hidden="1" x14ac:dyDescent="0.25">
      <c r="A349" s="6" t="s">
        <v>2204</v>
      </c>
      <c r="B349" s="7" t="s">
        <v>20051</v>
      </c>
      <c r="C349" s="7" t="s">
        <v>20242</v>
      </c>
      <c r="D349" s="7" t="s">
        <v>8003</v>
      </c>
      <c r="E349" s="7" t="s">
        <v>20243</v>
      </c>
      <c r="F349" s="7" t="s">
        <v>37</v>
      </c>
      <c r="G349" s="7" t="s">
        <v>24</v>
      </c>
      <c r="H349" s="7" t="s">
        <v>19938</v>
      </c>
      <c r="I349" s="7" t="s">
        <v>1635</v>
      </c>
      <c r="J349" s="7" t="s">
        <v>1636</v>
      </c>
      <c r="K349" s="7" t="s">
        <v>4455</v>
      </c>
      <c r="L349" s="7" t="s">
        <v>11847</v>
      </c>
      <c r="M349" s="7" t="s">
        <v>19631</v>
      </c>
      <c r="N349" s="7"/>
      <c r="O349" s="7" t="s">
        <v>363</v>
      </c>
      <c r="P349" s="8" t="s">
        <v>18316</v>
      </c>
      <c r="Q349" s="1" t="str">
        <f t="shared" si="5"/>
        <v>7392130185010;bezpłatny do limitu</v>
      </c>
      <c r="R349" s="1" t="str">
        <f>VLOOKUP(Q349,A3_styczen!A:B,2,FALSE)</f>
        <v>Tak</v>
      </c>
    </row>
    <row r="350" spans="1:18" ht="67.5" hidden="1" x14ac:dyDescent="0.25">
      <c r="A350" s="6" t="s">
        <v>2207</v>
      </c>
      <c r="B350" s="7" t="s">
        <v>20051</v>
      </c>
      <c r="C350" s="7" t="s">
        <v>20244</v>
      </c>
      <c r="D350" s="7" t="s">
        <v>8003</v>
      </c>
      <c r="E350" s="7" t="s">
        <v>20245</v>
      </c>
      <c r="F350" s="7" t="s">
        <v>37</v>
      </c>
      <c r="G350" s="7" t="s">
        <v>24</v>
      </c>
      <c r="H350" s="7" t="s">
        <v>19938</v>
      </c>
      <c r="I350" s="7" t="s">
        <v>3903</v>
      </c>
      <c r="J350" s="7" t="s">
        <v>3904</v>
      </c>
      <c r="K350" s="7" t="s">
        <v>18294</v>
      </c>
      <c r="L350" s="7" t="s">
        <v>20226</v>
      </c>
      <c r="M350" s="7" t="s">
        <v>19630</v>
      </c>
      <c r="N350" s="7"/>
      <c r="O350" s="7" t="s">
        <v>30</v>
      </c>
      <c r="P350" s="8" t="s">
        <v>3900</v>
      </c>
      <c r="Q350" s="1" t="str">
        <f t="shared" si="5"/>
        <v>7392130185027;30%</v>
      </c>
      <c r="R350" s="1" t="str">
        <f>VLOOKUP(Q350,A3_styczen!A:B,2,FALSE)</f>
        <v>Tak</v>
      </c>
    </row>
    <row r="351" spans="1:18" ht="67.5" hidden="1" x14ac:dyDescent="0.25">
      <c r="A351" s="6" t="s">
        <v>2210</v>
      </c>
      <c r="B351" s="7" t="s">
        <v>20051</v>
      </c>
      <c r="C351" s="7" t="s">
        <v>20244</v>
      </c>
      <c r="D351" s="7" t="s">
        <v>8003</v>
      </c>
      <c r="E351" s="7" t="s">
        <v>20245</v>
      </c>
      <c r="F351" s="7" t="s">
        <v>37</v>
      </c>
      <c r="G351" s="7" t="s">
        <v>24</v>
      </c>
      <c r="H351" s="7" t="s">
        <v>19938</v>
      </c>
      <c r="I351" s="7" t="s">
        <v>3903</v>
      </c>
      <c r="J351" s="7" t="s">
        <v>3904</v>
      </c>
      <c r="K351" s="7" t="s">
        <v>18294</v>
      </c>
      <c r="L351" s="7" t="s">
        <v>20226</v>
      </c>
      <c r="M351" s="7" t="s">
        <v>19631</v>
      </c>
      <c r="N351" s="7"/>
      <c r="O351" s="7" t="s">
        <v>363</v>
      </c>
      <c r="P351" s="8" t="s">
        <v>20246</v>
      </c>
      <c r="Q351" s="1" t="str">
        <f t="shared" si="5"/>
        <v>7392130185027;bezpłatny do limitu</v>
      </c>
      <c r="R351" s="1" t="str">
        <f>VLOOKUP(Q351,A3_styczen!A:B,2,FALSE)</f>
        <v>Tak</v>
      </c>
    </row>
    <row r="352" spans="1:18" ht="67.5" hidden="1" x14ac:dyDescent="0.25">
      <c r="A352" s="6" t="s">
        <v>2218</v>
      </c>
      <c r="B352" s="7" t="s">
        <v>20051</v>
      </c>
      <c r="C352" s="7" t="s">
        <v>20247</v>
      </c>
      <c r="D352" s="7" t="s">
        <v>8003</v>
      </c>
      <c r="E352" s="7" t="s">
        <v>20248</v>
      </c>
      <c r="F352" s="7" t="s">
        <v>37</v>
      </c>
      <c r="G352" s="7" t="s">
        <v>24</v>
      </c>
      <c r="H352" s="7" t="s">
        <v>19938</v>
      </c>
      <c r="I352" s="7" t="s">
        <v>4895</v>
      </c>
      <c r="J352" s="7" t="s">
        <v>2925</v>
      </c>
      <c r="K352" s="7" t="s">
        <v>20249</v>
      </c>
      <c r="L352" s="7" t="s">
        <v>20249</v>
      </c>
      <c r="M352" s="7" t="s">
        <v>19630</v>
      </c>
      <c r="N352" s="7"/>
      <c r="O352" s="7" t="s">
        <v>30</v>
      </c>
      <c r="P352" s="8" t="s">
        <v>4029</v>
      </c>
      <c r="Q352" s="1" t="str">
        <f t="shared" si="5"/>
        <v>7392130185034;30%</v>
      </c>
      <c r="R352" s="1" t="str">
        <f>VLOOKUP(Q352,A3_styczen!A:B,2,FALSE)</f>
        <v>Tak</v>
      </c>
    </row>
    <row r="353" spans="1:18" ht="67.5" hidden="1" x14ac:dyDescent="0.25">
      <c r="A353" s="6" t="s">
        <v>2224</v>
      </c>
      <c r="B353" s="7" t="s">
        <v>20051</v>
      </c>
      <c r="C353" s="7" t="s">
        <v>20247</v>
      </c>
      <c r="D353" s="7" t="s">
        <v>8003</v>
      </c>
      <c r="E353" s="7" t="s">
        <v>20248</v>
      </c>
      <c r="F353" s="7" t="s">
        <v>37</v>
      </c>
      <c r="G353" s="7" t="s">
        <v>24</v>
      </c>
      <c r="H353" s="7" t="s">
        <v>19938</v>
      </c>
      <c r="I353" s="7" t="s">
        <v>4895</v>
      </c>
      <c r="J353" s="7" t="s">
        <v>2925</v>
      </c>
      <c r="K353" s="7" t="s">
        <v>20249</v>
      </c>
      <c r="L353" s="7" t="s">
        <v>20249</v>
      </c>
      <c r="M353" s="7" t="s">
        <v>19631</v>
      </c>
      <c r="N353" s="7"/>
      <c r="O353" s="7" t="s">
        <v>363</v>
      </c>
      <c r="P353" s="8" t="s">
        <v>364</v>
      </c>
      <c r="Q353" s="1" t="str">
        <f t="shared" si="5"/>
        <v>7392130185034;bezpłatny do limitu</v>
      </c>
      <c r="R353" s="1" t="str">
        <f>VLOOKUP(Q353,A3_styczen!A:B,2,FALSE)</f>
        <v>Tak</v>
      </c>
    </row>
    <row r="354" spans="1:18" ht="67.5" hidden="1" x14ac:dyDescent="0.25">
      <c r="A354" s="6" t="s">
        <v>2231</v>
      </c>
      <c r="B354" s="7" t="s">
        <v>20051</v>
      </c>
      <c r="C354" s="7" t="s">
        <v>20250</v>
      </c>
      <c r="D354" s="7" t="s">
        <v>8003</v>
      </c>
      <c r="E354" s="7" t="s">
        <v>20251</v>
      </c>
      <c r="F354" s="7" t="s">
        <v>37</v>
      </c>
      <c r="G354" s="7" t="s">
        <v>24</v>
      </c>
      <c r="H354" s="7" t="s">
        <v>19938</v>
      </c>
      <c r="I354" s="7" t="s">
        <v>15231</v>
      </c>
      <c r="J354" s="7" t="s">
        <v>15232</v>
      </c>
      <c r="K354" s="7" t="s">
        <v>20252</v>
      </c>
      <c r="L354" s="7" t="s">
        <v>20252</v>
      </c>
      <c r="M354" s="7" t="s">
        <v>19630</v>
      </c>
      <c r="N354" s="7"/>
      <c r="O354" s="7" t="s">
        <v>30</v>
      </c>
      <c r="P354" s="8" t="s">
        <v>20253</v>
      </c>
      <c r="Q354" s="1" t="str">
        <f t="shared" si="5"/>
        <v>7392130185041;30%</v>
      </c>
      <c r="R354" s="1" t="str">
        <f>VLOOKUP(Q354,A3_styczen!A:B,2,FALSE)</f>
        <v>Tak</v>
      </c>
    </row>
    <row r="355" spans="1:18" ht="67.5" hidden="1" x14ac:dyDescent="0.25">
      <c r="A355" s="6" t="s">
        <v>2236</v>
      </c>
      <c r="B355" s="7" t="s">
        <v>20051</v>
      </c>
      <c r="C355" s="7" t="s">
        <v>20250</v>
      </c>
      <c r="D355" s="7" t="s">
        <v>8003</v>
      </c>
      <c r="E355" s="7" t="s">
        <v>20251</v>
      </c>
      <c r="F355" s="7" t="s">
        <v>37</v>
      </c>
      <c r="G355" s="7" t="s">
        <v>24</v>
      </c>
      <c r="H355" s="7" t="s">
        <v>19938</v>
      </c>
      <c r="I355" s="7" t="s">
        <v>15231</v>
      </c>
      <c r="J355" s="7" t="s">
        <v>15232</v>
      </c>
      <c r="K355" s="7" t="s">
        <v>20252</v>
      </c>
      <c r="L355" s="7" t="s">
        <v>20252</v>
      </c>
      <c r="M355" s="7" t="s">
        <v>19631</v>
      </c>
      <c r="N355" s="7"/>
      <c r="O355" s="7" t="s">
        <v>363</v>
      </c>
      <c r="P355" s="8" t="s">
        <v>364</v>
      </c>
      <c r="Q355" s="1" t="str">
        <f t="shared" si="5"/>
        <v>7392130185041;bezpłatny do limitu</v>
      </c>
      <c r="R355" s="1" t="str">
        <f>VLOOKUP(Q355,A3_styczen!A:B,2,FALSE)</f>
        <v>Tak</v>
      </c>
    </row>
    <row r="356" spans="1:18" ht="33.75" hidden="1" x14ac:dyDescent="0.25">
      <c r="A356" s="6" t="s">
        <v>2241</v>
      </c>
      <c r="B356" s="7" t="s">
        <v>20051</v>
      </c>
      <c r="C356" s="7" t="s">
        <v>20254</v>
      </c>
      <c r="D356" s="7" t="s">
        <v>8003</v>
      </c>
      <c r="E356" s="7" t="s">
        <v>20255</v>
      </c>
      <c r="F356" s="7" t="s">
        <v>905</v>
      </c>
      <c r="G356" s="7" t="s">
        <v>24</v>
      </c>
      <c r="H356" s="7" t="s">
        <v>19938</v>
      </c>
      <c r="I356" s="7" t="s">
        <v>1216</v>
      </c>
      <c r="J356" s="7" t="s">
        <v>1217</v>
      </c>
      <c r="K356" s="7" t="s">
        <v>5907</v>
      </c>
      <c r="L356" s="7" t="s">
        <v>4865</v>
      </c>
      <c r="M356" s="7" t="s">
        <v>19630</v>
      </c>
      <c r="N356" s="7"/>
      <c r="O356" s="7" t="s">
        <v>30</v>
      </c>
      <c r="P356" s="8" t="s">
        <v>803</v>
      </c>
      <c r="Q356" s="1" t="str">
        <f t="shared" si="5"/>
        <v>15051978001171;30%</v>
      </c>
      <c r="R356" s="1" t="str">
        <f>VLOOKUP(Q356,A3_styczen!A:B,2,FALSE)</f>
        <v>Tak</v>
      </c>
    </row>
    <row r="357" spans="1:18" ht="33.75" hidden="1" x14ac:dyDescent="0.25">
      <c r="A357" s="6" t="s">
        <v>2247</v>
      </c>
      <c r="B357" s="7" t="s">
        <v>20051</v>
      </c>
      <c r="C357" s="7" t="s">
        <v>20256</v>
      </c>
      <c r="D357" s="7" t="s">
        <v>8003</v>
      </c>
      <c r="E357" s="7" t="s">
        <v>20257</v>
      </c>
      <c r="F357" s="7" t="s">
        <v>905</v>
      </c>
      <c r="G357" s="7" t="s">
        <v>24</v>
      </c>
      <c r="H357" s="7" t="s">
        <v>19938</v>
      </c>
      <c r="I357" s="7" t="s">
        <v>3987</v>
      </c>
      <c r="J357" s="7" t="s">
        <v>11157</v>
      </c>
      <c r="K357" s="7" t="s">
        <v>20258</v>
      </c>
      <c r="L357" s="7" t="s">
        <v>20258</v>
      </c>
      <c r="M357" s="7" t="s">
        <v>19630</v>
      </c>
      <c r="N357" s="7"/>
      <c r="O357" s="7" t="s">
        <v>30</v>
      </c>
      <c r="P357" s="8" t="s">
        <v>1979</v>
      </c>
      <c r="Q357" s="1" t="str">
        <f t="shared" si="5"/>
        <v>15051978000648;30%</v>
      </c>
      <c r="R357" s="1" t="str">
        <f>VLOOKUP(Q357,A3_styczen!A:B,2,FALSE)</f>
        <v>Tak</v>
      </c>
    </row>
    <row r="358" spans="1:18" ht="33.75" hidden="1" x14ac:dyDescent="0.25">
      <c r="A358" s="6" t="s">
        <v>2250</v>
      </c>
      <c r="B358" s="7" t="s">
        <v>20051</v>
      </c>
      <c r="C358" s="7" t="s">
        <v>20259</v>
      </c>
      <c r="D358" s="7" t="s">
        <v>8003</v>
      </c>
      <c r="E358" s="7" t="s">
        <v>20260</v>
      </c>
      <c r="F358" s="7" t="s">
        <v>905</v>
      </c>
      <c r="G358" s="7" t="s">
        <v>24</v>
      </c>
      <c r="H358" s="7" t="s">
        <v>19938</v>
      </c>
      <c r="I358" s="7" t="s">
        <v>6202</v>
      </c>
      <c r="J358" s="7" t="s">
        <v>6203</v>
      </c>
      <c r="K358" s="7" t="s">
        <v>6213</v>
      </c>
      <c r="L358" s="7" t="s">
        <v>6213</v>
      </c>
      <c r="M358" s="7" t="s">
        <v>19630</v>
      </c>
      <c r="N358" s="7"/>
      <c r="O358" s="7" t="s">
        <v>30</v>
      </c>
      <c r="P358" s="8" t="s">
        <v>1404</v>
      </c>
      <c r="Q358" s="1" t="str">
        <f t="shared" si="5"/>
        <v>15051978000587;30%</v>
      </c>
      <c r="R358" s="1" t="str">
        <f>VLOOKUP(Q358,A3_styczen!A:B,2,FALSE)</f>
        <v>Tak</v>
      </c>
    </row>
    <row r="359" spans="1:18" ht="33.75" hidden="1" x14ac:dyDescent="0.25">
      <c r="A359" s="6" t="s">
        <v>2257</v>
      </c>
      <c r="B359" s="7" t="s">
        <v>20051</v>
      </c>
      <c r="C359" s="7" t="s">
        <v>20261</v>
      </c>
      <c r="D359" s="7" t="s">
        <v>8003</v>
      </c>
      <c r="E359" s="7" t="s">
        <v>20262</v>
      </c>
      <c r="F359" s="7" t="s">
        <v>905</v>
      </c>
      <c r="G359" s="7" t="s">
        <v>24</v>
      </c>
      <c r="H359" s="7" t="s">
        <v>19938</v>
      </c>
      <c r="I359" s="7" t="s">
        <v>1635</v>
      </c>
      <c r="J359" s="7" t="s">
        <v>1636</v>
      </c>
      <c r="K359" s="7" t="s">
        <v>4455</v>
      </c>
      <c r="L359" s="7" t="s">
        <v>11847</v>
      </c>
      <c r="M359" s="7" t="s">
        <v>19630</v>
      </c>
      <c r="N359" s="7"/>
      <c r="O359" s="7" t="s">
        <v>30</v>
      </c>
      <c r="P359" s="8" t="s">
        <v>3169</v>
      </c>
      <c r="Q359" s="1" t="str">
        <f t="shared" si="5"/>
        <v>15051978004585;30%</v>
      </c>
      <c r="R359" s="1" t="str">
        <f>VLOOKUP(Q359,A3_styczen!A:B,2,FALSE)</f>
        <v>Tak</v>
      </c>
    </row>
    <row r="360" spans="1:18" ht="45" hidden="1" x14ac:dyDescent="0.25">
      <c r="A360" s="6" t="s">
        <v>2264</v>
      </c>
      <c r="B360" s="7" t="s">
        <v>20051</v>
      </c>
      <c r="C360" s="7" t="s">
        <v>20261</v>
      </c>
      <c r="D360" s="7" t="s">
        <v>8003</v>
      </c>
      <c r="E360" s="7" t="s">
        <v>20262</v>
      </c>
      <c r="F360" s="7" t="s">
        <v>905</v>
      </c>
      <c r="G360" s="7" t="s">
        <v>24</v>
      </c>
      <c r="H360" s="7" t="s">
        <v>19938</v>
      </c>
      <c r="I360" s="7" t="s">
        <v>1635</v>
      </c>
      <c r="J360" s="7" t="s">
        <v>1636</v>
      </c>
      <c r="K360" s="7" t="s">
        <v>4455</v>
      </c>
      <c r="L360" s="7" t="s">
        <v>11847</v>
      </c>
      <c r="M360" s="7" t="s">
        <v>19631</v>
      </c>
      <c r="N360" s="7"/>
      <c r="O360" s="7" t="s">
        <v>363</v>
      </c>
      <c r="P360" s="8" t="s">
        <v>18316</v>
      </c>
      <c r="Q360" s="1" t="str">
        <f t="shared" si="5"/>
        <v>15051978004585;bezpłatny do limitu</v>
      </c>
      <c r="R360" s="1" t="str">
        <f>VLOOKUP(Q360,A3_styczen!A:B,2,FALSE)</f>
        <v>Tak</v>
      </c>
    </row>
    <row r="361" spans="1:18" ht="33.75" hidden="1" x14ac:dyDescent="0.25">
      <c r="A361" s="6" t="s">
        <v>2272</v>
      </c>
      <c r="B361" s="7" t="s">
        <v>20051</v>
      </c>
      <c r="C361" s="7" t="s">
        <v>20263</v>
      </c>
      <c r="D361" s="7" t="s">
        <v>8003</v>
      </c>
      <c r="E361" s="7" t="s">
        <v>20264</v>
      </c>
      <c r="F361" s="7" t="s">
        <v>905</v>
      </c>
      <c r="G361" s="7" t="s">
        <v>24</v>
      </c>
      <c r="H361" s="7" t="s">
        <v>19938</v>
      </c>
      <c r="I361" s="7" t="s">
        <v>3987</v>
      </c>
      <c r="J361" s="7" t="s">
        <v>11157</v>
      </c>
      <c r="K361" s="7" t="s">
        <v>20258</v>
      </c>
      <c r="L361" s="7" t="s">
        <v>20258</v>
      </c>
      <c r="M361" s="7" t="s">
        <v>19630</v>
      </c>
      <c r="N361" s="7"/>
      <c r="O361" s="7" t="s">
        <v>30</v>
      </c>
      <c r="P361" s="8" t="s">
        <v>1979</v>
      </c>
      <c r="Q361" s="1" t="str">
        <f t="shared" si="5"/>
        <v>15051978004646;30%</v>
      </c>
      <c r="R361" s="1" t="str">
        <f>VLOOKUP(Q361,A3_styczen!A:B,2,FALSE)</f>
        <v>Tak</v>
      </c>
    </row>
    <row r="362" spans="1:18" ht="45" hidden="1" x14ac:dyDescent="0.25">
      <c r="A362" s="6" t="s">
        <v>2274</v>
      </c>
      <c r="B362" s="7" t="s">
        <v>20051</v>
      </c>
      <c r="C362" s="7" t="s">
        <v>20263</v>
      </c>
      <c r="D362" s="7" t="s">
        <v>8003</v>
      </c>
      <c r="E362" s="7" t="s">
        <v>20264</v>
      </c>
      <c r="F362" s="7" t="s">
        <v>905</v>
      </c>
      <c r="G362" s="7" t="s">
        <v>24</v>
      </c>
      <c r="H362" s="7" t="s">
        <v>19938</v>
      </c>
      <c r="I362" s="7" t="s">
        <v>3987</v>
      </c>
      <c r="J362" s="7" t="s">
        <v>11157</v>
      </c>
      <c r="K362" s="7" t="s">
        <v>20258</v>
      </c>
      <c r="L362" s="7" t="s">
        <v>20258</v>
      </c>
      <c r="M362" s="7" t="s">
        <v>19631</v>
      </c>
      <c r="N362" s="7"/>
      <c r="O362" s="7" t="s">
        <v>363</v>
      </c>
      <c r="P362" s="8" t="s">
        <v>364</v>
      </c>
      <c r="Q362" s="1" t="str">
        <f t="shared" si="5"/>
        <v>15051978004646;bezpłatny do limitu</v>
      </c>
      <c r="R362" s="1" t="str">
        <f>VLOOKUP(Q362,A3_styczen!A:B,2,FALSE)</f>
        <v>Tak</v>
      </c>
    </row>
    <row r="363" spans="1:18" ht="33.75" hidden="1" x14ac:dyDescent="0.25">
      <c r="A363" s="6" t="s">
        <v>2277</v>
      </c>
      <c r="B363" s="7" t="s">
        <v>20051</v>
      </c>
      <c r="C363" s="7" t="s">
        <v>20265</v>
      </c>
      <c r="D363" s="7" t="s">
        <v>8003</v>
      </c>
      <c r="E363" s="7" t="s">
        <v>20266</v>
      </c>
      <c r="F363" s="7" t="s">
        <v>905</v>
      </c>
      <c r="G363" s="7" t="s">
        <v>24</v>
      </c>
      <c r="H363" s="7" t="s">
        <v>19938</v>
      </c>
      <c r="I363" s="7" t="s">
        <v>19681</v>
      </c>
      <c r="J363" s="7" t="s">
        <v>20267</v>
      </c>
      <c r="K363" s="7" t="s">
        <v>20268</v>
      </c>
      <c r="L363" s="7" t="s">
        <v>20268</v>
      </c>
      <c r="M363" s="7" t="s">
        <v>19630</v>
      </c>
      <c r="N363" s="7"/>
      <c r="O363" s="7" t="s">
        <v>30</v>
      </c>
      <c r="P363" s="8" t="s">
        <v>20269</v>
      </c>
      <c r="Q363" s="1" t="str">
        <f t="shared" si="5"/>
        <v>15051978004714;30%</v>
      </c>
      <c r="R363" s="1" t="str">
        <f>VLOOKUP(Q363,A3_styczen!A:B,2,FALSE)</f>
        <v>Tak</v>
      </c>
    </row>
    <row r="364" spans="1:18" ht="45" hidden="1" x14ac:dyDescent="0.25">
      <c r="A364" s="6" t="s">
        <v>2283</v>
      </c>
      <c r="B364" s="7" t="s">
        <v>20051</v>
      </c>
      <c r="C364" s="7" t="s">
        <v>20265</v>
      </c>
      <c r="D364" s="7" t="s">
        <v>8003</v>
      </c>
      <c r="E364" s="7" t="s">
        <v>20266</v>
      </c>
      <c r="F364" s="7" t="s">
        <v>905</v>
      </c>
      <c r="G364" s="7" t="s">
        <v>24</v>
      </c>
      <c r="H364" s="7" t="s">
        <v>19938</v>
      </c>
      <c r="I364" s="7" t="s">
        <v>19681</v>
      </c>
      <c r="J364" s="7" t="s">
        <v>20267</v>
      </c>
      <c r="K364" s="7" t="s">
        <v>20268</v>
      </c>
      <c r="L364" s="7" t="s">
        <v>20268</v>
      </c>
      <c r="M364" s="7" t="s">
        <v>19631</v>
      </c>
      <c r="N364" s="7"/>
      <c r="O364" s="7" t="s">
        <v>363</v>
      </c>
      <c r="P364" s="8" t="s">
        <v>364</v>
      </c>
      <c r="Q364" s="1" t="str">
        <f t="shared" si="5"/>
        <v>15051978004714;bezpłatny do limitu</v>
      </c>
      <c r="R364" s="1" t="str">
        <f>VLOOKUP(Q364,A3_styczen!A:B,2,FALSE)</f>
        <v>Tak</v>
      </c>
    </row>
    <row r="365" spans="1:18" ht="33.75" hidden="1" x14ac:dyDescent="0.25">
      <c r="A365" s="6" t="s">
        <v>2286</v>
      </c>
      <c r="B365" s="7" t="s">
        <v>20051</v>
      </c>
      <c r="C365" s="7" t="s">
        <v>20270</v>
      </c>
      <c r="D365" s="7" t="s">
        <v>8003</v>
      </c>
      <c r="E365" s="7" t="s">
        <v>20271</v>
      </c>
      <c r="F365" s="7" t="s">
        <v>3208</v>
      </c>
      <c r="G365" s="7" t="s">
        <v>576</v>
      </c>
      <c r="H365" s="7" t="s">
        <v>19938</v>
      </c>
      <c r="I365" s="7" t="s">
        <v>1635</v>
      </c>
      <c r="J365" s="7" t="s">
        <v>1636</v>
      </c>
      <c r="K365" s="7" t="s">
        <v>4455</v>
      </c>
      <c r="L365" s="7" t="s">
        <v>11847</v>
      </c>
      <c r="M365" s="7" t="s">
        <v>19630</v>
      </c>
      <c r="N365" s="7"/>
      <c r="O365" s="7" t="s">
        <v>30</v>
      </c>
      <c r="P365" s="8" t="s">
        <v>3169</v>
      </c>
      <c r="Q365" s="1" t="str">
        <f t="shared" si="5"/>
        <v>3546895520270;30%</v>
      </c>
      <c r="R365" s="1" t="str">
        <f>VLOOKUP(Q365,A3_styczen!A:B,2,FALSE)</f>
        <v>Tak</v>
      </c>
    </row>
    <row r="366" spans="1:18" ht="33.75" hidden="1" x14ac:dyDescent="0.25">
      <c r="A366" s="6" t="s">
        <v>2295</v>
      </c>
      <c r="B366" s="7" t="s">
        <v>20051</v>
      </c>
      <c r="C366" s="7" t="s">
        <v>20272</v>
      </c>
      <c r="D366" s="7" t="s">
        <v>8003</v>
      </c>
      <c r="E366" s="7" t="s">
        <v>20273</v>
      </c>
      <c r="F366" s="7" t="s">
        <v>3208</v>
      </c>
      <c r="G366" s="7" t="s">
        <v>576</v>
      </c>
      <c r="H366" s="7" t="s">
        <v>19938</v>
      </c>
      <c r="I366" s="7" t="s">
        <v>2851</v>
      </c>
      <c r="J366" s="7" t="s">
        <v>2852</v>
      </c>
      <c r="K366" s="7" t="s">
        <v>20274</v>
      </c>
      <c r="L366" s="7" t="s">
        <v>20274</v>
      </c>
      <c r="M366" s="7" t="s">
        <v>19630</v>
      </c>
      <c r="N366" s="7"/>
      <c r="O366" s="7" t="s">
        <v>30</v>
      </c>
      <c r="P366" s="8" t="s">
        <v>2263</v>
      </c>
      <c r="Q366" s="1" t="str">
        <f t="shared" si="5"/>
        <v>3546895520287;30%</v>
      </c>
      <c r="R366" s="1" t="str">
        <f>VLOOKUP(Q366,A3_styczen!A:B,2,FALSE)</f>
        <v>Tak</v>
      </c>
    </row>
    <row r="367" spans="1:18" ht="33.75" hidden="1" x14ac:dyDescent="0.25">
      <c r="A367" s="6" t="s">
        <v>2301</v>
      </c>
      <c r="B367" s="7" t="s">
        <v>20051</v>
      </c>
      <c r="C367" s="7" t="s">
        <v>20275</v>
      </c>
      <c r="D367" s="7" t="s">
        <v>8003</v>
      </c>
      <c r="E367" s="7" t="s">
        <v>20276</v>
      </c>
      <c r="F367" s="7" t="s">
        <v>3208</v>
      </c>
      <c r="G367" s="7" t="s">
        <v>576</v>
      </c>
      <c r="H367" s="7" t="s">
        <v>19938</v>
      </c>
      <c r="I367" s="7" t="s">
        <v>3591</v>
      </c>
      <c r="J367" s="7" t="s">
        <v>3592</v>
      </c>
      <c r="K367" s="7" t="s">
        <v>464</v>
      </c>
      <c r="L367" s="7" t="s">
        <v>464</v>
      </c>
      <c r="M367" s="7" t="s">
        <v>19630</v>
      </c>
      <c r="N367" s="7"/>
      <c r="O367" s="7" t="s">
        <v>30</v>
      </c>
      <c r="P367" s="8" t="s">
        <v>175</v>
      </c>
      <c r="Q367" s="1" t="str">
        <f t="shared" si="5"/>
        <v>3546895520294;30%</v>
      </c>
      <c r="R367" s="1" t="str">
        <f>VLOOKUP(Q367,A3_styczen!A:B,2,FALSE)</f>
        <v>Tak</v>
      </c>
    </row>
    <row r="368" spans="1:18" ht="33.75" hidden="1" x14ac:dyDescent="0.25">
      <c r="A368" s="6" t="s">
        <v>2307</v>
      </c>
      <c r="B368" s="7" t="s">
        <v>20051</v>
      </c>
      <c r="C368" s="7" t="s">
        <v>20277</v>
      </c>
      <c r="D368" s="7" t="s">
        <v>8003</v>
      </c>
      <c r="E368" s="7" t="s">
        <v>20278</v>
      </c>
      <c r="F368" s="7" t="s">
        <v>3208</v>
      </c>
      <c r="G368" s="7" t="s">
        <v>576</v>
      </c>
      <c r="H368" s="7" t="s">
        <v>19938</v>
      </c>
      <c r="I368" s="7" t="s">
        <v>3339</v>
      </c>
      <c r="J368" s="7" t="s">
        <v>1506</v>
      </c>
      <c r="K368" s="7" t="s">
        <v>31</v>
      </c>
      <c r="L368" s="7" t="s">
        <v>6732</v>
      </c>
      <c r="M368" s="7" t="s">
        <v>19630</v>
      </c>
      <c r="N368" s="7"/>
      <c r="O368" s="7" t="s">
        <v>30</v>
      </c>
      <c r="P368" s="8" t="s">
        <v>2554</v>
      </c>
      <c r="Q368" s="1" t="str">
        <f t="shared" si="5"/>
        <v>3546895520263;30%</v>
      </c>
      <c r="R368" s="1" t="str">
        <f>VLOOKUP(Q368,A3_styczen!A:B,2,FALSE)</f>
        <v>Tak</v>
      </c>
    </row>
    <row r="369" spans="1:18" ht="33.75" hidden="1" x14ac:dyDescent="0.25">
      <c r="A369" s="6" t="s">
        <v>2311</v>
      </c>
      <c r="B369" s="7" t="s">
        <v>20051</v>
      </c>
      <c r="C369" s="7" t="s">
        <v>20279</v>
      </c>
      <c r="D369" s="7" t="s">
        <v>8003</v>
      </c>
      <c r="E369" s="7" t="s">
        <v>20280</v>
      </c>
      <c r="F369" s="7" t="s">
        <v>3208</v>
      </c>
      <c r="G369" s="7" t="s">
        <v>576</v>
      </c>
      <c r="H369" s="7" t="s">
        <v>19938</v>
      </c>
      <c r="I369" s="7" t="s">
        <v>7419</v>
      </c>
      <c r="J369" s="7" t="s">
        <v>7420</v>
      </c>
      <c r="K369" s="7" t="s">
        <v>3899</v>
      </c>
      <c r="L369" s="7" t="s">
        <v>20226</v>
      </c>
      <c r="M369" s="7" t="s">
        <v>19630</v>
      </c>
      <c r="N369" s="7"/>
      <c r="O369" s="7" t="s">
        <v>30</v>
      </c>
      <c r="P369" s="8" t="s">
        <v>102</v>
      </c>
      <c r="Q369" s="1" t="str">
        <f t="shared" si="5"/>
        <v>3546895520300;30%</v>
      </c>
      <c r="R369" s="1" t="str">
        <f>VLOOKUP(Q369,A3_styczen!A:B,2,FALSE)</f>
        <v>Tak</v>
      </c>
    </row>
    <row r="370" spans="1:18" ht="45" hidden="1" x14ac:dyDescent="0.25">
      <c r="A370" s="6" t="s">
        <v>2319</v>
      </c>
      <c r="B370" s="7" t="s">
        <v>20051</v>
      </c>
      <c r="C370" s="7" t="s">
        <v>20281</v>
      </c>
      <c r="D370" s="7" t="s">
        <v>8003</v>
      </c>
      <c r="E370" s="7" t="s">
        <v>20282</v>
      </c>
      <c r="F370" s="7" t="s">
        <v>196</v>
      </c>
      <c r="G370" s="7" t="s">
        <v>24</v>
      </c>
      <c r="H370" s="7" t="s">
        <v>19938</v>
      </c>
      <c r="I370" s="7" t="s">
        <v>4138</v>
      </c>
      <c r="J370" s="7" t="s">
        <v>4139</v>
      </c>
      <c r="K370" s="7" t="s">
        <v>19368</v>
      </c>
      <c r="L370" s="7" t="s">
        <v>19368</v>
      </c>
      <c r="M370" s="7" t="s">
        <v>19630</v>
      </c>
      <c r="N370" s="7"/>
      <c r="O370" s="7" t="s">
        <v>30</v>
      </c>
      <c r="P370" s="8" t="s">
        <v>4192</v>
      </c>
      <c r="Q370" s="1" t="str">
        <f t="shared" si="5"/>
        <v>3546895518147;30%</v>
      </c>
      <c r="R370" s="1" t="str">
        <f>VLOOKUP(Q370,A3_styczen!A:B,2,FALSE)</f>
        <v>Tak</v>
      </c>
    </row>
    <row r="371" spans="1:18" ht="45" hidden="1" x14ac:dyDescent="0.25">
      <c r="A371" s="6" t="s">
        <v>2326</v>
      </c>
      <c r="B371" s="7" t="s">
        <v>20051</v>
      </c>
      <c r="C371" s="7" t="s">
        <v>20283</v>
      </c>
      <c r="D371" s="7" t="s">
        <v>8003</v>
      </c>
      <c r="E371" s="7" t="s">
        <v>20284</v>
      </c>
      <c r="F371" s="7" t="s">
        <v>196</v>
      </c>
      <c r="G371" s="7" t="s">
        <v>24</v>
      </c>
      <c r="H371" s="7" t="s">
        <v>19938</v>
      </c>
      <c r="I371" s="7" t="s">
        <v>125</v>
      </c>
      <c r="J371" s="7" t="s">
        <v>126</v>
      </c>
      <c r="K371" s="7" t="s">
        <v>20285</v>
      </c>
      <c r="L371" s="7" t="s">
        <v>11847</v>
      </c>
      <c r="M371" s="7" t="s">
        <v>19630</v>
      </c>
      <c r="N371" s="7"/>
      <c r="O371" s="7" t="s">
        <v>30</v>
      </c>
      <c r="P371" s="8" t="s">
        <v>725</v>
      </c>
      <c r="Q371" s="1" t="str">
        <f t="shared" si="5"/>
        <v>3546895518116;30%</v>
      </c>
      <c r="R371" s="1" t="str">
        <f>VLOOKUP(Q371,A3_styczen!A:B,2,FALSE)</f>
        <v>Tak</v>
      </c>
    </row>
    <row r="372" spans="1:18" ht="45" hidden="1" x14ac:dyDescent="0.25">
      <c r="A372" s="6" t="s">
        <v>2332</v>
      </c>
      <c r="B372" s="7" t="s">
        <v>20051</v>
      </c>
      <c r="C372" s="7" t="s">
        <v>20286</v>
      </c>
      <c r="D372" s="7" t="s">
        <v>8003</v>
      </c>
      <c r="E372" s="7" t="s">
        <v>20287</v>
      </c>
      <c r="F372" s="7" t="s">
        <v>196</v>
      </c>
      <c r="G372" s="7" t="s">
        <v>24</v>
      </c>
      <c r="H372" s="7" t="s">
        <v>19938</v>
      </c>
      <c r="I372" s="7" t="s">
        <v>14466</v>
      </c>
      <c r="J372" s="7" t="s">
        <v>16645</v>
      </c>
      <c r="K372" s="7" t="s">
        <v>7958</v>
      </c>
      <c r="L372" s="7" t="s">
        <v>7958</v>
      </c>
      <c r="M372" s="7" t="s">
        <v>19630</v>
      </c>
      <c r="N372" s="7"/>
      <c r="O372" s="7" t="s">
        <v>30</v>
      </c>
      <c r="P372" s="8" t="s">
        <v>2770</v>
      </c>
      <c r="Q372" s="1" t="str">
        <f t="shared" si="5"/>
        <v>3546895518123;30%</v>
      </c>
      <c r="R372" s="1" t="str">
        <f>VLOOKUP(Q372,A3_styczen!A:B,2,FALSE)</f>
        <v>Tak</v>
      </c>
    </row>
    <row r="373" spans="1:18" ht="45" hidden="1" x14ac:dyDescent="0.25">
      <c r="A373" s="6" t="s">
        <v>2338</v>
      </c>
      <c r="B373" s="7" t="s">
        <v>20051</v>
      </c>
      <c r="C373" s="7" t="s">
        <v>20288</v>
      </c>
      <c r="D373" s="7" t="s">
        <v>8003</v>
      </c>
      <c r="E373" s="7" t="s">
        <v>20289</v>
      </c>
      <c r="F373" s="7" t="s">
        <v>196</v>
      </c>
      <c r="G373" s="7" t="s">
        <v>24</v>
      </c>
      <c r="H373" s="7" t="s">
        <v>19938</v>
      </c>
      <c r="I373" s="7" t="s">
        <v>3436</v>
      </c>
      <c r="J373" s="7" t="s">
        <v>1757</v>
      </c>
      <c r="K373" s="7" t="s">
        <v>20290</v>
      </c>
      <c r="L373" s="7" t="s">
        <v>20290</v>
      </c>
      <c r="M373" s="7" t="s">
        <v>19630</v>
      </c>
      <c r="N373" s="7"/>
      <c r="O373" s="7" t="s">
        <v>30</v>
      </c>
      <c r="P373" s="8" t="s">
        <v>1638</v>
      </c>
      <c r="Q373" s="1" t="str">
        <f t="shared" si="5"/>
        <v>3546895518130;30%</v>
      </c>
      <c r="R373" s="1" t="str">
        <f>VLOOKUP(Q373,A3_styczen!A:B,2,FALSE)</f>
        <v>Tak</v>
      </c>
    </row>
    <row r="374" spans="1:18" ht="45" hidden="1" x14ac:dyDescent="0.25">
      <c r="A374" s="6" t="s">
        <v>2345</v>
      </c>
      <c r="B374" s="7" t="s">
        <v>20051</v>
      </c>
      <c r="C374" s="7" t="s">
        <v>20291</v>
      </c>
      <c r="D374" s="7" t="s">
        <v>8003</v>
      </c>
      <c r="E374" s="7" t="s">
        <v>20292</v>
      </c>
      <c r="F374" s="7" t="s">
        <v>196</v>
      </c>
      <c r="G374" s="7" t="s">
        <v>24</v>
      </c>
      <c r="H374" s="7" t="s">
        <v>19938</v>
      </c>
      <c r="I374" s="7" t="s">
        <v>1090</v>
      </c>
      <c r="J374" s="7" t="s">
        <v>1174</v>
      </c>
      <c r="K374" s="7" t="s">
        <v>6106</v>
      </c>
      <c r="L374" s="7" t="s">
        <v>1009</v>
      </c>
      <c r="M374" s="7" t="s">
        <v>19630</v>
      </c>
      <c r="N374" s="7"/>
      <c r="O374" s="7" t="s">
        <v>30</v>
      </c>
      <c r="P374" s="8" t="s">
        <v>1487</v>
      </c>
      <c r="Q374" s="1" t="str">
        <f t="shared" si="5"/>
        <v>3546895518109;30%</v>
      </c>
      <c r="R374" s="1" t="str">
        <f>VLOOKUP(Q374,A3_styczen!A:B,2,FALSE)</f>
        <v>Tak</v>
      </c>
    </row>
    <row r="375" spans="1:18" ht="45" hidden="1" x14ac:dyDescent="0.25">
      <c r="A375" s="6" t="s">
        <v>2351</v>
      </c>
      <c r="B375" s="7" t="s">
        <v>20051</v>
      </c>
      <c r="C375" s="7" t="s">
        <v>20293</v>
      </c>
      <c r="D375" s="7" t="s">
        <v>8003</v>
      </c>
      <c r="E375" s="7" t="s">
        <v>20294</v>
      </c>
      <c r="F375" s="7" t="s">
        <v>196</v>
      </c>
      <c r="G375" s="7" t="s">
        <v>24</v>
      </c>
      <c r="H375" s="7" t="s">
        <v>19938</v>
      </c>
      <c r="I375" s="7" t="s">
        <v>5243</v>
      </c>
      <c r="J375" s="7" t="s">
        <v>5939</v>
      </c>
      <c r="K375" s="7" t="s">
        <v>6881</v>
      </c>
      <c r="L375" s="7" t="s">
        <v>6881</v>
      </c>
      <c r="M375" s="7" t="s">
        <v>19630</v>
      </c>
      <c r="N375" s="7"/>
      <c r="O375" s="7" t="s">
        <v>30</v>
      </c>
      <c r="P375" s="8" t="s">
        <v>466</v>
      </c>
      <c r="Q375" s="1" t="str">
        <f t="shared" si="5"/>
        <v>3546895518093;30%</v>
      </c>
      <c r="R375" s="1" t="str">
        <f>VLOOKUP(Q375,A3_styczen!A:B,2,FALSE)</f>
        <v>Tak</v>
      </c>
    </row>
    <row r="376" spans="1:18" ht="45" hidden="1" x14ac:dyDescent="0.25">
      <c r="A376" s="6" t="s">
        <v>2356</v>
      </c>
      <c r="B376" s="7" t="s">
        <v>20051</v>
      </c>
      <c r="C376" s="7" t="s">
        <v>20295</v>
      </c>
      <c r="D376" s="7" t="s">
        <v>8003</v>
      </c>
      <c r="E376" s="7" t="s">
        <v>20296</v>
      </c>
      <c r="F376" s="7" t="s">
        <v>196</v>
      </c>
      <c r="G376" s="7" t="s">
        <v>24</v>
      </c>
      <c r="H376" s="7" t="s">
        <v>19938</v>
      </c>
      <c r="I376" s="7" t="s">
        <v>1347</v>
      </c>
      <c r="J376" s="7" t="s">
        <v>4585</v>
      </c>
      <c r="K376" s="7" t="s">
        <v>1501</v>
      </c>
      <c r="L376" s="7" t="s">
        <v>11847</v>
      </c>
      <c r="M376" s="7" t="s">
        <v>19630</v>
      </c>
      <c r="N376" s="7"/>
      <c r="O376" s="7" t="s">
        <v>30</v>
      </c>
      <c r="P376" s="8" t="s">
        <v>9690</v>
      </c>
      <c r="Q376" s="1" t="str">
        <f t="shared" si="5"/>
        <v>3546895518079;30%</v>
      </c>
      <c r="R376" s="1" t="str">
        <f>VLOOKUP(Q376,A3_styczen!A:B,2,FALSE)</f>
        <v>Tak</v>
      </c>
    </row>
    <row r="377" spans="1:18" ht="45" hidden="1" x14ac:dyDescent="0.25">
      <c r="A377" s="6" t="s">
        <v>2360</v>
      </c>
      <c r="B377" s="7" t="s">
        <v>20051</v>
      </c>
      <c r="C377" s="7" t="s">
        <v>20297</v>
      </c>
      <c r="D377" s="7" t="s">
        <v>8003</v>
      </c>
      <c r="E377" s="7" t="s">
        <v>20298</v>
      </c>
      <c r="F377" s="7" t="s">
        <v>196</v>
      </c>
      <c r="G377" s="7" t="s">
        <v>24</v>
      </c>
      <c r="H377" s="7" t="s">
        <v>19938</v>
      </c>
      <c r="I377" s="7" t="s">
        <v>6305</v>
      </c>
      <c r="J377" s="7" t="s">
        <v>20299</v>
      </c>
      <c r="K377" s="7" t="s">
        <v>20300</v>
      </c>
      <c r="L377" s="7" t="s">
        <v>20300</v>
      </c>
      <c r="M377" s="7" t="s">
        <v>19630</v>
      </c>
      <c r="N377" s="7"/>
      <c r="O377" s="7" t="s">
        <v>30</v>
      </c>
      <c r="P377" s="8" t="s">
        <v>3353</v>
      </c>
      <c r="Q377" s="1" t="str">
        <f t="shared" si="5"/>
        <v>3546895518086;30%</v>
      </c>
      <c r="R377" s="1" t="str">
        <f>VLOOKUP(Q377,A3_styczen!A:B,2,FALSE)</f>
        <v>Tak</v>
      </c>
    </row>
    <row r="378" spans="1:18" ht="33.75" hidden="1" x14ac:dyDescent="0.25">
      <c r="A378" s="6" t="s">
        <v>2365</v>
      </c>
      <c r="B378" s="7" t="s">
        <v>20051</v>
      </c>
      <c r="C378" s="7" t="s">
        <v>20301</v>
      </c>
      <c r="D378" s="7" t="s">
        <v>8003</v>
      </c>
      <c r="E378" s="7" t="s">
        <v>20302</v>
      </c>
      <c r="F378" s="7" t="s">
        <v>196</v>
      </c>
      <c r="G378" s="7" t="s">
        <v>24</v>
      </c>
      <c r="H378" s="7" t="s">
        <v>19938</v>
      </c>
      <c r="I378" s="7" t="s">
        <v>1437</v>
      </c>
      <c r="J378" s="7" t="s">
        <v>1438</v>
      </c>
      <c r="K378" s="7" t="s">
        <v>1439</v>
      </c>
      <c r="L378" s="7" t="s">
        <v>6522</v>
      </c>
      <c r="M378" s="7" t="s">
        <v>19630</v>
      </c>
      <c r="N378" s="7"/>
      <c r="O378" s="7" t="s">
        <v>30</v>
      </c>
      <c r="P378" s="8" t="s">
        <v>11053</v>
      </c>
      <c r="Q378" s="1" t="str">
        <f t="shared" si="5"/>
        <v>3546895518048;30%</v>
      </c>
      <c r="R378" s="1" t="str">
        <f>VLOOKUP(Q378,A3_styczen!A:B,2,FALSE)</f>
        <v>Tak</v>
      </c>
    </row>
    <row r="379" spans="1:18" ht="45" hidden="1" x14ac:dyDescent="0.25">
      <c r="A379" s="6" t="s">
        <v>2369</v>
      </c>
      <c r="B379" s="7" t="s">
        <v>20051</v>
      </c>
      <c r="C379" s="7" t="s">
        <v>20301</v>
      </c>
      <c r="D379" s="7" t="s">
        <v>8003</v>
      </c>
      <c r="E379" s="7" t="s">
        <v>20302</v>
      </c>
      <c r="F379" s="7" t="s">
        <v>196</v>
      </c>
      <c r="G379" s="7" t="s">
        <v>24</v>
      </c>
      <c r="H379" s="7" t="s">
        <v>19938</v>
      </c>
      <c r="I379" s="7" t="s">
        <v>1437</v>
      </c>
      <c r="J379" s="7" t="s">
        <v>1438</v>
      </c>
      <c r="K379" s="7" t="s">
        <v>1439</v>
      </c>
      <c r="L379" s="7" t="s">
        <v>6522</v>
      </c>
      <c r="M379" s="7" t="s">
        <v>19631</v>
      </c>
      <c r="N379" s="7"/>
      <c r="O379" s="7" t="s">
        <v>363</v>
      </c>
      <c r="P379" s="8" t="s">
        <v>18511</v>
      </c>
      <c r="Q379" s="1" t="str">
        <f t="shared" si="5"/>
        <v>3546895518048;bezpłatny do limitu</v>
      </c>
      <c r="R379" s="1" t="str">
        <f>VLOOKUP(Q379,A3_styczen!A:B,2,FALSE)</f>
        <v>Tak</v>
      </c>
    </row>
    <row r="380" spans="1:18" ht="33.75" hidden="1" x14ac:dyDescent="0.25">
      <c r="A380" s="6" t="s">
        <v>2375</v>
      </c>
      <c r="B380" s="7" t="s">
        <v>20051</v>
      </c>
      <c r="C380" s="7" t="s">
        <v>20303</v>
      </c>
      <c r="D380" s="7" t="s">
        <v>8003</v>
      </c>
      <c r="E380" s="7" t="s">
        <v>20304</v>
      </c>
      <c r="F380" s="7" t="s">
        <v>196</v>
      </c>
      <c r="G380" s="7" t="s">
        <v>24</v>
      </c>
      <c r="H380" s="7" t="s">
        <v>19938</v>
      </c>
      <c r="I380" s="7" t="s">
        <v>6305</v>
      </c>
      <c r="J380" s="7" t="s">
        <v>20299</v>
      </c>
      <c r="K380" s="7" t="s">
        <v>20300</v>
      </c>
      <c r="L380" s="7" t="s">
        <v>20300</v>
      </c>
      <c r="M380" s="7" t="s">
        <v>19630</v>
      </c>
      <c r="N380" s="7"/>
      <c r="O380" s="7" t="s">
        <v>30</v>
      </c>
      <c r="P380" s="8" t="s">
        <v>3353</v>
      </c>
      <c r="Q380" s="1" t="str">
        <f t="shared" si="5"/>
        <v>3546895518055;30%</v>
      </c>
      <c r="R380" s="1" t="str">
        <f>VLOOKUP(Q380,A3_styczen!A:B,2,FALSE)</f>
        <v>Tak</v>
      </c>
    </row>
    <row r="381" spans="1:18" ht="45" hidden="1" x14ac:dyDescent="0.25">
      <c r="A381" s="6" t="s">
        <v>2379</v>
      </c>
      <c r="B381" s="7" t="s">
        <v>20051</v>
      </c>
      <c r="C381" s="7" t="s">
        <v>20303</v>
      </c>
      <c r="D381" s="7" t="s">
        <v>8003</v>
      </c>
      <c r="E381" s="7" t="s">
        <v>20304</v>
      </c>
      <c r="F381" s="7" t="s">
        <v>196</v>
      </c>
      <c r="G381" s="7" t="s">
        <v>24</v>
      </c>
      <c r="H381" s="7" t="s">
        <v>19938</v>
      </c>
      <c r="I381" s="7" t="s">
        <v>6305</v>
      </c>
      <c r="J381" s="7" t="s">
        <v>20299</v>
      </c>
      <c r="K381" s="7" t="s">
        <v>20300</v>
      </c>
      <c r="L381" s="7" t="s">
        <v>20300</v>
      </c>
      <c r="M381" s="7" t="s">
        <v>19631</v>
      </c>
      <c r="N381" s="7"/>
      <c r="O381" s="7" t="s">
        <v>363</v>
      </c>
      <c r="P381" s="8" t="s">
        <v>364</v>
      </c>
      <c r="Q381" s="1" t="str">
        <f t="shared" si="5"/>
        <v>3546895518055;bezpłatny do limitu</v>
      </c>
      <c r="R381" s="1" t="str">
        <f>VLOOKUP(Q381,A3_styczen!A:B,2,FALSE)</f>
        <v>Tak</v>
      </c>
    </row>
    <row r="382" spans="1:18" ht="33.75" hidden="1" x14ac:dyDescent="0.25">
      <c r="A382" s="6" t="s">
        <v>2386</v>
      </c>
      <c r="B382" s="7" t="s">
        <v>20051</v>
      </c>
      <c r="C382" s="7" t="s">
        <v>20305</v>
      </c>
      <c r="D382" s="7" t="s">
        <v>8003</v>
      </c>
      <c r="E382" s="7" t="s">
        <v>20306</v>
      </c>
      <c r="F382" s="7" t="s">
        <v>196</v>
      </c>
      <c r="G382" s="7" t="s">
        <v>24</v>
      </c>
      <c r="H382" s="7" t="s">
        <v>19938</v>
      </c>
      <c r="I382" s="7" t="s">
        <v>12734</v>
      </c>
      <c r="J382" s="7" t="s">
        <v>20307</v>
      </c>
      <c r="K382" s="7" t="s">
        <v>20308</v>
      </c>
      <c r="L382" s="7" t="s">
        <v>20308</v>
      </c>
      <c r="M382" s="7" t="s">
        <v>19630</v>
      </c>
      <c r="N382" s="7"/>
      <c r="O382" s="7" t="s">
        <v>30</v>
      </c>
      <c r="P382" s="8" t="s">
        <v>5508</v>
      </c>
      <c r="Q382" s="1" t="str">
        <f t="shared" si="5"/>
        <v>3546895518062;30%</v>
      </c>
      <c r="R382" s="1" t="str">
        <f>VLOOKUP(Q382,A3_styczen!A:B,2,FALSE)</f>
        <v>Tak</v>
      </c>
    </row>
    <row r="383" spans="1:18" ht="45" hidden="1" x14ac:dyDescent="0.25">
      <c r="A383" s="6" t="s">
        <v>2392</v>
      </c>
      <c r="B383" s="7" t="s">
        <v>20051</v>
      </c>
      <c r="C383" s="7" t="s">
        <v>20305</v>
      </c>
      <c r="D383" s="7" t="s">
        <v>8003</v>
      </c>
      <c r="E383" s="7" t="s">
        <v>20306</v>
      </c>
      <c r="F383" s="7" t="s">
        <v>196</v>
      </c>
      <c r="G383" s="7" t="s">
        <v>24</v>
      </c>
      <c r="H383" s="7" t="s">
        <v>19938</v>
      </c>
      <c r="I383" s="7" t="s">
        <v>12734</v>
      </c>
      <c r="J383" s="7" t="s">
        <v>20307</v>
      </c>
      <c r="K383" s="7" t="s">
        <v>20308</v>
      </c>
      <c r="L383" s="7" t="s">
        <v>20308</v>
      </c>
      <c r="M383" s="7" t="s">
        <v>19631</v>
      </c>
      <c r="N383" s="7"/>
      <c r="O383" s="7" t="s">
        <v>363</v>
      </c>
      <c r="P383" s="8" t="s">
        <v>364</v>
      </c>
      <c r="Q383" s="1" t="str">
        <f t="shared" si="5"/>
        <v>3546895518062;bezpłatny do limitu</v>
      </c>
      <c r="R383" s="1" t="str">
        <f>VLOOKUP(Q383,A3_styczen!A:B,2,FALSE)</f>
        <v>Tak</v>
      </c>
    </row>
    <row r="384" spans="1:18" ht="78.75" hidden="1" x14ac:dyDescent="0.25">
      <c r="A384" s="6" t="s">
        <v>2400</v>
      </c>
      <c r="B384" s="7" t="s">
        <v>20051</v>
      </c>
      <c r="C384" s="7" t="s">
        <v>20309</v>
      </c>
      <c r="D384" s="7" t="s">
        <v>8003</v>
      </c>
      <c r="E384" s="7" t="s">
        <v>20310</v>
      </c>
      <c r="F384" s="7" t="s">
        <v>3140</v>
      </c>
      <c r="G384" s="7" t="s">
        <v>24</v>
      </c>
      <c r="H384" s="7" t="s">
        <v>19938</v>
      </c>
      <c r="I384" s="7" t="s">
        <v>3994</v>
      </c>
      <c r="J384" s="7" t="s">
        <v>4543</v>
      </c>
      <c r="K384" s="7" t="s">
        <v>3406</v>
      </c>
      <c r="L384" s="7" t="s">
        <v>3406</v>
      </c>
      <c r="M384" s="7" t="s">
        <v>19630</v>
      </c>
      <c r="N384" s="7"/>
      <c r="O384" s="7" t="s">
        <v>30</v>
      </c>
      <c r="P384" s="8" t="s">
        <v>47</v>
      </c>
      <c r="Q384" s="1" t="str">
        <f t="shared" si="5"/>
        <v>4021447587721;30%</v>
      </c>
      <c r="R384" s="1" t="str">
        <f>VLOOKUP(Q384,A3_styczen!A:B,2,FALSE)</f>
        <v>Tak</v>
      </c>
    </row>
    <row r="385" spans="1:18" ht="45" hidden="1" x14ac:dyDescent="0.25">
      <c r="A385" s="6" t="s">
        <v>2407</v>
      </c>
      <c r="B385" s="7" t="s">
        <v>20051</v>
      </c>
      <c r="C385" s="7" t="s">
        <v>20311</v>
      </c>
      <c r="D385" s="7" t="s">
        <v>8003</v>
      </c>
      <c r="E385" s="7" t="s">
        <v>20312</v>
      </c>
      <c r="F385" s="7" t="s">
        <v>37</v>
      </c>
      <c r="G385" s="7" t="s">
        <v>24</v>
      </c>
      <c r="H385" s="7" t="s">
        <v>19938</v>
      </c>
      <c r="I385" s="7" t="s">
        <v>1303</v>
      </c>
      <c r="J385" s="7" t="s">
        <v>1304</v>
      </c>
      <c r="K385" s="7" t="s">
        <v>210</v>
      </c>
      <c r="L385" s="7" t="s">
        <v>210</v>
      </c>
      <c r="M385" s="7" t="s">
        <v>19630</v>
      </c>
      <c r="N385" s="7"/>
      <c r="O385" s="7" t="s">
        <v>30</v>
      </c>
      <c r="P385" s="8" t="s">
        <v>860</v>
      </c>
      <c r="Q385" s="1" t="str">
        <f t="shared" si="5"/>
        <v>4056649067429;30%</v>
      </c>
      <c r="R385" s="1" t="str">
        <f>VLOOKUP(Q385,A3_styczen!A:B,2,FALSE)</f>
        <v>Tak</v>
      </c>
    </row>
    <row r="386" spans="1:18" ht="45" hidden="1" x14ac:dyDescent="0.25">
      <c r="A386" s="6" t="s">
        <v>2414</v>
      </c>
      <c r="B386" s="7" t="s">
        <v>20051</v>
      </c>
      <c r="C386" s="7" t="s">
        <v>20313</v>
      </c>
      <c r="D386" s="7" t="s">
        <v>8003</v>
      </c>
      <c r="E386" s="7" t="s">
        <v>20314</v>
      </c>
      <c r="F386" s="7" t="s">
        <v>37</v>
      </c>
      <c r="G386" s="7" t="s">
        <v>24</v>
      </c>
      <c r="H386" s="7" t="s">
        <v>19938</v>
      </c>
      <c r="I386" s="7" t="s">
        <v>7960</v>
      </c>
      <c r="J386" s="7" t="s">
        <v>4615</v>
      </c>
      <c r="K386" s="7" t="s">
        <v>8997</v>
      </c>
      <c r="L386" s="7" t="s">
        <v>8997</v>
      </c>
      <c r="M386" s="7" t="s">
        <v>19630</v>
      </c>
      <c r="N386" s="7"/>
      <c r="O386" s="7" t="s">
        <v>30</v>
      </c>
      <c r="P386" s="8" t="s">
        <v>20315</v>
      </c>
      <c r="Q386" s="1" t="str">
        <f t="shared" si="5"/>
        <v>4056649067443;30%</v>
      </c>
      <c r="R386" s="1" t="str">
        <f>VLOOKUP(Q386,A3_styczen!A:B,2,FALSE)</f>
        <v>Tak</v>
      </c>
    </row>
    <row r="387" spans="1:18" ht="45" hidden="1" x14ac:dyDescent="0.25">
      <c r="A387" s="6" t="s">
        <v>2419</v>
      </c>
      <c r="B387" s="7" t="s">
        <v>20051</v>
      </c>
      <c r="C387" s="7" t="s">
        <v>20316</v>
      </c>
      <c r="D387" s="7" t="s">
        <v>8003</v>
      </c>
      <c r="E387" s="7" t="s">
        <v>20317</v>
      </c>
      <c r="F387" s="7" t="s">
        <v>37</v>
      </c>
      <c r="G387" s="7" t="s">
        <v>24</v>
      </c>
      <c r="H387" s="7" t="s">
        <v>19938</v>
      </c>
      <c r="I387" s="7" t="s">
        <v>4370</v>
      </c>
      <c r="J387" s="7" t="s">
        <v>11331</v>
      </c>
      <c r="K387" s="7" t="s">
        <v>8846</v>
      </c>
      <c r="L387" s="7" t="s">
        <v>8846</v>
      </c>
      <c r="M387" s="7" t="s">
        <v>19630</v>
      </c>
      <c r="N387" s="7"/>
      <c r="O387" s="7" t="s">
        <v>30</v>
      </c>
      <c r="P387" s="8" t="s">
        <v>11115</v>
      </c>
      <c r="Q387" s="1" t="str">
        <f t="shared" si="5"/>
        <v>4056649067467;30%</v>
      </c>
      <c r="R387" s="1" t="str">
        <f>VLOOKUP(Q387,A3_styczen!A:B,2,FALSE)</f>
        <v>Tak</v>
      </c>
    </row>
    <row r="388" spans="1:18" ht="45" hidden="1" x14ac:dyDescent="0.25">
      <c r="A388" s="6" t="s">
        <v>2425</v>
      </c>
      <c r="B388" s="7" t="s">
        <v>20051</v>
      </c>
      <c r="C388" s="7" t="s">
        <v>20318</v>
      </c>
      <c r="D388" s="7" t="s">
        <v>8003</v>
      </c>
      <c r="E388" s="7" t="s">
        <v>20319</v>
      </c>
      <c r="F388" s="7" t="s">
        <v>37</v>
      </c>
      <c r="G388" s="7" t="s">
        <v>24</v>
      </c>
      <c r="H388" s="7" t="s">
        <v>19938</v>
      </c>
      <c r="I388" s="7" t="s">
        <v>1560</v>
      </c>
      <c r="J388" s="7" t="s">
        <v>1561</v>
      </c>
      <c r="K388" s="7" t="s">
        <v>7885</v>
      </c>
      <c r="L388" s="7" t="s">
        <v>7885</v>
      </c>
      <c r="M388" s="7" t="s">
        <v>19630</v>
      </c>
      <c r="N388" s="7"/>
      <c r="O388" s="7" t="s">
        <v>30</v>
      </c>
      <c r="P388" s="8" t="s">
        <v>286</v>
      </c>
      <c r="Q388" s="1" t="str">
        <f t="shared" ref="Q388:Q451" si="6">CONCATENATE(E388,";",O388)</f>
        <v>4056649067481;30%</v>
      </c>
      <c r="R388" s="1" t="str">
        <f>VLOOKUP(Q388,A3_styczen!A:B,2,FALSE)</f>
        <v>Tak</v>
      </c>
    </row>
    <row r="389" spans="1:18" ht="45" hidden="1" x14ac:dyDescent="0.25">
      <c r="A389" s="6" t="s">
        <v>2429</v>
      </c>
      <c r="B389" s="7" t="s">
        <v>20051</v>
      </c>
      <c r="C389" s="7" t="s">
        <v>20320</v>
      </c>
      <c r="D389" s="7" t="s">
        <v>8003</v>
      </c>
      <c r="E389" s="7" t="s">
        <v>20321</v>
      </c>
      <c r="F389" s="7" t="s">
        <v>37</v>
      </c>
      <c r="G389" s="7" t="s">
        <v>24</v>
      </c>
      <c r="H389" s="7" t="s">
        <v>19938</v>
      </c>
      <c r="I389" s="7" t="s">
        <v>379</v>
      </c>
      <c r="J389" s="7" t="s">
        <v>3987</v>
      </c>
      <c r="K389" s="7" t="s">
        <v>20322</v>
      </c>
      <c r="L389" s="7" t="s">
        <v>20322</v>
      </c>
      <c r="M389" s="7" t="s">
        <v>19630</v>
      </c>
      <c r="N389" s="7"/>
      <c r="O389" s="7" t="s">
        <v>30</v>
      </c>
      <c r="P389" s="8" t="s">
        <v>6788</v>
      </c>
      <c r="Q389" s="1" t="str">
        <f t="shared" si="6"/>
        <v>4056649067504;30%</v>
      </c>
      <c r="R389" s="1" t="str">
        <f>VLOOKUP(Q389,A3_styczen!A:B,2,FALSE)</f>
        <v>Tak</v>
      </c>
    </row>
    <row r="390" spans="1:18" ht="45" hidden="1" x14ac:dyDescent="0.25">
      <c r="A390" s="6" t="s">
        <v>2436</v>
      </c>
      <c r="B390" s="7" t="s">
        <v>20051</v>
      </c>
      <c r="C390" s="7" t="s">
        <v>20323</v>
      </c>
      <c r="D390" s="7" t="s">
        <v>8003</v>
      </c>
      <c r="E390" s="7" t="s">
        <v>20324</v>
      </c>
      <c r="F390" s="7" t="s">
        <v>3140</v>
      </c>
      <c r="G390" s="7" t="s">
        <v>24</v>
      </c>
      <c r="H390" s="7" t="s">
        <v>19938</v>
      </c>
      <c r="I390" s="7" t="s">
        <v>1197</v>
      </c>
      <c r="J390" s="7" t="s">
        <v>3035</v>
      </c>
      <c r="K390" s="7" t="s">
        <v>11847</v>
      </c>
      <c r="L390" s="7" t="s">
        <v>11847</v>
      </c>
      <c r="M390" s="7" t="s">
        <v>19630</v>
      </c>
      <c r="N390" s="7"/>
      <c r="O390" s="7" t="s">
        <v>30</v>
      </c>
      <c r="P390" s="8" t="s">
        <v>6671</v>
      </c>
      <c r="Q390" s="1" t="str">
        <f t="shared" si="6"/>
        <v>4049500616713;30%</v>
      </c>
      <c r="R390" s="1" t="str">
        <f>VLOOKUP(Q390,A3_styczen!A:B,2,FALSE)</f>
        <v>Tak</v>
      </c>
    </row>
    <row r="391" spans="1:18" ht="45" hidden="1" x14ac:dyDescent="0.25">
      <c r="A391" s="6" t="s">
        <v>2443</v>
      </c>
      <c r="B391" s="7" t="s">
        <v>20051</v>
      </c>
      <c r="C391" s="7" t="s">
        <v>20323</v>
      </c>
      <c r="D391" s="7" t="s">
        <v>8003</v>
      </c>
      <c r="E391" s="7" t="s">
        <v>20324</v>
      </c>
      <c r="F391" s="7" t="s">
        <v>3140</v>
      </c>
      <c r="G391" s="7" t="s">
        <v>24</v>
      </c>
      <c r="H391" s="7" t="s">
        <v>19938</v>
      </c>
      <c r="I391" s="7" t="s">
        <v>1197</v>
      </c>
      <c r="J391" s="7" t="s">
        <v>3035</v>
      </c>
      <c r="K391" s="7" t="s">
        <v>11847</v>
      </c>
      <c r="L391" s="7" t="s">
        <v>11847</v>
      </c>
      <c r="M391" s="7" t="s">
        <v>19631</v>
      </c>
      <c r="N391" s="7"/>
      <c r="O391" s="7" t="s">
        <v>363</v>
      </c>
      <c r="P391" s="8" t="s">
        <v>364</v>
      </c>
      <c r="Q391" s="1" t="str">
        <f t="shared" si="6"/>
        <v>4049500616713;bezpłatny do limitu</v>
      </c>
      <c r="R391" s="1" t="str">
        <f>VLOOKUP(Q391,A3_styczen!A:B,2,FALSE)</f>
        <v>Tak</v>
      </c>
    </row>
    <row r="392" spans="1:18" ht="45" hidden="1" x14ac:dyDescent="0.25">
      <c r="A392" s="6" t="s">
        <v>2450</v>
      </c>
      <c r="B392" s="7" t="s">
        <v>20051</v>
      </c>
      <c r="C392" s="7" t="s">
        <v>20325</v>
      </c>
      <c r="D392" s="7" t="s">
        <v>8003</v>
      </c>
      <c r="E392" s="7" t="s">
        <v>20326</v>
      </c>
      <c r="F392" s="7" t="s">
        <v>3140</v>
      </c>
      <c r="G392" s="7" t="s">
        <v>24</v>
      </c>
      <c r="H392" s="7" t="s">
        <v>19938</v>
      </c>
      <c r="I392" s="7" t="s">
        <v>2970</v>
      </c>
      <c r="J392" s="7" t="s">
        <v>11156</v>
      </c>
      <c r="K392" s="7" t="s">
        <v>4874</v>
      </c>
      <c r="L392" s="7" t="s">
        <v>4874</v>
      </c>
      <c r="M392" s="7" t="s">
        <v>19630</v>
      </c>
      <c r="N392" s="7"/>
      <c r="O392" s="7" t="s">
        <v>30</v>
      </c>
      <c r="P392" s="8" t="s">
        <v>2391</v>
      </c>
      <c r="Q392" s="1" t="str">
        <f t="shared" si="6"/>
        <v>4049500616751;30%</v>
      </c>
      <c r="R392" s="1" t="str">
        <f>VLOOKUP(Q392,A3_styczen!A:B,2,FALSE)</f>
        <v>Tak</v>
      </c>
    </row>
    <row r="393" spans="1:18" ht="45" hidden="1" x14ac:dyDescent="0.25">
      <c r="A393" s="6" t="s">
        <v>2455</v>
      </c>
      <c r="B393" s="7" t="s">
        <v>20051</v>
      </c>
      <c r="C393" s="7" t="s">
        <v>20325</v>
      </c>
      <c r="D393" s="7" t="s">
        <v>8003</v>
      </c>
      <c r="E393" s="7" t="s">
        <v>20326</v>
      </c>
      <c r="F393" s="7" t="s">
        <v>3140</v>
      </c>
      <c r="G393" s="7" t="s">
        <v>24</v>
      </c>
      <c r="H393" s="7" t="s">
        <v>19938</v>
      </c>
      <c r="I393" s="7" t="s">
        <v>2970</v>
      </c>
      <c r="J393" s="7" t="s">
        <v>11156</v>
      </c>
      <c r="K393" s="7" t="s">
        <v>4874</v>
      </c>
      <c r="L393" s="7" t="s">
        <v>4874</v>
      </c>
      <c r="M393" s="7" t="s">
        <v>19631</v>
      </c>
      <c r="N393" s="7"/>
      <c r="O393" s="7" t="s">
        <v>363</v>
      </c>
      <c r="P393" s="8" t="s">
        <v>364</v>
      </c>
      <c r="Q393" s="1" t="str">
        <f t="shared" si="6"/>
        <v>4049500616751;bezpłatny do limitu</v>
      </c>
      <c r="R393" s="1" t="str">
        <f>VLOOKUP(Q393,A3_styczen!A:B,2,FALSE)</f>
        <v>Tak</v>
      </c>
    </row>
    <row r="394" spans="1:18" ht="45" hidden="1" x14ac:dyDescent="0.25">
      <c r="A394" s="6" t="s">
        <v>2463</v>
      </c>
      <c r="B394" s="7" t="s">
        <v>20051</v>
      </c>
      <c r="C394" s="7" t="s">
        <v>20327</v>
      </c>
      <c r="D394" s="7" t="s">
        <v>8003</v>
      </c>
      <c r="E394" s="7" t="s">
        <v>20328</v>
      </c>
      <c r="F394" s="7" t="s">
        <v>3140</v>
      </c>
      <c r="G394" s="7" t="s">
        <v>24</v>
      </c>
      <c r="H394" s="7" t="s">
        <v>19938</v>
      </c>
      <c r="I394" s="7" t="s">
        <v>1929</v>
      </c>
      <c r="J394" s="7" t="s">
        <v>1930</v>
      </c>
      <c r="K394" s="7" t="s">
        <v>20329</v>
      </c>
      <c r="L394" s="7" t="s">
        <v>20329</v>
      </c>
      <c r="M394" s="7" t="s">
        <v>19630</v>
      </c>
      <c r="N394" s="7"/>
      <c r="O394" s="7" t="s">
        <v>30</v>
      </c>
      <c r="P394" s="8" t="s">
        <v>18914</v>
      </c>
      <c r="Q394" s="1" t="str">
        <f t="shared" si="6"/>
        <v>4049500616874;30%</v>
      </c>
      <c r="R394" s="1" t="str">
        <f>VLOOKUP(Q394,A3_styczen!A:B,2,FALSE)</f>
        <v>Tak</v>
      </c>
    </row>
    <row r="395" spans="1:18" ht="45" hidden="1" x14ac:dyDescent="0.25">
      <c r="A395" s="6" t="s">
        <v>2466</v>
      </c>
      <c r="B395" s="7" t="s">
        <v>20051</v>
      </c>
      <c r="C395" s="7" t="s">
        <v>20327</v>
      </c>
      <c r="D395" s="7" t="s">
        <v>8003</v>
      </c>
      <c r="E395" s="7" t="s">
        <v>20328</v>
      </c>
      <c r="F395" s="7" t="s">
        <v>3140</v>
      </c>
      <c r="G395" s="7" t="s">
        <v>24</v>
      </c>
      <c r="H395" s="7" t="s">
        <v>19938</v>
      </c>
      <c r="I395" s="7" t="s">
        <v>1929</v>
      </c>
      <c r="J395" s="7" t="s">
        <v>1930</v>
      </c>
      <c r="K395" s="7" t="s">
        <v>20329</v>
      </c>
      <c r="L395" s="7" t="s">
        <v>20329</v>
      </c>
      <c r="M395" s="7" t="s">
        <v>19631</v>
      </c>
      <c r="N395" s="7"/>
      <c r="O395" s="7" t="s">
        <v>363</v>
      </c>
      <c r="P395" s="8" t="s">
        <v>364</v>
      </c>
      <c r="Q395" s="1" t="str">
        <f t="shared" si="6"/>
        <v>4049500616874;bezpłatny do limitu</v>
      </c>
      <c r="R395" s="1" t="str">
        <f>VLOOKUP(Q395,A3_styczen!A:B,2,FALSE)</f>
        <v>Tak</v>
      </c>
    </row>
    <row r="396" spans="1:18" ht="90" hidden="1" x14ac:dyDescent="0.25">
      <c r="A396" s="6" t="s">
        <v>2469</v>
      </c>
      <c r="B396" s="7" t="s">
        <v>20330</v>
      </c>
      <c r="C396" s="7" t="s">
        <v>20331</v>
      </c>
      <c r="D396" s="7" t="s">
        <v>8003</v>
      </c>
      <c r="E396" s="7" t="s">
        <v>20332</v>
      </c>
      <c r="F396" s="7" t="s">
        <v>575</v>
      </c>
      <c r="G396" s="7" t="s">
        <v>576</v>
      </c>
      <c r="H396" s="7" t="s">
        <v>20333</v>
      </c>
      <c r="I396" s="7" t="s">
        <v>8053</v>
      </c>
      <c r="J396" s="7" t="s">
        <v>6242</v>
      </c>
      <c r="K396" s="7" t="s">
        <v>2755</v>
      </c>
      <c r="L396" s="7" t="s">
        <v>1023</v>
      </c>
      <c r="M396" s="7" t="s">
        <v>19630</v>
      </c>
      <c r="N396" s="7"/>
      <c r="O396" s="7" t="s">
        <v>30</v>
      </c>
      <c r="P396" s="8" t="s">
        <v>1175</v>
      </c>
      <c r="Q396" s="1" t="str">
        <f t="shared" si="6"/>
        <v>5000223415587;30%</v>
      </c>
      <c r="R396" s="1" t="str">
        <f>VLOOKUP(Q396,A3_styczen!A:B,2,FALSE)</f>
        <v>Tak</v>
      </c>
    </row>
    <row r="397" spans="1:18" ht="90" hidden="1" x14ac:dyDescent="0.25">
      <c r="A397" s="6" t="s">
        <v>2476</v>
      </c>
      <c r="B397" s="7" t="s">
        <v>20330</v>
      </c>
      <c r="C397" s="7" t="s">
        <v>20331</v>
      </c>
      <c r="D397" s="7" t="s">
        <v>8003</v>
      </c>
      <c r="E397" s="7" t="s">
        <v>20332</v>
      </c>
      <c r="F397" s="7" t="s">
        <v>575</v>
      </c>
      <c r="G397" s="7" t="s">
        <v>576</v>
      </c>
      <c r="H397" s="7" t="s">
        <v>20333</v>
      </c>
      <c r="I397" s="7" t="s">
        <v>8053</v>
      </c>
      <c r="J397" s="7" t="s">
        <v>6242</v>
      </c>
      <c r="K397" s="7" t="s">
        <v>2755</v>
      </c>
      <c r="L397" s="7" t="s">
        <v>1023</v>
      </c>
      <c r="M397" s="7" t="s">
        <v>19631</v>
      </c>
      <c r="N397" s="7"/>
      <c r="O397" s="7" t="s">
        <v>363</v>
      </c>
      <c r="P397" s="8" t="s">
        <v>237</v>
      </c>
      <c r="Q397" s="1" t="str">
        <f t="shared" si="6"/>
        <v>5000223415587;bezpłatny do limitu</v>
      </c>
      <c r="R397" s="1" t="str">
        <f>VLOOKUP(Q397,A3_styczen!A:B,2,FALSE)</f>
        <v>Tak</v>
      </c>
    </row>
    <row r="398" spans="1:18" ht="90" hidden="1" x14ac:dyDescent="0.25">
      <c r="A398" s="6" t="s">
        <v>2483</v>
      </c>
      <c r="B398" s="7" t="s">
        <v>20330</v>
      </c>
      <c r="C398" s="7" t="s">
        <v>20334</v>
      </c>
      <c r="D398" s="7" t="s">
        <v>8003</v>
      </c>
      <c r="E398" s="7" t="s">
        <v>20335</v>
      </c>
      <c r="F398" s="7" t="s">
        <v>575</v>
      </c>
      <c r="G398" s="7" t="s">
        <v>576</v>
      </c>
      <c r="H398" s="7" t="s">
        <v>20333</v>
      </c>
      <c r="I398" s="7" t="s">
        <v>1264</v>
      </c>
      <c r="J398" s="7" t="s">
        <v>799</v>
      </c>
      <c r="K398" s="7" t="s">
        <v>10227</v>
      </c>
      <c r="L398" s="7" t="s">
        <v>2724</v>
      </c>
      <c r="M398" s="7" t="s">
        <v>19630</v>
      </c>
      <c r="N398" s="7"/>
      <c r="O398" s="7" t="s">
        <v>30</v>
      </c>
      <c r="P398" s="8" t="s">
        <v>6518</v>
      </c>
      <c r="Q398" s="1" t="str">
        <f t="shared" si="6"/>
        <v>5000223415594;30%</v>
      </c>
      <c r="R398" s="1" t="str">
        <f>VLOOKUP(Q398,A3_styczen!A:B,2,FALSE)</f>
        <v>Tak</v>
      </c>
    </row>
    <row r="399" spans="1:18" ht="90" hidden="1" x14ac:dyDescent="0.25">
      <c r="A399" s="6" t="s">
        <v>2489</v>
      </c>
      <c r="B399" s="7" t="s">
        <v>20330</v>
      </c>
      <c r="C399" s="7" t="s">
        <v>20334</v>
      </c>
      <c r="D399" s="7" t="s">
        <v>8003</v>
      </c>
      <c r="E399" s="7" t="s">
        <v>20335</v>
      </c>
      <c r="F399" s="7" t="s">
        <v>575</v>
      </c>
      <c r="G399" s="7" t="s">
        <v>576</v>
      </c>
      <c r="H399" s="7" t="s">
        <v>20333</v>
      </c>
      <c r="I399" s="7" t="s">
        <v>1264</v>
      </c>
      <c r="J399" s="7" t="s">
        <v>799</v>
      </c>
      <c r="K399" s="7" t="s">
        <v>10227</v>
      </c>
      <c r="L399" s="7" t="s">
        <v>2724</v>
      </c>
      <c r="M399" s="7" t="s">
        <v>19631</v>
      </c>
      <c r="N399" s="7"/>
      <c r="O399" s="7" t="s">
        <v>363</v>
      </c>
      <c r="P399" s="8" t="s">
        <v>2895</v>
      </c>
      <c r="Q399" s="1" t="str">
        <f t="shared" si="6"/>
        <v>5000223415594;bezpłatny do limitu</v>
      </c>
      <c r="R399" s="1" t="str">
        <f>VLOOKUP(Q399,A3_styczen!A:B,2,FALSE)</f>
        <v>Tak</v>
      </c>
    </row>
    <row r="400" spans="1:18" ht="90" hidden="1" x14ac:dyDescent="0.25">
      <c r="A400" s="6" t="s">
        <v>2493</v>
      </c>
      <c r="B400" s="7" t="s">
        <v>20330</v>
      </c>
      <c r="C400" s="7" t="s">
        <v>20336</v>
      </c>
      <c r="D400" s="7" t="s">
        <v>8003</v>
      </c>
      <c r="E400" s="7" t="s">
        <v>20337</v>
      </c>
      <c r="F400" s="7" t="s">
        <v>575</v>
      </c>
      <c r="G400" s="7" t="s">
        <v>576</v>
      </c>
      <c r="H400" s="7" t="s">
        <v>20333</v>
      </c>
      <c r="I400" s="7" t="s">
        <v>6170</v>
      </c>
      <c r="J400" s="7" t="s">
        <v>20338</v>
      </c>
      <c r="K400" s="7" t="s">
        <v>7421</v>
      </c>
      <c r="L400" s="7" t="s">
        <v>4024</v>
      </c>
      <c r="M400" s="7" t="s">
        <v>19630</v>
      </c>
      <c r="N400" s="7"/>
      <c r="O400" s="7" t="s">
        <v>30</v>
      </c>
      <c r="P400" s="8" t="s">
        <v>20339</v>
      </c>
      <c r="Q400" s="1" t="str">
        <f t="shared" si="6"/>
        <v>5000223416799;30%</v>
      </c>
      <c r="R400" s="1" t="str">
        <f>VLOOKUP(Q400,A3_styczen!A:B,2,FALSE)</f>
        <v>Tak</v>
      </c>
    </row>
    <row r="401" spans="1:18" ht="90" hidden="1" x14ac:dyDescent="0.25">
      <c r="A401" s="6" t="s">
        <v>2497</v>
      </c>
      <c r="B401" s="7" t="s">
        <v>20330</v>
      </c>
      <c r="C401" s="7" t="s">
        <v>20336</v>
      </c>
      <c r="D401" s="7" t="s">
        <v>8003</v>
      </c>
      <c r="E401" s="7" t="s">
        <v>20337</v>
      </c>
      <c r="F401" s="7" t="s">
        <v>575</v>
      </c>
      <c r="G401" s="7" t="s">
        <v>576</v>
      </c>
      <c r="H401" s="7" t="s">
        <v>20333</v>
      </c>
      <c r="I401" s="7" t="s">
        <v>6170</v>
      </c>
      <c r="J401" s="7" t="s">
        <v>20338</v>
      </c>
      <c r="K401" s="7" t="s">
        <v>7421</v>
      </c>
      <c r="L401" s="7" t="s">
        <v>4024</v>
      </c>
      <c r="M401" s="7" t="s">
        <v>19631</v>
      </c>
      <c r="N401" s="7"/>
      <c r="O401" s="7" t="s">
        <v>363</v>
      </c>
      <c r="P401" s="8" t="s">
        <v>3444</v>
      </c>
      <c r="Q401" s="1" t="str">
        <f t="shared" si="6"/>
        <v>5000223416799;bezpłatny do limitu</v>
      </c>
      <c r="R401" s="1" t="str">
        <f>VLOOKUP(Q401,A3_styczen!A:B,2,FALSE)</f>
        <v>Tak</v>
      </c>
    </row>
    <row r="402" spans="1:18" ht="112.5" hidden="1" x14ac:dyDescent="0.25">
      <c r="A402" s="6" t="s">
        <v>2503</v>
      </c>
      <c r="B402" s="7" t="s">
        <v>20330</v>
      </c>
      <c r="C402" s="7" t="s">
        <v>20340</v>
      </c>
      <c r="D402" s="7" t="s">
        <v>8003</v>
      </c>
      <c r="E402" s="7" t="s">
        <v>20341</v>
      </c>
      <c r="F402" s="7" t="s">
        <v>575</v>
      </c>
      <c r="G402" s="7" t="s">
        <v>576</v>
      </c>
      <c r="H402" s="7" t="s">
        <v>20333</v>
      </c>
      <c r="I402" s="7" t="s">
        <v>1388</v>
      </c>
      <c r="J402" s="7" t="s">
        <v>1389</v>
      </c>
      <c r="K402" s="7" t="s">
        <v>4024</v>
      </c>
      <c r="L402" s="7" t="s">
        <v>20342</v>
      </c>
      <c r="M402" s="7" t="s">
        <v>19630</v>
      </c>
      <c r="N402" s="7"/>
      <c r="O402" s="7" t="s">
        <v>30</v>
      </c>
      <c r="P402" s="8" t="s">
        <v>10082</v>
      </c>
      <c r="Q402" s="1" t="str">
        <f t="shared" si="6"/>
        <v>5000223426705;30%</v>
      </c>
      <c r="R402" s="1" t="str">
        <f>VLOOKUP(Q402,A3_styczen!A:B,2,FALSE)</f>
        <v>Tak</v>
      </c>
    </row>
    <row r="403" spans="1:18" ht="112.5" hidden="1" x14ac:dyDescent="0.25">
      <c r="A403" s="6" t="s">
        <v>2509</v>
      </c>
      <c r="B403" s="7" t="s">
        <v>20330</v>
      </c>
      <c r="C403" s="7" t="s">
        <v>20340</v>
      </c>
      <c r="D403" s="7" t="s">
        <v>8003</v>
      </c>
      <c r="E403" s="7" t="s">
        <v>20341</v>
      </c>
      <c r="F403" s="7" t="s">
        <v>575</v>
      </c>
      <c r="G403" s="7" t="s">
        <v>576</v>
      </c>
      <c r="H403" s="7" t="s">
        <v>20333</v>
      </c>
      <c r="I403" s="7" t="s">
        <v>1388</v>
      </c>
      <c r="J403" s="7" t="s">
        <v>1389</v>
      </c>
      <c r="K403" s="7" t="s">
        <v>4024</v>
      </c>
      <c r="L403" s="7" t="s">
        <v>20342</v>
      </c>
      <c r="M403" s="7" t="s">
        <v>19631</v>
      </c>
      <c r="N403" s="7"/>
      <c r="O403" s="7" t="s">
        <v>363</v>
      </c>
      <c r="P403" s="8" t="s">
        <v>2634</v>
      </c>
      <c r="Q403" s="1" t="str">
        <f t="shared" si="6"/>
        <v>5000223426705;bezpłatny do limitu</v>
      </c>
      <c r="R403" s="1" t="str">
        <f>VLOOKUP(Q403,A3_styczen!A:B,2,FALSE)</f>
        <v>Tak</v>
      </c>
    </row>
    <row r="404" spans="1:18" ht="45" hidden="1" x14ac:dyDescent="0.25">
      <c r="A404" s="6" t="s">
        <v>2515</v>
      </c>
      <c r="B404" s="7" t="s">
        <v>20330</v>
      </c>
      <c r="C404" s="7" t="s">
        <v>20343</v>
      </c>
      <c r="D404" s="7" t="s">
        <v>8003</v>
      </c>
      <c r="E404" s="7" t="s">
        <v>20344</v>
      </c>
      <c r="F404" s="7" t="s">
        <v>23</v>
      </c>
      <c r="G404" s="7" t="s">
        <v>24</v>
      </c>
      <c r="H404" s="7" t="s">
        <v>20333</v>
      </c>
      <c r="I404" s="7" t="s">
        <v>1071</v>
      </c>
      <c r="J404" s="7" t="s">
        <v>5598</v>
      </c>
      <c r="K404" s="7" t="s">
        <v>12102</v>
      </c>
      <c r="L404" s="7" t="s">
        <v>14570</v>
      </c>
      <c r="M404" s="7" t="s">
        <v>19630</v>
      </c>
      <c r="N404" s="7"/>
      <c r="O404" s="7" t="s">
        <v>30</v>
      </c>
      <c r="P404" s="8" t="s">
        <v>235</v>
      </c>
      <c r="Q404" s="1" t="str">
        <f t="shared" si="6"/>
        <v>5000223415846;30%</v>
      </c>
      <c r="R404" s="1" t="str">
        <f>VLOOKUP(Q404,A3_styczen!A:B,2,FALSE)</f>
        <v>Tak</v>
      </c>
    </row>
    <row r="405" spans="1:18" ht="45" hidden="1" x14ac:dyDescent="0.25">
      <c r="A405" s="6" t="s">
        <v>2523</v>
      </c>
      <c r="B405" s="7" t="s">
        <v>20330</v>
      </c>
      <c r="C405" s="7" t="s">
        <v>20343</v>
      </c>
      <c r="D405" s="7" t="s">
        <v>8003</v>
      </c>
      <c r="E405" s="7" t="s">
        <v>20344</v>
      </c>
      <c r="F405" s="7" t="s">
        <v>23</v>
      </c>
      <c r="G405" s="7" t="s">
        <v>24</v>
      </c>
      <c r="H405" s="7" t="s">
        <v>20333</v>
      </c>
      <c r="I405" s="7" t="s">
        <v>1071</v>
      </c>
      <c r="J405" s="7" t="s">
        <v>5598</v>
      </c>
      <c r="K405" s="7" t="s">
        <v>12102</v>
      </c>
      <c r="L405" s="7" t="s">
        <v>14570</v>
      </c>
      <c r="M405" s="7" t="s">
        <v>19631</v>
      </c>
      <c r="N405" s="7"/>
      <c r="O405" s="7" t="s">
        <v>363</v>
      </c>
      <c r="P405" s="8" t="s">
        <v>4603</v>
      </c>
      <c r="Q405" s="1" t="str">
        <f t="shared" si="6"/>
        <v>5000223415846;bezpłatny do limitu</v>
      </c>
      <c r="R405" s="1" t="str">
        <f>VLOOKUP(Q405,A3_styczen!A:B,2,FALSE)</f>
        <v>Tak</v>
      </c>
    </row>
    <row r="406" spans="1:18" ht="45" hidden="1" x14ac:dyDescent="0.25">
      <c r="A406" s="6" t="s">
        <v>2530</v>
      </c>
      <c r="B406" s="7" t="s">
        <v>20330</v>
      </c>
      <c r="C406" s="7" t="s">
        <v>20345</v>
      </c>
      <c r="D406" s="7" t="s">
        <v>8003</v>
      </c>
      <c r="E406" s="7" t="s">
        <v>20346</v>
      </c>
      <c r="F406" s="7" t="s">
        <v>23</v>
      </c>
      <c r="G406" s="7" t="s">
        <v>24</v>
      </c>
      <c r="H406" s="7" t="s">
        <v>20333</v>
      </c>
      <c r="I406" s="7" t="s">
        <v>1273</v>
      </c>
      <c r="J406" s="7" t="s">
        <v>1388</v>
      </c>
      <c r="K406" s="7" t="s">
        <v>5015</v>
      </c>
      <c r="L406" s="7" t="s">
        <v>18264</v>
      </c>
      <c r="M406" s="7" t="s">
        <v>19630</v>
      </c>
      <c r="N406" s="7"/>
      <c r="O406" s="7" t="s">
        <v>30</v>
      </c>
      <c r="P406" s="8" t="s">
        <v>561</v>
      </c>
      <c r="Q406" s="1" t="str">
        <f t="shared" si="6"/>
        <v>5000223416775;30%</v>
      </c>
      <c r="R406" s="1" t="str">
        <f>VLOOKUP(Q406,A3_styczen!A:B,2,FALSE)</f>
        <v>Tak</v>
      </c>
    </row>
    <row r="407" spans="1:18" ht="45" hidden="1" x14ac:dyDescent="0.25">
      <c r="A407" s="6" t="s">
        <v>2535</v>
      </c>
      <c r="B407" s="7" t="s">
        <v>20330</v>
      </c>
      <c r="C407" s="7" t="s">
        <v>20345</v>
      </c>
      <c r="D407" s="7" t="s">
        <v>8003</v>
      </c>
      <c r="E407" s="7" t="s">
        <v>20346</v>
      </c>
      <c r="F407" s="7" t="s">
        <v>23</v>
      </c>
      <c r="G407" s="7" t="s">
        <v>24</v>
      </c>
      <c r="H407" s="7" t="s">
        <v>20333</v>
      </c>
      <c r="I407" s="7" t="s">
        <v>1273</v>
      </c>
      <c r="J407" s="7" t="s">
        <v>1388</v>
      </c>
      <c r="K407" s="7" t="s">
        <v>5015</v>
      </c>
      <c r="L407" s="7" t="s">
        <v>18264</v>
      </c>
      <c r="M407" s="7" t="s">
        <v>19631</v>
      </c>
      <c r="N407" s="7"/>
      <c r="O407" s="7" t="s">
        <v>363</v>
      </c>
      <c r="P407" s="8" t="s">
        <v>6045</v>
      </c>
      <c r="Q407" s="1" t="str">
        <f t="shared" si="6"/>
        <v>5000223416775;bezpłatny do limitu</v>
      </c>
      <c r="R407" s="1" t="str">
        <f>VLOOKUP(Q407,A3_styczen!A:B,2,FALSE)</f>
        <v>Tak</v>
      </c>
    </row>
    <row r="408" spans="1:18" ht="45" hidden="1" x14ac:dyDescent="0.25">
      <c r="A408" s="6" t="s">
        <v>2541</v>
      </c>
      <c r="B408" s="7" t="s">
        <v>20330</v>
      </c>
      <c r="C408" s="7" t="s">
        <v>20347</v>
      </c>
      <c r="D408" s="7" t="s">
        <v>8003</v>
      </c>
      <c r="E408" s="7" t="s">
        <v>20348</v>
      </c>
      <c r="F408" s="7" t="s">
        <v>23</v>
      </c>
      <c r="G408" s="7" t="s">
        <v>24</v>
      </c>
      <c r="H408" s="7" t="s">
        <v>20333</v>
      </c>
      <c r="I408" s="7" t="s">
        <v>1572</v>
      </c>
      <c r="J408" s="7" t="s">
        <v>2747</v>
      </c>
      <c r="K408" s="7" t="s">
        <v>379</v>
      </c>
      <c r="L408" s="7" t="s">
        <v>83</v>
      </c>
      <c r="M408" s="7" t="s">
        <v>19630</v>
      </c>
      <c r="N408" s="7"/>
      <c r="O408" s="7" t="s">
        <v>30</v>
      </c>
      <c r="P408" s="8" t="s">
        <v>11274</v>
      </c>
      <c r="Q408" s="1" t="str">
        <f t="shared" si="6"/>
        <v>5000223415853;30%</v>
      </c>
      <c r="R408" s="1" t="str">
        <f>VLOOKUP(Q408,A3_styczen!A:B,2,FALSE)</f>
        <v>Tak</v>
      </c>
    </row>
    <row r="409" spans="1:18" ht="45" hidden="1" x14ac:dyDescent="0.25">
      <c r="A409" s="6" t="s">
        <v>2548</v>
      </c>
      <c r="B409" s="7" t="s">
        <v>20330</v>
      </c>
      <c r="C409" s="7" t="s">
        <v>20347</v>
      </c>
      <c r="D409" s="7" t="s">
        <v>8003</v>
      </c>
      <c r="E409" s="7" t="s">
        <v>20348</v>
      </c>
      <c r="F409" s="7" t="s">
        <v>23</v>
      </c>
      <c r="G409" s="7" t="s">
        <v>24</v>
      </c>
      <c r="H409" s="7" t="s">
        <v>20333</v>
      </c>
      <c r="I409" s="7" t="s">
        <v>1572</v>
      </c>
      <c r="J409" s="7" t="s">
        <v>2747</v>
      </c>
      <c r="K409" s="7" t="s">
        <v>379</v>
      </c>
      <c r="L409" s="7" t="s">
        <v>83</v>
      </c>
      <c r="M409" s="7" t="s">
        <v>19631</v>
      </c>
      <c r="N409" s="7"/>
      <c r="O409" s="7" t="s">
        <v>363</v>
      </c>
      <c r="P409" s="8" t="s">
        <v>14382</v>
      </c>
      <c r="Q409" s="1" t="str">
        <f t="shared" si="6"/>
        <v>5000223415853;bezpłatny do limitu</v>
      </c>
      <c r="R409" s="1" t="str">
        <f>VLOOKUP(Q409,A3_styczen!A:B,2,FALSE)</f>
        <v>Tak</v>
      </c>
    </row>
    <row r="410" spans="1:18" ht="90" hidden="1" x14ac:dyDescent="0.25">
      <c r="A410" s="6" t="s">
        <v>2555</v>
      </c>
      <c r="B410" s="7" t="s">
        <v>20330</v>
      </c>
      <c r="C410" s="7" t="s">
        <v>20349</v>
      </c>
      <c r="D410" s="7" t="s">
        <v>8003</v>
      </c>
      <c r="E410" s="7" t="s">
        <v>20350</v>
      </c>
      <c r="F410" s="7" t="s">
        <v>575</v>
      </c>
      <c r="G410" s="7" t="s">
        <v>576</v>
      </c>
      <c r="H410" s="7" t="s">
        <v>20333</v>
      </c>
      <c r="I410" s="7" t="s">
        <v>5541</v>
      </c>
      <c r="J410" s="7" t="s">
        <v>8691</v>
      </c>
      <c r="K410" s="7" t="s">
        <v>14787</v>
      </c>
      <c r="L410" s="7" t="s">
        <v>274</v>
      </c>
      <c r="M410" s="7" t="s">
        <v>19630</v>
      </c>
      <c r="N410" s="7"/>
      <c r="O410" s="7" t="s">
        <v>30</v>
      </c>
      <c r="P410" s="8" t="s">
        <v>18320</v>
      </c>
      <c r="Q410" s="1" t="str">
        <f t="shared" si="6"/>
        <v>5000223426736;30%</v>
      </c>
      <c r="R410" s="1" t="str">
        <f>VLOOKUP(Q410,A3_styczen!A:B,2,FALSE)</f>
        <v>Tak</v>
      </c>
    </row>
    <row r="411" spans="1:18" ht="90" hidden="1" x14ac:dyDescent="0.25">
      <c r="A411" s="6" t="s">
        <v>2559</v>
      </c>
      <c r="B411" s="7" t="s">
        <v>20330</v>
      </c>
      <c r="C411" s="7" t="s">
        <v>20349</v>
      </c>
      <c r="D411" s="7" t="s">
        <v>8003</v>
      </c>
      <c r="E411" s="7" t="s">
        <v>20350</v>
      </c>
      <c r="F411" s="7" t="s">
        <v>575</v>
      </c>
      <c r="G411" s="7" t="s">
        <v>576</v>
      </c>
      <c r="H411" s="7" t="s">
        <v>20333</v>
      </c>
      <c r="I411" s="7" t="s">
        <v>5541</v>
      </c>
      <c r="J411" s="7" t="s">
        <v>8691</v>
      </c>
      <c r="K411" s="7" t="s">
        <v>14787</v>
      </c>
      <c r="L411" s="7" t="s">
        <v>274</v>
      </c>
      <c r="M411" s="7" t="s">
        <v>19631</v>
      </c>
      <c r="N411" s="7"/>
      <c r="O411" s="7" t="s">
        <v>363</v>
      </c>
      <c r="P411" s="8" t="s">
        <v>14593</v>
      </c>
      <c r="Q411" s="1" t="str">
        <f t="shared" si="6"/>
        <v>5000223426736;bezpłatny do limitu</v>
      </c>
      <c r="R411" s="1" t="str">
        <f>VLOOKUP(Q411,A3_styczen!A:B,2,FALSE)</f>
        <v>Tak</v>
      </c>
    </row>
    <row r="412" spans="1:18" ht="33.75" hidden="1" x14ac:dyDescent="0.25">
      <c r="A412" s="6" t="s">
        <v>2565</v>
      </c>
      <c r="B412" s="7" t="s">
        <v>20330</v>
      </c>
      <c r="C412" s="7" t="s">
        <v>20351</v>
      </c>
      <c r="D412" s="7" t="s">
        <v>8003</v>
      </c>
      <c r="E412" s="7" t="s">
        <v>20352</v>
      </c>
      <c r="F412" s="7" t="s">
        <v>905</v>
      </c>
      <c r="G412" s="7" t="s">
        <v>24</v>
      </c>
      <c r="H412" s="7" t="s">
        <v>20333</v>
      </c>
      <c r="I412" s="7" t="s">
        <v>2335</v>
      </c>
      <c r="J412" s="7" t="s">
        <v>2336</v>
      </c>
      <c r="K412" s="7" t="s">
        <v>20353</v>
      </c>
      <c r="L412" s="7" t="s">
        <v>20353</v>
      </c>
      <c r="M412" s="7" t="s">
        <v>19630</v>
      </c>
      <c r="N412" s="7"/>
      <c r="O412" s="7" t="s">
        <v>30</v>
      </c>
      <c r="P412" s="8" t="s">
        <v>10375</v>
      </c>
      <c r="Q412" s="1" t="str">
        <f t="shared" si="6"/>
        <v>0724004611832;30%</v>
      </c>
      <c r="R412" s="1" t="str">
        <f>VLOOKUP(Q412,A3_styczen!A:B,2,FALSE)</f>
        <v>Tak</v>
      </c>
    </row>
    <row r="413" spans="1:18" ht="45" hidden="1" x14ac:dyDescent="0.25">
      <c r="A413" s="6" t="s">
        <v>2569</v>
      </c>
      <c r="B413" s="7" t="s">
        <v>20330</v>
      </c>
      <c r="C413" s="7" t="s">
        <v>20351</v>
      </c>
      <c r="D413" s="7" t="s">
        <v>8003</v>
      </c>
      <c r="E413" s="7" t="s">
        <v>20352</v>
      </c>
      <c r="F413" s="7" t="s">
        <v>905</v>
      </c>
      <c r="G413" s="7" t="s">
        <v>24</v>
      </c>
      <c r="H413" s="7" t="s">
        <v>20333</v>
      </c>
      <c r="I413" s="7" t="s">
        <v>2335</v>
      </c>
      <c r="J413" s="7" t="s">
        <v>2336</v>
      </c>
      <c r="K413" s="7" t="s">
        <v>20353</v>
      </c>
      <c r="L413" s="7" t="s">
        <v>20353</v>
      </c>
      <c r="M413" s="7" t="s">
        <v>19631</v>
      </c>
      <c r="N413" s="7"/>
      <c r="O413" s="7" t="s">
        <v>363</v>
      </c>
      <c r="P413" s="8" t="s">
        <v>364</v>
      </c>
      <c r="Q413" s="1" t="str">
        <f t="shared" si="6"/>
        <v>0724004611832;bezpłatny do limitu</v>
      </c>
      <c r="R413" s="1" t="str">
        <f>VLOOKUP(Q413,A3_styczen!A:B,2,FALSE)</f>
        <v>Tak</v>
      </c>
    </row>
    <row r="414" spans="1:18" ht="33.75" hidden="1" x14ac:dyDescent="0.25">
      <c r="A414" s="6" t="s">
        <v>2574</v>
      </c>
      <c r="B414" s="7" t="s">
        <v>20330</v>
      </c>
      <c r="C414" s="7" t="s">
        <v>20354</v>
      </c>
      <c r="D414" s="7" t="s">
        <v>8003</v>
      </c>
      <c r="E414" s="7" t="s">
        <v>20355</v>
      </c>
      <c r="F414" s="7" t="s">
        <v>905</v>
      </c>
      <c r="G414" s="7" t="s">
        <v>24</v>
      </c>
      <c r="H414" s="7" t="s">
        <v>20333</v>
      </c>
      <c r="I414" s="7" t="s">
        <v>20356</v>
      </c>
      <c r="J414" s="7" t="s">
        <v>20357</v>
      </c>
      <c r="K414" s="7" t="s">
        <v>20358</v>
      </c>
      <c r="L414" s="7" t="s">
        <v>20359</v>
      </c>
      <c r="M414" s="7" t="s">
        <v>19630</v>
      </c>
      <c r="N414" s="7"/>
      <c r="O414" s="7" t="s">
        <v>30</v>
      </c>
      <c r="P414" s="8" t="s">
        <v>12451</v>
      </c>
      <c r="Q414" s="1" t="str">
        <f t="shared" si="6"/>
        <v>0724004611818;30%</v>
      </c>
      <c r="R414" s="1" t="str">
        <f>VLOOKUP(Q414,A3_styczen!A:B,2,FALSE)</f>
        <v>Tak</v>
      </c>
    </row>
    <row r="415" spans="1:18" ht="45" hidden="1" x14ac:dyDescent="0.25">
      <c r="A415" s="6" t="s">
        <v>2581</v>
      </c>
      <c r="B415" s="7" t="s">
        <v>20330</v>
      </c>
      <c r="C415" s="7" t="s">
        <v>20354</v>
      </c>
      <c r="D415" s="7" t="s">
        <v>8003</v>
      </c>
      <c r="E415" s="7" t="s">
        <v>20355</v>
      </c>
      <c r="F415" s="7" t="s">
        <v>905</v>
      </c>
      <c r="G415" s="7" t="s">
        <v>24</v>
      </c>
      <c r="H415" s="7" t="s">
        <v>20333</v>
      </c>
      <c r="I415" s="7" t="s">
        <v>20356</v>
      </c>
      <c r="J415" s="7" t="s">
        <v>20357</v>
      </c>
      <c r="K415" s="7" t="s">
        <v>20358</v>
      </c>
      <c r="L415" s="7" t="s">
        <v>20359</v>
      </c>
      <c r="M415" s="7" t="s">
        <v>19631</v>
      </c>
      <c r="N415" s="7"/>
      <c r="O415" s="7" t="s">
        <v>363</v>
      </c>
      <c r="P415" s="8" t="s">
        <v>2920</v>
      </c>
      <c r="Q415" s="1" t="str">
        <f t="shared" si="6"/>
        <v>0724004611818;bezpłatny do limitu</v>
      </c>
      <c r="R415" s="1" t="str">
        <f>VLOOKUP(Q415,A3_styczen!A:B,2,FALSE)</f>
        <v>Tak</v>
      </c>
    </row>
    <row r="416" spans="1:18" ht="33.75" hidden="1" x14ac:dyDescent="0.25">
      <c r="A416" s="6" t="s">
        <v>2587</v>
      </c>
      <c r="B416" s="7" t="s">
        <v>20330</v>
      </c>
      <c r="C416" s="7" t="s">
        <v>20360</v>
      </c>
      <c r="D416" s="7" t="s">
        <v>8003</v>
      </c>
      <c r="E416" s="7" t="s">
        <v>20361</v>
      </c>
      <c r="F416" s="7" t="s">
        <v>766</v>
      </c>
      <c r="G416" s="7" t="s">
        <v>24</v>
      </c>
      <c r="H416" s="7" t="s">
        <v>20333</v>
      </c>
      <c r="I416" s="7" t="s">
        <v>2335</v>
      </c>
      <c r="J416" s="7" t="s">
        <v>2336</v>
      </c>
      <c r="K416" s="7" t="s">
        <v>20353</v>
      </c>
      <c r="L416" s="7" t="s">
        <v>20353</v>
      </c>
      <c r="M416" s="7" t="s">
        <v>19630</v>
      </c>
      <c r="N416" s="7"/>
      <c r="O416" s="7" t="s">
        <v>30</v>
      </c>
      <c r="P416" s="8" t="s">
        <v>10375</v>
      </c>
      <c r="Q416" s="1" t="str">
        <f t="shared" si="6"/>
        <v>0724004611870;30%</v>
      </c>
      <c r="R416" s="1" t="str">
        <f>VLOOKUP(Q416,A3_styczen!A:B,2,FALSE)</f>
        <v>Tak</v>
      </c>
    </row>
    <row r="417" spans="1:18" ht="45" hidden="1" x14ac:dyDescent="0.25">
      <c r="A417" s="6" t="s">
        <v>2594</v>
      </c>
      <c r="B417" s="7" t="s">
        <v>20330</v>
      </c>
      <c r="C417" s="7" t="s">
        <v>20360</v>
      </c>
      <c r="D417" s="7" t="s">
        <v>8003</v>
      </c>
      <c r="E417" s="7" t="s">
        <v>20361</v>
      </c>
      <c r="F417" s="7" t="s">
        <v>766</v>
      </c>
      <c r="G417" s="7" t="s">
        <v>24</v>
      </c>
      <c r="H417" s="7" t="s">
        <v>20333</v>
      </c>
      <c r="I417" s="7" t="s">
        <v>2335</v>
      </c>
      <c r="J417" s="7" t="s">
        <v>2336</v>
      </c>
      <c r="K417" s="7" t="s">
        <v>20353</v>
      </c>
      <c r="L417" s="7" t="s">
        <v>20353</v>
      </c>
      <c r="M417" s="7" t="s">
        <v>19631</v>
      </c>
      <c r="N417" s="7"/>
      <c r="O417" s="7" t="s">
        <v>363</v>
      </c>
      <c r="P417" s="8" t="s">
        <v>364</v>
      </c>
      <c r="Q417" s="1" t="str">
        <f t="shared" si="6"/>
        <v>0724004611870;bezpłatny do limitu</v>
      </c>
      <c r="R417" s="1" t="str">
        <f>VLOOKUP(Q417,A3_styczen!A:B,2,FALSE)</f>
        <v>Tak</v>
      </c>
    </row>
    <row r="418" spans="1:18" ht="33.75" hidden="1" x14ac:dyDescent="0.25">
      <c r="A418" s="6" t="s">
        <v>2600</v>
      </c>
      <c r="B418" s="7" t="s">
        <v>20330</v>
      </c>
      <c r="C418" s="7" t="s">
        <v>20362</v>
      </c>
      <c r="D418" s="7" t="s">
        <v>8003</v>
      </c>
      <c r="E418" s="7" t="s">
        <v>20363</v>
      </c>
      <c r="F418" s="7" t="s">
        <v>766</v>
      </c>
      <c r="G418" s="7" t="s">
        <v>24</v>
      </c>
      <c r="H418" s="7" t="s">
        <v>20333</v>
      </c>
      <c r="I418" s="7" t="s">
        <v>20356</v>
      </c>
      <c r="J418" s="7" t="s">
        <v>20357</v>
      </c>
      <c r="K418" s="7" t="s">
        <v>20358</v>
      </c>
      <c r="L418" s="7" t="s">
        <v>20359</v>
      </c>
      <c r="M418" s="7" t="s">
        <v>19630</v>
      </c>
      <c r="N418" s="7"/>
      <c r="O418" s="7" t="s">
        <v>30</v>
      </c>
      <c r="P418" s="8" t="s">
        <v>12451</v>
      </c>
      <c r="Q418" s="1" t="str">
        <f t="shared" si="6"/>
        <v>0724004611856;30%</v>
      </c>
      <c r="R418" s="1" t="str">
        <f>VLOOKUP(Q418,A3_styczen!A:B,2,FALSE)</f>
        <v>Tak</v>
      </c>
    </row>
    <row r="419" spans="1:18" ht="45" hidden="1" x14ac:dyDescent="0.25">
      <c r="A419" s="6" t="s">
        <v>2605</v>
      </c>
      <c r="B419" s="7" t="s">
        <v>20330</v>
      </c>
      <c r="C419" s="7" t="s">
        <v>20362</v>
      </c>
      <c r="D419" s="7" t="s">
        <v>8003</v>
      </c>
      <c r="E419" s="7" t="s">
        <v>20363</v>
      </c>
      <c r="F419" s="7" t="s">
        <v>766</v>
      </c>
      <c r="G419" s="7" t="s">
        <v>24</v>
      </c>
      <c r="H419" s="7" t="s">
        <v>20333</v>
      </c>
      <c r="I419" s="7" t="s">
        <v>20356</v>
      </c>
      <c r="J419" s="7" t="s">
        <v>20357</v>
      </c>
      <c r="K419" s="7" t="s">
        <v>20358</v>
      </c>
      <c r="L419" s="7" t="s">
        <v>20359</v>
      </c>
      <c r="M419" s="7" t="s">
        <v>19631</v>
      </c>
      <c r="N419" s="7"/>
      <c r="O419" s="7" t="s">
        <v>363</v>
      </c>
      <c r="P419" s="8" t="s">
        <v>2920</v>
      </c>
      <c r="Q419" s="1" t="str">
        <f t="shared" si="6"/>
        <v>0724004611856;bezpłatny do limitu</v>
      </c>
      <c r="R419" s="1" t="str">
        <f>VLOOKUP(Q419,A3_styczen!A:B,2,FALSE)</f>
        <v>Tak</v>
      </c>
    </row>
    <row r="420" spans="1:18" ht="78.75" hidden="1" x14ac:dyDescent="0.25">
      <c r="A420" s="6" t="s">
        <v>2609</v>
      </c>
      <c r="B420" s="7" t="s">
        <v>20330</v>
      </c>
      <c r="C420" s="7" t="s">
        <v>20364</v>
      </c>
      <c r="D420" s="7" t="s">
        <v>8003</v>
      </c>
      <c r="E420" s="7" t="s">
        <v>20365</v>
      </c>
      <c r="F420" s="7" t="s">
        <v>23</v>
      </c>
      <c r="G420" s="7" t="s">
        <v>24</v>
      </c>
      <c r="H420" s="7" t="s">
        <v>20333</v>
      </c>
      <c r="I420" s="7" t="s">
        <v>1708</v>
      </c>
      <c r="J420" s="7" t="s">
        <v>620</v>
      </c>
      <c r="K420" s="7" t="s">
        <v>7177</v>
      </c>
      <c r="L420" s="7" t="s">
        <v>4365</v>
      </c>
      <c r="M420" s="7" t="s">
        <v>19630</v>
      </c>
      <c r="N420" s="7"/>
      <c r="O420" s="7" t="s">
        <v>30</v>
      </c>
      <c r="P420" s="8" t="s">
        <v>2528</v>
      </c>
      <c r="Q420" s="1" t="str">
        <f t="shared" si="6"/>
        <v>4021447031002;30%</v>
      </c>
      <c r="R420" s="1" t="str">
        <f>VLOOKUP(Q420,A3_styczen!A:B,2,FALSE)</f>
        <v>Tak</v>
      </c>
    </row>
    <row r="421" spans="1:18" ht="67.5" hidden="1" x14ac:dyDescent="0.25">
      <c r="A421" s="6" t="s">
        <v>2615</v>
      </c>
      <c r="B421" s="7" t="s">
        <v>20330</v>
      </c>
      <c r="C421" s="7" t="s">
        <v>20366</v>
      </c>
      <c r="D421" s="7" t="s">
        <v>8003</v>
      </c>
      <c r="E421" s="7" t="s">
        <v>20367</v>
      </c>
      <c r="F421" s="7" t="s">
        <v>23</v>
      </c>
      <c r="G421" s="7" t="s">
        <v>24</v>
      </c>
      <c r="H421" s="7" t="s">
        <v>20333</v>
      </c>
      <c r="I421" s="7" t="s">
        <v>149</v>
      </c>
      <c r="J421" s="7" t="s">
        <v>2563</v>
      </c>
      <c r="K421" s="7" t="s">
        <v>2433</v>
      </c>
      <c r="L421" s="7" t="s">
        <v>2553</v>
      </c>
      <c r="M421" s="7" t="s">
        <v>19630</v>
      </c>
      <c r="N421" s="7"/>
      <c r="O421" s="7" t="s">
        <v>30</v>
      </c>
      <c r="P421" s="8" t="s">
        <v>4622</v>
      </c>
      <c r="Q421" s="1" t="str">
        <f t="shared" si="6"/>
        <v>4021447013183;30%</v>
      </c>
      <c r="R421" s="1" t="str">
        <f>VLOOKUP(Q421,A3_styczen!A:B,2,FALSE)</f>
        <v>Tak</v>
      </c>
    </row>
    <row r="422" spans="1:18" ht="67.5" hidden="1" x14ac:dyDescent="0.25">
      <c r="A422" s="6" t="s">
        <v>2622</v>
      </c>
      <c r="B422" s="7" t="s">
        <v>20330</v>
      </c>
      <c r="C422" s="7" t="s">
        <v>20368</v>
      </c>
      <c r="D422" s="7" t="s">
        <v>8003</v>
      </c>
      <c r="E422" s="7" t="s">
        <v>20369</v>
      </c>
      <c r="F422" s="7" t="s">
        <v>23</v>
      </c>
      <c r="G422" s="7" t="s">
        <v>24</v>
      </c>
      <c r="H422" s="7" t="s">
        <v>20333</v>
      </c>
      <c r="I422" s="7" t="s">
        <v>6179</v>
      </c>
      <c r="J422" s="7" t="s">
        <v>468</v>
      </c>
      <c r="K422" s="7" t="s">
        <v>20370</v>
      </c>
      <c r="L422" s="7" t="s">
        <v>14570</v>
      </c>
      <c r="M422" s="7" t="s">
        <v>19630</v>
      </c>
      <c r="N422" s="7"/>
      <c r="O422" s="7" t="s">
        <v>30</v>
      </c>
      <c r="P422" s="8" t="s">
        <v>9009</v>
      </c>
      <c r="Q422" s="1" t="str">
        <f t="shared" si="6"/>
        <v>4021447013343;30%</v>
      </c>
      <c r="R422" s="1" t="str">
        <f>VLOOKUP(Q422,A3_styczen!A:B,2,FALSE)</f>
        <v>Tak</v>
      </c>
    </row>
    <row r="423" spans="1:18" ht="67.5" hidden="1" x14ac:dyDescent="0.25">
      <c r="A423" s="6" t="s">
        <v>2630</v>
      </c>
      <c r="B423" s="7" t="s">
        <v>20330</v>
      </c>
      <c r="C423" s="7" t="s">
        <v>20371</v>
      </c>
      <c r="D423" s="7" t="s">
        <v>8003</v>
      </c>
      <c r="E423" s="7" t="s">
        <v>20372</v>
      </c>
      <c r="F423" s="7" t="s">
        <v>23</v>
      </c>
      <c r="G423" s="7" t="s">
        <v>24</v>
      </c>
      <c r="H423" s="7" t="s">
        <v>20333</v>
      </c>
      <c r="I423" s="7" t="s">
        <v>283</v>
      </c>
      <c r="J423" s="7" t="s">
        <v>284</v>
      </c>
      <c r="K423" s="7" t="s">
        <v>13018</v>
      </c>
      <c r="L423" s="7" t="s">
        <v>2553</v>
      </c>
      <c r="M423" s="7" t="s">
        <v>19630</v>
      </c>
      <c r="N423" s="7"/>
      <c r="O423" s="7" t="s">
        <v>30</v>
      </c>
      <c r="P423" s="8" t="s">
        <v>5944</v>
      </c>
      <c r="Q423" s="1" t="str">
        <f t="shared" si="6"/>
        <v>4021447013367;30%</v>
      </c>
      <c r="R423" s="1" t="str">
        <f>VLOOKUP(Q423,A3_styczen!A:B,2,FALSE)</f>
        <v>Tak</v>
      </c>
    </row>
    <row r="424" spans="1:18" ht="78.75" hidden="1" x14ac:dyDescent="0.25">
      <c r="A424" s="6" t="s">
        <v>2636</v>
      </c>
      <c r="B424" s="7" t="s">
        <v>20330</v>
      </c>
      <c r="C424" s="7" t="s">
        <v>20373</v>
      </c>
      <c r="D424" s="7" t="s">
        <v>8003</v>
      </c>
      <c r="E424" s="7" t="s">
        <v>20374</v>
      </c>
      <c r="F424" s="7" t="s">
        <v>23</v>
      </c>
      <c r="G424" s="7" t="s">
        <v>24</v>
      </c>
      <c r="H424" s="7" t="s">
        <v>20333</v>
      </c>
      <c r="I424" s="7" t="s">
        <v>1247</v>
      </c>
      <c r="J424" s="7" t="s">
        <v>1248</v>
      </c>
      <c r="K424" s="7" t="s">
        <v>3169</v>
      </c>
      <c r="L424" s="7" t="s">
        <v>18388</v>
      </c>
      <c r="M424" s="7" t="s">
        <v>19630</v>
      </c>
      <c r="N424" s="7"/>
      <c r="O424" s="7" t="s">
        <v>30</v>
      </c>
      <c r="P424" s="8" t="s">
        <v>2384</v>
      </c>
      <c r="Q424" s="1" t="str">
        <f t="shared" si="6"/>
        <v>4021447013329;30%</v>
      </c>
      <c r="R424" s="1" t="str">
        <f>VLOOKUP(Q424,A3_styczen!A:B,2,FALSE)</f>
        <v>Tak</v>
      </c>
    </row>
    <row r="425" spans="1:18" ht="33.75" hidden="1" x14ac:dyDescent="0.25">
      <c r="A425" s="6" t="s">
        <v>2641</v>
      </c>
      <c r="B425" s="7" t="s">
        <v>20375</v>
      </c>
      <c r="C425" s="7" t="s">
        <v>20376</v>
      </c>
      <c r="D425" s="7" t="s">
        <v>8003</v>
      </c>
      <c r="E425" s="7" t="s">
        <v>20377</v>
      </c>
      <c r="F425" s="7" t="s">
        <v>3140</v>
      </c>
      <c r="G425" s="7" t="s">
        <v>24</v>
      </c>
      <c r="H425" s="7" t="s">
        <v>20038</v>
      </c>
      <c r="I425" s="7" t="s">
        <v>2422</v>
      </c>
      <c r="J425" s="7" t="s">
        <v>1548</v>
      </c>
      <c r="K425" s="7" t="s">
        <v>20378</v>
      </c>
      <c r="L425" s="7" t="s">
        <v>20378</v>
      </c>
      <c r="M425" s="7" t="s">
        <v>19630</v>
      </c>
      <c r="N425" s="7"/>
      <c r="O425" s="7" t="s">
        <v>30</v>
      </c>
      <c r="P425" s="8" t="s">
        <v>99</v>
      </c>
      <c r="Q425" s="1" t="str">
        <f t="shared" si="6"/>
        <v>8588002628283;30%</v>
      </c>
      <c r="R425" s="1" t="str">
        <f>VLOOKUP(Q425,A3_styczen!A:B,2,FALSE)</f>
        <v>Tak</v>
      </c>
    </row>
    <row r="426" spans="1:18" ht="45" hidden="1" x14ac:dyDescent="0.25">
      <c r="A426" s="6" t="s">
        <v>2646</v>
      </c>
      <c r="B426" s="7" t="s">
        <v>20375</v>
      </c>
      <c r="C426" s="7" t="s">
        <v>20376</v>
      </c>
      <c r="D426" s="7" t="s">
        <v>8003</v>
      </c>
      <c r="E426" s="7" t="s">
        <v>20377</v>
      </c>
      <c r="F426" s="7" t="s">
        <v>3140</v>
      </c>
      <c r="G426" s="7" t="s">
        <v>24</v>
      </c>
      <c r="H426" s="7" t="s">
        <v>20038</v>
      </c>
      <c r="I426" s="7" t="s">
        <v>2422</v>
      </c>
      <c r="J426" s="7" t="s">
        <v>1548</v>
      </c>
      <c r="K426" s="7" t="s">
        <v>20378</v>
      </c>
      <c r="L426" s="7" t="s">
        <v>20378</v>
      </c>
      <c r="M426" s="7" t="s">
        <v>19631</v>
      </c>
      <c r="N426" s="7"/>
      <c r="O426" s="7" t="s">
        <v>363</v>
      </c>
      <c r="P426" s="8" t="s">
        <v>364</v>
      </c>
      <c r="Q426" s="1" t="str">
        <f t="shared" si="6"/>
        <v>8588002628283;bezpłatny do limitu</v>
      </c>
      <c r="R426" s="1" t="str">
        <f>VLOOKUP(Q426,A3_styczen!A:B,2,FALSE)</f>
        <v>Tak</v>
      </c>
    </row>
    <row r="427" spans="1:18" ht="45" hidden="1" x14ac:dyDescent="0.25">
      <c r="A427" s="6" t="s">
        <v>2651</v>
      </c>
      <c r="B427" s="7" t="s">
        <v>20375</v>
      </c>
      <c r="C427" s="7" t="s">
        <v>20379</v>
      </c>
      <c r="D427" s="7" t="s">
        <v>20380</v>
      </c>
      <c r="E427" s="7" t="s">
        <v>20381</v>
      </c>
      <c r="F427" s="7" t="s">
        <v>23</v>
      </c>
      <c r="G427" s="7" t="s">
        <v>24</v>
      </c>
      <c r="H427" s="7" t="s">
        <v>20038</v>
      </c>
      <c r="I427" s="7" t="s">
        <v>2521</v>
      </c>
      <c r="J427" s="7" t="s">
        <v>3675</v>
      </c>
      <c r="K427" s="7" t="s">
        <v>8968</v>
      </c>
      <c r="L427" s="7" t="s">
        <v>6347</v>
      </c>
      <c r="M427" s="7" t="s">
        <v>19630</v>
      </c>
      <c r="N427" s="7"/>
      <c r="O427" s="7" t="s">
        <v>30</v>
      </c>
      <c r="P427" s="8" t="s">
        <v>4296</v>
      </c>
      <c r="Q427" s="1" t="str">
        <f t="shared" si="6"/>
        <v>0768455057290;30%</v>
      </c>
      <c r="R427" s="1" t="str">
        <f>VLOOKUP(Q427,A3_styczen!A:B,2,FALSE)</f>
        <v>Tak</v>
      </c>
    </row>
    <row r="428" spans="1:18" ht="45" hidden="1" x14ac:dyDescent="0.25">
      <c r="A428" s="6" t="s">
        <v>2657</v>
      </c>
      <c r="B428" s="7" t="s">
        <v>20375</v>
      </c>
      <c r="C428" s="7" t="s">
        <v>20379</v>
      </c>
      <c r="D428" s="7" t="s">
        <v>20380</v>
      </c>
      <c r="E428" s="7" t="s">
        <v>20381</v>
      </c>
      <c r="F428" s="7" t="s">
        <v>23</v>
      </c>
      <c r="G428" s="7" t="s">
        <v>24</v>
      </c>
      <c r="H428" s="7" t="s">
        <v>20038</v>
      </c>
      <c r="I428" s="7" t="s">
        <v>2521</v>
      </c>
      <c r="J428" s="7" t="s">
        <v>3675</v>
      </c>
      <c r="K428" s="7" t="s">
        <v>8968</v>
      </c>
      <c r="L428" s="7" t="s">
        <v>6347</v>
      </c>
      <c r="M428" s="7" t="s">
        <v>19631</v>
      </c>
      <c r="N428" s="7"/>
      <c r="O428" s="7" t="s">
        <v>363</v>
      </c>
      <c r="P428" s="8" t="s">
        <v>20382</v>
      </c>
      <c r="Q428" s="1" t="str">
        <f t="shared" si="6"/>
        <v>0768455057290;bezpłatny do limitu</v>
      </c>
      <c r="R428" s="1" t="str">
        <f>VLOOKUP(Q428,A3_styczen!A:B,2,FALSE)</f>
        <v>Tak</v>
      </c>
    </row>
    <row r="429" spans="1:18" ht="33.75" hidden="1" x14ac:dyDescent="0.25">
      <c r="A429" s="6" t="s">
        <v>2664</v>
      </c>
      <c r="B429" s="7" t="s">
        <v>20375</v>
      </c>
      <c r="C429" s="7" t="s">
        <v>20383</v>
      </c>
      <c r="D429" s="7" t="s">
        <v>8220</v>
      </c>
      <c r="E429" s="7" t="s">
        <v>20384</v>
      </c>
      <c r="F429" s="7" t="s">
        <v>23</v>
      </c>
      <c r="G429" s="7" t="s">
        <v>24</v>
      </c>
      <c r="H429" s="7" t="s">
        <v>20038</v>
      </c>
      <c r="I429" s="7" t="s">
        <v>99</v>
      </c>
      <c r="J429" s="7" t="s">
        <v>100</v>
      </c>
      <c r="K429" s="7" t="s">
        <v>8872</v>
      </c>
      <c r="L429" s="7" t="s">
        <v>6347</v>
      </c>
      <c r="M429" s="7" t="s">
        <v>19630</v>
      </c>
      <c r="N429" s="7"/>
      <c r="O429" s="7" t="s">
        <v>30</v>
      </c>
      <c r="P429" s="8" t="s">
        <v>8006</v>
      </c>
      <c r="Q429" s="1" t="str">
        <f t="shared" si="6"/>
        <v>5701780645317;30%</v>
      </c>
      <c r="R429" s="1" t="str">
        <f>VLOOKUP(Q429,A3_styczen!A:B,2,FALSE)</f>
        <v>Tak</v>
      </c>
    </row>
    <row r="430" spans="1:18" ht="45" hidden="1" x14ac:dyDescent="0.25">
      <c r="A430" s="6" t="s">
        <v>2671</v>
      </c>
      <c r="B430" s="7" t="s">
        <v>20375</v>
      </c>
      <c r="C430" s="7" t="s">
        <v>20383</v>
      </c>
      <c r="D430" s="7" t="s">
        <v>8220</v>
      </c>
      <c r="E430" s="7" t="s">
        <v>20384</v>
      </c>
      <c r="F430" s="7" t="s">
        <v>23</v>
      </c>
      <c r="G430" s="7" t="s">
        <v>24</v>
      </c>
      <c r="H430" s="7" t="s">
        <v>20038</v>
      </c>
      <c r="I430" s="7" t="s">
        <v>99</v>
      </c>
      <c r="J430" s="7" t="s">
        <v>100</v>
      </c>
      <c r="K430" s="7" t="s">
        <v>8872</v>
      </c>
      <c r="L430" s="7" t="s">
        <v>6347</v>
      </c>
      <c r="M430" s="7" t="s">
        <v>19631</v>
      </c>
      <c r="N430" s="7"/>
      <c r="O430" s="7" t="s">
        <v>363</v>
      </c>
      <c r="P430" s="8" t="s">
        <v>20385</v>
      </c>
      <c r="Q430" s="1" t="str">
        <f t="shared" si="6"/>
        <v>5701780645317;bezpłatny do limitu</v>
      </c>
      <c r="R430" s="1" t="str">
        <f>VLOOKUP(Q430,A3_styczen!A:B,2,FALSE)</f>
        <v>Tak</v>
      </c>
    </row>
    <row r="431" spans="1:18" ht="56.25" hidden="1" x14ac:dyDescent="0.25">
      <c r="A431" s="6" t="s">
        <v>2675</v>
      </c>
      <c r="B431" s="7" t="s">
        <v>20386</v>
      </c>
      <c r="C431" s="7" t="s">
        <v>20387</v>
      </c>
      <c r="D431" s="7" t="s">
        <v>329</v>
      </c>
      <c r="E431" s="7" t="s">
        <v>20388</v>
      </c>
      <c r="F431" s="7" t="s">
        <v>23</v>
      </c>
      <c r="G431" s="7" t="s">
        <v>24</v>
      </c>
      <c r="H431" s="7" t="s">
        <v>20389</v>
      </c>
      <c r="I431" s="7" t="s">
        <v>26</v>
      </c>
      <c r="J431" s="7" t="s">
        <v>27</v>
      </c>
      <c r="K431" s="7" t="s">
        <v>28</v>
      </c>
      <c r="L431" s="7" t="s">
        <v>28</v>
      </c>
      <c r="M431" s="7" t="s">
        <v>42</v>
      </c>
      <c r="N431" s="7"/>
      <c r="O431" s="7" t="s">
        <v>30</v>
      </c>
      <c r="P431" s="8" t="s">
        <v>31</v>
      </c>
      <c r="Q431" s="1" t="str">
        <f t="shared" si="6"/>
        <v>5016003288302;30%</v>
      </c>
      <c r="R431" s="1" t="str">
        <f>VLOOKUP(Q431,A3_styczen!A:B,2,FALSE)</f>
        <v>Tak</v>
      </c>
    </row>
    <row r="432" spans="1:18" ht="90" hidden="1" x14ac:dyDescent="0.25">
      <c r="A432" s="6" t="s">
        <v>2680</v>
      </c>
      <c r="B432" s="7" t="s">
        <v>20390</v>
      </c>
      <c r="C432" s="7" t="s">
        <v>20391</v>
      </c>
      <c r="D432" s="7" t="s">
        <v>20392</v>
      </c>
      <c r="E432" s="7" t="s">
        <v>20393</v>
      </c>
      <c r="F432" s="7" t="s">
        <v>196</v>
      </c>
      <c r="G432" s="7" t="s">
        <v>24</v>
      </c>
      <c r="H432" s="7" t="s">
        <v>20394</v>
      </c>
      <c r="I432" s="7" t="s">
        <v>20395</v>
      </c>
      <c r="J432" s="7" t="s">
        <v>20396</v>
      </c>
      <c r="K432" s="7" t="s">
        <v>8755</v>
      </c>
      <c r="L432" s="7" t="s">
        <v>8755</v>
      </c>
      <c r="M432" s="7" t="s">
        <v>20397</v>
      </c>
      <c r="N432" s="7"/>
      <c r="O432" s="7" t="s">
        <v>85</v>
      </c>
      <c r="P432" s="8" t="s">
        <v>404</v>
      </c>
      <c r="Q432" s="1" t="str">
        <f t="shared" si="6"/>
        <v>5907581253625;ryczałt</v>
      </c>
      <c r="R432" s="1" t="str">
        <f>VLOOKUP(Q432,A3_styczen!A:B,2,FALSE)</f>
        <v>Tak</v>
      </c>
    </row>
    <row r="433" spans="1:18" ht="45" hidden="1" x14ac:dyDescent="0.25">
      <c r="A433" s="6" t="s">
        <v>2686</v>
      </c>
      <c r="B433" s="7" t="s">
        <v>20390</v>
      </c>
      <c r="C433" s="7" t="s">
        <v>20391</v>
      </c>
      <c r="D433" s="7" t="s">
        <v>20392</v>
      </c>
      <c r="E433" s="7" t="s">
        <v>20393</v>
      </c>
      <c r="F433" s="7" t="s">
        <v>196</v>
      </c>
      <c r="G433" s="7" t="s">
        <v>24</v>
      </c>
      <c r="H433" s="7" t="s">
        <v>20394</v>
      </c>
      <c r="I433" s="7" t="s">
        <v>20395</v>
      </c>
      <c r="J433" s="7" t="s">
        <v>20396</v>
      </c>
      <c r="K433" s="7" t="s">
        <v>8755</v>
      </c>
      <c r="L433" s="7" t="s">
        <v>8755</v>
      </c>
      <c r="M433" s="7" t="s">
        <v>42</v>
      </c>
      <c r="N433" s="7"/>
      <c r="O433" s="7" t="s">
        <v>30</v>
      </c>
      <c r="P433" s="8" t="s">
        <v>19036</v>
      </c>
      <c r="Q433" s="1" t="str">
        <f t="shared" si="6"/>
        <v>5907581253625;30%</v>
      </c>
      <c r="R433" s="1" t="str">
        <f>VLOOKUP(Q433,A3_styczen!A:B,2,FALSE)</f>
        <v>Tak</v>
      </c>
    </row>
    <row r="434" spans="1:18" ht="90" hidden="1" x14ac:dyDescent="0.25">
      <c r="A434" s="6" t="s">
        <v>2693</v>
      </c>
      <c r="B434" s="7" t="s">
        <v>20390</v>
      </c>
      <c r="C434" s="7" t="s">
        <v>20398</v>
      </c>
      <c r="D434" s="7" t="s">
        <v>20392</v>
      </c>
      <c r="E434" s="7" t="s">
        <v>20399</v>
      </c>
      <c r="F434" s="7" t="s">
        <v>905</v>
      </c>
      <c r="G434" s="7" t="s">
        <v>24</v>
      </c>
      <c r="H434" s="7" t="s">
        <v>20394</v>
      </c>
      <c r="I434" s="7" t="s">
        <v>6454</v>
      </c>
      <c r="J434" s="7" t="s">
        <v>6455</v>
      </c>
      <c r="K434" s="7" t="s">
        <v>20400</v>
      </c>
      <c r="L434" s="7" t="s">
        <v>8755</v>
      </c>
      <c r="M434" s="7" t="s">
        <v>20397</v>
      </c>
      <c r="N434" s="7"/>
      <c r="O434" s="7" t="s">
        <v>85</v>
      </c>
      <c r="P434" s="8" t="s">
        <v>7979</v>
      </c>
      <c r="Q434" s="1" t="str">
        <f t="shared" si="6"/>
        <v>4015630056316;ryczałt</v>
      </c>
      <c r="R434" s="1" t="str">
        <f>VLOOKUP(Q434,A3_styczen!A:B,2,FALSE)</f>
        <v>Tak</v>
      </c>
    </row>
    <row r="435" spans="1:18" ht="45" hidden="1" x14ac:dyDescent="0.25">
      <c r="A435" s="6" t="s">
        <v>2697</v>
      </c>
      <c r="B435" s="7" t="s">
        <v>20390</v>
      </c>
      <c r="C435" s="7" t="s">
        <v>20398</v>
      </c>
      <c r="D435" s="7" t="s">
        <v>20392</v>
      </c>
      <c r="E435" s="7" t="s">
        <v>20399</v>
      </c>
      <c r="F435" s="7" t="s">
        <v>905</v>
      </c>
      <c r="G435" s="7" t="s">
        <v>24</v>
      </c>
      <c r="H435" s="7" t="s">
        <v>20394</v>
      </c>
      <c r="I435" s="7" t="s">
        <v>6454</v>
      </c>
      <c r="J435" s="7" t="s">
        <v>6455</v>
      </c>
      <c r="K435" s="7" t="s">
        <v>20400</v>
      </c>
      <c r="L435" s="7" t="s">
        <v>8755</v>
      </c>
      <c r="M435" s="7" t="s">
        <v>42</v>
      </c>
      <c r="N435" s="7"/>
      <c r="O435" s="7" t="s">
        <v>30</v>
      </c>
      <c r="P435" s="8" t="s">
        <v>1967</v>
      </c>
      <c r="Q435" s="1" t="str">
        <f t="shared" si="6"/>
        <v>4015630056316;30%</v>
      </c>
      <c r="R435" s="1" t="str">
        <f>VLOOKUP(Q435,A3_styczen!A:B,2,FALSE)</f>
        <v>Tak</v>
      </c>
    </row>
    <row r="436" spans="1:18" ht="90" hidden="1" x14ac:dyDescent="0.25">
      <c r="A436" s="6" t="s">
        <v>2703</v>
      </c>
      <c r="B436" s="7" t="s">
        <v>20390</v>
      </c>
      <c r="C436" s="7" t="s">
        <v>20401</v>
      </c>
      <c r="D436" s="7" t="s">
        <v>312</v>
      </c>
      <c r="E436" s="7" t="s">
        <v>20402</v>
      </c>
      <c r="F436" s="7" t="s">
        <v>291</v>
      </c>
      <c r="G436" s="7" t="s">
        <v>24</v>
      </c>
      <c r="H436" s="7" t="s">
        <v>20394</v>
      </c>
      <c r="I436" s="7" t="s">
        <v>3554</v>
      </c>
      <c r="J436" s="7" t="s">
        <v>3555</v>
      </c>
      <c r="K436" s="7" t="s">
        <v>20403</v>
      </c>
      <c r="L436" s="7" t="s">
        <v>20403</v>
      </c>
      <c r="M436" s="7" t="s">
        <v>20397</v>
      </c>
      <c r="N436" s="7"/>
      <c r="O436" s="7" t="s">
        <v>85</v>
      </c>
      <c r="P436" s="8" t="s">
        <v>876</v>
      </c>
      <c r="Q436" s="1" t="str">
        <f t="shared" si="6"/>
        <v>4015630067732;ryczałt</v>
      </c>
      <c r="R436" s="1" t="str">
        <f>VLOOKUP(Q436,A3_styczen!A:B,2,FALSE)</f>
        <v>Tak</v>
      </c>
    </row>
    <row r="437" spans="1:18" ht="45" hidden="1" x14ac:dyDescent="0.25">
      <c r="A437" s="6" t="s">
        <v>2710</v>
      </c>
      <c r="B437" s="7" t="s">
        <v>20390</v>
      </c>
      <c r="C437" s="7" t="s">
        <v>20401</v>
      </c>
      <c r="D437" s="7" t="s">
        <v>312</v>
      </c>
      <c r="E437" s="7" t="s">
        <v>20402</v>
      </c>
      <c r="F437" s="7" t="s">
        <v>291</v>
      </c>
      <c r="G437" s="7" t="s">
        <v>24</v>
      </c>
      <c r="H437" s="7" t="s">
        <v>20394</v>
      </c>
      <c r="I437" s="7" t="s">
        <v>3554</v>
      </c>
      <c r="J437" s="7" t="s">
        <v>3555</v>
      </c>
      <c r="K437" s="7" t="s">
        <v>20403</v>
      </c>
      <c r="L437" s="7" t="s">
        <v>20403</v>
      </c>
      <c r="M437" s="7" t="s">
        <v>42</v>
      </c>
      <c r="N437" s="7"/>
      <c r="O437" s="7" t="s">
        <v>30</v>
      </c>
      <c r="P437" s="8" t="s">
        <v>1692</v>
      </c>
      <c r="Q437" s="1" t="str">
        <f t="shared" si="6"/>
        <v>4015630067732;30%</v>
      </c>
      <c r="R437" s="1" t="str">
        <f>VLOOKUP(Q437,A3_styczen!A:B,2,FALSE)</f>
        <v>Tak</v>
      </c>
    </row>
    <row r="438" spans="1:18" ht="90" hidden="1" x14ac:dyDescent="0.25">
      <c r="A438" s="6" t="s">
        <v>2716</v>
      </c>
      <c r="B438" s="7" t="s">
        <v>20390</v>
      </c>
      <c r="C438" s="7" t="s">
        <v>20404</v>
      </c>
      <c r="D438" s="7" t="s">
        <v>329</v>
      </c>
      <c r="E438" s="7" t="s">
        <v>20405</v>
      </c>
      <c r="F438" s="7" t="s">
        <v>189</v>
      </c>
      <c r="G438" s="7" t="s">
        <v>24</v>
      </c>
      <c r="H438" s="7" t="s">
        <v>20394</v>
      </c>
      <c r="I438" s="7" t="s">
        <v>20395</v>
      </c>
      <c r="J438" s="7" t="s">
        <v>20396</v>
      </c>
      <c r="K438" s="7" t="s">
        <v>8755</v>
      </c>
      <c r="L438" s="7" t="s">
        <v>8755</v>
      </c>
      <c r="M438" s="7" t="s">
        <v>20397</v>
      </c>
      <c r="N438" s="7"/>
      <c r="O438" s="7" t="s">
        <v>85</v>
      </c>
      <c r="P438" s="8" t="s">
        <v>404</v>
      </c>
      <c r="Q438" s="1" t="str">
        <f t="shared" si="6"/>
        <v>4015630980987;ryczałt</v>
      </c>
      <c r="R438" s="1" t="str">
        <f>VLOOKUP(Q438,A3_styczen!A:B,2,FALSE)</f>
        <v>Tak</v>
      </c>
    </row>
    <row r="439" spans="1:18" ht="45" hidden="1" x14ac:dyDescent="0.25">
      <c r="A439" s="6" t="s">
        <v>2721</v>
      </c>
      <c r="B439" s="7" t="s">
        <v>20390</v>
      </c>
      <c r="C439" s="7" t="s">
        <v>20404</v>
      </c>
      <c r="D439" s="7" t="s">
        <v>329</v>
      </c>
      <c r="E439" s="7" t="s">
        <v>20405</v>
      </c>
      <c r="F439" s="7" t="s">
        <v>189</v>
      </c>
      <c r="G439" s="7" t="s">
        <v>24</v>
      </c>
      <c r="H439" s="7" t="s">
        <v>20394</v>
      </c>
      <c r="I439" s="7" t="s">
        <v>20395</v>
      </c>
      <c r="J439" s="7" t="s">
        <v>20396</v>
      </c>
      <c r="K439" s="7" t="s">
        <v>8755</v>
      </c>
      <c r="L439" s="7" t="s">
        <v>8755</v>
      </c>
      <c r="M439" s="7" t="s">
        <v>42</v>
      </c>
      <c r="N439" s="7"/>
      <c r="O439" s="7" t="s">
        <v>30</v>
      </c>
      <c r="P439" s="8" t="s">
        <v>19036</v>
      </c>
      <c r="Q439" s="1" t="str">
        <f t="shared" si="6"/>
        <v>4015630980987;30%</v>
      </c>
      <c r="R439" s="1" t="str">
        <f>VLOOKUP(Q439,A3_styczen!A:B,2,FALSE)</f>
        <v>Tak</v>
      </c>
    </row>
    <row r="440" spans="1:18" ht="90" hidden="1" x14ac:dyDescent="0.25">
      <c r="A440" s="6" t="s">
        <v>2726</v>
      </c>
      <c r="B440" s="7" t="s">
        <v>20390</v>
      </c>
      <c r="C440" s="7" t="s">
        <v>20406</v>
      </c>
      <c r="D440" s="7" t="s">
        <v>20407</v>
      </c>
      <c r="E440" s="7" t="s">
        <v>20408</v>
      </c>
      <c r="F440" s="7" t="s">
        <v>196</v>
      </c>
      <c r="G440" s="7" t="s">
        <v>24</v>
      </c>
      <c r="H440" s="7" t="s">
        <v>20394</v>
      </c>
      <c r="I440" s="7" t="s">
        <v>2662</v>
      </c>
      <c r="J440" s="7" t="s">
        <v>1705</v>
      </c>
      <c r="K440" s="7" t="s">
        <v>6867</v>
      </c>
      <c r="L440" s="7" t="s">
        <v>6867</v>
      </c>
      <c r="M440" s="7" t="s">
        <v>20397</v>
      </c>
      <c r="N440" s="7"/>
      <c r="O440" s="7" t="s">
        <v>85</v>
      </c>
      <c r="P440" s="8" t="s">
        <v>404</v>
      </c>
      <c r="Q440" s="1" t="str">
        <f t="shared" si="6"/>
        <v>4719932588185;ryczałt</v>
      </c>
      <c r="R440" s="1" t="str">
        <f>VLOOKUP(Q440,A3_styczen!A:B,2,FALSE)</f>
        <v>Tak</v>
      </c>
    </row>
    <row r="441" spans="1:18" ht="45" hidden="1" x14ac:dyDescent="0.25">
      <c r="A441" s="6" t="s">
        <v>2731</v>
      </c>
      <c r="B441" s="7" t="s">
        <v>20390</v>
      </c>
      <c r="C441" s="7" t="s">
        <v>20406</v>
      </c>
      <c r="D441" s="7" t="s">
        <v>20407</v>
      </c>
      <c r="E441" s="7" t="s">
        <v>20408</v>
      </c>
      <c r="F441" s="7" t="s">
        <v>196</v>
      </c>
      <c r="G441" s="7" t="s">
        <v>24</v>
      </c>
      <c r="H441" s="7" t="s">
        <v>20394</v>
      </c>
      <c r="I441" s="7" t="s">
        <v>2662</v>
      </c>
      <c r="J441" s="7" t="s">
        <v>1705</v>
      </c>
      <c r="K441" s="7" t="s">
        <v>6867</v>
      </c>
      <c r="L441" s="7" t="s">
        <v>6867</v>
      </c>
      <c r="M441" s="7" t="s">
        <v>42</v>
      </c>
      <c r="N441" s="7"/>
      <c r="O441" s="7" t="s">
        <v>30</v>
      </c>
      <c r="P441" s="8" t="s">
        <v>13454</v>
      </c>
      <c r="Q441" s="1" t="str">
        <f t="shared" si="6"/>
        <v>4719932588185;30%</v>
      </c>
      <c r="R441" s="1" t="str">
        <f>VLOOKUP(Q441,A3_styczen!A:B,2,FALSE)</f>
        <v>Tak</v>
      </c>
    </row>
    <row r="442" spans="1:18" ht="90" hidden="1" x14ac:dyDescent="0.25">
      <c r="A442" s="6" t="s">
        <v>2736</v>
      </c>
      <c r="B442" s="7" t="s">
        <v>20390</v>
      </c>
      <c r="C442" s="7" t="s">
        <v>20409</v>
      </c>
      <c r="D442" s="7" t="s">
        <v>329</v>
      </c>
      <c r="E442" s="7" t="s">
        <v>20410</v>
      </c>
      <c r="F442" s="7" t="s">
        <v>37</v>
      </c>
      <c r="G442" s="7" t="s">
        <v>24</v>
      </c>
      <c r="H442" s="7" t="s">
        <v>20394</v>
      </c>
      <c r="I442" s="7" t="s">
        <v>7382</v>
      </c>
      <c r="J442" s="7" t="s">
        <v>7383</v>
      </c>
      <c r="K442" s="7" t="s">
        <v>15757</v>
      </c>
      <c r="L442" s="7" t="s">
        <v>15757</v>
      </c>
      <c r="M442" s="7" t="s">
        <v>20397</v>
      </c>
      <c r="N442" s="7"/>
      <c r="O442" s="7" t="s">
        <v>85</v>
      </c>
      <c r="P442" s="8" t="s">
        <v>404</v>
      </c>
      <c r="Q442" s="1" t="str">
        <f t="shared" si="6"/>
        <v>8809126640358;ryczałt</v>
      </c>
      <c r="R442" s="1" t="str">
        <f>VLOOKUP(Q442,A3_styczen!A:B,2,FALSE)</f>
        <v>Tak</v>
      </c>
    </row>
    <row r="443" spans="1:18" ht="45" hidden="1" x14ac:dyDescent="0.25">
      <c r="A443" s="6" t="s">
        <v>2741</v>
      </c>
      <c r="B443" s="7" t="s">
        <v>20390</v>
      </c>
      <c r="C443" s="7" t="s">
        <v>20409</v>
      </c>
      <c r="D443" s="7" t="s">
        <v>329</v>
      </c>
      <c r="E443" s="7" t="s">
        <v>20410</v>
      </c>
      <c r="F443" s="7" t="s">
        <v>37</v>
      </c>
      <c r="G443" s="7" t="s">
        <v>24</v>
      </c>
      <c r="H443" s="7" t="s">
        <v>20394</v>
      </c>
      <c r="I443" s="7" t="s">
        <v>7382</v>
      </c>
      <c r="J443" s="7" t="s">
        <v>7383</v>
      </c>
      <c r="K443" s="7" t="s">
        <v>15757</v>
      </c>
      <c r="L443" s="7" t="s">
        <v>15757</v>
      </c>
      <c r="M443" s="7" t="s">
        <v>42</v>
      </c>
      <c r="N443" s="7"/>
      <c r="O443" s="7" t="s">
        <v>30</v>
      </c>
      <c r="P443" s="8" t="s">
        <v>4973</v>
      </c>
      <c r="Q443" s="1" t="str">
        <f t="shared" si="6"/>
        <v>8809126640358;30%</v>
      </c>
      <c r="R443" s="1" t="str">
        <f>VLOOKUP(Q443,A3_styczen!A:B,2,FALSE)</f>
        <v>Tak</v>
      </c>
    </row>
    <row r="444" spans="1:18" ht="90" hidden="1" x14ac:dyDescent="0.25">
      <c r="A444" s="6" t="s">
        <v>2745</v>
      </c>
      <c r="B444" s="7" t="s">
        <v>20390</v>
      </c>
      <c r="C444" s="7" t="s">
        <v>20411</v>
      </c>
      <c r="D444" s="7" t="s">
        <v>20392</v>
      </c>
      <c r="E444" s="7" t="s">
        <v>20412</v>
      </c>
      <c r="F444" s="7" t="s">
        <v>196</v>
      </c>
      <c r="G444" s="7" t="s">
        <v>24</v>
      </c>
      <c r="H444" s="7" t="s">
        <v>20394</v>
      </c>
      <c r="I444" s="7" t="s">
        <v>8632</v>
      </c>
      <c r="J444" s="7" t="s">
        <v>16015</v>
      </c>
      <c r="K444" s="7" t="s">
        <v>20413</v>
      </c>
      <c r="L444" s="7" t="s">
        <v>20413</v>
      </c>
      <c r="M444" s="7" t="s">
        <v>20397</v>
      </c>
      <c r="N444" s="7"/>
      <c r="O444" s="7" t="s">
        <v>85</v>
      </c>
      <c r="P444" s="8" t="s">
        <v>404</v>
      </c>
      <c r="Q444" s="1" t="str">
        <f t="shared" si="6"/>
        <v>8809242521845;ryczałt</v>
      </c>
      <c r="R444" s="1" t="str">
        <f>VLOOKUP(Q444,A3_styczen!A:B,2,FALSE)</f>
        <v>Tak</v>
      </c>
    </row>
    <row r="445" spans="1:18" ht="45" hidden="1" x14ac:dyDescent="0.25">
      <c r="A445" s="6" t="s">
        <v>2750</v>
      </c>
      <c r="B445" s="7" t="s">
        <v>20390</v>
      </c>
      <c r="C445" s="7" t="s">
        <v>20411</v>
      </c>
      <c r="D445" s="7" t="s">
        <v>20392</v>
      </c>
      <c r="E445" s="7" t="s">
        <v>20412</v>
      </c>
      <c r="F445" s="7" t="s">
        <v>196</v>
      </c>
      <c r="G445" s="7" t="s">
        <v>24</v>
      </c>
      <c r="H445" s="7" t="s">
        <v>20394</v>
      </c>
      <c r="I445" s="7" t="s">
        <v>8632</v>
      </c>
      <c r="J445" s="7" t="s">
        <v>16015</v>
      </c>
      <c r="K445" s="7" t="s">
        <v>20413</v>
      </c>
      <c r="L445" s="7" t="s">
        <v>20413</v>
      </c>
      <c r="M445" s="7" t="s">
        <v>42</v>
      </c>
      <c r="N445" s="7"/>
      <c r="O445" s="7" t="s">
        <v>30</v>
      </c>
      <c r="P445" s="8" t="s">
        <v>11064</v>
      </c>
      <c r="Q445" s="1" t="str">
        <f t="shared" si="6"/>
        <v>8809242521845;30%</v>
      </c>
      <c r="R445" s="1" t="str">
        <f>VLOOKUP(Q445,A3_styczen!A:B,2,FALSE)</f>
        <v>Tak</v>
      </c>
    </row>
    <row r="446" spans="1:18" ht="90" hidden="1" x14ac:dyDescent="0.25">
      <c r="A446" s="6" t="s">
        <v>2756</v>
      </c>
      <c r="B446" s="7" t="s">
        <v>20390</v>
      </c>
      <c r="C446" s="7" t="s">
        <v>20414</v>
      </c>
      <c r="D446" s="7" t="s">
        <v>329</v>
      </c>
      <c r="E446" s="7" t="s">
        <v>20415</v>
      </c>
      <c r="F446" s="7" t="s">
        <v>489</v>
      </c>
      <c r="G446" s="7" t="s">
        <v>24</v>
      </c>
      <c r="H446" s="7" t="s">
        <v>20394</v>
      </c>
      <c r="I446" s="7" t="s">
        <v>1757</v>
      </c>
      <c r="J446" s="7" t="s">
        <v>1758</v>
      </c>
      <c r="K446" s="7" t="s">
        <v>6213</v>
      </c>
      <c r="L446" s="7" t="s">
        <v>8755</v>
      </c>
      <c r="M446" s="7" t="s">
        <v>20397</v>
      </c>
      <c r="N446" s="7"/>
      <c r="O446" s="7" t="s">
        <v>85</v>
      </c>
      <c r="P446" s="8" t="s">
        <v>20034</v>
      </c>
      <c r="Q446" s="1" t="str">
        <f t="shared" si="6"/>
        <v>5016003763403;ryczałt</v>
      </c>
      <c r="R446" s="1" t="str">
        <f>VLOOKUP(Q446,A3_styczen!A:B,2,FALSE)</f>
        <v>Tak</v>
      </c>
    </row>
    <row r="447" spans="1:18" ht="45" hidden="1" x14ac:dyDescent="0.25">
      <c r="A447" s="6" t="s">
        <v>2762</v>
      </c>
      <c r="B447" s="7" t="s">
        <v>20390</v>
      </c>
      <c r="C447" s="7" t="s">
        <v>20414</v>
      </c>
      <c r="D447" s="7" t="s">
        <v>329</v>
      </c>
      <c r="E447" s="7" t="s">
        <v>20415</v>
      </c>
      <c r="F447" s="7" t="s">
        <v>489</v>
      </c>
      <c r="G447" s="7" t="s">
        <v>24</v>
      </c>
      <c r="H447" s="7" t="s">
        <v>20394</v>
      </c>
      <c r="I447" s="7" t="s">
        <v>1757</v>
      </c>
      <c r="J447" s="7" t="s">
        <v>1758</v>
      </c>
      <c r="K447" s="7" t="s">
        <v>6213</v>
      </c>
      <c r="L447" s="7" t="s">
        <v>8755</v>
      </c>
      <c r="M447" s="7" t="s">
        <v>42</v>
      </c>
      <c r="N447" s="7"/>
      <c r="O447" s="7" t="s">
        <v>30</v>
      </c>
      <c r="P447" s="8" t="s">
        <v>20416</v>
      </c>
      <c r="Q447" s="1" t="str">
        <f t="shared" si="6"/>
        <v>5016003763403;30%</v>
      </c>
      <c r="R447" s="1" t="str">
        <f>VLOOKUP(Q447,A3_styczen!A:B,2,FALSE)</f>
        <v>Tak</v>
      </c>
    </row>
    <row r="448" spans="1:18" ht="90" hidden="1" x14ac:dyDescent="0.25">
      <c r="A448" s="6" t="s">
        <v>2767</v>
      </c>
      <c r="B448" s="7" t="s">
        <v>20390</v>
      </c>
      <c r="C448" s="7" t="s">
        <v>20417</v>
      </c>
      <c r="D448" s="7" t="s">
        <v>329</v>
      </c>
      <c r="E448" s="7" t="s">
        <v>20418</v>
      </c>
      <c r="F448" s="7" t="s">
        <v>23</v>
      </c>
      <c r="G448" s="7" t="s">
        <v>24</v>
      </c>
      <c r="H448" s="7" t="s">
        <v>20394</v>
      </c>
      <c r="I448" s="7" t="s">
        <v>1757</v>
      </c>
      <c r="J448" s="7" t="s">
        <v>1758</v>
      </c>
      <c r="K448" s="7" t="s">
        <v>6213</v>
      </c>
      <c r="L448" s="7" t="s">
        <v>8755</v>
      </c>
      <c r="M448" s="7" t="s">
        <v>20397</v>
      </c>
      <c r="N448" s="7"/>
      <c r="O448" s="7" t="s">
        <v>85</v>
      </c>
      <c r="P448" s="8" t="s">
        <v>20034</v>
      </c>
      <c r="Q448" s="1" t="str">
        <f t="shared" si="6"/>
        <v>5016003183904;ryczałt</v>
      </c>
      <c r="R448" s="1" t="str">
        <f>VLOOKUP(Q448,A3_styczen!A:B,2,FALSE)</f>
        <v>Tak</v>
      </c>
    </row>
    <row r="449" spans="1:18" ht="45" hidden="1" x14ac:dyDescent="0.25">
      <c r="A449" s="6" t="s">
        <v>2772</v>
      </c>
      <c r="B449" s="7" t="s">
        <v>20390</v>
      </c>
      <c r="C449" s="7" t="s">
        <v>20417</v>
      </c>
      <c r="D449" s="7" t="s">
        <v>329</v>
      </c>
      <c r="E449" s="7" t="s">
        <v>20418</v>
      </c>
      <c r="F449" s="7" t="s">
        <v>23</v>
      </c>
      <c r="G449" s="7" t="s">
        <v>24</v>
      </c>
      <c r="H449" s="7" t="s">
        <v>20394</v>
      </c>
      <c r="I449" s="7" t="s">
        <v>1757</v>
      </c>
      <c r="J449" s="7" t="s">
        <v>1758</v>
      </c>
      <c r="K449" s="7" t="s">
        <v>6213</v>
      </c>
      <c r="L449" s="7" t="s">
        <v>8755</v>
      </c>
      <c r="M449" s="7" t="s">
        <v>42</v>
      </c>
      <c r="N449" s="7"/>
      <c r="O449" s="7" t="s">
        <v>30</v>
      </c>
      <c r="P449" s="8" t="s">
        <v>20416</v>
      </c>
      <c r="Q449" s="1" t="str">
        <f t="shared" si="6"/>
        <v>5016003183904;30%</v>
      </c>
      <c r="R449" s="1" t="str">
        <f>VLOOKUP(Q449,A3_styczen!A:B,2,FALSE)</f>
        <v>Tak</v>
      </c>
    </row>
    <row r="450" spans="1:18" ht="90" hidden="1" x14ac:dyDescent="0.25">
      <c r="A450" s="6" t="s">
        <v>2775</v>
      </c>
      <c r="B450" s="7" t="s">
        <v>20390</v>
      </c>
      <c r="C450" s="7" t="s">
        <v>20419</v>
      </c>
      <c r="D450" s="7" t="s">
        <v>329</v>
      </c>
      <c r="E450" s="7" t="s">
        <v>20420</v>
      </c>
      <c r="F450" s="7" t="s">
        <v>302</v>
      </c>
      <c r="G450" s="7" t="s">
        <v>24</v>
      </c>
      <c r="H450" s="7" t="s">
        <v>20394</v>
      </c>
      <c r="I450" s="7" t="s">
        <v>7459</v>
      </c>
      <c r="J450" s="7" t="s">
        <v>7460</v>
      </c>
      <c r="K450" s="7" t="s">
        <v>16421</v>
      </c>
      <c r="L450" s="7" t="s">
        <v>16421</v>
      </c>
      <c r="M450" s="7" t="s">
        <v>20397</v>
      </c>
      <c r="N450" s="7"/>
      <c r="O450" s="7" t="s">
        <v>85</v>
      </c>
      <c r="P450" s="8" t="s">
        <v>404</v>
      </c>
      <c r="Q450" s="1" t="str">
        <f t="shared" si="6"/>
        <v>0858745005961;ryczałt</v>
      </c>
      <c r="R450" s="1" t="str">
        <f>VLOOKUP(Q450,A3_styczen!A:B,2,FALSE)</f>
        <v>Tak</v>
      </c>
    </row>
    <row r="451" spans="1:18" ht="45" hidden="1" x14ac:dyDescent="0.25">
      <c r="A451" s="6" t="s">
        <v>2778</v>
      </c>
      <c r="B451" s="7" t="s">
        <v>20390</v>
      </c>
      <c r="C451" s="7" t="s">
        <v>20419</v>
      </c>
      <c r="D451" s="7" t="s">
        <v>329</v>
      </c>
      <c r="E451" s="7" t="s">
        <v>20420</v>
      </c>
      <c r="F451" s="7" t="s">
        <v>302</v>
      </c>
      <c r="G451" s="7" t="s">
        <v>24</v>
      </c>
      <c r="H451" s="7" t="s">
        <v>20394</v>
      </c>
      <c r="I451" s="7" t="s">
        <v>7459</v>
      </c>
      <c r="J451" s="7" t="s">
        <v>7460</v>
      </c>
      <c r="K451" s="7" t="s">
        <v>16421</v>
      </c>
      <c r="L451" s="7" t="s">
        <v>16421</v>
      </c>
      <c r="M451" s="7" t="s">
        <v>42</v>
      </c>
      <c r="N451" s="7"/>
      <c r="O451" s="7" t="s">
        <v>30</v>
      </c>
      <c r="P451" s="8" t="s">
        <v>4409</v>
      </c>
      <c r="Q451" s="1" t="str">
        <f t="shared" si="6"/>
        <v>0858745005961;30%</v>
      </c>
      <c r="R451" s="1" t="str">
        <f>VLOOKUP(Q451,A3_styczen!A:B,2,FALSE)</f>
        <v>Tak</v>
      </c>
    </row>
    <row r="452" spans="1:18" ht="90" hidden="1" x14ac:dyDescent="0.25">
      <c r="A452" s="6" t="s">
        <v>2781</v>
      </c>
      <c r="B452" s="7" t="s">
        <v>20390</v>
      </c>
      <c r="C452" s="7" t="s">
        <v>20421</v>
      </c>
      <c r="D452" s="7" t="s">
        <v>329</v>
      </c>
      <c r="E452" s="7" t="s">
        <v>20422</v>
      </c>
      <c r="F452" s="7" t="s">
        <v>23</v>
      </c>
      <c r="G452" s="7" t="s">
        <v>24</v>
      </c>
      <c r="H452" s="7" t="s">
        <v>20394</v>
      </c>
      <c r="I452" s="7" t="s">
        <v>6454</v>
      </c>
      <c r="J452" s="7" t="s">
        <v>6455</v>
      </c>
      <c r="K452" s="7" t="s">
        <v>20400</v>
      </c>
      <c r="L452" s="7" t="s">
        <v>8755</v>
      </c>
      <c r="M452" s="7" t="s">
        <v>20397</v>
      </c>
      <c r="N452" s="7"/>
      <c r="O452" s="7" t="s">
        <v>85</v>
      </c>
      <c r="P452" s="8" t="s">
        <v>7979</v>
      </c>
      <c r="Q452" s="1" t="str">
        <f t="shared" ref="Q452:Q501" si="7">CONCATENATE(E452,";",O452)</f>
        <v>5906881862681;ryczałt</v>
      </c>
      <c r="R452" s="1" t="str">
        <f>VLOOKUP(Q452,A3_styczen!A:B,2,FALSE)</f>
        <v>Tak</v>
      </c>
    </row>
    <row r="453" spans="1:18" ht="45" hidden="1" x14ac:dyDescent="0.25">
      <c r="A453" s="6" t="s">
        <v>2786</v>
      </c>
      <c r="B453" s="7" t="s">
        <v>20390</v>
      </c>
      <c r="C453" s="7" t="s">
        <v>20421</v>
      </c>
      <c r="D453" s="7" t="s">
        <v>329</v>
      </c>
      <c r="E453" s="7" t="s">
        <v>20422</v>
      </c>
      <c r="F453" s="7" t="s">
        <v>23</v>
      </c>
      <c r="G453" s="7" t="s">
        <v>24</v>
      </c>
      <c r="H453" s="7" t="s">
        <v>20394</v>
      </c>
      <c r="I453" s="7" t="s">
        <v>6454</v>
      </c>
      <c r="J453" s="7" t="s">
        <v>6455</v>
      </c>
      <c r="K453" s="7" t="s">
        <v>20400</v>
      </c>
      <c r="L453" s="7" t="s">
        <v>8755</v>
      </c>
      <c r="M453" s="7" t="s">
        <v>42</v>
      </c>
      <c r="N453" s="7"/>
      <c r="O453" s="7" t="s">
        <v>30</v>
      </c>
      <c r="P453" s="8" t="s">
        <v>1967</v>
      </c>
      <c r="Q453" s="1" t="str">
        <f t="shared" si="7"/>
        <v>5906881862681;30%</v>
      </c>
      <c r="R453" s="1" t="str">
        <f>VLOOKUP(Q453,A3_styczen!A:B,2,FALSE)</f>
        <v>Tak</v>
      </c>
    </row>
    <row r="454" spans="1:18" ht="90" hidden="1" x14ac:dyDescent="0.25">
      <c r="A454" s="6" t="s">
        <v>2791</v>
      </c>
      <c r="B454" s="7" t="s">
        <v>20390</v>
      </c>
      <c r="C454" s="7" t="s">
        <v>20423</v>
      </c>
      <c r="D454" s="7" t="s">
        <v>329</v>
      </c>
      <c r="E454" s="7" t="s">
        <v>20424</v>
      </c>
      <c r="F454" s="7" t="s">
        <v>23</v>
      </c>
      <c r="G454" s="7" t="s">
        <v>24</v>
      </c>
      <c r="H454" s="7" t="s">
        <v>20394</v>
      </c>
      <c r="I454" s="7" t="s">
        <v>3569</v>
      </c>
      <c r="J454" s="7" t="s">
        <v>20425</v>
      </c>
      <c r="K454" s="7" t="s">
        <v>17942</v>
      </c>
      <c r="L454" s="7" t="s">
        <v>17942</v>
      </c>
      <c r="M454" s="7" t="s">
        <v>20397</v>
      </c>
      <c r="N454" s="7"/>
      <c r="O454" s="7" t="s">
        <v>85</v>
      </c>
      <c r="P454" s="8" t="s">
        <v>404</v>
      </c>
      <c r="Q454" s="1" t="str">
        <f t="shared" si="7"/>
        <v>5906881862957;ryczałt</v>
      </c>
      <c r="R454" s="1" t="str">
        <f>VLOOKUP(Q454,A3_styczen!A:B,2,FALSE)</f>
        <v>Tak</v>
      </c>
    </row>
    <row r="455" spans="1:18" ht="45" hidden="1" x14ac:dyDescent="0.25">
      <c r="A455" s="6" t="s">
        <v>2795</v>
      </c>
      <c r="B455" s="7" t="s">
        <v>20390</v>
      </c>
      <c r="C455" s="7" t="s">
        <v>20423</v>
      </c>
      <c r="D455" s="7" t="s">
        <v>329</v>
      </c>
      <c r="E455" s="7" t="s">
        <v>20424</v>
      </c>
      <c r="F455" s="7" t="s">
        <v>23</v>
      </c>
      <c r="G455" s="7" t="s">
        <v>24</v>
      </c>
      <c r="H455" s="7" t="s">
        <v>20394</v>
      </c>
      <c r="I455" s="7" t="s">
        <v>3569</v>
      </c>
      <c r="J455" s="7" t="s">
        <v>20425</v>
      </c>
      <c r="K455" s="7" t="s">
        <v>17942</v>
      </c>
      <c r="L455" s="7" t="s">
        <v>17942</v>
      </c>
      <c r="M455" s="7" t="s">
        <v>42</v>
      </c>
      <c r="N455" s="7"/>
      <c r="O455" s="7" t="s">
        <v>30</v>
      </c>
      <c r="P455" s="8" t="s">
        <v>1033</v>
      </c>
      <c r="Q455" s="1" t="str">
        <f t="shared" si="7"/>
        <v>5906881862957;30%</v>
      </c>
      <c r="R455" s="1" t="str">
        <f>VLOOKUP(Q455,A3_styczen!A:B,2,FALSE)</f>
        <v>Tak</v>
      </c>
    </row>
    <row r="456" spans="1:18" ht="90" hidden="1" x14ac:dyDescent="0.25">
      <c r="A456" s="6" t="s">
        <v>2801</v>
      </c>
      <c r="B456" s="7" t="s">
        <v>20390</v>
      </c>
      <c r="C456" s="7" t="s">
        <v>20426</v>
      </c>
      <c r="D456" s="7" t="s">
        <v>329</v>
      </c>
      <c r="E456" s="7" t="s">
        <v>20427</v>
      </c>
      <c r="F456" s="7" t="s">
        <v>3140</v>
      </c>
      <c r="G456" s="7" t="s">
        <v>24</v>
      </c>
      <c r="H456" s="7" t="s">
        <v>20394</v>
      </c>
      <c r="I456" s="7" t="s">
        <v>3018</v>
      </c>
      <c r="J456" s="7" t="s">
        <v>2439</v>
      </c>
      <c r="K456" s="7" t="s">
        <v>20428</v>
      </c>
      <c r="L456" s="7" t="s">
        <v>20428</v>
      </c>
      <c r="M456" s="7" t="s">
        <v>20397</v>
      </c>
      <c r="N456" s="7"/>
      <c r="O456" s="7" t="s">
        <v>85</v>
      </c>
      <c r="P456" s="8" t="s">
        <v>404</v>
      </c>
      <c r="Q456" s="1" t="str">
        <f t="shared" si="7"/>
        <v>4716022053035;ryczałt</v>
      </c>
      <c r="R456" s="1" t="str">
        <f>VLOOKUP(Q456,A3_styczen!A:B,2,FALSE)</f>
        <v>Tak</v>
      </c>
    </row>
    <row r="457" spans="1:18" ht="45" hidden="1" x14ac:dyDescent="0.25">
      <c r="A457" s="6" t="s">
        <v>2808</v>
      </c>
      <c r="B457" s="7" t="s">
        <v>20390</v>
      </c>
      <c r="C457" s="7" t="s">
        <v>20426</v>
      </c>
      <c r="D457" s="7" t="s">
        <v>329</v>
      </c>
      <c r="E457" s="7" t="s">
        <v>20427</v>
      </c>
      <c r="F457" s="7" t="s">
        <v>3140</v>
      </c>
      <c r="G457" s="7" t="s">
        <v>24</v>
      </c>
      <c r="H457" s="7" t="s">
        <v>20394</v>
      </c>
      <c r="I457" s="7" t="s">
        <v>3018</v>
      </c>
      <c r="J457" s="7" t="s">
        <v>2439</v>
      </c>
      <c r="K457" s="7" t="s">
        <v>20428</v>
      </c>
      <c r="L457" s="7" t="s">
        <v>20428</v>
      </c>
      <c r="M457" s="7" t="s">
        <v>42</v>
      </c>
      <c r="N457" s="7"/>
      <c r="O457" s="7" t="s">
        <v>30</v>
      </c>
      <c r="P457" s="8" t="s">
        <v>2486</v>
      </c>
      <c r="Q457" s="1" t="str">
        <f t="shared" si="7"/>
        <v>4716022053035;30%</v>
      </c>
      <c r="R457" s="1" t="str">
        <f>VLOOKUP(Q457,A3_styczen!A:B,2,FALSE)</f>
        <v>Tak</v>
      </c>
    </row>
    <row r="458" spans="1:18" ht="90" hidden="1" x14ac:dyDescent="0.25">
      <c r="A458" s="6" t="s">
        <v>2813</v>
      </c>
      <c r="B458" s="7" t="s">
        <v>20390</v>
      </c>
      <c r="C458" s="7" t="s">
        <v>20429</v>
      </c>
      <c r="D458" s="7" t="s">
        <v>329</v>
      </c>
      <c r="E458" s="7" t="s">
        <v>20430</v>
      </c>
      <c r="F458" s="7" t="s">
        <v>23</v>
      </c>
      <c r="G458" s="7" t="s">
        <v>24</v>
      </c>
      <c r="H458" s="7" t="s">
        <v>20394</v>
      </c>
      <c r="I458" s="7" t="s">
        <v>5741</v>
      </c>
      <c r="J458" s="7" t="s">
        <v>5742</v>
      </c>
      <c r="K458" s="7" t="s">
        <v>7365</v>
      </c>
      <c r="L458" s="7" t="s">
        <v>7365</v>
      </c>
      <c r="M458" s="7" t="s">
        <v>20397</v>
      </c>
      <c r="N458" s="7"/>
      <c r="O458" s="7" t="s">
        <v>85</v>
      </c>
      <c r="P458" s="8" t="s">
        <v>404</v>
      </c>
      <c r="Q458" s="1" t="str">
        <f t="shared" si="7"/>
        <v>5907814464033;ryczałt</v>
      </c>
      <c r="R458" s="1" t="str">
        <f>VLOOKUP(Q458,A3_styczen!A:B,2,FALSE)</f>
        <v>Tak</v>
      </c>
    </row>
    <row r="459" spans="1:18" ht="45" hidden="1" x14ac:dyDescent="0.25">
      <c r="A459" s="6" t="s">
        <v>2817</v>
      </c>
      <c r="B459" s="7" t="s">
        <v>20390</v>
      </c>
      <c r="C459" s="7" t="s">
        <v>20429</v>
      </c>
      <c r="D459" s="7" t="s">
        <v>329</v>
      </c>
      <c r="E459" s="7" t="s">
        <v>20430</v>
      </c>
      <c r="F459" s="7" t="s">
        <v>23</v>
      </c>
      <c r="G459" s="7" t="s">
        <v>24</v>
      </c>
      <c r="H459" s="7" t="s">
        <v>20394</v>
      </c>
      <c r="I459" s="7" t="s">
        <v>5741</v>
      </c>
      <c r="J459" s="7" t="s">
        <v>5742</v>
      </c>
      <c r="K459" s="7" t="s">
        <v>7365</v>
      </c>
      <c r="L459" s="7" t="s">
        <v>7365</v>
      </c>
      <c r="M459" s="7" t="s">
        <v>42</v>
      </c>
      <c r="N459" s="7"/>
      <c r="O459" s="7" t="s">
        <v>30</v>
      </c>
      <c r="P459" s="8" t="s">
        <v>5368</v>
      </c>
      <c r="Q459" s="1" t="str">
        <f t="shared" si="7"/>
        <v>5907814464033;30%</v>
      </c>
      <c r="R459" s="1" t="str">
        <f>VLOOKUP(Q459,A3_styczen!A:B,2,FALSE)</f>
        <v>Tak</v>
      </c>
    </row>
    <row r="460" spans="1:18" ht="90" hidden="1" x14ac:dyDescent="0.25">
      <c r="A460" s="6" t="s">
        <v>2822</v>
      </c>
      <c r="B460" s="7" t="s">
        <v>20390</v>
      </c>
      <c r="C460" s="7" t="s">
        <v>20431</v>
      </c>
      <c r="D460" s="7" t="s">
        <v>20392</v>
      </c>
      <c r="E460" s="7" t="s">
        <v>20432</v>
      </c>
      <c r="F460" s="7" t="s">
        <v>905</v>
      </c>
      <c r="G460" s="7" t="s">
        <v>24</v>
      </c>
      <c r="H460" s="7" t="s">
        <v>20394</v>
      </c>
      <c r="I460" s="7" t="s">
        <v>3436</v>
      </c>
      <c r="J460" s="7" t="s">
        <v>1757</v>
      </c>
      <c r="K460" s="7" t="s">
        <v>20433</v>
      </c>
      <c r="L460" s="7" t="s">
        <v>20433</v>
      </c>
      <c r="M460" s="7" t="s">
        <v>20397</v>
      </c>
      <c r="N460" s="7"/>
      <c r="O460" s="7" t="s">
        <v>85</v>
      </c>
      <c r="P460" s="8" t="s">
        <v>404</v>
      </c>
      <c r="Q460" s="1" t="str">
        <f t="shared" si="7"/>
        <v>5904378480035;ryczałt</v>
      </c>
      <c r="R460" s="1" t="str">
        <f>VLOOKUP(Q460,A3_styczen!A:B,2,FALSE)</f>
        <v>Tak</v>
      </c>
    </row>
    <row r="461" spans="1:18" ht="45" hidden="1" x14ac:dyDescent="0.25">
      <c r="A461" s="6" t="s">
        <v>2828</v>
      </c>
      <c r="B461" s="7" t="s">
        <v>20390</v>
      </c>
      <c r="C461" s="7" t="s">
        <v>20431</v>
      </c>
      <c r="D461" s="7" t="s">
        <v>20392</v>
      </c>
      <c r="E461" s="7" t="s">
        <v>20432</v>
      </c>
      <c r="F461" s="7" t="s">
        <v>905</v>
      </c>
      <c r="G461" s="7" t="s">
        <v>24</v>
      </c>
      <c r="H461" s="7" t="s">
        <v>20394</v>
      </c>
      <c r="I461" s="7" t="s">
        <v>3436</v>
      </c>
      <c r="J461" s="7" t="s">
        <v>1757</v>
      </c>
      <c r="K461" s="7" t="s">
        <v>20433</v>
      </c>
      <c r="L461" s="7" t="s">
        <v>20433</v>
      </c>
      <c r="M461" s="7" t="s">
        <v>42</v>
      </c>
      <c r="N461" s="7"/>
      <c r="O461" s="7" t="s">
        <v>30</v>
      </c>
      <c r="P461" s="8" t="s">
        <v>1857</v>
      </c>
      <c r="Q461" s="1" t="str">
        <f t="shared" si="7"/>
        <v>5904378480035;30%</v>
      </c>
      <c r="R461" s="1" t="str">
        <f>VLOOKUP(Q461,A3_styczen!A:B,2,FALSE)</f>
        <v>Tak</v>
      </c>
    </row>
    <row r="462" spans="1:18" ht="90" hidden="1" x14ac:dyDescent="0.25">
      <c r="A462" s="6" t="s">
        <v>2831</v>
      </c>
      <c r="B462" s="7" t="s">
        <v>20390</v>
      </c>
      <c r="C462" s="7" t="s">
        <v>20434</v>
      </c>
      <c r="D462" s="7" t="s">
        <v>329</v>
      </c>
      <c r="E462" s="7" t="s">
        <v>20435</v>
      </c>
      <c r="F462" s="7" t="s">
        <v>23</v>
      </c>
      <c r="G462" s="7" t="s">
        <v>24</v>
      </c>
      <c r="H462" s="7" t="s">
        <v>20394</v>
      </c>
      <c r="I462" s="7" t="s">
        <v>6304</v>
      </c>
      <c r="J462" s="7" t="s">
        <v>6305</v>
      </c>
      <c r="K462" s="7" t="s">
        <v>20436</v>
      </c>
      <c r="L462" s="7" t="s">
        <v>20436</v>
      </c>
      <c r="M462" s="7" t="s">
        <v>20397</v>
      </c>
      <c r="N462" s="7"/>
      <c r="O462" s="7" t="s">
        <v>85</v>
      </c>
      <c r="P462" s="8" t="s">
        <v>404</v>
      </c>
      <c r="Q462" s="1" t="str">
        <f t="shared" si="7"/>
        <v>5904378480356;ryczałt</v>
      </c>
      <c r="R462" s="1" t="str">
        <f>VLOOKUP(Q462,A3_styczen!A:B,2,FALSE)</f>
        <v>Tak</v>
      </c>
    </row>
    <row r="463" spans="1:18" ht="45" hidden="1" x14ac:dyDescent="0.25">
      <c r="A463" s="6" t="s">
        <v>2834</v>
      </c>
      <c r="B463" s="7" t="s">
        <v>20390</v>
      </c>
      <c r="C463" s="7" t="s">
        <v>20434</v>
      </c>
      <c r="D463" s="7" t="s">
        <v>329</v>
      </c>
      <c r="E463" s="7" t="s">
        <v>20435</v>
      </c>
      <c r="F463" s="7" t="s">
        <v>23</v>
      </c>
      <c r="G463" s="7" t="s">
        <v>24</v>
      </c>
      <c r="H463" s="7" t="s">
        <v>20394</v>
      </c>
      <c r="I463" s="7" t="s">
        <v>6304</v>
      </c>
      <c r="J463" s="7" t="s">
        <v>6305</v>
      </c>
      <c r="K463" s="7" t="s">
        <v>20436</v>
      </c>
      <c r="L463" s="7" t="s">
        <v>20436</v>
      </c>
      <c r="M463" s="7" t="s">
        <v>42</v>
      </c>
      <c r="N463" s="7"/>
      <c r="O463" s="7" t="s">
        <v>30</v>
      </c>
      <c r="P463" s="8" t="s">
        <v>9940</v>
      </c>
      <c r="Q463" s="1" t="str">
        <f t="shared" si="7"/>
        <v>5904378480356;30%</v>
      </c>
      <c r="R463" s="1" t="str">
        <f>VLOOKUP(Q463,A3_styczen!A:B,2,FALSE)</f>
        <v>Tak</v>
      </c>
    </row>
    <row r="464" spans="1:18" ht="90" hidden="1" x14ac:dyDescent="0.25">
      <c r="A464" s="6" t="s">
        <v>2839</v>
      </c>
      <c r="B464" s="7" t="s">
        <v>20390</v>
      </c>
      <c r="C464" s="7" t="s">
        <v>20437</v>
      </c>
      <c r="D464" s="7" t="s">
        <v>329</v>
      </c>
      <c r="E464" s="7" t="s">
        <v>20438</v>
      </c>
      <c r="F464" s="7" t="s">
        <v>4728</v>
      </c>
      <c r="G464" s="7" t="s">
        <v>576</v>
      </c>
      <c r="H464" s="7" t="s">
        <v>20394</v>
      </c>
      <c r="I464" s="7" t="s">
        <v>6304</v>
      </c>
      <c r="J464" s="7" t="s">
        <v>6305</v>
      </c>
      <c r="K464" s="7" t="s">
        <v>20436</v>
      </c>
      <c r="L464" s="7" t="s">
        <v>20436</v>
      </c>
      <c r="M464" s="7" t="s">
        <v>20397</v>
      </c>
      <c r="N464" s="7"/>
      <c r="O464" s="7" t="s">
        <v>85</v>
      </c>
      <c r="P464" s="8" t="s">
        <v>404</v>
      </c>
      <c r="Q464" s="1" t="str">
        <f t="shared" si="7"/>
        <v>8800028000004;ryczałt</v>
      </c>
      <c r="R464" s="1" t="str">
        <f>VLOOKUP(Q464,A3_styczen!A:B,2,FALSE)</f>
        <v>Tak</v>
      </c>
    </row>
    <row r="465" spans="1:18" ht="45" hidden="1" x14ac:dyDescent="0.25">
      <c r="A465" s="6" t="s">
        <v>2843</v>
      </c>
      <c r="B465" s="7" t="s">
        <v>20390</v>
      </c>
      <c r="C465" s="7" t="s">
        <v>20437</v>
      </c>
      <c r="D465" s="7" t="s">
        <v>329</v>
      </c>
      <c r="E465" s="7" t="s">
        <v>20438</v>
      </c>
      <c r="F465" s="7" t="s">
        <v>4728</v>
      </c>
      <c r="G465" s="7" t="s">
        <v>576</v>
      </c>
      <c r="H465" s="7" t="s">
        <v>20394</v>
      </c>
      <c r="I465" s="7" t="s">
        <v>6304</v>
      </c>
      <c r="J465" s="7" t="s">
        <v>6305</v>
      </c>
      <c r="K465" s="7" t="s">
        <v>20436</v>
      </c>
      <c r="L465" s="7" t="s">
        <v>20436</v>
      </c>
      <c r="M465" s="7" t="s">
        <v>42</v>
      </c>
      <c r="N465" s="7"/>
      <c r="O465" s="7" t="s">
        <v>30</v>
      </c>
      <c r="P465" s="8" t="s">
        <v>9940</v>
      </c>
      <c r="Q465" s="1" t="str">
        <f t="shared" si="7"/>
        <v>8800028000004;30%</v>
      </c>
      <c r="R465" s="1" t="str">
        <f>VLOOKUP(Q465,A3_styczen!A:B,2,FALSE)</f>
        <v>Tak</v>
      </c>
    </row>
    <row r="466" spans="1:18" ht="90" hidden="1" x14ac:dyDescent="0.25">
      <c r="A466" s="6" t="s">
        <v>2849</v>
      </c>
      <c r="B466" s="7" t="s">
        <v>20390</v>
      </c>
      <c r="C466" s="7" t="s">
        <v>20439</v>
      </c>
      <c r="D466" s="7" t="s">
        <v>329</v>
      </c>
      <c r="E466" s="7" t="s">
        <v>20440</v>
      </c>
      <c r="F466" s="7" t="s">
        <v>766</v>
      </c>
      <c r="G466" s="7" t="s">
        <v>24</v>
      </c>
      <c r="H466" s="7" t="s">
        <v>20394</v>
      </c>
      <c r="I466" s="7" t="s">
        <v>4439</v>
      </c>
      <c r="J466" s="7" t="s">
        <v>4440</v>
      </c>
      <c r="K466" s="7" t="s">
        <v>20441</v>
      </c>
      <c r="L466" s="7" t="s">
        <v>20441</v>
      </c>
      <c r="M466" s="7" t="s">
        <v>20397</v>
      </c>
      <c r="N466" s="7"/>
      <c r="O466" s="7" t="s">
        <v>85</v>
      </c>
      <c r="P466" s="8" t="s">
        <v>404</v>
      </c>
      <c r="Q466" s="1" t="str">
        <f t="shared" si="7"/>
        <v>8809301161135;ryczałt</v>
      </c>
      <c r="R466" s="1" t="str">
        <f>VLOOKUP(Q466,A3_styczen!A:B,2,FALSE)</f>
        <v>Tak</v>
      </c>
    </row>
    <row r="467" spans="1:18" ht="45" hidden="1" x14ac:dyDescent="0.25">
      <c r="A467" s="6" t="s">
        <v>2854</v>
      </c>
      <c r="B467" s="7" t="s">
        <v>20390</v>
      </c>
      <c r="C467" s="7" t="s">
        <v>20439</v>
      </c>
      <c r="D467" s="7" t="s">
        <v>329</v>
      </c>
      <c r="E467" s="7" t="s">
        <v>20440</v>
      </c>
      <c r="F467" s="7" t="s">
        <v>766</v>
      </c>
      <c r="G467" s="7" t="s">
        <v>24</v>
      </c>
      <c r="H467" s="7" t="s">
        <v>20394</v>
      </c>
      <c r="I467" s="7" t="s">
        <v>4439</v>
      </c>
      <c r="J467" s="7" t="s">
        <v>4440</v>
      </c>
      <c r="K467" s="7" t="s">
        <v>20441</v>
      </c>
      <c r="L467" s="7" t="s">
        <v>20441</v>
      </c>
      <c r="M467" s="7" t="s">
        <v>42</v>
      </c>
      <c r="N467" s="7"/>
      <c r="O467" s="7" t="s">
        <v>30</v>
      </c>
      <c r="P467" s="8" t="s">
        <v>6243</v>
      </c>
      <c r="Q467" s="1" t="str">
        <f t="shared" si="7"/>
        <v>8809301161135;30%</v>
      </c>
      <c r="R467" s="1" t="str">
        <f>VLOOKUP(Q467,A3_styczen!A:B,2,FALSE)</f>
        <v>Tak</v>
      </c>
    </row>
    <row r="468" spans="1:18" ht="90" hidden="1" x14ac:dyDescent="0.25">
      <c r="A468" s="6" t="s">
        <v>2857</v>
      </c>
      <c r="B468" s="7" t="s">
        <v>20390</v>
      </c>
      <c r="C468" s="7" t="s">
        <v>20442</v>
      </c>
      <c r="D468" s="7" t="s">
        <v>329</v>
      </c>
      <c r="E468" s="7" t="s">
        <v>20443</v>
      </c>
      <c r="F468" s="7" t="s">
        <v>23</v>
      </c>
      <c r="G468" s="7" t="s">
        <v>24</v>
      </c>
      <c r="H468" s="7" t="s">
        <v>20394</v>
      </c>
      <c r="I468" s="7" t="s">
        <v>20444</v>
      </c>
      <c r="J468" s="7" t="s">
        <v>3991</v>
      </c>
      <c r="K468" s="7" t="s">
        <v>20445</v>
      </c>
      <c r="L468" s="7" t="s">
        <v>20445</v>
      </c>
      <c r="M468" s="7" t="s">
        <v>20397</v>
      </c>
      <c r="N468" s="7"/>
      <c r="O468" s="7" t="s">
        <v>85</v>
      </c>
      <c r="P468" s="8" t="s">
        <v>404</v>
      </c>
      <c r="Q468" s="1" t="str">
        <f t="shared" si="7"/>
        <v>4987486785590;ryczałt</v>
      </c>
      <c r="R468" s="1" t="str">
        <f>VLOOKUP(Q468,A3_styczen!A:B,2,FALSE)</f>
        <v>Tak</v>
      </c>
    </row>
    <row r="469" spans="1:18" ht="45" hidden="1" x14ac:dyDescent="0.25">
      <c r="A469" s="6" t="s">
        <v>2859</v>
      </c>
      <c r="B469" s="7" t="s">
        <v>20390</v>
      </c>
      <c r="C469" s="7" t="s">
        <v>20442</v>
      </c>
      <c r="D469" s="7" t="s">
        <v>329</v>
      </c>
      <c r="E469" s="7" t="s">
        <v>20443</v>
      </c>
      <c r="F469" s="7" t="s">
        <v>23</v>
      </c>
      <c r="G469" s="7" t="s">
        <v>24</v>
      </c>
      <c r="H469" s="7" t="s">
        <v>20394</v>
      </c>
      <c r="I469" s="7" t="s">
        <v>20444</v>
      </c>
      <c r="J469" s="7" t="s">
        <v>3991</v>
      </c>
      <c r="K469" s="7" t="s">
        <v>20445</v>
      </c>
      <c r="L469" s="7" t="s">
        <v>20445</v>
      </c>
      <c r="M469" s="7" t="s">
        <v>42</v>
      </c>
      <c r="N469" s="7"/>
      <c r="O469" s="7" t="s">
        <v>30</v>
      </c>
      <c r="P469" s="8" t="s">
        <v>2189</v>
      </c>
      <c r="Q469" s="1" t="str">
        <f t="shared" si="7"/>
        <v>4987486785590;30%</v>
      </c>
      <c r="R469" s="1" t="str">
        <f>VLOOKUP(Q469,A3_styczen!A:B,2,FALSE)</f>
        <v>Tak</v>
      </c>
    </row>
    <row r="470" spans="1:18" ht="90" hidden="1" x14ac:dyDescent="0.25">
      <c r="A470" s="6" t="s">
        <v>2865</v>
      </c>
      <c r="B470" s="7" t="s">
        <v>20390</v>
      </c>
      <c r="C470" s="7" t="s">
        <v>20446</v>
      </c>
      <c r="D470" s="7" t="s">
        <v>20392</v>
      </c>
      <c r="E470" s="7" t="s">
        <v>20447</v>
      </c>
      <c r="F470" s="7" t="s">
        <v>196</v>
      </c>
      <c r="G470" s="7" t="s">
        <v>24</v>
      </c>
      <c r="H470" s="7" t="s">
        <v>20394</v>
      </c>
      <c r="I470" s="7" t="s">
        <v>7941</v>
      </c>
      <c r="J470" s="7" t="s">
        <v>20448</v>
      </c>
      <c r="K470" s="7" t="s">
        <v>13960</v>
      </c>
      <c r="L470" s="7" t="s">
        <v>13960</v>
      </c>
      <c r="M470" s="7" t="s">
        <v>20397</v>
      </c>
      <c r="N470" s="7"/>
      <c r="O470" s="7" t="s">
        <v>85</v>
      </c>
      <c r="P470" s="8" t="s">
        <v>404</v>
      </c>
      <c r="Q470" s="1" t="str">
        <f t="shared" si="7"/>
        <v>5028939000101;ryczałt</v>
      </c>
      <c r="R470" s="1" t="str">
        <f>VLOOKUP(Q470,A3_styczen!A:B,2,FALSE)</f>
        <v>Tak</v>
      </c>
    </row>
    <row r="471" spans="1:18" ht="45" hidden="1" x14ac:dyDescent="0.25">
      <c r="A471" s="6" t="s">
        <v>2871</v>
      </c>
      <c r="B471" s="7" t="s">
        <v>20390</v>
      </c>
      <c r="C471" s="7" t="s">
        <v>20446</v>
      </c>
      <c r="D471" s="7" t="s">
        <v>20392</v>
      </c>
      <c r="E471" s="7" t="s">
        <v>20447</v>
      </c>
      <c r="F471" s="7" t="s">
        <v>196</v>
      </c>
      <c r="G471" s="7" t="s">
        <v>24</v>
      </c>
      <c r="H471" s="7" t="s">
        <v>20394</v>
      </c>
      <c r="I471" s="7" t="s">
        <v>7941</v>
      </c>
      <c r="J471" s="7" t="s">
        <v>20448</v>
      </c>
      <c r="K471" s="7" t="s">
        <v>13960</v>
      </c>
      <c r="L471" s="7" t="s">
        <v>13960</v>
      </c>
      <c r="M471" s="7" t="s">
        <v>42</v>
      </c>
      <c r="N471" s="7"/>
      <c r="O471" s="7" t="s">
        <v>30</v>
      </c>
      <c r="P471" s="8" t="s">
        <v>11064</v>
      </c>
      <c r="Q471" s="1" t="str">
        <f t="shared" si="7"/>
        <v>5028939000101;30%</v>
      </c>
      <c r="R471" s="1" t="str">
        <f>VLOOKUP(Q471,A3_styczen!A:B,2,FALSE)</f>
        <v>Tak</v>
      </c>
    </row>
    <row r="472" spans="1:18" ht="90" hidden="1" x14ac:dyDescent="0.25">
      <c r="A472" s="6" t="s">
        <v>2875</v>
      </c>
      <c r="B472" s="7" t="s">
        <v>20390</v>
      </c>
      <c r="C472" s="7" t="s">
        <v>20449</v>
      </c>
      <c r="D472" s="7" t="s">
        <v>329</v>
      </c>
      <c r="E472" s="7" t="s">
        <v>20450</v>
      </c>
      <c r="F472" s="7" t="s">
        <v>23</v>
      </c>
      <c r="G472" s="7" t="s">
        <v>24</v>
      </c>
      <c r="H472" s="7" t="s">
        <v>20394</v>
      </c>
      <c r="I472" s="7" t="s">
        <v>20451</v>
      </c>
      <c r="J472" s="7" t="s">
        <v>20452</v>
      </c>
      <c r="K472" s="7" t="s">
        <v>20453</v>
      </c>
      <c r="L472" s="7" t="s">
        <v>20453</v>
      </c>
      <c r="M472" s="7" t="s">
        <v>20397</v>
      </c>
      <c r="N472" s="7"/>
      <c r="O472" s="7" t="s">
        <v>85</v>
      </c>
      <c r="P472" s="8" t="s">
        <v>404</v>
      </c>
      <c r="Q472" s="1" t="str">
        <f t="shared" si="7"/>
        <v>8806128340125;ryczałt</v>
      </c>
      <c r="R472" s="1" t="str">
        <f>VLOOKUP(Q472,A3_styczen!A:B,2,FALSE)</f>
        <v>Tak</v>
      </c>
    </row>
    <row r="473" spans="1:18" ht="45" hidden="1" x14ac:dyDescent="0.25">
      <c r="A473" s="6" t="s">
        <v>2881</v>
      </c>
      <c r="B473" s="7" t="s">
        <v>20390</v>
      </c>
      <c r="C473" s="7" t="s">
        <v>20449</v>
      </c>
      <c r="D473" s="7" t="s">
        <v>329</v>
      </c>
      <c r="E473" s="7" t="s">
        <v>20450</v>
      </c>
      <c r="F473" s="7" t="s">
        <v>23</v>
      </c>
      <c r="G473" s="7" t="s">
        <v>24</v>
      </c>
      <c r="H473" s="7" t="s">
        <v>20394</v>
      </c>
      <c r="I473" s="7" t="s">
        <v>20451</v>
      </c>
      <c r="J473" s="7" t="s">
        <v>20452</v>
      </c>
      <c r="K473" s="7" t="s">
        <v>20453</v>
      </c>
      <c r="L473" s="7" t="s">
        <v>20453</v>
      </c>
      <c r="M473" s="7" t="s">
        <v>42</v>
      </c>
      <c r="N473" s="7"/>
      <c r="O473" s="7" t="s">
        <v>30</v>
      </c>
      <c r="P473" s="8" t="s">
        <v>101</v>
      </c>
      <c r="Q473" s="1" t="str">
        <f t="shared" si="7"/>
        <v>8806128340125;30%</v>
      </c>
      <c r="R473" s="1" t="str">
        <f>VLOOKUP(Q473,A3_styczen!A:B,2,FALSE)</f>
        <v>Tak</v>
      </c>
    </row>
    <row r="474" spans="1:18" ht="90" hidden="1" x14ac:dyDescent="0.25">
      <c r="A474" s="6" t="s">
        <v>2889</v>
      </c>
      <c r="B474" s="7" t="s">
        <v>20390</v>
      </c>
      <c r="C474" s="7" t="s">
        <v>20454</v>
      </c>
      <c r="D474" s="7" t="s">
        <v>329</v>
      </c>
      <c r="E474" s="7" t="s">
        <v>20455</v>
      </c>
      <c r="F474" s="7" t="s">
        <v>905</v>
      </c>
      <c r="G474" s="7" t="s">
        <v>24</v>
      </c>
      <c r="H474" s="7" t="s">
        <v>20394</v>
      </c>
      <c r="I474" s="7" t="s">
        <v>16343</v>
      </c>
      <c r="J474" s="7" t="s">
        <v>17047</v>
      </c>
      <c r="K474" s="7" t="s">
        <v>6317</v>
      </c>
      <c r="L474" s="7" t="s">
        <v>8755</v>
      </c>
      <c r="M474" s="7" t="s">
        <v>20397</v>
      </c>
      <c r="N474" s="7"/>
      <c r="O474" s="7" t="s">
        <v>85</v>
      </c>
      <c r="P474" s="8" t="s">
        <v>177</v>
      </c>
      <c r="Q474" s="1" t="str">
        <f t="shared" si="7"/>
        <v>5903111882327;ryczałt</v>
      </c>
      <c r="R474" s="1" t="str">
        <f>VLOOKUP(Q474,A3_styczen!A:B,2,FALSE)</f>
        <v>Tak</v>
      </c>
    </row>
    <row r="475" spans="1:18" ht="45" hidden="1" x14ac:dyDescent="0.25">
      <c r="A475" s="6" t="s">
        <v>2897</v>
      </c>
      <c r="B475" s="7" t="s">
        <v>20390</v>
      </c>
      <c r="C475" s="7" t="s">
        <v>20454</v>
      </c>
      <c r="D475" s="7" t="s">
        <v>329</v>
      </c>
      <c r="E475" s="7" t="s">
        <v>20455</v>
      </c>
      <c r="F475" s="7" t="s">
        <v>905</v>
      </c>
      <c r="G475" s="7" t="s">
        <v>24</v>
      </c>
      <c r="H475" s="7" t="s">
        <v>20394</v>
      </c>
      <c r="I475" s="7" t="s">
        <v>16343</v>
      </c>
      <c r="J475" s="7" t="s">
        <v>17047</v>
      </c>
      <c r="K475" s="7" t="s">
        <v>6317</v>
      </c>
      <c r="L475" s="7" t="s">
        <v>8755</v>
      </c>
      <c r="M475" s="7" t="s">
        <v>42</v>
      </c>
      <c r="N475" s="7"/>
      <c r="O475" s="7" t="s">
        <v>30</v>
      </c>
      <c r="P475" s="8" t="s">
        <v>6247</v>
      </c>
      <c r="Q475" s="1" t="str">
        <f t="shared" si="7"/>
        <v>5903111882327;30%</v>
      </c>
      <c r="R475" s="1" t="str">
        <f>VLOOKUP(Q475,A3_styczen!A:B,2,FALSE)</f>
        <v>Tak</v>
      </c>
    </row>
    <row r="476" spans="1:18" ht="90" hidden="1" x14ac:dyDescent="0.25">
      <c r="A476" s="6" t="s">
        <v>2908</v>
      </c>
      <c r="B476" s="7" t="s">
        <v>20390</v>
      </c>
      <c r="C476" s="7" t="s">
        <v>20456</v>
      </c>
      <c r="D476" s="7" t="s">
        <v>329</v>
      </c>
      <c r="E476" s="7" t="s">
        <v>20457</v>
      </c>
      <c r="F476" s="7" t="s">
        <v>23</v>
      </c>
      <c r="G476" s="7" t="s">
        <v>24</v>
      </c>
      <c r="H476" s="7" t="s">
        <v>20394</v>
      </c>
      <c r="I476" s="7" t="s">
        <v>11782</v>
      </c>
      <c r="J476" s="7" t="s">
        <v>3239</v>
      </c>
      <c r="K476" s="7" t="s">
        <v>20458</v>
      </c>
      <c r="L476" s="7" t="s">
        <v>20458</v>
      </c>
      <c r="M476" s="7" t="s">
        <v>20397</v>
      </c>
      <c r="N476" s="7"/>
      <c r="O476" s="7" t="s">
        <v>85</v>
      </c>
      <c r="P476" s="8" t="s">
        <v>404</v>
      </c>
      <c r="Q476" s="1" t="str">
        <f t="shared" si="7"/>
        <v>5908222562274;ryczałt</v>
      </c>
      <c r="R476" s="1" t="str">
        <f>VLOOKUP(Q476,A3_styczen!A:B,2,FALSE)</f>
        <v>Tak</v>
      </c>
    </row>
    <row r="477" spans="1:18" ht="45" hidden="1" x14ac:dyDescent="0.25">
      <c r="A477" s="6" t="s">
        <v>2911</v>
      </c>
      <c r="B477" s="7" t="s">
        <v>20390</v>
      </c>
      <c r="C477" s="7" t="s">
        <v>20456</v>
      </c>
      <c r="D477" s="7" t="s">
        <v>329</v>
      </c>
      <c r="E477" s="7" t="s">
        <v>20457</v>
      </c>
      <c r="F477" s="7" t="s">
        <v>23</v>
      </c>
      <c r="G477" s="7" t="s">
        <v>24</v>
      </c>
      <c r="H477" s="7" t="s">
        <v>20394</v>
      </c>
      <c r="I477" s="7" t="s">
        <v>11782</v>
      </c>
      <c r="J477" s="7" t="s">
        <v>3239</v>
      </c>
      <c r="K477" s="7" t="s">
        <v>20458</v>
      </c>
      <c r="L477" s="7" t="s">
        <v>20458</v>
      </c>
      <c r="M477" s="7" t="s">
        <v>42</v>
      </c>
      <c r="N477" s="7"/>
      <c r="O477" s="7" t="s">
        <v>30</v>
      </c>
      <c r="P477" s="8" t="s">
        <v>444</v>
      </c>
      <c r="Q477" s="1" t="str">
        <f t="shared" si="7"/>
        <v>5908222562274;30%</v>
      </c>
      <c r="R477" s="1" t="str">
        <f>VLOOKUP(Q477,A3_styczen!A:B,2,FALSE)</f>
        <v>Tak</v>
      </c>
    </row>
    <row r="478" spans="1:18" ht="90" hidden="1" x14ac:dyDescent="0.25">
      <c r="A478" s="6" t="s">
        <v>2919</v>
      </c>
      <c r="B478" s="7" t="s">
        <v>20390</v>
      </c>
      <c r="C478" s="7" t="s">
        <v>20459</v>
      </c>
      <c r="D478" s="7" t="s">
        <v>329</v>
      </c>
      <c r="E478" s="7" t="s">
        <v>20460</v>
      </c>
      <c r="F478" s="7" t="s">
        <v>739</v>
      </c>
      <c r="G478" s="7" t="s">
        <v>576</v>
      </c>
      <c r="H478" s="7" t="s">
        <v>20394</v>
      </c>
      <c r="I478" s="7" t="s">
        <v>6304</v>
      </c>
      <c r="J478" s="7" t="s">
        <v>6305</v>
      </c>
      <c r="K478" s="7" t="s">
        <v>20436</v>
      </c>
      <c r="L478" s="7" t="s">
        <v>20436</v>
      </c>
      <c r="M478" s="7" t="s">
        <v>20397</v>
      </c>
      <c r="N478" s="7"/>
      <c r="O478" s="7" t="s">
        <v>85</v>
      </c>
      <c r="P478" s="8" t="s">
        <v>404</v>
      </c>
      <c r="Q478" s="1" t="str">
        <f t="shared" si="7"/>
        <v>4713648760811;ryczałt</v>
      </c>
      <c r="R478" s="1" t="str">
        <f>VLOOKUP(Q478,A3_styczen!A:B,2,FALSE)</f>
        <v>Tak</v>
      </c>
    </row>
    <row r="479" spans="1:18" ht="45" hidden="1" x14ac:dyDescent="0.25">
      <c r="A479" s="6" t="s">
        <v>2921</v>
      </c>
      <c r="B479" s="7" t="s">
        <v>20390</v>
      </c>
      <c r="C479" s="7" t="s">
        <v>20459</v>
      </c>
      <c r="D479" s="7" t="s">
        <v>329</v>
      </c>
      <c r="E479" s="7" t="s">
        <v>20460</v>
      </c>
      <c r="F479" s="7" t="s">
        <v>739</v>
      </c>
      <c r="G479" s="7" t="s">
        <v>576</v>
      </c>
      <c r="H479" s="7" t="s">
        <v>20394</v>
      </c>
      <c r="I479" s="7" t="s">
        <v>6304</v>
      </c>
      <c r="J479" s="7" t="s">
        <v>6305</v>
      </c>
      <c r="K479" s="7" t="s">
        <v>20436</v>
      </c>
      <c r="L479" s="7" t="s">
        <v>20436</v>
      </c>
      <c r="M479" s="7" t="s">
        <v>42</v>
      </c>
      <c r="N479" s="7"/>
      <c r="O479" s="7" t="s">
        <v>30</v>
      </c>
      <c r="P479" s="8" t="s">
        <v>9940</v>
      </c>
      <c r="Q479" s="1" t="str">
        <f t="shared" si="7"/>
        <v>4713648760811;30%</v>
      </c>
      <c r="R479" s="1" t="str">
        <f>VLOOKUP(Q479,A3_styczen!A:B,2,FALSE)</f>
        <v>Tak</v>
      </c>
    </row>
    <row r="480" spans="1:18" ht="90" hidden="1" x14ac:dyDescent="0.25">
      <c r="A480" s="6" t="s">
        <v>2928</v>
      </c>
      <c r="B480" s="7" t="s">
        <v>20390</v>
      </c>
      <c r="C480" s="7" t="s">
        <v>20461</v>
      </c>
      <c r="D480" s="7" t="s">
        <v>329</v>
      </c>
      <c r="E480" s="7" t="s">
        <v>20462</v>
      </c>
      <c r="F480" s="7" t="s">
        <v>23</v>
      </c>
      <c r="G480" s="7" t="s">
        <v>24</v>
      </c>
      <c r="H480" s="7" t="s">
        <v>20394</v>
      </c>
      <c r="I480" s="7" t="s">
        <v>6454</v>
      </c>
      <c r="J480" s="7" t="s">
        <v>6455</v>
      </c>
      <c r="K480" s="7" t="s">
        <v>20400</v>
      </c>
      <c r="L480" s="7" t="s">
        <v>8755</v>
      </c>
      <c r="M480" s="7" t="s">
        <v>20397</v>
      </c>
      <c r="N480" s="7"/>
      <c r="O480" s="7" t="s">
        <v>85</v>
      </c>
      <c r="P480" s="8" t="s">
        <v>7979</v>
      </c>
      <c r="Q480" s="1" t="str">
        <f t="shared" si="7"/>
        <v>5908222562632;ryczałt</v>
      </c>
      <c r="R480" s="1" t="str">
        <f>VLOOKUP(Q480,A3_styczen!A:B,2,FALSE)</f>
        <v>Tak</v>
      </c>
    </row>
    <row r="481" spans="1:18" ht="45" hidden="1" x14ac:dyDescent="0.25">
      <c r="A481" s="6" t="s">
        <v>2929</v>
      </c>
      <c r="B481" s="7" t="s">
        <v>20390</v>
      </c>
      <c r="C481" s="7" t="s">
        <v>20461</v>
      </c>
      <c r="D481" s="7" t="s">
        <v>329</v>
      </c>
      <c r="E481" s="7" t="s">
        <v>20462</v>
      </c>
      <c r="F481" s="7" t="s">
        <v>23</v>
      </c>
      <c r="G481" s="7" t="s">
        <v>24</v>
      </c>
      <c r="H481" s="7" t="s">
        <v>20394</v>
      </c>
      <c r="I481" s="7" t="s">
        <v>6454</v>
      </c>
      <c r="J481" s="7" t="s">
        <v>6455</v>
      </c>
      <c r="K481" s="7" t="s">
        <v>20400</v>
      </c>
      <c r="L481" s="7" t="s">
        <v>8755</v>
      </c>
      <c r="M481" s="7" t="s">
        <v>42</v>
      </c>
      <c r="N481" s="7"/>
      <c r="O481" s="7" t="s">
        <v>30</v>
      </c>
      <c r="P481" s="8" t="s">
        <v>1967</v>
      </c>
      <c r="Q481" s="1" t="str">
        <f t="shared" si="7"/>
        <v>5908222562632;30%</v>
      </c>
      <c r="R481" s="1" t="str">
        <f>VLOOKUP(Q481,A3_styczen!A:B,2,FALSE)</f>
        <v>Tak</v>
      </c>
    </row>
    <row r="482" spans="1:18" ht="90" hidden="1" x14ac:dyDescent="0.25">
      <c r="A482" s="6" t="s">
        <v>2939</v>
      </c>
      <c r="B482" s="7" t="s">
        <v>20390</v>
      </c>
      <c r="C482" s="7" t="s">
        <v>20463</v>
      </c>
      <c r="D482" s="7" t="s">
        <v>329</v>
      </c>
      <c r="E482" s="7" t="s">
        <v>20464</v>
      </c>
      <c r="F482" s="7" t="s">
        <v>905</v>
      </c>
      <c r="G482" s="7" t="s">
        <v>24</v>
      </c>
      <c r="H482" s="7" t="s">
        <v>20394</v>
      </c>
      <c r="I482" s="7" t="s">
        <v>7459</v>
      </c>
      <c r="J482" s="7" t="s">
        <v>7460</v>
      </c>
      <c r="K482" s="7" t="s">
        <v>16421</v>
      </c>
      <c r="L482" s="7" t="s">
        <v>16421</v>
      </c>
      <c r="M482" s="7" t="s">
        <v>20397</v>
      </c>
      <c r="N482" s="7"/>
      <c r="O482" s="7" t="s">
        <v>85</v>
      </c>
      <c r="P482" s="8" t="s">
        <v>404</v>
      </c>
      <c r="Q482" s="1" t="str">
        <f t="shared" si="7"/>
        <v>5060141250035;ryczałt</v>
      </c>
      <c r="R482" s="1" t="str">
        <f>VLOOKUP(Q482,A3_styczen!A:B,2,FALSE)</f>
        <v>Tak</v>
      </c>
    </row>
    <row r="483" spans="1:18" ht="45" hidden="1" x14ac:dyDescent="0.25">
      <c r="A483" s="6" t="s">
        <v>2944</v>
      </c>
      <c r="B483" s="7" t="s">
        <v>20390</v>
      </c>
      <c r="C483" s="7" t="s">
        <v>20463</v>
      </c>
      <c r="D483" s="7" t="s">
        <v>329</v>
      </c>
      <c r="E483" s="7" t="s">
        <v>20464</v>
      </c>
      <c r="F483" s="7" t="s">
        <v>905</v>
      </c>
      <c r="G483" s="7" t="s">
        <v>24</v>
      </c>
      <c r="H483" s="7" t="s">
        <v>20394</v>
      </c>
      <c r="I483" s="7" t="s">
        <v>7459</v>
      </c>
      <c r="J483" s="7" t="s">
        <v>7460</v>
      </c>
      <c r="K483" s="7" t="s">
        <v>16421</v>
      </c>
      <c r="L483" s="7" t="s">
        <v>16421</v>
      </c>
      <c r="M483" s="7" t="s">
        <v>42</v>
      </c>
      <c r="N483" s="7"/>
      <c r="O483" s="7" t="s">
        <v>30</v>
      </c>
      <c r="P483" s="8" t="s">
        <v>4409</v>
      </c>
      <c r="Q483" s="1" t="str">
        <f t="shared" si="7"/>
        <v>5060141250035;30%</v>
      </c>
      <c r="R483" s="1" t="str">
        <f>VLOOKUP(Q483,A3_styczen!A:B,2,FALSE)</f>
        <v>Tak</v>
      </c>
    </row>
    <row r="484" spans="1:18" ht="90" hidden="1" x14ac:dyDescent="0.25">
      <c r="A484" s="6" t="s">
        <v>2949</v>
      </c>
      <c r="B484" s="7" t="s">
        <v>20390</v>
      </c>
      <c r="C484" s="7" t="s">
        <v>20465</v>
      </c>
      <c r="D484" s="7" t="s">
        <v>329</v>
      </c>
      <c r="E484" s="7" t="s">
        <v>20466</v>
      </c>
      <c r="F484" s="7" t="s">
        <v>3208</v>
      </c>
      <c r="G484" s="7" t="s">
        <v>576</v>
      </c>
      <c r="H484" s="7" t="s">
        <v>20394</v>
      </c>
      <c r="I484" s="7" t="s">
        <v>6304</v>
      </c>
      <c r="J484" s="7" t="s">
        <v>6305</v>
      </c>
      <c r="K484" s="7" t="s">
        <v>20436</v>
      </c>
      <c r="L484" s="7" t="s">
        <v>20436</v>
      </c>
      <c r="M484" s="7" t="s">
        <v>20397</v>
      </c>
      <c r="N484" s="7"/>
      <c r="O484" s="7" t="s">
        <v>85</v>
      </c>
      <c r="P484" s="8" t="s">
        <v>404</v>
      </c>
      <c r="Q484" s="1" t="str">
        <f t="shared" si="7"/>
        <v>4713648760507;ryczałt</v>
      </c>
      <c r="R484" s="1" t="str">
        <f>VLOOKUP(Q484,A3_styczen!A:B,2,FALSE)</f>
        <v>Tak</v>
      </c>
    </row>
    <row r="485" spans="1:18" ht="45" hidden="1" x14ac:dyDescent="0.25">
      <c r="A485" s="6" t="s">
        <v>2955</v>
      </c>
      <c r="B485" s="7" t="s">
        <v>20390</v>
      </c>
      <c r="C485" s="7" t="s">
        <v>20465</v>
      </c>
      <c r="D485" s="7" t="s">
        <v>329</v>
      </c>
      <c r="E485" s="7" t="s">
        <v>20466</v>
      </c>
      <c r="F485" s="7" t="s">
        <v>3208</v>
      </c>
      <c r="G485" s="7" t="s">
        <v>576</v>
      </c>
      <c r="H485" s="7" t="s">
        <v>20394</v>
      </c>
      <c r="I485" s="7" t="s">
        <v>6304</v>
      </c>
      <c r="J485" s="7" t="s">
        <v>6305</v>
      </c>
      <c r="K485" s="7" t="s">
        <v>20436</v>
      </c>
      <c r="L485" s="7" t="s">
        <v>20436</v>
      </c>
      <c r="M485" s="7" t="s">
        <v>42</v>
      </c>
      <c r="N485" s="7"/>
      <c r="O485" s="7" t="s">
        <v>30</v>
      </c>
      <c r="P485" s="8" t="s">
        <v>9940</v>
      </c>
      <c r="Q485" s="1" t="str">
        <f t="shared" si="7"/>
        <v>4713648760507;30%</v>
      </c>
      <c r="R485" s="1" t="str">
        <f>VLOOKUP(Q485,A3_styczen!A:B,2,FALSE)</f>
        <v>Tak</v>
      </c>
    </row>
    <row r="486" spans="1:18" ht="90" hidden="1" x14ac:dyDescent="0.25">
      <c r="A486" s="6" t="s">
        <v>2962</v>
      </c>
      <c r="B486" s="7" t="s">
        <v>20390</v>
      </c>
      <c r="C486" s="7" t="s">
        <v>20467</v>
      </c>
      <c r="D486" s="7" t="s">
        <v>329</v>
      </c>
      <c r="E486" s="7" t="s">
        <v>20468</v>
      </c>
      <c r="F486" s="7" t="s">
        <v>3140</v>
      </c>
      <c r="G486" s="7" t="s">
        <v>24</v>
      </c>
      <c r="H486" s="7" t="s">
        <v>20394</v>
      </c>
      <c r="I486" s="7" t="s">
        <v>3018</v>
      </c>
      <c r="J486" s="7" t="s">
        <v>2439</v>
      </c>
      <c r="K486" s="7" t="s">
        <v>20428</v>
      </c>
      <c r="L486" s="7" t="s">
        <v>20428</v>
      </c>
      <c r="M486" s="7" t="s">
        <v>20397</v>
      </c>
      <c r="N486" s="7"/>
      <c r="O486" s="7" t="s">
        <v>85</v>
      </c>
      <c r="P486" s="8" t="s">
        <v>404</v>
      </c>
      <c r="Q486" s="1" t="str">
        <f t="shared" si="7"/>
        <v>4712803561836;ryczałt</v>
      </c>
      <c r="R486" s="1" t="str">
        <f>VLOOKUP(Q486,A3_styczen!A:B,2,FALSE)</f>
        <v>Tak</v>
      </c>
    </row>
    <row r="487" spans="1:18" ht="45" hidden="1" x14ac:dyDescent="0.25">
      <c r="A487" s="6" t="s">
        <v>2971</v>
      </c>
      <c r="B487" s="7" t="s">
        <v>20390</v>
      </c>
      <c r="C487" s="7" t="s">
        <v>20467</v>
      </c>
      <c r="D487" s="7" t="s">
        <v>329</v>
      </c>
      <c r="E487" s="7" t="s">
        <v>20468</v>
      </c>
      <c r="F487" s="7" t="s">
        <v>3140</v>
      </c>
      <c r="G487" s="7" t="s">
        <v>24</v>
      </c>
      <c r="H487" s="7" t="s">
        <v>20394</v>
      </c>
      <c r="I487" s="7" t="s">
        <v>3018</v>
      </c>
      <c r="J487" s="7" t="s">
        <v>2439</v>
      </c>
      <c r="K487" s="7" t="s">
        <v>20428</v>
      </c>
      <c r="L487" s="7" t="s">
        <v>20428</v>
      </c>
      <c r="M487" s="7" t="s">
        <v>42</v>
      </c>
      <c r="N487" s="7"/>
      <c r="O487" s="7" t="s">
        <v>30</v>
      </c>
      <c r="P487" s="8" t="s">
        <v>2486</v>
      </c>
      <c r="Q487" s="1" t="str">
        <f t="shared" si="7"/>
        <v>4712803561836;30%</v>
      </c>
      <c r="R487" s="1" t="str">
        <f>VLOOKUP(Q487,A3_styczen!A:B,2,FALSE)</f>
        <v>Tak</v>
      </c>
    </row>
    <row r="488" spans="1:18" ht="90" hidden="1" x14ac:dyDescent="0.25">
      <c r="A488" s="6" t="s">
        <v>2978</v>
      </c>
      <c r="B488" s="7" t="s">
        <v>20390</v>
      </c>
      <c r="C488" s="7" t="s">
        <v>20469</v>
      </c>
      <c r="D488" s="7" t="s">
        <v>20392</v>
      </c>
      <c r="E488" s="7" t="s">
        <v>20470</v>
      </c>
      <c r="F488" s="7" t="s">
        <v>291</v>
      </c>
      <c r="G488" s="7" t="s">
        <v>24</v>
      </c>
      <c r="H488" s="7" t="s">
        <v>20394</v>
      </c>
      <c r="I488" s="7" t="s">
        <v>1602</v>
      </c>
      <c r="J488" s="7" t="s">
        <v>6174</v>
      </c>
      <c r="K488" s="7" t="s">
        <v>4667</v>
      </c>
      <c r="L488" s="7" t="s">
        <v>8755</v>
      </c>
      <c r="M488" s="7" t="s">
        <v>20397</v>
      </c>
      <c r="N488" s="7"/>
      <c r="O488" s="7" t="s">
        <v>85</v>
      </c>
      <c r="P488" s="8" t="s">
        <v>7056</v>
      </c>
      <c r="Q488" s="1" t="str">
        <f t="shared" si="7"/>
        <v>4030841005427;ryczałt</v>
      </c>
      <c r="R488" s="1" t="str">
        <f>VLOOKUP(Q488,A3_styczen!A:B,2,FALSE)</f>
        <v>Tak</v>
      </c>
    </row>
    <row r="489" spans="1:18" ht="45" hidden="1" x14ac:dyDescent="0.25">
      <c r="A489" s="6" t="s">
        <v>2984</v>
      </c>
      <c r="B489" s="7" t="s">
        <v>20390</v>
      </c>
      <c r="C489" s="7" t="s">
        <v>20469</v>
      </c>
      <c r="D489" s="7" t="s">
        <v>20392</v>
      </c>
      <c r="E489" s="7" t="s">
        <v>20470</v>
      </c>
      <c r="F489" s="7" t="s">
        <v>291</v>
      </c>
      <c r="G489" s="7" t="s">
        <v>24</v>
      </c>
      <c r="H489" s="7" t="s">
        <v>20394</v>
      </c>
      <c r="I489" s="7" t="s">
        <v>1602</v>
      </c>
      <c r="J489" s="7" t="s">
        <v>6174</v>
      </c>
      <c r="K489" s="7" t="s">
        <v>4667</v>
      </c>
      <c r="L489" s="7" t="s">
        <v>8755</v>
      </c>
      <c r="M489" s="7" t="s">
        <v>42</v>
      </c>
      <c r="N489" s="7"/>
      <c r="O489" s="7" t="s">
        <v>30</v>
      </c>
      <c r="P489" s="8" t="s">
        <v>3677</v>
      </c>
      <c r="Q489" s="1" t="str">
        <f t="shared" si="7"/>
        <v>4030841005427;30%</v>
      </c>
      <c r="R489" s="1" t="str">
        <f>VLOOKUP(Q489,A3_styczen!A:B,2,FALSE)</f>
        <v>Tak</v>
      </c>
    </row>
    <row r="490" spans="1:18" ht="90" hidden="1" x14ac:dyDescent="0.25">
      <c r="A490" s="6" t="s">
        <v>2989</v>
      </c>
      <c r="B490" s="7" t="s">
        <v>20390</v>
      </c>
      <c r="C490" s="7" t="s">
        <v>20469</v>
      </c>
      <c r="D490" s="7" t="s">
        <v>329</v>
      </c>
      <c r="E490" s="7" t="s">
        <v>20471</v>
      </c>
      <c r="F490" s="7" t="s">
        <v>302</v>
      </c>
      <c r="G490" s="7" t="s">
        <v>24</v>
      </c>
      <c r="H490" s="7" t="s">
        <v>20394</v>
      </c>
      <c r="I490" s="7" t="s">
        <v>6305</v>
      </c>
      <c r="J490" s="7" t="s">
        <v>20299</v>
      </c>
      <c r="K490" s="7" t="s">
        <v>4637</v>
      </c>
      <c r="L490" s="7" t="s">
        <v>4637</v>
      </c>
      <c r="M490" s="7" t="s">
        <v>20397</v>
      </c>
      <c r="N490" s="7"/>
      <c r="O490" s="7" t="s">
        <v>85</v>
      </c>
      <c r="P490" s="8" t="s">
        <v>404</v>
      </c>
      <c r="Q490" s="1" t="str">
        <f t="shared" si="7"/>
        <v>7613427012759;ryczałt</v>
      </c>
      <c r="R490" s="1" t="str">
        <f>VLOOKUP(Q490,A3_styczen!A:B,2,FALSE)</f>
        <v>Tak</v>
      </c>
    </row>
    <row r="491" spans="1:18" ht="45" hidden="1" x14ac:dyDescent="0.25">
      <c r="A491" s="6" t="s">
        <v>2991</v>
      </c>
      <c r="B491" s="7" t="s">
        <v>20390</v>
      </c>
      <c r="C491" s="7" t="s">
        <v>20469</v>
      </c>
      <c r="D491" s="7" t="s">
        <v>329</v>
      </c>
      <c r="E491" s="7" t="s">
        <v>20471</v>
      </c>
      <c r="F491" s="7" t="s">
        <v>302</v>
      </c>
      <c r="G491" s="7" t="s">
        <v>24</v>
      </c>
      <c r="H491" s="7" t="s">
        <v>20394</v>
      </c>
      <c r="I491" s="7" t="s">
        <v>6305</v>
      </c>
      <c r="J491" s="7" t="s">
        <v>20299</v>
      </c>
      <c r="K491" s="7" t="s">
        <v>4637</v>
      </c>
      <c r="L491" s="7" t="s">
        <v>4637</v>
      </c>
      <c r="M491" s="7" t="s">
        <v>42</v>
      </c>
      <c r="N491" s="7"/>
      <c r="O491" s="7" t="s">
        <v>30</v>
      </c>
      <c r="P491" s="8" t="s">
        <v>1033</v>
      </c>
      <c r="Q491" s="1" t="str">
        <f t="shared" si="7"/>
        <v>7613427012759;30%</v>
      </c>
      <c r="R491" s="1" t="str">
        <f>VLOOKUP(Q491,A3_styczen!A:B,2,FALSE)</f>
        <v>Tak</v>
      </c>
    </row>
    <row r="492" spans="1:18" ht="90" hidden="1" x14ac:dyDescent="0.25">
      <c r="A492" s="6" t="s">
        <v>2994</v>
      </c>
      <c r="B492" s="7" t="s">
        <v>20390</v>
      </c>
      <c r="C492" s="7" t="s">
        <v>20472</v>
      </c>
      <c r="D492" s="7" t="s">
        <v>329</v>
      </c>
      <c r="E492" s="7" t="s">
        <v>20473</v>
      </c>
      <c r="F492" s="7" t="s">
        <v>905</v>
      </c>
      <c r="G492" s="7" t="s">
        <v>24</v>
      </c>
      <c r="H492" s="7" t="s">
        <v>20394</v>
      </c>
      <c r="I492" s="7" t="s">
        <v>3436</v>
      </c>
      <c r="J492" s="7" t="s">
        <v>1757</v>
      </c>
      <c r="K492" s="7" t="s">
        <v>20433</v>
      </c>
      <c r="L492" s="7" t="s">
        <v>20433</v>
      </c>
      <c r="M492" s="7" t="s">
        <v>20397</v>
      </c>
      <c r="N492" s="7"/>
      <c r="O492" s="7" t="s">
        <v>85</v>
      </c>
      <c r="P492" s="8" t="s">
        <v>404</v>
      </c>
      <c r="Q492" s="1" t="str">
        <f t="shared" si="7"/>
        <v>5021791707249;ryczałt</v>
      </c>
      <c r="R492" s="1" t="str">
        <f>VLOOKUP(Q492,A3_styczen!A:B,2,FALSE)</f>
        <v>Tak</v>
      </c>
    </row>
    <row r="493" spans="1:18" ht="45" hidden="1" x14ac:dyDescent="0.25">
      <c r="A493" s="6" t="s">
        <v>2996</v>
      </c>
      <c r="B493" s="7" t="s">
        <v>20390</v>
      </c>
      <c r="C493" s="7" t="s">
        <v>20472</v>
      </c>
      <c r="D493" s="7" t="s">
        <v>329</v>
      </c>
      <c r="E493" s="7" t="s">
        <v>20473</v>
      </c>
      <c r="F493" s="7" t="s">
        <v>905</v>
      </c>
      <c r="G493" s="7" t="s">
        <v>24</v>
      </c>
      <c r="H493" s="7" t="s">
        <v>20394</v>
      </c>
      <c r="I493" s="7" t="s">
        <v>3436</v>
      </c>
      <c r="J493" s="7" t="s">
        <v>1757</v>
      </c>
      <c r="K493" s="7" t="s">
        <v>20433</v>
      </c>
      <c r="L493" s="7" t="s">
        <v>20433</v>
      </c>
      <c r="M493" s="7" t="s">
        <v>42</v>
      </c>
      <c r="N493" s="7"/>
      <c r="O493" s="7" t="s">
        <v>30</v>
      </c>
      <c r="P493" s="8" t="s">
        <v>1857</v>
      </c>
      <c r="Q493" s="1" t="str">
        <f t="shared" si="7"/>
        <v>5021791707249;30%</v>
      </c>
      <c r="R493" s="1" t="str">
        <f>VLOOKUP(Q493,A3_styczen!A:B,2,FALSE)</f>
        <v>Tak</v>
      </c>
    </row>
    <row r="494" spans="1:18" ht="90" hidden="1" x14ac:dyDescent="0.25">
      <c r="A494" s="6" t="s">
        <v>2999</v>
      </c>
      <c r="B494" s="7" t="s">
        <v>20390</v>
      </c>
      <c r="C494" s="7" t="s">
        <v>20474</v>
      </c>
      <c r="D494" s="7" t="s">
        <v>20475</v>
      </c>
      <c r="E494" s="7" t="s">
        <v>20476</v>
      </c>
      <c r="F494" s="7" t="s">
        <v>37</v>
      </c>
      <c r="G494" s="7" t="s">
        <v>24</v>
      </c>
      <c r="H494" s="7" t="s">
        <v>20394</v>
      </c>
      <c r="I494" s="7" t="s">
        <v>2966</v>
      </c>
      <c r="J494" s="7" t="s">
        <v>2967</v>
      </c>
      <c r="K494" s="7" t="s">
        <v>20477</v>
      </c>
      <c r="L494" s="7" t="s">
        <v>20477</v>
      </c>
      <c r="M494" s="7" t="s">
        <v>20397</v>
      </c>
      <c r="N494" s="7"/>
      <c r="O494" s="7" t="s">
        <v>85</v>
      </c>
      <c r="P494" s="8" t="s">
        <v>404</v>
      </c>
      <c r="Q494" s="1" t="str">
        <f t="shared" si="7"/>
        <v>4710627333462;ryczałt</v>
      </c>
      <c r="R494" s="1" t="str">
        <f>VLOOKUP(Q494,A3_styczen!A:B,2,FALSE)</f>
        <v>Tak</v>
      </c>
    </row>
    <row r="495" spans="1:18" ht="45" hidden="1" x14ac:dyDescent="0.25">
      <c r="A495" s="6" t="s">
        <v>3003</v>
      </c>
      <c r="B495" s="7" t="s">
        <v>20390</v>
      </c>
      <c r="C495" s="7" t="s">
        <v>20474</v>
      </c>
      <c r="D495" s="7" t="s">
        <v>20475</v>
      </c>
      <c r="E495" s="7" t="s">
        <v>20476</v>
      </c>
      <c r="F495" s="7" t="s">
        <v>37</v>
      </c>
      <c r="G495" s="7" t="s">
        <v>24</v>
      </c>
      <c r="H495" s="7" t="s">
        <v>20394</v>
      </c>
      <c r="I495" s="7" t="s">
        <v>2966</v>
      </c>
      <c r="J495" s="7" t="s">
        <v>2967</v>
      </c>
      <c r="K495" s="7" t="s">
        <v>20477</v>
      </c>
      <c r="L495" s="7" t="s">
        <v>20477</v>
      </c>
      <c r="M495" s="7" t="s">
        <v>42</v>
      </c>
      <c r="N495" s="7"/>
      <c r="O495" s="7" t="s">
        <v>30</v>
      </c>
      <c r="P495" s="8" t="s">
        <v>813</v>
      </c>
      <c r="Q495" s="1" t="str">
        <f t="shared" si="7"/>
        <v>4710627333462;30%</v>
      </c>
      <c r="R495" s="1" t="str">
        <f>VLOOKUP(Q495,A3_styczen!A:B,2,FALSE)</f>
        <v>Tak</v>
      </c>
    </row>
    <row r="496" spans="1:18" ht="90" hidden="1" x14ac:dyDescent="0.25">
      <c r="A496" s="6" t="s">
        <v>3011</v>
      </c>
      <c r="B496" s="7" t="s">
        <v>20390</v>
      </c>
      <c r="C496" s="7" t="s">
        <v>20478</v>
      </c>
      <c r="D496" s="7" t="s">
        <v>312</v>
      </c>
      <c r="E496" s="7" t="s">
        <v>20479</v>
      </c>
      <c r="F496" s="7" t="s">
        <v>79</v>
      </c>
      <c r="G496" s="7" t="s">
        <v>24</v>
      </c>
      <c r="H496" s="7" t="s">
        <v>20394</v>
      </c>
      <c r="I496" s="7" t="s">
        <v>7343</v>
      </c>
      <c r="J496" s="7" t="s">
        <v>7344</v>
      </c>
      <c r="K496" s="7" t="s">
        <v>9823</v>
      </c>
      <c r="L496" s="7" t="s">
        <v>9823</v>
      </c>
      <c r="M496" s="7" t="s">
        <v>20397</v>
      </c>
      <c r="N496" s="7"/>
      <c r="O496" s="7" t="s">
        <v>85</v>
      </c>
      <c r="P496" s="8" t="s">
        <v>876</v>
      </c>
      <c r="Q496" s="1" t="str">
        <f t="shared" si="7"/>
        <v>5907814464705;ryczałt</v>
      </c>
      <c r="R496" s="1" t="str">
        <f>VLOOKUP(Q496,A3_styczen!A:B,2,FALSE)</f>
        <v>Tak</v>
      </c>
    </row>
    <row r="497" spans="1:18" ht="45" hidden="1" x14ac:dyDescent="0.25">
      <c r="A497" s="6" t="s">
        <v>3020</v>
      </c>
      <c r="B497" s="7" t="s">
        <v>20390</v>
      </c>
      <c r="C497" s="7" t="s">
        <v>20478</v>
      </c>
      <c r="D497" s="7" t="s">
        <v>312</v>
      </c>
      <c r="E497" s="7" t="s">
        <v>20479</v>
      </c>
      <c r="F497" s="7" t="s">
        <v>79</v>
      </c>
      <c r="G497" s="7" t="s">
        <v>24</v>
      </c>
      <c r="H497" s="7" t="s">
        <v>20394</v>
      </c>
      <c r="I497" s="7" t="s">
        <v>7343</v>
      </c>
      <c r="J497" s="7" t="s">
        <v>7344</v>
      </c>
      <c r="K497" s="7" t="s">
        <v>9823</v>
      </c>
      <c r="L497" s="7" t="s">
        <v>9823</v>
      </c>
      <c r="M497" s="7" t="s">
        <v>42</v>
      </c>
      <c r="N497" s="7"/>
      <c r="O497" s="7" t="s">
        <v>30</v>
      </c>
      <c r="P497" s="8" t="s">
        <v>4316</v>
      </c>
      <c r="Q497" s="1" t="str">
        <f t="shared" si="7"/>
        <v>5907814464705;30%</v>
      </c>
      <c r="R497" s="1" t="str">
        <f>VLOOKUP(Q497,A3_styczen!A:B,2,FALSE)</f>
        <v>Tak</v>
      </c>
    </row>
    <row r="498" spans="1:18" ht="90" hidden="1" x14ac:dyDescent="0.25">
      <c r="A498" s="6" t="s">
        <v>3026</v>
      </c>
      <c r="B498" s="7" t="s">
        <v>20390</v>
      </c>
      <c r="C498" s="7" t="s">
        <v>20478</v>
      </c>
      <c r="D498" s="7" t="s">
        <v>329</v>
      </c>
      <c r="E498" s="7" t="s">
        <v>20480</v>
      </c>
      <c r="F498" s="7" t="s">
        <v>189</v>
      </c>
      <c r="G498" s="7" t="s">
        <v>24</v>
      </c>
      <c r="H498" s="7" t="s">
        <v>20394</v>
      </c>
      <c r="I498" s="7" t="s">
        <v>7459</v>
      </c>
      <c r="J498" s="7" t="s">
        <v>7460</v>
      </c>
      <c r="K498" s="7" t="s">
        <v>16421</v>
      </c>
      <c r="L498" s="7" t="s">
        <v>16421</v>
      </c>
      <c r="M498" s="7" t="s">
        <v>20397</v>
      </c>
      <c r="N498" s="7"/>
      <c r="O498" s="7" t="s">
        <v>85</v>
      </c>
      <c r="P498" s="8" t="s">
        <v>404</v>
      </c>
      <c r="Q498" s="1" t="str">
        <f t="shared" si="7"/>
        <v>5907814464934;ryczałt</v>
      </c>
      <c r="R498" s="1" t="str">
        <f>VLOOKUP(Q498,A3_styczen!A:B,2,FALSE)</f>
        <v>Tak</v>
      </c>
    </row>
    <row r="499" spans="1:18" ht="45" hidden="1" x14ac:dyDescent="0.25">
      <c r="A499" s="6" t="s">
        <v>3029</v>
      </c>
      <c r="B499" s="7" t="s">
        <v>20390</v>
      </c>
      <c r="C499" s="7" t="s">
        <v>20478</v>
      </c>
      <c r="D499" s="7" t="s">
        <v>329</v>
      </c>
      <c r="E499" s="7" t="s">
        <v>20480</v>
      </c>
      <c r="F499" s="7" t="s">
        <v>189</v>
      </c>
      <c r="G499" s="7" t="s">
        <v>24</v>
      </c>
      <c r="H499" s="7" t="s">
        <v>20394</v>
      </c>
      <c r="I499" s="7" t="s">
        <v>7459</v>
      </c>
      <c r="J499" s="7" t="s">
        <v>7460</v>
      </c>
      <c r="K499" s="7" t="s">
        <v>16421</v>
      </c>
      <c r="L499" s="7" t="s">
        <v>16421</v>
      </c>
      <c r="M499" s="7" t="s">
        <v>42</v>
      </c>
      <c r="N499" s="7"/>
      <c r="O499" s="7" t="s">
        <v>30</v>
      </c>
      <c r="P499" s="8" t="s">
        <v>4409</v>
      </c>
      <c r="Q499" s="1" t="str">
        <f t="shared" si="7"/>
        <v>5907814464934;30%</v>
      </c>
      <c r="R499" s="1" t="str">
        <f>VLOOKUP(Q499,A3_styczen!A:B,2,FALSE)</f>
        <v>Tak</v>
      </c>
    </row>
    <row r="500" spans="1:18" ht="90" hidden="1" x14ac:dyDescent="0.25">
      <c r="A500" s="6" t="s">
        <v>3036</v>
      </c>
      <c r="B500" s="7" t="s">
        <v>20390</v>
      </c>
      <c r="C500" s="7" t="s">
        <v>20481</v>
      </c>
      <c r="D500" s="7" t="s">
        <v>20392</v>
      </c>
      <c r="E500" s="7" t="s">
        <v>20482</v>
      </c>
      <c r="F500" s="7" t="s">
        <v>489</v>
      </c>
      <c r="G500" s="7" t="s">
        <v>24</v>
      </c>
      <c r="H500" s="7" t="s">
        <v>20394</v>
      </c>
      <c r="I500" s="7" t="s">
        <v>6401</v>
      </c>
      <c r="J500" s="7" t="s">
        <v>6402</v>
      </c>
      <c r="K500" s="7" t="s">
        <v>20483</v>
      </c>
      <c r="L500" s="7" t="s">
        <v>20483</v>
      </c>
      <c r="M500" s="7" t="s">
        <v>20397</v>
      </c>
      <c r="N500" s="7"/>
      <c r="O500" s="7" t="s">
        <v>85</v>
      </c>
      <c r="P500" s="8" t="s">
        <v>404</v>
      </c>
      <c r="Q500" s="1" t="str">
        <f t="shared" si="7"/>
        <v>9120015788258;ryczałt</v>
      </c>
      <c r="R500" s="1" t="str">
        <f>VLOOKUP(Q500,A3_styczen!A:B,2,FALSE)</f>
        <v>Tak</v>
      </c>
    </row>
    <row r="501" spans="1:18" ht="45" hidden="1" x14ac:dyDescent="0.25">
      <c r="A501" s="9" t="s">
        <v>3044</v>
      </c>
      <c r="B501" s="10" t="s">
        <v>20390</v>
      </c>
      <c r="C501" s="10" t="s">
        <v>20481</v>
      </c>
      <c r="D501" s="10" t="s">
        <v>20392</v>
      </c>
      <c r="E501" s="10" t="s">
        <v>20482</v>
      </c>
      <c r="F501" s="10" t="s">
        <v>489</v>
      </c>
      <c r="G501" s="10" t="s">
        <v>24</v>
      </c>
      <c r="H501" s="10" t="s">
        <v>20394</v>
      </c>
      <c r="I501" s="10" t="s">
        <v>6401</v>
      </c>
      <c r="J501" s="10" t="s">
        <v>6402</v>
      </c>
      <c r="K501" s="10" t="s">
        <v>20483</v>
      </c>
      <c r="L501" s="10" t="s">
        <v>20483</v>
      </c>
      <c r="M501" s="10" t="s">
        <v>42</v>
      </c>
      <c r="N501" s="10"/>
      <c r="O501" s="10" t="s">
        <v>30</v>
      </c>
      <c r="P501" s="11" t="s">
        <v>1280</v>
      </c>
      <c r="Q501" s="1" t="str">
        <f t="shared" si="7"/>
        <v>9120015788258;30%</v>
      </c>
      <c r="R501" s="1" t="str">
        <f>VLOOKUP(Q501,A3_styczen!A:B,2,FALSE)</f>
        <v>Tak</v>
      </c>
    </row>
  </sheetData>
  <autoFilter ref="A2:R501">
    <filterColumn colId="17">
      <filters>
        <filter val="#N/D!"/>
      </filters>
    </filterColumn>
  </autoFilter>
  <mergeCells count="1">
    <mergeCell ref="A1:P1"/>
  </mergeCells>
  <pageMargins left="0.75" right="0.75" top="0.75" bottom="0.5" header="0.5" footer="0.7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6"/>
  <sheetViews>
    <sheetView workbookViewId="0">
      <selection activeCell="F22" sqref="F22:F23"/>
    </sheetView>
  </sheetViews>
  <sheetFormatPr defaultRowHeight="15" x14ac:dyDescent="0.25"/>
  <cols>
    <col min="1" max="2" width="9.140625" style="17"/>
  </cols>
  <sheetData>
    <row r="1" spans="1:3" x14ac:dyDescent="0.25">
      <c r="C1" t="s">
        <v>23833</v>
      </c>
    </row>
    <row r="2" spans="1:3" x14ac:dyDescent="0.25">
      <c r="A2" s="17" t="s">
        <v>23915</v>
      </c>
      <c r="B2" s="17" t="s">
        <v>23830</v>
      </c>
      <c r="C2" t="str">
        <f>VLOOKUP(A2,'A3'!Q:Q,1,FALSE)</f>
        <v>5900516844714;30%</v>
      </c>
    </row>
    <row r="3" spans="1:3" x14ac:dyDescent="0.25">
      <c r="A3" s="17" t="s">
        <v>23916</v>
      </c>
      <c r="B3" s="17" t="s">
        <v>23830</v>
      </c>
      <c r="C3" t="str">
        <f>VLOOKUP(A3,'A3'!Q:Q,1,FALSE)</f>
        <v>5900516844714;bezpłatny do limitu</v>
      </c>
    </row>
    <row r="4" spans="1:3" x14ac:dyDescent="0.25">
      <c r="A4" s="17" t="s">
        <v>23917</v>
      </c>
      <c r="B4" s="17" t="s">
        <v>23830</v>
      </c>
      <c r="C4" t="str">
        <f>VLOOKUP(A4,'A3'!Q:Q,1,FALSE)</f>
        <v>4049500217958;30%</v>
      </c>
    </row>
    <row r="5" spans="1:3" x14ac:dyDescent="0.25">
      <c r="A5" s="17" t="s">
        <v>23918</v>
      </c>
      <c r="B5" s="17" t="s">
        <v>23830</v>
      </c>
      <c r="C5" t="str">
        <f>VLOOKUP(A5,'A3'!Q:Q,1,FALSE)</f>
        <v>4049500217958;bezpłatny do limitu</v>
      </c>
    </row>
    <row r="6" spans="1:3" x14ac:dyDescent="0.25">
      <c r="A6" s="17" t="s">
        <v>23919</v>
      </c>
      <c r="B6" s="17" t="s">
        <v>23830</v>
      </c>
      <c r="C6" t="str">
        <f>VLOOKUP(A6,'A3'!Q:Q,1,FALSE)</f>
        <v>4049500217927;30%</v>
      </c>
    </row>
    <row r="7" spans="1:3" x14ac:dyDescent="0.25">
      <c r="A7" s="17" t="s">
        <v>23920</v>
      </c>
      <c r="B7" s="17" t="s">
        <v>23830</v>
      </c>
      <c r="C7" t="str">
        <f>VLOOKUP(A7,'A3'!Q:Q,1,FALSE)</f>
        <v>4049500217927;bezpłatny do limitu</v>
      </c>
    </row>
    <row r="8" spans="1:3" x14ac:dyDescent="0.25">
      <c r="A8" s="17" t="s">
        <v>23921</v>
      </c>
      <c r="B8" s="17" t="s">
        <v>23830</v>
      </c>
      <c r="C8" t="str">
        <f>VLOOKUP(A8,'A3'!Q:Q,1,FALSE)</f>
        <v>4049500217965;30%</v>
      </c>
    </row>
    <row r="9" spans="1:3" x14ac:dyDescent="0.25">
      <c r="A9" s="17" t="s">
        <v>23922</v>
      </c>
      <c r="B9" s="17" t="s">
        <v>23830</v>
      </c>
      <c r="C9" t="str">
        <f>VLOOKUP(A9,'A3'!Q:Q,1,FALSE)</f>
        <v>4049500217965;bezpłatny do limitu</v>
      </c>
    </row>
    <row r="10" spans="1:3" x14ac:dyDescent="0.25">
      <c r="A10" s="17" t="s">
        <v>23923</v>
      </c>
      <c r="B10" s="17" t="s">
        <v>23830</v>
      </c>
      <c r="C10" t="str">
        <f>VLOOKUP(A10,'A3'!Q:Q,1,FALSE)</f>
        <v>4021447013466;30%</v>
      </c>
    </row>
    <row r="11" spans="1:3" x14ac:dyDescent="0.25">
      <c r="A11" s="17" t="s">
        <v>23924</v>
      </c>
      <c r="B11" s="17" t="s">
        <v>23830</v>
      </c>
      <c r="C11" t="str">
        <f>VLOOKUP(A11,'A3'!Q:Q,1,FALSE)</f>
        <v>4021447013480;30%</v>
      </c>
    </row>
    <row r="12" spans="1:3" x14ac:dyDescent="0.25">
      <c r="A12" s="17" t="s">
        <v>23925</v>
      </c>
      <c r="B12" s="17" t="s">
        <v>23830</v>
      </c>
      <c r="C12" t="str">
        <f>VLOOKUP(A12,'A3'!Q:Q,1,FALSE)</f>
        <v>4021447013442;30%</v>
      </c>
    </row>
    <row r="13" spans="1:3" x14ac:dyDescent="0.25">
      <c r="A13" s="17" t="s">
        <v>23926</v>
      </c>
      <c r="B13" s="17" t="s">
        <v>23830</v>
      </c>
      <c r="C13" t="str">
        <f>VLOOKUP(A13,'A3'!Q:Q,1,FALSE)</f>
        <v>0040565124810;30%</v>
      </c>
    </row>
    <row r="14" spans="1:3" x14ac:dyDescent="0.25">
      <c r="A14" s="17" t="s">
        <v>23927</v>
      </c>
      <c r="B14" s="17" t="s">
        <v>23830</v>
      </c>
      <c r="C14" t="str">
        <f>VLOOKUP(A14,'A3'!Q:Q,1,FALSE)</f>
        <v>0040565124810;bezpłatny do limitu</v>
      </c>
    </row>
    <row r="15" spans="1:3" x14ac:dyDescent="0.25">
      <c r="A15" s="17" t="s">
        <v>23928</v>
      </c>
      <c r="B15" s="17" t="s">
        <v>23830</v>
      </c>
      <c r="C15" t="str">
        <f>VLOOKUP(A15,'A3'!Q:Q,1,FALSE)</f>
        <v>0040565124858;30%</v>
      </c>
    </row>
    <row r="16" spans="1:3" x14ac:dyDescent="0.25">
      <c r="A16" s="17" t="s">
        <v>23929</v>
      </c>
      <c r="B16" s="17" t="s">
        <v>23830</v>
      </c>
      <c r="C16" t="str">
        <f>VLOOKUP(A16,'A3'!Q:Q,1,FALSE)</f>
        <v>0040565124858;bezpłatny do limitu</v>
      </c>
    </row>
    <row r="17" spans="1:3" x14ac:dyDescent="0.25">
      <c r="A17" s="17" t="s">
        <v>23930</v>
      </c>
      <c r="B17" s="17" t="s">
        <v>23830</v>
      </c>
      <c r="C17" t="str">
        <f>VLOOKUP(A17,'A3'!Q:Q,1,FALSE)</f>
        <v>0040565124872;30%</v>
      </c>
    </row>
    <row r="18" spans="1:3" x14ac:dyDescent="0.25">
      <c r="A18" s="17" t="s">
        <v>23931</v>
      </c>
      <c r="B18" s="17" t="s">
        <v>23830</v>
      </c>
      <c r="C18" t="str">
        <f>VLOOKUP(A18,'A3'!Q:Q,1,FALSE)</f>
        <v>0040565124872;bezpłatny do limitu</v>
      </c>
    </row>
    <row r="19" spans="1:3" x14ac:dyDescent="0.25">
      <c r="A19" s="17" t="s">
        <v>23932</v>
      </c>
      <c r="B19" s="17" t="s">
        <v>23830</v>
      </c>
      <c r="C19" t="str">
        <f>VLOOKUP(A19,'A3'!Q:Q,1,FALSE)</f>
        <v>15051978002970;30%</v>
      </c>
    </row>
    <row r="20" spans="1:3" x14ac:dyDescent="0.25">
      <c r="A20" s="17" t="s">
        <v>23933</v>
      </c>
      <c r="B20" s="17" t="s">
        <v>23830</v>
      </c>
      <c r="C20" t="str">
        <f>VLOOKUP(A20,'A3'!Q:Q,1,FALSE)</f>
        <v>15051978002994;30%</v>
      </c>
    </row>
    <row r="21" spans="1:3" x14ac:dyDescent="0.25">
      <c r="A21" s="17" t="s">
        <v>23934</v>
      </c>
      <c r="B21" s="17" t="s">
        <v>23830</v>
      </c>
      <c r="C21" t="str">
        <f>VLOOKUP(A21,'A3'!Q:Q,1,FALSE)</f>
        <v>5000223461652;30%</v>
      </c>
    </row>
    <row r="22" spans="1:3" x14ac:dyDescent="0.25">
      <c r="A22" s="17" t="s">
        <v>23935</v>
      </c>
      <c r="B22" s="17" t="s">
        <v>23830</v>
      </c>
      <c r="C22" t="str">
        <f>VLOOKUP(A22,'A3'!Q:Q,1,FALSE)</f>
        <v>5000223461652;bezpłatny do limitu</v>
      </c>
    </row>
    <row r="23" spans="1:3" x14ac:dyDescent="0.25">
      <c r="A23" s="17" t="s">
        <v>23936</v>
      </c>
      <c r="B23" s="17" t="s">
        <v>23830</v>
      </c>
      <c r="C23" t="str">
        <f>VLOOKUP(A23,'A3'!Q:Q,1,FALSE)</f>
        <v>5000223462222;30%</v>
      </c>
    </row>
    <row r="24" spans="1:3" x14ac:dyDescent="0.25">
      <c r="A24" s="17" t="s">
        <v>23937</v>
      </c>
      <c r="B24" s="17" t="s">
        <v>23830</v>
      </c>
      <c r="C24" t="str">
        <f>VLOOKUP(A24,'A3'!Q:Q,1,FALSE)</f>
        <v>5000223462222;bezpłatny do limitu</v>
      </c>
    </row>
    <row r="25" spans="1:3" x14ac:dyDescent="0.25">
      <c r="A25" s="17" t="s">
        <v>23938</v>
      </c>
      <c r="B25" s="17" t="s">
        <v>23830</v>
      </c>
      <c r="C25" t="str">
        <f>VLOOKUP(A25,'A3'!Q:Q,1,FALSE)</f>
        <v>5000223461621;30%</v>
      </c>
    </row>
    <row r="26" spans="1:3" x14ac:dyDescent="0.25">
      <c r="A26" s="17" t="s">
        <v>23939</v>
      </c>
      <c r="B26" s="17" t="s">
        <v>23830</v>
      </c>
      <c r="C26" t="str">
        <f>VLOOKUP(A26,'A3'!Q:Q,1,FALSE)</f>
        <v>5000223461621;bezpłatny do limitu</v>
      </c>
    </row>
    <row r="27" spans="1:3" x14ac:dyDescent="0.25">
      <c r="A27" s="17" t="s">
        <v>23940</v>
      </c>
      <c r="B27" s="17" t="s">
        <v>23830</v>
      </c>
      <c r="C27" t="str">
        <f>VLOOKUP(A27,'A3'!Q:Q,1,FALSE)</f>
        <v>5000223461928;30%</v>
      </c>
    </row>
    <row r="28" spans="1:3" x14ac:dyDescent="0.25">
      <c r="A28" s="17" t="s">
        <v>23941</v>
      </c>
      <c r="B28" s="17" t="s">
        <v>23830</v>
      </c>
      <c r="C28" t="str">
        <f>VLOOKUP(A28,'A3'!Q:Q,1,FALSE)</f>
        <v>5000223461928;bezpłatny do limitu</v>
      </c>
    </row>
    <row r="29" spans="1:3" x14ac:dyDescent="0.25">
      <c r="A29" s="17" t="s">
        <v>23942</v>
      </c>
      <c r="B29" s="17" t="s">
        <v>23830</v>
      </c>
      <c r="C29" t="str">
        <f>VLOOKUP(A29,'A3'!Q:Q,1,FALSE)</f>
        <v>5000223462314;30%</v>
      </c>
    </row>
    <row r="30" spans="1:3" x14ac:dyDescent="0.25">
      <c r="A30" s="17" t="s">
        <v>23943</v>
      </c>
      <c r="B30" s="17" t="s">
        <v>23830</v>
      </c>
      <c r="C30" t="str">
        <f>VLOOKUP(A30,'A3'!Q:Q,1,FALSE)</f>
        <v>5000223462314;bezpłatny do limitu</v>
      </c>
    </row>
    <row r="31" spans="1:3" x14ac:dyDescent="0.25">
      <c r="A31" s="17" t="s">
        <v>23944</v>
      </c>
      <c r="B31" s="17" t="s">
        <v>23830</v>
      </c>
      <c r="C31" t="str">
        <f>VLOOKUP(A31,'A3'!Q:Q,1,FALSE)</f>
        <v>5000223461805;30%</v>
      </c>
    </row>
    <row r="32" spans="1:3" x14ac:dyDescent="0.25">
      <c r="A32" s="17" t="s">
        <v>23945</v>
      </c>
      <c r="B32" s="17" t="s">
        <v>23830</v>
      </c>
      <c r="C32" t="str">
        <f>VLOOKUP(A32,'A3'!Q:Q,1,FALSE)</f>
        <v>5000223461805;bezpłatny do limitu</v>
      </c>
    </row>
    <row r="33" spans="1:3" x14ac:dyDescent="0.25">
      <c r="A33" s="17" t="s">
        <v>23946</v>
      </c>
      <c r="B33" s="17" t="s">
        <v>23830</v>
      </c>
      <c r="C33" t="str">
        <f>VLOOKUP(A33,'A3'!Q:Q,1,FALSE)</f>
        <v>5000223461836;30%</v>
      </c>
    </row>
    <row r="34" spans="1:3" x14ac:dyDescent="0.25">
      <c r="A34" s="17" t="s">
        <v>23947</v>
      </c>
      <c r="B34" s="17" t="s">
        <v>23830</v>
      </c>
      <c r="C34" t="str">
        <f>VLOOKUP(A34,'A3'!Q:Q,1,FALSE)</f>
        <v>5000223461836;bezpłatny do limitu</v>
      </c>
    </row>
    <row r="35" spans="1:3" x14ac:dyDescent="0.25">
      <c r="A35" s="17" t="s">
        <v>23948</v>
      </c>
      <c r="B35" s="17" t="s">
        <v>23830</v>
      </c>
      <c r="C35" t="str">
        <f>VLOOKUP(A35,'A3'!Q:Q,1,FALSE)</f>
        <v>5000223461867;30%</v>
      </c>
    </row>
    <row r="36" spans="1:3" x14ac:dyDescent="0.25">
      <c r="A36" s="17" t="s">
        <v>23949</v>
      </c>
      <c r="B36" s="17" t="s">
        <v>23830</v>
      </c>
      <c r="C36" t="str">
        <f>VLOOKUP(A36,'A3'!Q:Q,1,FALSE)</f>
        <v>5000223461867;bezpłatny do limitu</v>
      </c>
    </row>
    <row r="37" spans="1:3" x14ac:dyDescent="0.25">
      <c r="A37" s="17" t="s">
        <v>23950</v>
      </c>
      <c r="B37" s="17" t="s">
        <v>23830</v>
      </c>
      <c r="C37" t="str">
        <f>VLOOKUP(A37,'A3'!Q:Q,1,FALSE)</f>
        <v>5000223461898;30%</v>
      </c>
    </row>
    <row r="38" spans="1:3" x14ac:dyDescent="0.25">
      <c r="A38" s="17" t="s">
        <v>23951</v>
      </c>
      <c r="B38" s="17" t="s">
        <v>23830</v>
      </c>
      <c r="C38" t="str">
        <f>VLOOKUP(A38,'A3'!Q:Q,1,FALSE)</f>
        <v>5000223461898;bezpłatny do limitu</v>
      </c>
    </row>
    <row r="39" spans="1:3" x14ac:dyDescent="0.25">
      <c r="A39" s="17" t="s">
        <v>23952</v>
      </c>
      <c r="B39" s="17" t="s">
        <v>23830</v>
      </c>
      <c r="C39" t="str">
        <f>VLOOKUP(A39,'A3'!Q:Q,1,FALSE)</f>
        <v>0768455152155;30%</v>
      </c>
    </row>
    <row r="40" spans="1:3" x14ac:dyDescent="0.25">
      <c r="A40" s="17" t="s">
        <v>23953</v>
      </c>
      <c r="B40" s="17" t="s">
        <v>23830</v>
      </c>
      <c r="C40" t="str">
        <f>VLOOKUP(A40,'A3'!Q:Q,1,FALSE)</f>
        <v>0768455152155;bezpłatny do limitu</v>
      </c>
    </row>
    <row r="41" spans="1:3" x14ac:dyDescent="0.25">
      <c r="A41" s="17" t="s">
        <v>23954</v>
      </c>
      <c r="B41" s="17" t="s">
        <v>23830</v>
      </c>
      <c r="C41" t="str">
        <f>VLOOKUP(A41,'A3'!Q:Q,1,FALSE)</f>
        <v>0768455152162;30%</v>
      </c>
    </row>
    <row r="42" spans="1:3" x14ac:dyDescent="0.25">
      <c r="A42" s="17" t="s">
        <v>23955</v>
      </c>
      <c r="B42" s="17" t="s">
        <v>23830</v>
      </c>
      <c r="C42" t="str">
        <f>VLOOKUP(A42,'A3'!Q:Q,1,FALSE)</f>
        <v>0768455152162;bezpłatny do limitu</v>
      </c>
    </row>
    <row r="43" spans="1:3" x14ac:dyDescent="0.25">
      <c r="A43" s="17" t="s">
        <v>23956</v>
      </c>
      <c r="B43" s="17" t="s">
        <v>23830</v>
      </c>
      <c r="C43" t="str">
        <f>VLOOKUP(A43,'A3'!Q:Q,1,FALSE)</f>
        <v>0768455152179;30%</v>
      </c>
    </row>
    <row r="44" spans="1:3" x14ac:dyDescent="0.25">
      <c r="A44" s="17" t="s">
        <v>23957</v>
      </c>
      <c r="B44" s="17" t="s">
        <v>23830</v>
      </c>
      <c r="C44" t="str">
        <f>VLOOKUP(A44,'A3'!Q:Q,1,FALSE)</f>
        <v>0768455152179;bezpłatny do limitu</v>
      </c>
    </row>
    <row r="45" spans="1:3" x14ac:dyDescent="0.25">
      <c r="A45" s="17" t="s">
        <v>23958</v>
      </c>
      <c r="B45" s="17" t="s">
        <v>23830</v>
      </c>
      <c r="C45" t="str">
        <f>VLOOKUP(A45,'A3'!Q:Q,1,FALSE)</f>
        <v>0768455145614;30%</v>
      </c>
    </row>
    <row r="46" spans="1:3" x14ac:dyDescent="0.25">
      <c r="A46" s="17" t="s">
        <v>23959</v>
      </c>
      <c r="B46" s="17" t="s">
        <v>23830</v>
      </c>
      <c r="C46" t="str">
        <f>VLOOKUP(A46,'A3'!Q:Q,1,FALSE)</f>
        <v>0768455145614;bezpłatny do limitu</v>
      </c>
    </row>
    <row r="47" spans="1:3" x14ac:dyDescent="0.25">
      <c r="A47" s="17" t="s">
        <v>23960</v>
      </c>
      <c r="B47" s="17" t="s">
        <v>23830</v>
      </c>
      <c r="C47" t="str">
        <f>VLOOKUP(A47,'A3'!Q:Q,1,FALSE)</f>
        <v>0768455127405;30%</v>
      </c>
    </row>
    <row r="48" spans="1:3" x14ac:dyDescent="0.25">
      <c r="A48" s="17" t="s">
        <v>23961</v>
      </c>
      <c r="B48" s="17" t="s">
        <v>23830</v>
      </c>
      <c r="C48" t="str">
        <f>VLOOKUP(A48,'A3'!Q:Q,1,FALSE)</f>
        <v>0768455127405;bezpłatny do limitu</v>
      </c>
    </row>
    <row r="49" spans="1:3" x14ac:dyDescent="0.25">
      <c r="A49" s="17" t="s">
        <v>23962</v>
      </c>
      <c r="B49" s="17" t="s">
        <v>23830</v>
      </c>
      <c r="C49" t="str">
        <f>VLOOKUP(A49,'A3'!Q:Q,1,FALSE)</f>
        <v>0768455127450;30%</v>
      </c>
    </row>
    <row r="50" spans="1:3" x14ac:dyDescent="0.25">
      <c r="A50" s="17" t="s">
        <v>23963</v>
      </c>
      <c r="B50" s="17" t="s">
        <v>23830</v>
      </c>
      <c r="C50" t="str">
        <f>VLOOKUP(A50,'A3'!Q:Q,1,FALSE)</f>
        <v>0768455127450;bezpłatny do limitu</v>
      </c>
    </row>
    <row r="51" spans="1:3" x14ac:dyDescent="0.25">
      <c r="A51" s="17" t="s">
        <v>23964</v>
      </c>
      <c r="B51" s="17" t="s">
        <v>23830</v>
      </c>
      <c r="C51" t="str">
        <f>VLOOKUP(A51,'A3'!Q:Q,1,FALSE)</f>
        <v>0768455127481;30%</v>
      </c>
    </row>
    <row r="52" spans="1:3" x14ac:dyDescent="0.25">
      <c r="A52" s="17" t="s">
        <v>23965</v>
      </c>
      <c r="B52" s="17" t="s">
        <v>23830</v>
      </c>
      <c r="C52" t="str">
        <f>VLOOKUP(A52,'A3'!Q:Q,1,FALSE)</f>
        <v>0768455127481;bezpłatny do limitu</v>
      </c>
    </row>
    <row r="53" spans="1:3" x14ac:dyDescent="0.25">
      <c r="A53" s="17" t="s">
        <v>23966</v>
      </c>
      <c r="B53" s="17" t="s">
        <v>23830</v>
      </c>
      <c r="C53" t="str">
        <f>VLOOKUP(A53,'A3'!Q:Q,1,FALSE)</f>
        <v>0768455127375;30%</v>
      </c>
    </row>
    <row r="54" spans="1:3" x14ac:dyDescent="0.25">
      <c r="A54" s="17" t="s">
        <v>23967</v>
      </c>
      <c r="B54" s="17" t="s">
        <v>23830</v>
      </c>
      <c r="C54" t="str">
        <f>VLOOKUP(A54,'A3'!Q:Q,1,FALSE)</f>
        <v>0768455127375;bezpłatny do limitu</v>
      </c>
    </row>
    <row r="55" spans="1:3" x14ac:dyDescent="0.25">
      <c r="A55" s="17" t="s">
        <v>23968</v>
      </c>
      <c r="B55" s="17" t="s">
        <v>23830</v>
      </c>
      <c r="C55" t="str">
        <f>VLOOKUP(A55,'A3'!Q:Q,1,FALSE)</f>
        <v>0768455123889;30%</v>
      </c>
    </row>
    <row r="56" spans="1:3" x14ac:dyDescent="0.25">
      <c r="A56" s="17" t="s">
        <v>23969</v>
      </c>
      <c r="B56" s="17" t="s">
        <v>23830</v>
      </c>
      <c r="C56" t="str">
        <f>VLOOKUP(A56,'A3'!Q:Q,1,FALSE)</f>
        <v>0768455123889;bezpłatny do limitu</v>
      </c>
    </row>
    <row r="57" spans="1:3" x14ac:dyDescent="0.25">
      <c r="A57" s="17" t="s">
        <v>23970</v>
      </c>
      <c r="B57" s="17" t="s">
        <v>23830</v>
      </c>
      <c r="C57" t="str">
        <f>VLOOKUP(A57,'A3'!Q:Q,1,FALSE)</f>
        <v>0768455123896;30%</v>
      </c>
    </row>
    <row r="58" spans="1:3" x14ac:dyDescent="0.25">
      <c r="A58" s="17" t="s">
        <v>23971</v>
      </c>
      <c r="B58" s="17" t="s">
        <v>23830</v>
      </c>
      <c r="C58" t="str">
        <f>VLOOKUP(A58,'A3'!Q:Q,1,FALSE)</f>
        <v>0768455123896;bezpłatny do limitu</v>
      </c>
    </row>
    <row r="59" spans="1:3" x14ac:dyDescent="0.25">
      <c r="A59" s="17" t="s">
        <v>23972</v>
      </c>
      <c r="B59" s="17" t="s">
        <v>23830</v>
      </c>
      <c r="C59" t="str">
        <f>VLOOKUP(A59,'A3'!Q:Q,1,FALSE)</f>
        <v>0768455129164;30%</v>
      </c>
    </row>
    <row r="60" spans="1:3" x14ac:dyDescent="0.25">
      <c r="A60" s="17" t="s">
        <v>23973</v>
      </c>
      <c r="B60" s="17" t="s">
        <v>23830</v>
      </c>
      <c r="C60" t="str">
        <f>VLOOKUP(A60,'A3'!Q:Q,1,FALSE)</f>
        <v>0768455129164;bezpłatny do limitu</v>
      </c>
    </row>
    <row r="61" spans="1:3" x14ac:dyDescent="0.25">
      <c r="A61" s="17" t="s">
        <v>23974</v>
      </c>
      <c r="B61" s="17" t="s">
        <v>23830</v>
      </c>
      <c r="C61" t="str">
        <f>VLOOKUP(A61,'A3'!Q:Q,1,FALSE)</f>
        <v>0768455123902;30%</v>
      </c>
    </row>
    <row r="62" spans="1:3" x14ac:dyDescent="0.25">
      <c r="A62" s="17" t="s">
        <v>23975</v>
      </c>
      <c r="B62" s="17" t="s">
        <v>23830</v>
      </c>
      <c r="C62" t="str">
        <f>VLOOKUP(A62,'A3'!Q:Q,1,FALSE)</f>
        <v>0768455123902;bezpłatny do limitu</v>
      </c>
    </row>
    <row r="63" spans="1:3" x14ac:dyDescent="0.25">
      <c r="A63" s="17" t="s">
        <v>23976</v>
      </c>
      <c r="B63" s="17" t="s">
        <v>23830</v>
      </c>
      <c r="C63" t="str">
        <f>VLOOKUP(A63,'A3'!Q:Q,1,FALSE)</f>
        <v>0768455127153;30%</v>
      </c>
    </row>
    <row r="64" spans="1:3" x14ac:dyDescent="0.25">
      <c r="A64" s="17" t="s">
        <v>23977</v>
      </c>
      <c r="B64" s="17" t="s">
        <v>23830</v>
      </c>
      <c r="C64" t="str">
        <f>VLOOKUP(A64,'A3'!Q:Q,1,FALSE)</f>
        <v>0768455127153;bezpłatny do limitu</v>
      </c>
    </row>
    <row r="65" spans="1:3" x14ac:dyDescent="0.25">
      <c r="A65" s="17" t="s">
        <v>23978</v>
      </c>
      <c r="B65" s="17" t="s">
        <v>23830</v>
      </c>
      <c r="C65" t="str">
        <f>VLOOKUP(A65,'A3'!Q:Q,1,FALSE)</f>
        <v>0768455123773;30%</v>
      </c>
    </row>
    <row r="66" spans="1:3" x14ac:dyDescent="0.25">
      <c r="A66" s="17" t="s">
        <v>23979</v>
      </c>
      <c r="B66" s="17" t="s">
        <v>23830</v>
      </c>
      <c r="C66" t="str">
        <f>VLOOKUP(A66,'A3'!Q:Q,1,FALSE)</f>
        <v>0768455123773;bezpłatny do limitu</v>
      </c>
    </row>
    <row r="67" spans="1:3" x14ac:dyDescent="0.25">
      <c r="A67" s="17" t="s">
        <v>23980</v>
      </c>
      <c r="B67" s="17" t="s">
        <v>23830</v>
      </c>
      <c r="C67" t="str">
        <f>VLOOKUP(A67,'A3'!Q:Q,1,FALSE)</f>
        <v>0768455123780;30%</v>
      </c>
    </row>
    <row r="68" spans="1:3" x14ac:dyDescent="0.25">
      <c r="A68" s="17" t="s">
        <v>23981</v>
      </c>
      <c r="B68" s="17" t="s">
        <v>23830</v>
      </c>
      <c r="C68" t="str">
        <f>VLOOKUP(A68,'A3'!Q:Q,1,FALSE)</f>
        <v>0768455123780;bezpłatny do limitu</v>
      </c>
    </row>
    <row r="69" spans="1:3" x14ac:dyDescent="0.25">
      <c r="A69" s="17" t="s">
        <v>23982</v>
      </c>
      <c r="B69" s="17" t="s">
        <v>23830</v>
      </c>
      <c r="C69" t="str">
        <f>VLOOKUP(A69,'A3'!Q:Q,1,FALSE)</f>
        <v>0768455123803;30%</v>
      </c>
    </row>
    <row r="70" spans="1:3" x14ac:dyDescent="0.25">
      <c r="A70" s="17" t="s">
        <v>23983</v>
      </c>
      <c r="B70" s="17" t="s">
        <v>23830</v>
      </c>
      <c r="C70" t="str">
        <f>VLOOKUP(A70,'A3'!Q:Q,1,FALSE)</f>
        <v>0768455123803;bezpłatny do limitu</v>
      </c>
    </row>
    <row r="71" spans="1:3" x14ac:dyDescent="0.25">
      <c r="A71" s="17" t="s">
        <v>23984</v>
      </c>
      <c r="B71" s="17" t="s">
        <v>23830</v>
      </c>
      <c r="C71" t="str">
        <f>VLOOKUP(A71,'A3'!Q:Q,1,FALSE)</f>
        <v>0768455123810;30%</v>
      </c>
    </row>
    <row r="72" spans="1:3" x14ac:dyDescent="0.25">
      <c r="A72" s="17" t="s">
        <v>23985</v>
      </c>
      <c r="B72" s="17" t="s">
        <v>23830</v>
      </c>
      <c r="C72" t="str">
        <f>VLOOKUP(A72,'A3'!Q:Q,1,FALSE)</f>
        <v>0768455123810;bezpłatny do limitu</v>
      </c>
    </row>
    <row r="73" spans="1:3" x14ac:dyDescent="0.25">
      <c r="A73" s="17" t="s">
        <v>23986</v>
      </c>
      <c r="B73" s="17" t="s">
        <v>23830</v>
      </c>
      <c r="C73" t="str">
        <f>VLOOKUP(A73,'A3'!Q:Q,1,FALSE)</f>
        <v>0768455123797;30%</v>
      </c>
    </row>
    <row r="74" spans="1:3" x14ac:dyDescent="0.25">
      <c r="A74" s="17" t="s">
        <v>23987</v>
      </c>
      <c r="B74" s="17" t="s">
        <v>23830</v>
      </c>
      <c r="C74" t="str">
        <f>VLOOKUP(A74,'A3'!Q:Q,1,FALSE)</f>
        <v>0768455123797;bezpłatny do limitu</v>
      </c>
    </row>
    <row r="75" spans="1:3" x14ac:dyDescent="0.25">
      <c r="A75" s="17" t="s">
        <v>23988</v>
      </c>
      <c r="B75" s="17" t="s">
        <v>23830</v>
      </c>
      <c r="C75" t="str">
        <f>VLOOKUP(A75,'A3'!Q:Q,1,FALSE)</f>
        <v>0768455129201;30%</v>
      </c>
    </row>
    <row r="76" spans="1:3" x14ac:dyDescent="0.25">
      <c r="A76" s="17" t="s">
        <v>23989</v>
      </c>
      <c r="B76" s="17" t="s">
        <v>23830</v>
      </c>
      <c r="C76" t="str">
        <f>VLOOKUP(A76,'A3'!Q:Q,1,FALSE)</f>
        <v>0768455129201;bezpłatny do limitu</v>
      </c>
    </row>
    <row r="77" spans="1:3" x14ac:dyDescent="0.25">
      <c r="A77" s="17" t="s">
        <v>23990</v>
      </c>
      <c r="B77" s="17" t="s">
        <v>23830</v>
      </c>
      <c r="C77" t="str">
        <f>VLOOKUP(A77,'A3'!Q:Q,1,FALSE)</f>
        <v>5708932551601;30%</v>
      </c>
    </row>
    <row r="78" spans="1:3" x14ac:dyDescent="0.25">
      <c r="A78" s="17" t="s">
        <v>23991</v>
      </c>
      <c r="B78" s="17" t="s">
        <v>23830</v>
      </c>
      <c r="C78" t="str">
        <f>VLOOKUP(A78,'A3'!Q:Q,1,FALSE)</f>
        <v>5708932861496;30%</v>
      </c>
    </row>
    <row r="79" spans="1:3" x14ac:dyDescent="0.25">
      <c r="A79" s="17" t="s">
        <v>23992</v>
      </c>
      <c r="B79" s="17" t="s">
        <v>23830</v>
      </c>
      <c r="C79" t="str">
        <f>VLOOKUP(A79,'A3'!Q:Q,1,FALSE)</f>
        <v>5708932551632;30%</v>
      </c>
    </row>
    <row r="80" spans="1:3" x14ac:dyDescent="0.25">
      <c r="A80" s="17" t="s">
        <v>23993</v>
      </c>
      <c r="B80" s="17" t="s">
        <v>23830</v>
      </c>
      <c r="C80" t="str">
        <f>VLOOKUP(A80,'A3'!Q:Q,1,FALSE)</f>
        <v>5708932861489;30%</v>
      </c>
    </row>
    <row r="81" spans="1:3" x14ac:dyDescent="0.25">
      <c r="A81" s="17" t="s">
        <v>23994</v>
      </c>
      <c r="B81" s="17" t="s">
        <v>23830</v>
      </c>
      <c r="C81" t="str">
        <f>VLOOKUP(A81,'A3'!Q:Q,1,FALSE)</f>
        <v>5708932861519;30%</v>
      </c>
    </row>
    <row r="82" spans="1:3" x14ac:dyDescent="0.25">
      <c r="A82" s="17" t="s">
        <v>23995</v>
      </c>
      <c r="B82" s="17" t="s">
        <v>23830</v>
      </c>
      <c r="C82" t="str">
        <f>VLOOKUP(A82,'A3'!Q:Q,1,FALSE)</f>
        <v>5708932861519;bezpłatny do limitu</v>
      </c>
    </row>
    <row r="83" spans="1:3" x14ac:dyDescent="0.25">
      <c r="A83" s="17" t="s">
        <v>23996</v>
      </c>
      <c r="B83" s="17" t="s">
        <v>23830</v>
      </c>
      <c r="C83" t="str">
        <f>VLOOKUP(A83,'A3'!Q:Q,1,FALSE)</f>
        <v>5708932481922;30%</v>
      </c>
    </row>
    <row r="84" spans="1:3" x14ac:dyDescent="0.25">
      <c r="A84" s="17" t="s">
        <v>23997</v>
      </c>
      <c r="B84" s="17" t="s">
        <v>23830</v>
      </c>
      <c r="C84" t="str">
        <f>VLOOKUP(A84,'A3'!Q:Q,1,FALSE)</f>
        <v>5708932481922;bezpłatny do limitu</v>
      </c>
    </row>
    <row r="85" spans="1:3" x14ac:dyDescent="0.25">
      <c r="A85" s="17" t="s">
        <v>23998</v>
      </c>
      <c r="B85" s="17" t="s">
        <v>23830</v>
      </c>
      <c r="C85" t="str">
        <f>VLOOKUP(A85,'A3'!Q:Q,1,FALSE)</f>
        <v>5708932861502;30%</v>
      </c>
    </row>
    <row r="86" spans="1:3" x14ac:dyDescent="0.25">
      <c r="A86" s="17" t="s">
        <v>23999</v>
      </c>
      <c r="B86" s="17" t="s">
        <v>23830</v>
      </c>
      <c r="C86" t="str">
        <f>VLOOKUP(A86,'A3'!Q:Q,1,FALSE)</f>
        <v>5708932861502;bezpłatny do limitu</v>
      </c>
    </row>
    <row r="87" spans="1:3" x14ac:dyDescent="0.25">
      <c r="A87" s="17" t="s">
        <v>24000</v>
      </c>
      <c r="B87" s="17" t="s">
        <v>23830</v>
      </c>
      <c r="C87" t="str">
        <f>VLOOKUP(A87,'A3'!Q:Q,1,FALSE)</f>
        <v>5708932552660;30%</v>
      </c>
    </row>
    <row r="88" spans="1:3" x14ac:dyDescent="0.25">
      <c r="A88" s="17" t="s">
        <v>24001</v>
      </c>
      <c r="B88" s="17" t="s">
        <v>23830</v>
      </c>
      <c r="C88" t="str">
        <f>VLOOKUP(A88,'A3'!Q:Q,1,FALSE)</f>
        <v>5708932552660;bezpłatny do limitu</v>
      </c>
    </row>
    <row r="89" spans="1:3" x14ac:dyDescent="0.25">
      <c r="A89" s="17" t="s">
        <v>24002</v>
      </c>
      <c r="B89" s="17" t="s">
        <v>23830</v>
      </c>
      <c r="C89" t="str">
        <f>VLOOKUP(A89,'A3'!Q:Q,1,FALSE)</f>
        <v>7332430941374;30%</v>
      </c>
    </row>
    <row r="90" spans="1:3" x14ac:dyDescent="0.25">
      <c r="A90" s="17" t="s">
        <v>24003</v>
      </c>
      <c r="B90" s="17" t="s">
        <v>23830</v>
      </c>
      <c r="C90" t="str">
        <f>VLOOKUP(A90,'A3'!Q:Q,1,FALSE)</f>
        <v>7332430941374;bezpłatny do limitu</v>
      </c>
    </row>
    <row r="91" spans="1:3" x14ac:dyDescent="0.25">
      <c r="A91" s="17" t="s">
        <v>24004</v>
      </c>
      <c r="B91" s="17" t="s">
        <v>23830</v>
      </c>
      <c r="C91" t="str">
        <f>VLOOKUP(A91,'A3'!Q:Q,1,FALSE)</f>
        <v>7332430941367;30%</v>
      </c>
    </row>
    <row r="92" spans="1:3" x14ac:dyDescent="0.25">
      <c r="A92" s="17" t="s">
        <v>24005</v>
      </c>
      <c r="B92" s="17" t="s">
        <v>23830</v>
      </c>
      <c r="C92" t="str">
        <f>VLOOKUP(A92,'A3'!Q:Q,1,FALSE)</f>
        <v>7332430941367;bezpłatny do limitu</v>
      </c>
    </row>
    <row r="93" spans="1:3" x14ac:dyDescent="0.25">
      <c r="A93" s="17" t="s">
        <v>24006</v>
      </c>
      <c r="B93" s="17" t="s">
        <v>23830</v>
      </c>
      <c r="C93" t="str">
        <f>VLOOKUP(A93,'A3'!Q:Q,1,FALSE)</f>
        <v>7332430941381;30%</v>
      </c>
    </row>
    <row r="94" spans="1:3" x14ac:dyDescent="0.25">
      <c r="A94" s="17" t="s">
        <v>24007</v>
      </c>
      <c r="B94" s="17" t="s">
        <v>23830</v>
      </c>
      <c r="C94" t="str">
        <f>VLOOKUP(A94,'A3'!Q:Q,1,FALSE)</f>
        <v>7332430941381;bezpłatny do limitu</v>
      </c>
    </row>
    <row r="95" spans="1:3" x14ac:dyDescent="0.25">
      <c r="A95" s="17" t="s">
        <v>24008</v>
      </c>
      <c r="B95" s="17" t="s">
        <v>23830</v>
      </c>
      <c r="C95" t="str">
        <f>VLOOKUP(A95,'A3'!Q:Q,1,FALSE)</f>
        <v>7332551027056;30%</v>
      </c>
    </row>
    <row r="96" spans="1:3" x14ac:dyDescent="0.25">
      <c r="A96" s="17" t="s">
        <v>24009</v>
      </c>
      <c r="B96" s="17" t="s">
        <v>23830</v>
      </c>
      <c r="C96" t="str">
        <f>VLOOKUP(A96,'A3'!Q:Q,1,FALSE)</f>
        <v>7332551027056;bezpłatny do limitu</v>
      </c>
    </row>
    <row r="97" spans="1:3" x14ac:dyDescent="0.25">
      <c r="A97" s="17" t="s">
        <v>24010</v>
      </c>
      <c r="B97" s="17" t="s">
        <v>23830</v>
      </c>
      <c r="C97" t="str">
        <f>VLOOKUP(A97,'A3'!Q:Q,1,FALSE)</f>
        <v>15051978002291;30%</v>
      </c>
    </row>
    <row r="98" spans="1:3" x14ac:dyDescent="0.25">
      <c r="A98" s="17" t="s">
        <v>24011</v>
      </c>
      <c r="B98" s="17" t="s">
        <v>23830</v>
      </c>
      <c r="C98" t="str">
        <f>VLOOKUP(A98,'A3'!Q:Q,1,FALSE)</f>
        <v>15051978002321;30%</v>
      </c>
    </row>
    <row r="99" spans="1:3" x14ac:dyDescent="0.25">
      <c r="A99" s="17" t="s">
        <v>24012</v>
      </c>
      <c r="B99" s="17" t="s">
        <v>23830</v>
      </c>
      <c r="C99" t="str">
        <f>VLOOKUP(A99,'A3'!Q:Q,1,FALSE)</f>
        <v>4021447930381;30%</v>
      </c>
    </row>
    <row r="100" spans="1:3" x14ac:dyDescent="0.25">
      <c r="A100" s="17" t="s">
        <v>24013</v>
      </c>
      <c r="B100" s="17" t="s">
        <v>23830</v>
      </c>
      <c r="C100" t="str">
        <f>VLOOKUP(A100,'A3'!Q:Q,1,FALSE)</f>
        <v>4021447930350;30%</v>
      </c>
    </row>
    <row r="101" spans="1:3" x14ac:dyDescent="0.25">
      <c r="A101" s="17" t="s">
        <v>24014</v>
      </c>
      <c r="B101" s="17" t="s">
        <v>23830</v>
      </c>
      <c r="C101" t="str">
        <f>VLOOKUP(A101,'A3'!Q:Q,1,FALSE)</f>
        <v>3546895520737;30%</v>
      </c>
    </row>
    <row r="102" spans="1:3" x14ac:dyDescent="0.25">
      <c r="A102" s="17" t="s">
        <v>24015</v>
      </c>
      <c r="B102" s="17" t="s">
        <v>23830</v>
      </c>
      <c r="C102" t="str">
        <f>VLOOKUP(A102,'A3'!Q:Q,1,FALSE)</f>
        <v>3546895520744;30%</v>
      </c>
    </row>
    <row r="103" spans="1:3" x14ac:dyDescent="0.25">
      <c r="A103" s="17" t="s">
        <v>24016</v>
      </c>
      <c r="B103" s="17" t="s">
        <v>23830</v>
      </c>
      <c r="C103" t="str">
        <f>VLOOKUP(A103,'A3'!Q:Q,1,FALSE)</f>
        <v>3546895520720;30%</v>
      </c>
    </row>
    <row r="104" spans="1:3" x14ac:dyDescent="0.25">
      <c r="A104" s="17" t="s">
        <v>24017</v>
      </c>
      <c r="B104" s="17" t="s">
        <v>23830</v>
      </c>
      <c r="C104" t="str">
        <f>VLOOKUP(A104,'A3'!Q:Q,1,FALSE)</f>
        <v>3546895518017;30%</v>
      </c>
    </row>
    <row r="105" spans="1:3" x14ac:dyDescent="0.25">
      <c r="A105" s="17" t="s">
        <v>24018</v>
      </c>
      <c r="B105" s="17" t="s">
        <v>23830</v>
      </c>
      <c r="C105" t="str">
        <f>VLOOKUP(A105,'A3'!Q:Q,1,FALSE)</f>
        <v>3546895518024;30%</v>
      </c>
    </row>
    <row r="106" spans="1:3" x14ac:dyDescent="0.25">
      <c r="A106" s="17" t="s">
        <v>24019</v>
      </c>
      <c r="B106" s="17" t="s">
        <v>23830</v>
      </c>
      <c r="C106" t="str">
        <f>VLOOKUP(A106,'A3'!Q:Q,1,FALSE)</f>
        <v>3546895518024;bezpłatny do limitu</v>
      </c>
    </row>
    <row r="107" spans="1:3" x14ac:dyDescent="0.25">
      <c r="A107" s="17" t="s">
        <v>24020</v>
      </c>
      <c r="B107" s="17" t="s">
        <v>23830</v>
      </c>
      <c r="C107" t="str">
        <f>VLOOKUP(A107,'A3'!Q:Q,1,FALSE)</f>
        <v>4021447309323;30%</v>
      </c>
    </row>
    <row r="108" spans="1:3" x14ac:dyDescent="0.25">
      <c r="A108" s="17" t="s">
        <v>24021</v>
      </c>
      <c r="B108" s="17" t="s">
        <v>23830</v>
      </c>
      <c r="C108" t="str">
        <f>VLOOKUP(A108,'A3'!Q:Q,1,FALSE)</f>
        <v>4021447309200;30%</v>
      </c>
    </row>
    <row r="109" spans="1:3" x14ac:dyDescent="0.25">
      <c r="A109" s="17" t="s">
        <v>24022</v>
      </c>
      <c r="B109" s="17" t="s">
        <v>23830</v>
      </c>
      <c r="C109" t="str">
        <f>VLOOKUP(A109,'A3'!Q:Q,1,FALSE)</f>
        <v>4021447037493;30%</v>
      </c>
    </row>
    <row r="110" spans="1:3" x14ac:dyDescent="0.25">
      <c r="A110" s="17" t="s">
        <v>24023</v>
      </c>
      <c r="B110" s="17" t="s">
        <v>23830</v>
      </c>
      <c r="C110" t="str">
        <f>VLOOKUP(A110,'A3'!Q:Q,1,FALSE)</f>
        <v>0768455132027;30%</v>
      </c>
    </row>
    <row r="111" spans="1:3" x14ac:dyDescent="0.25">
      <c r="A111" s="17" t="s">
        <v>24024</v>
      </c>
      <c r="B111" s="17" t="s">
        <v>23830</v>
      </c>
      <c r="C111" t="str">
        <f>VLOOKUP(A111,'A3'!Q:Q,1,FALSE)</f>
        <v>0768455132027;bezpłatny do limitu</v>
      </c>
    </row>
    <row r="112" spans="1:3" x14ac:dyDescent="0.25">
      <c r="A112" s="17" t="s">
        <v>24025</v>
      </c>
      <c r="B112" s="17" t="s">
        <v>23830</v>
      </c>
      <c r="C112" t="str">
        <f>VLOOKUP(A112,'A3'!Q:Q,1,FALSE)</f>
        <v>0768455132034;30%</v>
      </c>
    </row>
    <row r="113" spans="1:3" x14ac:dyDescent="0.25">
      <c r="A113" s="17" t="s">
        <v>24026</v>
      </c>
      <c r="B113" s="17" t="s">
        <v>23830</v>
      </c>
      <c r="C113" t="str">
        <f>VLOOKUP(A113,'A3'!Q:Q,1,FALSE)</f>
        <v>0768455132034;bezpłatny do limitu</v>
      </c>
    </row>
    <row r="114" spans="1:3" x14ac:dyDescent="0.25">
      <c r="A114" s="17" t="s">
        <v>24027</v>
      </c>
      <c r="B114" s="17" t="s">
        <v>23830</v>
      </c>
      <c r="C114" t="str">
        <f>VLOOKUP(A114,'A3'!Q:Q,1,FALSE)</f>
        <v>0768455132041;30%</v>
      </c>
    </row>
    <row r="115" spans="1:3" x14ac:dyDescent="0.25">
      <c r="A115" s="17" t="s">
        <v>24028</v>
      </c>
      <c r="B115" s="17" t="s">
        <v>23830</v>
      </c>
      <c r="C115" t="str">
        <f>VLOOKUP(A115,'A3'!Q:Q,1,FALSE)</f>
        <v>0768455132041;bezpłatny do limitu</v>
      </c>
    </row>
    <row r="116" spans="1:3" x14ac:dyDescent="0.25">
      <c r="A116" s="17" t="s">
        <v>24029</v>
      </c>
      <c r="B116" s="17" t="s">
        <v>23830</v>
      </c>
      <c r="C116" t="str">
        <f>VLOOKUP(A116,'A3'!Q:Q,1,FALSE)</f>
        <v>0768455132010;30%</v>
      </c>
    </row>
    <row r="117" spans="1:3" x14ac:dyDescent="0.25">
      <c r="A117" s="17" t="s">
        <v>24030</v>
      </c>
      <c r="B117" s="17" t="s">
        <v>23830</v>
      </c>
      <c r="C117" t="str">
        <f>VLOOKUP(A117,'A3'!Q:Q,1,FALSE)</f>
        <v>0768455132010;bezpłatny do limitu</v>
      </c>
    </row>
    <row r="118" spans="1:3" x14ac:dyDescent="0.25">
      <c r="A118" s="17" t="s">
        <v>24031</v>
      </c>
      <c r="B118" s="17" t="s">
        <v>23830</v>
      </c>
      <c r="C118" t="str">
        <f>VLOOKUP(A118,'A3'!Q:Q,1,FALSE)</f>
        <v>15051978001096;30%</v>
      </c>
    </row>
    <row r="119" spans="1:3" x14ac:dyDescent="0.25">
      <c r="A119" s="17" t="s">
        <v>24032</v>
      </c>
      <c r="B119" s="17" t="s">
        <v>23830</v>
      </c>
      <c r="C119" t="str">
        <f>VLOOKUP(A119,'A3'!Q:Q,1,FALSE)</f>
        <v>15051978001096;bezpłatny do limitu</v>
      </c>
    </row>
    <row r="120" spans="1:3" x14ac:dyDescent="0.25">
      <c r="A120" s="17" t="s">
        <v>24033</v>
      </c>
      <c r="B120" s="17" t="s">
        <v>23830</v>
      </c>
      <c r="C120" t="str">
        <f>VLOOKUP(A120,'A3'!Q:Q,1,FALSE)</f>
        <v>15051978001102;30%</v>
      </c>
    </row>
    <row r="121" spans="1:3" x14ac:dyDescent="0.25">
      <c r="A121" s="17" t="s">
        <v>24034</v>
      </c>
      <c r="B121" s="17" t="s">
        <v>23830</v>
      </c>
      <c r="C121" t="str">
        <f>VLOOKUP(A121,'A3'!Q:Q,1,FALSE)</f>
        <v>15051978001102;bezpłatny do limitu</v>
      </c>
    </row>
    <row r="122" spans="1:3" x14ac:dyDescent="0.25">
      <c r="A122" s="17" t="s">
        <v>24035</v>
      </c>
      <c r="B122" s="17" t="s">
        <v>23830</v>
      </c>
      <c r="C122" t="str">
        <f>VLOOKUP(A122,'A3'!Q:Q,1,FALSE)</f>
        <v>4049500890922;30%</v>
      </c>
    </row>
    <row r="123" spans="1:3" x14ac:dyDescent="0.25">
      <c r="A123" s="17" t="s">
        <v>24036</v>
      </c>
      <c r="B123" s="17" t="s">
        <v>23830</v>
      </c>
      <c r="C123" t="str">
        <f>VLOOKUP(A123,'A3'!Q:Q,1,FALSE)</f>
        <v>4049500890922;bezpłatny do limitu</v>
      </c>
    </row>
    <row r="124" spans="1:3" x14ac:dyDescent="0.25">
      <c r="A124" s="17" t="s">
        <v>24037</v>
      </c>
      <c r="B124" s="17" t="s">
        <v>23830</v>
      </c>
      <c r="C124" t="str">
        <f>VLOOKUP(A124,'A3'!Q:Q,1,FALSE)</f>
        <v>4049500890915;30%</v>
      </c>
    </row>
    <row r="125" spans="1:3" x14ac:dyDescent="0.25">
      <c r="A125" s="17" t="s">
        <v>24038</v>
      </c>
      <c r="B125" s="17" t="s">
        <v>23830</v>
      </c>
      <c r="C125" t="str">
        <f>VLOOKUP(A125,'A3'!Q:Q,1,FALSE)</f>
        <v>4049500890915;bezpłatny do limitu</v>
      </c>
    </row>
    <row r="126" spans="1:3" x14ac:dyDescent="0.25">
      <c r="A126" s="17" t="s">
        <v>24039</v>
      </c>
      <c r="B126" s="17" t="s">
        <v>23830</v>
      </c>
      <c r="C126" t="str">
        <f>VLOOKUP(A126,'A3'!Q:Q,1,FALSE)</f>
        <v>4049500890946;30%</v>
      </c>
    </row>
    <row r="127" spans="1:3" x14ac:dyDescent="0.25">
      <c r="A127" s="17" t="s">
        <v>24040</v>
      </c>
      <c r="B127" s="17" t="s">
        <v>23830</v>
      </c>
      <c r="C127" t="str">
        <f>VLOOKUP(A127,'A3'!Q:Q,1,FALSE)</f>
        <v>4049500890946;bezpłatny do limitu</v>
      </c>
    </row>
    <row r="128" spans="1:3" x14ac:dyDescent="0.25">
      <c r="A128" s="17" t="s">
        <v>24041</v>
      </c>
      <c r="B128" s="17" t="s">
        <v>23830</v>
      </c>
      <c r="C128" t="str">
        <f>VLOOKUP(A128,'A3'!Q:Q,1,FALSE)</f>
        <v>7332551816421;30%</v>
      </c>
    </row>
    <row r="129" spans="1:3" x14ac:dyDescent="0.25">
      <c r="A129" s="17" t="s">
        <v>24042</v>
      </c>
      <c r="B129" s="17" t="s">
        <v>23830</v>
      </c>
      <c r="C129" t="str">
        <f>VLOOKUP(A129,'A3'!Q:Q,1,FALSE)</f>
        <v>7332551816421;bezpłatny do limitu</v>
      </c>
    </row>
    <row r="130" spans="1:3" x14ac:dyDescent="0.25">
      <c r="A130" s="17" t="s">
        <v>24043</v>
      </c>
      <c r="B130" s="17" t="s">
        <v>23830</v>
      </c>
      <c r="C130" t="str">
        <f>VLOOKUP(A130,'A3'!Q:Q,1,FALSE)</f>
        <v>7332551816483;30%</v>
      </c>
    </row>
    <row r="131" spans="1:3" x14ac:dyDescent="0.25">
      <c r="A131" s="17" t="s">
        <v>24044</v>
      </c>
      <c r="B131" s="17" t="s">
        <v>23830</v>
      </c>
      <c r="C131" t="str">
        <f>VLOOKUP(A131,'A3'!Q:Q,1,FALSE)</f>
        <v>7332551816483;bezpłatny do limitu</v>
      </c>
    </row>
    <row r="132" spans="1:3" x14ac:dyDescent="0.25">
      <c r="A132" s="17" t="s">
        <v>24045</v>
      </c>
      <c r="B132" s="17" t="s">
        <v>23830</v>
      </c>
      <c r="C132" t="str">
        <f>VLOOKUP(A132,'A3'!Q:Q,1,FALSE)</f>
        <v>8595163717817;30%</v>
      </c>
    </row>
    <row r="133" spans="1:3" x14ac:dyDescent="0.25">
      <c r="A133" s="17" t="s">
        <v>24046</v>
      </c>
      <c r="B133" s="17" t="s">
        <v>23830</v>
      </c>
      <c r="C133" t="str">
        <f>VLOOKUP(A133,'A3'!Q:Q,1,FALSE)</f>
        <v>4021447013862;30%</v>
      </c>
    </row>
    <row r="134" spans="1:3" x14ac:dyDescent="0.25">
      <c r="A134" s="17" t="s">
        <v>24047</v>
      </c>
      <c r="B134" s="17" t="s">
        <v>23830</v>
      </c>
      <c r="C134" t="str">
        <f>VLOOKUP(A134,'A3'!Q:Q,1,FALSE)</f>
        <v>4021447013886;30%</v>
      </c>
    </row>
    <row r="135" spans="1:3" x14ac:dyDescent="0.25">
      <c r="A135" s="17" t="s">
        <v>24048</v>
      </c>
      <c r="B135" s="17" t="s">
        <v>23830</v>
      </c>
      <c r="C135" t="str">
        <f>VLOOKUP(A135,'A3'!Q:Q,1,FALSE)</f>
        <v>3546894554863;30%</v>
      </c>
    </row>
    <row r="136" spans="1:3" x14ac:dyDescent="0.25">
      <c r="A136" s="17" t="s">
        <v>24049</v>
      </c>
      <c r="B136" s="17" t="s">
        <v>23830</v>
      </c>
      <c r="C136" t="str">
        <f>VLOOKUP(A136,'A3'!Q:Q,1,FALSE)</f>
        <v>3546894554870;30%</v>
      </c>
    </row>
    <row r="137" spans="1:3" x14ac:dyDescent="0.25">
      <c r="A137" s="17" t="s">
        <v>24050</v>
      </c>
      <c r="B137" s="17" t="s">
        <v>23830</v>
      </c>
      <c r="C137" t="str">
        <f>VLOOKUP(A137,'A3'!Q:Q,1,FALSE)</f>
        <v>3546894530669;30%</v>
      </c>
    </row>
    <row r="138" spans="1:3" x14ac:dyDescent="0.25">
      <c r="A138" s="17" t="s">
        <v>24051</v>
      </c>
      <c r="B138" s="17" t="s">
        <v>23830</v>
      </c>
      <c r="C138" t="str">
        <f>VLOOKUP(A138,'A3'!Q:Q,1,FALSE)</f>
        <v>3546894549517;30%</v>
      </c>
    </row>
    <row r="139" spans="1:3" x14ac:dyDescent="0.25">
      <c r="A139" s="17" t="s">
        <v>24052</v>
      </c>
      <c r="B139" s="17" t="s">
        <v>23830</v>
      </c>
      <c r="C139" t="str">
        <f>VLOOKUP(A139,'A3'!Q:Q,1,FALSE)</f>
        <v>3546894554887;30%</v>
      </c>
    </row>
    <row r="140" spans="1:3" x14ac:dyDescent="0.25">
      <c r="A140" s="17" t="s">
        <v>24053</v>
      </c>
      <c r="B140" s="17" t="s">
        <v>23830</v>
      </c>
      <c r="C140" t="str">
        <f>VLOOKUP(A140,'A3'!Q:Q,1,FALSE)</f>
        <v>3546894554894;30%</v>
      </c>
    </row>
    <row r="141" spans="1:3" x14ac:dyDescent="0.25">
      <c r="A141" s="17" t="s">
        <v>24054</v>
      </c>
      <c r="B141" s="17" t="s">
        <v>23830</v>
      </c>
      <c r="C141" t="str">
        <f>VLOOKUP(A141,'A3'!Q:Q,1,FALSE)</f>
        <v>8681349103922;30%</v>
      </c>
    </row>
    <row r="142" spans="1:3" x14ac:dyDescent="0.25">
      <c r="A142" s="17" t="s">
        <v>24055</v>
      </c>
      <c r="B142" s="17" t="s">
        <v>23830</v>
      </c>
      <c r="C142" t="str">
        <f>VLOOKUP(A142,'A3'!Q:Q,1,FALSE)</f>
        <v>8681349103922;bezpłatny do limitu</v>
      </c>
    </row>
    <row r="143" spans="1:3" x14ac:dyDescent="0.25">
      <c r="A143" s="17" t="s">
        <v>24056</v>
      </c>
      <c r="B143" s="17" t="s">
        <v>23830</v>
      </c>
      <c r="C143" t="str">
        <f>VLOOKUP(A143,'A3'!Q:Q,1,FALSE)</f>
        <v>4049500737043;30%</v>
      </c>
    </row>
    <row r="144" spans="1:3" x14ac:dyDescent="0.25">
      <c r="A144" s="17" t="s">
        <v>24057</v>
      </c>
      <c r="B144" s="17" t="s">
        <v>23830</v>
      </c>
      <c r="C144" t="str">
        <f>VLOOKUP(A144,'A3'!Q:Q,1,FALSE)</f>
        <v>4049500737043;bezpłatny do limitu</v>
      </c>
    </row>
    <row r="145" spans="1:3" x14ac:dyDescent="0.25">
      <c r="A145" s="17" t="s">
        <v>24058</v>
      </c>
      <c r="B145" s="17" t="s">
        <v>23830</v>
      </c>
      <c r="C145" t="str">
        <f>VLOOKUP(A145,'A3'!Q:Q,1,FALSE)</f>
        <v>4049500737074;30%</v>
      </c>
    </row>
    <row r="146" spans="1:3" x14ac:dyDescent="0.25">
      <c r="A146" s="17" t="s">
        <v>24059</v>
      </c>
      <c r="B146" s="17" t="s">
        <v>23830</v>
      </c>
      <c r="C146" t="str">
        <f>VLOOKUP(A146,'A3'!Q:Q,1,FALSE)</f>
        <v>4049500737074;bezpłatny do limitu</v>
      </c>
    </row>
    <row r="147" spans="1:3" x14ac:dyDescent="0.25">
      <c r="A147" s="17" t="s">
        <v>24060</v>
      </c>
      <c r="B147" s="17" t="s">
        <v>23830</v>
      </c>
      <c r="C147" t="str">
        <f>VLOOKUP(A147,'A3'!Q:Q,1,FALSE)</f>
        <v>4049500737258;30%</v>
      </c>
    </row>
    <row r="148" spans="1:3" x14ac:dyDescent="0.25">
      <c r="A148" s="17" t="s">
        <v>24061</v>
      </c>
      <c r="B148" s="17" t="s">
        <v>23830</v>
      </c>
      <c r="C148" t="str">
        <f>VLOOKUP(A148,'A3'!Q:Q,1,FALSE)</f>
        <v>4049500737258;bezpłatny do limitu</v>
      </c>
    </row>
    <row r="149" spans="1:3" x14ac:dyDescent="0.25">
      <c r="A149" s="17" t="s">
        <v>24062</v>
      </c>
      <c r="B149" s="17" t="s">
        <v>23830</v>
      </c>
      <c r="C149" t="str">
        <f>VLOOKUP(A149,'A3'!Q:Q,1,FALSE)</f>
        <v>4049500737401;30%</v>
      </c>
    </row>
    <row r="150" spans="1:3" x14ac:dyDescent="0.25">
      <c r="A150" s="17" t="s">
        <v>24063</v>
      </c>
      <c r="B150" s="17" t="s">
        <v>23830</v>
      </c>
      <c r="C150" t="str">
        <f>VLOOKUP(A150,'A3'!Q:Q,1,FALSE)</f>
        <v>4049500737401;bezpłatny do limitu</v>
      </c>
    </row>
    <row r="151" spans="1:3" x14ac:dyDescent="0.25">
      <c r="A151" s="17" t="s">
        <v>24064</v>
      </c>
      <c r="B151" s="17" t="s">
        <v>23830</v>
      </c>
      <c r="C151" t="str">
        <f>VLOOKUP(A151,'A3'!Q:Q,1,FALSE)</f>
        <v>4049500736534;30%</v>
      </c>
    </row>
    <row r="152" spans="1:3" x14ac:dyDescent="0.25">
      <c r="A152" s="17" t="s">
        <v>24065</v>
      </c>
      <c r="B152" s="17" t="s">
        <v>23830</v>
      </c>
      <c r="C152" t="str">
        <f>VLOOKUP(A152,'A3'!Q:Q,1,FALSE)</f>
        <v>4049500736534;bezpłatny do limitu</v>
      </c>
    </row>
    <row r="153" spans="1:3" x14ac:dyDescent="0.25">
      <c r="A153" s="17" t="s">
        <v>24066</v>
      </c>
      <c r="B153" s="17" t="s">
        <v>23830</v>
      </c>
      <c r="C153" t="str">
        <f>VLOOKUP(A153,'A3'!Q:Q,1,FALSE)</f>
        <v>4049500736596;30%</v>
      </c>
    </row>
    <row r="154" spans="1:3" x14ac:dyDescent="0.25">
      <c r="A154" s="17" t="s">
        <v>24067</v>
      </c>
      <c r="B154" s="17" t="s">
        <v>23830</v>
      </c>
      <c r="C154" t="str">
        <f>VLOOKUP(A154,'A3'!Q:Q,1,FALSE)</f>
        <v>4049500736596;bezpłatny do limitu</v>
      </c>
    </row>
    <row r="155" spans="1:3" x14ac:dyDescent="0.25">
      <c r="A155" s="17" t="s">
        <v>24068</v>
      </c>
      <c r="B155" s="17" t="s">
        <v>23830</v>
      </c>
      <c r="C155" t="str">
        <f>VLOOKUP(A155,'A3'!Q:Q,1,FALSE)</f>
        <v>4049500736749;30%</v>
      </c>
    </row>
    <row r="156" spans="1:3" x14ac:dyDescent="0.25">
      <c r="A156" s="17" t="s">
        <v>24069</v>
      </c>
      <c r="B156" s="17" t="s">
        <v>23830</v>
      </c>
      <c r="C156" t="str">
        <f>VLOOKUP(A156,'A3'!Q:Q,1,FALSE)</f>
        <v>4049500736749;bezpłatny do limitu</v>
      </c>
    </row>
    <row r="157" spans="1:3" x14ac:dyDescent="0.25">
      <c r="A157" s="17" t="s">
        <v>24070</v>
      </c>
      <c r="B157" s="17" t="s">
        <v>23830</v>
      </c>
      <c r="C157" t="str">
        <f>VLOOKUP(A157,'A3'!Q:Q,1,FALSE)</f>
        <v>4021447931289;30%</v>
      </c>
    </row>
    <row r="158" spans="1:3" x14ac:dyDescent="0.25">
      <c r="A158" s="17" t="s">
        <v>24071</v>
      </c>
      <c r="B158" s="17" t="s">
        <v>23830</v>
      </c>
      <c r="C158" t="str">
        <f>VLOOKUP(A158,'A3'!Q:Q,1,FALSE)</f>
        <v>5708932699136;30%</v>
      </c>
    </row>
    <row r="159" spans="1:3" x14ac:dyDescent="0.25">
      <c r="A159" s="17" t="s">
        <v>24072</v>
      </c>
      <c r="B159" s="17" t="s">
        <v>23830</v>
      </c>
      <c r="C159" t="str">
        <f>VLOOKUP(A159,'A3'!Q:Q,1,FALSE)</f>
        <v>0768455150946;30%</v>
      </c>
    </row>
    <row r="160" spans="1:3" x14ac:dyDescent="0.25">
      <c r="A160" s="17" t="s">
        <v>24073</v>
      </c>
      <c r="B160" s="17" t="s">
        <v>23830</v>
      </c>
      <c r="C160" t="str">
        <f>VLOOKUP(A160,'A3'!Q:Q,1,FALSE)</f>
        <v>0768455150946;bezpłatny do limitu</v>
      </c>
    </row>
    <row r="161" spans="1:3" x14ac:dyDescent="0.25">
      <c r="A161" s="17" t="s">
        <v>24074</v>
      </c>
      <c r="B161" s="17" t="s">
        <v>23830</v>
      </c>
      <c r="C161" t="str">
        <f>VLOOKUP(A161,'A3'!Q:Q,1,FALSE)</f>
        <v>0768455150953;30%</v>
      </c>
    </row>
    <row r="162" spans="1:3" x14ac:dyDescent="0.25">
      <c r="A162" s="17" t="s">
        <v>24075</v>
      </c>
      <c r="B162" s="17" t="s">
        <v>23830</v>
      </c>
      <c r="C162" t="str">
        <f>VLOOKUP(A162,'A3'!Q:Q,1,FALSE)</f>
        <v>0768455150953;bezpłatny do limitu</v>
      </c>
    </row>
    <row r="163" spans="1:3" x14ac:dyDescent="0.25">
      <c r="A163" s="17" t="s">
        <v>24076</v>
      </c>
      <c r="B163" s="17" t="s">
        <v>23830</v>
      </c>
      <c r="C163" t="str">
        <f>VLOOKUP(A163,'A3'!Q:Q,1,FALSE)</f>
        <v>0768455150892;30%</v>
      </c>
    </row>
    <row r="164" spans="1:3" x14ac:dyDescent="0.25">
      <c r="A164" s="17" t="s">
        <v>24077</v>
      </c>
      <c r="B164" s="17" t="s">
        <v>23830</v>
      </c>
      <c r="C164" t="str">
        <f>VLOOKUP(A164,'A3'!Q:Q,1,FALSE)</f>
        <v>0768455150892;bezpłatny do limitu</v>
      </c>
    </row>
    <row r="165" spans="1:3" x14ac:dyDescent="0.25">
      <c r="A165" s="17" t="s">
        <v>24078</v>
      </c>
      <c r="B165" s="17" t="s">
        <v>23830</v>
      </c>
      <c r="C165" t="str">
        <f>VLOOKUP(A165,'A3'!Q:Q,1,FALSE)</f>
        <v>0768455150885;30%</v>
      </c>
    </row>
    <row r="166" spans="1:3" x14ac:dyDescent="0.25">
      <c r="A166" s="17" t="s">
        <v>24079</v>
      </c>
      <c r="B166" s="17" t="s">
        <v>23830</v>
      </c>
      <c r="C166" t="str">
        <f>VLOOKUP(A166,'A3'!Q:Q,1,FALSE)</f>
        <v>0768455150885;bezpłatny do limitu</v>
      </c>
    </row>
    <row r="167" spans="1:3" x14ac:dyDescent="0.25">
      <c r="A167" s="17" t="s">
        <v>24080</v>
      </c>
      <c r="B167" s="17" t="s">
        <v>23830</v>
      </c>
      <c r="C167" t="str">
        <f>VLOOKUP(A167,'A3'!Q:Q,1,FALSE)</f>
        <v>0768455150823;30%</v>
      </c>
    </row>
    <row r="168" spans="1:3" x14ac:dyDescent="0.25">
      <c r="A168" s="17" t="s">
        <v>24081</v>
      </c>
      <c r="B168" s="17" t="s">
        <v>23830</v>
      </c>
      <c r="C168" t="str">
        <f>VLOOKUP(A168,'A3'!Q:Q,1,FALSE)</f>
        <v>0768455150823;bezpłatny do limitu</v>
      </c>
    </row>
    <row r="169" spans="1:3" x14ac:dyDescent="0.25">
      <c r="A169" s="17" t="s">
        <v>24082</v>
      </c>
      <c r="B169" s="17" t="s">
        <v>23830</v>
      </c>
      <c r="C169" t="str">
        <f>VLOOKUP(A169,'A3'!Q:Q,1,FALSE)</f>
        <v>0768455150816;30%</v>
      </c>
    </row>
    <row r="170" spans="1:3" x14ac:dyDescent="0.25">
      <c r="A170" s="17" t="s">
        <v>24083</v>
      </c>
      <c r="B170" s="17" t="s">
        <v>23830</v>
      </c>
      <c r="C170" t="str">
        <f>VLOOKUP(A170,'A3'!Q:Q,1,FALSE)</f>
        <v>0768455150816;bezpłatny do limitu</v>
      </c>
    </row>
    <row r="171" spans="1:3" x14ac:dyDescent="0.25">
      <c r="A171" s="17" t="s">
        <v>24084</v>
      </c>
      <c r="B171" s="17" t="s">
        <v>23830</v>
      </c>
      <c r="C171" t="str">
        <f>VLOOKUP(A171,'A3'!Q:Q,1,FALSE)</f>
        <v>0768455150809;30%</v>
      </c>
    </row>
    <row r="172" spans="1:3" x14ac:dyDescent="0.25">
      <c r="A172" s="17" t="s">
        <v>24085</v>
      </c>
      <c r="B172" s="17" t="s">
        <v>23830</v>
      </c>
      <c r="C172" t="str">
        <f>VLOOKUP(A172,'A3'!Q:Q,1,FALSE)</f>
        <v>0768455150809;bezpłatny do limitu</v>
      </c>
    </row>
    <row r="173" spans="1:3" x14ac:dyDescent="0.25">
      <c r="A173" s="17" t="s">
        <v>24086</v>
      </c>
      <c r="B173" s="17" t="s">
        <v>23830</v>
      </c>
      <c r="C173" t="str">
        <f>VLOOKUP(A173,'A3'!Q:Q,1,FALSE)</f>
        <v>0768455150847;30%</v>
      </c>
    </row>
    <row r="174" spans="1:3" x14ac:dyDescent="0.25">
      <c r="A174" s="17" t="s">
        <v>24087</v>
      </c>
      <c r="B174" s="17" t="s">
        <v>23830</v>
      </c>
      <c r="C174" t="str">
        <f>VLOOKUP(A174,'A3'!Q:Q,1,FALSE)</f>
        <v>0768455150847;bezpłatny do limitu</v>
      </c>
    </row>
    <row r="175" spans="1:3" x14ac:dyDescent="0.25">
      <c r="A175" s="17" t="s">
        <v>24088</v>
      </c>
      <c r="B175" s="17" t="s">
        <v>23830</v>
      </c>
      <c r="C175" t="str">
        <f>VLOOKUP(A175,'A3'!Q:Q,1,FALSE)</f>
        <v>0768455094950;30%</v>
      </c>
    </row>
    <row r="176" spans="1:3" x14ac:dyDescent="0.25">
      <c r="A176" s="17" t="s">
        <v>24089</v>
      </c>
      <c r="B176" s="17" t="s">
        <v>23830</v>
      </c>
      <c r="C176" t="str">
        <f>VLOOKUP(A176,'A3'!Q:Q,1,FALSE)</f>
        <v>0768455094950;bezpłatny do limitu</v>
      </c>
    </row>
    <row r="177" spans="1:3" x14ac:dyDescent="0.25">
      <c r="A177" s="17" t="s">
        <v>24090</v>
      </c>
      <c r="B177" s="17" t="s">
        <v>23830</v>
      </c>
      <c r="C177" t="str">
        <f>VLOOKUP(A177,'A3'!Q:Q,1,FALSE)</f>
        <v>0768455157242;30%</v>
      </c>
    </row>
    <row r="178" spans="1:3" x14ac:dyDescent="0.25">
      <c r="A178" s="17" t="s">
        <v>24091</v>
      </c>
      <c r="B178" s="17" t="s">
        <v>23830</v>
      </c>
      <c r="C178" t="str">
        <f>VLOOKUP(A178,'A3'!Q:Q,1,FALSE)</f>
        <v>0768455157242;bezpłatny do limitu</v>
      </c>
    </row>
    <row r="179" spans="1:3" x14ac:dyDescent="0.25">
      <c r="A179" s="17" t="s">
        <v>24092</v>
      </c>
      <c r="B179" s="17" t="s">
        <v>23830</v>
      </c>
      <c r="C179" t="str">
        <f>VLOOKUP(A179,'A3'!Q:Q,1,FALSE)</f>
        <v>0768455157259;30%</v>
      </c>
    </row>
    <row r="180" spans="1:3" x14ac:dyDescent="0.25">
      <c r="A180" s="17" t="s">
        <v>24093</v>
      </c>
      <c r="B180" s="17" t="s">
        <v>23830</v>
      </c>
      <c r="C180" t="str">
        <f>VLOOKUP(A180,'A3'!Q:Q,1,FALSE)</f>
        <v>0768455157259;bezpłatny do limitu</v>
      </c>
    </row>
    <row r="181" spans="1:3" x14ac:dyDescent="0.25">
      <c r="A181" s="17" t="s">
        <v>24094</v>
      </c>
      <c r="B181" s="17" t="s">
        <v>23830</v>
      </c>
      <c r="C181" t="str">
        <f>VLOOKUP(A181,'A3'!Q:Q,1,FALSE)</f>
        <v>0768455150854;30%</v>
      </c>
    </row>
    <row r="182" spans="1:3" x14ac:dyDescent="0.25">
      <c r="A182" s="17" t="s">
        <v>24095</v>
      </c>
      <c r="B182" s="17" t="s">
        <v>23830</v>
      </c>
      <c r="C182" t="str">
        <f>VLOOKUP(A182,'A3'!Q:Q,1,FALSE)</f>
        <v>0768455150854;bezpłatny do limitu</v>
      </c>
    </row>
    <row r="183" spans="1:3" x14ac:dyDescent="0.25">
      <c r="A183" s="17" t="s">
        <v>24096</v>
      </c>
      <c r="B183" s="17" t="s">
        <v>23830</v>
      </c>
      <c r="C183" t="str">
        <f>VLOOKUP(A183,'A3'!Q:Q,1,FALSE)</f>
        <v>4049500222464;30%</v>
      </c>
    </row>
    <row r="184" spans="1:3" x14ac:dyDescent="0.25">
      <c r="A184" s="17" t="s">
        <v>24097</v>
      </c>
      <c r="B184" s="17" t="s">
        <v>23830</v>
      </c>
      <c r="C184" t="str">
        <f>VLOOKUP(A184,'A3'!Q:Q,1,FALSE)</f>
        <v>4049500222464;bezpłatny do limitu</v>
      </c>
    </row>
    <row r="185" spans="1:3" x14ac:dyDescent="0.25">
      <c r="A185" s="17" t="s">
        <v>24098</v>
      </c>
      <c r="B185" s="17" t="s">
        <v>23830</v>
      </c>
      <c r="C185" t="str">
        <f>VLOOKUP(A185,'A3'!Q:Q,1,FALSE)</f>
        <v>4049500222471;30%</v>
      </c>
    </row>
    <row r="186" spans="1:3" x14ac:dyDescent="0.25">
      <c r="A186" s="17" t="s">
        <v>24099</v>
      </c>
      <c r="B186" s="17" t="s">
        <v>23830</v>
      </c>
      <c r="C186" t="str">
        <f>VLOOKUP(A186,'A3'!Q:Q,1,FALSE)</f>
        <v>4049500222471;bezpłatny do limitu</v>
      </c>
    </row>
    <row r="187" spans="1:3" x14ac:dyDescent="0.25">
      <c r="A187" s="17" t="s">
        <v>24100</v>
      </c>
      <c r="B187" s="17" t="s">
        <v>23830</v>
      </c>
      <c r="C187" t="str">
        <f>VLOOKUP(A187,'A3'!Q:Q,1,FALSE)</f>
        <v>4049500222488;30%</v>
      </c>
    </row>
    <row r="188" spans="1:3" x14ac:dyDescent="0.25">
      <c r="A188" s="17" t="s">
        <v>24101</v>
      </c>
      <c r="B188" s="17" t="s">
        <v>23830</v>
      </c>
      <c r="C188" t="str">
        <f>VLOOKUP(A188,'A3'!Q:Q,1,FALSE)</f>
        <v>4049500222488;bezpłatny do limitu</v>
      </c>
    </row>
    <row r="189" spans="1:3" x14ac:dyDescent="0.25">
      <c r="A189" s="17" t="s">
        <v>24102</v>
      </c>
      <c r="B189" s="17" t="s">
        <v>23830</v>
      </c>
      <c r="C189" t="str">
        <f>VLOOKUP(A189,'A3'!Q:Q,1,FALSE)</f>
        <v>4049500222501;30%</v>
      </c>
    </row>
    <row r="190" spans="1:3" x14ac:dyDescent="0.25">
      <c r="A190" s="17" t="s">
        <v>24103</v>
      </c>
      <c r="B190" s="17" t="s">
        <v>23830</v>
      </c>
      <c r="C190" t="str">
        <f>VLOOKUP(A190,'A3'!Q:Q,1,FALSE)</f>
        <v>4049500222259;30%</v>
      </c>
    </row>
    <row r="191" spans="1:3" x14ac:dyDescent="0.25">
      <c r="A191" s="17" t="s">
        <v>24104</v>
      </c>
      <c r="B191" s="17" t="s">
        <v>23830</v>
      </c>
      <c r="C191" t="str">
        <f>VLOOKUP(A191,'A3'!Q:Q,1,FALSE)</f>
        <v>4049500222525;30%</v>
      </c>
    </row>
    <row r="192" spans="1:3" x14ac:dyDescent="0.25">
      <c r="A192" s="17" t="s">
        <v>24105</v>
      </c>
      <c r="B192" s="17" t="s">
        <v>23830</v>
      </c>
      <c r="C192" t="str">
        <f>VLOOKUP(A192,'A3'!Q:Q,1,FALSE)</f>
        <v>4049500222525;bezpłatny do limitu</v>
      </c>
    </row>
    <row r="193" spans="1:3" x14ac:dyDescent="0.25">
      <c r="A193" s="17" t="s">
        <v>24106</v>
      </c>
      <c r="B193" s="17" t="s">
        <v>23830</v>
      </c>
      <c r="C193" t="str">
        <f>VLOOKUP(A193,'A3'!Q:Q,1,FALSE)</f>
        <v>4049500222532;30%</v>
      </c>
    </row>
    <row r="194" spans="1:3" x14ac:dyDescent="0.25">
      <c r="A194" s="17" t="s">
        <v>24107</v>
      </c>
      <c r="B194" s="17" t="s">
        <v>23830</v>
      </c>
      <c r="C194" t="str">
        <f>VLOOKUP(A194,'A3'!Q:Q,1,FALSE)</f>
        <v>4049500222532;bezpłatny do limitu</v>
      </c>
    </row>
    <row r="195" spans="1:3" x14ac:dyDescent="0.25">
      <c r="A195" s="17" t="s">
        <v>24108</v>
      </c>
      <c r="B195" s="17" t="s">
        <v>23830</v>
      </c>
      <c r="C195" t="str">
        <f>VLOOKUP(A195,'A3'!Q:Q,1,FALSE)</f>
        <v>4021447546964;30%</v>
      </c>
    </row>
    <row r="196" spans="1:3" x14ac:dyDescent="0.25">
      <c r="A196" s="17" t="s">
        <v>24109</v>
      </c>
      <c r="B196" s="17" t="s">
        <v>23830</v>
      </c>
      <c r="C196" t="str">
        <f>VLOOKUP(A196,'A3'!Q:Q,1,FALSE)</f>
        <v>4021447546964;bezpłatny do limitu</v>
      </c>
    </row>
    <row r="197" spans="1:3" x14ac:dyDescent="0.25">
      <c r="A197" s="17" t="s">
        <v>24110</v>
      </c>
      <c r="B197" s="17" t="s">
        <v>23830</v>
      </c>
      <c r="C197" t="str">
        <f>VLOOKUP(A197,'A3'!Q:Q,1,FALSE)</f>
        <v>4021447546995;30%</v>
      </c>
    </row>
    <row r="198" spans="1:3" x14ac:dyDescent="0.25">
      <c r="A198" s="17" t="s">
        <v>24111</v>
      </c>
      <c r="B198" s="17" t="s">
        <v>23830</v>
      </c>
      <c r="C198" t="str">
        <f>VLOOKUP(A198,'A3'!Q:Q,1,FALSE)</f>
        <v>4021447546995;bezpłatny do limitu</v>
      </c>
    </row>
    <row r="199" spans="1:3" x14ac:dyDescent="0.25">
      <c r="A199" s="17" t="s">
        <v>24112</v>
      </c>
      <c r="B199" s="17" t="s">
        <v>23830</v>
      </c>
      <c r="C199" t="str">
        <f>VLOOKUP(A199,'A3'!Q:Q,1,FALSE)</f>
        <v>5900516844721;30%</v>
      </c>
    </row>
    <row r="200" spans="1:3" x14ac:dyDescent="0.25">
      <c r="A200" s="17" t="s">
        <v>24113</v>
      </c>
      <c r="B200" s="17" t="s">
        <v>23830</v>
      </c>
      <c r="C200" t="str">
        <f>VLOOKUP(A200,'A3'!Q:Q,1,FALSE)</f>
        <v>5900516844721;bezpłatny do limitu</v>
      </c>
    </row>
    <row r="201" spans="1:3" x14ac:dyDescent="0.25">
      <c r="A201" s="17" t="s">
        <v>24114</v>
      </c>
      <c r="B201" s="17" t="s">
        <v>23830</v>
      </c>
      <c r="C201" t="str">
        <f>VLOOKUP(A201,'A3'!Q:Q,1,FALSE)</f>
        <v>5900516844745;30%</v>
      </c>
    </row>
    <row r="202" spans="1:3" x14ac:dyDescent="0.25">
      <c r="A202" s="17" t="s">
        <v>24115</v>
      </c>
      <c r="B202" s="17" t="s">
        <v>23830</v>
      </c>
      <c r="C202" t="str">
        <f>VLOOKUP(A202,'A3'!Q:Q,1,FALSE)</f>
        <v>5900516844745;bezpłatny do limitu</v>
      </c>
    </row>
    <row r="203" spans="1:3" x14ac:dyDescent="0.25">
      <c r="A203" s="17" t="s">
        <v>24116</v>
      </c>
      <c r="B203" s="17" t="s">
        <v>23830</v>
      </c>
      <c r="C203" t="str">
        <f>VLOOKUP(A203,'A3'!Q:Q,1,FALSE)</f>
        <v>5900516849290;30%</v>
      </c>
    </row>
    <row r="204" spans="1:3" x14ac:dyDescent="0.25">
      <c r="A204" s="17" t="s">
        <v>24117</v>
      </c>
      <c r="B204" s="17" t="s">
        <v>23830</v>
      </c>
      <c r="C204" t="str">
        <f>VLOOKUP(A204,'A3'!Q:Q,1,FALSE)</f>
        <v>5900516849290;bezpłatny do limitu</v>
      </c>
    </row>
    <row r="205" spans="1:3" x14ac:dyDescent="0.25">
      <c r="A205" s="17" t="s">
        <v>24118</v>
      </c>
      <c r="B205" s="17" t="s">
        <v>23830</v>
      </c>
      <c r="C205" t="str">
        <f>VLOOKUP(A205,'A3'!Q:Q,1,FALSE)</f>
        <v>5708932604109;30%</v>
      </c>
    </row>
    <row r="206" spans="1:3" x14ac:dyDescent="0.25">
      <c r="A206" s="17" t="s">
        <v>24119</v>
      </c>
      <c r="B206" s="17" t="s">
        <v>23830</v>
      </c>
      <c r="C206" t="str">
        <f>VLOOKUP(A206,'A3'!Q:Q,1,FALSE)</f>
        <v>5708932604109;bezpłatny do limitu</v>
      </c>
    </row>
    <row r="207" spans="1:3" x14ac:dyDescent="0.25">
      <c r="A207" s="17" t="s">
        <v>24120</v>
      </c>
      <c r="B207" s="17" t="s">
        <v>23830</v>
      </c>
      <c r="C207" t="str">
        <f>VLOOKUP(A207,'A3'!Q:Q,1,FALSE)</f>
        <v>5708932604130;30%</v>
      </c>
    </row>
    <row r="208" spans="1:3" x14ac:dyDescent="0.25">
      <c r="A208" s="17" t="s">
        <v>24121</v>
      </c>
      <c r="B208" s="17" t="s">
        <v>23830</v>
      </c>
      <c r="C208" t="str">
        <f>VLOOKUP(A208,'A3'!Q:Q,1,FALSE)</f>
        <v>5708932604130;bezpłatny do limitu</v>
      </c>
    </row>
    <row r="209" spans="1:3" x14ac:dyDescent="0.25">
      <c r="A209" s="17" t="s">
        <v>24122</v>
      </c>
      <c r="B209" s="17" t="s">
        <v>23830</v>
      </c>
      <c r="C209" t="str">
        <f>VLOOKUP(A209,'A3'!Q:Q,1,FALSE)</f>
        <v>4021447013268;30%</v>
      </c>
    </row>
    <row r="210" spans="1:3" x14ac:dyDescent="0.25">
      <c r="A210" s="17" t="s">
        <v>24123</v>
      </c>
      <c r="B210" s="17" t="s">
        <v>23830</v>
      </c>
      <c r="C210" t="str">
        <f>VLOOKUP(A210,'A3'!Q:Q,1,FALSE)</f>
        <v>4021447914978;30%</v>
      </c>
    </row>
    <row r="211" spans="1:3" x14ac:dyDescent="0.25">
      <c r="A211" s="17" t="s">
        <v>24124</v>
      </c>
      <c r="B211" s="17" t="s">
        <v>23830</v>
      </c>
      <c r="C211" t="str">
        <f>VLOOKUP(A211,'A3'!Q:Q,1,FALSE)</f>
        <v>4021447013077;30%</v>
      </c>
    </row>
    <row r="212" spans="1:3" x14ac:dyDescent="0.25">
      <c r="A212" s="17" t="s">
        <v>24125</v>
      </c>
      <c r="B212" s="17" t="s">
        <v>23830</v>
      </c>
      <c r="C212" t="str">
        <f>VLOOKUP(A212,'A3'!Q:Q,1,FALSE)</f>
        <v>4021447013091;30%</v>
      </c>
    </row>
    <row r="213" spans="1:3" x14ac:dyDescent="0.25">
      <c r="A213" s="17" t="s">
        <v>24126</v>
      </c>
      <c r="B213" s="17" t="s">
        <v>23830</v>
      </c>
      <c r="C213" t="str">
        <f>VLOOKUP(A213,'A3'!Q:Q,1,FALSE)</f>
        <v>5900656000056;30%</v>
      </c>
    </row>
    <row r="214" spans="1:3" x14ac:dyDescent="0.25">
      <c r="A214" s="17" t="s">
        <v>24127</v>
      </c>
      <c r="B214" s="17" t="s">
        <v>23830</v>
      </c>
      <c r="C214" t="str">
        <f>VLOOKUP(A214,'A3'!Q:Q,1,FALSE)</f>
        <v>5900656000056;bezpłatny do limitu</v>
      </c>
    </row>
    <row r="215" spans="1:3" x14ac:dyDescent="0.25">
      <c r="A215" s="17" t="s">
        <v>24128</v>
      </c>
      <c r="B215" s="17" t="s">
        <v>23830</v>
      </c>
      <c r="C215" t="str">
        <f>VLOOKUP(A215,'A3'!Q:Q,1,FALSE)</f>
        <v>5900656000063;30%</v>
      </c>
    </row>
    <row r="216" spans="1:3" x14ac:dyDescent="0.25">
      <c r="A216" s="17" t="s">
        <v>24129</v>
      </c>
      <c r="B216" s="17" t="s">
        <v>23830</v>
      </c>
      <c r="C216" t="str">
        <f>VLOOKUP(A216,'A3'!Q:Q,1,FALSE)</f>
        <v>5900656000063;bezpłatny do limitu</v>
      </c>
    </row>
    <row r="217" spans="1:3" x14ac:dyDescent="0.25">
      <c r="A217" s="17" t="s">
        <v>24130</v>
      </c>
      <c r="B217" s="17" t="s">
        <v>23830</v>
      </c>
      <c r="C217" t="str">
        <f>VLOOKUP(A217,'A3'!Q:Q,1,FALSE)</f>
        <v>5900656000070;30%</v>
      </c>
    </row>
    <row r="218" spans="1:3" x14ac:dyDescent="0.25">
      <c r="A218" s="17" t="s">
        <v>24131</v>
      </c>
      <c r="B218" s="17" t="s">
        <v>23830</v>
      </c>
      <c r="C218" t="str">
        <f>VLOOKUP(A218,'A3'!Q:Q,1,FALSE)</f>
        <v>5900656000070;bezpłatny do limitu</v>
      </c>
    </row>
    <row r="219" spans="1:3" x14ac:dyDescent="0.25">
      <c r="A219" s="17" t="s">
        <v>24132</v>
      </c>
      <c r="B219" s="17" t="s">
        <v>23830</v>
      </c>
      <c r="C219" t="str">
        <f>VLOOKUP(A219,'A3'!Q:Q,1,FALSE)</f>
        <v>5900656000032;30%</v>
      </c>
    </row>
    <row r="220" spans="1:3" x14ac:dyDescent="0.25">
      <c r="A220" s="17" t="s">
        <v>24133</v>
      </c>
      <c r="B220" s="17" t="s">
        <v>23830</v>
      </c>
      <c r="C220" t="str">
        <f>VLOOKUP(A220,'A3'!Q:Q,1,FALSE)</f>
        <v>5900656000032;bezpłatny do limitu</v>
      </c>
    </row>
    <row r="221" spans="1:3" x14ac:dyDescent="0.25">
      <c r="A221" s="17" t="s">
        <v>24134</v>
      </c>
      <c r="B221" s="17" t="s">
        <v>23830</v>
      </c>
      <c r="C221" t="str">
        <f>VLOOKUP(A221,'A3'!Q:Q,1,FALSE)</f>
        <v>0000050223480;30%</v>
      </c>
    </row>
    <row r="222" spans="1:3" x14ac:dyDescent="0.25">
      <c r="A222" s="17" t="s">
        <v>24135</v>
      </c>
      <c r="B222" s="17" t="s">
        <v>23830</v>
      </c>
      <c r="C222" t="str">
        <f>VLOOKUP(A222,'A3'!Q:Q,1,FALSE)</f>
        <v>0000050223480;bezpłatny do limitu</v>
      </c>
    </row>
    <row r="223" spans="1:3" x14ac:dyDescent="0.25">
      <c r="A223" s="17" t="s">
        <v>24136</v>
      </c>
      <c r="B223" s="17" t="s">
        <v>23830</v>
      </c>
      <c r="C223" t="str">
        <f>VLOOKUP(A223,'A3'!Q:Q,1,FALSE)</f>
        <v>5900516849306;30%</v>
      </c>
    </row>
    <row r="224" spans="1:3" x14ac:dyDescent="0.25">
      <c r="A224" s="17" t="s">
        <v>24137</v>
      </c>
      <c r="B224" s="17" t="s">
        <v>23830</v>
      </c>
      <c r="C224" t="str">
        <f>VLOOKUP(A224,'A3'!Q:Q,1,FALSE)</f>
        <v>5900516849306;bezpłatny do limitu</v>
      </c>
    </row>
    <row r="225" spans="1:3" x14ac:dyDescent="0.25">
      <c r="A225" s="17" t="s">
        <v>24138</v>
      </c>
      <c r="B225" s="17" t="s">
        <v>23830</v>
      </c>
      <c r="C225" t="str">
        <f>VLOOKUP(A225,'A3'!Q:Q,1,FALSE)</f>
        <v>4021447013800;30%</v>
      </c>
    </row>
    <row r="226" spans="1:3" x14ac:dyDescent="0.25">
      <c r="A226" s="17" t="s">
        <v>24139</v>
      </c>
      <c r="B226" s="17" t="s">
        <v>23830</v>
      </c>
      <c r="C226" t="str">
        <f>VLOOKUP(A226,'A3'!Q:Q,1,FALSE)</f>
        <v>15051978000174;30%</v>
      </c>
    </row>
    <row r="227" spans="1:3" x14ac:dyDescent="0.25">
      <c r="A227" s="17" t="s">
        <v>24140</v>
      </c>
      <c r="B227" s="17" t="s">
        <v>23830</v>
      </c>
      <c r="C227" t="str">
        <f>VLOOKUP(A227,'A3'!Q:Q,1,FALSE)</f>
        <v>15051978000174;bezpłatny do limitu</v>
      </c>
    </row>
    <row r="228" spans="1:3" x14ac:dyDescent="0.25">
      <c r="A228" s="17" t="s">
        <v>24141</v>
      </c>
      <c r="B228" s="17" t="s">
        <v>23830</v>
      </c>
      <c r="C228" t="str">
        <f>VLOOKUP(A228,'A3'!Q:Q,1,FALSE)</f>
        <v>15051978000167;30%</v>
      </c>
    </row>
    <row r="229" spans="1:3" x14ac:dyDescent="0.25">
      <c r="A229" s="17" t="s">
        <v>24142</v>
      </c>
      <c r="B229" s="17" t="s">
        <v>23830</v>
      </c>
      <c r="C229" t="str">
        <f>VLOOKUP(A229,'A3'!Q:Q,1,FALSE)</f>
        <v>15051978000167;bezpłatny do limitu</v>
      </c>
    </row>
    <row r="230" spans="1:3" x14ac:dyDescent="0.25">
      <c r="A230" s="17" t="s">
        <v>24143</v>
      </c>
      <c r="B230" s="17" t="s">
        <v>23830</v>
      </c>
      <c r="C230" t="str">
        <f>VLOOKUP(A230,'A3'!Q:Q,1,FALSE)</f>
        <v>5000223478018;30%</v>
      </c>
    </row>
    <row r="231" spans="1:3" x14ac:dyDescent="0.25">
      <c r="A231" s="17" t="s">
        <v>24144</v>
      </c>
      <c r="B231" s="17" t="s">
        <v>23830</v>
      </c>
      <c r="C231" t="str">
        <f>VLOOKUP(A231,'A3'!Q:Q,1,FALSE)</f>
        <v>5000223478018;bezpłatny do limitu</v>
      </c>
    </row>
    <row r="232" spans="1:3" x14ac:dyDescent="0.25">
      <c r="A232" s="17" t="s">
        <v>24145</v>
      </c>
      <c r="B232" s="17" t="s">
        <v>23830</v>
      </c>
      <c r="C232" t="str">
        <f>VLOOKUP(A232,'A3'!Q:Q,1,FALSE)</f>
        <v>5000223478049;30%</v>
      </c>
    </row>
    <row r="233" spans="1:3" x14ac:dyDescent="0.25">
      <c r="A233" s="17" t="s">
        <v>24146</v>
      </c>
      <c r="B233" s="17" t="s">
        <v>23830</v>
      </c>
      <c r="C233" t="str">
        <f>VLOOKUP(A233,'A3'!Q:Q,1,FALSE)</f>
        <v>5000223478049;bezpłatny do limitu</v>
      </c>
    </row>
    <row r="234" spans="1:3" x14ac:dyDescent="0.25">
      <c r="A234" s="17" t="s">
        <v>24147</v>
      </c>
      <c r="B234" s="17" t="s">
        <v>23830</v>
      </c>
      <c r="C234" t="str">
        <f>VLOOKUP(A234,'A3'!Q:Q,1,FALSE)</f>
        <v>5000223478070;30%</v>
      </c>
    </row>
    <row r="235" spans="1:3" x14ac:dyDescent="0.25">
      <c r="A235" s="17" t="s">
        <v>24148</v>
      </c>
      <c r="B235" s="17" t="s">
        <v>23830</v>
      </c>
      <c r="C235" t="str">
        <f>VLOOKUP(A235,'A3'!Q:Q,1,FALSE)</f>
        <v>5000223477981;30%</v>
      </c>
    </row>
    <row r="236" spans="1:3" x14ac:dyDescent="0.25">
      <c r="A236" s="17" t="s">
        <v>24149</v>
      </c>
      <c r="B236" s="17" t="s">
        <v>23830</v>
      </c>
      <c r="C236" t="str">
        <f>VLOOKUP(A236,'A3'!Q:Q,1,FALSE)</f>
        <v>5000223477981;bezpłatny do limitu</v>
      </c>
    </row>
    <row r="237" spans="1:3" x14ac:dyDescent="0.25">
      <c r="A237" s="17" t="s">
        <v>24150</v>
      </c>
      <c r="B237" s="17" t="s">
        <v>23830</v>
      </c>
      <c r="C237" t="str">
        <f>VLOOKUP(A237,'A3'!Q:Q,1,FALSE)</f>
        <v>5000223482503;30%</v>
      </c>
    </row>
    <row r="238" spans="1:3" x14ac:dyDescent="0.25">
      <c r="A238" s="17" t="s">
        <v>24151</v>
      </c>
      <c r="B238" s="17" t="s">
        <v>23830</v>
      </c>
      <c r="C238" t="str">
        <f>VLOOKUP(A238,'A3'!Q:Q,1,FALSE)</f>
        <v>5000223481421;30%</v>
      </c>
    </row>
    <row r="239" spans="1:3" x14ac:dyDescent="0.25">
      <c r="A239" s="17" t="s">
        <v>24152</v>
      </c>
      <c r="B239" s="17" t="s">
        <v>23830</v>
      </c>
      <c r="C239" t="str">
        <f>VLOOKUP(A239,'A3'!Q:Q,1,FALSE)</f>
        <v>5000223481452;30%</v>
      </c>
    </row>
    <row r="240" spans="1:3" x14ac:dyDescent="0.25">
      <c r="A240" s="17" t="s">
        <v>24153</v>
      </c>
      <c r="B240" s="17" t="s">
        <v>23830</v>
      </c>
      <c r="C240" t="str">
        <f>VLOOKUP(A240,'A3'!Q:Q,1,FALSE)</f>
        <v>0768455125616;30%</v>
      </c>
    </row>
    <row r="241" spans="1:3" x14ac:dyDescent="0.25">
      <c r="A241" s="17" t="s">
        <v>24154</v>
      </c>
      <c r="B241" s="17" t="s">
        <v>23830</v>
      </c>
      <c r="C241" t="str">
        <f>VLOOKUP(A241,'A3'!Q:Q,1,FALSE)</f>
        <v>0768455125616;bezpłatny do limitu</v>
      </c>
    </row>
    <row r="242" spans="1:3" x14ac:dyDescent="0.25">
      <c r="A242" s="17" t="s">
        <v>24155</v>
      </c>
      <c r="B242" s="17" t="s">
        <v>23830</v>
      </c>
      <c r="C242" t="str">
        <f>VLOOKUP(A242,'A3'!Q:Q,1,FALSE)</f>
        <v>0768455125630;30%</v>
      </c>
    </row>
    <row r="243" spans="1:3" x14ac:dyDescent="0.25">
      <c r="A243" s="17" t="s">
        <v>24156</v>
      </c>
      <c r="B243" s="17" t="s">
        <v>23830</v>
      </c>
      <c r="C243" t="str">
        <f>VLOOKUP(A243,'A3'!Q:Q,1,FALSE)</f>
        <v>0768455125630;bezpłatny do limitu</v>
      </c>
    </row>
    <row r="244" spans="1:3" x14ac:dyDescent="0.25">
      <c r="A244" s="17" t="s">
        <v>24157</v>
      </c>
      <c r="B244" s="17" t="s">
        <v>23830</v>
      </c>
      <c r="C244" t="str">
        <f>VLOOKUP(A244,'A3'!Q:Q,1,FALSE)</f>
        <v>0768455125586;30%</v>
      </c>
    </row>
    <row r="245" spans="1:3" x14ac:dyDescent="0.25">
      <c r="A245" s="17" t="s">
        <v>24158</v>
      </c>
      <c r="B245" s="17" t="s">
        <v>23830</v>
      </c>
      <c r="C245" t="str">
        <f>VLOOKUP(A245,'A3'!Q:Q,1,FALSE)</f>
        <v>0768455125586;bezpłatny do limitu</v>
      </c>
    </row>
    <row r="246" spans="1:3" x14ac:dyDescent="0.25">
      <c r="A246" s="17" t="s">
        <v>24159</v>
      </c>
      <c r="B246" s="17" t="s">
        <v>23830</v>
      </c>
      <c r="C246" t="str">
        <f>VLOOKUP(A246,'A3'!Q:Q,1,FALSE)</f>
        <v>0768455123834;30%</v>
      </c>
    </row>
    <row r="247" spans="1:3" x14ac:dyDescent="0.25">
      <c r="A247" s="17" t="s">
        <v>24160</v>
      </c>
      <c r="B247" s="17" t="s">
        <v>23830</v>
      </c>
      <c r="C247" t="str">
        <f>VLOOKUP(A247,'A3'!Q:Q,1,FALSE)</f>
        <v>0768455123834;bezpłatny do limitu</v>
      </c>
    </row>
    <row r="248" spans="1:3" x14ac:dyDescent="0.25">
      <c r="A248" s="17" t="s">
        <v>24161</v>
      </c>
      <c r="B248" s="17" t="s">
        <v>23830</v>
      </c>
      <c r="C248" t="str">
        <f>VLOOKUP(A248,'A3'!Q:Q,1,FALSE)</f>
        <v>0768455127115;30%</v>
      </c>
    </row>
    <row r="249" spans="1:3" x14ac:dyDescent="0.25">
      <c r="A249" s="17" t="s">
        <v>24162</v>
      </c>
      <c r="B249" s="17" t="s">
        <v>23830</v>
      </c>
      <c r="C249" t="str">
        <f>VLOOKUP(A249,'A3'!Q:Q,1,FALSE)</f>
        <v>0768455127115;bezpłatny do limitu</v>
      </c>
    </row>
    <row r="250" spans="1:3" x14ac:dyDescent="0.25">
      <c r="A250" s="17" t="s">
        <v>24163</v>
      </c>
      <c r="B250" s="17" t="s">
        <v>23830</v>
      </c>
      <c r="C250" t="str">
        <f>VLOOKUP(A250,'A3'!Q:Q,1,FALSE)</f>
        <v>0768455123711;30%</v>
      </c>
    </row>
    <row r="251" spans="1:3" x14ac:dyDescent="0.25">
      <c r="A251" s="17" t="s">
        <v>24164</v>
      </c>
      <c r="B251" s="17" t="s">
        <v>23830</v>
      </c>
      <c r="C251" t="str">
        <f>VLOOKUP(A251,'A3'!Q:Q,1,FALSE)</f>
        <v>0768455123711;bezpłatny do limitu</v>
      </c>
    </row>
    <row r="252" spans="1:3" x14ac:dyDescent="0.25">
      <c r="A252" s="17" t="s">
        <v>24165</v>
      </c>
      <c r="B252" s="17" t="s">
        <v>23830</v>
      </c>
      <c r="C252" t="str">
        <f>VLOOKUP(A252,'A3'!Q:Q,1,FALSE)</f>
        <v>0768455123759;30%</v>
      </c>
    </row>
    <row r="253" spans="1:3" x14ac:dyDescent="0.25">
      <c r="A253" s="17" t="s">
        <v>24166</v>
      </c>
      <c r="B253" s="17" t="s">
        <v>23830</v>
      </c>
      <c r="C253" t="str">
        <f>VLOOKUP(A253,'A3'!Q:Q,1,FALSE)</f>
        <v>0768455123759;bezpłatny do limitu</v>
      </c>
    </row>
    <row r="254" spans="1:3" x14ac:dyDescent="0.25">
      <c r="A254" s="17" t="s">
        <v>24167</v>
      </c>
      <c r="B254" s="17" t="s">
        <v>23830</v>
      </c>
      <c r="C254" t="str">
        <f>VLOOKUP(A254,'A3'!Q:Q,1,FALSE)</f>
        <v>0768455123841;30%</v>
      </c>
    </row>
    <row r="255" spans="1:3" x14ac:dyDescent="0.25">
      <c r="A255" s="17" t="s">
        <v>24168</v>
      </c>
      <c r="B255" s="17" t="s">
        <v>23830</v>
      </c>
      <c r="C255" t="str">
        <f>VLOOKUP(A255,'A3'!Q:Q,1,FALSE)</f>
        <v>0768455123841;bezpłatny do limitu</v>
      </c>
    </row>
    <row r="256" spans="1:3" x14ac:dyDescent="0.25">
      <c r="A256" s="17" t="s">
        <v>24169</v>
      </c>
      <c r="B256" s="17" t="s">
        <v>23830</v>
      </c>
      <c r="C256" t="str">
        <f>VLOOKUP(A256,'A3'!Q:Q,1,FALSE)</f>
        <v>0768455123865;30%</v>
      </c>
    </row>
    <row r="257" spans="1:3" x14ac:dyDescent="0.25">
      <c r="A257" s="17" t="s">
        <v>24170</v>
      </c>
      <c r="B257" s="17" t="s">
        <v>23830</v>
      </c>
      <c r="C257" t="str">
        <f>VLOOKUP(A257,'A3'!Q:Q,1,FALSE)</f>
        <v>0768455123865;bezpłatny do limitu</v>
      </c>
    </row>
    <row r="258" spans="1:3" x14ac:dyDescent="0.25">
      <c r="A258" s="17" t="s">
        <v>24171</v>
      </c>
      <c r="B258" s="17" t="s">
        <v>23830</v>
      </c>
      <c r="C258" t="str">
        <f>VLOOKUP(A258,'A3'!Q:Q,1,FALSE)</f>
        <v>0768455123766;30%</v>
      </c>
    </row>
    <row r="259" spans="1:3" x14ac:dyDescent="0.25">
      <c r="A259" s="17" t="s">
        <v>24172</v>
      </c>
      <c r="B259" s="17" t="s">
        <v>23830</v>
      </c>
      <c r="C259" t="str">
        <f>VLOOKUP(A259,'A3'!Q:Q,1,FALSE)</f>
        <v>0768455123766;bezpłatny do limitu</v>
      </c>
    </row>
    <row r="260" spans="1:3" x14ac:dyDescent="0.25">
      <c r="A260" s="17" t="s">
        <v>24173</v>
      </c>
      <c r="B260" s="17" t="s">
        <v>23830</v>
      </c>
      <c r="C260" t="str">
        <f>VLOOKUP(A260,'A3'!Q:Q,1,FALSE)</f>
        <v>0768455123728;30%</v>
      </c>
    </row>
    <row r="261" spans="1:3" x14ac:dyDescent="0.25">
      <c r="A261" s="17" t="s">
        <v>24174</v>
      </c>
      <c r="B261" s="17" t="s">
        <v>23830</v>
      </c>
      <c r="C261" t="str">
        <f>VLOOKUP(A261,'A3'!Q:Q,1,FALSE)</f>
        <v>0768455123728;bezpłatny do limitu</v>
      </c>
    </row>
    <row r="262" spans="1:3" x14ac:dyDescent="0.25">
      <c r="A262" s="17" t="s">
        <v>24175</v>
      </c>
      <c r="B262" s="17" t="s">
        <v>23830</v>
      </c>
      <c r="C262" t="str">
        <f>VLOOKUP(A262,'A3'!Q:Q,1,FALSE)</f>
        <v>0768455123858;30%</v>
      </c>
    </row>
    <row r="263" spans="1:3" x14ac:dyDescent="0.25">
      <c r="A263" s="17" t="s">
        <v>24176</v>
      </c>
      <c r="B263" s="17" t="s">
        <v>23830</v>
      </c>
      <c r="C263" t="str">
        <f>VLOOKUP(A263,'A3'!Q:Q,1,FALSE)</f>
        <v>0768455123858;bezpłatny do limitu</v>
      </c>
    </row>
    <row r="264" spans="1:3" x14ac:dyDescent="0.25">
      <c r="A264" s="17" t="s">
        <v>24177</v>
      </c>
      <c r="B264" s="17" t="s">
        <v>23830</v>
      </c>
      <c r="C264" t="str">
        <f>VLOOKUP(A264,'A3'!Q:Q,1,FALSE)</f>
        <v>0768455123735;30%</v>
      </c>
    </row>
    <row r="265" spans="1:3" x14ac:dyDescent="0.25">
      <c r="A265" s="17" t="s">
        <v>24178</v>
      </c>
      <c r="B265" s="17" t="s">
        <v>23830</v>
      </c>
      <c r="C265" t="str">
        <f>VLOOKUP(A265,'A3'!Q:Q,1,FALSE)</f>
        <v>0768455123735;bezpłatny do limitu</v>
      </c>
    </row>
    <row r="266" spans="1:3" x14ac:dyDescent="0.25">
      <c r="A266" s="17" t="s">
        <v>24179</v>
      </c>
      <c r="B266" s="17" t="s">
        <v>23830</v>
      </c>
      <c r="C266" t="str">
        <f>VLOOKUP(A266,'A3'!Q:Q,1,FALSE)</f>
        <v>0768455123742;30%</v>
      </c>
    </row>
    <row r="267" spans="1:3" x14ac:dyDescent="0.25">
      <c r="A267" s="17" t="s">
        <v>24180</v>
      </c>
      <c r="B267" s="17" t="s">
        <v>23830</v>
      </c>
      <c r="C267" t="str">
        <f>VLOOKUP(A267,'A3'!Q:Q,1,FALSE)</f>
        <v>0768455123742;bezpłatny do limitu</v>
      </c>
    </row>
    <row r="268" spans="1:3" x14ac:dyDescent="0.25">
      <c r="A268" s="17" t="s">
        <v>24181</v>
      </c>
      <c r="B268" s="17" t="s">
        <v>23830</v>
      </c>
      <c r="C268" t="str">
        <f>VLOOKUP(A268,'A3'!Q:Q,1,FALSE)</f>
        <v>5708932861557;30%</v>
      </c>
    </row>
    <row r="269" spans="1:3" x14ac:dyDescent="0.25">
      <c r="A269" s="17" t="s">
        <v>24182</v>
      </c>
      <c r="B269" s="17" t="s">
        <v>23830</v>
      </c>
      <c r="C269" t="str">
        <f>VLOOKUP(A269,'A3'!Q:Q,1,FALSE)</f>
        <v>5708932861571;30%</v>
      </c>
    </row>
    <row r="270" spans="1:3" x14ac:dyDescent="0.25">
      <c r="A270" s="17" t="s">
        <v>24183</v>
      </c>
      <c r="B270" s="17" t="s">
        <v>23830</v>
      </c>
      <c r="C270" t="str">
        <f>VLOOKUP(A270,'A3'!Q:Q,1,FALSE)</f>
        <v>5708932861564;30%</v>
      </c>
    </row>
    <row r="271" spans="1:3" x14ac:dyDescent="0.25">
      <c r="A271" s="17" t="s">
        <v>24184</v>
      </c>
      <c r="B271" s="17" t="s">
        <v>23830</v>
      </c>
      <c r="C271" t="str">
        <f>VLOOKUP(A271,'A3'!Q:Q,1,FALSE)</f>
        <v>5708932861540;30%</v>
      </c>
    </row>
    <row r="272" spans="1:3" x14ac:dyDescent="0.25">
      <c r="A272" s="17" t="s">
        <v>24185</v>
      </c>
      <c r="B272" s="17" t="s">
        <v>23830</v>
      </c>
      <c r="C272" t="str">
        <f>VLOOKUP(A272,'A3'!Q:Q,1,FALSE)</f>
        <v>5708932861526;30%</v>
      </c>
    </row>
    <row r="273" spans="1:3" x14ac:dyDescent="0.25">
      <c r="A273" s="17" t="s">
        <v>24186</v>
      </c>
      <c r="B273" s="17" t="s">
        <v>23830</v>
      </c>
      <c r="C273" t="str">
        <f>VLOOKUP(A273,'A3'!Q:Q,1,FALSE)</f>
        <v>5708932861533;30%</v>
      </c>
    </row>
    <row r="274" spans="1:3" x14ac:dyDescent="0.25">
      <c r="A274" s="17" t="s">
        <v>24187</v>
      </c>
      <c r="B274" s="17" t="s">
        <v>23830</v>
      </c>
      <c r="C274" t="str">
        <f>VLOOKUP(A274,'A3'!Q:Q,1,FALSE)</f>
        <v>5708932476300;30%</v>
      </c>
    </row>
    <row r="275" spans="1:3" x14ac:dyDescent="0.25">
      <c r="A275" s="17" t="s">
        <v>24188</v>
      </c>
      <c r="B275" s="17" t="s">
        <v>23830</v>
      </c>
      <c r="C275" t="str">
        <f>VLOOKUP(A275,'A3'!Q:Q,1,FALSE)</f>
        <v>5708932476300;bezpłatny do limitu</v>
      </c>
    </row>
    <row r="276" spans="1:3" x14ac:dyDescent="0.25">
      <c r="A276" s="17" t="s">
        <v>24189</v>
      </c>
      <c r="B276" s="17" t="s">
        <v>23830</v>
      </c>
      <c r="C276" t="str">
        <f>VLOOKUP(A276,'A3'!Q:Q,1,FALSE)</f>
        <v>5708932476294;30%</v>
      </c>
    </row>
    <row r="277" spans="1:3" x14ac:dyDescent="0.25">
      <c r="A277" s="17" t="s">
        <v>24190</v>
      </c>
      <c r="B277" s="17" t="s">
        <v>23830</v>
      </c>
      <c r="C277" t="str">
        <f>VLOOKUP(A277,'A3'!Q:Q,1,FALSE)</f>
        <v>5708932476294;bezpłatny do limitu</v>
      </c>
    </row>
    <row r="278" spans="1:3" x14ac:dyDescent="0.25">
      <c r="A278" s="17" t="s">
        <v>24191</v>
      </c>
      <c r="B278" s="17" t="s">
        <v>23830</v>
      </c>
      <c r="C278" t="str">
        <f>VLOOKUP(A278,'A3'!Q:Q,1,FALSE)</f>
        <v>5708932551540;30%</v>
      </c>
    </row>
    <row r="279" spans="1:3" x14ac:dyDescent="0.25">
      <c r="A279" s="17" t="s">
        <v>24192</v>
      </c>
      <c r="B279" s="17" t="s">
        <v>23830</v>
      </c>
      <c r="C279" t="str">
        <f>VLOOKUP(A279,'A3'!Q:Q,1,FALSE)</f>
        <v>5708932551571;30%</v>
      </c>
    </row>
    <row r="280" spans="1:3" x14ac:dyDescent="0.25">
      <c r="A280" s="17" t="s">
        <v>24193</v>
      </c>
      <c r="B280" s="17" t="s">
        <v>23830</v>
      </c>
      <c r="C280" t="str">
        <f>VLOOKUP(A280,'A3'!Q:Q,1,FALSE)</f>
        <v>5708932861588;30%</v>
      </c>
    </row>
    <row r="281" spans="1:3" x14ac:dyDescent="0.25">
      <c r="A281" s="17" t="s">
        <v>24194</v>
      </c>
      <c r="B281" s="17" t="s">
        <v>23830</v>
      </c>
      <c r="C281" t="str">
        <f>VLOOKUP(A281,'A3'!Q:Q,1,FALSE)</f>
        <v>5000223466695;30%</v>
      </c>
    </row>
    <row r="282" spans="1:3" x14ac:dyDescent="0.25">
      <c r="A282" s="17" t="s">
        <v>24195</v>
      </c>
      <c r="B282" s="17" t="s">
        <v>23830</v>
      </c>
      <c r="C282" t="str">
        <f>VLOOKUP(A282,'A3'!Q:Q,1,FALSE)</f>
        <v>5000223466725;30%</v>
      </c>
    </row>
    <row r="283" spans="1:3" x14ac:dyDescent="0.25">
      <c r="A283" s="17" t="s">
        <v>24196</v>
      </c>
      <c r="B283" s="17" t="s">
        <v>23830</v>
      </c>
      <c r="C283" t="str">
        <f>VLOOKUP(A283,'A3'!Q:Q,1,FALSE)</f>
        <v>0768455142231;30%</v>
      </c>
    </row>
    <row r="284" spans="1:3" x14ac:dyDescent="0.25">
      <c r="A284" s="17" t="s">
        <v>24197</v>
      </c>
      <c r="B284" s="17" t="s">
        <v>23830</v>
      </c>
      <c r="C284" t="str">
        <f>VLOOKUP(A284,'A3'!Q:Q,1,FALSE)</f>
        <v>0768455142231;bezpłatny do limitu</v>
      </c>
    </row>
    <row r="285" spans="1:3" x14ac:dyDescent="0.25">
      <c r="A285" s="17" t="s">
        <v>24198</v>
      </c>
      <c r="B285" s="17" t="s">
        <v>23830</v>
      </c>
      <c r="C285" t="str">
        <f>VLOOKUP(A285,'A3'!Q:Q,1,FALSE)</f>
        <v>0768455142248;30%</v>
      </c>
    </row>
    <row r="286" spans="1:3" x14ac:dyDescent="0.25">
      <c r="A286" s="17" t="s">
        <v>24199</v>
      </c>
      <c r="B286" s="17" t="s">
        <v>23830</v>
      </c>
      <c r="C286" t="str">
        <f>VLOOKUP(A286,'A3'!Q:Q,1,FALSE)</f>
        <v>0768455142248;bezpłatny do limitu</v>
      </c>
    </row>
    <row r="287" spans="1:3" x14ac:dyDescent="0.25">
      <c r="A287" s="17" t="s">
        <v>24200</v>
      </c>
      <c r="B287" s="17" t="s">
        <v>23830</v>
      </c>
      <c r="C287" t="str">
        <f>VLOOKUP(A287,'A3'!Q:Q,1,FALSE)</f>
        <v>0768455142255;30%</v>
      </c>
    </row>
    <row r="288" spans="1:3" x14ac:dyDescent="0.25">
      <c r="A288" s="17" t="s">
        <v>24201</v>
      </c>
      <c r="B288" s="17" t="s">
        <v>23830</v>
      </c>
      <c r="C288" t="str">
        <f>VLOOKUP(A288,'A3'!Q:Q,1,FALSE)</f>
        <v>0768455142255;bezpłatny do limitu</v>
      </c>
    </row>
    <row r="289" spans="1:3" x14ac:dyDescent="0.25">
      <c r="A289" s="17" t="s">
        <v>24202</v>
      </c>
      <c r="B289" s="17" t="s">
        <v>23830</v>
      </c>
      <c r="C289" t="str">
        <f>VLOOKUP(A289,'A3'!Q:Q,1,FALSE)</f>
        <v>0768455142224;30%</v>
      </c>
    </row>
    <row r="290" spans="1:3" x14ac:dyDescent="0.25">
      <c r="A290" s="17" t="s">
        <v>24203</v>
      </c>
      <c r="B290" s="17" t="s">
        <v>23830</v>
      </c>
      <c r="C290" t="str">
        <f>VLOOKUP(A290,'A3'!Q:Q,1,FALSE)</f>
        <v>0768455142224;bezpłatny do limitu</v>
      </c>
    </row>
    <row r="291" spans="1:3" x14ac:dyDescent="0.25">
      <c r="A291" s="17" t="s">
        <v>24204</v>
      </c>
      <c r="B291" s="17" t="s">
        <v>23830</v>
      </c>
      <c r="C291" t="str">
        <f>VLOOKUP(A291,'A3'!Q:Q,1,FALSE)</f>
        <v>15051978004257;30%</v>
      </c>
    </row>
    <row r="292" spans="1:3" x14ac:dyDescent="0.25">
      <c r="A292" s="17" t="s">
        <v>24205</v>
      </c>
      <c r="B292" s="17" t="s">
        <v>23830</v>
      </c>
      <c r="C292" t="str">
        <f>VLOOKUP(A292,'A3'!Q:Q,1,FALSE)</f>
        <v>15051978004257;bezpłatny do limitu</v>
      </c>
    </row>
    <row r="293" spans="1:3" x14ac:dyDescent="0.25">
      <c r="A293" s="17" t="s">
        <v>24206</v>
      </c>
      <c r="B293" s="17" t="s">
        <v>23830</v>
      </c>
      <c r="C293" t="str">
        <f>VLOOKUP(A293,'A3'!Q:Q,1,FALSE)</f>
        <v>15051978004264;30%</v>
      </c>
    </row>
    <row r="294" spans="1:3" x14ac:dyDescent="0.25">
      <c r="A294" s="17" t="s">
        <v>24207</v>
      </c>
      <c r="B294" s="17" t="s">
        <v>23830</v>
      </c>
      <c r="C294" t="str">
        <f>VLOOKUP(A294,'A3'!Q:Q,1,FALSE)</f>
        <v>15051978004264;bezpłatny do limitu</v>
      </c>
    </row>
    <row r="295" spans="1:3" x14ac:dyDescent="0.25">
      <c r="A295" s="17" t="s">
        <v>24208</v>
      </c>
      <c r="B295" s="17" t="s">
        <v>23830</v>
      </c>
      <c r="C295" t="str">
        <f>VLOOKUP(A295,'A3'!Q:Q,1,FALSE)</f>
        <v>7332430504999;30%</v>
      </c>
    </row>
    <row r="296" spans="1:3" x14ac:dyDescent="0.25">
      <c r="A296" s="17" t="s">
        <v>24209</v>
      </c>
      <c r="B296" s="17" t="s">
        <v>23830</v>
      </c>
      <c r="C296" t="str">
        <f>VLOOKUP(A296,'A3'!Q:Q,1,FALSE)</f>
        <v>7332430504999;bezpłatny do limitu</v>
      </c>
    </row>
    <row r="297" spans="1:3" x14ac:dyDescent="0.25">
      <c r="A297" s="17" t="s">
        <v>24210</v>
      </c>
      <c r="B297" s="17" t="s">
        <v>23830</v>
      </c>
      <c r="C297" t="str">
        <f>VLOOKUP(A297,'A3'!Q:Q,1,FALSE)</f>
        <v>7332430446459;30%</v>
      </c>
    </row>
    <row r="298" spans="1:3" x14ac:dyDescent="0.25">
      <c r="A298" s="17" t="s">
        <v>24211</v>
      </c>
      <c r="B298" s="17" t="s">
        <v>23830</v>
      </c>
      <c r="C298" t="str">
        <f>VLOOKUP(A298,'A3'!Q:Q,1,FALSE)</f>
        <v>7332430446459;bezpłatny do limitu</v>
      </c>
    </row>
    <row r="299" spans="1:3" x14ac:dyDescent="0.25">
      <c r="A299" s="17" t="s">
        <v>24212</v>
      </c>
      <c r="B299" s="17" t="s">
        <v>23830</v>
      </c>
      <c r="C299" t="str">
        <f>VLOOKUP(A299,'A3'!Q:Q,1,FALSE)</f>
        <v>7332430505019;30%</v>
      </c>
    </row>
    <row r="300" spans="1:3" x14ac:dyDescent="0.25">
      <c r="A300" s="17" t="s">
        <v>24213</v>
      </c>
      <c r="B300" s="17" t="s">
        <v>23830</v>
      </c>
      <c r="C300" t="str">
        <f>VLOOKUP(A300,'A3'!Q:Q,1,FALSE)</f>
        <v>7332430505019;bezpłatny do limitu</v>
      </c>
    </row>
    <row r="301" spans="1:3" x14ac:dyDescent="0.25">
      <c r="A301" s="17" t="s">
        <v>24214</v>
      </c>
      <c r="B301" s="17" t="s">
        <v>23830</v>
      </c>
      <c r="C301" t="str">
        <f>VLOOKUP(A301,'A3'!Q:Q,1,FALSE)</f>
        <v>7332551306441;30%</v>
      </c>
    </row>
    <row r="302" spans="1:3" x14ac:dyDescent="0.25">
      <c r="A302" s="17" t="s">
        <v>24215</v>
      </c>
      <c r="B302" s="17" t="s">
        <v>23830</v>
      </c>
      <c r="C302" t="str">
        <f>VLOOKUP(A302,'A3'!Q:Q,1,FALSE)</f>
        <v>7332551306441;bezpłatny do limitu</v>
      </c>
    </row>
    <row r="303" spans="1:3" x14ac:dyDescent="0.25">
      <c r="A303" s="17" t="s">
        <v>24216</v>
      </c>
      <c r="B303" s="17" t="s">
        <v>23830</v>
      </c>
      <c r="C303" t="str">
        <f>VLOOKUP(A303,'A3'!Q:Q,1,FALSE)</f>
        <v>7332430446527;30%</v>
      </c>
    </row>
    <row r="304" spans="1:3" x14ac:dyDescent="0.25">
      <c r="A304" s="17" t="s">
        <v>24217</v>
      </c>
      <c r="B304" s="17" t="s">
        <v>23830</v>
      </c>
      <c r="C304" t="str">
        <f>VLOOKUP(A304,'A3'!Q:Q,1,FALSE)</f>
        <v>7332430446527;bezpłatny do limitu</v>
      </c>
    </row>
    <row r="305" spans="1:3" x14ac:dyDescent="0.25">
      <c r="A305" s="17" t="s">
        <v>24218</v>
      </c>
      <c r="B305" s="17" t="s">
        <v>23830</v>
      </c>
      <c r="C305" t="str">
        <f>VLOOKUP(A305,'A3'!Q:Q,1,FALSE)</f>
        <v>7332430497116;30%</v>
      </c>
    </row>
    <row r="306" spans="1:3" x14ac:dyDescent="0.25">
      <c r="A306" s="17" t="s">
        <v>24219</v>
      </c>
      <c r="B306" s="17" t="s">
        <v>23830</v>
      </c>
      <c r="C306" t="str">
        <f>VLOOKUP(A306,'A3'!Q:Q,1,FALSE)</f>
        <v>7332430497116;bezpłatny do limitu</v>
      </c>
    </row>
    <row r="307" spans="1:3" x14ac:dyDescent="0.25">
      <c r="A307" s="17" t="s">
        <v>24220</v>
      </c>
      <c r="B307" s="17" t="s">
        <v>23830</v>
      </c>
      <c r="C307" t="str">
        <f>VLOOKUP(A307,'A3'!Q:Q,1,FALSE)</f>
        <v>7332430497123;30%</v>
      </c>
    </row>
    <row r="308" spans="1:3" x14ac:dyDescent="0.25">
      <c r="A308" s="17" t="s">
        <v>24221</v>
      </c>
      <c r="B308" s="17" t="s">
        <v>23830</v>
      </c>
      <c r="C308" t="str">
        <f>VLOOKUP(A308,'A3'!Q:Q,1,FALSE)</f>
        <v>7332430497123;bezpłatny do limitu</v>
      </c>
    </row>
    <row r="309" spans="1:3" x14ac:dyDescent="0.25">
      <c r="A309" s="17" t="s">
        <v>24222</v>
      </c>
      <c r="B309" s="17" t="s">
        <v>23830</v>
      </c>
      <c r="C309" t="str">
        <f>VLOOKUP(A309,'A3'!Q:Q,1,FALSE)</f>
        <v>7332430500670;30%</v>
      </c>
    </row>
    <row r="310" spans="1:3" x14ac:dyDescent="0.25">
      <c r="A310" s="17" t="s">
        <v>24223</v>
      </c>
      <c r="B310" s="17" t="s">
        <v>23830</v>
      </c>
      <c r="C310" t="str">
        <f>VLOOKUP(A310,'A3'!Q:Q,1,FALSE)</f>
        <v>7332430500670;bezpłatny do limitu</v>
      </c>
    </row>
    <row r="311" spans="1:3" x14ac:dyDescent="0.25">
      <c r="A311" s="17" t="s">
        <v>24224</v>
      </c>
      <c r="B311" s="17" t="s">
        <v>23830</v>
      </c>
      <c r="C311" t="str">
        <f>VLOOKUP(A311,'A3'!Q:Q,1,FALSE)</f>
        <v>7332430529152;30%</v>
      </c>
    </row>
    <row r="312" spans="1:3" x14ac:dyDescent="0.25">
      <c r="A312" s="17" t="s">
        <v>24225</v>
      </c>
      <c r="B312" s="17" t="s">
        <v>23830</v>
      </c>
      <c r="C312" t="str">
        <f>VLOOKUP(A312,'A3'!Q:Q,1,FALSE)</f>
        <v>7332430529152;bezpłatny do limitu</v>
      </c>
    </row>
    <row r="313" spans="1:3" x14ac:dyDescent="0.25">
      <c r="A313" s="17" t="s">
        <v>24226</v>
      </c>
      <c r="B313" s="17" t="s">
        <v>23830</v>
      </c>
      <c r="C313" t="str">
        <f>VLOOKUP(A313,'A3'!Q:Q,1,FALSE)</f>
        <v>7332430529206;30%</v>
      </c>
    </row>
    <row r="314" spans="1:3" x14ac:dyDescent="0.25">
      <c r="A314" s="17" t="s">
        <v>24227</v>
      </c>
      <c r="B314" s="17" t="s">
        <v>23830</v>
      </c>
      <c r="C314" t="str">
        <f>VLOOKUP(A314,'A3'!Q:Q,1,FALSE)</f>
        <v>7332430529206;bezpłatny do limitu</v>
      </c>
    </row>
    <row r="315" spans="1:3" x14ac:dyDescent="0.25">
      <c r="A315" s="17" t="s">
        <v>24228</v>
      </c>
      <c r="B315" s="17" t="s">
        <v>23830</v>
      </c>
      <c r="C315" t="str">
        <f>VLOOKUP(A315,'A3'!Q:Q,1,FALSE)</f>
        <v>7332430529107;30%</v>
      </c>
    </row>
    <row r="316" spans="1:3" x14ac:dyDescent="0.25">
      <c r="A316" s="17" t="s">
        <v>24229</v>
      </c>
      <c r="B316" s="17" t="s">
        <v>23830</v>
      </c>
      <c r="C316" t="str">
        <f>VLOOKUP(A316,'A3'!Q:Q,1,FALSE)</f>
        <v>7332430529107;bezpłatny do limitu</v>
      </c>
    </row>
    <row r="317" spans="1:3" x14ac:dyDescent="0.25">
      <c r="A317" s="17" t="s">
        <v>24230</v>
      </c>
      <c r="B317" s="17" t="s">
        <v>23830</v>
      </c>
      <c r="C317" t="str">
        <f>VLOOKUP(A317,'A3'!Q:Q,1,FALSE)</f>
        <v>7332430666598;30%</v>
      </c>
    </row>
    <row r="318" spans="1:3" x14ac:dyDescent="0.25">
      <c r="A318" s="17" t="s">
        <v>24231</v>
      </c>
      <c r="B318" s="17" t="s">
        <v>23830</v>
      </c>
      <c r="C318" t="str">
        <f>VLOOKUP(A318,'A3'!Q:Q,1,FALSE)</f>
        <v>7332430666598;bezpłatny do limitu</v>
      </c>
    </row>
    <row r="319" spans="1:3" x14ac:dyDescent="0.25">
      <c r="A319" s="17" t="s">
        <v>24232</v>
      </c>
      <c r="B319" s="17" t="s">
        <v>23830</v>
      </c>
      <c r="C319" t="str">
        <f>VLOOKUP(A319,'A3'!Q:Q,1,FALSE)</f>
        <v>7332430666642;30%</v>
      </c>
    </row>
    <row r="320" spans="1:3" x14ac:dyDescent="0.25">
      <c r="A320" s="17" t="s">
        <v>24233</v>
      </c>
      <c r="B320" s="17" t="s">
        <v>23830</v>
      </c>
      <c r="C320" t="str">
        <f>VLOOKUP(A320,'A3'!Q:Q,1,FALSE)</f>
        <v>7332430666642;bezpłatny do limitu</v>
      </c>
    </row>
    <row r="321" spans="1:3" x14ac:dyDescent="0.25">
      <c r="A321" s="17" t="s">
        <v>24234</v>
      </c>
      <c r="B321" s="17" t="s">
        <v>23830</v>
      </c>
      <c r="C321" t="str">
        <f>VLOOKUP(A321,'A3'!Q:Q,1,FALSE)</f>
        <v>7332430666505;30%</v>
      </c>
    </row>
    <row r="322" spans="1:3" x14ac:dyDescent="0.25">
      <c r="A322" s="17" t="s">
        <v>24235</v>
      </c>
      <c r="B322" s="17" t="s">
        <v>23830</v>
      </c>
      <c r="C322" t="str">
        <f>VLOOKUP(A322,'A3'!Q:Q,1,FALSE)</f>
        <v>7332430666505;bezpłatny do limitu</v>
      </c>
    </row>
    <row r="323" spans="1:3" x14ac:dyDescent="0.25">
      <c r="A323" s="17" t="s">
        <v>24236</v>
      </c>
      <c r="B323" s="17" t="s">
        <v>23830</v>
      </c>
      <c r="C323" t="str">
        <f>VLOOKUP(A323,'A3'!Q:Q,1,FALSE)</f>
        <v>7332430727572;30%</v>
      </c>
    </row>
    <row r="324" spans="1:3" x14ac:dyDescent="0.25">
      <c r="A324" s="17" t="s">
        <v>24237</v>
      </c>
      <c r="B324" s="17" t="s">
        <v>23830</v>
      </c>
      <c r="C324" t="str">
        <f>VLOOKUP(A324,'A3'!Q:Q,1,FALSE)</f>
        <v>7332430727572;bezpłatny do limitu</v>
      </c>
    </row>
    <row r="325" spans="1:3" x14ac:dyDescent="0.25">
      <c r="A325" s="17" t="s">
        <v>24238</v>
      </c>
      <c r="B325" s="17" t="s">
        <v>23830</v>
      </c>
      <c r="C325" t="str">
        <f>VLOOKUP(A325,'A3'!Q:Q,1,FALSE)</f>
        <v>7332430008800;30%</v>
      </c>
    </row>
    <row r="326" spans="1:3" x14ac:dyDescent="0.25">
      <c r="A326" s="17" t="s">
        <v>24239</v>
      </c>
      <c r="B326" s="17" t="s">
        <v>23830</v>
      </c>
      <c r="C326" t="str">
        <f>VLOOKUP(A326,'A3'!Q:Q,1,FALSE)</f>
        <v>7332430008800;bezpłatny do limitu</v>
      </c>
    </row>
    <row r="327" spans="1:3" x14ac:dyDescent="0.25">
      <c r="A327" s="17" t="s">
        <v>24240</v>
      </c>
      <c r="B327" s="17" t="s">
        <v>23830</v>
      </c>
      <c r="C327" t="str">
        <f>VLOOKUP(A327,'A3'!Q:Q,1,FALSE)</f>
        <v>7310792907108;30%</v>
      </c>
    </row>
    <row r="328" spans="1:3" x14ac:dyDescent="0.25">
      <c r="A328" s="17" t="s">
        <v>24241</v>
      </c>
      <c r="B328" s="17" t="s">
        <v>23830</v>
      </c>
      <c r="C328" t="str">
        <f>VLOOKUP(A328,'A3'!Q:Q,1,FALSE)</f>
        <v>7310792907108;bezpłatny do limitu</v>
      </c>
    </row>
    <row r="329" spans="1:3" x14ac:dyDescent="0.25">
      <c r="A329" s="17" t="s">
        <v>24242</v>
      </c>
      <c r="B329" s="17" t="s">
        <v>23830</v>
      </c>
      <c r="C329" t="str">
        <f>VLOOKUP(A329,'A3'!Q:Q,1,FALSE)</f>
        <v>7392130182224;30%</v>
      </c>
    </row>
    <row r="330" spans="1:3" x14ac:dyDescent="0.25">
      <c r="A330" s="17" t="s">
        <v>24243</v>
      </c>
      <c r="B330" s="17" t="s">
        <v>23830</v>
      </c>
      <c r="C330" t="str">
        <f>VLOOKUP(A330,'A3'!Q:Q,1,FALSE)</f>
        <v>7392130182224;bezpłatny do limitu</v>
      </c>
    </row>
    <row r="331" spans="1:3" x14ac:dyDescent="0.25">
      <c r="A331" s="17" t="s">
        <v>24244</v>
      </c>
      <c r="B331" s="17" t="s">
        <v>23830</v>
      </c>
      <c r="C331" t="str">
        <f>VLOOKUP(A331,'A3'!Q:Q,1,FALSE)</f>
        <v>7392130182231;30%</v>
      </c>
    </row>
    <row r="332" spans="1:3" x14ac:dyDescent="0.25">
      <c r="A332" s="17" t="s">
        <v>24245</v>
      </c>
      <c r="B332" s="17" t="s">
        <v>23830</v>
      </c>
      <c r="C332" t="str">
        <f>VLOOKUP(A332,'A3'!Q:Q,1,FALSE)</f>
        <v>7392130182231;bezpłatny do limitu</v>
      </c>
    </row>
    <row r="333" spans="1:3" x14ac:dyDescent="0.25">
      <c r="A333" s="17" t="s">
        <v>24246</v>
      </c>
      <c r="B333" s="17" t="s">
        <v>23830</v>
      </c>
      <c r="C333" t="str">
        <f>VLOOKUP(A333,'A3'!Q:Q,1,FALSE)</f>
        <v>7392130181258;30%</v>
      </c>
    </row>
    <row r="334" spans="1:3" x14ac:dyDescent="0.25">
      <c r="A334" s="17" t="s">
        <v>24247</v>
      </c>
      <c r="B334" s="17" t="s">
        <v>23830</v>
      </c>
      <c r="C334" t="str">
        <f>VLOOKUP(A334,'A3'!Q:Q,1,FALSE)</f>
        <v>7392130181258;bezpłatny do limitu</v>
      </c>
    </row>
    <row r="335" spans="1:3" x14ac:dyDescent="0.25">
      <c r="A335" s="17" t="s">
        <v>24248</v>
      </c>
      <c r="B335" s="17" t="s">
        <v>23830</v>
      </c>
      <c r="C335" t="str">
        <f>VLOOKUP(A335,'A3'!Q:Q,1,FALSE)</f>
        <v>7392130181371;30%</v>
      </c>
    </row>
    <row r="336" spans="1:3" x14ac:dyDescent="0.25">
      <c r="A336" s="17" t="s">
        <v>24249</v>
      </c>
      <c r="B336" s="17" t="s">
        <v>23830</v>
      </c>
      <c r="C336" t="str">
        <f>VLOOKUP(A336,'A3'!Q:Q,1,FALSE)</f>
        <v>7392130181371;bezpłatny do limitu</v>
      </c>
    </row>
    <row r="337" spans="1:3" x14ac:dyDescent="0.25">
      <c r="A337" s="17" t="s">
        <v>24250</v>
      </c>
      <c r="B337" s="17" t="s">
        <v>23830</v>
      </c>
      <c r="C337" t="str">
        <f>VLOOKUP(A337,'A3'!Q:Q,1,FALSE)</f>
        <v>7392130183153;30%</v>
      </c>
    </row>
    <row r="338" spans="1:3" x14ac:dyDescent="0.25">
      <c r="A338" s="17" t="s">
        <v>24251</v>
      </c>
      <c r="B338" s="17" t="s">
        <v>23830</v>
      </c>
      <c r="C338" t="str">
        <f>VLOOKUP(A338,'A3'!Q:Q,1,FALSE)</f>
        <v>7392130183153;bezpłatny do limitu</v>
      </c>
    </row>
    <row r="339" spans="1:3" x14ac:dyDescent="0.25">
      <c r="A339" s="17" t="s">
        <v>24252</v>
      </c>
      <c r="B339" s="17" t="s">
        <v>23830</v>
      </c>
      <c r="C339" t="str">
        <f>VLOOKUP(A339,'A3'!Q:Q,1,FALSE)</f>
        <v>7392130181210;30%</v>
      </c>
    </row>
    <row r="340" spans="1:3" x14ac:dyDescent="0.25">
      <c r="A340" s="17" t="s">
        <v>24253</v>
      </c>
      <c r="B340" s="17" t="s">
        <v>23830</v>
      </c>
      <c r="C340" t="str">
        <f>VLOOKUP(A340,'A3'!Q:Q,1,FALSE)</f>
        <v>7392130181210;bezpłatny do limitu</v>
      </c>
    </row>
    <row r="341" spans="1:3" x14ac:dyDescent="0.25">
      <c r="A341" s="17" t="s">
        <v>24254</v>
      </c>
      <c r="B341" s="17" t="s">
        <v>23830</v>
      </c>
      <c r="C341" t="str">
        <f>VLOOKUP(A341,'A3'!Q:Q,1,FALSE)</f>
        <v>7392130181203;30%</v>
      </c>
    </row>
    <row r="342" spans="1:3" x14ac:dyDescent="0.25">
      <c r="A342" s="17" t="s">
        <v>24255</v>
      </c>
      <c r="B342" s="17" t="s">
        <v>23830</v>
      </c>
      <c r="C342" t="str">
        <f>VLOOKUP(A342,'A3'!Q:Q,1,FALSE)</f>
        <v>7392130181203;bezpłatny do limitu</v>
      </c>
    </row>
    <row r="343" spans="1:3" x14ac:dyDescent="0.25">
      <c r="A343" s="17" t="s">
        <v>24256</v>
      </c>
      <c r="B343" s="17" t="s">
        <v>23830</v>
      </c>
      <c r="C343" t="str">
        <f>VLOOKUP(A343,'A3'!Q:Q,1,FALSE)</f>
        <v>7392130185010;30%</v>
      </c>
    </row>
    <row r="344" spans="1:3" x14ac:dyDescent="0.25">
      <c r="A344" s="17" t="s">
        <v>24257</v>
      </c>
      <c r="B344" s="17" t="s">
        <v>23830</v>
      </c>
      <c r="C344" t="str">
        <f>VLOOKUP(A344,'A3'!Q:Q,1,FALSE)</f>
        <v>7392130185010;bezpłatny do limitu</v>
      </c>
    </row>
    <row r="345" spans="1:3" x14ac:dyDescent="0.25">
      <c r="A345" s="17" t="s">
        <v>24258</v>
      </c>
      <c r="B345" s="17" t="s">
        <v>23830</v>
      </c>
      <c r="C345" t="str">
        <f>VLOOKUP(A345,'A3'!Q:Q,1,FALSE)</f>
        <v>7392130185027;30%</v>
      </c>
    </row>
    <row r="346" spans="1:3" x14ac:dyDescent="0.25">
      <c r="A346" s="17" t="s">
        <v>24259</v>
      </c>
      <c r="B346" s="17" t="s">
        <v>23830</v>
      </c>
      <c r="C346" t="str">
        <f>VLOOKUP(A346,'A3'!Q:Q,1,FALSE)</f>
        <v>7392130185027;bezpłatny do limitu</v>
      </c>
    </row>
    <row r="347" spans="1:3" x14ac:dyDescent="0.25">
      <c r="A347" s="17" t="s">
        <v>24260</v>
      </c>
      <c r="B347" s="17" t="s">
        <v>23830</v>
      </c>
      <c r="C347" t="str">
        <f>VLOOKUP(A347,'A3'!Q:Q,1,FALSE)</f>
        <v>7392130185034;30%</v>
      </c>
    </row>
    <row r="348" spans="1:3" x14ac:dyDescent="0.25">
      <c r="A348" s="17" t="s">
        <v>24261</v>
      </c>
      <c r="B348" s="17" t="s">
        <v>23830</v>
      </c>
      <c r="C348" t="str">
        <f>VLOOKUP(A348,'A3'!Q:Q,1,FALSE)</f>
        <v>7392130185034;bezpłatny do limitu</v>
      </c>
    </row>
    <row r="349" spans="1:3" x14ac:dyDescent="0.25">
      <c r="A349" s="17" t="s">
        <v>24262</v>
      </c>
      <c r="B349" s="17" t="s">
        <v>23830</v>
      </c>
      <c r="C349" t="str">
        <f>VLOOKUP(A349,'A3'!Q:Q,1,FALSE)</f>
        <v>7392130185041;30%</v>
      </c>
    </row>
    <row r="350" spans="1:3" x14ac:dyDescent="0.25">
      <c r="A350" s="17" t="s">
        <v>24263</v>
      </c>
      <c r="B350" s="17" t="s">
        <v>23830</v>
      </c>
      <c r="C350" t="str">
        <f>VLOOKUP(A350,'A3'!Q:Q,1,FALSE)</f>
        <v>7392130185041;bezpłatny do limitu</v>
      </c>
    </row>
    <row r="351" spans="1:3" x14ac:dyDescent="0.25">
      <c r="A351" s="17" t="s">
        <v>24264</v>
      </c>
      <c r="B351" s="17" t="s">
        <v>23830</v>
      </c>
      <c r="C351" t="str">
        <f>VLOOKUP(A351,'A3'!Q:Q,1,FALSE)</f>
        <v>15051978001171;30%</v>
      </c>
    </row>
    <row r="352" spans="1:3" x14ac:dyDescent="0.25">
      <c r="A352" s="17" t="s">
        <v>24265</v>
      </c>
      <c r="B352" s="17" t="s">
        <v>23830</v>
      </c>
      <c r="C352" t="str">
        <f>VLOOKUP(A352,'A3'!Q:Q,1,FALSE)</f>
        <v>15051978000648;30%</v>
      </c>
    </row>
    <row r="353" spans="1:3" x14ac:dyDescent="0.25">
      <c r="A353" s="17" t="s">
        <v>24266</v>
      </c>
      <c r="B353" s="17" t="s">
        <v>23830</v>
      </c>
      <c r="C353" t="str">
        <f>VLOOKUP(A353,'A3'!Q:Q,1,FALSE)</f>
        <v>15051978000587;30%</v>
      </c>
    </row>
    <row r="354" spans="1:3" x14ac:dyDescent="0.25">
      <c r="A354" s="17" t="s">
        <v>24267</v>
      </c>
      <c r="B354" s="17" t="s">
        <v>23830</v>
      </c>
      <c r="C354" t="str">
        <f>VLOOKUP(A354,'A3'!Q:Q,1,FALSE)</f>
        <v>15051978004585;30%</v>
      </c>
    </row>
    <row r="355" spans="1:3" x14ac:dyDescent="0.25">
      <c r="A355" s="17" t="s">
        <v>24268</v>
      </c>
      <c r="B355" s="17" t="s">
        <v>23830</v>
      </c>
      <c r="C355" t="str">
        <f>VLOOKUP(A355,'A3'!Q:Q,1,FALSE)</f>
        <v>15051978004585;bezpłatny do limitu</v>
      </c>
    </row>
    <row r="356" spans="1:3" x14ac:dyDescent="0.25">
      <c r="A356" s="17" t="s">
        <v>24269</v>
      </c>
      <c r="B356" s="17" t="s">
        <v>23830</v>
      </c>
      <c r="C356" t="str">
        <f>VLOOKUP(A356,'A3'!Q:Q,1,FALSE)</f>
        <v>15051978004646;30%</v>
      </c>
    </row>
    <row r="357" spans="1:3" x14ac:dyDescent="0.25">
      <c r="A357" s="17" t="s">
        <v>24270</v>
      </c>
      <c r="B357" s="17" t="s">
        <v>23830</v>
      </c>
      <c r="C357" t="str">
        <f>VLOOKUP(A357,'A3'!Q:Q,1,FALSE)</f>
        <v>15051978004646;bezpłatny do limitu</v>
      </c>
    </row>
    <row r="358" spans="1:3" x14ac:dyDescent="0.25">
      <c r="A358" s="17" t="s">
        <v>24271</v>
      </c>
      <c r="B358" s="17" t="s">
        <v>23830</v>
      </c>
      <c r="C358" t="str">
        <f>VLOOKUP(A358,'A3'!Q:Q,1,FALSE)</f>
        <v>15051978004714;30%</v>
      </c>
    </row>
    <row r="359" spans="1:3" x14ac:dyDescent="0.25">
      <c r="A359" s="17" t="s">
        <v>24272</v>
      </c>
      <c r="B359" s="17" t="s">
        <v>23830</v>
      </c>
      <c r="C359" t="str">
        <f>VLOOKUP(A359,'A3'!Q:Q,1,FALSE)</f>
        <v>15051978004714;bezpłatny do limitu</v>
      </c>
    </row>
    <row r="360" spans="1:3" x14ac:dyDescent="0.25">
      <c r="A360" s="17" t="s">
        <v>24273</v>
      </c>
      <c r="B360" s="17" t="s">
        <v>23830</v>
      </c>
      <c r="C360" t="str">
        <f>VLOOKUP(A360,'A3'!Q:Q,1,FALSE)</f>
        <v>3546895520270;30%</v>
      </c>
    </row>
    <row r="361" spans="1:3" x14ac:dyDescent="0.25">
      <c r="A361" s="17" t="s">
        <v>24274</v>
      </c>
      <c r="B361" s="17" t="s">
        <v>23830</v>
      </c>
      <c r="C361" t="str">
        <f>VLOOKUP(A361,'A3'!Q:Q,1,FALSE)</f>
        <v>3546895520287;30%</v>
      </c>
    </row>
    <row r="362" spans="1:3" x14ac:dyDescent="0.25">
      <c r="A362" s="17" t="s">
        <v>24275</v>
      </c>
      <c r="B362" s="17" t="s">
        <v>23830</v>
      </c>
      <c r="C362" t="str">
        <f>VLOOKUP(A362,'A3'!Q:Q,1,FALSE)</f>
        <v>3546895520294;30%</v>
      </c>
    </row>
    <row r="363" spans="1:3" x14ac:dyDescent="0.25">
      <c r="A363" s="17" t="s">
        <v>24276</v>
      </c>
      <c r="B363" s="17" t="s">
        <v>23830</v>
      </c>
      <c r="C363" t="str">
        <f>VLOOKUP(A363,'A3'!Q:Q,1,FALSE)</f>
        <v>3546895520263;30%</v>
      </c>
    </row>
    <row r="364" spans="1:3" x14ac:dyDescent="0.25">
      <c r="A364" s="17" t="s">
        <v>24277</v>
      </c>
      <c r="B364" s="17" t="s">
        <v>23830</v>
      </c>
      <c r="C364" t="str">
        <f>VLOOKUP(A364,'A3'!Q:Q,1,FALSE)</f>
        <v>3546895520300;30%</v>
      </c>
    </row>
    <row r="365" spans="1:3" x14ac:dyDescent="0.25">
      <c r="A365" s="17" t="s">
        <v>24278</v>
      </c>
      <c r="B365" s="17" t="s">
        <v>23830</v>
      </c>
      <c r="C365" t="str">
        <f>VLOOKUP(A365,'A3'!Q:Q,1,FALSE)</f>
        <v>3546895518147;30%</v>
      </c>
    </row>
    <row r="366" spans="1:3" x14ac:dyDescent="0.25">
      <c r="A366" s="17" t="s">
        <v>24279</v>
      </c>
      <c r="B366" s="17" t="s">
        <v>23830</v>
      </c>
      <c r="C366" t="str">
        <f>VLOOKUP(A366,'A3'!Q:Q,1,FALSE)</f>
        <v>3546895518116;30%</v>
      </c>
    </row>
    <row r="367" spans="1:3" x14ac:dyDescent="0.25">
      <c r="A367" s="17" t="s">
        <v>24280</v>
      </c>
      <c r="B367" s="17" t="s">
        <v>23830</v>
      </c>
      <c r="C367" t="str">
        <f>VLOOKUP(A367,'A3'!Q:Q,1,FALSE)</f>
        <v>3546895518123;30%</v>
      </c>
    </row>
    <row r="368" spans="1:3" x14ac:dyDescent="0.25">
      <c r="A368" s="17" t="s">
        <v>24281</v>
      </c>
      <c r="B368" s="17" t="s">
        <v>23830</v>
      </c>
      <c r="C368" t="str">
        <f>VLOOKUP(A368,'A3'!Q:Q,1,FALSE)</f>
        <v>3546895518130;30%</v>
      </c>
    </row>
    <row r="369" spans="1:3" x14ac:dyDescent="0.25">
      <c r="A369" s="17" t="s">
        <v>24282</v>
      </c>
      <c r="B369" s="17" t="s">
        <v>23830</v>
      </c>
      <c r="C369" t="str">
        <f>VLOOKUP(A369,'A3'!Q:Q,1,FALSE)</f>
        <v>3546895518109;30%</v>
      </c>
    </row>
    <row r="370" spans="1:3" x14ac:dyDescent="0.25">
      <c r="A370" s="17" t="s">
        <v>24283</v>
      </c>
      <c r="B370" s="17" t="s">
        <v>23830</v>
      </c>
      <c r="C370" t="str">
        <f>VLOOKUP(A370,'A3'!Q:Q,1,FALSE)</f>
        <v>3546895518093;30%</v>
      </c>
    </row>
    <row r="371" spans="1:3" x14ac:dyDescent="0.25">
      <c r="A371" s="17" t="s">
        <v>24284</v>
      </c>
      <c r="B371" s="17" t="s">
        <v>23830</v>
      </c>
      <c r="C371" t="str">
        <f>VLOOKUP(A371,'A3'!Q:Q,1,FALSE)</f>
        <v>3546895518079;30%</v>
      </c>
    </row>
    <row r="372" spans="1:3" x14ac:dyDescent="0.25">
      <c r="A372" s="17" t="s">
        <v>24285</v>
      </c>
      <c r="B372" s="17" t="s">
        <v>23830</v>
      </c>
      <c r="C372" t="str">
        <f>VLOOKUP(A372,'A3'!Q:Q,1,FALSE)</f>
        <v>3546895518086;30%</v>
      </c>
    </row>
    <row r="373" spans="1:3" x14ac:dyDescent="0.25">
      <c r="A373" s="17" t="s">
        <v>24286</v>
      </c>
      <c r="B373" s="17" t="s">
        <v>23830</v>
      </c>
      <c r="C373" t="str">
        <f>VLOOKUP(A373,'A3'!Q:Q,1,FALSE)</f>
        <v>3546895518048;30%</v>
      </c>
    </row>
    <row r="374" spans="1:3" x14ac:dyDescent="0.25">
      <c r="A374" s="17" t="s">
        <v>24287</v>
      </c>
      <c r="B374" s="17" t="s">
        <v>23830</v>
      </c>
      <c r="C374" t="str">
        <f>VLOOKUP(A374,'A3'!Q:Q,1,FALSE)</f>
        <v>3546895518048;bezpłatny do limitu</v>
      </c>
    </row>
    <row r="375" spans="1:3" x14ac:dyDescent="0.25">
      <c r="A375" s="17" t="s">
        <v>24288</v>
      </c>
      <c r="B375" s="17" t="s">
        <v>23830</v>
      </c>
      <c r="C375" t="str">
        <f>VLOOKUP(A375,'A3'!Q:Q,1,FALSE)</f>
        <v>3546895518055;30%</v>
      </c>
    </row>
    <row r="376" spans="1:3" x14ac:dyDescent="0.25">
      <c r="A376" s="17" t="s">
        <v>24289</v>
      </c>
      <c r="B376" s="17" t="s">
        <v>23830</v>
      </c>
      <c r="C376" t="str">
        <f>VLOOKUP(A376,'A3'!Q:Q,1,FALSE)</f>
        <v>3546895518055;bezpłatny do limitu</v>
      </c>
    </row>
    <row r="377" spans="1:3" x14ac:dyDescent="0.25">
      <c r="A377" s="17" t="s">
        <v>24290</v>
      </c>
      <c r="B377" s="17" t="s">
        <v>23830</v>
      </c>
      <c r="C377" t="str">
        <f>VLOOKUP(A377,'A3'!Q:Q,1,FALSE)</f>
        <v>3546895518062;30%</v>
      </c>
    </row>
    <row r="378" spans="1:3" x14ac:dyDescent="0.25">
      <c r="A378" s="17" t="s">
        <v>24291</v>
      </c>
      <c r="B378" s="17" t="s">
        <v>23830</v>
      </c>
      <c r="C378" t="str">
        <f>VLOOKUP(A378,'A3'!Q:Q,1,FALSE)</f>
        <v>3546895518062;bezpłatny do limitu</v>
      </c>
    </row>
    <row r="379" spans="1:3" x14ac:dyDescent="0.25">
      <c r="A379" s="17" t="s">
        <v>24292</v>
      </c>
      <c r="B379" s="17" t="s">
        <v>23830</v>
      </c>
      <c r="C379" t="str">
        <f>VLOOKUP(A379,'A3'!Q:Q,1,FALSE)</f>
        <v>4021447587721;30%</v>
      </c>
    </row>
    <row r="380" spans="1:3" x14ac:dyDescent="0.25">
      <c r="A380" s="17" t="s">
        <v>24293</v>
      </c>
      <c r="B380" s="17" t="s">
        <v>23830</v>
      </c>
      <c r="C380" t="str">
        <f>VLOOKUP(A380,'A3'!Q:Q,1,FALSE)</f>
        <v>4056649067429;30%</v>
      </c>
    </row>
    <row r="381" spans="1:3" x14ac:dyDescent="0.25">
      <c r="A381" s="17" t="s">
        <v>24294</v>
      </c>
      <c r="B381" s="17" t="s">
        <v>23830</v>
      </c>
      <c r="C381" t="str">
        <f>VLOOKUP(A381,'A3'!Q:Q,1,FALSE)</f>
        <v>4056649067443;30%</v>
      </c>
    </row>
    <row r="382" spans="1:3" x14ac:dyDescent="0.25">
      <c r="A382" s="17" t="s">
        <v>24295</v>
      </c>
      <c r="B382" s="17" t="s">
        <v>23830</v>
      </c>
      <c r="C382" t="str">
        <f>VLOOKUP(A382,'A3'!Q:Q,1,FALSE)</f>
        <v>4056649067467;30%</v>
      </c>
    </row>
    <row r="383" spans="1:3" x14ac:dyDescent="0.25">
      <c r="A383" s="17" t="s">
        <v>24296</v>
      </c>
      <c r="B383" s="17" t="s">
        <v>23830</v>
      </c>
      <c r="C383" t="str">
        <f>VLOOKUP(A383,'A3'!Q:Q,1,FALSE)</f>
        <v>4056649067481;30%</v>
      </c>
    </row>
    <row r="384" spans="1:3" x14ac:dyDescent="0.25">
      <c r="A384" s="17" t="s">
        <v>24297</v>
      </c>
      <c r="B384" s="17" t="s">
        <v>23830</v>
      </c>
      <c r="C384" t="str">
        <f>VLOOKUP(A384,'A3'!Q:Q,1,FALSE)</f>
        <v>4056649067504;30%</v>
      </c>
    </row>
    <row r="385" spans="1:3" x14ac:dyDescent="0.25">
      <c r="A385" s="17" t="s">
        <v>24298</v>
      </c>
      <c r="B385" s="17" t="s">
        <v>23830</v>
      </c>
      <c r="C385" t="str">
        <f>VLOOKUP(A385,'A3'!Q:Q,1,FALSE)</f>
        <v>4049500616713;30%</v>
      </c>
    </row>
    <row r="386" spans="1:3" x14ac:dyDescent="0.25">
      <c r="A386" s="17" t="s">
        <v>24299</v>
      </c>
      <c r="B386" s="17" t="s">
        <v>23830</v>
      </c>
      <c r="C386" t="str">
        <f>VLOOKUP(A386,'A3'!Q:Q,1,FALSE)</f>
        <v>4049500616713;bezpłatny do limitu</v>
      </c>
    </row>
    <row r="387" spans="1:3" x14ac:dyDescent="0.25">
      <c r="A387" s="17" t="s">
        <v>24300</v>
      </c>
      <c r="B387" s="17" t="s">
        <v>23830</v>
      </c>
      <c r="C387" t="str">
        <f>VLOOKUP(A387,'A3'!Q:Q,1,FALSE)</f>
        <v>4049500616751;30%</v>
      </c>
    </row>
    <row r="388" spans="1:3" x14ac:dyDescent="0.25">
      <c r="A388" s="17" t="s">
        <v>24301</v>
      </c>
      <c r="B388" s="17" t="s">
        <v>23830</v>
      </c>
      <c r="C388" t="str">
        <f>VLOOKUP(A388,'A3'!Q:Q,1,FALSE)</f>
        <v>4049500616751;bezpłatny do limitu</v>
      </c>
    </row>
    <row r="389" spans="1:3" x14ac:dyDescent="0.25">
      <c r="A389" s="17" t="s">
        <v>24302</v>
      </c>
      <c r="B389" s="17" t="s">
        <v>23830</v>
      </c>
      <c r="C389" t="str">
        <f>VLOOKUP(A389,'A3'!Q:Q,1,FALSE)</f>
        <v>4049500616874;30%</v>
      </c>
    </row>
    <row r="390" spans="1:3" x14ac:dyDescent="0.25">
      <c r="A390" s="17" t="s">
        <v>24303</v>
      </c>
      <c r="B390" s="17" t="s">
        <v>23830</v>
      </c>
      <c r="C390" t="str">
        <f>VLOOKUP(A390,'A3'!Q:Q,1,FALSE)</f>
        <v>4049500616874;bezpłatny do limitu</v>
      </c>
    </row>
    <row r="391" spans="1:3" x14ac:dyDescent="0.25">
      <c r="A391" s="17" t="s">
        <v>24304</v>
      </c>
      <c r="B391" s="17" t="s">
        <v>23830</v>
      </c>
      <c r="C391" t="str">
        <f>VLOOKUP(A391,'A3'!Q:Q,1,FALSE)</f>
        <v>5000223415587;30%</v>
      </c>
    </row>
    <row r="392" spans="1:3" x14ac:dyDescent="0.25">
      <c r="A392" s="17" t="s">
        <v>24305</v>
      </c>
      <c r="B392" s="17" t="s">
        <v>23830</v>
      </c>
      <c r="C392" t="str">
        <f>VLOOKUP(A392,'A3'!Q:Q,1,FALSE)</f>
        <v>5000223415587;bezpłatny do limitu</v>
      </c>
    </row>
    <row r="393" spans="1:3" x14ac:dyDescent="0.25">
      <c r="A393" s="17" t="s">
        <v>24306</v>
      </c>
      <c r="B393" s="17" t="s">
        <v>23830</v>
      </c>
      <c r="C393" t="str">
        <f>VLOOKUP(A393,'A3'!Q:Q,1,FALSE)</f>
        <v>5000223415594;30%</v>
      </c>
    </row>
    <row r="394" spans="1:3" x14ac:dyDescent="0.25">
      <c r="A394" s="17" t="s">
        <v>24307</v>
      </c>
      <c r="B394" s="17" t="s">
        <v>23830</v>
      </c>
      <c r="C394" t="str">
        <f>VLOOKUP(A394,'A3'!Q:Q,1,FALSE)</f>
        <v>5000223415594;bezpłatny do limitu</v>
      </c>
    </row>
    <row r="395" spans="1:3" x14ac:dyDescent="0.25">
      <c r="A395" s="17" t="s">
        <v>24308</v>
      </c>
      <c r="B395" s="17" t="s">
        <v>23830</v>
      </c>
      <c r="C395" t="str">
        <f>VLOOKUP(A395,'A3'!Q:Q,1,FALSE)</f>
        <v>5000223416799;30%</v>
      </c>
    </row>
    <row r="396" spans="1:3" x14ac:dyDescent="0.25">
      <c r="A396" s="17" t="s">
        <v>24309</v>
      </c>
      <c r="B396" s="17" t="s">
        <v>23830</v>
      </c>
      <c r="C396" t="str">
        <f>VLOOKUP(A396,'A3'!Q:Q,1,FALSE)</f>
        <v>5000223416799;bezpłatny do limitu</v>
      </c>
    </row>
    <row r="397" spans="1:3" x14ac:dyDescent="0.25">
      <c r="A397" s="17" t="s">
        <v>24310</v>
      </c>
      <c r="B397" s="17" t="s">
        <v>23830</v>
      </c>
      <c r="C397" t="str">
        <f>VLOOKUP(A397,'A3'!Q:Q,1,FALSE)</f>
        <v>5000223426705;30%</v>
      </c>
    </row>
    <row r="398" spans="1:3" x14ac:dyDescent="0.25">
      <c r="A398" s="17" t="s">
        <v>24311</v>
      </c>
      <c r="B398" s="17" t="s">
        <v>23830</v>
      </c>
      <c r="C398" t="str">
        <f>VLOOKUP(A398,'A3'!Q:Q,1,FALSE)</f>
        <v>5000223426705;bezpłatny do limitu</v>
      </c>
    </row>
    <row r="399" spans="1:3" x14ac:dyDescent="0.25">
      <c r="A399" s="17" t="s">
        <v>24312</v>
      </c>
      <c r="B399" s="17" t="s">
        <v>23830</v>
      </c>
      <c r="C399" t="str">
        <f>VLOOKUP(A399,'A3'!Q:Q,1,FALSE)</f>
        <v>5000223415846;30%</v>
      </c>
    </row>
    <row r="400" spans="1:3" x14ac:dyDescent="0.25">
      <c r="A400" s="17" t="s">
        <v>24313</v>
      </c>
      <c r="B400" s="17" t="s">
        <v>23830</v>
      </c>
      <c r="C400" t="str">
        <f>VLOOKUP(A400,'A3'!Q:Q,1,FALSE)</f>
        <v>5000223415846;bezpłatny do limitu</v>
      </c>
    </row>
    <row r="401" spans="1:3" x14ac:dyDescent="0.25">
      <c r="A401" s="17" t="s">
        <v>24314</v>
      </c>
      <c r="B401" s="17" t="s">
        <v>23830</v>
      </c>
      <c r="C401" t="str">
        <f>VLOOKUP(A401,'A3'!Q:Q,1,FALSE)</f>
        <v>5000223416775;30%</v>
      </c>
    </row>
    <row r="402" spans="1:3" x14ac:dyDescent="0.25">
      <c r="A402" s="17" t="s">
        <v>24315</v>
      </c>
      <c r="B402" s="17" t="s">
        <v>23830</v>
      </c>
      <c r="C402" t="str">
        <f>VLOOKUP(A402,'A3'!Q:Q,1,FALSE)</f>
        <v>5000223416775;bezpłatny do limitu</v>
      </c>
    </row>
    <row r="403" spans="1:3" x14ac:dyDescent="0.25">
      <c r="A403" s="17" t="s">
        <v>24316</v>
      </c>
      <c r="B403" s="17" t="s">
        <v>23830</v>
      </c>
      <c r="C403" t="str">
        <f>VLOOKUP(A403,'A3'!Q:Q,1,FALSE)</f>
        <v>5000223415853;30%</v>
      </c>
    </row>
    <row r="404" spans="1:3" x14ac:dyDescent="0.25">
      <c r="A404" s="17" t="s">
        <v>24317</v>
      </c>
      <c r="B404" s="17" t="s">
        <v>23830</v>
      </c>
      <c r="C404" t="str">
        <f>VLOOKUP(A404,'A3'!Q:Q,1,FALSE)</f>
        <v>5000223415853;bezpłatny do limitu</v>
      </c>
    </row>
    <row r="405" spans="1:3" x14ac:dyDescent="0.25">
      <c r="A405" s="17" t="s">
        <v>24318</v>
      </c>
      <c r="B405" s="17" t="s">
        <v>23830</v>
      </c>
      <c r="C405" t="str">
        <f>VLOOKUP(A405,'A3'!Q:Q,1,FALSE)</f>
        <v>5000223426736;30%</v>
      </c>
    </row>
    <row r="406" spans="1:3" x14ac:dyDescent="0.25">
      <c r="A406" s="17" t="s">
        <v>24319</v>
      </c>
      <c r="B406" s="17" t="s">
        <v>23830</v>
      </c>
      <c r="C406" t="str">
        <f>VLOOKUP(A406,'A3'!Q:Q,1,FALSE)</f>
        <v>5000223426736;bezpłatny do limitu</v>
      </c>
    </row>
    <row r="407" spans="1:3" x14ac:dyDescent="0.25">
      <c r="A407" s="17" t="s">
        <v>24320</v>
      </c>
      <c r="B407" s="17" t="s">
        <v>23830</v>
      </c>
      <c r="C407" t="str">
        <f>VLOOKUP(A407,'A3'!Q:Q,1,FALSE)</f>
        <v>0724004611832;30%</v>
      </c>
    </row>
    <row r="408" spans="1:3" x14ac:dyDescent="0.25">
      <c r="A408" s="17" t="s">
        <v>24321</v>
      </c>
      <c r="B408" s="17" t="s">
        <v>23830</v>
      </c>
      <c r="C408" t="str">
        <f>VLOOKUP(A408,'A3'!Q:Q,1,FALSE)</f>
        <v>0724004611832;bezpłatny do limitu</v>
      </c>
    </row>
    <row r="409" spans="1:3" x14ac:dyDescent="0.25">
      <c r="A409" s="17" t="s">
        <v>24322</v>
      </c>
      <c r="B409" s="17" t="s">
        <v>23830</v>
      </c>
      <c r="C409" t="str">
        <f>VLOOKUP(A409,'A3'!Q:Q,1,FALSE)</f>
        <v>0724004611818;30%</v>
      </c>
    </row>
    <row r="410" spans="1:3" x14ac:dyDescent="0.25">
      <c r="A410" s="17" t="s">
        <v>24323</v>
      </c>
      <c r="B410" s="17" t="s">
        <v>23830</v>
      </c>
      <c r="C410" t="str">
        <f>VLOOKUP(A410,'A3'!Q:Q,1,FALSE)</f>
        <v>0724004611818;bezpłatny do limitu</v>
      </c>
    </row>
    <row r="411" spans="1:3" x14ac:dyDescent="0.25">
      <c r="A411" s="17" t="s">
        <v>24324</v>
      </c>
      <c r="B411" s="17" t="s">
        <v>23830</v>
      </c>
      <c r="C411" t="str">
        <f>VLOOKUP(A411,'A3'!Q:Q,1,FALSE)</f>
        <v>0724004611870;30%</v>
      </c>
    </row>
    <row r="412" spans="1:3" x14ac:dyDescent="0.25">
      <c r="A412" s="17" t="s">
        <v>24325</v>
      </c>
      <c r="B412" s="17" t="s">
        <v>23830</v>
      </c>
      <c r="C412" t="str">
        <f>VLOOKUP(A412,'A3'!Q:Q,1,FALSE)</f>
        <v>0724004611870;bezpłatny do limitu</v>
      </c>
    </row>
    <row r="413" spans="1:3" x14ac:dyDescent="0.25">
      <c r="A413" s="17" t="s">
        <v>24326</v>
      </c>
      <c r="B413" s="17" t="s">
        <v>23830</v>
      </c>
      <c r="C413" t="str">
        <f>VLOOKUP(A413,'A3'!Q:Q,1,FALSE)</f>
        <v>0724004611856;30%</v>
      </c>
    </row>
    <row r="414" spans="1:3" x14ac:dyDescent="0.25">
      <c r="A414" s="17" t="s">
        <v>24327</v>
      </c>
      <c r="B414" s="17" t="s">
        <v>23830</v>
      </c>
      <c r="C414" t="str">
        <f>VLOOKUP(A414,'A3'!Q:Q,1,FALSE)</f>
        <v>0724004611856;bezpłatny do limitu</v>
      </c>
    </row>
    <row r="415" spans="1:3" x14ac:dyDescent="0.25">
      <c r="A415" s="17" t="s">
        <v>24328</v>
      </c>
      <c r="B415" s="17" t="s">
        <v>23830</v>
      </c>
      <c r="C415" t="str">
        <f>VLOOKUP(A415,'A3'!Q:Q,1,FALSE)</f>
        <v>4021447031002;30%</v>
      </c>
    </row>
    <row r="416" spans="1:3" x14ac:dyDescent="0.25">
      <c r="A416" s="17" t="s">
        <v>24329</v>
      </c>
      <c r="B416" s="17" t="s">
        <v>23830</v>
      </c>
      <c r="C416" t="str">
        <f>VLOOKUP(A416,'A3'!Q:Q,1,FALSE)</f>
        <v>4021447013183;30%</v>
      </c>
    </row>
    <row r="417" spans="1:3" x14ac:dyDescent="0.25">
      <c r="A417" s="17" t="s">
        <v>24330</v>
      </c>
      <c r="B417" s="17" t="s">
        <v>23830</v>
      </c>
      <c r="C417" t="str">
        <f>VLOOKUP(A417,'A3'!Q:Q,1,FALSE)</f>
        <v>4021447013343;30%</v>
      </c>
    </row>
    <row r="418" spans="1:3" x14ac:dyDescent="0.25">
      <c r="A418" s="17" t="s">
        <v>24331</v>
      </c>
      <c r="B418" s="17" t="s">
        <v>23830</v>
      </c>
      <c r="C418" t="str">
        <f>VLOOKUP(A418,'A3'!Q:Q,1,FALSE)</f>
        <v>4021447013367;30%</v>
      </c>
    </row>
    <row r="419" spans="1:3" x14ac:dyDescent="0.25">
      <c r="A419" s="17" t="s">
        <v>24332</v>
      </c>
      <c r="B419" s="17" t="s">
        <v>23830</v>
      </c>
      <c r="C419" t="str">
        <f>VLOOKUP(A419,'A3'!Q:Q,1,FALSE)</f>
        <v>4021447013329;30%</v>
      </c>
    </row>
    <row r="420" spans="1:3" x14ac:dyDescent="0.25">
      <c r="A420" s="17" t="s">
        <v>24333</v>
      </c>
      <c r="B420" s="17" t="s">
        <v>23830</v>
      </c>
      <c r="C420" t="str">
        <f>VLOOKUP(A420,'A3'!Q:Q,1,FALSE)</f>
        <v>8588002628283;30%</v>
      </c>
    </row>
    <row r="421" spans="1:3" x14ac:dyDescent="0.25">
      <c r="A421" s="17" t="s">
        <v>24334</v>
      </c>
      <c r="B421" s="17" t="s">
        <v>23830</v>
      </c>
      <c r="C421" t="str">
        <f>VLOOKUP(A421,'A3'!Q:Q,1,FALSE)</f>
        <v>8588002628283;bezpłatny do limitu</v>
      </c>
    </row>
    <row r="422" spans="1:3" x14ac:dyDescent="0.25">
      <c r="A422" s="17" t="s">
        <v>24335</v>
      </c>
      <c r="B422" s="17" t="s">
        <v>23830</v>
      </c>
      <c r="C422" t="str">
        <f>VLOOKUP(A422,'A3'!Q:Q,1,FALSE)</f>
        <v>0768455057290;30%</v>
      </c>
    </row>
    <row r="423" spans="1:3" x14ac:dyDescent="0.25">
      <c r="A423" s="17" t="s">
        <v>24336</v>
      </c>
      <c r="B423" s="17" t="s">
        <v>23830</v>
      </c>
      <c r="C423" t="str">
        <f>VLOOKUP(A423,'A3'!Q:Q,1,FALSE)</f>
        <v>0768455057290;bezpłatny do limitu</v>
      </c>
    </row>
    <row r="424" spans="1:3" x14ac:dyDescent="0.25">
      <c r="A424" s="17" t="s">
        <v>24337</v>
      </c>
      <c r="B424" s="17" t="s">
        <v>23830</v>
      </c>
      <c r="C424" t="str">
        <f>VLOOKUP(A424,'A3'!Q:Q,1,FALSE)</f>
        <v>5701780645317;30%</v>
      </c>
    </row>
    <row r="425" spans="1:3" x14ac:dyDescent="0.25">
      <c r="A425" s="17" t="s">
        <v>24338</v>
      </c>
      <c r="B425" s="17" t="s">
        <v>23830</v>
      </c>
      <c r="C425" t="str">
        <f>VLOOKUP(A425,'A3'!Q:Q,1,FALSE)</f>
        <v>5701780645317;bezpłatny do limitu</v>
      </c>
    </row>
    <row r="426" spans="1:3" x14ac:dyDescent="0.25">
      <c r="A426" s="17" t="s">
        <v>24339</v>
      </c>
      <c r="B426" s="17" t="s">
        <v>23830</v>
      </c>
      <c r="C426" t="str">
        <f>VLOOKUP(A426,'A3'!Q:Q,1,FALSE)</f>
        <v>5016003288302;30%</v>
      </c>
    </row>
    <row r="427" spans="1:3" x14ac:dyDescent="0.25">
      <c r="A427" s="17" t="s">
        <v>24340</v>
      </c>
      <c r="B427" s="17" t="s">
        <v>23830</v>
      </c>
      <c r="C427" t="str">
        <f>VLOOKUP(A427,'A3'!Q:Q,1,FALSE)</f>
        <v>5907581253625;ryczałt</v>
      </c>
    </row>
    <row r="428" spans="1:3" x14ac:dyDescent="0.25">
      <c r="A428" s="17" t="s">
        <v>24341</v>
      </c>
      <c r="B428" s="17" t="s">
        <v>23830</v>
      </c>
      <c r="C428" t="str">
        <f>VLOOKUP(A428,'A3'!Q:Q,1,FALSE)</f>
        <v>5907581253625;30%</v>
      </c>
    </row>
    <row r="429" spans="1:3" x14ac:dyDescent="0.25">
      <c r="A429" s="17" t="s">
        <v>24342</v>
      </c>
      <c r="B429" s="17" t="s">
        <v>23830</v>
      </c>
      <c r="C429" t="str">
        <f>VLOOKUP(A429,'A3'!Q:Q,1,FALSE)</f>
        <v>4015630056316;ryczałt</v>
      </c>
    </row>
    <row r="430" spans="1:3" x14ac:dyDescent="0.25">
      <c r="A430" s="17" t="s">
        <v>24343</v>
      </c>
      <c r="B430" s="17" t="s">
        <v>23830</v>
      </c>
      <c r="C430" t="str">
        <f>VLOOKUP(A430,'A3'!Q:Q,1,FALSE)</f>
        <v>4015630056316;30%</v>
      </c>
    </row>
    <row r="431" spans="1:3" x14ac:dyDescent="0.25">
      <c r="A431" s="17" t="s">
        <v>24344</v>
      </c>
      <c r="B431" s="17" t="s">
        <v>23830</v>
      </c>
      <c r="C431" t="str">
        <f>VLOOKUP(A431,'A3'!Q:Q,1,FALSE)</f>
        <v>4015630067732;ryczałt</v>
      </c>
    </row>
    <row r="432" spans="1:3" x14ac:dyDescent="0.25">
      <c r="A432" s="17" t="s">
        <v>24345</v>
      </c>
      <c r="B432" s="17" t="s">
        <v>23830</v>
      </c>
      <c r="C432" t="str">
        <f>VLOOKUP(A432,'A3'!Q:Q,1,FALSE)</f>
        <v>4015630067732;30%</v>
      </c>
    </row>
    <row r="433" spans="1:3" x14ac:dyDescent="0.25">
      <c r="A433" s="17" t="s">
        <v>24346</v>
      </c>
      <c r="B433" s="17" t="s">
        <v>23830</v>
      </c>
      <c r="C433" t="str">
        <f>VLOOKUP(A433,'A3'!Q:Q,1,FALSE)</f>
        <v>4015630980987;ryczałt</v>
      </c>
    </row>
    <row r="434" spans="1:3" x14ac:dyDescent="0.25">
      <c r="A434" s="17" t="s">
        <v>24347</v>
      </c>
      <c r="B434" s="17" t="s">
        <v>23830</v>
      </c>
      <c r="C434" t="str">
        <f>VLOOKUP(A434,'A3'!Q:Q,1,FALSE)</f>
        <v>4015630980987;30%</v>
      </c>
    </row>
    <row r="435" spans="1:3" x14ac:dyDescent="0.25">
      <c r="A435" s="17" t="s">
        <v>24348</v>
      </c>
      <c r="B435" s="17" t="s">
        <v>23830</v>
      </c>
      <c r="C435" t="str">
        <f>VLOOKUP(A435,'A3'!Q:Q,1,FALSE)</f>
        <v>4719932588185;ryczałt</v>
      </c>
    </row>
    <row r="436" spans="1:3" x14ac:dyDescent="0.25">
      <c r="A436" s="17" t="s">
        <v>24349</v>
      </c>
      <c r="B436" s="17" t="s">
        <v>23830</v>
      </c>
      <c r="C436" t="str">
        <f>VLOOKUP(A436,'A3'!Q:Q,1,FALSE)</f>
        <v>4719932588185;30%</v>
      </c>
    </row>
    <row r="437" spans="1:3" x14ac:dyDescent="0.25">
      <c r="A437" s="17" t="s">
        <v>24350</v>
      </c>
      <c r="B437" s="17" t="s">
        <v>23830</v>
      </c>
      <c r="C437" t="str">
        <f>VLOOKUP(A437,'A3'!Q:Q,1,FALSE)</f>
        <v>8809126640358;ryczałt</v>
      </c>
    </row>
    <row r="438" spans="1:3" x14ac:dyDescent="0.25">
      <c r="A438" s="17" t="s">
        <v>24351</v>
      </c>
      <c r="B438" s="17" t="s">
        <v>23830</v>
      </c>
      <c r="C438" t="str">
        <f>VLOOKUP(A438,'A3'!Q:Q,1,FALSE)</f>
        <v>8809126640358;30%</v>
      </c>
    </row>
    <row r="439" spans="1:3" x14ac:dyDescent="0.25">
      <c r="A439" s="17" t="s">
        <v>24352</v>
      </c>
      <c r="B439" s="17" t="s">
        <v>23830</v>
      </c>
      <c r="C439" t="str">
        <f>VLOOKUP(A439,'A3'!Q:Q,1,FALSE)</f>
        <v>8809242521845;ryczałt</v>
      </c>
    </row>
    <row r="440" spans="1:3" x14ac:dyDescent="0.25">
      <c r="A440" s="17" t="s">
        <v>24353</v>
      </c>
      <c r="B440" s="17" t="s">
        <v>23830</v>
      </c>
      <c r="C440" t="str">
        <f>VLOOKUP(A440,'A3'!Q:Q,1,FALSE)</f>
        <v>8809242521845;30%</v>
      </c>
    </row>
    <row r="441" spans="1:3" x14ac:dyDescent="0.25">
      <c r="A441" s="17" t="s">
        <v>24354</v>
      </c>
      <c r="B441" s="17" t="s">
        <v>23830</v>
      </c>
      <c r="C441" t="str">
        <f>VLOOKUP(A441,'A3'!Q:Q,1,FALSE)</f>
        <v>5016003763403;ryczałt</v>
      </c>
    </row>
    <row r="442" spans="1:3" x14ac:dyDescent="0.25">
      <c r="A442" s="17" t="s">
        <v>24355</v>
      </c>
      <c r="B442" s="17" t="s">
        <v>23830</v>
      </c>
      <c r="C442" t="str">
        <f>VLOOKUP(A442,'A3'!Q:Q,1,FALSE)</f>
        <v>5016003763403;30%</v>
      </c>
    </row>
    <row r="443" spans="1:3" x14ac:dyDescent="0.25">
      <c r="A443" s="17" t="s">
        <v>24356</v>
      </c>
      <c r="B443" s="17" t="s">
        <v>23830</v>
      </c>
      <c r="C443" t="str">
        <f>VLOOKUP(A443,'A3'!Q:Q,1,FALSE)</f>
        <v>5016003183904;ryczałt</v>
      </c>
    </row>
    <row r="444" spans="1:3" x14ac:dyDescent="0.25">
      <c r="A444" s="17" t="s">
        <v>24357</v>
      </c>
      <c r="B444" s="17" t="s">
        <v>23830</v>
      </c>
      <c r="C444" t="str">
        <f>VLOOKUP(A444,'A3'!Q:Q,1,FALSE)</f>
        <v>5016003183904;30%</v>
      </c>
    </row>
    <row r="445" spans="1:3" x14ac:dyDescent="0.25">
      <c r="A445" s="17" t="s">
        <v>24358</v>
      </c>
      <c r="B445" s="17" t="s">
        <v>23830</v>
      </c>
      <c r="C445" t="str">
        <f>VLOOKUP(A445,'A3'!Q:Q,1,FALSE)</f>
        <v>0858745005961;ryczałt</v>
      </c>
    </row>
    <row r="446" spans="1:3" x14ac:dyDescent="0.25">
      <c r="A446" s="17" t="s">
        <v>24359</v>
      </c>
      <c r="B446" s="17" t="s">
        <v>23830</v>
      </c>
      <c r="C446" t="str">
        <f>VLOOKUP(A446,'A3'!Q:Q,1,FALSE)</f>
        <v>0858745005961;30%</v>
      </c>
    </row>
    <row r="447" spans="1:3" x14ac:dyDescent="0.25">
      <c r="A447" s="17" t="s">
        <v>24360</v>
      </c>
      <c r="B447" s="17" t="s">
        <v>23830</v>
      </c>
      <c r="C447" t="str">
        <f>VLOOKUP(A447,'A3'!Q:Q,1,FALSE)</f>
        <v>5906881862681;ryczałt</v>
      </c>
    </row>
    <row r="448" spans="1:3" x14ac:dyDescent="0.25">
      <c r="A448" s="17" t="s">
        <v>24361</v>
      </c>
      <c r="B448" s="17" t="s">
        <v>23830</v>
      </c>
      <c r="C448" t="str">
        <f>VLOOKUP(A448,'A3'!Q:Q,1,FALSE)</f>
        <v>5906881862681;30%</v>
      </c>
    </row>
    <row r="449" spans="1:3" x14ac:dyDescent="0.25">
      <c r="A449" s="17" t="s">
        <v>24362</v>
      </c>
      <c r="B449" s="17" t="s">
        <v>23830</v>
      </c>
      <c r="C449" t="str">
        <f>VLOOKUP(A449,'A3'!Q:Q,1,FALSE)</f>
        <v>5906881862957;ryczałt</v>
      </c>
    </row>
    <row r="450" spans="1:3" x14ac:dyDescent="0.25">
      <c r="A450" s="17" t="s">
        <v>24363</v>
      </c>
      <c r="B450" s="17" t="s">
        <v>23830</v>
      </c>
      <c r="C450" t="str">
        <f>VLOOKUP(A450,'A3'!Q:Q,1,FALSE)</f>
        <v>5906881862957;30%</v>
      </c>
    </row>
    <row r="451" spans="1:3" x14ac:dyDescent="0.25">
      <c r="A451" s="17" t="s">
        <v>24364</v>
      </c>
      <c r="B451" s="17" t="s">
        <v>23830</v>
      </c>
      <c r="C451" t="str">
        <f>VLOOKUP(A451,'A3'!Q:Q,1,FALSE)</f>
        <v>4716022053035;ryczałt</v>
      </c>
    </row>
    <row r="452" spans="1:3" x14ac:dyDescent="0.25">
      <c r="A452" s="17" t="s">
        <v>24365</v>
      </c>
      <c r="B452" s="17" t="s">
        <v>23830</v>
      </c>
      <c r="C452" t="str">
        <f>VLOOKUP(A452,'A3'!Q:Q,1,FALSE)</f>
        <v>4716022053035;30%</v>
      </c>
    </row>
    <row r="453" spans="1:3" x14ac:dyDescent="0.25">
      <c r="A453" s="17" t="s">
        <v>24366</v>
      </c>
      <c r="B453" s="17" t="s">
        <v>23830</v>
      </c>
      <c r="C453" t="str">
        <f>VLOOKUP(A453,'A3'!Q:Q,1,FALSE)</f>
        <v>5907814464033;ryczałt</v>
      </c>
    </row>
    <row r="454" spans="1:3" x14ac:dyDescent="0.25">
      <c r="A454" s="17" t="s">
        <v>24367</v>
      </c>
      <c r="B454" s="17" t="s">
        <v>23830</v>
      </c>
      <c r="C454" t="str">
        <f>VLOOKUP(A454,'A3'!Q:Q,1,FALSE)</f>
        <v>5907814464033;30%</v>
      </c>
    </row>
    <row r="455" spans="1:3" x14ac:dyDescent="0.25">
      <c r="A455" s="17" t="s">
        <v>24368</v>
      </c>
      <c r="B455" s="17" t="s">
        <v>23830</v>
      </c>
      <c r="C455" t="str">
        <f>VLOOKUP(A455,'A3'!Q:Q,1,FALSE)</f>
        <v>5904378480035;ryczałt</v>
      </c>
    </row>
    <row r="456" spans="1:3" x14ac:dyDescent="0.25">
      <c r="A456" s="17" t="s">
        <v>24369</v>
      </c>
      <c r="B456" s="17" t="s">
        <v>23830</v>
      </c>
      <c r="C456" t="str">
        <f>VLOOKUP(A456,'A3'!Q:Q,1,FALSE)</f>
        <v>5904378480035;30%</v>
      </c>
    </row>
    <row r="457" spans="1:3" x14ac:dyDescent="0.25">
      <c r="A457" s="17" t="s">
        <v>24370</v>
      </c>
      <c r="B457" s="17" t="s">
        <v>23830</v>
      </c>
      <c r="C457" t="str">
        <f>VLOOKUP(A457,'A3'!Q:Q,1,FALSE)</f>
        <v>5904378480356;ryczałt</v>
      </c>
    </row>
    <row r="458" spans="1:3" x14ac:dyDescent="0.25">
      <c r="A458" s="17" t="s">
        <v>24371</v>
      </c>
      <c r="B458" s="17" t="s">
        <v>23830</v>
      </c>
      <c r="C458" t="str">
        <f>VLOOKUP(A458,'A3'!Q:Q,1,FALSE)</f>
        <v>5904378480356;30%</v>
      </c>
    </row>
    <row r="459" spans="1:3" x14ac:dyDescent="0.25">
      <c r="A459" s="17" t="s">
        <v>24372</v>
      </c>
      <c r="B459" s="17" t="s">
        <v>23830</v>
      </c>
      <c r="C459" t="str">
        <f>VLOOKUP(A459,'A3'!Q:Q,1,FALSE)</f>
        <v>8800028000004;ryczałt</v>
      </c>
    </row>
    <row r="460" spans="1:3" x14ac:dyDescent="0.25">
      <c r="A460" s="17" t="s">
        <v>24373</v>
      </c>
      <c r="B460" s="17" t="s">
        <v>23830</v>
      </c>
      <c r="C460" t="str">
        <f>VLOOKUP(A460,'A3'!Q:Q,1,FALSE)</f>
        <v>8800028000004;30%</v>
      </c>
    </row>
    <row r="461" spans="1:3" x14ac:dyDescent="0.25">
      <c r="A461" s="17" t="s">
        <v>24374</v>
      </c>
      <c r="B461" s="17" t="s">
        <v>23830</v>
      </c>
      <c r="C461" t="str">
        <f>VLOOKUP(A461,'A3'!Q:Q,1,FALSE)</f>
        <v>8809301161135;ryczałt</v>
      </c>
    </row>
    <row r="462" spans="1:3" x14ac:dyDescent="0.25">
      <c r="A462" s="17" t="s">
        <v>24375</v>
      </c>
      <c r="B462" s="17" t="s">
        <v>23830</v>
      </c>
      <c r="C462" t="str">
        <f>VLOOKUP(A462,'A3'!Q:Q,1,FALSE)</f>
        <v>8809301161135;30%</v>
      </c>
    </row>
    <row r="463" spans="1:3" x14ac:dyDescent="0.25">
      <c r="A463" s="17" t="s">
        <v>24376</v>
      </c>
      <c r="B463" s="17" t="s">
        <v>23830</v>
      </c>
      <c r="C463" t="str">
        <f>VLOOKUP(A463,'A3'!Q:Q,1,FALSE)</f>
        <v>4987486785590;ryczałt</v>
      </c>
    </row>
    <row r="464" spans="1:3" x14ac:dyDescent="0.25">
      <c r="A464" s="17" t="s">
        <v>24377</v>
      </c>
      <c r="B464" s="17" t="s">
        <v>23830</v>
      </c>
      <c r="C464" t="str">
        <f>VLOOKUP(A464,'A3'!Q:Q,1,FALSE)</f>
        <v>4987486785590;30%</v>
      </c>
    </row>
    <row r="465" spans="1:3" x14ac:dyDescent="0.25">
      <c r="A465" s="17" t="s">
        <v>24378</v>
      </c>
      <c r="B465" s="17" t="s">
        <v>23830</v>
      </c>
      <c r="C465" t="str">
        <f>VLOOKUP(A465,'A3'!Q:Q,1,FALSE)</f>
        <v>5028939000101;ryczałt</v>
      </c>
    </row>
    <row r="466" spans="1:3" x14ac:dyDescent="0.25">
      <c r="A466" s="17" t="s">
        <v>24379</v>
      </c>
      <c r="B466" s="17" t="s">
        <v>23830</v>
      </c>
      <c r="C466" t="str">
        <f>VLOOKUP(A466,'A3'!Q:Q,1,FALSE)</f>
        <v>5028939000101;30%</v>
      </c>
    </row>
    <row r="467" spans="1:3" x14ac:dyDescent="0.25">
      <c r="A467" s="17" t="s">
        <v>24380</v>
      </c>
      <c r="B467" s="17" t="s">
        <v>23830</v>
      </c>
      <c r="C467" t="str">
        <f>VLOOKUP(A467,'A3'!Q:Q,1,FALSE)</f>
        <v>8806128340125;ryczałt</v>
      </c>
    </row>
    <row r="468" spans="1:3" x14ac:dyDescent="0.25">
      <c r="A468" s="17" t="s">
        <v>24381</v>
      </c>
      <c r="B468" s="17" t="s">
        <v>23830</v>
      </c>
      <c r="C468" t="str">
        <f>VLOOKUP(A468,'A3'!Q:Q,1,FALSE)</f>
        <v>8806128340125;30%</v>
      </c>
    </row>
    <row r="469" spans="1:3" x14ac:dyDescent="0.25">
      <c r="A469" s="17" t="s">
        <v>24382</v>
      </c>
      <c r="B469" s="17" t="s">
        <v>23830</v>
      </c>
      <c r="C469" t="str">
        <f>VLOOKUP(A469,'A3'!Q:Q,1,FALSE)</f>
        <v>5903111882327;ryczałt</v>
      </c>
    </row>
    <row r="470" spans="1:3" x14ac:dyDescent="0.25">
      <c r="A470" s="17" t="s">
        <v>24383</v>
      </c>
      <c r="B470" s="17" t="s">
        <v>23830</v>
      </c>
      <c r="C470" t="str">
        <f>VLOOKUP(A470,'A3'!Q:Q,1,FALSE)</f>
        <v>5903111882327;30%</v>
      </c>
    </row>
    <row r="471" spans="1:3" x14ac:dyDescent="0.25">
      <c r="A471" s="17" t="s">
        <v>24384</v>
      </c>
      <c r="B471" s="17" t="s">
        <v>23830</v>
      </c>
      <c r="C471" t="str">
        <f>VLOOKUP(A471,'A3'!Q:Q,1,FALSE)</f>
        <v>5908222562274;ryczałt</v>
      </c>
    </row>
    <row r="472" spans="1:3" x14ac:dyDescent="0.25">
      <c r="A472" s="17" t="s">
        <v>24385</v>
      </c>
      <c r="B472" s="17" t="s">
        <v>23830</v>
      </c>
      <c r="C472" t="str">
        <f>VLOOKUP(A472,'A3'!Q:Q,1,FALSE)</f>
        <v>5908222562274;30%</v>
      </c>
    </row>
    <row r="473" spans="1:3" x14ac:dyDescent="0.25">
      <c r="A473" s="17" t="s">
        <v>24386</v>
      </c>
      <c r="B473" s="17" t="s">
        <v>23830</v>
      </c>
      <c r="C473" t="str">
        <f>VLOOKUP(A473,'A3'!Q:Q,1,FALSE)</f>
        <v>4713648760811;ryczałt</v>
      </c>
    </row>
    <row r="474" spans="1:3" x14ac:dyDescent="0.25">
      <c r="A474" s="17" t="s">
        <v>24387</v>
      </c>
      <c r="B474" s="17" t="s">
        <v>23830</v>
      </c>
      <c r="C474" t="str">
        <f>VLOOKUP(A474,'A3'!Q:Q,1,FALSE)</f>
        <v>4713648760811;30%</v>
      </c>
    </row>
    <row r="475" spans="1:3" x14ac:dyDescent="0.25">
      <c r="A475" s="17" t="s">
        <v>24388</v>
      </c>
      <c r="B475" s="17" t="s">
        <v>23830</v>
      </c>
      <c r="C475" t="str">
        <f>VLOOKUP(A475,'A3'!Q:Q,1,FALSE)</f>
        <v>5908222562632;ryczałt</v>
      </c>
    </row>
    <row r="476" spans="1:3" x14ac:dyDescent="0.25">
      <c r="A476" s="17" t="s">
        <v>24389</v>
      </c>
      <c r="B476" s="17" t="s">
        <v>23830</v>
      </c>
      <c r="C476" t="str">
        <f>VLOOKUP(A476,'A3'!Q:Q,1,FALSE)</f>
        <v>5908222562632;30%</v>
      </c>
    </row>
    <row r="477" spans="1:3" x14ac:dyDescent="0.25">
      <c r="A477" s="17" t="s">
        <v>24390</v>
      </c>
      <c r="B477" s="17" t="s">
        <v>23830</v>
      </c>
      <c r="C477" t="str">
        <f>VLOOKUP(A477,'A3'!Q:Q,1,FALSE)</f>
        <v>5060141250035;ryczałt</v>
      </c>
    </row>
    <row r="478" spans="1:3" x14ac:dyDescent="0.25">
      <c r="A478" s="17" t="s">
        <v>24391</v>
      </c>
      <c r="B478" s="17" t="s">
        <v>23830</v>
      </c>
      <c r="C478" t="str">
        <f>VLOOKUP(A478,'A3'!Q:Q,1,FALSE)</f>
        <v>5060141250035;30%</v>
      </c>
    </row>
    <row r="479" spans="1:3" x14ac:dyDescent="0.25">
      <c r="A479" s="17" t="s">
        <v>24392</v>
      </c>
      <c r="B479" s="17" t="s">
        <v>23830</v>
      </c>
      <c r="C479" t="str">
        <f>VLOOKUP(A479,'A3'!Q:Q,1,FALSE)</f>
        <v>4713648760507;ryczałt</v>
      </c>
    </row>
    <row r="480" spans="1:3" x14ac:dyDescent="0.25">
      <c r="A480" s="17" t="s">
        <v>24393</v>
      </c>
      <c r="B480" s="17" t="s">
        <v>23830</v>
      </c>
      <c r="C480" t="str">
        <f>VLOOKUP(A480,'A3'!Q:Q,1,FALSE)</f>
        <v>4713648760507;30%</v>
      </c>
    </row>
    <row r="481" spans="1:3" x14ac:dyDescent="0.25">
      <c r="A481" s="17" t="s">
        <v>24394</v>
      </c>
      <c r="B481" s="17" t="s">
        <v>23830</v>
      </c>
      <c r="C481" t="str">
        <f>VLOOKUP(A481,'A3'!Q:Q,1,FALSE)</f>
        <v>4712803561836;ryczałt</v>
      </c>
    </row>
    <row r="482" spans="1:3" x14ac:dyDescent="0.25">
      <c r="A482" s="17" t="s">
        <v>24395</v>
      </c>
      <c r="B482" s="17" t="s">
        <v>23830</v>
      </c>
      <c r="C482" t="str">
        <f>VLOOKUP(A482,'A3'!Q:Q,1,FALSE)</f>
        <v>4712803561836;30%</v>
      </c>
    </row>
    <row r="483" spans="1:3" x14ac:dyDescent="0.25">
      <c r="A483" s="17" t="s">
        <v>24396</v>
      </c>
      <c r="B483" s="17" t="s">
        <v>23830</v>
      </c>
      <c r="C483" t="str">
        <f>VLOOKUP(A483,'A3'!Q:Q,1,FALSE)</f>
        <v>4030841005427;ryczałt</v>
      </c>
    </row>
    <row r="484" spans="1:3" x14ac:dyDescent="0.25">
      <c r="A484" s="17" t="s">
        <v>24397</v>
      </c>
      <c r="B484" s="17" t="s">
        <v>23830</v>
      </c>
      <c r="C484" t="str">
        <f>VLOOKUP(A484,'A3'!Q:Q,1,FALSE)</f>
        <v>4030841005427;30%</v>
      </c>
    </row>
    <row r="485" spans="1:3" x14ac:dyDescent="0.25">
      <c r="A485" s="17" t="s">
        <v>24398</v>
      </c>
      <c r="B485" s="17" t="s">
        <v>23830</v>
      </c>
      <c r="C485" t="str">
        <f>VLOOKUP(A485,'A3'!Q:Q,1,FALSE)</f>
        <v>7613427012759;ryczałt</v>
      </c>
    </row>
    <row r="486" spans="1:3" x14ac:dyDescent="0.25">
      <c r="A486" s="17" t="s">
        <v>24399</v>
      </c>
      <c r="B486" s="17" t="s">
        <v>23830</v>
      </c>
      <c r="C486" t="str">
        <f>VLOOKUP(A486,'A3'!Q:Q,1,FALSE)</f>
        <v>7613427012759;30%</v>
      </c>
    </row>
    <row r="487" spans="1:3" x14ac:dyDescent="0.25">
      <c r="A487" s="17" t="s">
        <v>24400</v>
      </c>
      <c r="B487" s="17" t="s">
        <v>23830</v>
      </c>
      <c r="C487" t="str">
        <f>VLOOKUP(A487,'A3'!Q:Q,1,FALSE)</f>
        <v>5021791707249;ryczałt</v>
      </c>
    </row>
    <row r="488" spans="1:3" x14ac:dyDescent="0.25">
      <c r="A488" s="17" t="s">
        <v>24401</v>
      </c>
      <c r="B488" s="17" t="s">
        <v>23830</v>
      </c>
      <c r="C488" t="str">
        <f>VLOOKUP(A488,'A3'!Q:Q,1,FALSE)</f>
        <v>5021791707249;30%</v>
      </c>
    </row>
    <row r="489" spans="1:3" x14ac:dyDescent="0.25">
      <c r="A489" s="17" t="s">
        <v>24402</v>
      </c>
      <c r="B489" s="17" t="s">
        <v>23830</v>
      </c>
      <c r="C489" t="str">
        <f>VLOOKUP(A489,'A3'!Q:Q,1,FALSE)</f>
        <v>4710627333462;ryczałt</v>
      </c>
    </row>
    <row r="490" spans="1:3" x14ac:dyDescent="0.25">
      <c r="A490" s="17" t="s">
        <v>24403</v>
      </c>
      <c r="B490" s="17" t="s">
        <v>23830</v>
      </c>
      <c r="C490" t="str">
        <f>VLOOKUP(A490,'A3'!Q:Q,1,FALSE)</f>
        <v>4710627333462;30%</v>
      </c>
    </row>
    <row r="491" spans="1:3" x14ac:dyDescent="0.25">
      <c r="A491" s="17" t="s">
        <v>24404</v>
      </c>
      <c r="B491" s="17" t="s">
        <v>23830</v>
      </c>
      <c r="C491" t="str">
        <f>VLOOKUP(A491,'A3'!Q:Q,1,FALSE)</f>
        <v>5907814464705;ryczałt</v>
      </c>
    </row>
    <row r="492" spans="1:3" x14ac:dyDescent="0.25">
      <c r="A492" s="17" t="s">
        <v>24405</v>
      </c>
      <c r="B492" s="17" t="s">
        <v>23830</v>
      </c>
      <c r="C492" t="str">
        <f>VLOOKUP(A492,'A3'!Q:Q,1,FALSE)</f>
        <v>5907814464705;30%</v>
      </c>
    </row>
    <row r="493" spans="1:3" x14ac:dyDescent="0.25">
      <c r="A493" s="17" t="s">
        <v>24406</v>
      </c>
      <c r="B493" s="17" t="s">
        <v>23830</v>
      </c>
      <c r="C493" t="str">
        <f>VLOOKUP(A493,'A3'!Q:Q,1,FALSE)</f>
        <v>5907814464934;ryczałt</v>
      </c>
    </row>
    <row r="494" spans="1:3" x14ac:dyDescent="0.25">
      <c r="A494" s="17" t="s">
        <v>24407</v>
      </c>
      <c r="B494" s="17" t="s">
        <v>23830</v>
      </c>
      <c r="C494" t="str">
        <f>VLOOKUP(A494,'A3'!Q:Q,1,FALSE)</f>
        <v>5907814464934;30%</v>
      </c>
    </row>
    <row r="495" spans="1:3" x14ac:dyDescent="0.25">
      <c r="A495" s="17" t="s">
        <v>24408</v>
      </c>
      <c r="B495" s="17" t="s">
        <v>23830</v>
      </c>
      <c r="C495" t="str">
        <f>VLOOKUP(A495,'A3'!Q:Q,1,FALSE)</f>
        <v>9120015788258;ryczałt</v>
      </c>
    </row>
    <row r="496" spans="1:3" x14ac:dyDescent="0.25">
      <c r="A496" s="17" t="s">
        <v>24409</v>
      </c>
      <c r="B496" s="17" t="s">
        <v>23830</v>
      </c>
      <c r="C496" t="str">
        <f>VLOOKUP(A496,'A3'!Q:Q,1,FALSE)</f>
        <v>9120015788258;30%</v>
      </c>
    </row>
  </sheetData>
  <autoFilter ref="A1:C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1"/>
  <sheetViews>
    <sheetView workbookViewId="0">
      <pane ySplit="2" topLeftCell="A3" activePane="bottomLeft" state="frozenSplit"/>
      <selection pane="bottomLeft" sqref="A1:N1"/>
    </sheetView>
  </sheetViews>
  <sheetFormatPr defaultColWidth="15.7109375" defaultRowHeight="15" x14ac:dyDescent="0.25"/>
  <cols>
    <col min="1" max="14" width="15.7109375" style="2" customWidth="1"/>
    <col min="15" max="15" width="15.7109375" style="1" customWidth="1"/>
    <col min="16" max="16384" width="15.7109375" style="1"/>
  </cols>
  <sheetData>
    <row r="1" spans="1:14" x14ac:dyDescent="0.25">
      <c r="A1" s="26" t="s">
        <v>20484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</row>
    <row r="2" spans="1:14" ht="45" x14ac:dyDescent="0.25">
      <c r="A2" s="3" t="s">
        <v>2</v>
      </c>
      <c r="B2" s="4" t="s">
        <v>3</v>
      </c>
      <c r="C2" s="4" t="s">
        <v>20485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13</v>
      </c>
      <c r="L2" s="4" t="s">
        <v>20486</v>
      </c>
      <c r="M2" s="4" t="s">
        <v>16</v>
      </c>
      <c r="N2" s="5" t="s">
        <v>17</v>
      </c>
    </row>
    <row r="3" spans="1:14" ht="22.5" x14ac:dyDescent="0.25">
      <c r="A3" s="6" t="s">
        <v>18</v>
      </c>
      <c r="B3" s="7" t="s">
        <v>20487</v>
      </c>
      <c r="C3" s="7" t="s">
        <v>20488</v>
      </c>
      <c r="D3" s="7" t="s">
        <v>113</v>
      </c>
      <c r="E3" s="7" t="s">
        <v>20489</v>
      </c>
      <c r="F3" s="7" t="s">
        <v>79</v>
      </c>
      <c r="G3" s="7" t="s">
        <v>315</v>
      </c>
      <c r="H3" s="7" t="s">
        <v>20490</v>
      </c>
      <c r="I3" s="7" t="s">
        <v>20491</v>
      </c>
      <c r="J3" s="7" t="s">
        <v>20492</v>
      </c>
      <c r="K3" s="7" t="s">
        <v>20492</v>
      </c>
      <c r="L3" s="7" t="s">
        <v>20493</v>
      </c>
      <c r="M3" s="7" t="s">
        <v>20494</v>
      </c>
      <c r="N3" s="8" t="s">
        <v>20495</v>
      </c>
    </row>
    <row r="4" spans="1:14" ht="33.75" x14ac:dyDescent="0.25">
      <c r="A4" s="6" t="s">
        <v>32</v>
      </c>
      <c r="B4" s="7" t="s">
        <v>20496</v>
      </c>
      <c r="C4" s="7" t="s">
        <v>20497</v>
      </c>
      <c r="D4" s="7" t="s">
        <v>20498</v>
      </c>
      <c r="E4" s="7" t="s">
        <v>20499</v>
      </c>
      <c r="F4" s="7" t="s">
        <v>905</v>
      </c>
      <c r="G4" s="7" t="s">
        <v>20500</v>
      </c>
      <c r="H4" s="7" t="s">
        <v>20501</v>
      </c>
      <c r="I4" s="7" t="s">
        <v>20502</v>
      </c>
      <c r="J4" s="7" t="s">
        <v>20503</v>
      </c>
      <c r="K4" s="7" t="s">
        <v>20504</v>
      </c>
      <c r="L4" s="7" t="s">
        <v>20505</v>
      </c>
      <c r="M4" s="7" t="s">
        <v>20494</v>
      </c>
      <c r="N4" s="8" t="s">
        <v>20495</v>
      </c>
    </row>
    <row r="5" spans="1:14" ht="33.75" x14ac:dyDescent="0.25">
      <c r="A5" s="6" t="s">
        <v>52</v>
      </c>
      <c r="B5" s="7" t="s">
        <v>20496</v>
      </c>
      <c r="C5" s="7" t="s">
        <v>20506</v>
      </c>
      <c r="D5" s="7" t="s">
        <v>20507</v>
      </c>
      <c r="E5" s="7" t="s">
        <v>20508</v>
      </c>
      <c r="F5" s="7" t="s">
        <v>905</v>
      </c>
      <c r="G5" s="7" t="s">
        <v>20500</v>
      </c>
      <c r="H5" s="7" t="s">
        <v>20501</v>
      </c>
      <c r="I5" s="7" t="s">
        <v>20509</v>
      </c>
      <c r="J5" s="7" t="s">
        <v>20510</v>
      </c>
      <c r="K5" s="7" t="s">
        <v>20511</v>
      </c>
      <c r="L5" s="7" t="s">
        <v>20505</v>
      </c>
      <c r="M5" s="7" t="s">
        <v>20494</v>
      </c>
      <c r="N5" s="8" t="s">
        <v>20495</v>
      </c>
    </row>
    <row r="6" spans="1:14" ht="33.75" x14ac:dyDescent="0.25">
      <c r="A6" s="6" t="s">
        <v>60</v>
      </c>
      <c r="B6" s="7" t="s">
        <v>20496</v>
      </c>
      <c r="C6" s="7" t="s">
        <v>20506</v>
      </c>
      <c r="D6" s="7" t="s">
        <v>20512</v>
      </c>
      <c r="E6" s="7" t="s">
        <v>20513</v>
      </c>
      <c r="F6" s="7" t="s">
        <v>905</v>
      </c>
      <c r="G6" s="7" t="s">
        <v>20500</v>
      </c>
      <c r="H6" s="7" t="s">
        <v>20501</v>
      </c>
      <c r="I6" s="7" t="s">
        <v>20509</v>
      </c>
      <c r="J6" s="7" t="s">
        <v>20510</v>
      </c>
      <c r="K6" s="7" t="s">
        <v>20511</v>
      </c>
      <c r="L6" s="7" t="s">
        <v>20505</v>
      </c>
      <c r="M6" s="7" t="s">
        <v>20494</v>
      </c>
      <c r="N6" s="8" t="s">
        <v>20495</v>
      </c>
    </row>
    <row r="7" spans="1:14" ht="33.75" x14ac:dyDescent="0.25">
      <c r="A7" s="6" t="s">
        <v>44</v>
      </c>
      <c r="B7" s="7" t="s">
        <v>20496</v>
      </c>
      <c r="C7" s="7" t="s">
        <v>20506</v>
      </c>
      <c r="D7" s="7" t="s">
        <v>20514</v>
      </c>
      <c r="E7" s="7" t="s">
        <v>20515</v>
      </c>
      <c r="F7" s="7" t="s">
        <v>905</v>
      </c>
      <c r="G7" s="7" t="s">
        <v>20500</v>
      </c>
      <c r="H7" s="7" t="s">
        <v>20501</v>
      </c>
      <c r="I7" s="7" t="s">
        <v>20516</v>
      </c>
      <c r="J7" s="7" t="s">
        <v>20517</v>
      </c>
      <c r="K7" s="7" t="s">
        <v>20518</v>
      </c>
      <c r="L7" s="7" t="s">
        <v>20505</v>
      </c>
      <c r="M7" s="7" t="s">
        <v>20494</v>
      </c>
      <c r="N7" s="8" t="s">
        <v>20495</v>
      </c>
    </row>
    <row r="8" spans="1:14" ht="33.75" x14ac:dyDescent="0.25">
      <c r="A8" s="6" t="s">
        <v>67</v>
      </c>
      <c r="B8" s="7" t="s">
        <v>20496</v>
      </c>
      <c r="C8" s="7" t="s">
        <v>20506</v>
      </c>
      <c r="D8" s="7" t="s">
        <v>20519</v>
      </c>
      <c r="E8" s="7" t="s">
        <v>20520</v>
      </c>
      <c r="F8" s="7" t="s">
        <v>905</v>
      </c>
      <c r="G8" s="7" t="s">
        <v>20500</v>
      </c>
      <c r="H8" s="7" t="s">
        <v>20501</v>
      </c>
      <c r="I8" s="7" t="s">
        <v>20516</v>
      </c>
      <c r="J8" s="7" t="s">
        <v>20517</v>
      </c>
      <c r="K8" s="7" t="s">
        <v>20518</v>
      </c>
      <c r="L8" s="7" t="s">
        <v>20505</v>
      </c>
      <c r="M8" s="7" t="s">
        <v>20494</v>
      </c>
      <c r="N8" s="8" t="s">
        <v>20495</v>
      </c>
    </row>
    <row r="9" spans="1:14" ht="22.5" x14ac:dyDescent="0.25">
      <c r="A9" s="6" t="s">
        <v>87</v>
      </c>
      <c r="B9" s="7" t="s">
        <v>20496</v>
      </c>
      <c r="C9" s="7" t="s">
        <v>20521</v>
      </c>
      <c r="D9" s="7" t="s">
        <v>20522</v>
      </c>
      <c r="E9" s="7" t="s">
        <v>20523</v>
      </c>
      <c r="F9" s="7" t="s">
        <v>189</v>
      </c>
      <c r="G9" s="7" t="s">
        <v>315</v>
      </c>
      <c r="H9" s="7" t="s">
        <v>20501</v>
      </c>
      <c r="I9" s="7" t="s">
        <v>20524</v>
      </c>
      <c r="J9" s="7" t="s">
        <v>20525</v>
      </c>
      <c r="K9" s="7" t="s">
        <v>20511</v>
      </c>
      <c r="L9" s="7" t="s">
        <v>20526</v>
      </c>
      <c r="M9" s="7" t="s">
        <v>20494</v>
      </c>
      <c r="N9" s="8" t="s">
        <v>20495</v>
      </c>
    </row>
    <row r="10" spans="1:14" ht="56.25" x14ac:dyDescent="0.25">
      <c r="A10" s="6" t="s">
        <v>75</v>
      </c>
      <c r="B10" s="7" t="s">
        <v>20496</v>
      </c>
      <c r="C10" s="7" t="s">
        <v>20521</v>
      </c>
      <c r="D10" s="7" t="s">
        <v>20527</v>
      </c>
      <c r="E10" s="7" t="s">
        <v>20528</v>
      </c>
      <c r="F10" s="7" t="s">
        <v>20529</v>
      </c>
      <c r="G10" s="7" t="s">
        <v>20530</v>
      </c>
      <c r="H10" s="7" t="s">
        <v>20501</v>
      </c>
      <c r="I10" s="7" t="s">
        <v>20524</v>
      </c>
      <c r="J10" s="7" t="s">
        <v>20525</v>
      </c>
      <c r="K10" s="7" t="s">
        <v>20511</v>
      </c>
      <c r="L10" s="7" t="s">
        <v>20531</v>
      </c>
      <c r="M10" s="7" t="s">
        <v>20494</v>
      </c>
      <c r="N10" s="8" t="s">
        <v>20495</v>
      </c>
    </row>
    <row r="11" spans="1:14" ht="22.5" x14ac:dyDescent="0.25">
      <c r="A11" s="6" t="s">
        <v>95</v>
      </c>
      <c r="B11" s="7" t="s">
        <v>20496</v>
      </c>
      <c r="C11" s="7" t="s">
        <v>20521</v>
      </c>
      <c r="D11" s="7" t="s">
        <v>20532</v>
      </c>
      <c r="E11" s="7" t="s">
        <v>20533</v>
      </c>
      <c r="F11" s="7" t="s">
        <v>189</v>
      </c>
      <c r="G11" s="7" t="s">
        <v>315</v>
      </c>
      <c r="H11" s="7" t="s">
        <v>20501</v>
      </c>
      <c r="I11" s="7" t="s">
        <v>20524</v>
      </c>
      <c r="J11" s="7" t="s">
        <v>20525</v>
      </c>
      <c r="K11" s="7" t="s">
        <v>20511</v>
      </c>
      <c r="L11" s="7" t="s">
        <v>20526</v>
      </c>
      <c r="M11" s="7" t="s">
        <v>20494</v>
      </c>
      <c r="N11" s="8" t="s">
        <v>20495</v>
      </c>
    </row>
    <row r="12" spans="1:14" ht="45" x14ac:dyDescent="0.25">
      <c r="A12" s="6" t="s">
        <v>103</v>
      </c>
      <c r="B12" s="7" t="s">
        <v>20496</v>
      </c>
      <c r="C12" s="7" t="s">
        <v>20534</v>
      </c>
      <c r="D12" s="7" t="s">
        <v>20535</v>
      </c>
      <c r="E12" s="7" t="s">
        <v>20536</v>
      </c>
      <c r="F12" s="7" t="s">
        <v>905</v>
      </c>
      <c r="G12" s="7" t="s">
        <v>20500</v>
      </c>
      <c r="H12" s="7" t="s">
        <v>20501</v>
      </c>
      <c r="I12" s="7" t="s">
        <v>8468</v>
      </c>
      <c r="J12" s="7" t="s">
        <v>8469</v>
      </c>
      <c r="K12" s="7" t="s">
        <v>20511</v>
      </c>
      <c r="L12" s="7" t="s">
        <v>20505</v>
      </c>
      <c r="M12" s="7" t="s">
        <v>20494</v>
      </c>
      <c r="N12" s="8" t="s">
        <v>20495</v>
      </c>
    </row>
    <row r="13" spans="1:14" ht="45" x14ac:dyDescent="0.25">
      <c r="A13" s="6" t="s">
        <v>110</v>
      </c>
      <c r="B13" s="7" t="s">
        <v>20496</v>
      </c>
      <c r="C13" s="7" t="s">
        <v>20534</v>
      </c>
      <c r="D13" s="7" t="s">
        <v>20537</v>
      </c>
      <c r="E13" s="7" t="s">
        <v>20538</v>
      </c>
      <c r="F13" s="7" t="s">
        <v>905</v>
      </c>
      <c r="G13" s="7" t="s">
        <v>20500</v>
      </c>
      <c r="H13" s="7" t="s">
        <v>20501</v>
      </c>
      <c r="I13" s="7" t="s">
        <v>8468</v>
      </c>
      <c r="J13" s="7" t="s">
        <v>8469</v>
      </c>
      <c r="K13" s="7" t="s">
        <v>20511</v>
      </c>
      <c r="L13" s="7" t="s">
        <v>20505</v>
      </c>
      <c r="M13" s="7" t="s">
        <v>20494</v>
      </c>
      <c r="N13" s="8" t="s">
        <v>20495</v>
      </c>
    </row>
    <row r="14" spans="1:14" ht="33.75" x14ac:dyDescent="0.25">
      <c r="A14" s="6" t="s">
        <v>120</v>
      </c>
      <c r="B14" s="7" t="s">
        <v>20496</v>
      </c>
      <c r="C14" s="7" t="s">
        <v>20539</v>
      </c>
      <c r="D14" s="7" t="s">
        <v>20540</v>
      </c>
      <c r="E14" s="7" t="s">
        <v>20541</v>
      </c>
      <c r="F14" s="7" t="s">
        <v>635</v>
      </c>
      <c r="G14" s="7" t="s">
        <v>20542</v>
      </c>
      <c r="H14" s="7" t="s">
        <v>20501</v>
      </c>
      <c r="I14" s="7" t="s">
        <v>20543</v>
      </c>
      <c r="J14" s="7" t="s">
        <v>20544</v>
      </c>
      <c r="K14" s="7" t="s">
        <v>20544</v>
      </c>
      <c r="L14" s="7" t="s">
        <v>20531</v>
      </c>
      <c r="M14" s="7" t="s">
        <v>20494</v>
      </c>
      <c r="N14" s="8" t="s">
        <v>20495</v>
      </c>
    </row>
    <row r="15" spans="1:14" ht="45" x14ac:dyDescent="0.25">
      <c r="A15" s="6" t="s">
        <v>130</v>
      </c>
      <c r="B15" s="7" t="s">
        <v>20496</v>
      </c>
      <c r="C15" s="7" t="s">
        <v>20545</v>
      </c>
      <c r="D15" s="7" t="s">
        <v>20546</v>
      </c>
      <c r="E15" s="7" t="s">
        <v>20547</v>
      </c>
      <c r="F15" s="7" t="s">
        <v>635</v>
      </c>
      <c r="G15" s="7" t="s">
        <v>20542</v>
      </c>
      <c r="H15" s="7" t="s">
        <v>20501</v>
      </c>
      <c r="I15" s="7" t="s">
        <v>20548</v>
      </c>
      <c r="J15" s="7" t="s">
        <v>20511</v>
      </c>
      <c r="K15" s="7" t="s">
        <v>20511</v>
      </c>
      <c r="L15" s="7" t="s">
        <v>20531</v>
      </c>
      <c r="M15" s="7" t="s">
        <v>20494</v>
      </c>
      <c r="N15" s="8" t="s">
        <v>20495</v>
      </c>
    </row>
    <row r="16" spans="1:14" ht="33.75" x14ac:dyDescent="0.25">
      <c r="A16" s="6" t="s">
        <v>137</v>
      </c>
      <c r="B16" s="7" t="s">
        <v>20496</v>
      </c>
      <c r="C16" s="7" t="s">
        <v>20549</v>
      </c>
      <c r="D16" s="7" t="s">
        <v>20550</v>
      </c>
      <c r="E16" s="7" t="s">
        <v>20551</v>
      </c>
      <c r="F16" s="7" t="s">
        <v>635</v>
      </c>
      <c r="G16" s="7" t="s">
        <v>20542</v>
      </c>
      <c r="H16" s="7" t="s">
        <v>20501</v>
      </c>
      <c r="I16" s="7" t="s">
        <v>20548</v>
      </c>
      <c r="J16" s="7" t="s">
        <v>20511</v>
      </c>
      <c r="K16" s="7" t="s">
        <v>20511</v>
      </c>
      <c r="L16" s="7" t="s">
        <v>20531</v>
      </c>
      <c r="M16" s="7" t="s">
        <v>20494</v>
      </c>
      <c r="N16" s="8" t="s">
        <v>20495</v>
      </c>
    </row>
    <row r="17" spans="1:14" ht="45" x14ac:dyDescent="0.25">
      <c r="A17" s="6" t="s">
        <v>144</v>
      </c>
      <c r="B17" s="7" t="s">
        <v>20496</v>
      </c>
      <c r="C17" s="7" t="s">
        <v>20552</v>
      </c>
      <c r="D17" s="7" t="s">
        <v>20546</v>
      </c>
      <c r="E17" s="7" t="s">
        <v>20553</v>
      </c>
      <c r="F17" s="7" t="s">
        <v>23</v>
      </c>
      <c r="G17" s="7" t="s">
        <v>20500</v>
      </c>
      <c r="H17" s="7" t="s">
        <v>20501</v>
      </c>
      <c r="I17" s="7" t="s">
        <v>20554</v>
      </c>
      <c r="J17" s="7" t="s">
        <v>20555</v>
      </c>
      <c r="K17" s="7" t="s">
        <v>20511</v>
      </c>
      <c r="L17" s="7" t="s">
        <v>20505</v>
      </c>
      <c r="M17" s="7" t="s">
        <v>20494</v>
      </c>
      <c r="N17" s="8" t="s">
        <v>20495</v>
      </c>
    </row>
    <row r="18" spans="1:14" ht="33.75" x14ac:dyDescent="0.25">
      <c r="A18" s="6" t="s">
        <v>152</v>
      </c>
      <c r="B18" s="7" t="s">
        <v>20496</v>
      </c>
      <c r="C18" s="7" t="s">
        <v>20556</v>
      </c>
      <c r="D18" s="7" t="s">
        <v>20550</v>
      </c>
      <c r="E18" s="7" t="s">
        <v>20557</v>
      </c>
      <c r="F18" s="7" t="s">
        <v>23</v>
      </c>
      <c r="G18" s="7" t="s">
        <v>20500</v>
      </c>
      <c r="H18" s="7" t="s">
        <v>20501</v>
      </c>
      <c r="I18" s="7" t="s">
        <v>20554</v>
      </c>
      <c r="J18" s="7" t="s">
        <v>20555</v>
      </c>
      <c r="K18" s="7" t="s">
        <v>20511</v>
      </c>
      <c r="L18" s="7" t="s">
        <v>20505</v>
      </c>
      <c r="M18" s="7" t="s">
        <v>20494</v>
      </c>
      <c r="N18" s="8" t="s">
        <v>20495</v>
      </c>
    </row>
    <row r="19" spans="1:14" ht="56.25" x14ac:dyDescent="0.25">
      <c r="A19" s="6" t="s">
        <v>160</v>
      </c>
      <c r="B19" s="7" t="s">
        <v>20558</v>
      </c>
      <c r="C19" s="7" t="s">
        <v>20559</v>
      </c>
      <c r="D19" s="7" t="s">
        <v>788</v>
      </c>
      <c r="E19" s="7" t="s">
        <v>20560</v>
      </c>
      <c r="F19" s="7" t="s">
        <v>196</v>
      </c>
      <c r="G19" s="7" t="s">
        <v>24</v>
      </c>
      <c r="H19" s="7" t="s">
        <v>20561</v>
      </c>
      <c r="I19" s="7" t="s">
        <v>20562</v>
      </c>
      <c r="J19" s="7" t="s">
        <v>20563</v>
      </c>
      <c r="K19" s="7" t="s">
        <v>20563</v>
      </c>
      <c r="L19" s="7" t="s">
        <v>20564</v>
      </c>
      <c r="M19" s="7" t="s">
        <v>20494</v>
      </c>
      <c r="N19" s="8" t="s">
        <v>20495</v>
      </c>
    </row>
    <row r="20" spans="1:14" ht="33.75" x14ac:dyDescent="0.25">
      <c r="A20" s="6" t="s">
        <v>166</v>
      </c>
      <c r="B20" s="7" t="s">
        <v>20565</v>
      </c>
      <c r="C20" s="7" t="s">
        <v>20566</v>
      </c>
      <c r="D20" s="7" t="s">
        <v>652</v>
      </c>
      <c r="E20" s="7" t="s">
        <v>20567</v>
      </c>
      <c r="F20" s="7" t="s">
        <v>3140</v>
      </c>
      <c r="G20" s="7" t="s">
        <v>24</v>
      </c>
      <c r="H20" s="7" t="s">
        <v>20568</v>
      </c>
      <c r="I20" s="7" t="s">
        <v>20569</v>
      </c>
      <c r="J20" s="7" t="s">
        <v>20570</v>
      </c>
      <c r="K20" s="7" t="s">
        <v>20570</v>
      </c>
      <c r="L20" s="7" t="s">
        <v>20571</v>
      </c>
      <c r="M20" s="7" t="s">
        <v>20494</v>
      </c>
      <c r="N20" s="8" t="s">
        <v>20495</v>
      </c>
    </row>
    <row r="21" spans="1:14" ht="33.75" x14ac:dyDescent="0.25">
      <c r="A21" s="6" t="s">
        <v>178</v>
      </c>
      <c r="B21" s="7" t="s">
        <v>20565</v>
      </c>
      <c r="C21" s="7" t="s">
        <v>20572</v>
      </c>
      <c r="D21" s="7" t="s">
        <v>652</v>
      </c>
      <c r="E21" s="7" t="s">
        <v>20573</v>
      </c>
      <c r="F21" s="7" t="s">
        <v>3140</v>
      </c>
      <c r="G21" s="7" t="s">
        <v>24</v>
      </c>
      <c r="H21" s="7" t="s">
        <v>20568</v>
      </c>
      <c r="I21" s="7" t="s">
        <v>20569</v>
      </c>
      <c r="J21" s="7" t="s">
        <v>20570</v>
      </c>
      <c r="K21" s="7" t="s">
        <v>20570</v>
      </c>
      <c r="L21" s="7" t="s">
        <v>20571</v>
      </c>
      <c r="M21" s="7" t="s">
        <v>20494</v>
      </c>
      <c r="N21" s="8" t="s">
        <v>20495</v>
      </c>
    </row>
    <row r="22" spans="1:14" ht="33.75" x14ac:dyDescent="0.25">
      <c r="A22" s="6" t="s">
        <v>186</v>
      </c>
      <c r="B22" s="7" t="s">
        <v>20565</v>
      </c>
      <c r="C22" s="7" t="s">
        <v>20574</v>
      </c>
      <c r="D22" s="7" t="s">
        <v>652</v>
      </c>
      <c r="E22" s="7" t="s">
        <v>20575</v>
      </c>
      <c r="F22" s="7" t="s">
        <v>3140</v>
      </c>
      <c r="G22" s="7" t="s">
        <v>24</v>
      </c>
      <c r="H22" s="7" t="s">
        <v>20568</v>
      </c>
      <c r="I22" s="7" t="s">
        <v>20569</v>
      </c>
      <c r="J22" s="7" t="s">
        <v>20570</v>
      </c>
      <c r="K22" s="7" t="s">
        <v>20570</v>
      </c>
      <c r="L22" s="7" t="s">
        <v>20571</v>
      </c>
      <c r="M22" s="7" t="s">
        <v>20494</v>
      </c>
      <c r="N22" s="8" t="s">
        <v>20495</v>
      </c>
    </row>
    <row r="23" spans="1:14" ht="33.75" x14ac:dyDescent="0.25">
      <c r="A23" s="6" t="s">
        <v>193</v>
      </c>
      <c r="B23" s="7" t="s">
        <v>20576</v>
      </c>
      <c r="C23" s="7" t="s">
        <v>20577</v>
      </c>
      <c r="D23" s="7" t="s">
        <v>20578</v>
      </c>
      <c r="E23" s="7" t="s">
        <v>20579</v>
      </c>
      <c r="F23" s="7" t="s">
        <v>37</v>
      </c>
      <c r="G23" s="7" t="s">
        <v>24</v>
      </c>
      <c r="H23" s="7" t="s">
        <v>20580</v>
      </c>
      <c r="I23" s="7" t="s">
        <v>20581</v>
      </c>
      <c r="J23" s="7" t="s">
        <v>20582</v>
      </c>
      <c r="K23" s="7" t="s">
        <v>20582</v>
      </c>
      <c r="L23" s="7" t="s">
        <v>20583</v>
      </c>
      <c r="M23" s="7" t="s">
        <v>20494</v>
      </c>
      <c r="N23" s="8" t="s">
        <v>20495</v>
      </c>
    </row>
    <row r="24" spans="1:14" ht="45" x14ac:dyDescent="0.25">
      <c r="A24" s="6" t="s">
        <v>200</v>
      </c>
      <c r="B24" s="7" t="s">
        <v>20576</v>
      </c>
      <c r="C24" s="7" t="s">
        <v>20584</v>
      </c>
      <c r="D24" s="7" t="s">
        <v>20585</v>
      </c>
      <c r="E24" s="7" t="s">
        <v>20586</v>
      </c>
      <c r="F24" s="7" t="s">
        <v>196</v>
      </c>
      <c r="G24" s="7" t="s">
        <v>315</v>
      </c>
      <c r="H24" s="7" t="s">
        <v>20587</v>
      </c>
      <c r="I24" s="7" t="s">
        <v>20588</v>
      </c>
      <c r="J24" s="7" t="s">
        <v>20589</v>
      </c>
      <c r="K24" s="7" t="s">
        <v>20589</v>
      </c>
      <c r="L24" s="7" t="s">
        <v>20590</v>
      </c>
      <c r="M24" s="7" t="s">
        <v>20494</v>
      </c>
      <c r="N24" s="8" t="s">
        <v>20495</v>
      </c>
    </row>
    <row r="25" spans="1:14" ht="45" x14ac:dyDescent="0.25">
      <c r="A25" s="6" t="s">
        <v>207</v>
      </c>
      <c r="B25" s="7" t="s">
        <v>20576</v>
      </c>
      <c r="C25" s="7" t="s">
        <v>20584</v>
      </c>
      <c r="D25" s="7" t="s">
        <v>20591</v>
      </c>
      <c r="E25" s="7" t="s">
        <v>20592</v>
      </c>
      <c r="F25" s="7" t="s">
        <v>196</v>
      </c>
      <c r="G25" s="7" t="s">
        <v>315</v>
      </c>
      <c r="H25" s="7" t="s">
        <v>20587</v>
      </c>
      <c r="I25" s="7" t="s">
        <v>20593</v>
      </c>
      <c r="J25" s="7" t="s">
        <v>20594</v>
      </c>
      <c r="K25" s="7" t="s">
        <v>20594</v>
      </c>
      <c r="L25" s="7" t="s">
        <v>20590</v>
      </c>
      <c r="M25" s="7" t="s">
        <v>20494</v>
      </c>
      <c r="N25" s="8" t="s">
        <v>20495</v>
      </c>
    </row>
    <row r="26" spans="1:14" ht="45" x14ac:dyDescent="0.25">
      <c r="A26" s="6" t="s">
        <v>214</v>
      </c>
      <c r="B26" s="7" t="s">
        <v>20595</v>
      </c>
      <c r="C26" s="7" t="s">
        <v>20596</v>
      </c>
      <c r="D26" s="7" t="s">
        <v>20597</v>
      </c>
      <c r="E26" s="7" t="s">
        <v>20598</v>
      </c>
      <c r="F26" s="7" t="s">
        <v>189</v>
      </c>
      <c r="G26" s="7" t="s">
        <v>315</v>
      </c>
      <c r="H26" s="7" t="s">
        <v>20599</v>
      </c>
      <c r="I26" s="7" t="s">
        <v>20600</v>
      </c>
      <c r="J26" s="7" t="s">
        <v>20601</v>
      </c>
      <c r="K26" s="7" t="s">
        <v>20601</v>
      </c>
      <c r="L26" s="7" t="s">
        <v>20602</v>
      </c>
      <c r="M26" s="7" t="s">
        <v>20494</v>
      </c>
      <c r="N26" s="8" t="s">
        <v>20495</v>
      </c>
    </row>
    <row r="27" spans="1:14" ht="67.5" x14ac:dyDescent="0.25">
      <c r="A27" s="6" t="s">
        <v>221</v>
      </c>
      <c r="B27" s="7" t="s">
        <v>20603</v>
      </c>
      <c r="C27" s="7" t="s">
        <v>20604</v>
      </c>
      <c r="D27" s="7" t="s">
        <v>1917</v>
      </c>
      <c r="E27" s="7" t="s">
        <v>20605</v>
      </c>
      <c r="F27" s="7" t="s">
        <v>189</v>
      </c>
      <c r="G27" s="7" t="s">
        <v>315</v>
      </c>
      <c r="H27" s="7" t="s">
        <v>20606</v>
      </c>
      <c r="I27" s="7" t="s">
        <v>20607</v>
      </c>
      <c r="J27" s="7" t="s">
        <v>20608</v>
      </c>
      <c r="K27" s="7" t="s">
        <v>20608</v>
      </c>
      <c r="L27" s="7" t="s">
        <v>20602</v>
      </c>
      <c r="M27" s="7" t="s">
        <v>20494</v>
      </c>
      <c r="N27" s="8" t="s">
        <v>20495</v>
      </c>
    </row>
    <row r="28" spans="1:14" ht="67.5" x14ac:dyDescent="0.25">
      <c r="A28" s="6" t="s">
        <v>227</v>
      </c>
      <c r="B28" s="7" t="s">
        <v>20603</v>
      </c>
      <c r="C28" s="7" t="s">
        <v>20609</v>
      </c>
      <c r="D28" s="7" t="s">
        <v>1917</v>
      </c>
      <c r="E28" s="7" t="s">
        <v>20610</v>
      </c>
      <c r="F28" s="7" t="s">
        <v>189</v>
      </c>
      <c r="G28" s="7" t="s">
        <v>315</v>
      </c>
      <c r="H28" s="7" t="s">
        <v>20606</v>
      </c>
      <c r="I28" s="7" t="s">
        <v>20611</v>
      </c>
      <c r="J28" s="7" t="s">
        <v>20612</v>
      </c>
      <c r="K28" s="7" t="s">
        <v>20612</v>
      </c>
      <c r="L28" s="7" t="s">
        <v>20602</v>
      </c>
      <c r="M28" s="7" t="s">
        <v>20494</v>
      </c>
      <c r="N28" s="8" t="s">
        <v>20495</v>
      </c>
    </row>
    <row r="29" spans="1:14" ht="22.5" x14ac:dyDescent="0.25">
      <c r="A29" s="6" t="s">
        <v>239</v>
      </c>
      <c r="B29" s="7" t="s">
        <v>20613</v>
      </c>
      <c r="C29" s="7" t="s">
        <v>20614</v>
      </c>
      <c r="D29" s="7" t="s">
        <v>20615</v>
      </c>
      <c r="E29" s="7" t="s">
        <v>20616</v>
      </c>
      <c r="F29" s="7" t="s">
        <v>196</v>
      </c>
      <c r="G29" s="7" t="s">
        <v>315</v>
      </c>
      <c r="H29" s="7" t="s">
        <v>20617</v>
      </c>
      <c r="I29" s="7" t="s">
        <v>20618</v>
      </c>
      <c r="J29" s="7" t="s">
        <v>20619</v>
      </c>
      <c r="K29" s="7" t="s">
        <v>20619</v>
      </c>
      <c r="L29" s="7" t="s">
        <v>20571</v>
      </c>
      <c r="M29" s="7" t="s">
        <v>20494</v>
      </c>
      <c r="N29" s="8" t="s">
        <v>20495</v>
      </c>
    </row>
    <row r="30" spans="1:14" ht="45" x14ac:dyDescent="0.25">
      <c r="A30" s="6" t="s">
        <v>245</v>
      </c>
      <c r="B30" s="7" t="s">
        <v>20620</v>
      </c>
      <c r="C30" s="7" t="s">
        <v>20621</v>
      </c>
      <c r="D30" s="7" t="s">
        <v>1917</v>
      </c>
      <c r="E30" s="7" t="s">
        <v>20622</v>
      </c>
      <c r="F30" s="7" t="s">
        <v>905</v>
      </c>
      <c r="G30" s="7" t="s">
        <v>315</v>
      </c>
      <c r="H30" s="7" t="s">
        <v>20623</v>
      </c>
      <c r="I30" s="7" t="s">
        <v>20624</v>
      </c>
      <c r="J30" s="7" t="s">
        <v>20625</v>
      </c>
      <c r="K30" s="7" t="s">
        <v>20625</v>
      </c>
      <c r="L30" s="7" t="s">
        <v>20626</v>
      </c>
      <c r="M30" s="7" t="s">
        <v>20494</v>
      </c>
      <c r="N30" s="8" t="s">
        <v>20495</v>
      </c>
    </row>
    <row r="31" spans="1:14" ht="67.5" x14ac:dyDescent="0.25">
      <c r="A31" s="6" t="s">
        <v>260</v>
      </c>
      <c r="B31" s="7" t="s">
        <v>20627</v>
      </c>
      <c r="C31" s="7" t="s">
        <v>20628</v>
      </c>
      <c r="D31" s="7" t="s">
        <v>20629</v>
      </c>
      <c r="E31" s="7" t="s">
        <v>20630</v>
      </c>
      <c r="F31" s="7" t="s">
        <v>766</v>
      </c>
      <c r="G31" s="7" t="s">
        <v>24</v>
      </c>
      <c r="H31" s="7" t="s">
        <v>20631</v>
      </c>
      <c r="I31" s="7" t="s">
        <v>20632</v>
      </c>
      <c r="J31" s="7" t="s">
        <v>20633</v>
      </c>
      <c r="K31" s="7" t="s">
        <v>20633</v>
      </c>
      <c r="L31" s="7" t="s">
        <v>20634</v>
      </c>
      <c r="M31" s="7" t="s">
        <v>20494</v>
      </c>
      <c r="N31" s="8" t="s">
        <v>20495</v>
      </c>
    </row>
    <row r="32" spans="1:14" ht="22.5" x14ac:dyDescent="0.25">
      <c r="A32" s="6" t="s">
        <v>268</v>
      </c>
      <c r="B32" s="7" t="s">
        <v>20635</v>
      </c>
      <c r="C32" s="7" t="s">
        <v>20636</v>
      </c>
      <c r="D32" s="7" t="s">
        <v>20537</v>
      </c>
      <c r="E32" s="7" t="s">
        <v>20637</v>
      </c>
      <c r="F32" s="7" t="s">
        <v>3140</v>
      </c>
      <c r="G32" s="7" t="s">
        <v>315</v>
      </c>
      <c r="H32" s="7" t="s">
        <v>20638</v>
      </c>
      <c r="I32" s="7" t="s">
        <v>20639</v>
      </c>
      <c r="J32" s="7" t="s">
        <v>20640</v>
      </c>
      <c r="K32" s="7" t="s">
        <v>20640</v>
      </c>
      <c r="L32" s="7" t="s">
        <v>20641</v>
      </c>
      <c r="M32" s="7" t="s">
        <v>20494</v>
      </c>
      <c r="N32" s="8" t="s">
        <v>20495</v>
      </c>
    </row>
    <row r="33" spans="1:14" ht="33.75" x14ac:dyDescent="0.25">
      <c r="A33" s="6" t="s">
        <v>278</v>
      </c>
      <c r="B33" s="7" t="s">
        <v>20642</v>
      </c>
      <c r="C33" s="7" t="s">
        <v>20643</v>
      </c>
      <c r="D33" s="7" t="s">
        <v>20644</v>
      </c>
      <c r="E33" s="7" t="s">
        <v>20645</v>
      </c>
      <c r="F33" s="7" t="s">
        <v>37</v>
      </c>
      <c r="G33" s="7" t="s">
        <v>315</v>
      </c>
      <c r="H33" s="7" t="s">
        <v>20646</v>
      </c>
      <c r="I33" s="7" t="s">
        <v>20647</v>
      </c>
      <c r="J33" s="7" t="s">
        <v>20648</v>
      </c>
      <c r="K33" s="7" t="s">
        <v>20648</v>
      </c>
      <c r="L33" s="7" t="s">
        <v>20649</v>
      </c>
      <c r="M33" s="7" t="s">
        <v>20494</v>
      </c>
      <c r="N33" s="8" t="s">
        <v>20495</v>
      </c>
    </row>
    <row r="34" spans="1:14" ht="33.75" x14ac:dyDescent="0.25">
      <c r="A34" s="6" t="s">
        <v>287</v>
      </c>
      <c r="B34" s="7" t="s">
        <v>20650</v>
      </c>
      <c r="C34" s="7" t="s">
        <v>20651</v>
      </c>
      <c r="D34" s="7" t="s">
        <v>20652</v>
      </c>
      <c r="E34" s="7" t="s">
        <v>20653</v>
      </c>
      <c r="F34" s="7" t="s">
        <v>291</v>
      </c>
      <c r="G34" s="7" t="s">
        <v>315</v>
      </c>
      <c r="H34" s="7" t="s">
        <v>20654</v>
      </c>
      <c r="I34" s="7" t="s">
        <v>20655</v>
      </c>
      <c r="J34" s="7" t="s">
        <v>14765</v>
      </c>
      <c r="K34" s="7" t="s">
        <v>14765</v>
      </c>
      <c r="L34" s="7" t="s">
        <v>20656</v>
      </c>
      <c r="M34" s="7" t="s">
        <v>20494</v>
      </c>
      <c r="N34" s="8" t="s">
        <v>20495</v>
      </c>
    </row>
    <row r="35" spans="1:14" ht="45" x14ac:dyDescent="0.25">
      <c r="A35" s="6" t="s">
        <v>297</v>
      </c>
      <c r="B35" s="7" t="s">
        <v>20657</v>
      </c>
      <c r="C35" s="7" t="s">
        <v>20658</v>
      </c>
      <c r="D35" s="7" t="s">
        <v>1917</v>
      </c>
      <c r="E35" s="7" t="s">
        <v>20659</v>
      </c>
      <c r="F35" s="7" t="s">
        <v>23</v>
      </c>
      <c r="G35" s="7" t="s">
        <v>315</v>
      </c>
      <c r="H35" s="7" t="s">
        <v>20660</v>
      </c>
      <c r="I35" s="7" t="s">
        <v>20661</v>
      </c>
      <c r="J35" s="7" t="s">
        <v>20662</v>
      </c>
      <c r="K35" s="7" t="s">
        <v>20662</v>
      </c>
      <c r="L35" s="7" t="s">
        <v>20571</v>
      </c>
      <c r="M35" s="7" t="s">
        <v>20494</v>
      </c>
      <c r="N35" s="8" t="s">
        <v>20495</v>
      </c>
    </row>
    <row r="36" spans="1:14" ht="22.5" x14ac:dyDescent="0.25">
      <c r="A36" s="6" t="s">
        <v>310</v>
      </c>
      <c r="B36" s="7" t="s">
        <v>20663</v>
      </c>
      <c r="C36" s="7" t="s">
        <v>20664</v>
      </c>
      <c r="D36" s="7" t="s">
        <v>1903</v>
      </c>
      <c r="E36" s="7" t="s">
        <v>20665</v>
      </c>
      <c r="F36" s="7" t="s">
        <v>766</v>
      </c>
      <c r="G36" s="7" t="s">
        <v>24</v>
      </c>
      <c r="H36" s="7" t="s">
        <v>20666</v>
      </c>
      <c r="I36" s="7" t="s">
        <v>20667</v>
      </c>
      <c r="J36" s="7" t="s">
        <v>20668</v>
      </c>
      <c r="K36" s="7" t="s">
        <v>20668</v>
      </c>
      <c r="L36" s="7" t="s">
        <v>20669</v>
      </c>
      <c r="M36" s="7" t="s">
        <v>20494</v>
      </c>
      <c r="N36" s="8" t="s">
        <v>20495</v>
      </c>
    </row>
    <row r="37" spans="1:14" ht="22.5" x14ac:dyDescent="0.25">
      <c r="A37" s="6" t="s">
        <v>321</v>
      </c>
      <c r="B37" s="7" t="s">
        <v>20663</v>
      </c>
      <c r="C37" s="7" t="s">
        <v>20670</v>
      </c>
      <c r="D37" s="7" t="s">
        <v>1903</v>
      </c>
      <c r="E37" s="7" t="s">
        <v>20671</v>
      </c>
      <c r="F37" s="7" t="s">
        <v>766</v>
      </c>
      <c r="G37" s="7" t="s">
        <v>24</v>
      </c>
      <c r="H37" s="7" t="s">
        <v>20666</v>
      </c>
      <c r="I37" s="7" t="s">
        <v>20672</v>
      </c>
      <c r="J37" s="7" t="s">
        <v>20673</v>
      </c>
      <c r="K37" s="7" t="s">
        <v>20673</v>
      </c>
      <c r="L37" s="7" t="s">
        <v>20669</v>
      </c>
      <c r="M37" s="7" t="s">
        <v>20494</v>
      </c>
      <c r="N37" s="8" t="s">
        <v>20495</v>
      </c>
    </row>
    <row r="38" spans="1:14" ht="22.5" x14ac:dyDescent="0.25">
      <c r="A38" s="6" t="s">
        <v>327</v>
      </c>
      <c r="B38" s="7" t="s">
        <v>20674</v>
      </c>
      <c r="C38" s="7" t="s">
        <v>20675</v>
      </c>
      <c r="D38" s="7" t="s">
        <v>13450</v>
      </c>
      <c r="E38" s="7" t="s">
        <v>20676</v>
      </c>
      <c r="F38" s="7" t="s">
        <v>189</v>
      </c>
      <c r="G38" s="7" t="s">
        <v>315</v>
      </c>
      <c r="H38" s="7" t="s">
        <v>20677</v>
      </c>
      <c r="I38" s="7" t="s">
        <v>20678</v>
      </c>
      <c r="J38" s="7" t="s">
        <v>20679</v>
      </c>
      <c r="K38" s="7" t="s">
        <v>20679</v>
      </c>
      <c r="L38" s="7" t="s">
        <v>20680</v>
      </c>
      <c r="M38" s="7" t="s">
        <v>20494</v>
      </c>
      <c r="N38" s="8" t="s">
        <v>20495</v>
      </c>
    </row>
    <row r="39" spans="1:14" ht="45" x14ac:dyDescent="0.25">
      <c r="A39" s="6" t="s">
        <v>335</v>
      </c>
      <c r="B39" s="7" t="s">
        <v>20681</v>
      </c>
      <c r="C39" s="7" t="s">
        <v>20682</v>
      </c>
      <c r="D39" s="7" t="s">
        <v>20683</v>
      </c>
      <c r="E39" s="7" t="s">
        <v>20684</v>
      </c>
      <c r="F39" s="7" t="s">
        <v>302</v>
      </c>
      <c r="G39" s="7" t="s">
        <v>315</v>
      </c>
      <c r="H39" s="7" t="s">
        <v>20685</v>
      </c>
      <c r="I39" s="7" t="s">
        <v>20686</v>
      </c>
      <c r="J39" s="7" t="s">
        <v>20687</v>
      </c>
      <c r="K39" s="7" t="s">
        <v>20687</v>
      </c>
      <c r="L39" s="7" t="s">
        <v>20688</v>
      </c>
      <c r="M39" s="7" t="s">
        <v>20494</v>
      </c>
      <c r="N39" s="8" t="s">
        <v>20495</v>
      </c>
    </row>
    <row r="40" spans="1:14" ht="22.5" x14ac:dyDescent="0.25">
      <c r="A40" s="6" t="s">
        <v>342</v>
      </c>
      <c r="B40" s="7" t="s">
        <v>20689</v>
      </c>
      <c r="C40" s="7" t="s">
        <v>20690</v>
      </c>
      <c r="D40" s="7" t="s">
        <v>20691</v>
      </c>
      <c r="E40" s="7" t="s">
        <v>20692</v>
      </c>
      <c r="F40" s="7" t="s">
        <v>79</v>
      </c>
      <c r="G40" s="7" t="s">
        <v>24</v>
      </c>
      <c r="H40" s="7" t="s">
        <v>20693</v>
      </c>
      <c r="I40" s="7" t="s">
        <v>20694</v>
      </c>
      <c r="J40" s="7" t="s">
        <v>20695</v>
      </c>
      <c r="K40" s="7" t="s">
        <v>20695</v>
      </c>
      <c r="L40" s="7" t="s">
        <v>20696</v>
      </c>
      <c r="M40" s="7" t="s">
        <v>20494</v>
      </c>
      <c r="N40" s="8" t="s">
        <v>20495</v>
      </c>
    </row>
    <row r="41" spans="1:14" ht="56.25" x14ac:dyDescent="0.25">
      <c r="A41" s="6" t="s">
        <v>348</v>
      </c>
      <c r="B41" s="7" t="s">
        <v>20697</v>
      </c>
      <c r="C41" s="7" t="s">
        <v>20698</v>
      </c>
      <c r="D41" s="7" t="s">
        <v>20699</v>
      </c>
      <c r="E41" s="7" t="s">
        <v>20700</v>
      </c>
      <c r="F41" s="7" t="s">
        <v>20701</v>
      </c>
      <c r="G41" s="7" t="s">
        <v>24</v>
      </c>
      <c r="H41" s="7" t="s">
        <v>20702</v>
      </c>
      <c r="I41" s="7" t="s">
        <v>20703</v>
      </c>
      <c r="J41" s="7" t="s">
        <v>20704</v>
      </c>
      <c r="K41" s="7" t="s">
        <v>20704</v>
      </c>
      <c r="L41" s="7" t="s">
        <v>20705</v>
      </c>
      <c r="M41" s="7" t="s">
        <v>20494</v>
      </c>
      <c r="N41" s="8" t="s">
        <v>20495</v>
      </c>
    </row>
    <row r="42" spans="1:14" ht="56.25" x14ac:dyDescent="0.25">
      <c r="A42" s="6" t="s">
        <v>361</v>
      </c>
      <c r="B42" s="7" t="s">
        <v>20697</v>
      </c>
      <c r="C42" s="7" t="s">
        <v>20706</v>
      </c>
      <c r="D42" s="7" t="s">
        <v>20707</v>
      </c>
      <c r="E42" s="7" t="s">
        <v>20708</v>
      </c>
      <c r="F42" s="7" t="s">
        <v>20701</v>
      </c>
      <c r="G42" s="7" t="s">
        <v>24</v>
      </c>
      <c r="H42" s="7" t="s">
        <v>20702</v>
      </c>
      <c r="I42" s="7" t="s">
        <v>20709</v>
      </c>
      <c r="J42" s="7" t="s">
        <v>20710</v>
      </c>
      <c r="K42" s="7" t="s">
        <v>20710</v>
      </c>
      <c r="L42" s="7" t="s">
        <v>20705</v>
      </c>
      <c r="M42" s="7" t="s">
        <v>20494</v>
      </c>
      <c r="N42" s="8" t="s">
        <v>20495</v>
      </c>
    </row>
    <row r="43" spans="1:14" ht="22.5" x14ac:dyDescent="0.25">
      <c r="A43" s="6" t="s">
        <v>365</v>
      </c>
      <c r="B43" s="7" t="s">
        <v>20711</v>
      </c>
      <c r="C43" s="7" t="s">
        <v>20712</v>
      </c>
      <c r="D43" s="7" t="s">
        <v>8677</v>
      </c>
      <c r="E43" s="7" t="s">
        <v>20713</v>
      </c>
      <c r="F43" s="7" t="s">
        <v>23</v>
      </c>
      <c r="G43" s="7" t="s">
        <v>315</v>
      </c>
      <c r="H43" s="7" t="s">
        <v>20714</v>
      </c>
      <c r="I43" s="7" t="s">
        <v>20715</v>
      </c>
      <c r="J43" s="7" t="s">
        <v>20716</v>
      </c>
      <c r="K43" s="7" t="s">
        <v>20716</v>
      </c>
      <c r="L43" s="7" t="s">
        <v>20717</v>
      </c>
      <c r="M43" s="7" t="s">
        <v>20494</v>
      </c>
      <c r="N43" s="8" t="s">
        <v>20495</v>
      </c>
    </row>
    <row r="44" spans="1:14" ht="67.5" x14ac:dyDescent="0.25">
      <c r="A44" s="6" t="s">
        <v>373</v>
      </c>
      <c r="B44" s="7" t="s">
        <v>20718</v>
      </c>
      <c r="C44" s="7" t="s">
        <v>20719</v>
      </c>
      <c r="D44" s="7" t="s">
        <v>20720</v>
      </c>
      <c r="E44" s="7" t="s">
        <v>20721</v>
      </c>
      <c r="F44" s="7" t="s">
        <v>196</v>
      </c>
      <c r="G44" s="7" t="s">
        <v>315</v>
      </c>
      <c r="H44" s="7" t="s">
        <v>20722</v>
      </c>
      <c r="I44" s="7" t="s">
        <v>20723</v>
      </c>
      <c r="J44" s="7" t="s">
        <v>20724</v>
      </c>
      <c r="K44" s="7" t="s">
        <v>20724</v>
      </c>
      <c r="L44" s="7" t="s">
        <v>20725</v>
      </c>
      <c r="M44" s="7" t="s">
        <v>20494</v>
      </c>
      <c r="N44" s="8" t="s">
        <v>20495</v>
      </c>
    </row>
    <row r="45" spans="1:14" ht="22.5" x14ac:dyDescent="0.25">
      <c r="A45" s="6" t="s">
        <v>375</v>
      </c>
      <c r="B45" s="7" t="s">
        <v>20726</v>
      </c>
      <c r="C45" s="7" t="s">
        <v>20727</v>
      </c>
      <c r="D45" s="7" t="s">
        <v>1903</v>
      </c>
      <c r="E45" s="7" t="s">
        <v>20728</v>
      </c>
      <c r="F45" s="7" t="s">
        <v>314</v>
      </c>
      <c r="G45" s="7" t="s">
        <v>24</v>
      </c>
      <c r="H45" s="7" t="s">
        <v>20729</v>
      </c>
      <c r="I45" s="7" t="s">
        <v>20730</v>
      </c>
      <c r="J45" s="7" t="s">
        <v>20731</v>
      </c>
      <c r="K45" s="7" t="s">
        <v>20731</v>
      </c>
      <c r="L45" s="7" t="s">
        <v>20732</v>
      </c>
      <c r="M45" s="7" t="s">
        <v>20494</v>
      </c>
      <c r="N45" s="8" t="s">
        <v>20495</v>
      </c>
    </row>
    <row r="46" spans="1:14" ht="22.5" x14ac:dyDescent="0.25">
      <c r="A46" s="6" t="s">
        <v>382</v>
      </c>
      <c r="B46" s="7" t="s">
        <v>20726</v>
      </c>
      <c r="C46" s="7" t="s">
        <v>20733</v>
      </c>
      <c r="D46" s="7" t="s">
        <v>1903</v>
      </c>
      <c r="E46" s="7" t="s">
        <v>20734</v>
      </c>
      <c r="F46" s="7" t="s">
        <v>314</v>
      </c>
      <c r="G46" s="7" t="s">
        <v>24</v>
      </c>
      <c r="H46" s="7" t="s">
        <v>20729</v>
      </c>
      <c r="I46" s="7" t="s">
        <v>20735</v>
      </c>
      <c r="J46" s="7" t="s">
        <v>20736</v>
      </c>
      <c r="K46" s="7" t="s">
        <v>20736</v>
      </c>
      <c r="L46" s="7" t="s">
        <v>20732</v>
      </c>
      <c r="M46" s="7" t="s">
        <v>20494</v>
      </c>
      <c r="N46" s="8" t="s">
        <v>20495</v>
      </c>
    </row>
    <row r="47" spans="1:14" ht="33.75" x14ac:dyDescent="0.25">
      <c r="A47" s="6" t="s">
        <v>384</v>
      </c>
      <c r="B47" s="7" t="s">
        <v>20726</v>
      </c>
      <c r="C47" s="7" t="s">
        <v>20737</v>
      </c>
      <c r="D47" s="7" t="s">
        <v>1903</v>
      </c>
      <c r="E47" s="7" t="s">
        <v>20738</v>
      </c>
      <c r="F47" s="7" t="s">
        <v>3140</v>
      </c>
      <c r="G47" s="7" t="s">
        <v>24</v>
      </c>
      <c r="H47" s="7" t="s">
        <v>20729</v>
      </c>
      <c r="I47" s="7" t="s">
        <v>20739</v>
      </c>
      <c r="J47" s="7" t="s">
        <v>20740</v>
      </c>
      <c r="K47" s="7" t="s">
        <v>20740</v>
      </c>
      <c r="L47" s="7" t="s">
        <v>20732</v>
      </c>
      <c r="M47" s="7" t="s">
        <v>20494</v>
      </c>
      <c r="N47" s="8" t="s">
        <v>20495</v>
      </c>
    </row>
    <row r="48" spans="1:14" ht="33.75" x14ac:dyDescent="0.25">
      <c r="A48" s="6" t="s">
        <v>395</v>
      </c>
      <c r="B48" s="7" t="s">
        <v>20726</v>
      </c>
      <c r="C48" s="7" t="s">
        <v>20741</v>
      </c>
      <c r="D48" s="7" t="s">
        <v>1903</v>
      </c>
      <c r="E48" s="7" t="s">
        <v>20742</v>
      </c>
      <c r="F48" s="7" t="s">
        <v>314</v>
      </c>
      <c r="G48" s="7" t="s">
        <v>24</v>
      </c>
      <c r="H48" s="7" t="s">
        <v>20729</v>
      </c>
      <c r="I48" s="7" t="s">
        <v>20730</v>
      </c>
      <c r="J48" s="7" t="s">
        <v>20731</v>
      </c>
      <c r="K48" s="7" t="s">
        <v>20731</v>
      </c>
      <c r="L48" s="7" t="s">
        <v>20732</v>
      </c>
      <c r="M48" s="7" t="s">
        <v>20494</v>
      </c>
      <c r="N48" s="8" t="s">
        <v>20495</v>
      </c>
    </row>
    <row r="49" spans="1:14" ht="22.5" x14ac:dyDescent="0.25">
      <c r="A49" s="6" t="s">
        <v>397</v>
      </c>
      <c r="B49" s="7" t="s">
        <v>20743</v>
      </c>
      <c r="C49" s="7" t="s">
        <v>20744</v>
      </c>
      <c r="D49" s="7" t="s">
        <v>652</v>
      </c>
      <c r="E49" s="7" t="s">
        <v>20745</v>
      </c>
      <c r="F49" s="7" t="s">
        <v>196</v>
      </c>
      <c r="G49" s="7" t="s">
        <v>315</v>
      </c>
      <c r="H49" s="7" t="s">
        <v>20746</v>
      </c>
      <c r="I49" s="7" t="s">
        <v>20747</v>
      </c>
      <c r="J49" s="7" t="s">
        <v>20748</v>
      </c>
      <c r="K49" s="7" t="s">
        <v>20748</v>
      </c>
      <c r="L49" s="7" t="s">
        <v>20749</v>
      </c>
      <c r="M49" s="7" t="s">
        <v>20494</v>
      </c>
      <c r="N49" s="8" t="s">
        <v>20495</v>
      </c>
    </row>
    <row r="50" spans="1:14" ht="22.5" x14ac:dyDescent="0.25">
      <c r="A50" s="6" t="s">
        <v>405</v>
      </c>
      <c r="B50" s="7" t="s">
        <v>20743</v>
      </c>
      <c r="C50" s="7" t="s">
        <v>20750</v>
      </c>
      <c r="D50" s="7" t="s">
        <v>652</v>
      </c>
      <c r="E50" s="7" t="s">
        <v>20751</v>
      </c>
      <c r="F50" s="7" t="s">
        <v>196</v>
      </c>
      <c r="G50" s="7" t="s">
        <v>315</v>
      </c>
      <c r="H50" s="7" t="s">
        <v>20746</v>
      </c>
      <c r="I50" s="7" t="s">
        <v>20752</v>
      </c>
      <c r="J50" s="7" t="s">
        <v>20753</v>
      </c>
      <c r="K50" s="7" t="s">
        <v>20753</v>
      </c>
      <c r="L50" s="7" t="s">
        <v>20749</v>
      </c>
      <c r="M50" s="7" t="s">
        <v>20494</v>
      </c>
      <c r="N50" s="8" t="s">
        <v>20495</v>
      </c>
    </row>
    <row r="51" spans="1:14" ht="45" x14ac:dyDescent="0.25">
      <c r="A51" s="6" t="s">
        <v>406</v>
      </c>
      <c r="B51" s="7" t="s">
        <v>20754</v>
      </c>
      <c r="C51" s="7" t="s">
        <v>20755</v>
      </c>
      <c r="D51" s="7" t="s">
        <v>1917</v>
      </c>
      <c r="E51" s="7" t="s">
        <v>20756</v>
      </c>
      <c r="F51" s="7" t="s">
        <v>291</v>
      </c>
      <c r="G51" s="7" t="s">
        <v>315</v>
      </c>
      <c r="H51" s="7" t="s">
        <v>20757</v>
      </c>
      <c r="I51" s="7" t="s">
        <v>20758</v>
      </c>
      <c r="J51" s="7" t="s">
        <v>20759</v>
      </c>
      <c r="K51" s="7" t="s">
        <v>20759</v>
      </c>
      <c r="L51" s="7" t="s">
        <v>20760</v>
      </c>
      <c r="M51" s="7" t="s">
        <v>20494</v>
      </c>
      <c r="N51" s="8" t="s">
        <v>20495</v>
      </c>
    </row>
    <row r="52" spans="1:14" ht="22.5" x14ac:dyDescent="0.25">
      <c r="A52" s="6" t="s">
        <v>411</v>
      </c>
      <c r="B52" s="7" t="s">
        <v>20761</v>
      </c>
      <c r="C52" s="7" t="s">
        <v>20762</v>
      </c>
      <c r="D52" s="7" t="s">
        <v>788</v>
      </c>
      <c r="E52" s="7" t="s">
        <v>20763</v>
      </c>
      <c r="F52" s="7" t="s">
        <v>291</v>
      </c>
      <c r="G52" s="7" t="s">
        <v>315</v>
      </c>
      <c r="H52" s="7" t="s">
        <v>20764</v>
      </c>
      <c r="I52" s="7" t="s">
        <v>20765</v>
      </c>
      <c r="J52" s="7" t="s">
        <v>20766</v>
      </c>
      <c r="K52" s="7" t="s">
        <v>20766</v>
      </c>
      <c r="L52" s="7" t="s">
        <v>20669</v>
      </c>
      <c r="M52" s="7" t="s">
        <v>20494</v>
      </c>
      <c r="N52" s="8" t="s">
        <v>20495</v>
      </c>
    </row>
    <row r="53" spans="1:14" ht="22.5" x14ac:dyDescent="0.25">
      <c r="A53" s="6" t="s">
        <v>412</v>
      </c>
      <c r="B53" s="7" t="s">
        <v>20761</v>
      </c>
      <c r="C53" s="7" t="s">
        <v>20767</v>
      </c>
      <c r="D53" s="7" t="s">
        <v>788</v>
      </c>
      <c r="E53" s="7" t="s">
        <v>20768</v>
      </c>
      <c r="F53" s="7" t="s">
        <v>291</v>
      </c>
      <c r="G53" s="7" t="s">
        <v>315</v>
      </c>
      <c r="H53" s="7" t="s">
        <v>20764</v>
      </c>
      <c r="I53" s="7" t="s">
        <v>20765</v>
      </c>
      <c r="J53" s="7" t="s">
        <v>20766</v>
      </c>
      <c r="K53" s="7" t="s">
        <v>20766</v>
      </c>
      <c r="L53" s="7" t="s">
        <v>20669</v>
      </c>
      <c r="M53" s="7" t="s">
        <v>20494</v>
      </c>
      <c r="N53" s="8" t="s">
        <v>20495</v>
      </c>
    </row>
    <row r="54" spans="1:14" ht="22.5" x14ac:dyDescent="0.25">
      <c r="A54" s="6" t="s">
        <v>416</v>
      </c>
      <c r="B54" s="7" t="s">
        <v>20761</v>
      </c>
      <c r="C54" s="7" t="s">
        <v>20769</v>
      </c>
      <c r="D54" s="7" t="s">
        <v>788</v>
      </c>
      <c r="E54" s="7" t="s">
        <v>20770</v>
      </c>
      <c r="F54" s="7" t="s">
        <v>291</v>
      </c>
      <c r="G54" s="7" t="s">
        <v>315</v>
      </c>
      <c r="H54" s="7" t="s">
        <v>20764</v>
      </c>
      <c r="I54" s="7" t="s">
        <v>20765</v>
      </c>
      <c r="J54" s="7" t="s">
        <v>20766</v>
      </c>
      <c r="K54" s="7" t="s">
        <v>20766</v>
      </c>
      <c r="L54" s="7" t="s">
        <v>20669</v>
      </c>
      <c r="M54" s="7" t="s">
        <v>20494</v>
      </c>
      <c r="N54" s="8" t="s">
        <v>20495</v>
      </c>
    </row>
    <row r="55" spans="1:14" ht="22.5" x14ac:dyDescent="0.25">
      <c r="A55" s="6" t="s">
        <v>417</v>
      </c>
      <c r="B55" s="7" t="s">
        <v>20771</v>
      </c>
      <c r="C55" s="7" t="s">
        <v>20772</v>
      </c>
      <c r="D55" s="7" t="s">
        <v>20773</v>
      </c>
      <c r="E55" s="7" t="s">
        <v>20774</v>
      </c>
      <c r="F55" s="7" t="s">
        <v>79</v>
      </c>
      <c r="G55" s="7" t="s">
        <v>315</v>
      </c>
      <c r="H55" s="7" t="s">
        <v>20775</v>
      </c>
      <c r="I55" s="7" t="s">
        <v>20776</v>
      </c>
      <c r="J55" s="7" t="s">
        <v>20777</v>
      </c>
      <c r="K55" s="7" t="s">
        <v>20777</v>
      </c>
      <c r="L55" s="7" t="s">
        <v>20571</v>
      </c>
      <c r="M55" s="7" t="s">
        <v>20494</v>
      </c>
      <c r="N55" s="8" t="s">
        <v>20495</v>
      </c>
    </row>
    <row r="56" spans="1:14" ht="33.75" x14ac:dyDescent="0.25">
      <c r="A56" s="6" t="s">
        <v>425</v>
      </c>
      <c r="B56" s="7" t="s">
        <v>20778</v>
      </c>
      <c r="C56" s="7" t="s">
        <v>20779</v>
      </c>
      <c r="D56" s="7" t="s">
        <v>20780</v>
      </c>
      <c r="E56" s="7" t="s">
        <v>20781</v>
      </c>
      <c r="F56" s="7" t="s">
        <v>189</v>
      </c>
      <c r="G56" s="7" t="s">
        <v>20782</v>
      </c>
      <c r="H56" s="7" t="s">
        <v>20783</v>
      </c>
      <c r="I56" s="7" t="s">
        <v>20784</v>
      </c>
      <c r="J56" s="7" t="s">
        <v>20785</v>
      </c>
      <c r="K56" s="7" t="s">
        <v>20785</v>
      </c>
      <c r="L56" s="7" t="s">
        <v>20786</v>
      </c>
      <c r="M56" s="7" t="s">
        <v>20494</v>
      </c>
      <c r="N56" s="8" t="s">
        <v>20495</v>
      </c>
    </row>
    <row r="57" spans="1:14" ht="22.5" x14ac:dyDescent="0.25">
      <c r="A57" s="6" t="s">
        <v>436</v>
      </c>
      <c r="B57" s="7" t="s">
        <v>20787</v>
      </c>
      <c r="C57" s="7" t="s">
        <v>20788</v>
      </c>
      <c r="D57" s="7" t="s">
        <v>498</v>
      </c>
      <c r="E57" s="7" t="s">
        <v>20789</v>
      </c>
      <c r="F57" s="7" t="s">
        <v>20790</v>
      </c>
      <c r="G57" s="7" t="s">
        <v>315</v>
      </c>
      <c r="H57" s="7" t="s">
        <v>20791</v>
      </c>
      <c r="I57" s="7" t="s">
        <v>20792</v>
      </c>
      <c r="J57" s="7" t="s">
        <v>20793</v>
      </c>
      <c r="K57" s="7" t="s">
        <v>20793</v>
      </c>
      <c r="L57" s="7" t="s">
        <v>20794</v>
      </c>
      <c r="M57" s="7" t="s">
        <v>20494</v>
      </c>
      <c r="N57" s="8" t="s">
        <v>20495</v>
      </c>
    </row>
    <row r="58" spans="1:14" ht="22.5" x14ac:dyDescent="0.25">
      <c r="A58" s="6" t="s">
        <v>427</v>
      </c>
      <c r="B58" s="7" t="s">
        <v>20787</v>
      </c>
      <c r="C58" s="7" t="s">
        <v>20788</v>
      </c>
      <c r="D58" s="7" t="s">
        <v>20629</v>
      </c>
      <c r="E58" s="7" t="s">
        <v>20795</v>
      </c>
      <c r="F58" s="7" t="s">
        <v>20790</v>
      </c>
      <c r="G58" s="7" t="s">
        <v>315</v>
      </c>
      <c r="H58" s="7" t="s">
        <v>20791</v>
      </c>
      <c r="I58" s="7" t="s">
        <v>20796</v>
      </c>
      <c r="J58" s="7" t="s">
        <v>20797</v>
      </c>
      <c r="K58" s="7" t="s">
        <v>20797</v>
      </c>
      <c r="L58" s="7" t="s">
        <v>20794</v>
      </c>
      <c r="M58" s="7" t="s">
        <v>20494</v>
      </c>
      <c r="N58" s="8" t="s">
        <v>20495</v>
      </c>
    </row>
    <row r="59" spans="1:14" ht="33.75" x14ac:dyDescent="0.25">
      <c r="A59" s="6" t="s">
        <v>437</v>
      </c>
      <c r="B59" s="7" t="s">
        <v>20798</v>
      </c>
      <c r="C59" s="7" t="s">
        <v>20799</v>
      </c>
      <c r="D59" s="7" t="s">
        <v>652</v>
      </c>
      <c r="E59" s="7" t="s">
        <v>20800</v>
      </c>
      <c r="F59" s="7" t="s">
        <v>291</v>
      </c>
      <c r="G59" s="7" t="s">
        <v>24</v>
      </c>
      <c r="H59" s="7" t="s">
        <v>20801</v>
      </c>
      <c r="I59" s="7" t="s">
        <v>5640</v>
      </c>
      <c r="J59" s="7" t="s">
        <v>5641</v>
      </c>
      <c r="K59" s="7" t="s">
        <v>5641</v>
      </c>
      <c r="L59" s="7" t="s">
        <v>20802</v>
      </c>
      <c r="M59" s="7" t="s">
        <v>20494</v>
      </c>
      <c r="N59" s="8" t="s">
        <v>20495</v>
      </c>
    </row>
    <row r="60" spans="1:14" ht="33.75" x14ac:dyDescent="0.25">
      <c r="A60" s="6" t="s">
        <v>446</v>
      </c>
      <c r="B60" s="7" t="s">
        <v>20798</v>
      </c>
      <c r="C60" s="7" t="s">
        <v>20803</v>
      </c>
      <c r="D60" s="7" t="s">
        <v>652</v>
      </c>
      <c r="E60" s="7" t="s">
        <v>20804</v>
      </c>
      <c r="F60" s="7" t="s">
        <v>291</v>
      </c>
      <c r="G60" s="7" t="s">
        <v>24</v>
      </c>
      <c r="H60" s="7" t="s">
        <v>20801</v>
      </c>
      <c r="I60" s="7" t="s">
        <v>20805</v>
      </c>
      <c r="J60" s="7" t="s">
        <v>20806</v>
      </c>
      <c r="K60" s="7" t="s">
        <v>20806</v>
      </c>
      <c r="L60" s="7" t="s">
        <v>20802</v>
      </c>
      <c r="M60" s="7" t="s">
        <v>20494</v>
      </c>
      <c r="N60" s="8" t="s">
        <v>20495</v>
      </c>
    </row>
    <row r="61" spans="1:14" ht="22.5" x14ac:dyDescent="0.25">
      <c r="A61" s="6" t="s">
        <v>448</v>
      </c>
      <c r="B61" s="7" t="s">
        <v>20807</v>
      </c>
      <c r="C61" s="7" t="s">
        <v>20808</v>
      </c>
      <c r="D61" s="7" t="s">
        <v>605</v>
      </c>
      <c r="E61" s="7" t="s">
        <v>20809</v>
      </c>
      <c r="F61" s="7" t="s">
        <v>37</v>
      </c>
      <c r="G61" s="7" t="s">
        <v>24</v>
      </c>
      <c r="H61" s="7" t="s">
        <v>20801</v>
      </c>
      <c r="I61" s="7" t="s">
        <v>5640</v>
      </c>
      <c r="J61" s="7" t="s">
        <v>5641</v>
      </c>
      <c r="K61" s="7" t="s">
        <v>5641</v>
      </c>
      <c r="L61" s="7" t="s">
        <v>20802</v>
      </c>
      <c r="M61" s="7" t="s">
        <v>20494</v>
      </c>
      <c r="N61" s="8" t="s">
        <v>20495</v>
      </c>
    </row>
    <row r="62" spans="1:14" ht="22.5" x14ac:dyDescent="0.25">
      <c r="A62" s="6" t="s">
        <v>456</v>
      </c>
      <c r="B62" s="7" t="s">
        <v>20807</v>
      </c>
      <c r="C62" s="7" t="s">
        <v>20810</v>
      </c>
      <c r="D62" s="7" t="s">
        <v>605</v>
      </c>
      <c r="E62" s="7" t="s">
        <v>20811</v>
      </c>
      <c r="F62" s="7" t="s">
        <v>37</v>
      </c>
      <c r="G62" s="7" t="s">
        <v>24</v>
      </c>
      <c r="H62" s="7" t="s">
        <v>20801</v>
      </c>
      <c r="I62" s="7" t="s">
        <v>20812</v>
      </c>
      <c r="J62" s="7" t="s">
        <v>20813</v>
      </c>
      <c r="K62" s="7" t="s">
        <v>20813</v>
      </c>
      <c r="L62" s="7" t="s">
        <v>20802</v>
      </c>
      <c r="M62" s="7" t="s">
        <v>20494</v>
      </c>
      <c r="N62" s="8" t="s">
        <v>20495</v>
      </c>
    </row>
    <row r="63" spans="1:14" ht="22.5" x14ac:dyDescent="0.25">
      <c r="A63" s="6" t="s">
        <v>458</v>
      </c>
      <c r="B63" s="7" t="s">
        <v>20807</v>
      </c>
      <c r="C63" s="7" t="s">
        <v>20814</v>
      </c>
      <c r="D63" s="7" t="s">
        <v>605</v>
      </c>
      <c r="E63" s="7" t="s">
        <v>20815</v>
      </c>
      <c r="F63" s="7" t="s">
        <v>37</v>
      </c>
      <c r="G63" s="7" t="s">
        <v>24</v>
      </c>
      <c r="H63" s="7" t="s">
        <v>20801</v>
      </c>
      <c r="I63" s="7" t="s">
        <v>20816</v>
      </c>
      <c r="J63" s="7" t="s">
        <v>20817</v>
      </c>
      <c r="K63" s="7" t="s">
        <v>20817</v>
      </c>
      <c r="L63" s="7" t="s">
        <v>20802</v>
      </c>
      <c r="M63" s="7" t="s">
        <v>20494</v>
      </c>
      <c r="N63" s="8" t="s">
        <v>20495</v>
      </c>
    </row>
    <row r="64" spans="1:14" ht="33.75" x14ac:dyDescent="0.25">
      <c r="A64" s="6" t="s">
        <v>469</v>
      </c>
      <c r="B64" s="7" t="s">
        <v>20807</v>
      </c>
      <c r="C64" s="7" t="s">
        <v>20818</v>
      </c>
      <c r="D64" s="7" t="s">
        <v>652</v>
      </c>
      <c r="E64" s="7" t="s">
        <v>20819</v>
      </c>
      <c r="F64" s="7" t="s">
        <v>516</v>
      </c>
      <c r="G64" s="7" t="s">
        <v>24</v>
      </c>
      <c r="H64" s="7" t="s">
        <v>20801</v>
      </c>
      <c r="I64" s="7" t="s">
        <v>20820</v>
      </c>
      <c r="J64" s="7" t="s">
        <v>20821</v>
      </c>
      <c r="K64" s="7" t="s">
        <v>20821</v>
      </c>
      <c r="L64" s="7" t="s">
        <v>20802</v>
      </c>
      <c r="M64" s="7" t="s">
        <v>20494</v>
      </c>
      <c r="N64" s="8" t="s">
        <v>20495</v>
      </c>
    </row>
    <row r="65" spans="1:14" ht="33.75" x14ac:dyDescent="0.25">
      <c r="A65" s="6" t="s">
        <v>467</v>
      </c>
      <c r="B65" s="7" t="s">
        <v>20807</v>
      </c>
      <c r="C65" s="7" t="s">
        <v>20818</v>
      </c>
      <c r="D65" s="7" t="s">
        <v>10919</v>
      </c>
      <c r="E65" s="7" t="s">
        <v>20822</v>
      </c>
      <c r="F65" s="7" t="s">
        <v>516</v>
      </c>
      <c r="G65" s="7" t="s">
        <v>24</v>
      </c>
      <c r="H65" s="7" t="s">
        <v>20801</v>
      </c>
      <c r="I65" s="7" t="s">
        <v>19526</v>
      </c>
      <c r="J65" s="7" t="s">
        <v>19527</v>
      </c>
      <c r="K65" s="7" t="s">
        <v>19527</v>
      </c>
      <c r="L65" s="7" t="s">
        <v>20802</v>
      </c>
      <c r="M65" s="7" t="s">
        <v>20494</v>
      </c>
      <c r="N65" s="8" t="s">
        <v>20495</v>
      </c>
    </row>
    <row r="66" spans="1:14" ht="33.75" x14ac:dyDescent="0.25">
      <c r="A66" s="6" t="s">
        <v>480</v>
      </c>
      <c r="B66" s="7" t="s">
        <v>20807</v>
      </c>
      <c r="C66" s="7" t="s">
        <v>20823</v>
      </c>
      <c r="D66" s="7" t="s">
        <v>652</v>
      </c>
      <c r="E66" s="7" t="s">
        <v>20824</v>
      </c>
      <c r="F66" s="7" t="s">
        <v>516</v>
      </c>
      <c r="G66" s="7" t="s">
        <v>24</v>
      </c>
      <c r="H66" s="7" t="s">
        <v>20801</v>
      </c>
      <c r="I66" s="7" t="s">
        <v>20825</v>
      </c>
      <c r="J66" s="7" t="s">
        <v>20826</v>
      </c>
      <c r="K66" s="7" t="s">
        <v>20826</v>
      </c>
      <c r="L66" s="7" t="s">
        <v>20802</v>
      </c>
      <c r="M66" s="7" t="s">
        <v>20494</v>
      </c>
      <c r="N66" s="8" t="s">
        <v>20495</v>
      </c>
    </row>
    <row r="67" spans="1:14" ht="33.75" x14ac:dyDescent="0.25">
      <c r="A67" s="6" t="s">
        <v>477</v>
      </c>
      <c r="B67" s="7" t="s">
        <v>20807</v>
      </c>
      <c r="C67" s="7" t="s">
        <v>20823</v>
      </c>
      <c r="D67" s="7" t="s">
        <v>10919</v>
      </c>
      <c r="E67" s="7" t="s">
        <v>20827</v>
      </c>
      <c r="F67" s="7" t="s">
        <v>516</v>
      </c>
      <c r="G67" s="7" t="s">
        <v>24</v>
      </c>
      <c r="H67" s="7" t="s">
        <v>20801</v>
      </c>
      <c r="I67" s="7" t="s">
        <v>20828</v>
      </c>
      <c r="J67" s="7" t="s">
        <v>20829</v>
      </c>
      <c r="K67" s="7" t="s">
        <v>20829</v>
      </c>
      <c r="L67" s="7" t="s">
        <v>20802</v>
      </c>
      <c r="M67" s="7" t="s">
        <v>20494</v>
      </c>
      <c r="N67" s="8" t="s">
        <v>20495</v>
      </c>
    </row>
    <row r="68" spans="1:14" ht="33.75" x14ac:dyDescent="0.25">
      <c r="A68" s="6" t="s">
        <v>484</v>
      </c>
      <c r="B68" s="7" t="s">
        <v>20807</v>
      </c>
      <c r="C68" s="7" t="s">
        <v>20830</v>
      </c>
      <c r="D68" s="7" t="s">
        <v>652</v>
      </c>
      <c r="E68" s="7" t="s">
        <v>20831</v>
      </c>
      <c r="F68" s="7" t="s">
        <v>516</v>
      </c>
      <c r="G68" s="7" t="s">
        <v>24</v>
      </c>
      <c r="H68" s="7" t="s">
        <v>20801</v>
      </c>
      <c r="I68" s="7" t="s">
        <v>19526</v>
      </c>
      <c r="J68" s="7" t="s">
        <v>19527</v>
      </c>
      <c r="K68" s="7" t="s">
        <v>19527</v>
      </c>
      <c r="L68" s="7" t="s">
        <v>20802</v>
      </c>
      <c r="M68" s="7" t="s">
        <v>20494</v>
      </c>
      <c r="N68" s="8" t="s">
        <v>20495</v>
      </c>
    </row>
    <row r="69" spans="1:14" ht="33.75" x14ac:dyDescent="0.25">
      <c r="A69" s="6" t="s">
        <v>483</v>
      </c>
      <c r="B69" s="7" t="s">
        <v>20807</v>
      </c>
      <c r="C69" s="7" t="s">
        <v>20830</v>
      </c>
      <c r="D69" s="7" t="s">
        <v>10919</v>
      </c>
      <c r="E69" s="7" t="s">
        <v>20832</v>
      </c>
      <c r="F69" s="7" t="s">
        <v>516</v>
      </c>
      <c r="G69" s="7" t="s">
        <v>24</v>
      </c>
      <c r="H69" s="7" t="s">
        <v>20801</v>
      </c>
      <c r="I69" s="7" t="s">
        <v>20833</v>
      </c>
      <c r="J69" s="7" t="s">
        <v>20834</v>
      </c>
      <c r="K69" s="7" t="s">
        <v>20834</v>
      </c>
      <c r="L69" s="7" t="s">
        <v>20802</v>
      </c>
      <c r="M69" s="7" t="s">
        <v>20494</v>
      </c>
      <c r="N69" s="8" t="s">
        <v>20495</v>
      </c>
    </row>
    <row r="70" spans="1:14" ht="22.5" x14ac:dyDescent="0.25">
      <c r="A70" s="6" t="s">
        <v>496</v>
      </c>
      <c r="B70" s="7" t="s">
        <v>20807</v>
      </c>
      <c r="C70" s="7" t="s">
        <v>20835</v>
      </c>
      <c r="D70" s="7" t="s">
        <v>605</v>
      </c>
      <c r="E70" s="7" t="s">
        <v>20836</v>
      </c>
      <c r="F70" s="7" t="s">
        <v>196</v>
      </c>
      <c r="G70" s="7" t="s">
        <v>24</v>
      </c>
      <c r="H70" s="7" t="s">
        <v>20801</v>
      </c>
      <c r="I70" s="7" t="s">
        <v>20837</v>
      </c>
      <c r="J70" s="7" t="s">
        <v>20838</v>
      </c>
      <c r="K70" s="7" t="s">
        <v>5641</v>
      </c>
      <c r="L70" s="7" t="s">
        <v>20802</v>
      </c>
      <c r="M70" s="7" t="s">
        <v>20494</v>
      </c>
      <c r="N70" s="8" t="s">
        <v>20495</v>
      </c>
    </row>
    <row r="71" spans="1:14" ht="22.5" x14ac:dyDescent="0.25">
      <c r="A71" s="6" t="s">
        <v>504</v>
      </c>
      <c r="B71" s="7" t="s">
        <v>20807</v>
      </c>
      <c r="C71" s="7" t="s">
        <v>20839</v>
      </c>
      <c r="D71" s="7" t="s">
        <v>605</v>
      </c>
      <c r="E71" s="7" t="s">
        <v>20840</v>
      </c>
      <c r="F71" s="7" t="s">
        <v>196</v>
      </c>
      <c r="G71" s="7" t="s">
        <v>24</v>
      </c>
      <c r="H71" s="7" t="s">
        <v>20801</v>
      </c>
      <c r="I71" s="7" t="s">
        <v>20841</v>
      </c>
      <c r="J71" s="7" t="s">
        <v>20842</v>
      </c>
      <c r="K71" s="7" t="s">
        <v>20813</v>
      </c>
      <c r="L71" s="7" t="s">
        <v>20802</v>
      </c>
      <c r="M71" s="7" t="s">
        <v>20494</v>
      </c>
      <c r="N71" s="8" t="s">
        <v>20495</v>
      </c>
    </row>
    <row r="72" spans="1:14" ht="22.5" x14ac:dyDescent="0.25">
      <c r="A72" s="6" t="s">
        <v>507</v>
      </c>
      <c r="B72" s="7" t="s">
        <v>20807</v>
      </c>
      <c r="C72" s="7" t="s">
        <v>20843</v>
      </c>
      <c r="D72" s="7" t="s">
        <v>605</v>
      </c>
      <c r="E72" s="7" t="s">
        <v>20844</v>
      </c>
      <c r="F72" s="7" t="s">
        <v>196</v>
      </c>
      <c r="G72" s="7" t="s">
        <v>24</v>
      </c>
      <c r="H72" s="7" t="s">
        <v>20801</v>
      </c>
      <c r="I72" s="7" t="s">
        <v>20845</v>
      </c>
      <c r="J72" s="7" t="s">
        <v>20846</v>
      </c>
      <c r="K72" s="7" t="s">
        <v>20817</v>
      </c>
      <c r="L72" s="7" t="s">
        <v>20802</v>
      </c>
      <c r="M72" s="7" t="s">
        <v>20494</v>
      </c>
      <c r="N72" s="8" t="s">
        <v>20495</v>
      </c>
    </row>
    <row r="73" spans="1:14" ht="22.5" x14ac:dyDescent="0.25">
      <c r="A73" s="6" t="s">
        <v>512</v>
      </c>
      <c r="B73" s="7" t="s">
        <v>20847</v>
      </c>
      <c r="C73" s="7" t="s">
        <v>20848</v>
      </c>
      <c r="D73" s="7" t="s">
        <v>8003</v>
      </c>
      <c r="E73" s="7" t="s">
        <v>20849</v>
      </c>
      <c r="F73" s="7" t="s">
        <v>302</v>
      </c>
      <c r="G73" s="7" t="s">
        <v>315</v>
      </c>
      <c r="H73" s="7" t="s">
        <v>20850</v>
      </c>
      <c r="I73" s="7" t="s">
        <v>20851</v>
      </c>
      <c r="J73" s="7" t="s">
        <v>20852</v>
      </c>
      <c r="K73" s="7" t="s">
        <v>20852</v>
      </c>
      <c r="L73" s="7" t="s">
        <v>20853</v>
      </c>
      <c r="M73" s="7" t="s">
        <v>20494</v>
      </c>
      <c r="N73" s="8" t="s">
        <v>20495</v>
      </c>
    </row>
    <row r="74" spans="1:14" ht="22.5" x14ac:dyDescent="0.25">
      <c r="A74" s="6" t="s">
        <v>517</v>
      </c>
      <c r="B74" s="7" t="s">
        <v>20847</v>
      </c>
      <c r="C74" s="7" t="s">
        <v>20848</v>
      </c>
      <c r="D74" s="7" t="s">
        <v>180</v>
      </c>
      <c r="E74" s="7" t="s">
        <v>20854</v>
      </c>
      <c r="F74" s="7" t="s">
        <v>302</v>
      </c>
      <c r="G74" s="7" t="s">
        <v>315</v>
      </c>
      <c r="H74" s="7" t="s">
        <v>20850</v>
      </c>
      <c r="I74" s="7" t="s">
        <v>20855</v>
      </c>
      <c r="J74" s="7" t="s">
        <v>20856</v>
      </c>
      <c r="K74" s="7" t="s">
        <v>20856</v>
      </c>
      <c r="L74" s="7" t="s">
        <v>20853</v>
      </c>
      <c r="M74" s="7" t="s">
        <v>20494</v>
      </c>
      <c r="N74" s="8" t="s">
        <v>20495</v>
      </c>
    </row>
    <row r="75" spans="1:14" ht="22.5" x14ac:dyDescent="0.25">
      <c r="A75" s="6" t="s">
        <v>524</v>
      </c>
      <c r="B75" s="7" t="s">
        <v>20847</v>
      </c>
      <c r="C75" s="7" t="s">
        <v>20848</v>
      </c>
      <c r="D75" s="7" t="s">
        <v>2941</v>
      </c>
      <c r="E75" s="7" t="s">
        <v>20857</v>
      </c>
      <c r="F75" s="7" t="s">
        <v>302</v>
      </c>
      <c r="G75" s="7" t="s">
        <v>315</v>
      </c>
      <c r="H75" s="7" t="s">
        <v>20850</v>
      </c>
      <c r="I75" s="7" t="s">
        <v>20858</v>
      </c>
      <c r="J75" s="7" t="s">
        <v>20859</v>
      </c>
      <c r="K75" s="7" t="s">
        <v>20859</v>
      </c>
      <c r="L75" s="7" t="s">
        <v>20853</v>
      </c>
      <c r="M75" s="7" t="s">
        <v>20494</v>
      </c>
      <c r="N75" s="8" t="s">
        <v>20495</v>
      </c>
    </row>
    <row r="76" spans="1:14" ht="22.5" x14ac:dyDescent="0.25">
      <c r="A76" s="6" t="s">
        <v>527</v>
      </c>
      <c r="B76" s="7" t="s">
        <v>20860</v>
      </c>
      <c r="C76" s="7" t="s">
        <v>20861</v>
      </c>
      <c r="D76" s="7" t="s">
        <v>20862</v>
      </c>
      <c r="E76" s="7" t="s">
        <v>20863</v>
      </c>
      <c r="F76" s="7" t="s">
        <v>23</v>
      </c>
      <c r="G76" s="7" t="s">
        <v>315</v>
      </c>
      <c r="H76" s="7" t="s">
        <v>20864</v>
      </c>
      <c r="I76" s="7" t="s">
        <v>20865</v>
      </c>
      <c r="J76" s="7" t="s">
        <v>20866</v>
      </c>
      <c r="K76" s="7" t="s">
        <v>20867</v>
      </c>
      <c r="L76" s="7" t="s">
        <v>20571</v>
      </c>
      <c r="M76" s="7" t="s">
        <v>20494</v>
      </c>
      <c r="N76" s="8" t="s">
        <v>20495</v>
      </c>
    </row>
    <row r="77" spans="1:14" ht="22.5" x14ac:dyDescent="0.25">
      <c r="A77" s="6" t="s">
        <v>533</v>
      </c>
      <c r="B77" s="7" t="s">
        <v>20860</v>
      </c>
      <c r="C77" s="7" t="s">
        <v>20868</v>
      </c>
      <c r="D77" s="7" t="s">
        <v>20862</v>
      </c>
      <c r="E77" s="7" t="s">
        <v>20869</v>
      </c>
      <c r="F77" s="7" t="s">
        <v>23</v>
      </c>
      <c r="G77" s="7" t="s">
        <v>315</v>
      </c>
      <c r="H77" s="7" t="s">
        <v>20864</v>
      </c>
      <c r="I77" s="7" t="s">
        <v>20865</v>
      </c>
      <c r="J77" s="7" t="s">
        <v>20866</v>
      </c>
      <c r="K77" s="7" t="s">
        <v>20866</v>
      </c>
      <c r="L77" s="7" t="s">
        <v>20571</v>
      </c>
      <c r="M77" s="7" t="s">
        <v>20494</v>
      </c>
      <c r="N77" s="8" t="s">
        <v>20495</v>
      </c>
    </row>
    <row r="78" spans="1:14" ht="33.75" x14ac:dyDescent="0.25">
      <c r="A78" s="6" t="s">
        <v>548</v>
      </c>
      <c r="B78" s="7" t="s">
        <v>20870</v>
      </c>
      <c r="C78" s="7" t="s">
        <v>20871</v>
      </c>
      <c r="D78" s="7" t="s">
        <v>3589</v>
      </c>
      <c r="E78" s="7" t="s">
        <v>20872</v>
      </c>
      <c r="F78" s="7" t="s">
        <v>905</v>
      </c>
      <c r="G78" s="7" t="s">
        <v>315</v>
      </c>
      <c r="H78" s="7" t="s">
        <v>20873</v>
      </c>
      <c r="I78" s="7" t="s">
        <v>20874</v>
      </c>
      <c r="J78" s="7" t="s">
        <v>20875</v>
      </c>
      <c r="K78" s="7" t="s">
        <v>20875</v>
      </c>
      <c r="L78" s="7" t="s">
        <v>20876</v>
      </c>
      <c r="M78" s="7" t="s">
        <v>20494</v>
      </c>
      <c r="N78" s="8" t="s">
        <v>20495</v>
      </c>
    </row>
    <row r="79" spans="1:14" ht="33.75" x14ac:dyDescent="0.25">
      <c r="A79" s="6" t="s">
        <v>540</v>
      </c>
      <c r="B79" s="7" t="s">
        <v>20870</v>
      </c>
      <c r="C79" s="7" t="s">
        <v>20871</v>
      </c>
      <c r="D79" s="7" t="s">
        <v>7061</v>
      </c>
      <c r="E79" s="7" t="s">
        <v>20877</v>
      </c>
      <c r="F79" s="7" t="s">
        <v>905</v>
      </c>
      <c r="G79" s="7" t="s">
        <v>315</v>
      </c>
      <c r="H79" s="7" t="s">
        <v>20873</v>
      </c>
      <c r="I79" s="7" t="s">
        <v>20878</v>
      </c>
      <c r="J79" s="7" t="s">
        <v>20879</v>
      </c>
      <c r="K79" s="7" t="s">
        <v>20879</v>
      </c>
      <c r="L79" s="7" t="s">
        <v>20876</v>
      </c>
      <c r="M79" s="7" t="s">
        <v>20494</v>
      </c>
      <c r="N79" s="8" t="s">
        <v>20495</v>
      </c>
    </row>
    <row r="80" spans="1:14" ht="33.75" x14ac:dyDescent="0.25">
      <c r="A80" s="6" t="s">
        <v>562</v>
      </c>
      <c r="B80" s="7" t="s">
        <v>20870</v>
      </c>
      <c r="C80" s="7" t="s">
        <v>20880</v>
      </c>
      <c r="D80" s="7" t="s">
        <v>3589</v>
      </c>
      <c r="E80" s="7" t="s">
        <v>20881</v>
      </c>
      <c r="F80" s="7" t="s">
        <v>905</v>
      </c>
      <c r="G80" s="7" t="s">
        <v>315</v>
      </c>
      <c r="H80" s="7" t="s">
        <v>20873</v>
      </c>
      <c r="I80" s="7" t="s">
        <v>20882</v>
      </c>
      <c r="J80" s="7" t="s">
        <v>20883</v>
      </c>
      <c r="K80" s="7" t="s">
        <v>20883</v>
      </c>
      <c r="L80" s="7" t="s">
        <v>20876</v>
      </c>
      <c r="M80" s="7" t="s">
        <v>20494</v>
      </c>
      <c r="N80" s="8" t="s">
        <v>20495</v>
      </c>
    </row>
    <row r="81" spans="1:14" ht="33.75" x14ac:dyDescent="0.25">
      <c r="A81" s="6" t="s">
        <v>555</v>
      </c>
      <c r="B81" s="7" t="s">
        <v>20870</v>
      </c>
      <c r="C81" s="7" t="s">
        <v>20880</v>
      </c>
      <c r="D81" s="7" t="s">
        <v>20884</v>
      </c>
      <c r="E81" s="7" t="s">
        <v>20885</v>
      </c>
      <c r="F81" s="7" t="s">
        <v>905</v>
      </c>
      <c r="G81" s="7" t="s">
        <v>315</v>
      </c>
      <c r="H81" s="7" t="s">
        <v>20873</v>
      </c>
      <c r="I81" s="7" t="s">
        <v>20886</v>
      </c>
      <c r="J81" s="7" t="s">
        <v>20887</v>
      </c>
      <c r="K81" s="7" t="s">
        <v>20887</v>
      </c>
      <c r="L81" s="7" t="s">
        <v>20876</v>
      </c>
      <c r="M81" s="7" t="s">
        <v>20494</v>
      </c>
      <c r="N81" s="8" t="s">
        <v>20495</v>
      </c>
    </row>
    <row r="82" spans="1:14" ht="45" x14ac:dyDescent="0.25">
      <c r="A82" s="6" t="s">
        <v>573</v>
      </c>
      <c r="B82" s="7" t="s">
        <v>20888</v>
      </c>
      <c r="C82" s="7" t="s">
        <v>20889</v>
      </c>
      <c r="D82" s="7" t="s">
        <v>20890</v>
      </c>
      <c r="E82" s="7" t="s">
        <v>20891</v>
      </c>
      <c r="F82" s="7" t="s">
        <v>196</v>
      </c>
      <c r="G82" s="7" t="s">
        <v>315</v>
      </c>
      <c r="H82" s="7" t="s">
        <v>20892</v>
      </c>
      <c r="I82" s="7" t="s">
        <v>20893</v>
      </c>
      <c r="J82" s="7" t="s">
        <v>20894</v>
      </c>
      <c r="K82" s="7" t="s">
        <v>20894</v>
      </c>
      <c r="L82" s="7" t="s">
        <v>20895</v>
      </c>
      <c r="M82" s="7" t="s">
        <v>20494</v>
      </c>
      <c r="N82" s="8" t="s">
        <v>20495</v>
      </c>
    </row>
    <row r="83" spans="1:14" ht="45" x14ac:dyDescent="0.25">
      <c r="A83" s="6" t="s">
        <v>567</v>
      </c>
      <c r="B83" s="7" t="s">
        <v>20888</v>
      </c>
      <c r="C83" s="7" t="s">
        <v>20889</v>
      </c>
      <c r="D83" s="7" t="s">
        <v>20896</v>
      </c>
      <c r="E83" s="7" t="s">
        <v>20897</v>
      </c>
      <c r="F83" s="7" t="s">
        <v>196</v>
      </c>
      <c r="G83" s="7" t="s">
        <v>315</v>
      </c>
      <c r="H83" s="7" t="s">
        <v>20892</v>
      </c>
      <c r="I83" s="7" t="s">
        <v>20898</v>
      </c>
      <c r="J83" s="7" t="s">
        <v>20899</v>
      </c>
      <c r="K83" s="7" t="s">
        <v>20899</v>
      </c>
      <c r="L83" s="7" t="s">
        <v>20895</v>
      </c>
      <c r="M83" s="7" t="s">
        <v>20494</v>
      </c>
      <c r="N83" s="8" t="s">
        <v>20495</v>
      </c>
    </row>
    <row r="84" spans="1:14" ht="45" x14ac:dyDescent="0.25">
      <c r="A84" s="6" t="s">
        <v>577</v>
      </c>
      <c r="B84" s="7" t="s">
        <v>20900</v>
      </c>
      <c r="C84" s="7" t="s">
        <v>20901</v>
      </c>
      <c r="D84" s="7" t="s">
        <v>7818</v>
      </c>
      <c r="E84" s="7" t="s">
        <v>20902</v>
      </c>
      <c r="F84" s="7" t="s">
        <v>196</v>
      </c>
      <c r="G84" s="7" t="s">
        <v>24</v>
      </c>
      <c r="H84" s="7" t="s">
        <v>20903</v>
      </c>
      <c r="I84" s="7" t="s">
        <v>10076</v>
      </c>
      <c r="J84" s="7" t="s">
        <v>10077</v>
      </c>
      <c r="K84" s="7" t="s">
        <v>10077</v>
      </c>
      <c r="L84" s="7" t="s">
        <v>20904</v>
      </c>
      <c r="M84" s="7" t="s">
        <v>20494</v>
      </c>
      <c r="N84" s="8" t="s">
        <v>20495</v>
      </c>
    </row>
    <row r="85" spans="1:14" ht="45" x14ac:dyDescent="0.25">
      <c r="A85" s="6" t="s">
        <v>583</v>
      </c>
      <c r="B85" s="7" t="s">
        <v>20900</v>
      </c>
      <c r="C85" s="7" t="s">
        <v>20905</v>
      </c>
      <c r="D85" s="7" t="s">
        <v>12104</v>
      </c>
      <c r="E85" s="7" t="s">
        <v>20906</v>
      </c>
      <c r="F85" s="7" t="s">
        <v>196</v>
      </c>
      <c r="G85" s="7" t="s">
        <v>24</v>
      </c>
      <c r="H85" s="7" t="s">
        <v>20903</v>
      </c>
      <c r="I85" s="7" t="s">
        <v>7026</v>
      </c>
      <c r="J85" s="7" t="s">
        <v>20907</v>
      </c>
      <c r="K85" s="7" t="s">
        <v>20907</v>
      </c>
      <c r="L85" s="7" t="s">
        <v>20904</v>
      </c>
      <c r="M85" s="7" t="s">
        <v>20494</v>
      </c>
      <c r="N85" s="8" t="s">
        <v>20495</v>
      </c>
    </row>
    <row r="86" spans="1:14" ht="45" x14ac:dyDescent="0.25">
      <c r="A86" s="6" t="s">
        <v>594</v>
      </c>
      <c r="B86" s="7" t="s">
        <v>20900</v>
      </c>
      <c r="C86" s="7" t="s">
        <v>20908</v>
      </c>
      <c r="D86" s="7" t="s">
        <v>12116</v>
      </c>
      <c r="E86" s="7" t="s">
        <v>20909</v>
      </c>
      <c r="F86" s="7" t="s">
        <v>196</v>
      </c>
      <c r="G86" s="7" t="s">
        <v>24</v>
      </c>
      <c r="H86" s="7" t="s">
        <v>20903</v>
      </c>
      <c r="I86" s="7" t="s">
        <v>20910</v>
      </c>
      <c r="J86" s="7" t="s">
        <v>20911</v>
      </c>
      <c r="K86" s="7" t="s">
        <v>20911</v>
      </c>
      <c r="L86" s="7" t="s">
        <v>20904</v>
      </c>
      <c r="M86" s="7" t="s">
        <v>20494</v>
      </c>
      <c r="N86" s="8" t="s">
        <v>20495</v>
      </c>
    </row>
    <row r="87" spans="1:14" ht="45" x14ac:dyDescent="0.25">
      <c r="A87" s="6" t="s">
        <v>602</v>
      </c>
      <c r="B87" s="7" t="s">
        <v>20900</v>
      </c>
      <c r="C87" s="7" t="s">
        <v>20912</v>
      </c>
      <c r="D87" s="7" t="s">
        <v>7818</v>
      </c>
      <c r="E87" s="7" t="s">
        <v>20913</v>
      </c>
      <c r="F87" s="7" t="s">
        <v>196</v>
      </c>
      <c r="G87" s="7" t="s">
        <v>24</v>
      </c>
      <c r="H87" s="7" t="s">
        <v>20903</v>
      </c>
      <c r="I87" s="7" t="s">
        <v>5641</v>
      </c>
      <c r="J87" s="7" t="s">
        <v>20914</v>
      </c>
      <c r="K87" s="7" t="s">
        <v>20914</v>
      </c>
      <c r="L87" s="7" t="s">
        <v>20904</v>
      </c>
      <c r="M87" s="7" t="s">
        <v>20494</v>
      </c>
      <c r="N87" s="8" t="s">
        <v>20495</v>
      </c>
    </row>
    <row r="88" spans="1:14" ht="45" x14ac:dyDescent="0.25">
      <c r="A88" s="6" t="s">
        <v>614</v>
      </c>
      <c r="B88" s="7" t="s">
        <v>20900</v>
      </c>
      <c r="C88" s="7" t="s">
        <v>20915</v>
      </c>
      <c r="D88" s="7" t="s">
        <v>12104</v>
      </c>
      <c r="E88" s="7" t="s">
        <v>20916</v>
      </c>
      <c r="F88" s="7" t="s">
        <v>196</v>
      </c>
      <c r="G88" s="7" t="s">
        <v>24</v>
      </c>
      <c r="H88" s="7" t="s">
        <v>20903</v>
      </c>
      <c r="I88" s="7" t="s">
        <v>20917</v>
      </c>
      <c r="J88" s="7" t="s">
        <v>20918</v>
      </c>
      <c r="K88" s="7" t="s">
        <v>20918</v>
      </c>
      <c r="L88" s="7" t="s">
        <v>20904</v>
      </c>
      <c r="M88" s="7" t="s">
        <v>20494</v>
      </c>
      <c r="N88" s="8" t="s">
        <v>20495</v>
      </c>
    </row>
    <row r="89" spans="1:14" ht="22.5" x14ac:dyDescent="0.25">
      <c r="A89" s="6" t="s">
        <v>621</v>
      </c>
      <c r="B89" s="7" t="s">
        <v>20919</v>
      </c>
      <c r="C89" s="7" t="s">
        <v>20920</v>
      </c>
      <c r="D89" s="7" t="s">
        <v>35</v>
      </c>
      <c r="E89" s="7" t="s">
        <v>20921</v>
      </c>
      <c r="F89" s="7" t="s">
        <v>20922</v>
      </c>
      <c r="G89" s="7" t="s">
        <v>24</v>
      </c>
      <c r="H89" s="7" t="s">
        <v>20923</v>
      </c>
      <c r="I89" s="7" t="s">
        <v>20924</v>
      </c>
      <c r="J89" s="7" t="s">
        <v>20925</v>
      </c>
      <c r="K89" s="7" t="s">
        <v>20925</v>
      </c>
      <c r="L89" s="7" t="s">
        <v>20926</v>
      </c>
      <c r="M89" s="7" t="s">
        <v>20494</v>
      </c>
      <c r="N89" s="8" t="s">
        <v>20495</v>
      </c>
    </row>
    <row r="90" spans="1:14" ht="22.5" x14ac:dyDescent="0.25">
      <c r="A90" s="6" t="s">
        <v>627</v>
      </c>
      <c r="B90" s="7" t="s">
        <v>20919</v>
      </c>
      <c r="C90" s="7" t="s">
        <v>20927</v>
      </c>
      <c r="D90" s="7" t="s">
        <v>35</v>
      </c>
      <c r="E90" s="7" t="s">
        <v>20928</v>
      </c>
      <c r="F90" s="7" t="s">
        <v>20922</v>
      </c>
      <c r="G90" s="7" t="s">
        <v>24</v>
      </c>
      <c r="H90" s="7" t="s">
        <v>20923</v>
      </c>
      <c r="I90" s="7" t="s">
        <v>20929</v>
      </c>
      <c r="J90" s="7" t="s">
        <v>20930</v>
      </c>
      <c r="K90" s="7" t="s">
        <v>20930</v>
      </c>
      <c r="L90" s="7" t="s">
        <v>20926</v>
      </c>
      <c r="M90" s="7" t="s">
        <v>20494</v>
      </c>
      <c r="N90" s="8" t="s">
        <v>20495</v>
      </c>
    </row>
    <row r="91" spans="1:14" ht="22.5" x14ac:dyDescent="0.25">
      <c r="A91" s="6" t="s">
        <v>632</v>
      </c>
      <c r="B91" s="7" t="s">
        <v>20919</v>
      </c>
      <c r="C91" s="7" t="s">
        <v>20931</v>
      </c>
      <c r="D91" s="7" t="s">
        <v>113</v>
      </c>
      <c r="E91" s="7" t="s">
        <v>20932</v>
      </c>
      <c r="F91" s="7" t="s">
        <v>20922</v>
      </c>
      <c r="G91" s="7" t="s">
        <v>24</v>
      </c>
      <c r="H91" s="7" t="s">
        <v>20923</v>
      </c>
      <c r="I91" s="7" t="s">
        <v>20933</v>
      </c>
      <c r="J91" s="7" t="s">
        <v>20934</v>
      </c>
      <c r="K91" s="7" t="s">
        <v>20934</v>
      </c>
      <c r="L91" s="7" t="s">
        <v>20926</v>
      </c>
      <c r="M91" s="7" t="s">
        <v>20494</v>
      </c>
      <c r="N91" s="8" t="s">
        <v>20495</v>
      </c>
    </row>
    <row r="92" spans="1:14" ht="22.5" x14ac:dyDescent="0.25">
      <c r="A92" s="6" t="s">
        <v>640</v>
      </c>
      <c r="B92" s="7" t="s">
        <v>20919</v>
      </c>
      <c r="C92" s="7" t="s">
        <v>20935</v>
      </c>
      <c r="D92" s="7" t="s">
        <v>113</v>
      </c>
      <c r="E92" s="7" t="s">
        <v>20936</v>
      </c>
      <c r="F92" s="7" t="s">
        <v>20922</v>
      </c>
      <c r="G92" s="7" t="s">
        <v>24</v>
      </c>
      <c r="H92" s="7" t="s">
        <v>20923</v>
      </c>
      <c r="I92" s="7" t="s">
        <v>20924</v>
      </c>
      <c r="J92" s="7" t="s">
        <v>20925</v>
      </c>
      <c r="K92" s="7" t="s">
        <v>20925</v>
      </c>
      <c r="L92" s="7" t="s">
        <v>20926</v>
      </c>
      <c r="M92" s="7" t="s">
        <v>20494</v>
      </c>
      <c r="N92" s="8" t="s">
        <v>20495</v>
      </c>
    </row>
    <row r="93" spans="1:14" ht="22.5" x14ac:dyDescent="0.25">
      <c r="A93" s="6" t="s">
        <v>643</v>
      </c>
      <c r="B93" s="7" t="s">
        <v>20919</v>
      </c>
      <c r="C93" s="7" t="s">
        <v>20937</v>
      </c>
      <c r="D93" s="7" t="s">
        <v>35</v>
      </c>
      <c r="E93" s="7" t="s">
        <v>20938</v>
      </c>
      <c r="F93" s="7" t="s">
        <v>20922</v>
      </c>
      <c r="G93" s="7" t="s">
        <v>24</v>
      </c>
      <c r="H93" s="7" t="s">
        <v>20923</v>
      </c>
      <c r="I93" s="7" t="s">
        <v>20939</v>
      </c>
      <c r="J93" s="7" t="s">
        <v>20940</v>
      </c>
      <c r="K93" s="7" t="s">
        <v>20940</v>
      </c>
      <c r="L93" s="7" t="s">
        <v>20926</v>
      </c>
      <c r="M93" s="7" t="s">
        <v>20494</v>
      </c>
      <c r="N93" s="8" t="s">
        <v>20495</v>
      </c>
    </row>
    <row r="94" spans="1:14" ht="22.5" x14ac:dyDescent="0.25">
      <c r="A94" s="6" t="s">
        <v>650</v>
      </c>
      <c r="B94" s="7" t="s">
        <v>20941</v>
      </c>
      <c r="C94" s="7" t="s">
        <v>20942</v>
      </c>
      <c r="D94" s="7" t="s">
        <v>20943</v>
      </c>
      <c r="E94" s="7" t="s">
        <v>20944</v>
      </c>
      <c r="F94" s="7" t="s">
        <v>489</v>
      </c>
      <c r="G94" s="7" t="s">
        <v>315</v>
      </c>
      <c r="H94" s="7" t="s">
        <v>20945</v>
      </c>
      <c r="I94" s="7" t="s">
        <v>20946</v>
      </c>
      <c r="J94" s="7" t="s">
        <v>20947</v>
      </c>
      <c r="K94" s="7" t="s">
        <v>20948</v>
      </c>
      <c r="L94" s="7" t="s">
        <v>20626</v>
      </c>
      <c r="M94" s="7" t="s">
        <v>20494</v>
      </c>
      <c r="N94" s="8" t="s">
        <v>20495</v>
      </c>
    </row>
    <row r="95" spans="1:14" ht="22.5" x14ac:dyDescent="0.25">
      <c r="A95" s="6" t="s">
        <v>654</v>
      </c>
      <c r="B95" s="7" t="s">
        <v>20941</v>
      </c>
      <c r="C95" s="7" t="s">
        <v>20949</v>
      </c>
      <c r="D95" s="7" t="s">
        <v>7065</v>
      </c>
      <c r="E95" s="7" t="s">
        <v>20950</v>
      </c>
      <c r="F95" s="7" t="s">
        <v>489</v>
      </c>
      <c r="G95" s="7" t="s">
        <v>315</v>
      </c>
      <c r="H95" s="7" t="s">
        <v>20945</v>
      </c>
      <c r="I95" s="7" t="s">
        <v>20951</v>
      </c>
      <c r="J95" s="7" t="s">
        <v>20952</v>
      </c>
      <c r="K95" s="7" t="s">
        <v>20952</v>
      </c>
      <c r="L95" s="7" t="s">
        <v>20626</v>
      </c>
      <c r="M95" s="7" t="s">
        <v>20494</v>
      </c>
      <c r="N95" s="8" t="s">
        <v>20495</v>
      </c>
    </row>
    <row r="96" spans="1:14" ht="45" x14ac:dyDescent="0.25">
      <c r="A96" s="6" t="s">
        <v>660</v>
      </c>
      <c r="B96" s="7" t="s">
        <v>20953</v>
      </c>
      <c r="C96" s="7" t="s">
        <v>20954</v>
      </c>
      <c r="D96" s="7" t="s">
        <v>20955</v>
      </c>
      <c r="E96" s="7" t="s">
        <v>20956</v>
      </c>
      <c r="F96" s="7" t="s">
        <v>20957</v>
      </c>
      <c r="G96" s="7" t="s">
        <v>315</v>
      </c>
      <c r="H96" s="7" t="s">
        <v>20958</v>
      </c>
      <c r="I96" s="7" t="s">
        <v>20959</v>
      </c>
      <c r="J96" s="7" t="s">
        <v>20960</v>
      </c>
      <c r="K96" s="7" t="s">
        <v>20960</v>
      </c>
      <c r="L96" s="7" t="s">
        <v>20961</v>
      </c>
      <c r="M96" s="7" t="s">
        <v>20494</v>
      </c>
      <c r="N96" s="8" t="s">
        <v>20495</v>
      </c>
    </row>
    <row r="97" spans="1:14" ht="56.25" x14ac:dyDescent="0.25">
      <c r="A97" s="6" t="s">
        <v>665</v>
      </c>
      <c r="B97" s="7" t="s">
        <v>20962</v>
      </c>
      <c r="C97" s="7" t="s">
        <v>20963</v>
      </c>
      <c r="D97" s="7" t="s">
        <v>20964</v>
      </c>
      <c r="E97" s="7" t="s">
        <v>20965</v>
      </c>
      <c r="F97" s="7" t="s">
        <v>79</v>
      </c>
      <c r="G97" s="7" t="s">
        <v>315</v>
      </c>
      <c r="H97" s="7" t="s">
        <v>20966</v>
      </c>
      <c r="I97" s="7" t="s">
        <v>20967</v>
      </c>
      <c r="J97" s="7" t="s">
        <v>20968</v>
      </c>
      <c r="K97" s="7" t="s">
        <v>20968</v>
      </c>
      <c r="L97" s="7" t="s">
        <v>20969</v>
      </c>
      <c r="M97" s="7" t="s">
        <v>20494</v>
      </c>
      <c r="N97" s="8" t="s">
        <v>20495</v>
      </c>
    </row>
    <row r="98" spans="1:14" ht="56.25" x14ac:dyDescent="0.25">
      <c r="A98" s="6" t="s">
        <v>675</v>
      </c>
      <c r="B98" s="7" t="s">
        <v>20962</v>
      </c>
      <c r="C98" s="7" t="s">
        <v>20970</v>
      </c>
      <c r="D98" s="7" t="s">
        <v>20964</v>
      </c>
      <c r="E98" s="7" t="s">
        <v>20971</v>
      </c>
      <c r="F98" s="7" t="s">
        <v>79</v>
      </c>
      <c r="G98" s="7" t="s">
        <v>315</v>
      </c>
      <c r="H98" s="7" t="s">
        <v>20966</v>
      </c>
      <c r="I98" s="7" t="s">
        <v>20972</v>
      </c>
      <c r="J98" s="7" t="s">
        <v>20973</v>
      </c>
      <c r="K98" s="7" t="s">
        <v>20973</v>
      </c>
      <c r="L98" s="7" t="s">
        <v>20969</v>
      </c>
      <c r="M98" s="7" t="s">
        <v>20494</v>
      </c>
      <c r="N98" s="8" t="s">
        <v>20495</v>
      </c>
    </row>
    <row r="99" spans="1:14" ht="56.25" x14ac:dyDescent="0.25">
      <c r="A99" s="6" t="s">
        <v>686</v>
      </c>
      <c r="B99" s="7" t="s">
        <v>20962</v>
      </c>
      <c r="C99" s="7" t="s">
        <v>20974</v>
      </c>
      <c r="D99" s="7" t="s">
        <v>20964</v>
      </c>
      <c r="E99" s="7" t="s">
        <v>20975</v>
      </c>
      <c r="F99" s="7" t="s">
        <v>79</v>
      </c>
      <c r="G99" s="7" t="s">
        <v>315</v>
      </c>
      <c r="H99" s="7" t="s">
        <v>20966</v>
      </c>
      <c r="I99" s="7" t="s">
        <v>20976</v>
      </c>
      <c r="J99" s="7" t="s">
        <v>20977</v>
      </c>
      <c r="K99" s="7" t="s">
        <v>20977</v>
      </c>
      <c r="L99" s="7" t="s">
        <v>20969</v>
      </c>
      <c r="M99" s="7" t="s">
        <v>20494</v>
      </c>
      <c r="N99" s="8" t="s">
        <v>20495</v>
      </c>
    </row>
    <row r="100" spans="1:14" ht="56.25" x14ac:dyDescent="0.25">
      <c r="A100" s="6" t="s">
        <v>694</v>
      </c>
      <c r="B100" s="7" t="s">
        <v>20962</v>
      </c>
      <c r="C100" s="7" t="s">
        <v>20978</v>
      </c>
      <c r="D100" s="7" t="s">
        <v>20964</v>
      </c>
      <c r="E100" s="7" t="s">
        <v>20979</v>
      </c>
      <c r="F100" s="7" t="s">
        <v>79</v>
      </c>
      <c r="G100" s="7" t="s">
        <v>315</v>
      </c>
      <c r="H100" s="7" t="s">
        <v>20966</v>
      </c>
      <c r="I100" s="7" t="s">
        <v>20980</v>
      </c>
      <c r="J100" s="7" t="s">
        <v>20981</v>
      </c>
      <c r="K100" s="7" t="s">
        <v>20981</v>
      </c>
      <c r="L100" s="7" t="s">
        <v>20969</v>
      </c>
      <c r="M100" s="7" t="s">
        <v>20494</v>
      </c>
      <c r="N100" s="8" t="s">
        <v>20495</v>
      </c>
    </row>
    <row r="101" spans="1:14" ht="56.25" x14ac:dyDescent="0.25">
      <c r="A101" s="6" t="s">
        <v>700</v>
      </c>
      <c r="B101" s="7" t="s">
        <v>20962</v>
      </c>
      <c r="C101" s="7" t="s">
        <v>20982</v>
      </c>
      <c r="D101" s="7" t="s">
        <v>20964</v>
      </c>
      <c r="E101" s="7" t="s">
        <v>20983</v>
      </c>
      <c r="F101" s="7" t="s">
        <v>79</v>
      </c>
      <c r="G101" s="7" t="s">
        <v>315</v>
      </c>
      <c r="H101" s="7" t="s">
        <v>20966</v>
      </c>
      <c r="I101" s="7" t="s">
        <v>20984</v>
      </c>
      <c r="J101" s="7" t="s">
        <v>20985</v>
      </c>
      <c r="K101" s="7" t="s">
        <v>20985</v>
      </c>
      <c r="L101" s="7" t="s">
        <v>20969</v>
      </c>
      <c r="M101" s="7" t="s">
        <v>20494</v>
      </c>
      <c r="N101" s="8" t="s">
        <v>20495</v>
      </c>
    </row>
    <row r="102" spans="1:14" ht="56.25" x14ac:dyDescent="0.25">
      <c r="A102" s="6" t="s">
        <v>702</v>
      </c>
      <c r="B102" s="7" t="s">
        <v>20962</v>
      </c>
      <c r="C102" s="7" t="s">
        <v>20986</v>
      </c>
      <c r="D102" s="7" t="s">
        <v>20964</v>
      </c>
      <c r="E102" s="7" t="s">
        <v>20987</v>
      </c>
      <c r="F102" s="7" t="s">
        <v>79</v>
      </c>
      <c r="G102" s="7" t="s">
        <v>315</v>
      </c>
      <c r="H102" s="7" t="s">
        <v>20966</v>
      </c>
      <c r="I102" s="7" t="s">
        <v>20988</v>
      </c>
      <c r="J102" s="7" t="s">
        <v>20989</v>
      </c>
      <c r="K102" s="7" t="s">
        <v>20989</v>
      </c>
      <c r="L102" s="7" t="s">
        <v>20969</v>
      </c>
      <c r="M102" s="7" t="s">
        <v>20494</v>
      </c>
      <c r="N102" s="8" t="s">
        <v>20495</v>
      </c>
    </row>
    <row r="103" spans="1:14" ht="56.25" x14ac:dyDescent="0.25">
      <c r="A103" s="6" t="s">
        <v>712</v>
      </c>
      <c r="B103" s="7" t="s">
        <v>20990</v>
      </c>
      <c r="C103" s="7" t="s">
        <v>20991</v>
      </c>
      <c r="D103" s="7" t="s">
        <v>20992</v>
      </c>
      <c r="E103" s="7" t="s">
        <v>20993</v>
      </c>
      <c r="F103" s="7" t="s">
        <v>189</v>
      </c>
      <c r="G103" s="7" t="s">
        <v>315</v>
      </c>
      <c r="H103" s="7" t="s">
        <v>20994</v>
      </c>
      <c r="I103" s="7" t="s">
        <v>20995</v>
      </c>
      <c r="J103" s="7" t="s">
        <v>20996</v>
      </c>
      <c r="K103" s="7" t="s">
        <v>20997</v>
      </c>
      <c r="L103" s="7" t="s">
        <v>20969</v>
      </c>
      <c r="M103" s="7" t="s">
        <v>20494</v>
      </c>
      <c r="N103" s="8" t="s">
        <v>20495</v>
      </c>
    </row>
    <row r="104" spans="1:14" ht="56.25" x14ac:dyDescent="0.25">
      <c r="A104" s="6" t="s">
        <v>717</v>
      </c>
      <c r="B104" s="7" t="s">
        <v>20990</v>
      </c>
      <c r="C104" s="7" t="s">
        <v>20998</v>
      </c>
      <c r="D104" s="7" t="s">
        <v>20992</v>
      </c>
      <c r="E104" s="7" t="s">
        <v>20999</v>
      </c>
      <c r="F104" s="7" t="s">
        <v>189</v>
      </c>
      <c r="G104" s="7" t="s">
        <v>315</v>
      </c>
      <c r="H104" s="7" t="s">
        <v>20994</v>
      </c>
      <c r="I104" s="7" t="s">
        <v>21000</v>
      </c>
      <c r="J104" s="7" t="s">
        <v>21001</v>
      </c>
      <c r="K104" s="7" t="s">
        <v>21002</v>
      </c>
      <c r="L104" s="7" t="s">
        <v>20969</v>
      </c>
      <c r="M104" s="7" t="s">
        <v>20494</v>
      </c>
      <c r="N104" s="8" t="s">
        <v>20495</v>
      </c>
    </row>
    <row r="105" spans="1:14" ht="56.25" x14ac:dyDescent="0.25">
      <c r="A105" s="6" t="s">
        <v>726</v>
      </c>
      <c r="B105" s="7" t="s">
        <v>20990</v>
      </c>
      <c r="C105" s="7" t="s">
        <v>21003</v>
      </c>
      <c r="D105" s="7" t="s">
        <v>20992</v>
      </c>
      <c r="E105" s="7" t="s">
        <v>21004</v>
      </c>
      <c r="F105" s="7" t="s">
        <v>189</v>
      </c>
      <c r="G105" s="7" t="s">
        <v>315</v>
      </c>
      <c r="H105" s="7" t="s">
        <v>20994</v>
      </c>
      <c r="I105" s="7" t="s">
        <v>21005</v>
      </c>
      <c r="J105" s="7" t="s">
        <v>21006</v>
      </c>
      <c r="K105" s="7" t="s">
        <v>21007</v>
      </c>
      <c r="L105" s="7" t="s">
        <v>20969</v>
      </c>
      <c r="M105" s="7" t="s">
        <v>20494</v>
      </c>
      <c r="N105" s="8" t="s">
        <v>20495</v>
      </c>
    </row>
    <row r="106" spans="1:14" ht="56.25" x14ac:dyDescent="0.25">
      <c r="A106" s="6" t="s">
        <v>729</v>
      </c>
      <c r="B106" s="7" t="s">
        <v>20990</v>
      </c>
      <c r="C106" s="7" t="s">
        <v>21008</v>
      </c>
      <c r="D106" s="7" t="s">
        <v>20992</v>
      </c>
      <c r="E106" s="7" t="s">
        <v>21009</v>
      </c>
      <c r="F106" s="7" t="s">
        <v>189</v>
      </c>
      <c r="G106" s="7" t="s">
        <v>315</v>
      </c>
      <c r="H106" s="7" t="s">
        <v>20994</v>
      </c>
      <c r="I106" s="7" t="s">
        <v>21010</v>
      </c>
      <c r="J106" s="7" t="s">
        <v>21011</v>
      </c>
      <c r="K106" s="7" t="s">
        <v>21012</v>
      </c>
      <c r="L106" s="7" t="s">
        <v>20969</v>
      </c>
      <c r="M106" s="7" t="s">
        <v>20494</v>
      </c>
      <c r="N106" s="8" t="s">
        <v>20495</v>
      </c>
    </row>
    <row r="107" spans="1:14" ht="56.25" x14ac:dyDescent="0.25">
      <c r="A107" s="6" t="s">
        <v>736</v>
      </c>
      <c r="B107" s="7" t="s">
        <v>20990</v>
      </c>
      <c r="C107" s="7" t="s">
        <v>21013</v>
      </c>
      <c r="D107" s="7" t="s">
        <v>20992</v>
      </c>
      <c r="E107" s="7" t="s">
        <v>21014</v>
      </c>
      <c r="F107" s="7" t="s">
        <v>189</v>
      </c>
      <c r="G107" s="7" t="s">
        <v>315</v>
      </c>
      <c r="H107" s="7" t="s">
        <v>20994</v>
      </c>
      <c r="I107" s="7" t="s">
        <v>21015</v>
      </c>
      <c r="J107" s="7" t="s">
        <v>21016</v>
      </c>
      <c r="K107" s="7" t="s">
        <v>21017</v>
      </c>
      <c r="L107" s="7" t="s">
        <v>20969</v>
      </c>
      <c r="M107" s="7" t="s">
        <v>20494</v>
      </c>
      <c r="N107" s="8" t="s">
        <v>20495</v>
      </c>
    </row>
    <row r="108" spans="1:14" ht="33.75" x14ac:dyDescent="0.25">
      <c r="A108" s="6" t="s">
        <v>743</v>
      </c>
      <c r="B108" s="7" t="s">
        <v>21018</v>
      </c>
      <c r="C108" s="7" t="s">
        <v>21019</v>
      </c>
      <c r="D108" s="7" t="s">
        <v>605</v>
      </c>
      <c r="E108" s="7" t="s">
        <v>21020</v>
      </c>
      <c r="F108" s="7" t="s">
        <v>37</v>
      </c>
      <c r="G108" s="7" t="s">
        <v>315</v>
      </c>
      <c r="H108" s="7" t="s">
        <v>21021</v>
      </c>
      <c r="I108" s="7" t="s">
        <v>21022</v>
      </c>
      <c r="J108" s="7" t="s">
        <v>21023</v>
      </c>
      <c r="K108" s="7" t="s">
        <v>21023</v>
      </c>
      <c r="L108" s="7" t="s">
        <v>21024</v>
      </c>
      <c r="M108" s="7" t="s">
        <v>20494</v>
      </c>
      <c r="N108" s="8" t="s">
        <v>20495</v>
      </c>
    </row>
    <row r="109" spans="1:14" ht="22.5" x14ac:dyDescent="0.25">
      <c r="A109" s="6" t="s">
        <v>749</v>
      </c>
      <c r="B109" s="7" t="s">
        <v>21025</v>
      </c>
      <c r="C109" s="7" t="s">
        <v>21026</v>
      </c>
      <c r="D109" s="7" t="s">
        <v>1375</v>
      </c>
      <c r="E109" s="7" t="s">
        <v>21027</v>
      </c>
      <c r="F109" s="7" t="s">
        <v>635</v>
      </c>
      <c r="G109" s="7" t="s">
        <v>315</v>
      </c>
      <c r="H109" s="7" t="s">
        <v>21028</v>
      </c>
      <c r="I109" s="7" t="s">
        <v>21029</v>
      </c>
      <c r="J109" s="7" t="s">
        <v>21030</v>
      </c>
      <c r="K109" s="7" t="s">
        <v>21030</v>
      </c>
      <c r="L109" s="7" t="s">
        <v>21031</v>
      </c>
      <c r="M109" s="7" t="s">
        <v>20494</v>
      </c>
      <c r="N109" s="8" t="s">
        <v>20495</v>
      </c>
    </row>
    <row r="110" spans="1:14" ht="22.5" x14ac:dyDescent="0.25">
      <c r="A110" s="6" t="s">
        <v>755</v>
      </c>
      <c r="B110" s="7" t="s">
        <v>21032</v>
      </c>
      <c r="C110" s="7" t="s">
        <v>21033</v>
      </c>
      <c r="D110" s="7" t="s">
        <v>605</v>
      </c>
      <c r="E110" s="7" t="s">
        <v>21034</v>
      </c>
      <c r="F110" s="7" t="s">
        <v>635</v>
      </c>
      <c r="G110" s="7" t="s">
        <v>21035</v>
      </c>
      <c r="H110" s="7" t="s">
        <v>21036</v>
      </c>
      <c r="I110" s="7" t="s">
        <v>21037</v>
      </c>
      <c r="J110" s="7" t="s">
        <v>21038</v>
      </c>
      <c r="K110" s="7" t="s">
        <v>21038</v>
      </c>
      <c r="L110" s="7" t="s">
        <v>21039</v>
      </c>
      <c r="M110" s="7" t="s">
        <v>20494</v>
      </c>
      <c r="N110" s="8" t="s">
        <v>20495</v>
      </c>
    </row>
    <row r="111" spans="1:14" ht="22.5" x14ac:dyDescent="0.25">
      <c r="A111" s="6" t="s">
        <v>764</v>
      </c>
      <c r="B111" s="7" t="s">
        <v>21032</v>
      </c>
      <c r="C111" s="7" t="s">
        <v>21040</v>
      </c>
      <c r="D111" s="7" t="s">
        <v>605</v>
      </c>
      <c r="E111" s="7" t="s">
        <v>21041</v>
      </c>
      <c r="F111" s="7" t="s">
        <v>635</v>
      </c>
      <c r="G111" s="7" t="s">
        <v>21035</v>
      </c>
      <c r="H111" s="7" t="s">
        <v>21036</v>
      </c>
      <c r="I111" s="7" t="s">
        <v>21042</v>
      </c>
      <c r="J111" s="7" t="s">
        <v>21043</v>
      </c>
      <c r="K111" s="7" t="s">
        <v>21043</v>
      </c>
      <c r="L111" s="7" t="s">
        <v>21039</v>
      </c>
      <c r="M111" s="7" t="s">
        <v>20494</v>
      </c>
      <c r="N111" s="8" t="s">
        <v>20495</v>
      </c>
    </row>
    <row r="112" spans="1:14" ht="56.25" x14ac:dyDescent="0.25">
      <c r="A112" s="6" t="s">
        <v>770</v>
      </c>
      <c r="B112" s="7" t="s">
        <v>21044</v>
      </c>
      <c r="C112" s="7" t="s">
        <v>21045</v>
      </c>
      <c r="D112" s="7" t="s">
        <v>788</v>
      </c>
      <c r="E112" s="7" t="s">
        <v>21046</v>
      </c>
      <c r="F112" s="7" t="s">
        <v>21047</v>
      </c>
      <c r="G112" s="7" t="s">
        <v>6000</v>
      </c>
      <c r="H112" s="7" t="s">
        <v>21048</v>
      </c>
      <c r="I112" s="7" t="s">
        <v>17959</v>
      </c>
      <c r="J112" s="7" t="s">
        <v>10152</v>
      </c>
      <c r="K112" s="7" t="s">
        <v>10152</v>
      </c>
      <c r="L112" s="7" t="s">
        <v>21049</v>
      </c>
      <c r="M112" s="7" t="s">
        <v>20494</v>
      </c>
      <c r="N112" s="8" t="s">
        <v>20495</v>
      </c>
    </row>
    <row r="113" spans="1:14" ht="56.25" x14ac:dyDescent="0.25">
      <c r="A113" s="6" t="s">
        <v>778</v>
      </c>
      <c r="B113" s="7" t="s">
        <v>21044</v>
      </c>
      <c r="C113" s="7" t="s">
        <v>21050</v>
      </c>
      <c r="D113" s="7" t="s">
        <v>788</v>
      </c>
      <c r="E113" s="7" t="s">
        <v>21051</v>
      </c>
      <c r="F113" s="7" t="s">
        <v>575</v>
      </c>
      <c r="G113" s="7" t="s">
        <v>24</v>
      </c>
      <c r="H113" s="7" t="s">
        <v>21048</v>
      </c>
      <c r="I113" s="7" t="s">
        <v>20655</v>
      </c>
      <c r="J113" s="7" t="s">
        <v>14765</v>
      </c>
      <c r="K113" s="7" t="s">
        <v>14765</v>
      </c>
      <c r="L113" s="7" t="s">
        <v>20564</v>
      </c>
      <c r="M113" s="7" t="s">
        <v>20494</v>
      </c>
      <c r="N113" s="8" t="s">
        <v>20495</v>
      </c>
    </row>
    <row r="114" spans="1:14" ht="56.25" x14ac:dyDescent="0.25">
      <c r="A114" s="6" t="s">
        <v>786</v>
      </c>
      <c r="B114" s="7" t="s">
        <v>21044</v>
      </c>
      <c r="C114" s="7" t="s">
        <v>21052</v>
      </c>
      <c r="D114" s="7" t="s">
        <v>788</v>
      </c>
      <c r="E114" s="7" t="s">
        <v>21053</v>
      </c>
      <c r="F114" s="7" t="s">
        <v>21047</v>
      </c>
      <c r="G114" s="7" t="s">
        <v>6000</v>
      </c>
      <c r="H114" s="7" t="s">
        <v>21048</v>
      </c>
      <c r="I114" s="7" t="s">
        <v>21054</v>
      </c>
      <c r="J114" s="7" t="s">
        <v>21055</v>
      </c>
      <c r="K114" s="7" t="s">
        <v>21055</v>
      </c>
      <c r="L114" s="7" t="s">
        <v>21049</v>
      </c>
      <c r="M114" s="7" t="s">
        <v>20494</v>
      </c>
      <c r="N114" s="8" t="s">
        <v>20495</v>
      </c>
    </row>
    <row r="115" spans="1:14" ht="56.25" x14ac:dyDescent="0.25">
      <c r="A115" s="6" t="s">
        <v>793</v>
      </c>
      <c r="B115" s="7" t="s">
        <v>21044</v>
      </c>
      <c r="C115" s="7" t="s">
        <v>21056</v>
      </c>
      <c r="D115" s="7" t="s">
        <v>788</v>
      </c>
      <c r="E115" s="7" t="s">
        <v>21057</v>
      </c>
      <c r="F115" s="7" t="s">
        <v>575</v>
      </c>
      <c r="G115" s="7" t="s">
        <v>24</v>
      </c>
      <c r="H115" s="7" t="s">
        <v>21048</v>
      </c>
      <c r="I115" s="7" t="s">
        <v>21058</v>
      </c>
      <c r="J115" s="7" t="s">
        <v>21059</v>
      </c>
      <c r="K115" s="7" t="s">
        <v>21059</v>
      </c>
      <c r="L115" s="7" t="s">
        <v>20564</v>
      </c>
      <c r="M115" s="7" t="s">
        <v>20494</v>
      </c>
      <c r="N115" s="8" t="s">
        <v>20495</v>
      </c>
    </row>
    <row r="116" spans="1:14" ht="56.25" x14ac:dyDescent="0.25">
      <c r="A116" s="6" t="s">
        <v>800</v>
      </c>
      <c r="B116" s="7" t="s">
        <v>21044</v>
      </c>
      <c r="C116" s="7" t="s">
        <v>21060</v>
      </c>
      <c r="D116" s="7" t="s">
        <v>35</v>
      </c>
      <c r="E116" s="7" t="s">
        <v>21061</v>
      </c>
      <c r="F116" s="7" t="s">
        <v>79</v>
      </c>
      <c r="G116" s="7" t="s">
        <v>6000</v>
      </c>
      <c r="H116" s="7" t="s">
        <v>21048</v>
      </c>
      <c r="I116" s="7" t="s">
        <v>21062</v>
      </c>
      <c r="J116" s="7" t="s">
        <v>21063</v>
      </c>
      <c r="K116" s="7" t="s">
        <v>21063</v>
      </c>
      <c r="L116" s="7" t="s">
        <v>21049</v>
      </c>
      <c r="M116" s="7" t="s">
        <v>20494</v>
      </c>
      <c r="N116" s="8" t="s">
        <v>20495</v>
      </c>
    </row>
    <row r="117" spans="1:14" ht="56.25" x14ac:dyDescent="0.25">
      <c r="A117" s="6" t="s">
        <v>805</v>
      </c>
      <c r="B117" s="7" t="s">
        <v>21044</v>
      </c>
      <c r="C117" s="7" t="s">
        <v>21064</v>
      </c>
      <c r="D117" s="7" t="s">
        <v>35</v>
      </c>
      <c r="E117" s="7" t="s">
        <v>21065</v>
      </c>
      <c r="F117" s="7" t="s">
        <v>79</v>
      </c>
      <c r="G117" s="7" t="s">
        <v>24</v>
      </c>
      <c r="H117" s="7" t="s">
        <v>21048</v>
      </c>
      <c r="I117" s="7" t="s">
        <v>21066</v>
      </c>
      <c r="J117" s="7" t="s">
        <v>21067</v>
      </c>
      <c r="K117" s="7" t="s">
        <v>21067</v>
      </c>
      <c r="L117" s="7" t="s">
        <v>20564</v>
      </c>
      <c r="M117" s="7" t="s">
        <v>20494</v>
      </c>
      <c r="N117" s="8" t="s">
        <v>20495</v>
      </c>
    </row>
    <row r="118" spans="1:14" ht="56.25" x14ac:dyDescent="0.25">
      <c r="A118" s="6" t="s">
        <v>811</v>
      </c>
      <c r="B118" s="7" t="s">
        <v>21044</v>
      </c>
      <c r="C118" s="7" t="s">
        <v>21068</v>
      </c>
      <c r="D118" s="7" t="s">
        <v>788</v>
      </c>
      <c r="E118" s="7" t="s">
        <v>21069</v>
      </c>
      <c r="F118" s="7" t="s">
        <v>21070</v>
      </c>
      <c r="G118" s="7" t="s">
        <v>6000</v>
      </c>
      <c r="H118" s="7" t="s">
        <v>21048</v>
      </c>
      <c r="I118" s="7" t="s">
        <v>21071</v>
      </c>
      <c r="J118" s="7" t="s">
        <v>21072</v>
      </c>
      <c r="K118" s="7" t="s">
        <v>21072</v>
      </c>
      <c r="L118" s="7" t="s">
        <v>21049</v>
      </c>
      <c r="M118" s="7" t="s">
        <v>20494</v>
      </c>
      <c r="N118" s="8" t="s">
        <v>20495</v>
      </c>
    </row>
    <row r="119" spans="1:14" ht="56.25" x14ac:dyDescent="0.25">
      <c r="A119" s="6" t="s">
        <v>816</v>
      </c>
      <c r="B119" s="7" t="s">
        <v>21044</v>
      </c>
      <c r="C119" s="7" t="s">
        <v>21073</v>
      </c>
      <c r="D119" s="7" t="s">
        <v>788</v>
      </c>
      <c r="E119" s="7" t="s">
        <v>21074</v>
      </c>
      <c r="F119" s="7" t="s">
        <v>766</v>
      </c>
      <c r="G119" s="7" t="s">
        <v>24</v>
      </c>
      <c r="H119" s="7" t="s">
        <v>21048</v>
      </c>
      <c r="I119" s="7" t="s">
        <v>21075</v>
      </c>
      <c r="J119" s="7" t="s">
        <v>21076</v>
      </c>
      <c r="K119" s="7" t="s">
        <v>21076</v>
      </c>
      <c r="L119" s="7" t="s">
        <v>20564</v>
      </c>
      <c r="M119" s="7" t="s">
        <v>20494</v>
      </c>
      <c r="N119" s="8" t="s">
        <v>20495</v>
      </c>
    </row>
    <row r="120" spans="1:14" ht="56.25" x14ac:dyDescent="0.25">
      <c r="A120" s="6" t="s">
        <v>822</v>
      </c>
      <c r="B120" s="7" t="s">
        <v>21044</v>
      </c>
      <c r="C120" s="7" t="s">
        <v>21077</v>
      </c>
      <c r="D120" s="7" t="s">
        <v>788</v>
      </c>
      <c r="E120" s="7" t="s">
        <v>21078</v>
      </c>
      <c r="F120" s="7" t="s">
        <v>21047</v>
      </c>
      <c r="G120" s="7" t="s">
        <v>6000</v>
      </c>
      <c r="H120" s="7" t="s">
        <v>21048</v>
      </c>
      <c r="I120" s="7" t="s">
        <v>17959</v>
      </c>
      <c r="J120" s="7" t="s">
        <v>10152</v>
      </c>
      <c r="K120" s="7" t="s">
        <v>10152</v>
      </c>
      <c r="L120" s="7" t="s">
        <v>21049</v>
      </c>
      <c r="M120" s="7" t="s">
        <v>20494</v>
      </c>
      <c r="N120" s="8" t="s">
        <v>20495</v>
      </c>
    </row>
    <row r="121" spans="1:14" ht="56.25" x14ac:dyDescent="0.25">
      <c r="A121" s="6" t="s">
        <v>829</v>
      </c>
      <c r="B121" s="7" t="s">
        <v>21044</v>
      </c>
      <c r="C121" s="7" t="s">
        <v>21079</v>
      </c>
      <c r="D121" s="7" t="s">
        <v>788</v>
      </c>
      <c r="E121" s="7" t="s">
        <v>21080</v>
      </c>
      <c r="F121" s="7" t="s">
        <v>575</v>
      </c>
      <c r="G121" s="7" t="s">
        <v>24</v>
      </c>
      <c r="H121" s="7" t="s">
        <v>21048</v>
      </c>
      <c r="I121" s="7" t="s">
        <v>20655</v>
      </c>
      <c r="J121" s="7" t="s">
        <v>14765</v>
      </c>
      <c r="K121" s="7" t="s">
        <v>14765</v>
      </c>
      <c r="L121" s="7" t="s">
        <v>20564</v>
      </c>
      <c r="M121" s="7" t="s">
        <v>20494</v>
      </c>
      <c r="N121" s="8" t="s">
        <v>20495</v>
      </c>
    </row>
    <row r="122" spans="1:14" ht="56.25" x14ac:dyDescent="0.25">
      <c r="A122" s="6" t="s">
        <v>841</v>
      </c>
      <c r="B122" s="7" t="s">
        <v>21044</v>
      </c>
      <c r="C122" s="7" t="s">
        <v>21081</v>
      </c>
      <c r="D122" s="7" t="s">
        <v>788</v>
      </c>
      <c r="E122" s="7" t="s">
        <v>21082</v>
      </c>
      <c r="F122" s="7" t="s">
        <v>21047</v>
      </c>
      <c r="G122" s="7" t="s">
        <v>6000</v>
      </c>
      <c r="H122" s="7" t="s">
        <v>21048</v>
      </c>
      <c r="I122" s="7" t="s">
        <v>21083</v>
      </c>
      <c r="J122" s="7" t="s">
        <v>21084</v>
      </c>
      <c r="K122" s="7" t="s">
        <v>21084</v>
      </c>
      <c r="L122" s="7" t="s">
        <v>21049</v>
      </c>
      <c r="M122" s="7" t="s">
        <v>20494</v>
      </c>
      <c r="N122" s="8" t="s">
        <v>20495</v>
      </c>
    </row>
    <row r="123" spans="1:14" ht="56.25" x14ac:dyDescent="0.25">
      <c r="A123" s="6" t="s">
        <v>851</v>
      </c>
      <c r="B123" s="7" t="s">
        <v>21044</v>
      </c>
      <c r="C123" s="7" t="s">
        <v>21085</v>
      </c>
      <c r="D123" s="7" t="s">
        <v>788</v>
      </c>
      <c r="E123" s="7" t="s">
        <v>21086</v>
      </c>
      <c r="F123" s="7" t="s">
        <v>575</v>
      </c>
      <c r="G123" s="7" t="s">
        <v>24</v>
      </c>
      <c r="H123" s="7" t="s">
        <v>21048</v>
      </c>
      <c r="I123" s="7" t="s">
        <v>21087</v>
      </c>
      <c r="J123" s="7" t="s">
        <v>21088</v>
      </c>
      <c r="K123" s="7" t="s">
        <v>21088</v>
      </c>
      <c r="L123" s="7" t="s">
        <v>20564</v>
      </c>
      <c r="M123" s="7" t="s">
        <v>20494</v>
      </c>
      <c r="N123" s="8" t="s">
        <v>20495</v>
      </c>
    </row>
    <row r="124" spans="1:14" ht="56.25" x14ac:dyDescent="0.25">
      <c r="A124" s="6" t="s">
        <v>861</v>
      </c>
      <c r="B124" s="7" t="s">
        <v>21044</v>
      </c>
      <c r="C124" s="7" t="s">
        <v>21089</v>
      </c>
      <c r="D124" s="7" t="s">
        <v>788</v>
      </c>
      <c r="E124" s="7" t="s">
        <v>21090</v>
      </c>
      <c r="F124" s="7" t="s">
        <v>21091</v>
      </c>
      <c r="G124" s="7" t="s">
        <v>6000</v>
      </c>
      <c r="H124" s="7" t="s">
        <v>21048</v>
      </c>
      <c r="I124" s="7" t="s">
        <v>21092</v>
      </c>
      <c r="J124" s="7" t="s">
        <v>21093</v>
      </c>
      <c r="K124" s="7" t="s">
        <v>21093</v>
      </c>
      <c r="L124" s="7" t="s">
        <v>21049</v>
      </c>
      <c r="M124" s="7" t="s">
        <v>20494</v>
      </c>
      <c r="N124" s="8" t="s">
        <v>20495</v>
      </c>
    </row>
    <row r="125" spans="1:14" ht="56.25" x14ac:dyDescent="0.25">
      <c r="A125" s="6" t="s">
        <v>868</v>
      </c>
      <c r="B125" s="7" t="s">
        <v>21044</v>
      </c>
      <c r="C125" s="7" t="s">
        <v>21094</v>
      </c>
      <c r="D125" s="7" t="s">
        <v>788</v>
      </c>
      <c r="E125" s="7" t="s">
        <v>21095</v>
      </c>
      <c r="F125" s="7" t="s">
        <v>291</v>
      </c>
      <c r="G125" s="7" t="s">
        <v>24</v>
      </c>
      <c r="H125" s="7" t="s">
        <v>21048</v>
      </c>
      <c r="I125" s="7" t="s">
        <v>21096</v>
      </c>
      <c r="J125" s="7" t="s">
        <v>21097</v>
      </c>
      <c r="K125" s="7" t="s">
        <v>21097</v>
      </c>
      <c r="L125" s="7" t="s">
        <v>20564</v>
      </c>
      <c r="M125" s="7" t="s">
        <v>20494</v>
      </c>
      <c r="N125" s="8" t="s">
        <v>20495</v>
      </c>
    </row>
    <row r="126" spans="1:14" ht="56.25" x14ac:dyDescent="0.25">
      <c r="A126" s="6" t="s">
        <v>877</v>
      </c>
      <c r="B126" s="7" t="s">
        <v>21044</v>
      </c>
      <c r="C126" s="7" t="s">
        <v>21098</v>
      </c>
      <c r="D126" s="7" t="s">
        <v>35</v>
      </c>
      <c r="E126" s="7" t="s">
        <v>21099</v>
      </c>
      <c r="F126" s="7" t="s">
        <v>21100</v>
      </c>
      <c r="G126" s="7" t="s">
        <v>6000</v>
      </c>
      <c r="H126" s="7" t="s">
        <v>21048</v>
      </c>
      <c r="I126" s="7" t="s">
        <v>500</v>
      </c>
      <c r="J126" s="7" t="s">
        <v>501</v>
      </c>
      <c r="K126" s="7" t="s">
        <v>501</v>
      </c>
      <c r="L126" s="7" t="s">
        <v>21049</v>
      </c>
      <c r="M126" s="7" t="s">
        <v>20494</v>
      </c>
      <c r="N126" s="8" t="s">
        <v>20495</v>
      </c>
    </row>
    <row r="127" spans="1:14" ht="56.25" x14ac:dyDescent="0.25">
      <c r="A127" s="6" t="s">
        <v>886</v>
      </c>
      <c r="B127" s="7" t="s">
        <v>21044</v>
      </c>
      <c r="C127" s="7" t="s">
        <v>21101</v>
      </c>
      <c r="D127" s="7" t="s">
        <v>35</v>
      </c>
      <c r="E127" s="7" t="s">
        <v>21102</v>
      </c>
      <c r="F127" s="7" t="s">
        <v>196</v>
      </c>
      <c r="G127" s="7" t="s">
        <v>24</v>
      </c>
      <c r="H127" s="7" t="s">
        <v>21048</v>
      </c>
      <c r="I127" s="7" t="s">
        <v>21103</v>
      </c>
      <c r="J127" s="7" t="s">
        <v>21104</v>
      </c>
      <c r="K127" s="7" t="s">
        <v>21104</v>
      </c>
      <c r="L127" s="7" t="s">
        <v>20564</v>
      </c>
      <c r="M127" s="7" t="s">
        <v>20494</v>
      </c>
      <c r="N127" s="8" t="s">
        <v>20495</v>
      </c>
    </row>
    <row r="128" spans="1:14" ht="56.25" x14ac:dyDescent="0.25">
      <c r="A128" s="6" t="s">
        <v>893</v>
      </c>
      <c r="B128" s="7" t="s">
        <v>21044</v>
      </c>
      <c r="C128" s="7" t="s">
        <v>21105</v>
      </c>
      <c r="D128" s="7" t="s">
        <v>788</v>
      </c>
      <c r="E128" s="7" t="s">
        <v>21106</v>
      </c>
      <c r="F128" s="7" t="s">
        <v>21107</v>
      </c>
      <c r="G128" s="7" t="s">
        <v>6000</v>
      </c>
      <c r="H128" s="7" t="s">
        <v>21048</v>
      </c>
      <c r="I128" s="7" t="s">
        <v>21054</v>
      </c>
      <c r="J128" s="7" t="s">
        <v>21055</v>
      </c>
      <c r="K128" s="7" t="s">
        <v>21055</v>
      </c>
      <c r="L128" s="7" t="s">
        <v>21049</v>
      </c>
      <c r="M128" s="7" t="s">
        <v>20494</v>
      </c>
      <c r="N128" s="8" t="s">
        <v>20495</v>
      </c>
    </row>
    <row r="129" spans="1:14" ht="56.25" x14ac:dyDescent="0.25">
      <c r="A129" s="6" t="s">
        <v>896</v>
      </c>
      <c r="B129" s="7" t="s">
        <v>21044</v>
      </c>
      <c r="C129" s="7" t="s">
        <v>21108</v>
      </c>
      <c r="D129" s="7" t="s">
        <v>788</v>
      </c>
      <c r="E129" s="7" t="s">
        <v>21109</v>
      </c>
      <c r="F129" s="7" t="s">
        <v>3492</v>
      </c>
      <c r="G129" s="7" t="s">
        <v>24</v>
      </c>
      <c r="H129" s="7" t="s">
        <v>21048</v>
      </c>
      <c r="I129" s="7" t="s">
        <v>21058</v>
      </c>
      <c r="J129" s="7" t="s">
        <v>21059</v>
      </c>
      <c r="K129" s="7" t="s">
        <v>21059</v>
      </c>
      <c r="L129" s="7" t="s">
        <v>20564</v>
      </c>
      <c r="M129" s="7" t="s">
        <v>20494</v>
      </c>
      <c r="N129" s="8" t="s">
        <v>20495</v>
      </c>
    </row>
    <row r="130" spans="1:14" ht="56.25" x14ac:dyDescent="0.25">
      <c r="A130" s="6" t="s">
        <v>901</v>
      </c>
      <c r="B130" s="7" t="s">
        <v>21044</v>
      </c>
      <c r="C130" s="7" t="s">
        <v>21110</v>
      </c>
      <c r="D130" s="7" t="s">
        <v>788</v>
      </c>
      <c r="E130" s="7" t="s">
        <v>21111</v>
      </c>
      <c r="F130" s="7" t="s">
        <v>21112</v>
      </c>
      <c r="G130" s="7" t="s">
        <v>6000</v>
      </c>
      <c r="H130" s="7" t="s">
        <v>21048</v>
      </c>
      <c r="I130" s="7" t="s">
        <v>500</v>
      </c>
      <c r="J130" s="7" t="s">
        <v>501</v>
      </c>
      <c r="K130" s="7" t="s">
        <v>501</v>
      </c>
      <c r="L130" s="7" t="s">
        <v>21049</v>
      </c>
      <c r="M130" s="7" t="s">
        <v>20494</v>
      </c>
      <c r="N130" s="8" t="s">
        <v>20495</v>
      </c>
    </row>
    <row r="131" spans="1:14" ht="56.25" x14ac:dyDescent="0.25">
      <c r="A131" s="6" t="s">
        <v>911</v>
      </c>
      <c r="B131" s="7" t="s">
        <v>21044</v>
      </c>
      <c r="C131" s="7" t="s">
        <v>21113</v>
      </c>
      <c r="D131" s="7" t="s">
        <v>788</v>
      </c>
      <c r="E131" s="7" t="s">
        <v>21114</v>
      </c>
      <c r="F131" s="7" t="s">
        <v>905</v>
      </c>
      <c r="G131" s="7" t="s">
        <v>24</v>
      </c>
      <c r="H131" s="7" t="s">
        <v>21048</v>
      </c>
      <c r="I131" s="7" t="s">
        <v>21103</v>
      </c>
      <c r="J131" s="7" t="s">
        <v>21104</v>
      </c>
      <c r="K131" s="7" t="s">
        <v>21104</v>
      </c>
      <c r="L131" s="7" t="s">
        <v>20564</v>
      </c>
      <c r="M131" s="7" t="s">
        <v>20494</v>
      </c>
      <c r="N131" s="8" t="s">
        <v>20495</v>
      </c>
    </row>
    <row r="132" spans="1:14" ht="56.25" x14ac:dyDescent="0.25">
      <c r="A132" s="6" t="s">
        <v>919</v>
      </c>
      <c r="B132" s="7" t="s">
        <v>21044</v>
      </c>
      <c r="C132" s="7" t="s">
        <v>21115</v>
      </c>
      <c r="D132" s="7" t="s">
        <v>788</v>
      </c>
      <c r="E132" s="7" t="s">
        <v>21116</v>
      </c>
      <c r="F132" s="7" t="s">
        <v>21070</v>
      </c>
      <c r="G132" s="7" t="s">
        <v>6000</v>
      </c>
      <c r="H132" s="7" t="s">
        <v>21048</v>
      </c>
      <c r="I132" s="7" t="s">
        <v>17959</v>
      </c>
      <c r="J132" s="7" t="s">
        <v>10152</v>
      </c>
      <c r="K132" s="7" t="s">
        <v>10152</v>
      </c>
      <c r="L132" s="7" t="s">
        <v>21049</v>
      </c>
      <c r="M132" s="7" t="s">
        <v>20494</v>
      </c>
      <c r="N132" s="8" t="s">
        <v>20495</v>
      </c>
    </row>
    <row r="133" spans="1:14" ht="56.25" x14ac:dyDescent="0.25">
      <c r="A133" s="6" t="s">
        <v>925</v>
      </c>
      <c r="B133" s="7" t="s">
        <v>21044</v>
      </c>
      <c r="C133" s="7" t="s">
        <v>21117</v>
      </c>
      <c r="D133" s="7" t="s">
        <v>788</v>
      </c>
      <c r="E133" s="7" t="s">
        <v>21118</v>
      </c>
      <c r="F133" s="7" t="s">
        <v>766</v>
      </c>
      <c r="G133" s="7" t="s">
        <v>24</v>
      </c>
      <c r="H133" s="7" t="s">
        <v>21048</v>
      </c>
      <c r="I133" s="7" t="s">
        <v>20655</v>
      </c>
      <c r="J133" s="7" t="s">
        <v>14765</v>
      </c>
      <c r="K133" s="7" t="s">
        <v>14765</v>
      </c>
      <c r="L133" s="7" t="s">
        <v>20564</v>
      </c>
      <c r="M133" s="7" t="s">
        <v>20494</v>
      </c>
      <c r="N133" s="8" t="s">
        <v>20495</v>
      </c>
    </row>
    <row r="134" spans="1:14" ht="56.25" x14ac:dyDescent="0.25">
      <c r="A134" s="6" t="s">
        <v>932</v>
      </c>
      <c r="B134" s="7" t="s">
        <v>21119</v>
      </c>
      <c r="C134" s="7" t="s">
        <v>21120</v>
      </c>
      <c r="D134" s="7" t="s">
        <v>788</v>
      </c>
      <c r="E134" s="7" t="s">
        <v>21121</v>
      </c>
      <c r="F134" s="7" t="s">
        <v>21070</v>
      </c>
      <c r="G134" s="7" t="s">
        <v>6000</v>
      </c>
      <c r="H134" s="7" t="s">
        <v>21048</v>
      </c>
      <c r="I134" s="7" t="s">
        <v>21122</v>
      </c>
      <c r="J134" s="7" t="s">
        <v>21123</v>
      </c>
      <c r="K134" s="7" t="s">
        <v>21055</v>
      </c>
      <c r="L134" s="7" t="s">
        <v>21049</v>
      </c>
      <c r="M134" s="7" t="s">
        <v>20494</v>
      </c>
      <c r="N134" s="8" t="s">
        <v>20495</v>
      </c>
    </row>
    <row r="135" spans="1:14" ht="56.25" x14ac:dyDescent="0.25">
      <c r="A135" s="6" t="s">
        <v>939</v>
      </c>
      <c r="B135" s="7" t="s">
        <v>21119</v>
      </c>
      <c r="C135" s="7" t="s">
        <v>21124</v>
      </c>
      <c r="D135" s="7" t="s">
        <v>35</v>
      </c>
      <c r="E135" s="7" t="s">
        <v>21125</v>
      </c>
      <c r="F135" s="7" t="s">
        <v>489</v>
      </c>
      <c r="G135" s="7" t="s">
        <v>24</v>
      </c>
      <c r="H135" s="7" t="s">
        <v>21048</v>
      </c>
      <c r="I135" s="7" t="s">
        <v>21122</v>
      </c>
      <c r="J135" s="7" t="s">
        <v>21123</v>
      </c>
      <c r="K135" s="7" t="s">
        <v>21059</v>
      </c>
      <c r="L135" s="7" t="s">
        <v>20564</v>
      </c>
      <c r="M135" s="7" t="s">
        <v>20494</v>
      </c>
      <c r="N135" s="8" t="s">
        <v>20495</v>
      </c>
    </row>
    <row r="136" spans="1:14" ht="56.25" x14ac:dyDescent="0.25">
      <c r="A136" s="6" t="s">
        <v>942</v>
      </c>
      <c r="B136" s="7" t="s">
        <v>21119</v>
      </c>
      <c r="C136" s="7" t="s">
        <v>21126</v>
      </c>
      <c r="D136" s="7" t="s">
        <v>35</v>
      </c>
      <c r="E136" s="7" t="s">
        <v>21127</v>
      </c>
      <c r="F136" s="7" t="s">
        <v>14338</v>
      </c>
      <c r="G136" s="7" t="s">
        <v>6000</v>
      </c>
      <c r="H136" s="7" t="s">
        <v>21048</v>
      </c>
      <c r="I136" s="7" t="s">
        <v>21128</v>
      </c>
      <c r="J136" s="7" t="s">
        <v>21129</v>
      </c>
      <c r="K136" s="7" t="s">
        <v>21055</v>
      </c>
      <c r="L136" s="7" t="s">
        <v>21049</v>
      </c>
      <c r="M136" s="7" t="s">
        <v>20494</v>
      </c>
      <c r="N136" s="8" t="s">
        <v>20495</v>
      </c>
    </row>
    <row r="137" spans="1:14" ht="56.25" x14ac:dyDescent="0.25">
      <c r="A137" s="6" t="s">
        <v>949</v>
      </c>
      <c r="B137" s="7" t="s">
        <v>21119</v>
      </c>
      <c r="C137" s="7" t="s">
        <v>21130</v>
      </c>
      <c r="D137" s="7" t="s">
        <v>35</v>
      </c>
      <c r="E137" s="7" t="s">
        <v>21131</v>
      </c>
      <c r="F137" s="7" t="s">
        <v>4728</v>
      </c>
      <c r="G137" s="7" t="s">
        <v>24</v>
      </c>
      <c r="H137" s="7" t="s">
        <v>21048</v>
      </c>
      <c r="I137" s="7" t="s">
        <v>21132</v>
      </c>
      <c r="J137" s="7" t="s">
        <v>21133</v>
      </c>
      <c r="K137" s="7" t="s">
        <v>21059</v>
      </c>
      <c r="L137" s="7" t="s">
        <v>20564</v>
      </c>
      <c r="M137" s="7" t="s">
        <v>20494</v>
      </c>
      <c r="N137" s="8" t="s">
        <v>20495</v>
      </c>
    </row>
    <row r="138" spans="1:14" ht="22.5" x14ac:dyDescent="0.25">
      <c r="A138" s="6" t="s">
        <v>954</v>
      </c>
      <c r="B138" s="7" t="s">
        <v>21134</v>
      </c>
      <c r="C138" s="7" t="s">
        <v>21135</v>
      </c>
      <c r="D138" s="7" t="s">
        <v>21136</v>
      </c>
      <c r="E138" s="7" t="s">
        <v>21137</v>
      </c>
      <c r="F138" s="7" t="s">
        <v>189</v>
      </c>
      <c r="G138" s="7" t="s">
        <v>315</v>
      </c>
      <c r="H138" s="7" t="s">
        <v>21138</v>
      </c>
      <c r="I138" s="7" t="s">
        <v>21139</v>
      </c>
      <c r="J138" s="7" t="s">
        <v>21140</v>
      </c>
      <c r="K138" s="7" t="s">
        <v>21140</v>
      </c>
      <c r="L138" s="7" t="s">
        <v>20493</v>
      </c>
      <c r="M138" s="7" t="s">
        <v>20494</v>
      </c>
      <c r="N138" s="8" t="s">
        <v>20495</v>
      </c>
    </row>
    <row r="139" spans="1:14" ht="33.75" x14ac:dyDescent="0.25">
      <c r="A139" s="6" t="s">
        <v>961</v>
      </c>
      <c r="B139" s="7" t="s">
        <v>21141</v>
      </c>
      <c r="C139" s="7" t="s">
        <v>21142</v>
      </c>
      <c r="D139" s="7" t="s">
        <v>21143</v>
      </c>
      <c r="E139" s="7" t="s">
        <v>21144</v>
      </c>
      <c r="F139" s="7" t="s">
        <v>23</v>
      </c>
      <c r="G139" s="7" t="s">
        <v>24</v>
      </c>
      <c r="H139" s="7" t="s">
        <v>21145</v>
      </c>
      <c r="I139" s="7" t="s">
        <v>17995</v>
      </c>
      <c r="J139" s="7" t="s">
        <v>17996</v>
      </c>
      <c r="K139" s="7" t="s">
        <v>17996</v>
      </c>
      <c r="L139" s="7" t="s">
        <v>20904</v>
      </c>
      <c r="M139" s="7" t="s">
        <v>20494</v>
      </c>
      <c r="N139" s="8" t="s">
        <v>20495</v>
      </c>
    </row>
    <row r="140" spans="1:14" ht="33.75" x14ac:dyDescent="0.25">
      <c r="A140" s="6" t="s">
        <v>967</v>
      </c>
      <c r="B140" s="7" t="s">
        <v>21141</v>
      </c>
      <c r="C140" s="7" t="s">
        <v>21146</v>
      </c>
      <c r="D140" s="7" t="s">
        <v>21147</v>
      </c>
      <c r="E140" s="7" t="s">
        <v>21148</v>
      </c>
      <c r="F140" s="7" t="s">
        <v>23</v>
      </c>
      <c r="G140" s="7" t="s">
        <v>24</v>
      </c>
      <c r="H140" s="7" t="s">
        <v>21145</v>
      </c>
      <c r="I140" s="7" t="s">
        <v>5640</v>
      </c>
      <c r="J140" s="7" t="s">
        <v>5641</v>
      </c>
      <c r="K140" s="7" t="s">
        <v>5641</v>
      </c>
      <c r="L140" s="7" t="s">
        <v>20904</v>
      </c>
      <c r="M140" s="7" t="s">
        <v>20494</v>
      </c>
      <c r="N140" s="8" t="s">
        <v>20495</v>
      </c>
    </row>
    <row r="141" spans="1:14" ht="33.75" x14ac:dyDescent="0.25">
      <c r="A141" s="6" t="s">
        <v>978</v>
      </c>
      <c r="B141" s="7" t="s">
        <v>21141</v>
      </c>
      <c r="C141" s="7" t="s">
        <v>21149</v>
      </c>
      <c r="D141" s="7" t="s">
        <v>21150</v>
      </c>
      <c r="E141" s="7" t="s">
        <v>21151</v>
      </c>
      <c r="F141" s="7" t="s">
        <v>23</v>
      </c>
      <c r="G141" s="7" t="s">
        <v>24</v>
      </c>
      <c r="H141" s="7" t="s">
        <v>21145</v>
      </c>
      <c r="I141" s="7" t="s">
        <v>21152</v>
      </c>
      <c r="J141" s="7" t="s">
        <v>21153</v>
      </c>
      <c r="K141" s="7" t="s">
        <v>21153</v>
      </c>
      <c r="L141" s="7" t="s">
        <v>20904</v>
      </c>
      <c r="M141" s="7" t="s">
        <v>20494</v>
      </c>
      <c r="N141" s="8" t="s">
        <v>20495</v>
      </c>
    </row>
    <row r="142" spans="1:14" ht="33.75" x14ac:dyDescent="0.25">
      <c r="A142" s="6" t="s">
        <v>980</v>
      </c>
      <c r="B142" s="7" t="s">
        <v>21141</v>
      </c>
      <c r="C142" s="7" t="s">
        <v>21154</v>
      </c>
      <c r="D142" s="7" t="s">
        <v>21155</v>
      </c>
      <c r="E142" s="7" t="s">
        <v>21156</v>
      </c>
      <c r="F142" s="7" t="s">
        <v>23</v>
      </c>
      <c r="G142" s="7" t="s">
        <v>24</v>
      </c>
      <c r="H142" s="7" t="s">
        <v>21145</v>
      </c>
      <c r="I142" s="7" t="s">
        <v>20812</v>
      </c>
      <c r="J142" s="7" t="s">
        <v>20813</v>
      </c>
      <c r="K142" s="7" t="s">
        <v>20813</v>
      </c>
      <c r="L142" s="7" t="s">
        <v>20904</v>
      </c>
      <c r="M142" s="7" t="s">
        <v>20494</v>
      </c>
      <c r="N142" s="8" t="s">
        <v>20495</v>
      </c>
    </row>
    <row r="143" spans="1:14" ht="45" x14ac:dyDescent="0.25">
      <c r="A143" s="6" t="s">
        <v>986</v>
      </c>
      <c r="B143" s="7" t="s">
        <v>21157</v>
      </c>
      <c r="C143" s="7" t="s">
        <v>21158</v>
      </c>
      <c r="D143" s="7" t="s">
        <v>21159</v>
      </c>
      <c r="E143" s="7" t="s">
        <v>21160</v>
      </c>
      <c r="F143" s="7" t="s">
        <v>3140</v>
      </c>
      <c r="G143" s="7" t="s">
        <v>315</v>
      </c>
      <c r="H143" s="7" t="s">
        <v>21161</v>
      </c>
      <c r="I143" s="7" t="s">
        <v>491</v>
      </c>
      <c r="J143" s="7" t="s">
        <v>492</v>
      </c>
      <c r="K143" s="7" t="s">
        <v>492</v>
      </c>
      <c r="L143" s="7" t="s">
        <v>20732</v>
      </c>
      <c r="M143" s="7" t="s">
        <v>20494</v>
      </c>
      <c r="N143" s="8" t="s">
        <v>20495</v>
      </c>
    </row>
    <row r="144" spans="1:14" ht="45" x14ac:dyDescent="0.25">
      <c r="A144" s="6" t="s">
        <v>988</v>
      </c>
      <c r="B144" s="7" t="s">
        <v>21157</v>
      </c>
      <c r="C144" s="7" t="s">
        <v>21162</v>
      </c>
      <c r="D144" s="7" t="s">
        <v>21163</v>
      </c>
      <c r="E144" s="7" t="s">
        <v>21164</v>
      </c>
      <c r="F144" s="7" t="s">
        <v>3140</v>
      </c>
      <c r="G144" s="7" t="s">
        <v>315</v>
      </c>
      <c r="H144" s="7" t="s">
        <v>21161</v>
      </c>
      <c r="I144" s="7" t="s">
        <v>20820</v>
      </c>
      <c r="J144" s="7" t="s">
        <v>20821</v>
      </c>
      <c r="K144" s="7" t="s">
        <v>20821</v>
      </c>
      <c r="L144" s="7" t="s">
        <v>20732</v>
      </c>
      <c r="M144" s="7" t="s">
        <v>20494</v>
      </c>
      <c r="N144" s="8" t="s">
        <v>20495</v>
      </c>
    </row>
    <row r="145" spans="1:14" ht="22.5" x14ac:dyDescent="0.25">
      <c r="A145" s="6" t="s">
        <v>997</v>
      </c>
      <c r="B145" s="7" t="s">
        <v>21165</v>
      </c>
      <c r="C145" s="7" t="s">
        <v>21166</v>
      </c>
      <c r="D145" s="7" t="s">
        <v>21167</v>
      </c>
      <c r="E145" s="7" t="s">
        <v>21168</v>
      </c>
      <c r="F145" s="7" t="s">
        <v>4728</v>
      </c>
      <c r="G145" s="7" t="s">
        <v>24</v>
      </c>
      <c r="H145" s="7" t="s">
        <v>21169</v>
      </c>
      <c r="I145" s="7" t="s">
        <v>21170</v>
      </c>
      <c r="J145" s="7" t="s">
        <v>21171</v>
      </c>
      <c r="K145" s="7" t="s">
        <v>21171</v>
      </c>
      <c r="L145" s="7" t="s">
        <v>20571</v>
      </c>
      <c r="M145" s="7" t="s">
        <v>20494</v>
      </c>
      <c r="N145" s="8" t="s">
        <v>20495</v>
      </c>
    </row>
    <row r="146" spans="1:14" ht="22.5" x14ac:dyDescent="0.25">
      <c r="A146" s="6" t="s">
        <v>1004</v>
      </c>
      <c r="B146" s="7" t="s">
        <v>21165</v>
      </c>
      <c r="C146" s="7" t="s">
        <v>21172</v>
      </c>
      <c r="D146" s="7" t="s">
        <v>21167</v>
      </c>
      <c r="E146" s="7" t="s">
        <v>21173</v>
      </c>
      <c r="F146" s="7" t="s">
        <v>4728</v>
      </c>
      <c r="G146" s="7" t="s">
        <v>24</v>
      </c>
      <c r="H146" s="7" t="s">
        <v>21169</v>
      </c>
      <c r="I146" s="7" t="s">
        <v>21174</v>
      </c>
      <c r="J146" s="7" t="s">
        <v>21175</v>
      </c>
      <c r="K146" s="7" t="s">
        <v>21175</v>
      </c>
      <c r="L146" s="7" t="s">
        <v>20571</v>
      </c>
      <c r="M146" s="7" t="s">
        <v>20494</v>
      </c>
      <c r="N146" s="8" t="s">
        <v>20495</v>
      </c>
    </row>
    <row r="147" spans="1:14" ht="22.5" x14ac:dyDescent="0.25">
      <c r="A147" s="6" t="s">
        <v>1012</v>
      </c>
      <c r="B147" s="7" t="s">
        <v>21165</v>
      </c>
      <c r="C147" s="7" t="s">
        <v>21176</v>
      </c>
      <c r="D147" s="7" t="s">
        <v>21167</v>
      </c>
      <c r="E147" s="7" t="s">
        <v>21177</v>
      </c>
      <c r="F147" s="7" t="s">
        <v>4728</v>
      </c>
      <c r="G147" s="7" t="s">
        <v>24</v>
      </c>
      <c r="H147" s="7" t="s">
        <v>21169</v>
      </c>
      <c r="I147" s="7" t="s">
        <v>21178</v>
      </c>
      <c r="J147" s="7" t="s">
        <v>21179</v>
      </c>
      <c r="K147" s="7" t="s">
        <v>21179</v>
      </c>
      <c r="L147" s="7" t="s">
        <v>20571</v>
      </c>
      <c r="M147" s="7" t="s">
        <v>20494</v>
      </c>
      <c r="N147" s="8" t="s">
        <v>20495</v>
      </c>
    </row>
    <row r="148" spans="1:14" ht="45" x14ac:dyDescent="0.25">
      <c r="A148" s="6" t="s">
        <v>1018</v>
      </c>
      <c r="B148" s="7" t="s">
        <v>21180</v>
      </c>
      <c r="C148" s="7" t="s">
        <v>21181</v>
      </c>
      <c r="D148" s="7" t="s">
        <v>21182</v>
      </c>
      <c r="E148" s="7" t="s">
        <v>21183</v>
      </c>
      <c r="F148" s="7" t="s">
        <v>37</v>
      </c>
      <c r="G148" s="7" t="s">
        <v>24</v>
      </c>
      <c r="H148" s="7" t="s">
        <v>21184</v>
      </c>
      <c r="I148" s="7" t="s">
        <v>21185</v>
      </c>
      <c r="J148" s="7" t="s">
        <v>21186</v>
      </c>
      <c r="K148" s="7" t="s">
        <v>21186</v>
      </c>
      <c r="L148" s="7" t="s">
        <v>21187</v>
      </c>
      <c r="M148" s="7" t="s">
        <v>20494</v>
      </c>
      <c r="N148" s="8" t="s">
        <v>20495</v>
      </c>
    </row>
    <row r="149" spans="1:14" ht="45" x14ac:dyDescent="0.25">
      <c r="A149" s="6" t="s">
        <v>1024</v>
      </c>
      <c r="B149" s="7" t="s">
        <v>21180</v>
      </c>
      <c r="C149" s="7" t="s">
        <v>21188</v>
      </c>
      <c r="D149" s="7" t="s">
        <v>21189</v>
      </c>
      <c r="E149" s="7" t="s">
        <v>21190</v>
      </c>
      <c r="F149" s="7" t="s">
        <v>37</v>
      </c>
      <c r="G149" s="7" t="s">
        <v>24</v>
      </c>
      <c r="H149" s="7" t="s">
        <v>21184</v>
      </c>
      <c r="I149" s="7" t="s">
        <v>21191</v>
      </c>
      <c r="J149" s="7" t="s">
        <v>21192</v>
      </c>
      <c r="K149" s="7" t="s">
        <v>21192</v>
      </c>
      <c r="L149" s="7" t="s">
        <v>21187</v>
      </c>
      <c r="M149" s="7" t="s">
        <v>20494</v>
      </c>
      <c r="N149" s="8" t="s">
        <v>20495</v>
      </c>
    </row>
    <row r="150" spans="1:14" ht="33.75" x14ac:dyDescent="0.25">
      <c r="A150" s="6" t="s">
        <v>1029</v>
      </c>
      <c r="B150" s="7" t="s">
        <v>21180</v>
      </c>
      <c r="C150" s="7" t="s">
        <v>21193</v>
      </c>
      <c r="D150" s="7" t="s">
        <v>21194</v>
      </c>
      <c r="E150" s="7" t="s">
        <v>21195</v>
      </c>
      <c r="F150" s="7" t="s">
        <v>37</v>
      </c>
      <c r="G150" s="7" t="s">
        <v>24</v>
      </c>
      <c r="H150" s="7" t="s">
        <v>21184</v>
      </c>
      <c r="I150" s="7" t="s">
        <v>21191</v>
      </c>
      <c r="J150" s="7" t="s">
        <v>21192</v>
      </c>
      <c r="K150" s="7" t="s">
        <v>21192</v>
      </c>
      <c r="L150" s="7" t="s">
        <v>21187</v>
      </c>
      <c r="M150" s="7" t="s">
        <v>20494</v>
      </c>
      <c r="N150" s="8" t="s">
        <v>20495</v>
      </c>
    </row>
    <row r="151" spans="1:14" ht="78.75" x14ac:dyDescent="0.25">
      <c r="A151" s="6" t="s">
        <v>1036</v>
      </c>
      <c r="B151" s="7" t="s">
        <v>21180</v>
      </c>
      <c r="C151" s="7" t="s">
        <v>21196</v>
      </c>
      <c r="D151" s="7" t="s">
        <v>21197</v>
      </c>
      <c r="E151" s="7" t="s">
        <v>21198</v>
      </c>
      <c r="F151" s="7" t="s">
        <v>189</v>
      </c>
      <c r="G151" s="7" t="s">
        <v>24</v>
      </c>
      <c r="H151" s="7" t="s">
        <v>21184</v>
      </c>
      <c r="I151" s="7" t="s">
        <v>21199</v>
      </c>
      <c r="J151" s="7" t="s">
        <v>21200</v>
      </c>
      <c r="K151" s="7" t="s">
        <v>21200</v>
      </c>
      <c r="L151" s="7" t="s">
        <v>20680</v>
      </c>
      <c r="M151" s="7" t="s">
        <v>20494</v>
      </c>
      <c r="N151" s="8" t="s">
        <v>20495</v>
      </c>
    </row>
    <row r="152" spans="1:14" ht="67.5" x14ac:dyDescent="0.25">
      <c r="A152" s="6" t="s">
        <v>1042</v>
      </c>
      <c r="B152" s="7" t="s">
        <v>21180</v>
      </c>
      <c r="C152" s="7" t="s">
        <v>21201</v>
      </c>
      <c r="D152" s="7" t="s">
        <v>21197</v>
      </c>
      <c r="E152" s="7" t="s">
        <v>21202</v>
      </c>
      <c r="F152" s="7" t="s">
        <v>21203</v>
      </c>
      <c r="G152" s="7" t="s">
        <v>24</v>
      </c>
      <c r="H152" s="7" t="s">
        <v>21184</v>
      </c>
      <c r="I152" s="7" t="s">
        <v>21204</v>
      </c>
      <c r="J152" s="7" t="s">
        <v>21205</v>
      </c>
      <c r="K152" s="7" t="s">
        <v>21205</v>
      </c>
      <c r="L152" s="7" t="s">
        <v>21206</v>
      </c>
      <c r="M152" s="7" t="s">
        <v>20494</v>
      </c>
      <c r="N152" s="8" t="s">
        <v>20495</v>
      </c>
    </row>
    <row r="153" spans="1:14" ht="45" x14ac:dyDescent="0.25">
      <c r="A153" s="6" t="s">
        <v>1047</v>
      </c>
      <c r="B153" s="7" t="s">
        <v>21180</v>
      </c>
      <c r="C153" s="7" t="s">
        <v>21207</v>
      </c>
      <c r="D153" s="7" t="s">
        <v>21208</v>
      </c>
      <c r="E153" s="7" t="s">
        <v>21209</v>
      </c>
      <c r="F153" s="7" t="s">
        <v>21210</v>
      </c>
      <c r="G153" s="7" t="s">
        <v>24</v>
      </c>
      <c r="H153" s="7" t="s">
        <v>21184</v>
      </c>
      <c r="I153" s="7" t="s">
        <v>21211</v>
      </c>
      <c r="J153" s="7" t="s">
        <v>21212</v>
      </c>
      <c r="K153" s="7" t="s">
        <v>21212</v>
      </c>
      <c r="L153" s="7" t="s">
        <v>21206</v>
      </c>
      <c r="M153" s="7" t="s">
        <v>20494</v>
      </c>
      <c r="N153" s="8" t="s">
        <v>20495</v>
      </c>
    </row>
    <row r="154" spans="1:14" ht="33.75" x14ac:dyDescent="0.25">
      <c r="A154" s="6" t="s">
        <v>1055</v>
      </c>
      <c r="B154" s="7" t="s">
        <v>21180</v>
      </c>
      <c r="C154" s="7" t="s">
        <v>21213</v>
      </c>
      <c r="D154" s="7" t="s">
        <v>21214</v>
      </c>
      <c r="E154" s="7" t="s">
        <v>21215</v>
      </c>
      <c r="F154" s="7" t="s">
        <v>21210</v>
      </c>
      <c r="G154" s="7" t="s">
        <v>24</v>
      </c>
      <c r="H154" s="7" t="s">
        <v>21184</v>
      </c>
      <c r="I154" s="7" t="s">
        <v>21211</v>
      </c>
      <c r="J154" s="7" t="s">
        <v>21212</v>
      </c>
      <c r="K154" s="7" t="s">
        <v>21212</v>
      </c>
      <c r="L154" s="7" t="s">
        <v>21206</v>
      </c>
      <c r="M154" s="7" t="s">
        <v>20494</v>
      </c>
      <c r="N154" s="8" t="s">
        <v>20495</v>
      </c>
    </row>
    <row r="155" spans="1:14" ht="22.5" x14ac:dyDescent="0.25">
      <c r="A155" s="6" t="s">
        <v>1062</v>
      </c>
      <c r="B155" s="7" t="s">
        <v>21180</v>
      </c>
      <c r="C155" s="7" t="s">
        <v>21216</v>
      </c>
      <c r="D155" s="7" t="s">
        <v>21217</v>
      </c>
      <c r="E155" s="7" t="s">
        <v>21218</v>
      </c>
      <c r="F155" s="7" t="s">
        <v>3492</v>
      </c>
      <c r="G155" s="7" t="s">
        <v>24</v>
      </c>
      <c r="H155" s="7" t="s">
        <v>21184</v>
      </c>
      <c r="I155" s="7" t="s">
        <v>21219</v>
      </c>
      <c r="J155" s="7" t="s">
        <v>21220</v>
      </c>
      <c r="K155" s="7" t="s">
        <v>21220</v>
      </c>
      <c r="L155" s="7" t="s">
        <v>21187</v>
      </c>
      <c r="M155" s="7" t="s">
        <v>20494</v>
      </c>
      <c r="N155" s="8" t="s">
        <v>20495</v>
      </c>
    </row>
    <row r="156" spans="1:14" ht="22.5" x14ac:dyDescent="0.25">
      <c r="A156" s="6" t="s">
        <v>1074</v>
      </c>
      <c r="B156" s="7" t="s">
        <v>21180</v>
      </c>
      <c r="C156" s="7" t="s">
        <v>21221</v>
      </c>
      <c r="D156" s="7" t="s">
        <v>21222</v>
      </c>
      <c r="E156" s="7" t="s">
        <v>21223</v>
      </c>
      <c r="F156" s="7" t="s">
        <v>3492</v>
      </c>
      <c r="G156" s="7" t="s">
        <v>24</v>
      </c>
      <c r="H156" s="7" t="s">
        <v>21184</v>
      </c>
      <c r="I156" s="7" t="s">
        <v>21224</v>
      </c>
      <c r="J156" s="7" t="s">
        <v>21225</v>
      </c>
      <c r="K156" s="7" t="s">
        <v>21225</v>
      </c>
      <c r="L156" s="7" t="s">
        <v>21187</v>
      </c>
      <c r="M156" s="7" t="s">
        <v>20494</v>
      </c>
      <c r="N156" s="8" t="s">
        <v>20495</v>
      </c>
    </row>
    <row r="157" spans="1:14" ht="22.5" x14ac:dyDescent="0.25">
      <c r="A157" s="6" t="s">
        <v>1068</v>
      </c>
      <c r="B157" s="7" t="s">
        <v>21180</v>
      </c>
      <c r="C157" s="7" t="s">
        <v>21221</v>
      </c>
      <c r="D157" s="7" t="s">
        <v>21226</v>
      </c>
      <c r="E157" s="7" t="s">
        <v>21227</v>
      </c>
      <c r="F157" s="7" t="s">
        <v>3492</v>
      </c>
      <c r="G157" s="7" t="s">
        <v>24</v>
      </c>
      <c r="H157" s="7" t="s">
        <v>21184</v>
      </c>
      <c r="I157" s="7" t="s">
        <v>21224</v>
      </c>
      <c r="J157" s="7" t="s">
        <v>21225</v>
      </c>
      <c r="K157" s="7" t="s">
        <v>21225</v>
      </c>
      <c r="L157" s="7" t="s">
        <v>21187</v>
      </c>
      <c r="M157" s="7" t="s">
        <v>20494</v>
      </c>
      <c r="N157" s="8" t="s">
        <v>20495</v>
      </c>
    </row>
    <row r="158" spans="1:14" ht="22.5" x14ac:dyDescent="0.25">
      <c r="A158" s="6" t="s">
        <v>1079</v>
      </c>
      <c r="B158" s="7" t="s">
        <v>7232</v>
      </c>
      <c r="C158" s="7" t="s">
        <v>21228</v>
      </c>
      <c r="D158" s="7" t="s">
        <v>35</v>
      </c>
      <c r="E158" s="7" t="s">
        <v>21229</v>
      </c>
      <c r="F158" s="7" t="s">
        <v>9458</v>
      </c>
      <c r="G158" s="7" t="s">
        <v>24</v>
      </c>
      <c r="H158" s="7" t="s">
        <v>21230</v>
      </c>
      <c r="I158" s="7" t="s">
        <v>21231</v>
      </c>
      <c r="J158" s="7" t="s">
        <v>21232</v>
      </c>
      <c r="K158" s="7" t="s">
        <v>21233</v>
      </c>
      <c r="L158" s="7" t="s">
        <v>21234</v>
      </c>
      <c r="M158" s="7" t="s">
        <v>20494</v>
      </c>
      <c r="N158" s="8" t="s">
        <v>20495</v>
      </c>
    </row>
    <row r="159" spans="1:14" ht="22.5" x14ac:dyDescent="0.25">
      <c r="A159" s="6" t="s">
        <v>1081</v>
      </c>
      <c r="B159" s="7" t="s">
        <v>7232</v>
      </c>
      <c r="C159" s="7" t="s">
        <v>21235</v>
      </c>
      <c r="D159" s="7" t="s">
        <v>35</v>
      </c>
      <c r="E159" s="7" t="s">
        <v>21236</v>
      </c>
      <c r="F159" s="7" t="s">
        <v>9458</v>
      </c>
      <c r="G159" s="7" t="s">
        <v>24</v>
      </c>
      <c r="H159" s="7" t="s">
        <v>21230</v>
      </c>
      <c r="I159" s="7" t="s">
        <v>21237</v>
      </c>
      <c r="J159" s="7" t="s">
        <v>21238</v>
      </c>
      <c r="K159" s="7" t="s">
        <v>21239</v>
      </c>
      <c r="L159" s="7" t="s">
        <v>21234</v>
      </c>
      <c r="M159" s="7" t="s">
        <v>20494</v>
      </c>
      <c r="N159" s="8" t="s">
        <v>20495</v>
      </c>
    </row>
    <row r="160" spans="1:14" ht="22.5" x14ac:dyDescent="0.25">
      <c r="A160" s="6" t="s">
        <v>1086</v>
      </c>
      <c r="B160" s="7" t="s">
        <v>7232</v>
      </c>
      <c r="C160" s="7" t="s">
        <v>21240</v>
      </c>
      <c r="D160" s="7" t="s">
        <v>35</v>
      </c>
      <c r="E160" s="7" t="s">
        <v>21241</v>
      </c>
      <c r="F160" s="7" t="s">
        <v>905</v>
      </c>
      <c r="G160" s="7" t="s">
        <v>24</v>
      </c>
      <c r="H160" s="7" t="s">
        <v>21230</v>
      </c>
      <c r="I160" s="7" t="s">
        <v>21242</v>
      </c>
      <c r="J160" s="7" t="s">
        <v>21233</v>
      </c>
      <c r="K160" s="7" t="s">
        <v>21233</v>
      </c>
      <c r="L160" s="7" t="s">
        <v>21243</v>
      </c>
      <c r="M160" s="7" t="s">
        <v>20494</v>
      </c>
      <c r="N160" s="8" t="s">
        <v>20495</v>
      </c>
    </row>
    <row r="161" spans="1:14" ht="22.5" x14ac:dyDescent="0.25">
      <c r="A161" s="6" t="s">
        <v>1092</v>
      </c>
      <c r="B161" s="7" t="s">
        <v>7232</v>
      </c>
      <c r="C161" s="7" t="s">
        <v>21244</v>
      </c>
      <c r="D161" s="7" t="s">
        <v>35</v>
      </c>
      <c r="E161" s="7" t="s">
        <v>21245</v>
      </c>
      <c r="F161" s="7" t="s">
        <v>905</v>
      </c>
      <c r="G161" s="7" t="s">
        <v>24</v>
      </c>
      <c r="H161" s="7" t="s">
        <v>21230</v>
      </c>
      <c r="I161" s="7" t="s">
        <v>21246</v>
      </c>
      <c r="J161" s="7" t="s">
        <v>21247</v>
      </c>
      <c r="K161" s="7" t="s">
        <v>21247</v>
      </c>
      <c r="L161" s="7" t="s">
        <v>21243</v>
      </c>
      <c r="M161" s="7" t="s">
        <v>20494</v>
      </c>
      <c r="N161" s="8" t="s">
        <v>20495</v>
      </c>
    </row>
    <row r="162" spans="1:14" ht="22.5" x14ac:dyDescent="0.25">
      <c r="A162" s="6" t="s">
        <v>1099</v>
      </c>
      <c r="B162" s="7" t="s">
        <v>7232</v>
      </c>
      <c r="C162" s="7" t="s">
        <v>21248</v>
      </c>
      <c r="D162" s="7" t="s">
        <v>35</v>
      </c>
      <c r="E162" s="7" t="s">
        <v>21249</v>
      </c>
      <c r="F162" s="7" t="s">
        <v>905</v>
      </c>
      <c r="G162" s="7" t="s">
        <v>24</v>
      </c>
      <c r="H162" s="7" t="s">
        <v>21230</v>
      </c>
      <c r="I162" s="7" t="s">
        <v>21250</v>
      </c>
      <c r="J162" s="7" t="s">
        <v>21239</v>
      </c>
      <c r="K162" s="7" t="s">
        <v>21239</v>
      </c>
      <c r="L162" s="7" t="s">
        <v>21243</v>
      </c>
      <c r="M162" s="7" t="s">
        <v>20494</v>
      </c>
      <c r="N162" s="8" t="s">
        <v>20495</v>
      </c>
    </row>
    <row r="163" spans="1:14" ht="22.5" x14ac:dyDescent="0.25">
      <c r="A163" s="6" t="s">
        <v>1106</v>
      </c>
      <c r="B163" s="7" t="s">
        <v>7232</v>
      </c>
      <c r="C163" s="7" t="s">
        <v>21251</v>
      </c>
      <c r="D163" s="7" t="s">
        <v>35</v>
      </c>
      <c r="E163" s="7" t="s">
        <v>21252</v>
      </c>
      <c r="F163" s="7" t="s">
        <v>37</v>
      </c>
      <c r="G163" s="7" t="s">
        <v>24</v>
      </c>
      <c r="H163" s="7" t="s">
        <v>21230</v>
      </c>
      <c r="I163" s="7" t="s">
        <v>21253</v>
      </c>
      <c r="J163" s="7" t="s">
        <v>21254</v>
      </c>
      <c r="K163" s="7" t="s">
        <v>21254</v>
      </c>
      <c r="L163" s="7" t="s">
        <v>21243</v>
      </c>
      <c r="M163" s="7" t="s">
        <v>20494</v>
      </c>
      <c r="N163" s="8" t="s">
        <v>20495</v>
      </c>
    </row>
    <row r="164" spans="1:14" ht="22.5" x14ac:dyDescent="0.25">
      <c r="A164" s="6" t="s">
        <v>1111</v>
      </c>
      <c r="B164" s="7" t="s">
        <v>7232</v>
      </c>
      <c r="C164" s="7" t="s">
        <v>21251</v>
      </c>
      <c r="D164" s="7" t="s">
        <v>300</v>
      </c>
      <c r="E164" s="7" t="s">
        <v>21255</v>
      </c>
      <c r="F164" s="7" t="s">
        <v>37</v>
      </c>
      <c r="G164" s="7" t="s">
        <v>24</v>
      </c>
      <c r="H164" s="7" t="s">
        <v>21230</v>
      </c>
      <c r="I164" s="7" t="s">
        <v>21256</v>
      </c>
      <c r="J164" s="7" t="s">
        <v>21257</v>
      </c>
      <c r="K164" s="7" t="s">
        <v>21257</v>
      </c>
      <c r="L164" s="7" t="s">
        <v>21243</v>
      </c>
      <c r="M164" s="7" t="s">
        <v>20494</v>
      </c>
      <c r="N164" s="8" t="s">
        <v>20495</v>
      </c>
    </row>
    <row r="165" spans="1:14" ht="22.5" x14ac:dyDescent="0.25">
      <c r="A165" s="6" t="s">
        <v>1120</v>
      </c>
      <c r="B165" s="7" t="s">
        <v>7232</v>
      </c>
      <c r="C165" s="7" t="s">
        <v>21258</v>
      </c>
      <c r="D165" s="7" t="s">
        <v>35</v>
      </c>
      <c r="E165" s="7" t="s">
        <v>21259</v>
      </c>
      <c r="F165" s="7" t="s">
        <v>37</v>
      </c>
      <c r="G165" s="7" t="s">
        <v>24</v>
      </c>
      <c r="H165" s="7" t="s">
        <v>21230</v>
      </c>
      <c r="I165" s="7" t="s">
        <v>21260</v>
      </c>
      <c r="J165" s="7" t="s">
        <v>21261</v>
      </c>
      <c r="K165" s="7" t="s">
        <v>21261</v>
      </c>
      <c r="L165" s="7" t="s">
        <v>21243</v>
      </c>
      <c r="M165" s="7" t="s">
        <v>20494</v>
      </c>
      <c r="N165" s="8" t="s">
        <v>20495</v>
      </c>
    </row>
    <row r="166" spans="1:14" ht="22.5" x14ac:dyDescent="0.25">
      <c r="A166" s="6" t="s">
        <v>1127</v>
      </c>
      <c r="B166" s="7" t="s">
        <v>7232</v>
      </c>
      <c r="C166" s="7" t="s">
        <v>21258</v>
      </c>
      <c r="D166" s="7" t="s">
        <v>300</v>
      </c>
      <c r="E166" s="7" t="s">
        <v>21262</v>
      </c>
      <c r="F166" s="7" t="s">
        <v>37</v>
      </c>
      <c r="G166" s="7" t="s">
        <v>24</v>
      </c>
      <c r="H166" s="7" t="s">
        <v>21230</v>
      </c>
      <c r="I166" s="7" t="s">
        <v>21263</v>
      </c>
      <c r="J166" s="7" t="s">
        <v>21264</v>
      </c>
      <c r="K166" s="7" t="s">
        <v>21264</v>
      </c>
      <c r="L166" s="7" t="s">
        <v>21243</v>
      </c>
      <c r="M166" s="7" t="s">
        <v>20494</v>
      </c>
      <c r="N166" s="8" t="s">
        <v>20495</v>
      </c>
    </row>
    <row r="167" spans="1:14" ht="22.5" x14ac:dyDescent="0.25">
      <c r="A167" s="6" t="s">
        <v>1132</v>
      </c>
      <c r="B167" s="7" t="s">
        <v>7232</v>
      </c>
      <c r="C167" s="7" t="s">
        <v>21265</v>
      </c>
      <c r="D167" s="7" t="s">
        <v>788</v>
      </c>
      <c r="E167" s="7" t="s">
        <v>21266</v>
      </c>
      <c r="F167" s="7" t="s">
        <v>37</v>
      </c>
      <c r="G167" s="7" t="s">
        <v>315</v>
      </c>
      <c r="H167" s="7" t="s">
        <v>21267</v>
      </c>
      <c r="I167" s="7" t="s">
        <v>21268</v>
      </c>
      <c r="J167" s="7" t="s">
        <v>21269</v>
      </c>
      <c r="K167" s="7" t="s">
        <v>21269</v>
      </c>
      <c r="L167" s="7" t="s">
        <v>21270</v>
      </c>
      <c r="M167" s="7" t="s">
        <v>20494</v>
      </c>
      <c r="N167" s="8" t="s">
        <v>20495</v>
      </c>
    </row>
    <row r="168" spans="1:14" ht="22.5" x14ac:dyDescent="0.25">
      <c r="A168" s="6" t="s">
        <v>1136</v>
      </c>
      <c r="B168" s="7" t="s">
        <v>7232</v>
      </c>
      <c r="C168" s="7" t="s">
        <v>21271</v>
      </c>
      <c r="D168" s="7" t="s">
        <v>788</v>
      </c>
      <c r="E168" s="7" t="s">
        <v>21272</v>
      </c>
      <c r="F168" s="7" t="s">
        <v>37</v>
      </c>
      <c r="G168" s="7" t="s">
        <v>315</v>
      </c>
      <c r="H168" s="7" t="s">
        <v>21267</v>
      </c>
      <c r="I168" s="7" t="s">
        <v>21273</v>
      </c>
      <c r="J168" s="7" t="s">
        <v>21274</v>
      </c>
      <c r="K168" s="7" t="s">
        <v>21274</v>
      </c>
      <c r="L168" s="7" t="s">
        <v>21270</v>
      </c>
      <c r="M168" s="7" t="s">
        <v>20494</v>
      </c>
      <c r="N168" s="8" t="s">
        <v>20495</v>
      </c>
    </row>
    <row r="169" spans="1:14" ht="22.5" x14ac:dyDescent="0.25">
      <c r="A169" s="6" t="s">
        <v>1143</v>
      </c>
      <c r="B169" s="7" t="s">
        <v>7232</v>
      </c>
      <c r="C169" s="7" t="s">
        <v>21275</v>
      </c>
      <c r="D169" s="7" t="s">
        <v>788</v>
      </c>
      <c r="E169" s="7" t="s">
        <v>21276</v>
      </c>
      <c r="F169" s="7" t="s">
        <v>37</v>
      </c>
      <c r="G169" s="7" t="s">
        <v>315</v>
      </c>
      <c r="H169" s="7" t="s">
        <v>21267</v>
      </c>
      <c r="I169" s="7" t="s">
        <v>21277</v>
      </c>
      <c r="J169" s="7" t="s">
        <v>21278</v>
      </c>
      <c r="K169" s="7" t="s">
        <v>21278</v>
      </c>
      <c r="L169" s="7" t="s">
        <v>21270</v>
      </c>
      <c r="M169" s="7" t="s">
        <v>20494</v>
      </c>
      <c r="N169" s="8" t="s">
        <v>20495</v>
      </c>
    </row>
    <row r="170" spans="1:14" ht="22.5" x14ac:dyDescent="0.25">
      <c r="A170" s="6" t="s">
        <v>1151</v>
      </c>
      <c r="B170" s="7" t="s">
        <v>21279</v>
      </c>
      <c r="C170" s="7" t="s">
        <v>21280</v>
      </c>
      <c r="D170" s="7" t="s">
        <v>20537</v>
      </c>
      <c r="E170" s="7" t="s">
        <v>21281</v>
      </c>
      <c r="F170" s="7" t="s">
        <v>302</v>
      </c>
      <c r="G170" s="7" t="s">
        <v>315</v>
      </c>
      <c r="H170" s="7" t="s">
        <v>21282</v>
      </c>
      <c r="I170" s="7" t="s">
        <v>21283</v>
      </c>
      <c r="J170" s="7" t="s">
        <v>21284</v>
      </c>
      <c r="K170" s="7" t="s">
        <v>21284</v>
      </c>
      <c r="L170" s="7" t="s">
        <v>20641</v>
      </c>
      <c r="M170" s="7" t="s">
        <v>20494</v>
      </c>
      <c r="N170" s="8" t="s">
        <v>20495</v>
      </c>
    </row>
    <row r="171" spans="1:14" ht="78.75" x14ac:dyDescent="0.25">
      <c r="A171" s="6" t="s">
        <v>1156</v>
      </c>
      <c r="B171" s="7" t="s">
        <v>21285</v>
      </c>
      <c r="C171" s="7" t="s">
        <v>21286</v>
      </c>
      <c r="D171" s="7" t="s">
        <v>21287</v>
      </c>
      <c r="E171" s="7" t="s">
        <v>21288</v>
      </c>
      <c r="F171" s="7" t="s">
        <v>196</v>
      </c>
      <c r="G171" s="7" t="s">
        <v>24</v>
      </c>
      <c r="H171" s="7" t="s">
        <v>21289</v>
      </c>
      <c r="I171" s="7" t="s">
        <v>21290</v>
      </c>
      <c r="J171" s="7" t="s">
        <v>21291</v>
      </c>
      <c r="K171" s="7" t="s">
        <v>21291</v>
      </c>
      <c r="L171" s="7" t="s">
        <v>21292</v>
      </c>
      <c r="M171" s="7" t="s">
        <v>20494</v>
      </c>
      <c r="N171" s="8" t="s">
        <v>20495</v>
      </c>
    </row>
    <row r="172" spans="1:14" ht="67.5" x14ac:dyDescent="0.25">
      <c r="A172" s="6" t="s">
        <v>1163</v>
      </c>
      <c r="B172" s="7" t="s">
        <v>21285</v>
      </c>
      <c r="C172" s="7" t="s">
        <v>21293</v>
      </c>
      <c r="D172" s="7" t="s">
        <v>21287</v>
      </c>
      <c r="E172" s="7" t="s">
        <v>21294</v>
      </c>
      <c r="F172" s="7" t="s">
        <v>196</v>
      </c>
      <c r="G172" s="7" t="s">
        <v>24</v>
      </c>
      <c r="H172" s="7" t="s">
        <v>21289</v>
      </c>
      <c r="I172" s="7" t="s">
        <v>21295</v>
      </c>
      <c r="J172" s="7" t="s">
        <v>21296</v>
      </c>
      <c r="K172" s="7" t="s">
        <v>21296</v>
      </c>
      <c r="L172" s="7" t="s">
        <v>21292</v>
      </c>
      <c r="M172" s="7" t="s">
        <v>20494</v>
      </c>
      <c r="N172" s="8" t="s">
        <v>20495</v>
      </c>
    </row>
    <row r="173" spans="1:14" ht="78.75" x14ac:dyDescent="0.25">
      <c r="A173" s="6" t="s">
        <v>1170</v>
      </c>
      <c r="B173" s="7" t="s">
        <v>21285</v>
      </c>
      <c r="C173" s="7" t="s">
        <v>21297</v>
      </c>
      <c r="D173" s="7" t="s">
        <v>1917</v>
      </c>
      <c r="E173" s="7" t="s">
        <v>21298</v>
      </c>
      <c r="F173" s="7" t="s">
        <v>196</v>
      </c>
      <c r="G173" s="7" t="s">
        <v>24</v>
      </c>
      <c r="H173" s="7" t="s">
        <v>21289</v>
      </c>
      <c r="I173" s="7" t="s">
        <v>21299</v>
      </c>
      <c r="J173" s="7" t="s">
        <v>21300</v>
      </c>
      <c r="K173" s="7" t="s">
        <v>21300</v>
      </c>
      <c r="L173" s="7" t="s">
        <v>21292</v>
      </c>
      <c r="M173" s="7" t="s">
        <v>20494</v>
      </c>
      <c r="N173" s="8" t="s">
        <v>20495</v>
      </c>
    </row>
    <row r="174" spans="1:14" ht="67.5" x14ac:dyDescent="0.25">
      <c r="A174" s="6" t="s">
        <v>1177</v>
      </c>
      <c r="B174" s="7" t="s">
        <v>21285</v>
      </c>
      <c r="C174" s="7" t="s">
        <v>21301</v>
      </c>
      <c r="D174" s="7" t="s">
        <v>1917</v>
      </c>
      <c r="E174" s="7" t="s">
        <v>21302</v>
      </c>
      <c r="F174" s="7" t="s">
        <v>196</v>
      </c>
      <c r="G174" s="7" t="s">
        <v>24</v>
      </c>
      <c r="H174" s="7" t="s">
        <v>21289</v>
      </c>
      <c r="I174" s="7" t="s">
        <v>21303</v>
      </c>
      <c r="J174" s="7" t="s">
        <v>21304</v>
      </c>
      <c r="K174" s="7" t="s">
        <v>21304</v>
      </c>
      <c r="L174" s="7" t="s">
        <v>21292</v>
      </c>
      <c r="M174" s="7" t="s">
        <v>20494</v>
      </c>
      <c r="N174" s="8" t="s">
        <v>20495</v>
      </c>
    </row>
    <row r="175" spans="1:14" ht="67.5" x14ac:dyDescent="0.25">
      <c r="A175" s="6" t="s">
        <v>1184</v>
      </c>
      <c r="B175" s="7" t="s">
        <v>21305</v>
      </c>
      <c r="C175" s="7" t="s">
        <v>21306</v>
      </c>
      <c r="D175" s="7" t="s">
        <v>21307</v>
      </c>
      <c r="E175" s="7" t="s">
        <v>21308</v>
      </c>
      <c r="F175" s="7" t="s">
        <v>302</v>
      </c>
      <c r="G175" s="7" t="s">
        <v>24</v>
      </c>
      <c r="H175" s="7" t="s">
        <v>21309</v>
      </c>
      <c r="I175" s="7" t="s">
        <v>21299</v>
      </c>
      <c r="J175" s="7" t="s">
        <v>21300</v>
      </c>
      <c r="K175" s="7" t="s">
        <v>21310</v>
      </c>
      <c r="L175" s="7" t="s">
        <v>21292</v>
      </c>
      <c r="M175" s="7" t="s">
        <v>20494</v>
      </c>
      <c r="N175" s="8" t="s">
        <v>20495</v>
      </c>
    </row>
    <row r="176" spans="1:14" ht="67.5" x14ac:dyDescent="0.25">
      <c r="A176" s="6" t="s">
        <v>1190</v>
      </c>
      <c r="B176" s="7" t="s">
        <v>21305</v>
      </c>
      <c r="C176" s="7" t="s">
        <v>21311</v>
      </c>
      <c r="D176" s="7" t="s">
        <v>21312</v>
      </c>
      <c r="E176" s="7" t="s">
        <v>21313</v>
      </c>
      <c r="F176" s="7" t="s">
        <v>302</v>
      </c>
      <c r="G176" s="7" t="s">
        <v>24</v>
      </c>
      <c r="H176" s="7" t="s">
        <v>21309</v>
      </c>
      <c r="I176" s="7" t="s">
        <v>21303</v>
      </c>
      <c r="J176" s="7" t="s">
        <v>21304</v>
      </c>
      <c r="K176" s="7" t="s">
        <v>21314</v>
      </c>
      <c r="L176" s="7" t="s">
        <v>21292</v>
      </c>
      <c r="M176" s="7" t="s">
        <v>20494</v>
      </c>
      <c r="N176" s="8" t="s">
        <v>20495</v>
      </c>
    </row>
    <row r="177" spans="1:14" ht="90" x14ac:dyDescent="0.25">
      <c r="A177" s="6" t="s">
        <v>1194</v>
      </c>
      <c r="B177" s="7" t="s">
        <v>21305</v>
      </c>
      <c r="C177" s="7" t="s">
        <v>21315</v>
      </c>
      <c r="D177" s="7" t="s">
        <v>21287</v>
      </c>
      <c r="E177" s="7" t="s">
        <v>21316</v>
      </c>
      <c r="F177" s="7" t="s">
        <v>196</v>
      </c>
      <c r="G177" s="7" t="s">
        <v>24</v>
      </c>
      <c r="H177" s="7" t="s">
        <v>21309</v>
      </c>
      <c r="I177" s="7" t="s">
        <v>21317</v>
      </c>
      <c r="J177" s="7" t="s">
        <v>21318</v>
      </c>
      <c r="K177" s="7" t="s">
        <v>21318</v>
      </c>
      <c r="L177" s="7" t="s">
        <v>21292</v>
      </c>
      <c r="M177" s="7" t="s">
        <v>20494</v>
      </c>
      <c r="N177" s="8" t="s">
        <v>20495</v>
      </c>
    </row>
    <row r="178" spans="1:14" ht="90" x14ac:dyDescent="0.25">
      <c r="A178" s="6" t="s">
        <v>1198</v>
      </c>
      <c r="B178" s="7" t="s">
        <v>21305</v>
      </c>
      <c r="C178" s="7" t="s">
        <v>21319</v>
      </c>
      <c r="D178" s="7" t="s">
        <v>21287</v>
      </c>
      <c r="E178" s="7" t="s">
        <v>21320</v>
      </c>
      <c r="F178" s="7" t="s">
        <v>196</v>
      </c>
      <c r="G178" s="7" t="s">
        <v>24</v>
      </c>
      <c r="H178" s="7" t="s">
        <v>21309</v>
      </c>
      <c r="I178" s="7" t="s">
        <v>21321</v>
      </c>
      <c r="J178" s="7" t="s">
        <v>21322</v>
      </c>
      <c r="K178" s="7" t="s">
        <v>21322</v>
      </c>
      <c r="L178" s="7" t="s">
        <v>21292</v>
      </c>
      <c r="M178" s="7" t="s">
        <v>20494</v>
      </c>
      <c r="N178" s="8" t="s">
        <v>20495</v>
      </c>
    </row>
    <row r="179" spans="1:14" ht="90" x14ac:dyDescent="0.25">
      <c r="A179" s="6" t="s">
        <v>1203</v>
      </c>
      <c r="B179" s="7" t="s">
        <v>21305</v>
      </c>
      <c r="C179" s="7" t="s">
        <v>21323</v>
      </c>
      <c r="D179" s="7" t="s">
        <v>21287</v>
      </c>
      <c r="E179" s="7" t="s">
        <v>21324</v>
      </c>
      <c r="F179" s="7" t="s">
        <v>196</v>
      </c>
      <c r="G179" s="7" t="s">
        <v>24</v>
      </c>
      <c r="H179" s="7" t="s">
        <v>21309</v>
      </c>
      <c r="I179" s="7" t="s">
        <v>21325</v>
      </c>
      <c r="J179" s="7" t="s">
        <v>21314</v>
      </c>
      <c r="K179" s="7" t="s">
        <v>21314</v>
      </c>
      <c r="L179" s="7" t="s">
        <v>21292</v>
      </c>
      <c r="M179" s="7" t="s">
        <v>20494</v>
      </c>
      <c r="N179" s="8" t="s">
        <v>20495</v>
      </c>
    </row>
    <row r="180" spans="1:14" ht="78.75" x14ac:dyDescent="0.25">
      <c r="A180" s="6" t="s">
        <v>1208</v>
      </c>
      <c r="B180" s="7" t="s">
        <v>21305</v>
      </c>
      <c r="C180" s="7" t="s">
        <v>21326</v>
      </c>
      <c r="D180" s="7" t="s">
        <v>21327</v>
      </c>
      <c r="E180" s="7" t="s">
        <v>21328</v>
      </c>
      <c r="F180" s="7" t="s">
        <v>196</v>
      </c>
      <c r="G180" s="7" t="s">
        <v>24</v>
      </c>
      <c r="H180" s="7" t="s">
        <v>21309</v>
      </c>
      <c r="I180" s="7" t="s">
        <v>21299</v>
      </c>
      <c r="J180" s="7" t="s">
        <v>21300</v>
      </c>
      <c r="K180" s="7" t="s">
        <v>21310</v>
      </c>
      <c r="L180" s="7" t="s">
        <v>21292</v>
      </c>
      <c r="M180" s="7" t="s">
        <v>20494</v>
      </c>
      <c r="N180" s="8" t="s">
        <v>20495</v>
      </c>
    </row>
    <row r="181" spans="1:14" ht="67.5" x14ac:dyDescent="0.25">
      <c r="A181" s="6" t="s">
        <v>1214</v>
      </c>
      <c r="B181" s="7" t="s">
        <v>21305</v>
      </c>
      <c r="C181" s="7" t="s">
        <v>21329</v>
      </c>
      <c r="D181" s="7" t="s">
        <v>21330</v>
      </c>
      <c r="E181" s="7" t="s">
        <v>21331</v>
      </c>
      <c r="F181" s="7" t="s">
        <v>196</v>
      </c>
      <c r="G181" s="7" t="s">
        <v>24</v>
      </c>
      <c r="H181" s="7" t="s">
        <v>21309</v>
      </c>
      <c r="I181" s="7" t="s">
        <v>21332</v>
      </c>
      <c r="J181" s="7" t="s">
        <v>21333</v>
      </c>
      <c r="K181" s="7" t="s">
        <v>21334</v>
      </c>
      <c r="L181" s="7" t="s">
        <v>21292</v>
      </c>
      <c r="M181" s="7" t="s">
        <v>20494</v>
      </c>
      <c r="N181" s="8" t="s">
        <v>20495</v>
      </c>
    </row>
    <row r="182" spans="1:14" ht="67.5" x14ac:dyDescent="0.25">
      <c r="A182" s="6" t="s">
        <v>1220</v>
      </c>
      <c r="B182" s="7" t="s">
        <v>21305</v>
      </c>
      <c r="C182" s="7" t="s">
        <v>21335</v>
      </c>
      <c r="D182" s="7" t="s">
        <v>21336</v>
      </c>
      <c r="E182" s="7" t="s">
        <v>21337</v>
      </c>
      <c r="F182" s="7" t="s">
        <v>196</v>
      </c>
      <c r="G182" s="7" t="s">
        <v>24</v>
      </c>
      <c r="H182" s="7" t="s">
        <v>21309</v>
      </c>
      <c r="I182" s="7" t="s">
        <v>21303</v>
      </c>
      <c r="J182" s="7" t="s">
        <v>21304</v>
      </c>
      <c r="K182" s="7" t="s">
        <v>21314</v>
      </c>
      <c r="L182" s="7" t="s">
        <v>21292</v>
      </c>
      <c r="M182" s="7" t="s">
        <v>20494</v>
      </c>
      <c r="N182" s="8" t="s">
        <v>20495</v>
      </c>
    </row>
    <row r="183" spans="1:14" ht="22.5" x14ac:dyDescent="0.25">
      <c r="A183" s="6" t="s">
        <v>1223</v>
      </c>
      <c r="B183" s="7" t="s">
        <v>21338</v>
      </c>
      <c r="C183" s="7" t="s">
        <v>21339</v>
      </c>
      <c r="D183" s="7" t="s">
        <v>7061</v>
      </c>
      <c r="E183" s="7" t="s">
        <v>21340</v>
      </c>
      <c r="F183" s="7" t="s">
        <v>635</v>
      </c>
      <c r="G183" s="7" t="s">
        <v>315</v>
      </c>
      <c r="H183" s="7" t="s">
        <v>21341</v>
      </c>
      <c r="I183" s="7" t="s">
        <v>21342</v>
      </c>
      <c r="J183" s="7" t="s">
        <v>21343</v>
      </c>
      <c r="K183" s="7" t="s">
        <v>21343</v>
      </c>
      <c r="L183" s="7" t="s">
        <v>20853</v>
      </c>
      <c r="M183" s="7" t="s">
        <v>20494</v>
      </c>
      <c r="N183" s="8" t="s">
        <v>20495</v>
      </c>
    </row>
    <row r="184" spans="1:14" ht="22.5" x14ac:dyDescent="0.25">
      <c r="A184" s="6" t="s">
        <v>1230</v>
      </c>
      <c r="B184" s="7" t="s">
        <v>21344</v>
      </c>
      <c r="C184" s="7" t="s">
        <v>21345</v>
      </c>
      <c r="D184" s="7" t="s">
        <v>35</v>
      </c>
      <c r="E184" s="7" t="s">
        <v>21346</v>
      </c>
      <c r="F184" s="7" t="s">
        <v>189</v>
      </c>
      <c r="G184" s="7" t="s">
        <v>24</v>
      </c>
      <c r="H184" s="7" t="s">
        <v>21347</v>
      </c>
      <c r="I184" s="7" t="s">
        <v>21348</v>
      </c>
      <c r="J184" s="7" t="s">
        <v>21349</v>
      </c>
      <c r="K184" s="7" t="s">
        <v>20740</v>
      </c>
      <c r="L184" s="7" t="s">
        <v>20571</v>
      </c>
      <c r="M184" s="7" t="s">
        <v>20494</v>
      </c>
      <c r="N184" s="8" t="s">
        <v>20495</v>
      </c>
    </row>
    <row r="185" spans="1:14" ht="22.5" x14ac:dyDescent="0.25">
      <c r="A185" s="6" t="s">
        <v>1237</v>
      </c>
      <c r="B185" s="7" t="s">
        <v>21344</v>
      </c>
      <c r="C185" s="7" t="s">
        <v>21350</v>
      </c>
      <c r="D185" s="7" t="s">
        <v>35</v>
      </c>
      <c r="E185" s="7" t="s">
        <v>21351</v>
      </c>
      <c r="F185" s="7" t="s">
        <v>189</v>
      </c>
      <c r="G185" s="7" t="s">
        <v>24</v>
      </c>
      <c r="H185" s="7" t="s">
        <v>21347</v>
      </c>
      <c r="I185" s="7" t="s">
        <v>20739</v>
      </c>
      <c r="J185" s="7" t="s">
        <v>20740</v>
      </c>
      <c r="K185" s="7" t="s">
        <v>20740</v>
      </c>
      <c r="L185" s="7" t="s">
        <v>20571</v>
      </c>
      <c r="M185" s="7" t="s">
        <v>20494</v>
      </c>
      <c r="N185" s="8" t="s">
        <v>20495</v>
      </c>
    </row>
    <row r="186" spans="1:14" ht="22.5" x14ac:dyDescent="0.25">
      <c r="A186" s="6" t="s">
        <v>1242</v>
      </c>
      <c r="B186" s="7" t="s">
        <v>21344</v>
      </c>
      <c r="C186" s="7" t="s">
        <v>21352</v>
      </c>
      <c r="D186" s="7" t="s">
        <v>35</v>
      </c>
      <c r="E186" s="7" t="s">
        <v>21353</v>
      </c>
      <c r="F186" s="7" t="s">
        <v>189</v>
      </c>
      <c r="G186" s="7" t="s">
        <v>24</v>
      </c>
      <c r="H186" s="7" t="s">
        <v>21347</v>
      </c>
      <c r="I186" s="7" t="s">
        <v>21348</v>
      </c>
      <c r="J186" s="7" t="s">
        <v>21349</v>
      </c>
      <c r="K186" s="7" t="s">
        <v>20740</v>
      </c>
      <c r="L186" s="7" t="s">
        <v>20571</v>
      </c>
      <c r="M186" s="7" t="s">
        <v>20494</v>
      </c>
      <c r="N186" s="8" t="s">
        <v>20495</v>
      </c>
    </row>
    <row r="187" spans="1:14" ht="22.5" x14ac:dyDescent="0.25">
      <c r="A187" s="6" t="s">
        <v>1245</v>
      </c>
      <c r="B187" s="7" t="s">
        <v>21344</v>
      </c>
      <c r="C187" s="7" t="s">
        <v>21354</v>
      </c>
      <c r="D187" s="7" t="s">
        <v>35</v>
      </c>
      <c r="E187" s="7" t="s">
        <v>21355</v>
      </c>
      <c r="F187" s="7" t="s">
        <v>189</v>
      </c>
      <c r="G187" s="7" t="s">
        <v>24</v>
      </c>
      <c r="H187" s="7" t="s">
        <v>21347</v>
      </c>
      <c r="I187" s="7" t="s">
        <v>20739</v>
      </c>
      <c r="J187" s="7" t="s">
        <v>20740</v>
      </c>
      <c r="K187" s="7" t="s">
        <v>20740</v>
      </c>
      <c r="L187" s="7" t="s">
        <v>20571</v>
      </c>
      <c r="M187" s="7" t="s">
        <v>20494</v>
      </c>
      <c r="N187" s="8" t="s">
        <v>20495</v>
      </c>
    </row>
    <row r="188" spans="1:14" ht="22.5" x14ac:dyDescent="0.25">
      <c r="A188" s="6" t="s">
        <v>1251</v>
      </c>
      <c r="B188" s="7" t="s">
        <v>21344</v>
      </c>
      <c r="C188" s="7" t="s">
        <v>21356</v>
      </c>
      <c r="D188" s="7" t="s">
        <v>35</v>
      </c>
      <c r="E188" s="7" t="s">
        <v>21357</v>
      </c>
      <c r="F188" s="7" t="s">
        <v>189</v>
      </c>
      <c r="G188" s="7" t="s">
        <v>24</v>
      </c>
      <c r="H188" s="7" t="s">
        <v>21347</v>
      </c>
      <c r="I188" s="7" t="s">
        <v>20739</v>
      </c>
      <c r="J188" s="7" t="s">
        <v>20740</v>
      </c>
      <c r="K188" s="7" t="s">
        <v>20740</v>
      </c>
      <c r="L188" s="7" t="s">
        <v>20571</v>
      </c>
      <c r="M188" s="7" t="s">
        <v>20494</v>
      </c>
      <c r="N188" s="8" t="s">
        <v>20495</v>
      </c>
    </row>
    <row r="189" spans="1:14" ht="22.5" x14ac:dyDescent="0.25">
      <c r="A189" s="6" t="s">
        <v>1257</v>
      </c>
      <c r="B189" s="7" t="s">
        <v>21344</v>
      </c>
      <c r="C189" s="7" t="s">
        <v>21358</v>
      </c>
      <c r="D189" s="7" t="s">
        <v>35</v>
      </c>
      <c r="E189" s="7" t="s">
        <v>21359</v>
      </c>
      <c r="F189" s="7" t="s">
        <v>189</v>
      </c>
      <c r="G189" s="7" t="s">
        <v>24</v>
      </c>
      <c r="H189" s="7" t="s">
        <v>21347</v>
      </c>
      <c r="I189" s="7" t="s">
        <v>21348</v>
      </c>
      <c r="J189" s="7" t="s">
        <v>21349</v>
      </c>
      <c r="K189" s="7" t="s">
        <v>20740</v>
      </c>
      <c r="L189" s="7" t="s">
        <v>20571</v>
      </c>
      <c r="M189" s="7" t="s">
        <v>20494</v>
      </c>
      <c r="N189" s="8" t="s">
        <v>20495</v>
      </c>
    </row>
    <row r="190" spans="1:14" ht="22.5" x14ac:dyDescent="0.25">
      <c r="A190" s="6" t="s">
        <v>1261</v>
      </c>
      <c r="B190" s="7" t="s">
        <v>21344</v>
      </c>
      <c r="C190" s="7" t="s">
        <v>21360</v>
      </c>
      <c r="D190" s="7" t="s">
        <v>35</v>
      </c>
      <c r="E190" s="7" t="s">
        <v>21361</v>
      </c>
      <c r="F190" s="7" t="s">
        <v>302</v>
      </c>
      <c r="G190" s="7" t="s">
        <v>24</v>
      </c>
      <c r="H190" s="7" t="s">
        <v>21347</v>
      </c>
      <c r="I190" s="7" t="s">
        <v>21362</v>
      </c>
      <c r="J190" s="7" t="s">
        <v>19511</v>
      </c>
      <c r="K190" s="7" t="s">
        <v>19511</v>
      </c>
      <c r="L190" s="7" t="s">
        <v>20571</v>
      </c>
      <c r="M190" s="7" t="s">
        <v>20494</v>
      </c>
      <c r="N190" s="8" t="s">
        <v>20495</v>
      </c>
    </row>
    <row r="191" spans="1:14" ht="22.5" x14ac:dyDescent="0.25">
      <c r="A191" s="6" t="s">
        <v>1267</v>
      </c>
      <c r="B191" s="7" t="s">
        <v>21344</v>
      </c>
      <c r="C191" s="7" t="s">
        <v>21363</v>
      </c>
      <c r="D191" s="7" t="s">
        <v>35</v>
      </c>
      <c r="E191" s="7" t="s">
        <v>21364</v>
      </c>
      <c r="F191" s="7" t="s">
        <v>37</v>
      </c>
      <c r="G191" s="7" t="s">
        <v>24</v>
      </c>
      <c r="H191" s="7" t="s">
        <v>21347</v>
      </c>
      <c r="I191" s="7" t="s">
        <v>21365</v>
      </c>
      <c r="J191" s="7" t="s">
        <v>21366</v>
      </c>
      <c r="K191" s="7" t="s">
        <v>20740</v>
      </c>
      <c r="L191" s="7" t="s">
        <v>20571</v>
      </c>
      <c r="M191" s="7" t="s">
        <v>20494</v>
      </c>
      <c r="N191" s="8" t="s">
        <v>20495</v>
      </c>
    </row>
    <row r="192" spans="1:14" ht="33.75" x14ac:dyDescent="0.25">
      <c r="A192" s="6" t="s">
        <v>1274</v>
      </c>
      <c r="B192" s="7" t="s">
        <v>21367</v>
      </c>
      <c r="C192" s="7" t="s">
        <v>21368</v>
      </c>
      <c r="D192" s="7" t="s">
        <v>21369</v>
      </c>
      <c r="E192" s="7" t="s">
        <v>21370</v>
      </c>
      <c r="F192" s="7" t="s">
        <v>489</v>
      </c>
      <c r="G192" s="7" t="s">
        <v>315</v>
      </c>
      <c r="H192" s="7" t="s">
        <v>21371</v>
      </c>
      <c r="I192" s="7" t="s">
        <v>21372</v>
      </c>
      <c r="J192" s="7" t="s">
        <v>21373</v>
      </c>
      <c r="K192" s="7" t="s">
        <v>21374</v>
      </c>
      <c r="L192" s="7" t="s">
        <v>20626</v>
      </c>
      <c r="M192" s="7" t="s">
        <v>20494</v>
      </c>
      <c r="N192" s="8" t="s">
        <v>20495</v>
      </c>
    </row>
    <row r="193" spans="1:14" ht="33.75" x14ac:dyDescent="0.25">
      <c r="A193" s="6" t="s">
        <v>1277</v>
      </c>
      <c r="B193" s="7" t="s">
        <v>21367</v>
      </c>
      <c r="C193" s="7" t="s">
        <v>21375</v>
      </c>
      <c r="D193" s="7" t="s">
        <v>21376</v>
      </c>
      <c r="E193" s="7" t="s">
        <v>21377</v>
      </c>
      <c r="F193" s="7" t="s">
        <v>302</v>
      </c>
      <c r="G193" s="7" t="s">
        <v>24</v>
      </c>
      <c r="H193" s="7" t="s">
        <v>21371</v>
      </c>
      <c r="I193" s="7" t="s">
        <v>21378</v>
      </c>
      <c r="J193" s="7" t="s">
        <v>21379</v>
      </c>
      <c r="K193" s="7" t="s">
        <v>21380</v>
      </c>
      <c r="L193" s="7" t="s">
        <v>20626</v>
      </c>
      <c r="M193" s="7" t="s">
        <v>20494</v>
      </c>
      <c r="N193" s="8" t="s">
        <v>20495</v>
      </c>
    </row>
    <row r="194" spans="1:14" ht="33.75" x14ac:dyDescent="0.25">
      <c r="A194" s="6" t="s">
        <v>1283</v>
      </c>
      <c r="B194" s="7" t="s">
        <v>21367</v>
      </c>
      <c r="C194" s="7" t="s">
        <v>21381</v>
      </c>
      <c r="D194" s="7" t="s">
        <v>21382</v>
      </c>
      <c r="E194" s="7" t="s">
        <v>21383</v>
      </c>
      <c r="F194" s="7" t="s">
        <v>3140</v>
      </c>
      <c r="G194" s="7" t="s">
        <v>315</v>
      </c>
      <c r="H194" s="7" t="s">
        <v>21371</v>
      </c>
      <c r="I194" s="7" t="s">
        <v>21384</v>
      </c>
      <c r="J194" s="7" t="s">
        <v>21374</v>
      </c>
      <c r="K194" s="7" t="s">
        <v>21374</v>
      </c>
      <c r="L194" s="7" t="s">
        <v>20626</v>
      </c>
      <c r="M194" s="7" t="s">
        <v>20494</v>
      </c>
      <c r="N194" s="8" t="s">
        <v>20495</v>
      </c>
    </row>
    <row r="195" spans="1:14" ht="45" x14ac:dyDescent="0.25">
      <c r="A195" s="6" t="s">
        <v>1287</v>
      </c>
      <c r="B195" s="7" t="s">
        <v>21367</v>
      </c>
      <c r="C195" s="7" t="s">
        <v>21385</v>
      </c>
      <c r="D195" s="7" t="s">
        <v>21376</v>
      </c>
      <c r="E195" s="7" t="s">
        <v>21386</v>
      </c>
      <c r="F195" s="7" t="s">
        <v>489</v>
      </c>
      <c r="G195" s="7" t="s">
        <v>315</v>
      </c>
      <c r="H195" s="7" t="s">
        <v>21371</v>
      </c>
      <c r="I195" s="7" t="s">
        <v>21387</v>
      </c>
      <c r="J195" s="7" t="s">
        <v>21388</v>
      </c>
      <c r="K195" s="7" t="s">
        <v>21380</v>
      </c>
      <c r="L195" s="7" t="s">
        <v>20626</v>
      </c>
      <c r="M195" s="7" t="s">
        <v>20494</v>
      </c>
      <c r="N195" s="8" t="s">
        <v>20495</v>
      </c>
    </row>
    <row r="196" spans="1:14" ht="33.75" x14ac:dyDescent="0.25">
      <c r="A196" s="6" t="s">
        <v>1292</v>
      </c>
      <c r="B196" s="7" t="s">
        <v>21389</v>
      </c>
      <c r="C196" s="7" t="s">
        <v>21390</v>
      </c>
      <c r="D196" s="7" t="s">
        <v>1949</v>
      </c>
      <c r="E196" s="7" t="s">
        <v>21391</v>
      </c>
      <c r="F196" s="7" t="s">
        <v>314</v>
      </c>
      <c r="G196" s="7" t="s">
        <v>315</v>
      </c>
      <c r="H196" s="7" t="s">
        <v>21392</v>
      </c>
      <c r="I196" s="7" t="s">
        <v>21393</v>
      </c>
      <c r="J196" s="7" t="s">
        <v>21394</v>
      </c>
      <c r="K196" s="7" t="s">
        <v>21394</v>
      </c>
      <c r="L196" s="7" t="s">
        <v>21024</v>
      </c>
      <c r="M196" s="7" t="s">
        <v>20494</v>
      </c>
      <c r="N196" s="8" t="s">
        <v>20495</v>
      </c>
    </row>
    <row r="197" spans="1:14" ht="22.5" x14ac:dyDescent="0.25">
      <c r="A197" s="6" t="s">
        <v>1300</v>
      </c>
      <c r="B197" s="7" t="s">
        <v>21395</v>
      </c>
      <c r="C197" s="7" t="s">
        <v>21396</v>
      </c>
      <c r="D197" s="7" t="s">
        <v>8476</v>
      </c>
      <c r="E197" s="7" t="s">
        <v>21397</v>
      </c>
      <c r="F197" s="7" t="s">
        <v>189</v>
      </c>
      <c r="G197" s="7" t="s">
        <v>24</v>
      </c>
      <c r="H197" s="7" t="s">
        <v>21398</v>
      </c>
      <c r="I197" s="7" t="s">
        <v>21399</v>
      </c>
      <c r="J197" s="7" t="s">
        <v>21400</v>
      </c>
      <c r="K197" s="7" t="s">
        <v>21400</v>
      </c>
      <c r="L197" s="7" t="s">
        <v>21401</v>
      </c>
      <c r="M197" s="7" t="s">
        <v>20494</v>
      </c>
      <c r="N197" s="8" t="s">
        <v>20495</v>
      </c>
    </row>
    <row r="198" spans="1:14" ht="22.5" x14ac:dyDescent="0.25">
      <c r="A198" s="6" t="s">
        <v>1305</v>
      </c>
      <c r="B198" s="7" t="s">
        <v>21402</v>
      </c>
      <c r="C198" s="7" t="s">
        <v>21403</v>
      </c>
      <c r="D198" s="7" t="s">
        <v>4041</v>
      </c>
      <c r="E198" s="7" t="s">
        <v>21404</v>
      </c>
      <c r="F198" s="7" t="s">
        <v>189</v>
      </c>
      <c r="G198" s="7" t="s">
        <v>315</v>
      </c>
      <c r="H198" s="7" t="s">
        <v>21405</v>
      </c>
      <c r="I198" s="7" t="s">
        <v>21406</v>
      </c>
      <c r="J198" s="7" t="s">
        <v>21407</v>
      </c>
      <c r="K198" s="7" t="s">
        <v>21407</v>
      </c>
      <c r="L198" s="7" t="s">
        <v>21408</v>
      </c>
      <c r="M198" s="7" t="s">
        <v>20494</v>
      </c>
      <c r="N198" s="8" t="s">
        <v>20495</v>
      </c>
    </row>
    <row r="199" spans="1:14" ht="45" x14ac:dyDescent="0.25">
      <c r="A199" s="6" t="s">
        <v>1311</v>
      </c>
      <c r="B199" s="7" t="s">
        <v>21409</v>
      </c>
      <c r="C199" s="7" t="s">
        <v>21410</v>
      </c>
      <c r="D199" s="7" t="s">
        <v>21411</v>
      </c>
      <c r="E199" s="7" t="s">
        <v>21412</v>
      </c>
      <c r="F199" s="7" t="s">
        <v>79</v>
      </c>
      <c r="G199" s="7" t="s">
        <v>24</v>
      </c>
      <c r="H199" s="7" t="s">
        <v>21413</v>
      </c>
      <c r="I199" s="7" t="s">
        <v>21414</v>
      </c>
      <c r="J199" s="7" t="s">
        <v>21415</v>
      </c>
      <c r="K199" s="7" t="s">
        <v>21415</v>
      </c>
      <c r="L199" s="7" t="s">
        <v>21416</v>
      </c>
      <c r="M199" s="7" t="s">
        <v>20494</v>
      </c>
      <c r="N199" s="8" t="s">
        <v>20495</v>
      </c>
    </row>
    <row r="200" spans="1:14" ht="45" x14ac:dyDescent="0.25">
      <c r="A200" s="6" t="s">
        <v>1318</v>
      </c>
      <c r="B200" s="7" t="s">
        <v>21417</v>
      </c>
      <c r="C200" s="7" t="s">
        <v>21418</v>
      </c>
      <c r="D200" s="7" t="s">
        <v>21419</v>
      </c>
      <c r="E200" s="7" t="s">
        <v>21420</v>
      </c>
      <c r="F200" s="7" t="s">
        <v>196</v>
      </c>
      <c r="G200" s="7" t="s">
        <v>24</v>
      </c>
      <c r="H200" s="7" t="s">
        <v>21421</v>
      </c>
      <c r="I200" s="7" t="s">
        <v>21348</v>
      </c>
      <c r="J200" s="7" t="s">
        <v>21349</v>
      </c>
      <c r="K200" s="7" t="s">
        <v>21349</v>
      </c>
      <c r="L200" s="7" t="s">
        <v>20732</v>
      </c>
      <c r="M200" s="7" t="s">
        <v>20494</v>
      </c>
      <c r="N200" s="8" t="s">
        <v>20495</v>
      </c>
    </row>
    <row r="201" spans="1:14" ht="45" x14ac:dyDescent="0.25">
      <c r="A201" s="6" t="s">
        <v>1321</v>
      </c>
      <c r="B201" s="7" t="s">
        <v>21417</v>
      </c>
      <c r="C201" s="7" t="s">
        <v>21422</v>
      </c>
      <c r="D201" s="7" t="s">
        <v>15853</v>
      </c>
      <c r="E201" s="7" t="s">
        <v>21423</v>
      </c>
      <c r="F201" s="7" t="s">
        <v>23</v>
      </c>
      <c r="G201" s="7" t="s">
        <v>24</v>
      </c>
      <c r="H201" s="7" t="s">
        <v>21421</v>
      </c>
      <c r="I201" s="7" t="s">
        <v>21424</v>
      </c>
      <c r="J201" s="7" t="s">
        <v>21425</v>
      </c>
      <c r="K201" s="7" t="s">
        <v>21425</v>
      </c>
      <c r="L201" s="7" t="s">
        <v>20732</v>
      </c>
      <c r="M201" s="7" t="s">
        <v>20494</v>
      </c>
      <c r="N201" s="8" t="s">
        <v>20495</v>
      </c>
    </row>
    <row r="202" spans="1:14" ht="22.5" x14ac:dyDescent="0.25">
      <c r="A202" s="6" t="s">
        <v>1326</v>
      </c>
      <c r="B202" s="7" t="s">
        <v>21426</v>
      </c>
      <c r="C202" s="7" t="s">
        <v>21427</v>
      </c>
      <c r="D202" s="7" t="s">
        <v>248</v>
      </c>
      <c r="E202" s="7" t="s">
        <v>21428</v>
      </c>
      <c r="F202" s="7" t="s">
        <v>314</v>
      </c>
      <c r="G202" s="7" t="s">
        <v>24</v>
      </c>
      <c r="H202" s="7" t="s">
        <v>21429</v>
      </c>
      <c r="I202" s="7" t="s">
        <v>21430</v>
      </c>
      <c r="J202" s="7" t="s">
        <v>21431</v>
      </c>
      <c r="K202" s="7" t="s">
        <v>21431</v>
      </c>
      <c r="L202" s="7" t="s">
        <v>21432</v>
      </c>
      <c r="M202" s="7" t="s">
        <v>20494</v>
      </c>
      <c r="N202" s="8" t="s">
        <v>20495</v>
      </c>
    </row>
    <row r="203" spans="1:14" ht="22.5" x14ac:dyDescent="0.25">
      <c r="A203" s="6" t="s">
        <v>1331</v>
      </c>
      <c r="B203" s="7" t="s">
        <v>21426</v>
      </c>
      <c r="C203" s="7" t="s">
        <v>21433</v>
      </c>
      <c r="D203" s="7" t="s">
        <v>300</v>
      </c>
      <c r="E203" s="7" t="s">
        <v>21434</v>
      </c>
      <c r="F203" s="7" t="s">
        <v>489</v>
      </c>
      <c r="G203" s="7" t="s">
        <v>24</v>
      </c>
      <c r="H203" s="7" t="s">
        <v>21429</v>
      </c>
      <c r="I203" s="7" t="s">
        <v>21435</v>
      </c>
      <c r="J203" s="7" t="s">
        <v>21436</v>
      </c>
      <c r="K203" s="7" t="s">
        <v>21436</v>
      </c>
      <c r="L203" s="7" t="s">
        <v>21432</v>
      </c>
      <c r="M203" s="7" t="s">
        <v>20494</v>
      </c>
      <c r="N203" s="8" t="s">
        <v>20495</v>
      </c>
    </row>
    <row r="204" spans="1:14" ht="67.5" x14ac:dyDescent="0.25">
      <c r="A204" s="6" t="s">
        <v>1336</v>
      </c>
      <c r="B204" s="7" t="s">
        <v>21437</v>
      </c>
      <c r="C204" s="7" t="s">
        <v>21438</v>
      </c>
      <c r="D204" s="7" t="s">
        <v>1917</v>
      </c>
      <c r="E204" s="7" t="s">
        <v>21439</v>
      </c>
      <c r="F204" s="7" t="s">
        <v>196</v>
      </c>
      <c r="G204" s="7" t="s">
        <v>24</v>
      </c>
      <c r="H204" s="7" t="s">
        <v>21440</v>
      </c>
      <c r="I204" s="7" t="s">
        <v>21441</v>
      </c>
      <c r="J204" s="7" t="s">
        <v>21442</v>
      </c>
      <c r="K204" s="7" t="s">
        <v>21442</v>
      </c>
      <c r="L204" s="7" t="s">
        <v>21031</v>
      </c>
      <c r="M204" s="7" t="s">
        <v>20494</v>
      </c>
      <c r="N204" s="8" t="s">
        <v>20495</v>
      </c>
    </row>
    <row r="205" spans="1:14" ht="33.75" x14ac:dyDescent="0.25">
      <c r="A205" s="6" t="s">
        <v>1341</v>
      </c>
      <c r="B205" s="7" t="s">
        <v>21443</v>
      </c>
      <c r="C205" s="7" t="s">
        <v>21444</v>
      </c>
      <c r="D205" s="7" t="s">
        <v>498</v>
      </c>
      <c r="E205" s="7" t="s">
        <v>21445</v>
      </c>
      <c r="F205" s="7" t="s">
        <v>21446</v>
      </c>
      <c r="G205" s="7" t="s">
        <v>24</v>
      </c>
      <c r="H205" s="7" t="s">
        <v>21447</v>
      </c>
      <c r="I205" s="7" t="s">
        <v>21448</v>
      </c>
      <c r="J205" s="7" t="s">
        <v>19497</v>
      </c>
      <c r="K205" s="7" t="s">
        <v>19497</v>
      </c>
      <c r="L205" s="7" t="s">
        <v>21449</v>
      </c>
      <c r="M205" s="7" t="s">
        <v>20494</v>
      </c>
      <c r="N205" s="8" t="s">
        <v>20495</v>
      </c>
    </row>
    <row r="206" spans="1:14" ht="33.75" x14ac:dyDescent="0.25">
      <c r="A206" s="6" t="s">
        <v>1348</v>
      </c>
      <c r="B206" s="7" t="s">
        <v>21443</v>
      </c>
      <c r="C206" s="7" t="s">
        <v>21444</v>
      </c>
      <c r="D206" s="7" t="s">
        <v>21450</v>
      </c>
      <c r="E206" s="7" t="s">
        <v>21451</v>
      </c>
      <c r="F206" s="7" t="s">
        <v>21452</v>
      </c>
      <c r="G206" s="7" t="s">
        <v>24</v>
      </c>
      <c r="H206" s="7" t="s">
        <v>21447</v>
      </c>
      <c r="I206" s="7" t="s">
        <v>21453</v>
      </c>
      <c r="J206" s="7" t="s">
        <v>21454</v>
      </c>
      <c r="K206" s="7" t="s">
        <v>21454</v>
      </c>
      <c r="L206" s="7" t="s">
        <v>21449</v>
      </c>
      <c r="M206" s="7" t="s">
        <v>20494</v>
      </c>
      <c r="N206" s="8" t="s">
        <v>20495</v>
      </c>
    </row>
    <row r="207" spans="1:14" ht="45" x14ac:dyDescent="0.25">
      <c r="A207" s="6" t="s">
        <v>1361</v>
      </c>
      <c r="B207" s="7" t="s">
        <v>21443</v>
      </c>
      <c r="C207" s="7" t="s">
        <v>21455</v>
      </c>
      <c r="D207" s="7" t="s">
        <v>21456</v>
      </c>
      <c r="E207" s="7" t="s">
        <v>21457</v>
      </c>
      <c r="F207" s="7" t="s">
        <v>196</v>
      </c>
      <c r="G207" s="7" t="s">
        <v>24</v>
      </c>
      <c r="H207" s="7" t="s">
        <v>21458</v>
      </c>
      <c r="I207" s="7" t="s">
        <v>21459</v>
      </c>
      <c r="J207" s="7" t="s">
        <v>21460</v>
      </c>
      <c r="K207" s="7" t="s">
        <v>21461</v>
      </c>
      <c r="L207" s="7" t="s">
        <v>21462</v>
      </c>
      <c r="M207" s="7" t="s">
        <v>20494</v>
      </c>
      <c r="N207" s="8" t="s">
        <v>20495</v>
      </c>
    </row>
    <row r="208" spans="1:14" ht="45" x14ac:dyDescent="0.25">
      <c r="A208" s="6" t="s">
        <v>1354</v>
      </c>
      <c r="B208" s="7" t="s">
        <v>21443</v>
      </c>
      <c r="C208" s="7" t="s">
        <v>21455</v>
      </c>
      <c r="D208" s="7" t="s">
        <v>9501</v>
      </c>
      <c r="E208" s="7" t="s">
        <v>21463</v>
      </c>
      <c r="F208" s="7" t="s">
        <v>5999</v>
      </c>
      <c r="G208" s="7" t="s">
        <v>24</v>
      </c>
      <c r="H208" s="7" t="s">
        <v>21458</v>
      </c>
      <c r="I208" s="7" t="s">
        <v>21464</v>
      </c>
      <c r="J208" s="7" t="s">
        <v>21465</v>
      </c>
      <c r="K208" s="7" t="s">
        <v>21466</v>
      </c>
      <c r="L208" s="7" t="s">
        <v>21467</v>
      </c>
      <c r="M208" s="7" t="s">
        <v>20494</v>
      </c>
      <c r="N208" s="8" t="s">
        <v>20495</v>
      </c>
    </row>
    <row r="209" spans="1:14" ht="45" x14ac:dyDescent="0.25">
      <c r="A209" s="6" t="s">
        <v>1358</v>
      </c>
      <c r="B209" s="7" t="s">
        <v>21443</v>
      </c>
      <c r="C209" s="7" t="s">
        <v>21455</v>
      </c>
      <c r="D209" s="7" t="s">
        <v>20629</v>
      </c>
      <c r="E209" s="7" t="s">
        <v>21468</v>
      </c>
      <c r="F209" s="7" t="s">
        <v>5999</v>
      </c>
      <c r="G209" s="7" t="s">
        <v>24</v>
      </c>
      <c r="H209" s="7" t="s">
        <v>21458</v>
      </c>
      <c r="I209" s="7" t="s">
        <v>21469</v>
      </c>
      <c r="J209" s="7" t="s">
        <v>21470</v>
      </c>
      <c r="K209" s="7" t="s">
        <v>21471</v>
      </c>
      <c r="L209" s="7" t="s">
        <v>21467</v>
      </c>
      <c r="M209" s="7" t="s">
        <v>20494</v>
      </c>
      <c r="N209" s="8" t="s">
        <v>20495</v>
      </c>
    </row>
    <row r="210" spans="1:14" ht="45" x14ac:dyDescent="0.25">
      <c r="A210" s="6" t="s">
        <v>1352</v>
      </c>
      <c r="B210" s="7" t="s">
        <v>21443</v>
      </c>
      <c r="C210" s="7" t="s">
        <v>21455</v>
      </c>
      <c r="D210" s="7" t="s">
        <v>487</v>
      </c>
      <c r="E210" s="7" t="s">
        <v>21472</v>
      </c>
      <c r="F210" s="7" t="s">
        <v>5999</v>
      </c>
      <c r="G210" s="7" t="s">
        <v>24</v>
      </c>
      <c r="H210" s="7" t="s">
        <v>21458</v>
      </c>
      <c r="I210" s="7" t="s">
        <v>21473</v>
      </c>
      <c r="J210" s="7" t="s">
        <v>21474</v>
      </c>
      <c r="K210" s="7" t="s">
        <v>21475</v>
      </c>
      <c r="L210" s="7" t="s">
        <v>21467</v>
      </c>
      <c r="M210" s="7" t="s">
        <v>20494</v>
      </c>
      <c r="N210" s="8" t="s">
        <v>20495</v>
      </c>
    </row>
    <row r="211" spans="1:14" ht="33.75" x14ac:dyDescent="0.25">
      <c r="A211" s="6" t="s">
        <v>1380</v>
      </c>
      <c r="B211" s="7" t="s">
        <v>21443</v>
      </c>
      <c r="C211" s="7" t="s">
        <v>21476</v>
      </c>
      <c r="D211" s="7" t="s">
        <v>498</v>
      </c>
      <c r="E211" s="7" t="s">
        <v>21477</v>
      </c>
      <c r="F211" s="7" t="s">
        <v>21478</v>
      </c>
      <c r="G211" s="7" t="s">
        <v>24</v>
      </c>
      <c r="H211" s="7" t="s">
        <v>21447</v>
      </c>
      <c r="I211" s="7" t="s">
        <v>21459</v>
      </c>
      <c r="J211" s="7" t="s">
        <v>21460</v>
      </c>
      <c r="K211" s="7" t="s">
        <v>21460</v>
      </c>
      <c r="L211" s="7" t="s">
        <v>21449</v>
      </c>
      <c r="M211" s="7" t="s">
        <v>20494</v>
      </c>
      <c r="N211" s="8" t="s">
        <v>20495</v>
      </c>
    </row>
    <row r="212" spans="1:14" ht="33.75" x14ac:dyDescent="0.25">
      <c r="A212" s="6" t="s">
        <v>1383</v>
      </c>
      <c r="B212" s="7" t="s">
        <v>21443</v>
      </c>
      <c r="C212" s="7" t="s">
        <v>21476</v>
      </c>
      <c r="D212" s="7" t="s">
        <v>21450</v>
      </c>
      <c r="E212" s="7" t="s">
        <v>21479</v>
      </c>
      <c r="F212" s="7" t="s">
        <v>21478</v>
      </c>
      <c r="G212" s="7" t="s">
        <v>24</v>
      </c>
      <c r="H212" s="7" t="s">
        <v>21447</v>
      </c>
      <c r="I212" s="7" t="s">
        <v>21480</v>
      </c>
      <c r="J212" s="7" t="s">
        <v>21481</v>
      </c>
      <c r="K212" s="7" t="s">
        <v>21481</v>
      </c>
      <c r="L212" s="7" t="s">
        <v>21449</v>
      </c>
      <c r="M212" s="7" t="s">
        <v>20494</v>
      </c>
      <c r="N212" s="8" t="s">
        <v>20495</v>
      </c>
    </row>
    <row r="213" spans="1:14" ht="33.75" x14ac:dyDescent="0.25">
      <c r="A213" s="6" t="s">
        <v>1385</v>
      </c>
      <c r="B213" s="7" t="s">
        <v>21443</v>
      </c>
      <c r="C213" s="7" t="s">
        <v>21476</v>
      </c>
      <c r="D213" s="7" t="s">
        <v>21482</v>
      </c>
      <c r="E213" s="7" t="s">
        <v>21483</v>
      </c>
      <c r="F213" s="7" t="s">
        <v>21478</v>
      </c>
      <c r="G213" s="7" t="s">
        <v>24</v>
      </c>
      <c r="H213" s="7" t="s">
        <v>21447</v>
      </c>
      <c r="I213" s="7" t="s">
        <v>21054</v>
      </c>
      <c r="J213" s="7" t="s">
        <v>21055</v>
      </c>
      <c r="K213" s="7" t="s">
        <v>21055</v>
      </c>
      <c r="L213" s="7" t="s">
        <v>21449</v>
      </c>
      <c r="M213" s="7" t="s">
        <v>20494</v>
      </c>
      <c r="N213" s="8" t="s">
        <v>20495</v>
      </c>
    </row>
    <row r="214" spans="1:14" ht="33.75" x14ac:dyDescent="0.25">
      <c r="A214" s="6" t="s">
        <v>1367</v>
      </c>
      <c r="B214" s="7" t="s">
        <v>21443</v>
      </c>
      <c r="C214" s="7" t="s">
        <v>21476</v>
      </c>
      <c r="D214" s="7" t="s">
        <v>21484</v>
      </c>
      <c r="E214" s="7" t="s">
        <v>21485</v>
      </c>
      <c r="F214" s="7" t="s">
        <v>21486</v>
      </c>
      <c r="G214" s="7" t="s">
        <v>24</v>
      </c>
      <c r="H214" s="7" t="s">
        <v>21447</v>
      </c>
      <c r="I214" s="7" t="s">
        <v>21174</v>
      </c>
      <c r="J214" s="7" t="s">
        <v>21175</v>
      </c>
      <c r="K214" s="7" t="s">
        <v>21175</v>
      </c>
      <c r="L214" s="7" t="s">
        <v>21487</v>
      </c>
      <c r="M214" s="7" t="s">
        <v>20494</v>
      </c>
      <c r="N214" s="8" t="s">
        <v>20495</v>
      </c>
    </row>
    <row r="215" spans="1:14" ht="33.75" x14ac:dyDescent="0.25">
      <c r="A215" s="6" t="s">
        <v>1374</v>
      </c>
      <c r="B215" s="7" t="s">
        <v>21443</v>
      </c>
      <c r="C215" s="7" t="s">
        <v>21476</v>
      </c>
      <c r="D215" s="7" t="s">
        <v>21488</v>
      </c>
      <c r="E215" s="7" t="s">
        <v>21489</v>
      </c>
      <c r="F215" s="7" t="s">
        <v>21478</v>
      </c>
      <c r="G215" s="7" t="s">
        <v>24</v>
      </c>
      <c r="H215" s="7" t="s">
        <v>21447</v>
      </c>
      <c r="I215" s="7" t="s">
        <v>21058</v>
      </c>
      <c r="J215" s="7" t="s">
        <v>21059</v>
      </c>
      <c r="K215" s="7" t="s">
        <v>21059</v>
      </c>
      <c r="L215" s="7" t="s">
        <v>21449</v>
      </c>
      <c r="M215" s="7" t="s">
        <v>20494</v>
      </c>
      <c r="N215" s="8" t="s">
        <v>20495</v>
      </c>
    </row>
    <row r="216" spans="1:14" ht="45" x14ac:dyDescent="0.25">
      <c r="A216" s="6" t="s">
        <v>1408</v>
      </c>
      <c r="B216" s="7" t="s">
        <v>21490</v>
      </c>
      <c r="C216" s="7" t="s">
        <v>21491</v>
      </c>
      <c r="D216" s="7" t="s">
        <v>21492</v>
      </c>
      <c r="E216" s="7" t="s">
        <v>21493</v>
      </c>
      <c r="F216" s="7" t="s">
        <v>3492</v>
      </c>
      <c r="G216" s="7" t="s">
        <v>21494</v>
      </c>
      <c r="H216" s="7" t="s">
        <v>21458</v>
      </c>
      <c r="I216" s="7" t="s">
        <v>21464</v>
      </c>
      <c r="J216" s="7" t="s">
        <v>21465</v>
      </c>
      <c r="K216" s="7" t="s">
        <v>21466</v>
      </c>
      <c r="L216" s="7" t="s">
        <v>21467</v>
      </c>
      <c r="M216" s="7" t="s">
        <v>20494</v>
      </c>
      <c r="N216" s="8" t="s">
        <v>20495</v>
      </c>
    </row>
    <row r="217" spans="1:14" ht="45" x14ac:dyDescent="0.25">
      <c r="A217" s="6" t="s">
        <v>1397</v>
      </c>
      <c r="B217" s="7" t="s">
        <v>21490</v>
      </c>
      <c r="C217" s="7" t="s">
        <v>21491</v>
      </c>
      <c r="D217" s="7" t="s">
        <v>20890</v>
      </c>
      <c r="E217" s="7" t="s">
        <v>21495</v>
      </c>
      <c r="F217" s="7" t="s">
        <v>3492</v>
      </c>
      <c r="G217" s="7" t="s">
        <v>21494</v>
      </c>
      <c r="H217" s="7" t="s">
        <v>21458</v>
      </c>
      <c r="I217" s="7" t="s">
        <v>21469</v>
      </c>
      <c r="J217" s="7" t="s">
        <v>21470</v>
      </c>
      <c r="K217" s="7" t="s">
        <v>21471</v>
      </c>
      <c r="L217" s="7" t="s">
        <v>21467</v>
      </c>
      <c r="M217" s="7" t="s">
        <v>20494</v>
      </c>
      <c r="N217" s="8" t="s">
        <v>20495</v>
      </c>
    </row>
    <row r="218" spans="1:14" ht="45" x14ac:dyDescent="0.25">
      <c r="A218" s="6" t="s">
        <v>1391</v>
      </c>
      <c r="B218" s="7" t="s">
        <v>21490</v>
      </c>
      <c r="C218" s="7" t="s">
        <v>21491</v>
      </c>
      <c r="D218" s="7" t="s">
        <v>21496</v>
      </c>
      <c r="E218" s="7" t="s">
        <v>21497</v>
      </c>
      <c r="F218" s="7" t="s">
        <v>3492</v>
      </c>
      <c r="G218" s="7" t="s">
        <v>21494</v>
      </c>
      <c r="H218" s="7" t="s">
        <v>21458</v>
      </c>
      <c r="I218" s="7" t="s">
        <v>21498</v>
      </c>
      <c r="J218" s="7" t="s">
        <v>21499</v>
      </c>
      <c r="K218" s="7" t="s">
        <v>21500</v>
      </c>
      <c r="L218" s="7" t="s">
        <v>21467</v>
      </c>
      <c r="M218" s="7" t="s">
        <v>20494</v>
      </c>
      <c r="N218" s="8" t="s">
        <v>20495</v>
      </c>
    </row>
    <row r="219" spans="1:14" ht="45" x14ac:dyDescent="0.25">
      <c r="A219" s="6" t="s">
        <v>1414</v>
      </c>
      <c r="B219" s="7" t="s">
        <v>21490</v>
      </c>
      <c r="C219" s="7" t="s">
        <v>21491</v>
      </c>
      <c r="D219" s="7" t="s">
        <v>20896</v>
      </c>
      <c r="E219" s="7" t="s">
        <v>21501</v>
      </c>
      <c r="F219" s="7" t="s">
        <v>3492</v>
      </c>
      <c r="G219" s="7" t="s">
        <v>21494</v>
      </c>
      <c r="H219" s="7" t="s">
        <v>21458</v>
      </c>
      <c r="I219" s="7" t="s">
        <v>21473</v>
      </c>
      <c r="J219" s="7" t="s">
        <v>21474</v>
      </c>
      <c r="K219" s="7" t="s">
        <v>21475</v>
      </c>
      <c r="L219" s="7" t="s">
        <v>21467</v>
      </c>
      <c r="M219" s="7" t="s">
        <v>20494</v>
      </c>
      <c r="N219" s="8" t="s">
        <v>20495</v>
      </c>
    </row>
    <row r="220" spans="1:14" ht="45" x14ac:dyDescent="0.25">
      <c r="A220" s="6" t="s">
        <v>1426</v>
      </c>
      <c r="B220" s="7" t="s">
        <v>21490</v>
      </c>
      <c r="C220" s="7" t="s">
        <v>21502</v>
      </c>
      <c r="D220" s="7" t="s">
        <v>9501</v>
      </c>
      <c r="E220" s="7" t="s">
        <v>21503</v>
      </c>
      <c r="F220" s="7" t="s">
        <v>21504</v>
      </c>
      <c r="G220" s="7" t="s">
        <v>24</v>
      </c>
      <c r="H220" s="7" t="s">
        <v>21458</v>
      </c>
      <c r="I220" s="7" t="s">
        <v>21505</v>
      </c>
      <c r="J220" s="7" t="s">
        <v>21506</v>
      </c>
      <c r="K220" s="7" t="s">
        <v>21506</v>
      </c>
      <c r="L220" s="7" t="s">
        <v>21467</v>
      </c>
      <c r="M220" s="7" t="s">
        <v>20494</v>
      </c>
      <c r="N220" s="8" t="s">
        <v>20495</v>
      </c>
    </row>
    <row r="221" spans="1:14" ht="45" x14ac:dyDescent="0.25">
      <c r="A221" s="6" t="s">
        <v>1422</v>
      </c>
      <c r="B221" s="7" t="s">
        <v>21490</v>
      </c>
      <c r="C221" s="7" t="s">
        <v>21502</v>
      </c>
      <c r="D221" s="7" t="s">
        <v>20629</v>
      </c>
      <c r="E221" s="7" t="s">
        <v>21507</v>
      </c>
      <c r="F221" s="7" t="s">
        <v>21508</v>
      </c>
      <c r="G221" s="7" t="s">
        <v>24</v>
      </c>
      <c r="H221" s="7" t="s">
        <v>21458</v>
      </c>
      <c r="I221" s="7" t="s">
        <v>21509</v>
      </c>
      <c r="J221" s="7" t="s">
        <v>21510</v>
      </c>
      <c r="K221" s="7" t="s">
        <v>21510</v>
      </c>
      <c r="L221" s="7" t="s">
        <v>21467</v>
      </c>
      <c r="M221" s="7" t="s">
        <v>20494</v>
      </c>
      <c r="N221" s="8" t="s">
        <v>20495</v>
      </c>
    </row>
    <row r="222" spans="1:14" ht="45" x14ac:dyDescent="0.25">
      <c r="A222" s="6" t="s">
        <v>1447</v>
      </c>
      <c r="B222" s="7" t="s">
        <v>21490</v>
      </c>
      <c r="C222" s="7" t="s">
        <v>21511</v>
      </c>
      <c r="D222" s="7" t="s">
        <v>498</v>
      </c>
      <c r="E222" s="7" t="s">
        <v>21512</v>
      </c>
      <c r="F222" s="7" t="s">
        <v>489</v>
      </c>
      <c r="G222" s="7" t="s">
        <v>315</v>
      </c>
      <c r="H222" s="7" t="s">
        <v>21458</v>
      </c>
      <c r="I222" s="7" t="s">
        <v>21513</v>
      </c>
      <c r="J222" s="7" t="s">
        <v>21514</v>
      </c>
      <c r="K222" s="7" t="s">
        <v>21514</v>
      </c>
      <c r="L222" s="7" t="s">
        <v>21515</v>
      </c>
      <c r="M222" s="7" t="s">
        <v>20494</v>
      </c>
      <c r="N222" s="8" t="s">
        <v>20495</v>
      </c>
    </row>
    <row r="223" spans="1:14" ht="45" x14ac:dyDescent="0.25">
      <c r="A223" s="6" t="s">
        <v>1450</v>
      </c>
      <c r="B223" s="7" t="s">
        <v>21490</v>
      </c>
      <c r="C223" s="7" t="s">
        <v>21511</v>
      </c>
      <c r="D223" s="7" t="s">
        <v>21450</v>
      </c>
      <c r="E223" s="7" t="s">
        <v>21516</v>
      </c>
      <c r="F223" s="7" t="s">
        <v>489</v>
      </c>
      <c r="G223" s="7" t="s">
        <v>315</v>
      </c>
      <c r="H223" s="7" t="s">
        <v>21458</v>
      </c>
      <c r="I223" s="7" t="s">
        <v>21517</v>
      </c>
      <c r="J223" s="7" t="s">
        <v>21518</v>
      </c>
      <c r="K223" s="7" t="s">
        <v>21518</v>
      </c>
      <c r="L223" s="7" t="s">
        <v>21515</v>
      </c>
      <c r="M223" s="7" t="s">
        <v>20494</v>
      </c>
      <c r="N223" s="8" t="s">
        <v>20495</v>
      </c>
    </row>
    <row r="224" spans="1:14" ht="45" x14ac:dyDescent="0.25">
      <c r="A224" s="6" t="s">
        <v>1434</v>
      </c>
      <c r="B224" s="7" t="s">
        <v>21490</v>
      </c>
      <c r="C224" s="7" t="s">
        <v>21511</v>
      </c>
      <c r="D224" s="7" t="s">
        <v>21482</v>
      </c>
      <c r="E224" s="7" t="s">
        <v>21519</v>
      </c>
      <c r="F224" s="7" t="s">
        <v>489</v>
      </c>
      <c r="G224" s="7" t="s">
        <v>315</v>
      </c>
      <c r="H224" s="7" t="s">
        <v>21458</v>
      </c>
      <c r="I224" s="7" t="s">
        <v>21520</v>
      </c>
      <c r="J224" s="7" t="s">
        <v>21521</v>
      </c>
      <c r="K224" s="7" t="s">
        <v>21521</v>
      </c>
      <c r="L224" s="7" t="s">
        <v>21515</v>
      </c>
      <c r="M224" s="7" t="s">
        <v>20494</v>
      </c>
      <c r="N224" s="8" t="s">
        <v>20495</v>
      </c>
    </row>
    <row r="225" spans="1:14" ht="45" x14ac:dyDescent="0.25">
      <c r="A225" s="6" t="s">
        <v>1456</v>
      </c>
      <c r="B225" s="7" t="s">
        <v>21490</v>
      </c>
      <c r="C225" s="7" t="s">
        <v>21511</v>
      </c>
      <c r="D225" s="7" t="s">
        <v>21522</v>
      </c>
      <c r="E225" s="7" t="s">
        <v>21523</v>
      </c>
      <c r="F225" s="7" t="s">
        <v>489</v>
      </c>
      <c r="G225" s="7" t="s">
        <v>315</v>
      </c>
      <c r="H225" s="7" t="s">
        <v>21458</v>
      </c>
      <c r="I225" s="7" t="s">
        <v>21524</v>
      </c>
      <c r="J225" s="7" t="s">
        <v>21525</v>
      </c>
      <c r="K225" s="7" t="s">
        <v>21525</v>
      </c>
      <c r="L225" s="7" t="s">
        <v>21515</v>
      </c>
      <c r="M225" s="7" t="s">
        <v>20494</v>
      </c>
      <c r="N225" s="8" t="s">
        <v>20495</v>
      </c>
    </row>
    <row r="226" spans="1:14" ht="45" x14ac:dyDescent="0.25">
      <c r="A226" s="6" t="s">
        <v>1441</v>
      </c>
      <c r="B226" s="7" t="s">
        <v>21490</v>
      </c>
      <c r="C226" s="7" t="s">
        <v>21511</v>
      </c>
      <c r="D226" s="7" t="s">
        <v>21488</v>
      </c>
      <c r="E226" s="7" t="s">
        <v>21526</v>
      </c>
      <c r="F226" s="7" t="s">
        <v>489</v>
      </c>
      <c r="G226" s="7" t="s">
        <v>315</v>
      </c>
      <c r="H226" s="7" t="s">
        <v>21458</v>
      </c>
      <c r="I226" s="7" t="s">
        <v>21527</v>
      </c>
      <c r="J226" s="7" t="s">
        <v>21528</v>
      </c>
      <c r="K226" s="7" t="s">
        <v>21528</v>
      </c>
      <c r="L226" s="7" t="s">
        <v>21515</v>
      </c>
      <c r="M226" s="7" t="s">
        <v>20494</v>
      </c>
      <c r="N226" s="8" t="s">
        <v>20495</v>
      </c>
    </row>
    <row r="227" spans="1:14" ht="33.75" x14ac:dyDescent="0.25">
      <c r="A227" s="6" t="s">
        <v>1459</v>
      </c>
      <c r="B227" s="7" t="s">
        <v>21490</v>
      </c>
      <c r="C227" s="7" t="s">
        <v>21529</v>
      </c>
      <c r="D227" s="7" t="s">
        <v>21492</v>
      </c>
      <c r="E227" s="7" t="s">
        <v>21530</v>
      </c>
      <c r="F227" s="7" t="s">
        <v>21531</v>
      </c>
      <c r="G227" s="7" t="s">
        <v>24</v>
      </c>
      <c r="H227" s="7" t="s">
        <v>21447</v>
      </c>
      <c r="I227" s="7" t="s">
        <v>21473</v>
      </c>
      <c r="J227" s="7" t="s">
        <v>21474</v>
      </c>
      <c r="K227" s="7" t="s">
        <v>21474</v>
      </c>
      <c r="L227" s="7" t="s">
        <v>21449</v>
      </c>
      <c r="M227" s="7" t="s">
        <v>20494</v>
      </c>
      <c r="N227" s="8" t="s">
        <v>20495</v>
      </c>
    </row>
    <row r="228" spans="1:14" ht="33.75" x14ac:dyDescent="0.25">
      <c r="A228" s="6" t="s">
        <v>1478</v>
      </c>
      <c r="B228" s="7" t="s">
        <v>21490</v>
      </c>
      <c r="C228" s="7" t="s">
        <v>21529</v>
      </c>
      <c r="D228" s="7" t="s">
        <v>21532</v>
      </c>
      <c r="E228" s="7" t="s">
        <v>21533</v>
      </c>
      <c r="F228" s="7" t="s">
        <v>21531</v>
      </c>
      <c r="G228" s="7" t="s">
        <v>24</v>
      </c>
      <c r="H228" s="7" t="s">
        <v>21447</v>
      </c>
      <c r="I228" s="7" t="s">
        <v>21459</v>
      </c>
      <c r="J228" s="7" t="s">
        <v>21460</v>
      </c>
      <c r="K228" s="7" t="s">
        <v>21460</v>
      </c>
      <c r="L228" s="7" t="s">
        <v>21449</v>
      </c>
      <c r="M228" s="7" t="s">
        <v>20494</v>
      </c>
      <c r="N228" s="8" t="s">
        <v>20495</v>
      </c>
    </row>
    <row r="229" spans="1:14" ht="33.75" x14ac:dyDescent="0.25">
      <c r="A229" s="6" t="s">
        <v>1484</v>
      </c>
      <c r="B229" s="7" t="s">
        <v>21490</v>
      </c>
      <c r="C229" s="7" t="s">
        <v>21529</v>
      </c>
      <c r="D229" s="7" t="s">
        <v>21534</v>
      </c>
      <c r="E229" s="7" t="s">
        <v>21535</v>
      </c>
      <c r="F229" s="7" t="s">
        <v>21531</v>
      </c>
      <c r="G229" s="7" t="s">
        <v>24</v>
      </c>
      <c r="H229" s="7" t="s">
        <v>21447</v>
      </c>
      <c r="I229" s="7" t="s">
        <v>21480</v>
      </c>
      <c r="J229" s="7" t="s">
        <v>21481</v>
      </c>
      <c r="K229" s="7" t="s">
        <v>21481</v>
      </c>
      <c r="L229" s="7" t="s">
        <v>21449</v>
      </c>
      <c r="M229" s="7" t="s">
        <v>20494</v>
      </c>
      <c r="N229" s="8" t="s">
        <v>20495</v>
      </c>
    </row>
    <row r="230" spans="1:14" ht="33.75" x14ac:dyDescent="0.25">
      <c r="A230" s="6" t="s">
        <v>1465</v>
      </c>
      <c r="B230" s="7" t="s">
        <v>21490</v>
      </c>
      <c r="C230" s="7" t="s">
        <v>21529</v>
      </c>
      <c r="D230" s="7" t="s">
        <v>21536</v>
      </c>
      <c r="E230" s="7" t="s">
        <v>21537</v>
      </c>
      <c r="F230" s="7" t="s">
        <v>21531</v>
      </c>
      <c r="G230" s="7" t="s">
        <v>24</v>
      </c>
      <c r="H230" s="7" t="s">
        <v>21447</v>
      </c>
      <c r="I230" s="7" t="s">
        <v>21054</v>
      </c>
      <c r="J230" s="7" t="s">
        <v>21055</v>
      </c>
      <c r="K230" s="7" t="s">
        <v>21055</v>
      </c>
      <c r="L230" s="7" t="s">
        <v>21449</v>
      </c>
      <c r="M230" s="7" t="s">
        <v>20494</v>
      </c>
      <c r="N230" s="8" t="s">
        <v>20495</v>
      </c>
    </row>
    <row r="231" spans="1:14" ht="33.75" x14ac:dyDescent="0.25">
      <c r="A231" s="6" t="s">
        <v>1490</v>
      </c>
      <c r="B231" s="7" t="s">
        <v>21490</v>
      </c>
      <c r="C231" s="7" t="s">
        <v>21529</v>
      </c>
      <c r="D231" s="7" t="s">
        <v>21538</v>
      </c>
      <c r="E231" s="7" t="s">
        <v>21539</v>
      </c>
      <c r="F231" s="7" t="s">
        <v>21531</v>
      </c>
      <c r="G231" s="7" t="s">
        <v>24</v>
      </c>
      <c r="H231" s="7" t="s">
        <v>21447</v>
      </c>
      <c r="I231" s="7" t="s">
        <v>21540</v>
      </c>
      <c r="J231" s="7" t="s">
        <v>21541</v>
      </c>
      <c r="K231" s="7" t="s">
        <v>21541</v>
      </c>
      <c r="L231" s="7" t="s">
        <v>21449</v>
      </c>
      <c r="M231" s="7" t="s">
        <v>20494</v>
      </c>
      <c r="N231" s="8" t="s">
        <v>20495</v>
      </c>
    </row>
    <row r="232" spans="1:14" ht="33.75" x14ac:dyDescent="0.25">
      <c r="A232" s="6" t="s">
        <v>1470</v>
      </c>
      <c r="B232" s="7" t="s">
        <v>21490</v>
      </c>
      <c r="C232" s="7" t="s">
        <v>21529</v>
      </c>
      <c r="D232" s="7" t="s">
        <v>21542</v>
      </c>
      <c r="E232" s="7" t="s">
        <v>21543</v>
      </c>
      <c r="F232" s="7" t="s">
        <v>21531</v>
      </c>
      <c r="G232" s="7" t="s">
        <v>24</v>
      </c>
      <c r="H232" s="7" t="s">
        <v>21447</v>
      </c>
      <c r="I232" s="7" t="s">
        <v>21058</v>
      </c>
      <c r="J232" s="7" t="s">
        <v>21059</v>
      </c>
      <c r="K232" s="7" t="s">
        <v>21059</v>
      </c>
      <c r="L232" s="7" t="s">
        <v>21449</v>
      </c>
      <c r="M232" s="7" t="s">
        <v>20494</v>
      </c>
      <c r="N232" s="8" t="s">
        <v>20495</v>
      </c>
    </row>
    <row r="233" spans="1:14" ht="33.75" x14ac:dyDescent="0.25">
      <c r="A233" s="6" t="s">
        <v>1515</v>
      </c>
      <c r="B233" s="7" t="s">
        <v>21490</v>
      </c>
      <c r="C233" s="7" t="s">
        <v>21544</v>
      </c>
      <c r="D233" s="7" t="s">
        <v>3131</v>
      </c>
      <c r="E233" s="7" t="s">
        <v>21545</v>
      </c>
      <c r="F233" s="7" t="s">
        <v>3208</v>
      </c>
      <c r="G233" s="7" t="s">
        <v>576</v>
      </c>
      <c r="H233" s="7" t="s">
        <v>21447</v>
      </c>
      <c r="I233" s="7" t="s">
        <v>21453</v>
      </c>
      <c r="J233" s="7" t="s">
        <v>21454</v>
      </c>
      <c r="K233" s="7" t="s">
        <v>21454</v>
      </c>
      <c r="L233" s="7" t="s">
        <v>21546</v>
      </c>
      <c r="M233" s="7" t="s">
        <v>20494</v>
      </c>
      <c r="N233" s="8" t="s">
        <v>20495</v>
      </c>
    </row>
    <row r="234" spans="1:14" ht="33.75" x14ac:dyDescent="0.25">
      <c r="A234" s="6" t="s">
        <v>1525</v>
      </c>
      <c r="B234" s="7" t="s">
        <v>21490</v>
      </c>
      <c r="C234" s="7" t="s">
        <v>21544</v>
      </c>
      <c r="D234" s="7" t="s">
        <v>21547</v>
      </c>
      <c r="E234" s="7" t="s">
        <v>21548</v>
      </c>
      <c r="F234" s="7" t="s">
        <v>3208</v>
      </c>
      <c r="G234" s="7" t="s">
        <v>576</v>
      </c>
      <c r="H234" s="7" t="s">
        <v>21447</v>
      </c>
      <c r="I234" s="7" t="s">
        <v>21549</v>
      </c>
      <c r="J234" s="7" t="s">
        <v>21550</v>
      </c>
      <c r="K234" s="7" t="s">
        <v>21550</v>
      </c>
      <c r="L234" s="7" t="s">
        <v>21546</v>
      </c>
      <c r="M234" s="7" t="s">
        <v>20494</v>
      </c>
      <c r="N234" s="8" t="s">
        <v>20495</v>
      </c>
    </row>
    <row r="235" spans="1:14" ht="33.75" x14ac:dyDescent="0.25">
      <c r="A235" s="6" t="s">
        <v>1519</v>
      </c>
      <c r="B235" s="7" t="s">
        <v>21490</v>
      </c>
      <c r="C235" s="7" t="s">
        <v>21544</v>
      </c>
      <c r="D235" s="7" t="s">
        <v>21551</v>
      </c>
      <c r="E235" s="7" t="s">
        <v>21552</v>
      </c>
      <c r="F235" s="7" t="s">
        <v>3208</v>
      </c>
      <c r="G235" s="7" t="s">
        <v>576</v>
      </c>
      <c r="H235" s="7" t="s">
        <v>21447</v>
      </c>
      <c r="I235" s="7" t="s">
        <v>21553</v>
      </c>
      <c r="J235" s="7" t="s">
        <v>21554</v>
      </c>
      <c r="K235" s="7" t="s">
        <v>21554</v>
      </c>
      <c r="L235" s="7" t="s">
        <v>21546</v>
      </c>
      <c r="M235" s="7" t="s">
        <v>20494</v>
      </c>
      <c r="N235" s="8" t="s">
        <v>20495</v>
      </c>
    </row>
    <row r="236" spans="1:14" ht="33.75" x14ac:dyDescent="0.25">
      <c r="A236" s="6" t="s">
        <v>1498</v>
      </c>
      <c r="B236" s="7" t="s">
        <v>21490</v>
      </c>
      <c r="C236" s="7" t="s">
        <v>21544</v>
      </c>
      <c r="D236" s="7" t="s">
        <v>3142</v>
      </c>
      <c r="E236" s="7" t="s">
        <v>21555</v>
      </c>
      <c r="F236" s="7" t="s">
        <v>3208</v>
      </c>
      <c r="G236" s="7" t="s">
        <v>576</v>
      </c>
      <c r="H236" s="7" t="s">
        <v>21447</v>
      </c>
      <c r="I236" s="7" t="s">
        <v>21448</v>
      </c>
      <c r="J236" s="7" t="s">
        <v>19497</v>
      </c>
      <c r="K236" s="7" t="s">
        <v>19497</v>
      </c>
      <c r="L236" s="7" t="s">
        <v>21546</v>
      </c>
      <c r="M236" s="7" t="s">
        <v>20494</v>
      </c>
      <c r="N236" s="8" t="s">
        <v>20495</v>
      </c>
    </row>
    <row r="237" spans="1:14" ht="33.75" x14ac:dyDescent="0.25">
      <c r="A237" s="6" t="s">
        <v>1507</v>
      </c>
      <c r="B237" s="7" t="s">
        <v>21490</v>
      </c>
      <c r="C237" s="7" t="s">
        <v>21544</v>
      </c>
      <c r="D237" s="7" t="s">
        <v>21556</v>
      </c>
      <c r="E237" s="7" t="s">
        <v>21557</v>
      </c>
      <c r="F237" s="7" t="s">
        <v>3208</v>
      </c>
      <c r="G237" s="7" t="s">
        <v>576</v>
      </c>
      <c r="H237" s="7" t="s">
        <v>21447</v>
      </c>
      <c r="I237" s="7" t="s">
        <v>20816</v>
      </c>
      <c r="J237" s="7" t="s">
        <v>20817</v>
      </c>
      <c r="K237" s="7" t="s">
        <v>20817</v>
      </c>
      <c r="L237" s="7" t="s">
        <v>21546</v>
      </c>
      <c r="M237" s="7" t="s">
        <v>20494</v>
      </c>
      <c r="N237" s="8" t="s">
        <v>20495</v>
      </c>
    </row>
    <row r="238" spans="1:14" ht="33.75" x14ac:dyDescent="0.25">
      <c r="A238" s="6" t="s">
        <v>1502</v>
      </c>
      <c r="B238" s="7" t="s">
        <v>21490</v>
      </c>
      <c r="C238" s="7" t="s">
        <v>21544</v>
      </c>
      <c r="D238" s="7" t="s">
        <v>21492</v>
      </c>
      <c r="E238" s="7" t="s">
        <v>21558</v>
      </c>
      <c r="F238" s="7" t="s">
        <v>3208</v>
      </c>
      <c r="G238" s="7" t="s">
        <v>576</v>
      </c>
      <c r="H238" s="7" t="s">
        <v>21447</v>
      </c>
      <c r="I238" s="7" t="s">
        <v>17995</v>
      </c>
      <c r="J238" s="7" t="s">
        <v>17996</v>
      </c>
      <c r="K238" s="7" t="s">
        <v>17996</v>
      </c>
      <c r="L238" s="7" t="s">
        <v>21546</v>
      </c>
      <c r="M238" s="7" t="s">
        <v>20494</v>
      </c>
      <c r="N238" s="8" t="s">
        <v>20495</v>
      </c>
    </row>
    <row r="239" spans="1:14" ht="33.75" x14ac:dyDescent="0.25">
      <c r="A239" s="6" t="s">
        <v>1495</v>
      </c>
      <c r="B239" s="7" t="s">
        <v>21490</v>
      </c>
      <c r="C239" s="7" t="s">
        <v>21544</v>
      </c>
      <c r="D239" s="7" t="s">
        <v>21536</v>
      </c>
      <c r="E239" s="7" t="s">
        <v>21559</v>
      </c>
      <c r="F239" s="7" t="s">
        <v>3208</v>
      </c>
      <c r="G239" s="7" t="s">
        <v>576</v>
      </c>
      <c r="H239" s="7" t="s">
        <v>21447</v>
      </c>
      <c r="I239" s="7" t="s">
        <v>21560</v>
      </c>
      <c r="J239" s="7" t="s">
        <v>19440</v>
      </c>
      <c r="K239" s="7" t="s">
        <v>19440</v>
      </c>
      <c r="L239" s="7" t="s">
        <v>21546</v>
      </c>
      <c r="M239" s="7" t="s">
        <v>20494</v>
      </c>
      <c r="N239" s="8" t="s">
        <v>20495</v>
      </c>
    </row>
    <row r="240" spans="1:14" ht="45" x14ac:dyDescent="0.25">
      <c r="A240" s="6" t="s">
        <v>1542</v>
      </c>
      <c r="B240" s="7" t="s">
        <v>21561</v>
      </c>
      <c r="C240" s="7" t="s">
        <v>21562</v>
      </c>
      <c r="D240" s="7" t="s">
        <v>21563</v>
      </c>
      <c r="E240" s="7" t="s">
        <v>21564</v>
      </c>
      <c r="F240" s="7" t="s">
        <v>21478</v>
      </c>
      <c r="G240" s="7" t="s">
        <v>24</v>
      </c>
      <c r="H240" s="7" t="s">
        <v>21447</v>
      </c>
      <c r="I240" s="7" t="s">
        <v>18704</v>
      </c>
      <c r="J240" s="7" t="s">
        <v>21565</v>
      </c>
      <c r="K240" s="7" t="s">
        <v>21565</v>
      </c>
      <c r="L240" s="7" t="s">
        <v>21449</v>
      </c>
      <c r="M240" s="7" t="s">
        <v>20494</v>
      </c>
      <c r="N240" s="8" t="s">
        <v>20495</v>
      </c>
    </row>
    <row r="241" spans="1:14" ht="45" x14ac:dyDescent="0.25">
      <c r="A241" s="6" t="s">
        <v>1538</v>
      </c>
      <c r="B241" s="7" t="s">
        <v>21561</v>
      </c>
      <c r="C241" s="7" t="s">
        <v>21562</v>
      </c>
      <c r="D241" s="7" t="s">
        <v>20629</v>
      </c>
      <c r="E241" s="7" t="s">
        <v>21566</v>
      </c>
      <c r="F241" s="7" t="s">
        <v>23</v>
      </c>
      <c r="G241" s="7" t="s">
        <v>24</v>
      </c>
      <c r="H241" s="7" t="s">
        <v>21447</v>
      </c>
      <c r="I241" s="7" t="s">
        <v>623</v>
      </c>
      <c r="J241" s="7" t="s">
        <v>624</v>
      </c>
      <c r="K241" s="7" t="s">
        <v>624</v>
      </c>
      <c r="L241" s="7" t="s">
        <v>21546</v>
      </c>
      <c r="M241" s="7" t="s">
        <v>20494</v>
      </c>
      <c r="N241" s="8" t="s">
        <v>20495</v>
      </c>
    </row>
    <row r="242" spans="1:14" ht="45" x14ac:dyDescent="0.25">
      <c r="A242" s="6" t="s">
        <v>1553</v>
      </c>
      <c r="B242" s="7" t="s">
        <v>21561</v>
      </c>
      <c r="C242" s="7" t="s">
        <v>21562</v>
      </c>
      <c r="D242" s="7" t="s">
        <v>21567</v>
      </c>
      <c r="E242" s="7" t="s">
        <v>21568</v>
      </c>
      <c r="F242" s="7" t="s">
        <v>21478</v>
      </c>
      <c r="G242" s="7" t="s">
        <v>24</v>
      </c>
      <c r="H242" s="7" t="s">
        <v>21447</v>
      </c>
      <c r="I242" s="7" t="s">
        <v>21569</v>
      </c>
      <c r="J242" s="7" t="s">
        <v>21570</v>
      </c>
      <c r="K242" s="7" t="s">
        <v>21570</v>
      </c>
      <c r="L242" s="7" t="s">
        <v>21449</v>
      </c>
      <c r="M242" s="7" t="s">
        <v>20494</v>
      </c>
      <c r="N242" s="8" t="s">
        <v>20495</v>
      </c>
    </row>
    <row r="243" spans="1:14" ht="45" x14ac:dyDescent="0.25">
      <c r="A243" s="6" t="s">
        <v>1532</v>
      </c>
      <c r="B243" s="7" t="s">
        <v>21561</v>
      </c>
      <c r="C243" s="7" t="s">
        <v>21562</v>
      </c>
      <c r="D243" s="7" t="s">
        <v>21571</v>
      </c>
      <c r="E243" s="7" t="s">
        <v>21572</v>
      </c>
      <c r="F243" s="7" t="s">
        <v>21478</v>
      </c>
      <c r="G243" s="7" t="s">
        <v>24</v>
      </c>
      <c r="H243" s="7" t="s">
        <v>21447</v>
      </c>
      <c r="I243" s="7" t="s">
        <v>19419</v>
      </c>
      <c r="J243" s="7" t="s">
        <v>21573</v>
      </c>
      <c r="K243" s="7" t="s">
        <v>21573</v>
      </c>
      <c r="L243" s="7" t="s">
        <v>21449</v>
      </c>
      <c r="M243" s="7" t="s">
        <v>20494</v>
      </c>
      <c r="N243" s="8" t="s">
        <v>20495</v>
      </c>
    </row>
    <row r="244" spans="1:14" ht="45" x14ac:dyDescent="0.25">
      <c r="A244" s="6" t="s">
        <v>1557</v>
      </c>
      <c r="B244" s="7" t="s">
        <v>21561</v>
      </c>
      <c r="C244" s="7" t="s">
        <v>21574</v>
      </c>
      <c r="D244" s="7" t="s">
        <v>10890</v>
      </c>
      <c r="E244" s="7" t="s">
        <v>21575</v>
      </c>
      <c r="F244" s="7" t="s">
        <v>478</v>
      </c>
      <c r="G244" s="7" t="s">
        <v>24</v>
      </c>
      <c r="H244" s="7" t="s">
        <v>21447</v>
      </c>
      <c r="I244" s="7" t="s">
        <v>21576</v>
      </c>
      <c r="J244" s="7" t="s">
        <v>21577</v>
      </c>
      <c r="K244" s="7" t="s">
        <v>21577</v>
      </c>
      <c r="L244" s="7" t="s">
        <v>21578</v>
      </c>
      <c r="M244" s="7" t="s">
        <v>20494</v>
      </c>
      <c r="N244" s="8" t="s">
        <v>20495</v>
      </c>
    </row>
    <row r="245" spans="1:14" ht="45" x14ac:dyDescent="0.25">
      <c r="A245" s="6" t="s">
        <v>1565</v>
      </c>
      <c r="B245" s="7" t="s">
        <v>21561</v>
      </c>
      <c r="C245" s="7" t="s">
        <v>21579</v>
      </c>
      <c r="D245" s="7" t="s">
        <v>21580</v>
      </c>
      <c r="E245" s="7" t="s">
        <v>21581</v>
      </c>
      <c r="F245" s="7" t="s">
        <v>478</v>
      </c>
      <c r="G245" s="7" t="s">
        <v>24</v>
      </c>
      <c r="H245" s="7" t="s">
        <v>21447</v>
      </c>
      <c r="I245" s="7" t="s">
        <v>21582</v>
      </c>
      <c r="J245" s="7" t="s">
        <v>21583</v>
      </c>
      <c r="K245" s="7" t="s">
        <v>21583</v>
      </c>
      <c r="L245" s="7" t="s">
        <v>21578</v>
      </c>
      <c r="M245" s="7" t="s">
        <v>20494</v>
      </c>
      <c r="N245" s="8" t="s">
        <v>20495</v>
      </c>
    </row>
    <row r="246" spans="1:14" ht="45" x14ac:dyDescent="0.25">
      <c r="A246" s="6" t="s">
        <v>1575</v>
      </c>
      <c r="B246" s="7" t="s">
        <v>21561</v>
      </c>
      <c r="C246" s="7" t="s">
        <v>21584</v>
      </c>
      <c r="D246" s="7" t="s">
        <v>1492</v>
      </c>
      <c r="E246" s="7" t="s">
        <v>21585</v>
      </c>
      <c r="F246" s="7" t="s">
        <v>478</v>
      </c>
      <c r="G246" s="7" t="s">
        <v>24</v>
      </c>
      <c r="H246" s="7" t="s">
        <v>21447</v>
      </c>
      <c r="I246" s="7" t="s">
        <v>21586</v>
      </c>
      <c r="J246" s="7" t="s">
        <v>21587</v>
      </c>
      <c r="K246" s="7" t="s">
        <v>21587</v>
      </c>
      <c r="L246" s="7" t="s">
        <v>21578</v>
      </c>
      <c r="M246" s="7" t="s">
        <v>20494</v>
      </c>
      <c r="N246" s="8" t="s">
        <v>20495</v>
      </c>
    </row>
    <row r="247" spans="1:14" ht="45" x14ac:dyDescent="0.25">
      <c r="A247" s="6" t="s">
        <v>1589</v>
      </c>
      <c r="B247" s="7" t="s">
        <v>21561</v>
      </c>
      <c r="C247" s="7" t="s">
        <v>21588</v>
      </c>
      <c r="D247" s="7" t="s">
        <v>1492</v>
      </c>
      <c r="E247" s="7" t="s">
        <v>21589</v>
      </c>
      <c r="F247" s="7" t="s">
        <v>478</v>
      </c>
      <c r="G247" s="7" t="s">
        <v>24</v>
      </c>
      <c r="H247" s="7" t="s">
        <v>21447</v>
      </c>
      <c r="I247" s="7" t="s">
        <v>21576</v>
      </c>
      <c r="J247" s="7" t="s">
        <v>21577</v>
      </c>
      <c r="K247" s="7" t="s">
        <v>21577</v>
      </c>
      <c r="L247" s="7" t="s">
        <v>21578</v>
      </c>
      <c r="M247" s="7" t="s">
        <v>20494</v>
      </c>
      <c r="N247" s="8" t="s">
        <v>20495</v>
      </c>
    </row>
    <row r="248" spans="1:14" ht="45" x14ac:dyDescent="0.25">
      <c r="A248" s="6" t="s">
        <v>1581</v>
      </c>
      <c r="B248" s="7" t="s">
        <v>21561</v>
      </c>
      <c r="C248" s="7" t="s">
        <v>21588</v>
      </c>
      <c r="D248" s="7" t="s">
        <v>3046</v>
      </c>
      <c r="E248" s="7" t="s">
        <v>21590</v>
      </c>
      <c r="F248" s="7" t="s">
        <v>478</v>
      </c>
      <c r="G248" s="7" t="s">
        <v>24</v>
      </c>
      <c r="H248" s="7" t="s">
        <v>21447</v>
      </c>
      <c r="I248" s="7" t="s">
        <v>21591</v>
      </c>
      <c r="J248" s="7" t="s">
        <v>21592</v>
      </c>
      <c r="K248" s="7" t="s">
        <v>21592</v>
      </c>
      <c r="L248" s="7" t="s">
        <v>21578</v>
      </c>
      <c r="M248" s="7" t="s">
        <v>20494</v>
      </c>
      <c r="N248" s="8" t="s">
        <v>20495</v>
      </c>
    </row>
    <row r="249" spans="1:14" ht="45" x14ac:dyDescent="0.25">
      <c r="A249" s="6" t="s">
        <v>1592</v>
      </c>
      <c r="B249" s="7" t="s">
        <v>21561</v>
      </c>
      <c r="C249" s="7" t="s">
        <v>21588</v>
      </c>
      <c r="D249" s="7" t="s">
        <v>10890</v>
      </c>
      <c r="E249" s="7" t="s">
        <v>21593</v>
      </c>
      <c r="F249" s="7" t="s">
        <v>478</v>
      </c>
      <c r="G249" s="7" t="s">
        <v>24</v>
      </c>
      <c r="H249" s="7" t="s">
        <v>21447</v>
      </c>
      <c r="I249" s="7" t="s">
        <v>21594</v>
      </c>
      <c r="J249" s="7" t="s">
        <v>21595</v>
      </c>
      <c r="K249" s="7" t="s">
        <v>21595</v>
      </c>
      <c r="L249" s="7" t="s">
        <v>21578</v>
      </c>
      <c r="M249" s="7" t="s">
        <v>20494</v>
      </c>
      <c r="N249" s="8" t="s">
        <v>20495</v>
      </c>
    </row>
    <row r="250" spans="1:14" ht="45" x14ac:dyDescent="0.25">
      <c r="A250" s="6" t="s">
        <v>1584</v>
      </c>
      <c r="B250" s="7" t="s">
        <v>21561</v>
      </c>
      <c r="C250" s="7" t="s">
        <v>21588</v>
      </c>
      <c r="D250" s="7" t="s">
        <v>21580</v>
      </c>
      <c r="E250" s="7" t="s">
        <v>21596</v>
      </c>
      <c r="F250" s="7" t="s">
        <v>478</v>
      </c>
      <c r="G250" s="7" t="s">
        <v>24</v>
      </c>
      <c r="H250" s="7" t="s">
        <v>21447</v>
      </c>
      <c r="I250" s="7" t="s">
        <v>21586</v>
      </c>
      <c r="J250" s="7" t="s">
        <v>21587</v>
      </c>
      <c r="K250" s="7" t="s">
        <v>21587</v>
      </c>
      <c r="L250" s="7" t="s">
        <v>21578</v>
      </c>
      <c r="M250" s="7" t="s">
        <v>20494</v>
      </c>
      <c r="N250" s="8" t="s">
        <v>20495</v>
      </c>
    </row>
    <row r="251" spans="1:14" ht="45" x14ac:dyDescent="0.25">
      <c r="A251" s="6" t="s">
        <v>1598</v>
      </c>
      <c r="B251" s="7" t="s">
        <v>21597</v>
      </c>
      <c r="C251" s="7" t="s">
        <v>21598</v>
      </c>
      <c r="D251" s="7" t="s">
        <v>1917</v>
      </c>
      <c r="E251" s="7" t="s">
        <v>21599</v>
      </c>
      <c r="F251" s="7" t="s">
        <v>37</v>
      </c>
      <c r="G251" s="7" t="s">
        <v>21600</v>
      </c>
      <c r="H251" s="7" t="s">
        <v>21601</v>
      </c>
      <c r="I251" s="7" t="s">
        <v>21602</v>
      </c>
      <c r="J251" s="7" t="s">
        <v>21603</v>
      </c>
      <c r="K251" s="7" t="s">
        <v>21603</v>
      </c>
      <c r="L251" s="7" t="s">
        <v>21604</v>
      </c>
      <c r="M251" s="7" t="s">
        <v>20494</v>
      </c>
      <c r="N251" s="8" t="s">
        <v>20495</v>
      </c>
    </row>
    <row r="252" spans="1:14" ht="45" x14ac:dyDescent="0.25">
      <c r="A252" s="6" t="s">
        <v>1605</v>
      </c>
      <c r="B252" s="7" t="s">
        <v>21597</v>
      </c>
      <c r="C252" s="7" t="s">
        <v>21605</v>
      </c>
      <c r="D252" s="7" t="s">
        <v>1917</v>
      </c>
      <c r="E252" s="7" t="s">
        <v>21606</v>
      </c>
      <c r="F252" s="7" t="s">
        <v>23</v>
      </c>
      <c r="G252" s="7" t="s">
        <v>21607</v>
      </c>
      <c r="H252" s="7" t="s">
        <v>21601</v>
      </c>
      <c r="I252" s="7" t="s">
        <v>21608</v>
      </c>
      <c r="J252" s="7" t="s">
        <v>21609</v>
      </c>
      <c r="K252" s="7" t="s">
        <v>21603</v>
      </c>
      <c r="L252" s="7" t="s">
        <v>21610</v>
      </c>
      <c r="M252" s="7" t="s">
        <v>20494</v>
      </c>
      <c r="N252" s="8" t="s">
        <v>20495</v>
      </c>
    </row>
    <row r="253" spans="1:14" ht="67.5" x14ac:dyDescent="0.25">
      <c r="A253" s="6" t="s">
        <v>1611</v>
      </c>
      <c r="B253" s="7" t="s">
        <v>21597</v>
      </c>
      <c r="C253" s="7" t="s">
        <v>21611</v>
      </c>
      <c r="D253" s="7" t="s">
        <v>20629</v>
      </c>
      <c r="E253" s="7" t="s">
        <v>21612</v>
      </c>
      <c r="F253" s="7" t="s">
        <v>21613</v>
      </c>
      <c r="G253" s="7" t="s">
        <v>24</v>
      </c>
      <c r="H253" s="7" t="s">
        <v>21601</v>
      </c>
      <c r="I253" s="7" t="s">
        <v>21614</v>
      </c>
      <c r="J253" s="7" t="s">
        <v>21615</v>
      </c>
      <c r="K253" s="7" t="s">
        <v>21603</v>
      </c>
      <c r="L253" s="7" t="s">
        <v>21616</v>
      </c>
      <c r="M253" s="7" t="s">
        <v>20494</v>
      </c>
      <c r="N253" s="8" t="s">
        <v>20495</v>
      </c>
    </row>
    <row r="254" spans="1:14" ht="45" x14ac:dyDescent="0.25">
      <c r="A254" s="6" t="s">
        <v>1617</v>
      </c>
      <c r="B254" s="7" t="s">
        <v>21597</v>
      </c>
      <c r="C254" s="7" t="s">
        <v>21617</v>
      </c>
      <c r="D254" s="7" t="s">
        <v>1917</v>
      </c>
      <c r="E254" s="7" t="s">
        <v>21618</v>
      </c>
      <c r="F254" s="7" t="s">
        <v>21619</v>
      </c>
      <c r="G254" s="7" t="s">
        <v>21620</v>
      </c>
      <c r="H254" s="7" t="s">
        <v>21601</v>
      </c>
      <c r="I254" s="7" t="s">
        <v>21621</v>
      </c>
      <c r="J254" s="7" t="s">
        <v>21622</v>
      </c>
      <c r="K254" s="7" t="s">
        <v>21603</v>
      </c>
      <c r="L254" s="7" t="s">
        <v>21623</v>
      </c>
      <c r="M254" s="7" t="s">
        <v>20494</v>
      </c>
      <c r="N254" s="8" t="s">
        <v>20495</v>
      </c>
    </row>
    <row r="255" spans="1:14" ht="45" x14ac:dyDescent="0.25">
      <c r="A255" s="6" t="s">
        <v>1622</v>
      </c>
      <c r="B255" s="7" t="s">
        <v>21597</v>
      </c>
      <c r="C255" s="7" t="s">
        <v>21624</v>
      </c>
      <c r="D255" s="7" t="s">
        <v>1917</v>
      </c>
      <c r="E255" s="7" t="s">
        <v>21625</v>
      </c>
      <c r="F255" s="7" t="s">
        <v>905</v>
      </c>
      <c r="G255" s="7" t="s">
        <v>20530</v>
      </c>
      <c r="H255" s="7" t="s">
        <v>21601</v>
      </c>
      <c r="I255" s="7" t="s">
        <v>21448</v>
      </c>
      <c r="J255" s="7" t="s">
        <v>19497</v>
      </c>
      <c r="K255" s="7" t="s">
        <v>19497</v>
      </c>
      <c r="L255" s="7" t="s">
        <v>21604</v>
      </c>
      <c r="M255" s="7" t="s">
        <v>20494</v>
      </c>
      <c r="N255" s="8" t="s">
        <v>20495</v>
      </c>
    </row>
    <row r="256" spans="1:14" ht="33.75" x14ac:dyDescent="0.25">
      <c r="A256" s="6" t="s">
        <v>1631</v>
      </c>
      <c r="B256" s="7" t="s">
        <v>21626</v>
      </c>
      <c r="C256" s="7" t="s">
        <v>21627</v>
      </c>
      <c r="D256" s="7" t="s">
        <v>21628</v>
      </c>
      <c r="E256" s="7" t="s">
        <v>21629</v>
      </c>
      <c r="F256" s="7" t="s">
        <v>489</v>
      </c>
      <c r="G256" s="7" t="s">
        <v>315</v>
      </c>
      <c r="H256" s="7" t="s">
        <v>21630</v>
      </c>
      <c r="I256" s="7" t="s">
        <v>21550</v>
      </c>
      <c r="J256" s="7" t="s">
        <v>21631</v>
      </c>
      <c r="K256" s="7" t="s">
        <v>21631</v>
      </c>
      <c r="L256" s="7" t="s">
        <v>20626</v>
      </c>
      <c r="M256" s="7" t="s">
        <v>20494</v>
      </c>
      <c r="N256" s="8" t="s">
        <v>20495</v>
      </c>
    </row>
    <row r="257" spans="1:14" ht="33.75" x14ac:dyDescent="0.25">
      <c r="A257" s="6" t="s">
        <v>1628</v>
      </c>
      <c r="B257" s="7" t="s">
        <v>21626</v>
      </c>
      <c r="C257" s="7" t="s">
        <v>21627</v>
      </c>
      <c r="D257" s="7" t="s">
        <v>21632</v>
      </c>
      <c r="E257" s="7" t="s">
        <v>21633</v>
      </c>
      <c r="F257" s="7" t="s">
        <v>489</v>
      </c>
      <c r="G257" s="7" t="s">
        <v>315</v>
      </c>
      <c r="H257" s="7" t="s">
        <v>21630</v>
      </c>
      <c r="I257" s="7" t="s">
        <v>21550</v>
      </c>
      <c r="J257" s="7" t="s">
        <v>21631</v>
      </c>
      <c r="K257" s="7" t="s">
        <v>21631</v>
      </c>
      <c r="L257" s="7" t="s">
        <v>20626</v>
      </c>
      <c r="M257" s="7" t="s">
        <v>20494</v>
      </c>
      <c r="N257" s="8" t="s">
        <v>20495</v>
      </c>
    </row>
    <row r="258" spans="1:14" ht="33.75" x14ac:dyDescent="0.25">
      <c r="A258" s="6" t="s">
        <v>1646</v>
      </c>
      <c r="B258" s="7" t="s">
        <v>21626</v>
      </c>
      <c r="C258" s="7" t="s">
        <v>21634</v>
      </c>
      <c r="D258" s="7" t="s">
        <v>21635</v>
      </c>
      <c r="E258" s="7" t="s">
        <v>21636</v>
      </c>
      <c r="F258" s="7" t="s">
        <v>314</v>
      </c>
      <c r="G258" s="7" t="s">
        <v>315</v>
      </c>
      <c r="H258" s="7" t="s">
        <v>21637</v>
      </c>
      <c r="I258" s="7" t="s">
        <v>21638</v>
      </c>
      <c r="J258" s="7" t="s">
        <v>21639</v>
      </c>
      <c r="K258" s="7" t="s">
        <v>21639</v>
      </c>
      <c r="L258" s="7" t="s">
        <v>20626</v>
      </c>
      <c r="M258" s="7" t="s">
        <v>20494</v>
      </c>
      <c r="N258" s="8" t="s">
        <v>20495</v>
      </c>
    </row>
    <row r="259" spans="1:14" ht="33.75" x14ac:dyDescent="0.25">
      <c r="A259" s="6" t="s">
        <v>1640</v>
      </c>
      <c r="B259" s="7" t="s">
        <v>21626</v>
      </c>
      <c r="C259" s="7" t="s">
        <v>21634</v>
      </c>
      <c r="D259" s="7" t="s">
        <v>21640</v>
      </c>
      <c r="E259" s="7" t="s">
        <v>21641</v>
      </c>
      <c r="F259" s="7" t="s">
        <v>314</v>
      </c>
      <c r="G259" s="7" t="s">
        <v>315</v>
      </c>
      <c r="H259" s="7" t="s">
        <v>21637</v>
      </c>
      <c r="I259" s="7" t="s">
        <v>21638</v>
      </c>
      <c r="J259" s="7" t="s">
        <v>21639</v>
      </c>
      <c r="K259" s="7" t="s">
        <v>21639</v>
      </c>
      <c r="L259" s="7" t="s">
        <v>20626</v>
      </c>
      <c r="M259" s="7" t="s">
        <v>20494</v>
      </c>
      <c r="N259" s="8" t="s">
        <v>20495</v>
      </c>
    </row>
    <row r="260" spans="1:14" ht="67.5" x14ac:dyDescent="0.25">
      <c r="A260" s="6" t="s">
        <v>1650</v>
      </c>
      <c r="B260" s="7" t="s">
        <v>21642</v>
      </c>
      <c r="C260" s="7" t="s">
        <v>21643</v>
      </c>
      <c r="D260" s="7" t="s">
        <v>21644</v>
      </c>
      <c r="E260" s="7" t="s">
        <v>21645</v>
      </c>
      <c r="F260" s="7" t="s">
        <v>489</v>
      </c>
      <c r="G260" s="7" t="s">
        <v>315</v>
      </c>
      <c r="H260" s="7" t="s">
        <v>21646</v>
      </c>
      <c r="I260" s="7" t="s">
        <v>21384</v>
      </c>
      <c r="J260" s="7" t="s">
        <v>21374</v>
      </c>
      <c r="K260" s="7" t="s">
        <v>21374</v>
      </c>
      <c r="L260" s="7" t="s">
        <v>20626</v>
      </c>
      <c r="M260" s="7" t="s">
        <v>20494</v>
      </c>
      <c r="N260" s="8" t="s">
        <v>20495</v>
      </c>
    </row>
    <row r="261" spans="1:14" ht="56.25" x14ac:dyDescent="0.25">
      <c r="A261" s="6" t="s">
        <v>1654</v>
      </c>
      <c r="B261" s="7" t="s">
        <v>21647</v>
      </c>
      <c r="C261" s="7" t="s">
        <v>21648</v>
      </c>
      <c r="D261" s="7" t="s">
        <v>9501</v>
      </c>
      <c r="E261" s="7" t="s">
        <v>21649</v>
      </c>
      <c r="F261" s="7" t="s">
        <v>766</v>
      </c>
      <c r="G261" s="7" t="s">
        <v>24</v>
      </c>
      <c r="H261" s="7" t="s">
        <v>21650</v>
      </c>
      <c r="I261" s="7" t="s">
        <v>21651</v>
      </c>
      <c r="J261" s="7" t="s">
        <v>21652</v>
      </c>
      <c r="K261" s="7" t="s">
        <v>21652</v>
      </c>
      <c r="L261" s="7" t="s">
        <v>21653</v>
      </c>
      <c r="M261" s="7" t="s">
        <v>20494</v>
      </c>
      <c r="N261" s="8" t="s">
        <v>20495</v>
      </c>
    </row>
    <row r="262" spans="1:14" ht="56.25" x14ac:dyDescent="0.25">
      <c r="A262" s="6" t="s">
        <v>1661</v>
      </c>
      <c r="B262" s="7" t="s">
        <v>21647</v>
      </c>
      <c r="C262" s="7" t="s">
        <v>21648</v>
      </c>
      <c r="D262" s="7" t="s">
        <v>21654</v>
      </c>
      <c r="E262" s="7" t="s">
        <v>21655</v>
      </c>
      <c r="F262" s="7" t="s">
        <v>766</v>
      </c>
      <c r="G262" s="7" t="s">
        <v>24</v>
      </c>
      <c r="H262" s="7" t="s">
        <v>21650</v>
      </c>
      <c r="I262" s="7" t="s">
        <v>21656</v>
      </c>
      <c r="J262" s="7" t="s">
        <v>21657</v>
      </c>
      <c r="K262" s="7" t="s">
        <v>21657</v>
      </c>
      <c r="L262" s="7" t="s">
        <v>21653</v>
      </c>
      <c r="M262" s="7" t="s">
        <v>20494</v>
      </c>
      <c r="N262" s="8" t="s">
        <v>20495</v>
      </c>
    </row>
    <row r="263" spans="1:14" ht="33.75" x14ac:dyDescent="0.25">
      <c r="A263" s="6" t="s">
        <v>1664</v>
      </c>
      <c r="B263" s="7" t="s">
        <v>21658</v>
      </c>
      <c r="C263" s="7" t="s">
        <v>21659</v>
      </c>
      <c r="D263" s="7" t="s">
        <v>20537</v>
      </c>
      <c r="E263" s="7" t="s">
        <v>21660</v>
      </c>
      <c r="F263" s="7" t="s">
        <v>3140</v>
      </c>
      <c r="G263" s="7" t="s">
        <v>315</v>
      </c>
      <c r="H263" s="7" t="s">
        <v>21661</v>
      </c>
      <c r="I263" s="7" t="s">
        <v>21662</v>
      </c>
      <c r="J263" s="7" t="s">
        <v>21663</v>
      </c>
      <c r="K263" s="7" t="s">
        <v>21663</v>
      </c>
      <c r="L263" s="7" t="s">
        <v>21664</v>
      </c>
      <c r="M263" s="7" t="s">
        <v>20494</v>
      </c>
      <c r="N263" s="8" t="s">
        <v>20495</v>
      </c>
    </row>
    <row r="264" spans="1:14" ht="45" x14ac:dyDescent="0.25">
      <c r="A264" s="6" t="s">
        <v>1669</v>
      </c>
      <c r="B264" s="7" t="s">
        <v>21665</v>
      </c>
      <c r="C264" s="7" t="s">
        <v>21666</v>
      </c>
      <c r="D264" s="7" t="s">
        <v>1917</v>
      </c>
      <c r="E264" s="7" t="s">
        <v>21667</v>
      </c>
      <c r="F264" s="7" t="s">
        <v>302</v>
      </c>
      <c r="G264" s="7" t="s">
        <v>315</v>
      </c>
      <c r="H264" s="7" t="s">
        <v>21668</v>
      </c>
      <c r="I264" s="7" t="s">
        <v>21669</v>
      </c>
      <c r="J264" s="7" t="s">
        <v>21670</v>
      </c>
      <c r="K264" s="7" t="s">
        <v>21670</v>
      </c>
      <c r="L264" s="7" t="s">
        <v>20895</v>
      </c>
      <c r="M264" s="7" t="s">
        <v>20494</v>
      </c>
      <c r="N264" s="8" t="s">
        <v>20495</v>
      </c>
    </row>
    <row r="265" spans="1:14" ht="45" x14ac:dyDescent="0.25">
      <c r="A265" s="6" t="s">
        <v>1676</v>
      </c>
      <c r="B265" s="7" t="s">
        <v>21665</v>
      </c>
      <c r="C265" s="7" t="s">
        <v>21671</v>
      </c>
      <c r="D265" s="7" t="s">
        <v>1917</v>
      </c>
      <c r="E265" s="7" t="s">
        <v>21672</v>
      </c>
      <c r="F265" s="7" t="s">
        <v>196</v>
      </c>
      <c r="G265" s="7" t="s">
        <v>315</v>
      </c>
      <c r="H265" s="7" t="s">
        <v>21668</v>
      </c>
      <c r="I265" s="7" t="s">
        <v>21673</v>
      </c>
      <c r="J265" s="7" t="s">
        <v>21674</v>
      </c>
      <c r="K265" s="7" t="s">
        <v>21674</v>
      </c>
      <c r="L265" s="7" t="s">
        <v>20895</v>
      </c>
      <c r="M265" s="7" t="s">
        <v>20494</v>
      </c>
      <c r="N265" s="8" t="s">
        <v>20495</v>
      </c>
    </row>
    <row r="266" spans="1:14" ht="22.5" x14ac:dyDescent="0.25">
      <c r="A266" s="6" t="s">
        <v>1681</v>
      </c>
      <c r="B266" s="7" t="s">
        <v>21675</v>
      </c>
      <c r="C266" s="7" t="s">
        <v>21676</v>
      </c>
      <c r="D266" s="7" t="s">
        <v>5715</v>
      </c>
      <c r="E266" s="7" t="s">
        <v>21677</v>
      </c>
      <c r="F266" s="7" t="s">
        <v>905</v>
      </c>
      <c r="G266" s="7" t="s">
        <v>315</v>
      </c>
      <c r="H266" s="7" t="s">
        <v>21678</v>
      </c>
      <c r="I266" s="7" t="s">
        <v>21679</v>
      </c>
      <c r="J266" s="7" t="s">
        <v>21680</v>
      </c>
      <c r="K266" s="7" t="s">
        <v>21680</v>
      </c>
      <c r="L266" s="7" t="s">
        <v>21681</v>
      </c>
      <c r="M266" s="7" t="s">
        <v>20494</v>
      </c>
      <c r="N266" s="8" t="s">
        <v>20495</v>
      </c>
    </row>
    <row r="267" spans="1:14" ht="22.5" x14ac:dyDescent="0.25">
      <c r="A267" s="6" t="s">
        <v>1683</v>
      </c>
      <c r="B267" s="7" t="s">
        <v>21682</v>
      </c>
      <c r="C267" s="7" t="s">
        <v>21683</v>
      </c>
      <c r="D267" s="7" t="s">
        <v>605</v>
      </c>
      <c r="E267" s="7" t="s">
        <v>21684</v>
      </c>
      <c r="F267" s="7" t="s">
        <v>79</v>
      </c>
      <c r="G267" s="7" t="s">
        <v>24</v>
      </c>
      <c r="H267" s="7" t="s">
        <v>21685</v>
      </c>
      <c r="I267" s="7" t="s">
        <v>8247</v>
      </c>
      <c r="J267" s="7" t="s">
        <v>8248</v>
      </c>
      <c r="K267" s="7" t="s">
        <v>8248</v>
      </c>
      <c r="L267" s="7" t="s">
        <v>20564</v>
      </c>
      <c r="M267" s="7" t="s">
        <v>20494</v>
      </c>
      <c r="N267" s="8" t="s">
        <v>20495</v>
      </c>
    </row>
    <row r="268" spans="1:14" ht="22.5" x14ac:dyDescent="0.25">
      <c r="A268" s="6" t="s">
        <v>1689</v>
      </c>
      <c r="B268" s="7" t="s">
        <v>21682</v>
      </c>
      <c r="C268" s="7" t="s">
        <v>21686</v>
      </c>
      <c r="D268" s="7" t="s">
        <v>605</v>
      </c>
      <c r="E268" s="7" t="s">
        <v>21687</v>
      </c>
      <c r="F268" s="7" t="s">
        <v>23</v>
      </c>
      <c r="G268" s="7" t="s">
        <v>24</v>
      </c>
      <c r="H268" s="7" t="s">
        <v>21685</v>
      </c>
      <c r="I268" s="7" t="s">
        <v>21688</v>
      </c>
      <c r="J268" s="7" t="s">
        <v>21689</v>
      </c>
      <c r="K268" s="7" t="s">
        <v>8248</v>
      </c>
      <c r="L268" s="7" t="s">
        <v>20564</v>
      </c>
      <c r="M268" s="7" t="s">
        <v>20494</v>
      </c>
      <c r="N268" s="8" t="s">
        <v>20495</v>
      </c>
    </row>
    <row r="269" spans="1:14" ht="22.5" x14ac:dyDescent="0.25">
      <c r="A269" s="6" t="s">
        <v>1698</v>
      </c>
      <c r="B269" s="7" t="s">
        <v>21690</v>
      </c>
      <c r="C269" s="7" t="s">
        <v>21691</v>
      </c>
      <c r="D269" s="7" t="s">
        <v>21692</v>
      </c>
      <c r="E269" s="7" t="s">
        <v>21693</v>
      </c>
      <c r="F269" s="7" t="s">
        <v>291</v>
      </c>
      <c r="G269" s="7" t="s">
        <v>24</v>
      </c>
      <c r="H269" s="7" t="s">
        <v>21694</v>
      </c>
      <c r="I269" s="7" t="s">
        <v>21695</v>
      </c>
      <c r="J269" s="7" t="s">
        <v>21696</v>
      </c>
      <c r="K269" s="7" t="s">
        <v>21696</v>
      </c>
      <c r="L269" s="7" t="s">
        <v>21697</v>
      </c>
      <c r="M269" s="7" t="s">
        <v>20494</v>
      </c>
      <c r="N269" s="8" t="s">
        <v>20495</v>
      </c>
    </row>
    <row r="270" spans="1:14" ht="22.5" x14ac:dyDescent="0.25">
      <c r="A270" s="6" t="s">
        <v>1695</v>
      </c>
      <c r="B270" s="7" t="s">
        <v>21690</v>
      </c>
      <c r="C270" s="7" t="s">
        <v>21691</v>
      </c>
      <c r="D270" s="7" t="s">
        <v>21698</v>
      </c>
      <c r="E270" s="7" t="s">
        <v>21699</v>
      </c>
      <c r="F270" s="7" t="s">
        <v>291</v>
      </c>
      <c r="G270" s="7" t="s">
        <v>24</v>
      </c>
      <c r="H270" s="7" t="s">
        <v>21694</v>
      </c>
      <c r="I270" s="7" t="s">
        <v>21700</v>
      </c>
      <c r="J270" s="7" t="s">
        <v>21701</v>
      </c>
      <c r="K270" s="7" t="s">
        <v>21701</v>
      </c>
      <c r="L270" s="7" t="s">
        <v>21697</v>
      </c>
      <c r="M270" s="7" t="s">
        <v>20494</v>
      </c>
      <c r="N270" s="8" t="s">
        <v>20495</v>
      </c>
    </row>
    <row r="271" spans="1:14" ht="56.25" x14ac:dyDescent="0.25">
      <c r="A271" s="6" t="s">
        <v>1703</v>
      </c>
      <c r="B271" s="7" t="s">
        <v>21702</v>
      </c>
      <c r="C271" s="7" t="s">
        <v>21703</v>
      </c>
      <c r="D271" s="7" t="s">
        <v>487</v>
      </c>
      <c r="E271" s="7" t="s">
        <v>21704</v>
      </c>
      <c r="F271" s="7" t="s">
        <v>196</v>
      </c>
      <c r="G271" s="7" t="s">
        <v>24</v>
      </c>
      <c r="H271" s="7" t="s">
        <v>21705</v>
      </c>
      <c r="I271" s="7" t="s">
        <v>21706</v>
      </c>
      <c r="J271" s="7" t="s">
        <v>21707</v>
      </c>
      <c r="K271" s="7" t="s">
        <v>21707</v>
      </c>
      <c r="L271" s="7" t="s">
        <v>21708</v>
      </c>
      <c r="M271" s="7" t="s">
        <v>20494</v>
      </c>
      <c r="N271" s="8" t="s">
        <v>20495</v>
      </c>
    </row>
    <row r="272" spans="1:14" ht="22.5" x14ac:dyDescent="0.25">
      <c r="A272" s="6" t="s">
        <v>1709</v>
      </c>
      <c r="B272" s="7" t="s">
        <v>21709</v>
      </c>
      <c r="C272" s="7" t="s">
        <v>21710</v>
      </c>
      <c r="D272" s="7" t="s">
        <v>19215</v>
      </c>
      <c r="E272" s="7" t="s">
        <v>21711</v>
      </c>
      <c r="F272" s="7" t="s">
        <v>635</v>
      </c>
      <c r="G272" s="7" t="s">
        <v>315</v>
      </c>
      <c r="H272" s="7" t="s">
        <v>21712</v>
      </c>
      <c r="I272" s="7" t="s">
        <v>21713</v>
      </c>
      <c r="J272" s="7" t="s">
        <v>21714</v>
      </c>
      <c r="K272" s="7" t="s">
        <v>21714</v>
      </c>
      <c r="L272" s="7" t="s">
        <v>21715</v>
      </c>
      <c r="M272" s="7" t="s">
        <v>20494</v>
      </c>
      <c r="N272" s="8" t="s">
        <v>20495</v>
      </c>
    </row>
    <row r="273" spans="1:14" ht="45" x14ac:dyDescent="0.25">
      <c r="A273" s="6" t="s">
        <v>1717</v>
      </c>
      <c r="B273" s="7" t="s">
        <v>21716</v>
      </c>
      <c r="C273" s="7" t="s">
        <v>21717</v>
      </c>
      <c r="D273" s="7" t="s">
        <v>605</v>
      </c>
      <c r="E273" s="7" t="s">
        <v>21718</v>
      </c>
      <c r="F273" s="7" t="s">
        <v>302</v>
      </c>
      <c r="G273" s="7" t="s">
        <v>24</v>
      </c>
      <c r="H273" s="7" t="s">
        <v>21719</v>
      </c>
      <c r="I273" s="7" t="s">
        <v>21720</v>
      </c>
      <c r="J273" s="7" t="s">
        <v>21721</v>
      </c>
      <c r="K273" s="7" t="s">
        <v>21721</v>
      </c>
      <c r="L273" s="7" t="s">
        <v>21024</v>
      </c>
      <c r="M273" s="7" t="s">
        <v>20494</v>
      </c>
      <c r="N273" s="8" t="s">
        <v>20495</v>
      </c>
    </row>
    <row r="274" spans="1:14" ht="22.5" x14ac:dyDescent="0.25">
      <c r="A274" s="6" t="s">
        <v>1723</v>
      </c>
      <c r="B274" s="7" t="s">
        <v>21722</v>
      </c>
      <c r="C274" s="7" t="s">
        <v>21723</v>
      </c>
      <c r="D274" s="7" t="s">
        <v>21724</v>
      </c>
      <c r="E274" s="7" t="s">
        <v>21725</v>
      </c>
      <c r="F274" s="7" t="s">
        <v>21726</v>
      </c>
      <c r="G274" s="7" t="s">
        <v>6000</v>
      </c>
      <c r="H274" s="7" t="s">
        <v>21727</v>
      </c>
      <c r="I274" s="7" t="s">
        <v>21728</v>
      </c>
      <c r="J274" s="7" t="s">
        <v>21729</v>
      </c>
      <c r="K274" s="7" t="s">
        <v>21729</v>
      </c>
      <c r="L274" s="7" t="s">
        <v>21730</v>
      </c>
      <c r="M274" s="7" t="s">
        <v>20494</v>
      </c>
      <c r="N274" s="8" t="s">
        <v>20495</v>
      </c>
    </row>
    <row r="275" spans="1:14" ht="22.5" x14ac:dyDescent="0.25">
      <c r="A275" s="6" t="s">
        <v>1731</v>
      </c>
      <c r="B275" s="7" t="s">
        <v>21722</v>
      </c>
      <c r="C275" s="7" t="s">
        <v>21731</v>
      </c>
      <c r="D275" s="7" t="s">
        <v>21724</v>
      </c>
      <c r="E275" s="7" t="s">
        <v>21732</v>
      </c>
      <c r="F275" s="7" t="s">
        <v>905</v>
      </c>
      <c r="G275" s="7" t="s">
        <v>24</v>
      </c>
      <c r="H275" s="7" t="s">
        <v>21727</v>
      </c>
      <c r="I275" s="7" t="s">
        <v>21733</v>
      </c>
      <c r="J275" s="7" t="s">
        <v>21734</v>
      </c>
      <c r="K275" s="7" t="s">
        <v>21734</v>
      </c>
      <c r="L275" s="7" t="s">
        <v>20895</v>
      </c>
      <c r="M275" s="7" t="s">
        <v>20494</v>
      </c>
      <c r="N275" s="8" t="s">
        <v>20495</v>
      </c>
    </row>
    <row r="276" spans="1:14" ht="22.5" x14ac:dyDescent="0.25">
      <c r="A276" s="6" t="s">
        <v>1744</v>
      </c>
      <c r="B276" s="7" t="s">
        <v>21722</v>
      </c>
      <c r="C276" s="7" t="s">
        <v>21735</v>
      </c>
      <c r="D276" s="7" t="s">
        <v>21724</v>
      </c>
      <c r="E276" s="7" t="s">
        <v>21736</v>
      </c>
      <c r="F276" s="7" t="s">
        <v>23</v>
      </c>
      <c r="G276" s="7" t="s">
        <v>315</v>
      </c>
      <c r="H276" s="7" t="s">
        <v>21727</v>
      </c>
      <c r="I276" s="7" t="s">
        <v>21737</v>
      </c>
      <c r="J276" s="7" t="s">
        <v>21738</v>
      </c>
      <c r="K276" s="7" t="s">
        <v>21738</v>
      </c>
      <c r="L276" s="7" t="s">
        <v>21739</v>
      </c>
      <c r="M276" s="7" t="s">
        <v>20494</v>
      </c>
      <c r="N276" s="8" t="s">
        <v>20495</v>
      </c>
    </row>
    <row r="277" spans="1:14" ht="22.5" x14ac:dyDescent="0.25">
      <c r="A277" s="6" t="s">
        <v>1739</v>
      </c>
      <c r="B277" s="7" t="s">
        <v>21722</v>
      </c>
      <c r="C277" s="7" t="s">
        <v>21735</v>
      </c>
      <c r="D277" s="7" t="s">
        <v>8009</v>
      </c>
      <c r="E277" s="7" t="s">
        <v>21740</v>
      </c>
      <c r="F277" s="7" t="s">
        <v>23</v>
      </c>
      <c r="G277" s="7" t="s">
        <v>315</v>
      </c>
      <c r="H277" s="7" t="s">
        <v>21727</v>
      </c>
      <c r="I277" s="7" t="s">
        <v>21741</v>
      </c>
      <c r="J277" s="7" t="s">
        <v>21742</v>
      </c>
      <c r="K277" s="7" t="s">
        <v>21742</v>
      </c>
      <c r="L277" s="7" t="s">
        <v>21739</v>
      </c>
      <c r="M277" s="7" t="s">
        <v>20494</v>
      </c>
      <c r="N277" s="8" t="s">
        <v>20495</v>
      </c>
    </row>
    <row r="278" spans="1:14" ht="22.5" x14ac:dyDescent="0.25">
      <c r="A278" s="6" t="s">
        <v>1750</v>
      </c>
      <c r="B278" s="7" t="s">
        <v>21722</v>
      </c>
      <c r="C278" s="7" t="s">
        <v>21743</v>
      </c>
      <c r="D278" s="7" t="s">
        <v>21724</v>
      </c>
      <c r="E278" s="7" t="s">
        <v>21744</v>
      </c>
      <c r="F278" s="7" t="s">
        <v>291</v>
      </c>
      <c r="G278" s="7" t="s">
        <v>24</v>
      </c>
      <c r="H278" s="7" t="s">
        <v>21727</v>
      </c>
      <c r="I278" s="7" t="s">
        <v>21745</v>
      </c>
      <c r="J278" s="7" t="s">
        <v>21746</v>
      </c>
      <c r="K278" s="7" t="s">
        <v>21746</v>
      </c>
      <c r="L278" s="7" t="s">
        <v>20895</v>
      </c>
      <c r="M278" s="7" t="s">
        <v>20494</v>
      </c>
      <c r="N278" s="8" t="s">
        <v>20495</v>
      </c>
    </row>
    <row r="279" spans="1:14" ht="22.5" x14ac:dyDescent="0.25">
      <c r="A279" s="6" t="s">
        <v>1753</v>
      </c>
      <c r="B279" s="7" t="s">
        <v>21722</v>
      </c>
      <c r="C279" s="7" t="s">
        <v>21747</v>
      </c>
      <c r="D279" s="7" t="s">
        <v>21724</v>
      </c>
      <c r="E279" s="7" t="s">
        <v>21748</v>
      </c>
      <c r="F279" s="7" t="s">
        <v>21726</v>
      </c>
      <c r="G279" s="7" t="s">
        <v>6000</v>
      </c>
      <c r="H279" s="7" t="s">
        <v>21727</v>
      </c>
      <c r="I279" s="7" t="s">
        <v>21749</v>
      </c>
      <c r="J279" s="7" t="s">
        <v>21750</v>
      </c>
      <c r="K279" s="7" t="s">
        <v>21750</v>
      </c>
      <c r="L279" s="7" t="s">
        <v>21730</v>
      </c>
      <c r="M279" s="7" t="s">
        <v>20494</v>
      </c>
      <c r="N279" s="8" t="s">
        <v>20495</v>
      </c>
    </row>
    <row r="280" spans="1:14" ht="33.75" x14ac:dyDescent="0.25">
      <c r="A280" s="6" t="s">
        <v>1761</v>
      </c>
      <c r="B280" s="7" t="s">
        <v>10993</v>
      </c>
      <c r="C280" s="7" t="s">
        <v>21751</v>
      </c>
      <c r="D280" s="7" t="s">
        <v>21752</v>
      </c>
      <c r="E280" s="7" t="s">
        <v>21753</v>
      </c>
      <c r="F280" s="7" t="s">
        <v>37</v>
      </c>
      <c r="G280" s="7" t="s">
        <v>315</v>
      </c>
      <c r="H280" s="7" t="s">
        <v>21754</v>
      </c>
      <c r="I280" s="7" t="s">
        <v>21755</v>
      </c>
      <c r="J280" s="7" t="s">
        <v>21756</v>
      </c>
      <c r="K280" s="7" t="s">
        <v>21756</v>
      </c>
      <c r="L280" s="7" t="s">
        <v>20656</v>
      </c>
      <c r="M280" s="7" t="s">
        <v>20494</v>
      </c>
      <c r="N280" s="8" t="s">
        <v>20495</v>
      </c>
    </row>
    <row r="281" spans="1:14" ht="22.5" x14ac:dyDescent="0.25">
      <c r="A281" s="6" t="s">
        <v>1769</v>
      </c>
      <c r="B281" s="7" t="s">
        <v>21757</v>
      </c>
      <c r="C281" s="7" t="s">
        <v>21758</v>
      </c>
      <c r="D281" s="7" t="s">
        <v>788</v>
      </c>
      <c r="E281" s="7" t="s">
        <v>21759</v>
      </c>
      <c r="F281" s="7" t="s">
        <v>189</v>
      </c>
      <c r="G281" s="7" t="s">
        <v>24</v>
      </c>
      <c r="H281" s="7" t="s">
        <v>21760</v>
      </c>
      <c r="I281" s="7" t="s">
        <v>21761</v>
      </c>
      <c r="J281" s="7" t="s">
        <v>21762</v>
      </c>
      <c r="K281" s="7" t="s">
        <v>21762</v>
      </c>
      <c r="L281" s="7" t="s">
        <v>20732</v>
      </c>
      <c r="M281" s="7" t="s">
        <v>20494</v>
      </c>
      <c r="N281" s="8" t="s">
        <v>20495</v>
      </c>
    </row>
    <row r="282" spans="1:14" ht="33.75" x14ac:dyDescent="0.25">
      <c r="A282" s="6" t="s">
        <v>1773</v>
      </c>
      <c r="B282" s="7" t="s">
        <v>21763</v>
      </c>
      <c r="C282" s="7" t="s">
        <v>21764</v>
      </c>
      <c r="D282" s="7" t="s">
        <v>20699</v>
      </c>
      <c r="E282" s="7" t="s">
        <v>21765</v>
      </c>
      <c r="F282" s="7" t="s">
        <v>516</v>
      </c>
      <c r="G282" s="7" t="s">
        <v>24</v>
      </c>
      <c r="H282" s="7" t="s">
        <v>21766</v>
      </c>
      <c r="I282" s="7" t="s">
        <v>21767</v>
      </c>
      <c r="J282" s="7" t="s">
        <v>21768</v>
      </c>
      <c r="K282" s="7" t="s">
        <v>21768</v>
      </c>
      <c r="L282" s="7" t="s">
        <v>21769</v>
      </c>
      <c r="M282" s="7" t="s">
        <v>20494</v>
      </c>
      <c r="N282" s="8" t="s">
        <v>20495</v>
      </c>
    </row>
    <row r="283" spans="1:14" ht="22.5" x14ac:dyDescent="0.25">
      <c r="A283" s="6" t="s">
        <v>1784</v>
      </c>
      <c r="B283" s="7" t="s">
        <v>21770</v>
      </c>
      <c r="C283" s="7" t="s">
        <v>21771</v>
      </c>
      <c r="D283" s="7" t="s">
        <v>21772</v>
      </c>
      <c r="E283" s="7" t="s">
        <v>21773</v>
      </c>
      <c r="F283" s="7" t="s">
        <v>302</v>
      </c>
      <c r="G283" s="7" t="s">
        <v>315</v>
      </c>
      <c r="H283" s="7" t="s">
        <v>21774</v>
      </c>
      <c r="I283" s="7" t="s">
        <v>21775</v>
      </c>
      <c r="J283" s="7" t="s">
        <v>21776</v>
      </c>
      <c r="K283" s="7" t="s">
        <v>21776</v>
      </c>
      <c r="L283" s="7" t="s">
        <v>20688</v>
      </c>
      <c r="M283" s="7" t="s">
        <v>20494</v>
      </c>
      <c r="N283" s="8" t="s">
        <v>20495</v>
      </c>
    </row>
    <row r="284" spans="1:14" ht="45" x14ac:dyDescent="0.25">
      <c r="A284" s="6" t="s">
        <v>1778</v>
      </c>
      <c r="B284" s="7" t="s">
        <v>21770</v>
      </c>
      <c r="C284" s="7" t="s">
        <v>21777</v>
      </c>
      <c r="D284" s="7" t="s">
        <v>21778</v>
      </c>
      <c r="E284" s="7" t="s">
        <v>21779</v>
      </c>
      <c r="F284" s="7" t="s">
        <v>302</v>
      </c>
      <c r="G284" s="7" t="s">
        <v>315</v>
      </c>
      <c r="H284" s="7" t="s">
        <v>21774</v>
      </c>
      <c r="I284" s="7" t="s">
        <v>21775</v>
      </c>
      <c r="J284" s="7" t="s">
        <v>21776</v>
      </c>
      <c r="K284" s="7" t="s">
        <v>21776</v>
      </c>
      <c r="L284" s="7" t="s">
        <v>20688</v>
      </c>
      <c r="M284" s="7" t="s">
        <v>20494</v>
      </c>
      <c r="N284" s="8" t="s">
        <v>20495</v>
      </c>
    </row>
    <row r="285" spans="1:14" ht="22.5" x14ac:dyDescent="0.25">
      <c r="A285" s="6" t="s">
        <v>1791</v>
      </c>
      <c r="B285" s="7" t="s">
        <v>21770</v>
      </c>
      <c r="C285" s="7" t="s">
        <v>21771</v>
      </c>
      <c r="D285" s="7" t="s">
        <v>8476</v>
      </c>
      <c r="E285" s="7" t="s">
        <v>21780</v>
      </c>
      <c r="F285" s="7" t="s">
        <v>302</v>
      </c>
      <c r="G285" s="7" t="s">
        <v>315</v>
      </c>
      <c r="H285" s="7" t="s">
        <v>21774</v>
      </c>
      <c r="I285" s="7" t="s">
        <v>21775</v>
      </c>
      <c r="J285" s="7" t="s">
        <v>21776</v>
      </c>
      <c r="K285" s="7" t="s">
        <v>21776</v>
      </c>
      <c r="L285" s="7" t="s">
        <v>20688</v>
      </c>
      <c r="M285" s="7" t="s">
        <v>20494</v>
      </c>
      <c r="N285" s="8" t="s">
        <v>20495</v>
      </c>
    </row>
    <row r="286" spans="1:14" ht="45" x14ac:dyDescent="0.25">
      <c r="A286" s="6" t="s">
        <v>1794</v>
      </c>
      <c r="B286" s="7" t="s">
        <v>21781</v>
      </c>
      <c r="C286" s="7" t="s">
        <v>21782</v>
      </c>
      <c r="D286" s="7" t="s">
        <v>21783</v>
      </c>
      <c r="E286" s="7" t="s">
        <v>21784</v>
      </c>
      <c r="F286" s="7" t="s">
        <v>489</v>
      </c>
      <c r="G286" s="7" t="s">
        <v>315</v>
      </c>
      <c r="H286" s="7" t="s">
        <v>21785</v>
      </c>
      <c r="I286" s="7" t="s">
        <v>21786</v>
      </c>
      <c r="J286" s="7" t="s">
        <v>21787</v>
      </c>
      <c r="K286" s="7" t="s">
        <v>21787</v>
      </c>
      <c r="L286" s="7" t="s">
        <v>20853</v>
      </c>
      <c r="M286" s="7" t="s">
        <v>20494</v>
      </c>
      <c r="N286" s="8" t="s">
        <v>20495</v>
      </c>
    </row>
    <row r="287" spans="1:14" ht="22.5" x14ac:dyDescent="0.25">
      <c r="A287" s="6" t="s">
        <v>1800</v>
      </c>
      <c r="B287" s="7" t="s">
        <v>21788</v>
      </c>
      <c r="C287" s="7" t="s">
        <v>21789</v>
      </c>
      <c r="D287" s="7" t="s">
        <v>9858</v>
      </c>
      <c r="E287" s="7" t="s">
        <v>21790</v>
      </c>
      <c r="F287" s="7" t="s">
        <v>3492</v>
      </c>
      <c r="G287" s="7" t="s">
        <v>24</v>
      </c>
      <c r="H287" s="7" t="s">
        <v>21791</v>
      </c>
      <c r="I287" s="7" t="s">
        <v>21792</v>
      </c>
      <c r="J287" s="7" t="s">
        <v>21793</v>
      </c>
      <c r="K287" s="7" t="s">
        <v>21793</v>
      </c>
      <c r="L287" s="7" t="s">
        <v>20749</v>
      </c>
      <c r="M287" s="7" t="s">
        <v>20494</v>
      </c>
      <c r="N287" s="8" t="s">
        <v>20495</v>
      </c>
    </row>
    <row r="288" spans="1:14" ht="22.5" x14ac:dyDescent="0.25">
      <c r="A288" s="6" t="s">
        <v>1810</v>
      </c>
      <c r="B288" s="7" t="s">
        <v>21794</v>
      </c>
      <c r="C288" s="7" t="s">
        <v>21795</v>
      </c>
      <c r="D288" s="7" t="s">
        <v>113</v>
      </c>
      <c r="E288" s="7" t="s">
        <v>21796</v>
      </c>
      <c r="F288" s="7" t="s">
        <v>635</v>
      </c>
      <c r="G288" s="7" t="s">
        <v>315</v>
      </c>
      <c r="H288" s="7" t="s">
        <v>21797</v>
      </c>
      <c r="I288" s="7" t="s">
        <v>21798</v>
      </c>
      <c r="J288" s="7" t="s">
        <v>21799</v>
      </c>
      <c r="K288" s="7" t="s">
        <v>21799</v>
      </c>
      <c r="L288" s="7" t="s">
        <v>21800</v>
      </c>
      <c r="M288" s="7" t="s">
        <v>20494</v>
      </c>
      <c r="N288" s="8" t="s">
        <v>20495</v>
      </c>
    </row>
    <row r="289" spans="1:14" ht="22.5" x14ac:dyDescent="0.25">
      <c r="A289" s="6" t="s">
        <v>1819</v>
      </c>
      <c r="B289" s="7" t="s">
        <v>21794</v>
      </c>
      <c r="C289" s="7" t="s">
        <v>21801</v>
      </c>
      <c r="D289" s="7" t="s">
        <v>113</v>
      </c>
      <c r="E289" s="7" t="s">
        <v>21802</v>
      </c>
      <c r="F289" s="7" t="s">
        <v>635</v>
      </c>
      <c r="G289" s="7" t="s">
        <v>315</v>
      </c>
      <c r="H289" s="7" t="s">
        <v>21797</v>
      </c>
      <c r="I289" s="7" t="s">
        <v>21000</v>
      </c>
      <c r="J289" s="7" t="s">
        <v>21001</v>
      </c>
      <c r="K289" s="7" t="s">
        <v>21001</v>
      </c>
      <c r="L289" s="7" t="s">
        <v>21800</v>
      </c>
      <c r="M289" s="7" t="s">
        <v>20494</v>
      </c>
      <c r="N289" s="8" t="s">
        <v>20495</v>
      </c>
    </row>
    <row r="290" spans="1:14" ht="22.5" x14ac:dyDescent="0.25">
      <c r="A290" s="6" t="s">
        <v>1835</v>
      </c>
      <c r="B290" s="7" t="s">
        <v>21794</v>
      </c>
      <c r="C290" s="7" t="s">
        <v>21803</v>
      </c>
      <c r="D290" s="7" t="s">
        <v>3589</v>
      </c>
      <c r="E290" s="7" t="s">
        <v>21804</v>
      </c>
      <c r="F290" s="7" t="s">
        <v>489</v>
      </c>
      <c r="G290" s="7" t="s">
        <v>315</v>
      </c>
      <c r="H290" s="7" t="s">
        <v>21805</v>
      </c>
      <c r="I290" s="7" t="s">
        <v>21806</v>
      </c>
      <c r="J290" s="7" t="s">
        <v>21807</v>
      </c>
      <c r="K290" s="7" t="s">
        <v>21807</v>
      </c>
      <c r="L290" s="7" t="s">
        <v>20571</v>
      </c>
      <c r="M290" s="7" t="s">
        <v>20494</v>
      </c>
      <c r="N290" s="8" t="s">
        <v>20495</v>
      </c>
    </row>
    <row r="291" spans="1:14" ht="22.5" x14ac:dyDescent="0.25">
      <c r="A291" s="6" t="s">
        <v>1826</v>
      </c>
      <c r="B291" s="7" t="s">
        <v>21794</v>
      </c>
      <c r="C291" s="7" t="s">
        <v>21803</v>
      </c>
      <c r="D291" s="7" t="s">
        <v>3599</v>
      </c>
      <c r="E291" s="7" t="s">
        <v>21808</v>
      </c>
      <c r="F291" s="7" t="s">
        <v>489</v>
      </c>
      <c r="G291" s="7" t="s">
        <v>315</v>
      </c>
      <c r="H291" s="7" t="s">
        <v>21805</v>
      </c>
      <c r="I291" s="7" t="s">
        <v>21809</v>
      </c>
      <c r="J291" s="7" t="s">
        <v>21810</v>
      </c>
      <c r="K291" s="7" t="s">
        <v>21810</v>
      </c>
      <c r="L291" s="7" t="s">
        <v>20571</v>
      </c>
      <c r="M291" s="7" t="s">
        <v>20494</v>
      </c>
      <c r="N291" s="8" t="s">
        <v>20495</v>
      </c>
    </row>
    <row r="292" spans="1:14" ht="22.5" x14ac:dyDescent="0.25">
      <c r="A292" s="6" t="s">
        <v>1843</v>
      </c>
      <c r="B292" s="7" t="s">
        <v>21794</v>
      </c>
      <c r="C292" s="7" t="s">
        <v>21811</v>
      </c>
      <c r="D292" s="7" t="s">
        <v>3599</v>
      </c>
      <c r="E292" s="7" t="s">
        <v>21812</v>
      </c>
      <c r="F292" s="7" t="s">
        <v>489</v>
      </c>
      <c r="G292" s="7" t="s">
        <v>315</v>
      </c>
      <c r="H292" s="7" t="s">
        <v>21805</v>
      </c>
      <c r="I292" s="7" t="s">
        <v>21813</v>
      </c>
      <c r="J292" s="7" t="s">
        <v>21814</v>
      </c>
      <c r="K292" s="7" t="s">
        <v>21814</v>
      </c>
      <c r="L292" s="7" t="s">
        <v>20571</v>
      </c>
      <c r="M292" s="7" t="s">
        <v>20494</v>
      </c>
      <c r="N292" s="8" t="s">
        <v>20495</v>
      </c>
    </row>
    <row r="293" spans="1:14" ht="33.75" x14ac:dyDescent="0.25">
      <c r="A293" s="6" t="s">
        <v>1850</v>
      </c>
      <c r="B293" s="7" t="s">
        <v>21815</v>
      </c>
      <c r="C293" s="7" t="s">
        <v>21816</v>
      </c>
      <c r="D293" s="7" t="s">
        <v>3599</v>
      </c>
      <c r="E293" s="7" t="s">
        <v>21817</v>
      </c>
      <c r="F293" s="7" t="s">
        <v>3140</v>
      </c>
      <c r="G293" s="7" t="s">
        <v>315</v>
      </c>
      <c r="H293" s="7" t="s">
        <v>21818</v>
      </c>
      <c r="I293" s="7" t="s">
        <v>21819</v>
      </c>
      <c r="J293" s="7" t="s">
        <v>21820</v>
      </c>
      <c r="K293" s="7" t="s">
        <v>21820</v>
      </c>
      <c r="L293" s="7" t="s">
        <v>21821</v>
      </c>
      <c r="M293" s="7" t="s">
        <v>20494</v>
      </c>
      <c r="N293" s="8" t="s">
        <v>20495</v>
      </c>
    </row>
    <row r="294" spans="1:14" ht="22.5" x14ac:dyDescent="0.25">
      <c r="A294" s="6" t="s">
        <v>1858</v>
      </c>
      <c r="B294" s="7" t="s">
        <v>21815</v>
      </c>
      <c r="C294" s="7" t="s">
        <v>21822</v>
      </c>
      <c r="D294" s="7" t="s">
        <v>3599</v>
      </c>
      <c r="E294" s="7" t="s">
        <v>21823</v>
      </c>
      <c r="F294" s="7" t="s">
        <v>3140</v>
      </c>
      <c r="G294" s="7" t="s">
        <v>315</v>
      </c>
      <c r="H294" s="7" t="s">
        <v>21818</v>
      </c>
      <c r="I294" s="7" t="s">
        <v>21824</v>
      </c>
      <c r="J294" s="7" t="s">
        <v>21825</v>
      </c>
      <c r="K294" s="7" t="s">
        <v>21825</v>
      </c>
      <c r="L294" s="7" t="s">
        <v>21821</v>
      </c>
      <c r="M294" s="7" t="s">
        <v>20494</v>
      </c>
      <c r="N294" s="8" t="s">
        <v>20495</v>
      </c>
    </row>
    <row r="295" spans="1:14" ht="22.5" x14ac:dyDescent="0.25">
      <c r="A295" s="6" t="s">
        <v>1871</v>
      </c>
      <c r="B295" s="7" t="s">
        <v>21815</v>
      </c>
      <c r="C295" s="7" t="s">
        <v>21826</v>
      </c>
      <c r="D295" s="7" t="s">
        <v>3599</v>
      </c>
      <c r="E295" s="7" t="s">
        <v>21827</v>
      </c>
      <c r="F295" s="7" t="s">
        <v>3140</v>
      </c>
      <c r="G295" s="7" t="s">
        <v>315</v>
      </c>
      <c r="H295" s="7" t="s">
        <v>21818</v>
      </c>
      <c r="I295" s="7" t="s">
        <v>21828</v>
      </c>
      <c r="J295" s="7" t="s">
        <v>21829</v>
      </c>
      <c r="K295" s="7" t="s">
        <v>21829</v>
      </c>
      <c r="L295" s="7" t="s">
        <v>21821</v>
      </c>
      <c r="M295" s="7" t="s">
        <v>20494</v>
      </c>
      <c r="N295" s="8" t="s">
        <v>20495</v>
      </c>
    </row>
    <row r="296" spans="1:14" ht="22.5" x14ac:dyDescent="0.25">
      <c r="A296" s="6" t="s">
        <v>1880</v>
      </c>
      <c r="B296" s="7" t="s">
        <v>21815</v>
      </c>
      <c r="C296" s="7" t="s">
        <v>21830</v>
      </c>
      <c r="D296" s="7" t="s">
        <v>3599</v>
      </c>
      <c r="E296" s="7" t="s">
        <v>21831</v>
      </c>
      <c r="F296" s="7" t="s">
        <v>302</v>
      </c>
      <c r="G296" s="7" t="s">
        <v>24</v>
      </c>
      <c r="H296" s="7" t="s">
        <v>21818</v>
      </c>
      <c r="I296" s="7" t="s">
        <v>21819</v>
      </c>
      <c r="J296" s="7" t="s">
        <v>21820</v>
      </c>
      <c r="K296" s="7" t="s">
        <v>21820</v>
      </c>
      <c r="L296" s="7" t="s">
        <v>21821</v>
      </c>
      <c r="M296" s="7" t="s">
        <v>20494</v>
      </c>
      <c r="N296" s="8" t="s">
        <v>20495</v>
      </c>
    </row>
    <row r="297" spans="1:14" ht="22.5" x14ac:dyDescent="0.25">
      <c r="A297" s="6" t="s">
        <v>1886</v>
      </c>
      <c r="B297" s="7" t="s">
        <v>21815</v>
      </c>
      <c r="C297" s="7" t="s">
        <v>21830</v>
      </c>
      <c r="D297" s="7" t="s">
        <v>3599</v>
      </c>
      <c r="E297" s="7" t="s">
        <v>21832</v>
      </c>
      <c r="F297" s="7" t="s">
        <v>302</v>
      </c>
      <c r="G297" s="7" t="s">
        <v>24</v>
      </c>
      <c r="H297" s="7" t="s">
        <v>21818</v>
      </c>
      <c r="I297" s="7" t="s">
        <v>21819</v>
      </c>
      <c r="J297" s="7" t="s">
        <v>21820</v>
      </c>
      <c r="K297" s="7" t="s">
        <v>21820</v>
      </c>
      <c r="L297" s="7" t="s">
        <v>21821</v>
      </c>
      <c r="M297" s="7" t="s">
        <v>20494</v>
      </c>
      <c r="N297" s="8" t="s">
        <v>20495</v>
      </c>
    </row>
    <row r="298" spans="1:14" ht="22.5" x14ac:dyDescent="0.25">
      <c r="A298" s="6" t="s">
        <v>1890</v>
      </c>
      <c r="B298" s="7" t="s">
        <v>21815</v>
      </c>
      <c r="C298" s="7" t="s">
        <v>21833</v>
      </c>
      <c r="D298" s="7" t="s">
        <v>3599</v>
      </c>
      <c r="E298" s="7" t="s">
        <v>21834</v>
      </c>
      <c r="F298" s="7" t="s">
        <v>302</v>
      </c>
      <c r="G298" s="7" t="s">
        <v>24</v>
      </c>
      <c r="H298" s="7" t="s">
        <v>21818</v>
      </c>
      <c r="I298" s="7" t="s">
        <v>21824</v>
      </c>
      <c r="J298" s="7" t="s">
        <v>21825</v>
      </c>
      <c r="K298" s="7" t="s">
        <v>21825</v>
      </c>
      <c r="L298" s="7" t="s">
        <v>21821</v>
      </c>
      <c r="M298" s="7" t="s">
        <v>20494</v>
      </c>
      <c r="N298" s="8" t="s">
        <v>20495</v>
      </c>
    </row>
    <row r="299" spans="1:14" ht="22.5" x14ac:dyDescent="0.25">
      <c r="A299" s="6" t="s">
        <v>1901</v>
      </c>
      <c r="B299" s="7" t="s">
        <v>21815</v>
      </c>
      <c r="C299" s="7" t="s">
        <v>21833</v>
      </c>
      <c r="D299" s="7" t="s">
        <v>3599</v>
      </c>
      <c r="E299" s="7" t="s">
        <v>21835</v>
      </c>
      <c r="F299" s="7" t="s">
        <v>302</v>
      </c>
      <c r="G299" s="7" t="s">
        <v>24</v>
      </c>
      <c r="H299" s="7" t="s">
        <v>21818</v>
      </c>
      <c r="I299" s="7" t="s">
        <v>21824</v>
      </c>
      <c r="J299" s="7" t="s">
        <v>21825</v>
      </c>
      <c r="K299" s="7" t="s">
        <v>21825</v>
      </c>
      <c r="L299" s="7" t="s">
        <v>21821</v>
      </c>
      <c r="M299" s="7" t="s">
        <v>20494</v>
      </c>
      <c r="N299" s="8" t="s">
        <v>20495</v>
      </c>
    </row>
    <row r="300" spans="1:14" ht="22.5" x14ac:dyDescent="0.25">
      <c r="A300" s="6" t="s">
        <v>1908</v>
      </c>
      <c r="B300" s="7" t="s">
        <v>21815</v>
      </c>
      <c r="C300" s="7" t="s">
        <v>21836</v>
      </c>
      <c r="D300" s="7" t="s">
        <v>3599</v>
      </c>
      <c r="E300" s="7" t="s">
        <v>21837</v>
      </c>
      <c r="F300" s="7" t="s">
        <v>302</v>
      </c>
      <c r="G300" s="7" t="s">
        <v>24</v>
      </c>
      <c r="H300" s="7" t="s">
        <v>21818</v>
      </c>
      <c r="I300" s="7" t="s">
        <v>21838</v>
      </c>
      <c r="J300" s="7" t="s">
        <v>21839</v>
      </c>
      <c r="K300" s="7" t="s">
        <v>21839</v>
      </c>
      <c r="L300" s="7" t="s">
        <v>21821</v>
      </c>
      <c r="M300" s="7" t="s">
        <v>20494</v>
      </c>
      <c r="N300" s="8" t="s">
        <v>20495</v>
      </c>
    </row>
    <row r="301" spans="1:14" ht="22.5" x14ac:dyDescent="0.25">
      <c r="A301" s="6" t="s">
        <v>1915</v>
      </c>
      <c r="B301" s="7" t="s">
        <v>21815</v>
      </c>
      <c r="C301" s="7" t="s">
        <v>21836</v>
      </c>
      <c r="D301" s="7" t="s">
        <v>3599</v>
      </c>
      <c r="E301" s="7" t="s">
        <v>21840</v>
      </c>
      <c r="F301" s="7" t="s">
        <v>302</v>
      </c>
      <c r="G301" s="7" t="s">
        <v>24</v>
      </c>
      <c r="H301" s="7" t="s">
        <v>21818</v>
      </c>
      <c r="I301" s="7" t="s">
        <v>21838</v>
      </c>
      <c r="J301" s="7" t="s">
        <v>21839</v>
      </c>
      <c r="K301" s="7" t="s">
        <v>21839</v>
      </c>
      <c r="L301" s="7" t="s">
        <v>21821</v>
      </c>
      <c r="M301" s="7" t="s">
        <v>20494</v>
      </c>
      <c r="N301" s="8" t="s">
        <v>20495</v>
      </c>
    </row>
    <row r="302" spans="1:14" ht="22.5" x14ac:dyDescent="0.25">
      <c r="A302" s="6" t="s">
        <v>1926</v>
      </c>
      <c r="B302" s="7" t="s">
        <v>21815</v>
      </c>
      <c r="C302" s="7" t="s">
        <v>21841</v>
      </c>
      <c r="D302" s="7" t="s">
        <v>3599</v>
      </c>
      <c r="E302" s="7" t="s">
        <v>21842</v>
      </c>
      <c r="F302" s="7" t="s">
        <v>302</v>
      </c>
      <c r="G302" s="7" t="s">
        <v>24</v>
      </c>
      <c r="H302" s="7" t="s">
        <v>21818</v>
      </c>
      <c r="I302" s="7" t="s">
        <v>21828</v>
      </c>
      <c r="J302" s="7" t="s">
        <v>21829</v>
      </c>
      <c r="K302" s="7" t="s">
        <v>21829</v>
      </c>
      <c r="L302" s="7" t="s">
        <v>21821</v>
      </c>
      <c r="M302" s="7" t="s">
        <v>20494</v>
      </c>
      <c r="N302" s="8" t="s">
        <v>20495</v>
      </c>
    </row>
    <row r="303" spans="1:14" ht="22.5" x14ac:dyDescent="0.25">
      <c r="A303" s="6" t="s">
        <v>1932</v>
      </c>
      <c r="B303" s="7" t="s">
        <v>21815</v>
      </c>
      <c r="C303" s="7" t="s">
        <v>21841</v>
      </c>
      <c r="D303" s="7" t="s">
        <v>3599</v>
      </c>
      <c r="E303" s="7" t="s">
        <v>21843</v>
      </c>
      <c r="F303" s="7" t="s">
        <v>302</v>
      </c>
      <c r="G303" s="7" t="s">
        <v>24</v>
      </c>
      <c r="H303" s="7" t="s">
        <v>21818</v>
      </c>
      <c r="I303" s="7" t="s">
        <v>21828</v>
      </c>
      <c r="J303" s="7" t="s">
        <v>21829</v>
      </c>
      <c r="K303" s="7" t="s">
        <v>21829</v>
      </c>
      <c r="L303" s="7" t="s">
        <v>21821</v>
      </c>
      <c r="M303" s="7" t="s">
        <v>20494</v>
      </c>
      <c r="N303" s="8" t="s">
        <v>20495</v>
      </c>
    </row>
    <row r="304" spans="1:14" ht="45" x14ac:dyDescent="0.25">
      <c r="A304" s="6" t="s">
        <v>1948</v>
      </c>
      <c r="B304" s="7" t="s">
        <v>21844</v>
      </c>
      <c r="C304" s="7" t="s">
        <v>21845</v>
      </c>
      <c r="D304" s="7" t="s">
        <v>9501</v>
      </c>
      <c r="E304" s="7" t="s">
        <v>21846</v>
      </c>
      <c r="F304" s="7" t="s">
        <v>21847</v>
      </c>
      <c r="G304" s="7" t="s">
        <v>315</v>
      </c>
      <c r="H304" s="7" t="s">
        <v>21848</v>
      </c>
      <c r="I304" s="7" t="s">
        <v>21849</v>
      </c>
      <c r="J304" s="7" t="s">
        <v>21850</v>
      </c>
      <c r="K304" s="7" t="s">
        <v>21850</v>
      </c>
      <c r="L304" s="7" t="s">
        <v>21851</v>
      </c>
      <c r="M304" s="7" t="s">
        <v>20494</v>
      </c>
      <c r="N304" s="8" t="s">
        <v>20495</v>
      </c>
    </row>
    <row r="305" spans="1:14" ht="45" x14ac:dyDescent="0.25">
      <c r="A305" s="6" t="s">
        <v>1941</v>
      </c>
      <c r="B305" s="7" t="s">
        <v>21844</v>
      </c>
      <c r="C305" s="7" t="s">
        <v>21845</v>
      </c>
      <c r="D305" s="7" t="s">
        <v>20699</v>
      </c>
      <c r="E305" s="7" t="s">
        <v>21852</v>
      </c>
      <c r="F305" s="7" t="s">
        <v>21847</v>
      </c>
      <c r="G305" s="7" t="s">
        <v>315</v>
      </c>
      <c r="H305" s="7" t="s">
        <v>21848</v>
      </c>
      <c r="I305" s="7" t="s">
        <v>21853</v>
      </c>
      <c r="J305" s="7" t="s">
        <v>21854</v>
      </c>
      <c r="K305" s="7" t="s">
        <v>21854</v>
      </c>
      <c r="L305" s="7" t="s">
        <v>21851</v>
      </c>
      <c r="M305" s="7" t="s">
        <v>20494</v>
      </c>
      <c r="N305" s="8" t="s">
        <v>20495</v>
      </c>
    </row>
    <row r="306" spans="1:14" ht="67.5" x14ac:dyDescent="0.25">
      <c r="A306" s="6" t="s">
        <v>1955</v>
      </c>
      <c r="B306" s="7" t="s">
        <v>21855</v>
      </c>
      <c r="C306" s="7" t="s">
        <v>21856</v>
      </c>
      <c r="D306" s="7" t="s">
        <v>21857</v>
      </c>
      <c r="E306" s="7" t="s">
        <v>21858</v>
      </c>
      <c r="F306" s="7" t="s">
        <v>196</v>
      </c>
      <c r="G306" s="7" t="s">
        <v>24</v>
      </c>
      <c r="H306" s="7" t="s">
        <v>20994</v>
      </c>
      <c r="I306" s="7" t="s">
        <v>21859</v>
      </c>
      <c r="J306" s="7" t="s">
        <v>21860</v>
      </c>
      <c r="K306" s="7" t="s">
        <v>21860</v>
      </c>
      <c r="L306" s="7" t="s">
        <v>21292</v>
      </c>
      <c r="M306" s="7" t="s">
        <v>20494</v>
      </c>
      <c r="N306" s="8" t="s">
        <v>20495</v>
      </c>
    </row>
    <row r="307" spans="1:14" ht="67.5" x14ac:dyDescent="0.25">
      <c r="A307" s="6" t="s">
        <v>1962</v>
      </c>
      <c r="B307" s="7" t="s">
        <v>21855</v>
      </c>
      <c r="C307" s="7" t="s">
        <v>21861</v>
      </c>
      <c r="D307" s="7" t="s">
        <v>21857</v>
      </c>
      <c r="E307" s="7" t="s">
        <v>21862</v>
      </c>
      <c r="F307" s="7" t="s">
        <v>196</v>
      </c>
      <c r="G307" s="7" t="s">
        <v>24</v>
      </c>
      <c r="H307" s="7" t="s">
        <v>20994</v>
      </c>
      <c r="I307" s="7" t="s">
        <v>21863</v>
      </c>
      <c r="J307" s="7" t="s">
        <v>21864</v>
      </c>
      <c r="K307" s="7" t="s">
        <v>21864</v>
      </c>
      <c r="L307" s="7" t="s">
        <v>21292</v>
      </c>
      <c r="M307" s="7" t="s">
        <v>20494</v>
      </c>
      <c r="N307" s="8" t="s">
        <v>20495</v>
      </c>
    </row>
    <row r="308" spans="1:14" ht="56.25" x14ac:dyDescent="0.25">
      <c r="A308" s="6" t="s">
        <v>1968</v>
      </c>
      <c r="B308" s="7" t="s">
        <v>21855</v>
      </c>
      <c r="C308" s="7" t="s">
        <v>21865</v>
      </c>
      <c r="D308" s="7" t="s">
        <v>21857</v>
      </c>
      <c r="E308" s="7" t="s">
        <v>21866</v>
      </c>
      <c r="F308" s="7" t="s">
        <v>196</v>
      </c>
      <c r="G308" s="7" t="s">
        <v>24</v>
      </c>
      <c r="H308" s="7" t="s">
        <v>20994</v>
      </c>
      <c r="I308" s="7" t="s">
        <v>21867</v>
      </c>
      <c r="J308" s="7" t="s">
        <v>21868</v>
      </c>
      <c r="K308" s="7" t="s">
        <v>21868</v>
      </c>
      <c r="L308" s="7" t="s">
        <v>21292</v>
      </c>
      <c r="M308" s="7" t="s">
        <v>20494</v>
      </c>
      <c r="N308" s="8" t="s">
        <v>20495</v>
      </c>
    </row>
    <row r="309" spans="1:14" ht="56.25" x14ac:dyDescent="0.25">
      <c r="A309" s="6" t="s">
        <v>1975</v>
      </c>
      <c r="B309" s="7" t="s">
        <v>21855</v>
      </c>
      <c r="C309" s="7" t="s">
        <v>21869</v>
      </c>
      <c r="D309" s="7" t="s">
        <v>21857</v>
      </c>
      <c r="E309" s="7" t="s">
        <v>21870</v>
      </c>
      <c r="F309" s="7" t="s">
        <v>196</v>
      </c>
      <c r="G309" s="7" t="s">
        <v>24</v>
      </c>
      <c r="H309" s="7" t="s">
        <v>20994</v>
      </c>
      <c r="I309" s="7" t="s">
        <v>21871</v>
      </c>
      <c r="J309" s="7" t="s">
        <v>21872</v>
      </c>
      <c r="K309" s="7" t="s">
        <v>21872</v>
      </c>
      <c r="L309" s="7" t="s">
        <v>21292</v>
      </c>
      <c r="M309" s="7" t="s">
        <v>20494</v>
      </c>
      <c r="N309" s="8" t="s">
        <v>20495</v>
      </c>
    </row>
    <row r="310" spans="1:14" ht="67.5" x14ac:dyDescent="0.25">
      <c r="A310" s="6" t="s">
        <v>1980</v>
      </c>
      <c r="B310" s="7" t="s">
        <v>21873</v>
      </c>
      <c r="C310" s="7" t="s">
        <v>21874</v>
      </c>
      <c r="D310" s="7" t="s">
        <v>21875</v>
      </c>
      <c r="E310" s="7" t="s">
        <v>21876</v>
      </c>
      <c r="F310" s="7" t="s">
        <v>189</v>
      </c>
      <c r="G310" s="7" t="s">
        <v>315</v>
      </c>
      <c r="H310" s="7" t="s">
        <v>20994</v>
      </c>
      <c r="I310" s="7" t="s">
        <v>21877</v>
      </c>
      <c r="J310" s="7" t="s">
        <v>20997</v>
      </c>
      <c r="K310" s="7" t="s">
        <v>20997</v>
      </c>
      <c r="L310" s="7" t="s">
        <v>21292</v>
      </c>
      <c r="M310" s="7" t="s">
        <v>20494</v>
      </c>
      <c r="N310" s="8" t="s">
        <v>20495</v>
      </c>
    </row>
    <row r="311" spans="1:14" ht="67.5" x14ac:dyDescent="0.25">
      <c r="A311" s="6" t="s">
        <v>1984</v>
      </c>
      <c r="B311" s="7" t="s">
        <v>21873</v>
      </c>
      <c r="C311" s="7" t="s">
        <v>21878</v>
      </c>
      <c r="D311" s="7" t="s">
        <v>21875</v>
      </c>
      <c r="E311" s="7" t="s">
        <v>21879</v>
      </c>
      <c r="F311" s="7" t="s">
        <v>189</v>
      </c>
      <c r="G311" s="7" t="s">
        <v>315</v>
      </c>
      <c r="H311" s="7" t="s">
        <v>20994</v>
      </c>
      <c r="I311" s="7" t="s">
        <v>21880</v>
      </c>
      <c r="J311" s="7" t="s">
        <v>21002</v>
      </c>
      <c r="K311" s="7" t="s">
        <v>21002</v>
      </c>
      <c r="L311" s="7" t="s">
        <v>21292</v>
      </c>
      <c r="M311" s="7" t="s">
        <v>20494</v>
      </c>
      <c r="N311" s="8" t="s">
        <v>20495</v>
      </c>
    </row>
    <row r="312" spans="1:14" ht="67.5" x14ac:dyDescent="0.25">
      <c r="A312" s="6" t="s">
        <v>1987</v>
      </c>
      <c r="B312" s="7" t="s">
        <v>21873</v>
      </c>
      <c r="C312" s="7" t="s">
        <v>21881</v>
      </c>
      <c r="D312" s="7" t="s">
        <v>21875</v>
      </c>
      <c r="E312" s="7" t="s">
        <v>21882</v>
      </c>
      <c r="F312" s="7" t="s">
        <v>189</v>
      </c>
      <c r="G312" s="7" t="s">
        <v>315</v>
      </c>
      <c r="H312" s="7" t="s">
        <v>20994</v>
      </c>
      <c r="I312" s="7" t="s">
        <v>21883</v>
      </c>
      <c r="J312" s="7" t="s">
        <v>21007</v>
      </c>
      <c r="K312" s="7" t="s">
        <v>21007</v>
      </c>
      <c r="L312" s="7" t="s">
        <v>21292</v>
      </c>
      <c r="M312" s="7" t="s">
        <v>20494</v>
      </c>
      <c r="N312" s="8" t="s">
        <v>20495</v>
      </c>
    </row>
    <row r="313" spans="1:14" ht="67.5" x14ac:dyDescent="0.25">
      <c r="A313" s="6" t="s">
        <v>1989</v>
      </c>
      <c r="B313" s="7" t="s">
        <v>21873</v>
      </c>
      <c r="C313" s="7" t="s">
        <v>21884</v>
      </c>
      <c r="D313" s="7" t="s">
        <v>21875</v>
      </c>
      <c r="E313" s="7" t="s">
        <v>21885</v>
      </c>
      <c r="F313" s="7" t="s">
        <v>189</v>
      </c>
      <c r="G313" s="7" t="s">
        <v>315</v>
      </c>
      <c r="H313" s="7" t="s">
        <v>20994</v>
      </c>
      <c r="I313" s="7" t="s">
        <v>21886</v>
      </c>
      <c r="J313" s="7" t="s">
        <v>21012</v>
      </c>
      <c r="K313" s="7" t="s">
        <v>21012</v>
      </c>
      <c r="L313" s="7" t="s">
        <v>21292</v>
      </c>
      <c r="M313" s="7" t="s">
        <v>20494</v>
      </c>
      <c r="N313" s="8" t="s">
        <v>20495</v>
      </c>
    </row>
    <row r="314" spans="1:14" ht="67.5" x14ac:dyDescent="0.25">
      <c r="A314" s="6" t="s">
        <v>1992</v>
      </c>
      <c r="B314" s="7" t="s">
        <v>21873</v>
      </c>
      <c r="C314" s="7" t="s">
        <v>21887</v>
      </c>
      <c r="D314" s="7" t="s">
        <v>21875</v>
      </c>
      <c r="E314" s="7" t="s">
        <v>21888</v>
      </c>
      <c r="F314" s="7" t="s">
        <v>189</v>
      </c>
      <c r="G314" s="7" t="s">
        <v>315</v>
      </c>
      <c r="H314" s="7" t="s">
        <v>20994</v>
      </c>
      <c r="I314" s="7" t="s">
        <v>21889</v>
      </c>
      <c r="J314" s="7" t="s">
        <v>21017</v>
      </c>
      <c r="K314" s="7" t="s">
        <v>21017</v>
      </c>
      <c r="L314" s="7" t="s">
        <v>21292</v>
      </c>
      <c r="M314" s="7" t="s">
        <v>20494</v>
      </c>
      <c r="N314" s="8" t="s">
        <v>20495</v>
      </c>
    </row>
    <row r="315" spans="1:14" ht="22.5" x14ac:dyDescent="0.25">
      <c r="A315" s="6" t="s">
        <v>1994</v>
      </c>
      <c r="B315" s="7" t="s">
        <v>21890</v>
      </c>
      <c r="C315" s="7" t="s">
        <v>21891</v>
      </c>
      <c r="D315" s="7" t="s">
        <v>20896</v>
      </c>
      <c r="E315" s="7" t="s">
        <v>21892</v>
      </c>
      <c r="F315" s="7" t="s">
        <v>23</v>
      </c>
      <c r="G315" s="7" t="s">
        <v>315</v>
      </c>
      <c r="H315" s="7" t="s">
        <v>21893</v>
      </c>
      <c r="I315" s="7" t="s">
        <v>21894</v>
      </c>
      <c r="J315" s="7" t="s">
        <v>21895</v>
      </c>
      <c r="K315" s="7" t="s">
        <v>21895</v>
      </c>
      <c r="L315" s="7" t="s">
        <v>21896</v>
      </c>
      <c r="M315" s="7" t="s">
        <v>20494</v>
      </c>
      <c r="N315" s="8" t="s">
        <v>20495</v>
      </c>
    </row>
    <row r="316" spans="1:14" ht="45" x14ac:dyDescent="0.25">
      <c r="A316" s="6" t="s">
        <v>1999</v>
      </c>
      <c r="B316" s="7" t="s">
        <v>21897</v>
      </c>
      <c r="C316" s="7" t="s">
        <v>21898</v>
      </c>
      <c r="D316" s="7" t="s">
        <v>21654</v>
      </c>
      <c r="E316" s="7" t="s">
        <v>21899</v>
      </c>
      <c r="F316" s="7" t="s">
        <v>21900</v>
      </c>
      <c r="G316" s="7" t="s">
        <v>315</v>
      </c>
      <c r="H316" s="7" t="s">
        <v>21901</v>
      </c>
      <c r="I316" s="7" t="s">
        <v>21902</v>
      </c>
      <c r="J316" s="7" t="s">
        <v>21903</v>
      </c>
      <c r="K316" s="7" t="s">
        <v>21903</v>
      </c>
      <c r="L316" s="7" t="s">
        <v>21904</v>
      </c>
      <c r="M316" s="7" t="s">
        <v>20494</v>
      </c>
      <c r="N316" s="8" t="s">
        <v>20495</v>
      </c>
    </row>
    <row r="317" spans="1:14" ht="45" x14ac:dyDescent="0.25">
      <c r="A317" s="6" t="s">
        <v>2002</v>
      </c>
      <c r="B317" s="7" t="s">
        <v>21905</v>
      </c>
      <c r="C317" s="7" t="s">
        <v>21906</v>
      </c>
      <c r="D317" s="7" t="s">
        <v>3157</v>
      </c>
      <c r="E317" s="7" t="s">
        <v>21907</v>
      </c>
      <c r="F317" s="7" t="s">
        <v>302</v>
      </c>
      <c r="G317" s="7" t="s">
        <v>315</v>
      </c>
      <c r="H317" s="7" t="s">
        <v>21908</v>
      </c>
      <c r="I317" s="7" t="s">
        <v>21909</v>
      </c>
      <c r="J317" s="7" t="s">
        <v>21910</v>
      </c>
      <c r="K317" s="7" t="s">
        <v>21910</v>
      </c>
      <c r="L317" s="7" t="s">
        <v>20853</v>
      </c>
      <c r="M317" s="7" t="s">
        <v>20494</v>
      </c>
      <c r="N317" s="8" t="s">
        <v>20495</v>
      </c>
    </row>
    <row r="318" spans="1:14" ht="67.5" x14ac:dyDescent="0.25">
      <c r="A318" s="6" t="s">
        <v>2006</v>
      </c>
      <c r="B318" s="7" t="s">
        <v>21911</v>
      </c>
      <c r="C318" s="7" t="s">
        <v>21912</v>
      </c>
      <c r="D318" s="7" t="s">
        <v>21312</v>
      </c>
      <c r="E318" s="7" t="s">
        <v>21913</v>
      </c>
      <c r="F318" s="7" t="s">
        <v>196</v>
      </c>
      <c r="G318" s="7" t="s">
        <v>24</v>
      </c>
      <c r="H318" s="7" t="s">
        <v>20966</v>
      </c>
      <c r="I318" s="7" t="s">
        <v>21914</v>
      </c>
      <c r="J318" s="7" t="s">
        <v>21915</v>
      </c>
      <c r="K318" s="7" t="s">
        <v>20968</v>
      </c>
      <c r="L318" s="7" t="s">
        <v>21292</v>
      </c>
      <c r="M318" s="7" t="s">
        <v>20494</v>
      </c>
      <c r="N318" s="8" t="s">
        <v>20495</v>
      </c>
    </row>
    <row r="319" spans="1:14" ht="67.5" x14ac:dyDescent="0.25">
      <c r="A319" s="6" t="s">
        <v>2013</v>
      </c>
      <c r="B319" s="7" t="s">
        <v>21911</v>
      </c>
      <c r="C319" s="7" t="s">
        <v>21916</v>
      </c>
      <c r="D319" s="7" t="s">
        <v>21917</v>
      </c>
      <c r="E319" s="7" t="s">
        <v>21918</v>
      </c>
      <c r="F319" s="7" t="s">
        <v>23</v>
      </c>
      <c r="G319" s="7" t="s">
        <v>24</v>
      </c>
      <c r="H319" s="7" t="s">
        <v>20966</v>
      </c>
      <c r="I319" s="7" t="s">
        <v>21919</v>
      </c>
      <c r="J319" s="7" t="s">
        <v>21920</v>
      </c>
      <c r="K319" s="7" t="s">
        <v>20973</v>
      </c>
      <c r="L319" s="7" t="s">
        <v>21292</v>
      </c>
      <c r="M319" s="7" t="s">
        <v>20494</v>
      </c>
      <c r="N319" s="8" t="s">
        <v>20495</v>
      </c>
    </row>
    <row r="320" spans="1:14" ht="67.5" x14ac:dyDescent="0.25">
      <c r="A320" s="6" t="s">
        <v>2019</v>
      </c>
      <c r="B320" s="7" t="s">
        <v>21911</v>
      </c>
      <c r="C320" s="7" t="s">
        <v>21921</v>
      </c>
      <c r="D320" s="7" t="s">
        <v>21917</v>
      </c>
      <c r="E320" s="7" t="s">
        <v>21922</v>
      </c>
      <c r="F320" s="7" t="s">
        <v>23</v>
      </c>
      <c r="G320" s="7" t="s">
        <v>24</v>
      </c>
      <c r="H320" s="7" t="s">
        <v>20966</v>
      </c>
      <c r="I320" s="7" t="s">
        <v>21923</v>
      </c>
      <c r="J320" s="7" t="s">
        <v>21924</v>
      </c>
      <c r="K320" s="7" t="s">
        <v>20977</v>
      </c>
      <c r="L320" s="7" t="s">
        <v>21292</v>
      </c>
      <c r="M320" s="7" t="s">
        <v>20494</v>
      </c>
      <c r="N320" s="8" t="s">
        <v>20495</v>
      </c>
    </row>
    <row r="321" spans="1:14" ht="56.25" x14ac:dyDescent="0.25">
      <c r="A321" s="6" t="s">
        <v>2026</v>
      </c>
      <c r="B321" s="7" t="s">
        <v>21911</v>
      </c>
      <c r="C321" s="7" t="s">
        <v>21925</v>
      </c>
      <c r="D321" s="7" t="s">
        <v>21917</v>
      </c>
      <c r="E321" s="7" t="s">
        <v>21926</v>
      </c>
      <c r="F321" s="7" t="s">
        <v>23</v>
      </c>
      <c r="G321" s="7" t="s">
        <v>24</v>
      </c>
      <c r="H321" s="7" t="s">
        <v>20966</v>
      </c>
      <c r="I321" s="7" t="s">
        <v>21927</v>
      </c>
      <c r="J321" s="7" t="s">
        <v>21928</v>
      </c>
      <c r="K321" s="7" t="s">
        <v>20981</v>
      </c>
      <c r="L321" s="7" t="s">
        <v>21292</v>
      </c>
      <c r="M321" s="7" t="s">
        <v>20494</v>
      </c>
      <c r="N321" s="8" t="s">
        <v>20495</v>
      </c>
    </row>
    <row r="322" spans="1:14" ht="67.5" x14ac:dyDescent="0.25">
      <c r="A322" s="6" t="s">
        <v>2029</v>
      </c>
      <c r="B322" s="7" t="s">
        <v>21911</v>
      </c>
      <c r="C322" s="7" t="s">
        <v>21929</v>
      </c>
      <c r="D322" s="7" t="s">
        <v>21917</v>
      </c>
      <c r="E322" s="7" t="s">
        <v>21930</v>
      </c>
      <c r="F322" s="7" t="s">
        <v>23</v>
      </c>
      <c r="G322" s="7" t="s">
        <v>24</v>
      </c>
      <c r="H322" s="7" t="s">
        <v>20966</v>
      </c>
      <c r="I322" s="7" t="s">
        <v>21931</v>
      </c>
      <c r="J322" s="7" t="s">
        <v>21932</v>
      </c>
      <c r="K322" s="7" t="s">
        <v>20985</v>
      </c>
      <c r="L322" s="7" t="s">
        <v>21292</v>
      </c>
      <c r="M322" s="7" t="s">
        <v>20494</v>
      </c>
      <c r="N322" s="8" t="s">
        <v>20495</v>
      </c>
    </row>
    <row r="323" spans="1:14" ht="56.25" x14ac:dyDescent="0.25">
      <c r="A323" s="6" t="s">
        <v>2035</v>
      </c>
      <c r="B323" s="7" t="s">
        <v>21911</v>
      </c>
      <c r="C323" s="7" t="s">
        <v>21933</v>
      </c>
      <c r="D323" s="7" t="s">
        <v>21917</v>
      </c>
      <c r="E323" s="7" t="s">
        <v>21934</v>
      </c>
      <c r="F323" s="7" t="s">
        <v>23</v>
      </c>
      <c r="G323" s="7" t="s">
        <v>24</v>
      </c>
      <c r="H323" s="7" t="s">
        <v>20966</v>
      </c>
      <c r="I323" s="7" t="s">
        <v>21935</v>
      </c>
      <c r="J323" s="7" t="s">
        <v>21936</v>
      </c>
      <c r="K323" s="7" t="s">
        <v>20989</v>
      </c>
      <c r="L323" s="7" t="s">
        <v>21292</v>
      </c>
      <c r="M323" s="7" t="s">
        <v>20494</v>
      </c>
      <c r="N323" s="8" t="s">
        <v>20495</v>
      </c>
    </row>
    <row r="324" spans="1:14" ht="22.5" x14ac:dyDescent="0.25">
      <c r="A324" s="6" t="s">
        <v>2042</v>
      </c>
      <c r="B324" s="7" t="s">
        <v>21937</v>
      </c>
      <c r="C324" s="7" t="s">
        <v>21938</v>
      </c>
      <c r="D324" s="7" t="s">
        <v>21939</v>
      </c>
      <c r="E324" s="7" t="s">
        <v>21940</v>
      </c>
      <c r="F324" s="7" t="s">
        <v>314</v>
      </c>
      <c r="G324" s="7" t="s">
        <v>315</v>
      </c>
      <c r="H324" s="7" t="s">
        <v>21941</v>
      </c>
      <c r="I324" s="7" t="s">
        <v>21942</v>
      </c>
      <c r="J324" s="7" t="s">
        <v>21943</v>
      </c>
      <c r="K324" s="7" t="s">
        <v>21943</v>
      </c>
      <c r="L324" s="7" t="s">
        <v>21944</v>
      </c>
      <c r="M324" s="7" t="s">
        <v>20494</v>
      </c>
      <c r="N324" s="8" t="s">
        <v>20495</v>
      </c>
    </row>
    <row r="325" spans="1:14" ht="22.5" x14ac:dyDescent="0.25">
      <c r="A325" s="6" t="s">
        <v>2049</v>
      </c>
      <c r="B325" s="7" t="s">
        <v>21945</v>
      </c>
      <c r="C325" s="7" t="s">
        <v>21946</v>
      </c>
      <c r="D325" s="7" t="s">
        <v>21947</v>
      </c>
      <c r="E325" s="7" t="s">
        <v>21948</v>
      </c>
      <c r="F325" s="7" t="s">
        <v>79</v>
      </c>
      <c r="G325" s="7" t="s">
        <v>315</v>
      </c>
      <c r="H325" s="7" t="s">
        <v>21949</v>
      </c>
      <c r="I325" s="7" t="s">
        <v>20730</v>
      </c>
      <c r="J325" s="7" t="s">
        <v>20731</v>
      </c>
      <c r="K325" s="7" t="s">
        <v>20731</v>
      </c>
      <c r="L325" s="7" t="s">
        <v>21950</v>
      </c>
      <c r="M325" s="7" t="s">
        <v>20494</v>
      </c>
      <c r="N325" s="8" t="s">
        <v>20495</v>
      </c>
    </row>
    <row r="326" spans="1:14" ht="22.5" x14ac:dyDescent="0.25">
      <c r="A326" s="6" t="s">
        <v>2057</v>
      </c>
      <c r="B326" s="7" t="s">
        <v>21945</v>
      </c>
      <c r="C326" s="7" t="s">
        <v>21951</v>
      </c>
      <c r="D326" s="7" t="s">
        <v>21952</v>
      </c>
      <c r="E326" s="7" t="s">
        <v>21953</v>
      </c>
      <c r="F326" s="7" t="s">
        <v>79</v>
      </c>
      <c r="G326" s="7" t="s">
        <v>315</v>
      </c>
      <c r="H326" s="7" t="s">
        <v>21949</v>
      </c>
      <c r="I326" s="7" t="s">
        <v>20735</v>
      </c>
      <c r="J326" s="7" t="s">
        <v>20736</v>
      </c>
      <c r="K326" s="7" t="s">
        <v>20736</v>
      </c>
      <c r="L326" s="7" t="s">
        <v>20688</v>
      </c>
      <c r="M326" s="7" t="s">
        <v>20494</v>
      </c>
      <c r="N326" s="8" t="s">
        <v>20495</v>
      </c>
    </row>
    <row r="327" spans="1:14" ht="22.5" x14ac:dyDescent="0.25">
      <c r="A327" s="6" t="s">
        <v>2063</v>
      </c>
      <c r="B327" s="7" t="s">
        <v>21954</v>
      </c>
      <c r="C327" s="7" t="s">
        <v>21955</v>
      </c>
      <c r="D327" s="7" t="s">
        <v>788</v>
      </c>
      <c r="E327" s="7" t="s">
        <v>21956</v>
      </c>
      <c r="F327" s="7" t="s">
        <v>302</v>
      </c>
      <c r="G327" s="7" t="s">
        <v>315</v>
      </c>
      <c r="H327" s="7" t="s">
        <v>21957</v>
      </c>
      <c r="I327" s="7" t="s">
        <v>21958</v>
      </c>
      <c r="J327" s="7" t="s">
        <v>21959</v>
      </c>
      <c r="K327" s="7" t="s">
        <v>21960</v>
      </c>
      <c r="L327" s="7" t="s">
        <v>20571</v>
      </c>
      <c r="M327" s="7" t="s">
        <v>20494</v>
      </c>
      <c r="N327" s="8" t="s">
        <v>20495</v>
      </c>
    </row>
    <row r="328" spans="1:14" ht="22.5" x14ac:dyDescent="0.25">
      <c r="A328" s="6" t="s">
        <v>2070</v>
      </c>
      <c r="B328" s="7" t="s">
        <v>21954</v>
      </c>
      <c r="C328" s="7" t="s">
        <v>21961</v>
      </c>
      <c r="D328" s="7" t="s">
        <v>788</v>
      </c>
      <c r="E328" s="7" t="s">
        <v>21962</v>
      </c>
      <c r="F328" s="7" t="s">
        <v>302</v>
      </c>
      <c r="G328" s="7" t="s">
        <v>315</v>
      </c>
      <c r="H328" s="7" t="s">
        <v>21957</v>
      </c>
      <c r="I328" s="7" t="s">
        <v>21958</v>
      </c>
      <c r="J328" s="7" t="s">
        <v>21959</v>
      </c>
      <c r="K328" s="7" t="s">
        <v>21959</v>
      </c>
      <c r="L328" s="7" t="s">
        <v>20571</v>
      </c>
      <c r="M328" s="7" t="s">
        <v>20494</v>
      </c>
      <c r="N328" s="8" t="s">
        <v>20495</v>
      </c>
    </row>
    <row r="329" spans="1:14" ht="45" x14ac:dyDescent="0.25">
      <c r="A329" s="6" t="s">
        <v>2078</v>
      </c>
      <c r="B329" s="7" t="s">
        <v>21963</v>
      </c>
      <c r="C329" s="7" t="s">
        <v>21964</v>
      </c>
      <c r="D329" s="7" t="s">
        <v>21965</v>
      </c>
      <c r="E329" s="7" t="s">
        <v>21966</v>
      </c>
      <c r="F329" s="7" t="s">
        <v>23</v>
      </c>
      <c r="G329" s="7" t="s">
        <v>315</v>
      </c>
      <c r="H329" s="7" t="s">
        <v>21967</v>
      </c>
      <c r="I329" s="7" t="s">
        <v>21968</v>
      </c>
      <c r="J329" s="7" t="s">
        <v>21969</v>
      </c>
      <c r="K329" s="7" t="s">
        <v>21969</v>
      </c>
      <c r="L329" s="7" t="s">
        <v>21970</v>
      </c>
      <c r="M329" s="7" t="s">
        <v>20494</v>
      </c>
      <c r="N329" s="8" t="s">
        <v>20495</v>
      </c>
    </row>
    <row r="330" spans="1:14" ht="22.5" x14ac:dyDescent="0.25">
      <c r="A330" s="6" t="s">
        <v>2085</v>
      </c>
      <c r="B330" s="7" t="s">
        <v>21971</v>
      </c>
      <c r="C330" s="7" t="s">
        <v>21972</v>
      </c>
      <c r="D330" s="7" t="s">
        <v>1754</v>
      </c>
      <c r="E330" s="7" t="s">
        <v>21973</v>
      </c>
      <c r="F330" s="7" t="s">
        <v>189</v>
      </c>
      <c r="G330" s="7" t="s">
        <v>315</v>
      </c>
      <c r="H330" s="7" t="s">
        <v>21974</v>
      </c>
      <c r="I330" s="7" t="s">
        <v>21975</v>
      </c>
      <c r="J330" s="7" t="s">
        <v>21976</v>
      </c>
      <c r="K330" s="7" t="s">
        <v>21976</v>
      </c>
      <c r="L330" s="7" t="s">
        <v>21697</v>
      </c>
      <c r="M330" s="7" t="s">
        <v>20494</v>
      </c>
      <c r="N330" s="8" t="s">
        <v>20495</v>
      </c>
    </row>
    <row r="331" spans="1:14" ht="22.5" x14ac:dyDescent="0.25">
      <c r="A331" s="6" t="s">
        <v>2092</v>
      </c>
      <c r="B331" s="7" t="s">
        <v>21971</v>
      </c>
      <c r="C331" s="7" t="s">
        <v>21977</v>
      </c>
      <c r="D331" s="7" t="s">
        <v>1754</v>
      </c>
      <c r="E331" s="7" t="s">
        <v>21978</v>
      </c>
      <c r="F331" s="7" t="s">
        <v>189</v>
      </c>
      <c r="G331" s="7" t="s">
        <v>315</v>
      </c>
      <c r="H331" s="7" t="s">
        <v>21974</v>
      </c>
      <c r="I331" s="7" t="s">
        <v>21975</v>
      </c>
      <c r="J331" s="7" t="s">
        <v>21976</v>
      </c>
      <c r="K331" s="7" t="s">
        <v>21976</v>
      </c>
      <c r="L331" s="7" t="s">
        <v>21697</v>
      </c>
      <c r="M331" s="7" t="s">
        <v>20494</v>
      </c>
      <c r="N331" s="8" t="s">
        <v>20495</v>
      </c>
    </row>
    <row r="332" spans="1:14" ht="22.5" x14ac:dyDescent="0.25">
      <c r="A332" s="6" t="s">
        <v>2099</v>
      </c>
      <c r="B332" s="7" t="s">
        <v>21971</v>
      </c>
      <c r="C332" s="7" t="s">
        <v>21979</v>
      </c>
      <c r="D332" s="7" t="s">
        <v>1754</v>
      </c>
      <c r="E332" s="7" t="s">
        <v>21980</v>
      </c>
      <c r="F332" s="7" t="s">
        <v>189</v>
      </c>
      <c r="G332" s="7" t="s">
        <v>315</v>
      </c>
      <c r="H332" s="7" t="s">
        <v>21974</v>
      </c>
      <c r="I332" s="7" t="s">
        <v>21975</v>
      </c>
      <c r="J332" s="7" t="s">
        <v>21976</v>
      </c>
      <c r="K332" s="7" t="s">
        <v>21976</v>
      </c>
      <c r="L332" s="7" t="s">
        <v>21697</v>
      </c>
      <c r="M332" s="7" t="s">
        <v>20494</v>
      </c>
      <c r="N332" s="8" t="s">
        <v>20495</v>
      </c>
    </row>
    <row r="333" spans="1:14" ht="33.75" x14ac:dyDescent="0.25">
      <c r="A333" s="6" t="s">
        <v>2111</v>
      </c>
      <c r="B333" s="7" t="s">
        <v>21981</v>
      </c>
      <c r="C333" s="7" t="s">
        <v>21982</v>
      </c>
      <c r="D333" s="7" t="s">
        <v>21983</v>
      </c>
      <c r="E333" s="7" t="s">
        <v>21984</v>
      </c>
      <c r="F333" s="7" t="s">
        <v>635</v>
      </c>
      <c r="G333" s="7" t="s">
        <v>315</v>
      </c>
      <c r="H333" s="7" t="s">
        <v>21985</v>
      </c>
      <c r="I333" s="7" t="s">
        <v>21986</v>
      </c>
      <c r="J333" s="7" t="s">
        <v>21987</v>
      </c>
      <c r="K333" s="7" t="s">
        <v>21987</v>
      </c>
      <c r="L333" s="7" t="s">
        <v>21988</v>
      </c>
      <c r="M333" s="7" t="s">
        <v>20494</v>
      </c>
      <c r="N333" s="8" t="s">
        <v>20495</v>
      </c>
    </row>
    <row r="334" spans="1:14" ht="33.75" x14ac:dyDescent="0.25">
      <c r="A334" s="6" t="s">
        <v>2103</v>
      </c>
      <c r="B334" s="7" t="s">
        <v>21981</v>
      </c>
      <c r="C334" s="7" t="s">
        <v>21982</v>
      </c>
      <c r="D334" s="7" t="s">
        <v>21989</v>
      </c>
      <c r="E334" s="7" t="s">
        <v>21990</v>
      </c>
      <c r="F334" s="7" t="s">
        <v>635</v>
      </c>
      <c r="G334" s="7" t="s">
        <v>315</v>
      </c>
      <c r="H334" s="7" t="s">
        <v>21985</v>
      </c>
      <c r="I334" s="7" t="s">
        <v>21991</v>
      </c>
      <c r="J334" s="7" t="s">
        <v>21992</v>
      </c>
      <c r="K334" s="7" t="s">
        <v>21992</v>
      </c>
      <c r="L334" s="7" t="s">
        <v>21988</v>
      </c>
      <c r="M334" s="7" t="s">
        <v>20494</v>
      </c>
      <c r="N334" s="8" t="s">
        <v>20495</v>
      </c>
    </row>
    <row r="335" spans="1:14" ht="56.25" x14ac:dyDescent="0.25">
      <c r="A335" s="6" t="s">
        <v>2123</v>
      </c>
      <c r="B335" s="7" t="s">
        <v>21993</v>
      </c>
      <c r="C335" s="7" t="s">
        <v>21994</v>
      </c>
      <c r="D335" s="7" t="s">
        <v>20629</v>
      </c>
      <c r="E335" s="7" t="s">
        <v>21995</v>
      </c>
      <c r="F335" s="7" t="s">
        <v>79</v>
      </c>
      <c r="G335" s="7" t="s">
        <v>315</v>
      </c>
      <c r="H335" s="7" t="s">
        <v>21996</v>
      </c>
      <c r="I335" s="7" t="s">
        <v>21997</v>
      </c>
      <c r="J335" s="7" t="s">
        <v>21998</v>
      </c>
      <c r="K335" s="7" t="s">
        <v>21998</v>
      </c>
      <c r="L335" s="7" t="s">
        <v>20590</v>
      </c>
      <c r="M335" s="7" t="s">
        <v>20494</v>
      </c>
      <c r="N335" s="8" t="s">
        <v>20495</v>
      </c>
    </row>
    <row r="336" spans="1:14" ht="56.25" x14ac:dyDescent="0.25">
      <c r="A336" s="6" t="s">
        <v>2117</v>
      </c>
      <c r="B336" s="7" t="s">
        <v>21993</v>
      </c>
      <c r="C336" s="7" t="s">
        <v>21994</v>
      </c>
      <c r="D336" s="7" t="s">
        <v>487</v>
      </c>
      <c r="E336" s="7" t="s">
        <v>21999</v>
      </c>
      <c r="F336" s="7" t="s">
        <v>79</v>
      </c>
      <c r="G336" s="7" t="s">
        <v>315</v>
      </c>
      <c r="H336" s="7" t="s">
        <v>21996</v>
      </c>
      <c r="I336" s="7" t="s">
        <v>20739</v>
      </c>
      <c r="J336" s="7" t="s">
        <v>20740</v>
      </c>
      <c r="K336" s="7" t="s">
        <v>20740</v>
      </c>
      <c r="L336" s="7" t="s">
        <v>20590</v>
      </c>
      <c r="M336" s="7" t="s">
        <v>20494</v>
      </c>
      <c r="N336" s="8" t="s">
        <v>20495</v>
      </c>
    </row>
    <row r="337" spans="1:14" ht="33.75" x14ac:dyDescent="0.25">
      <c r="A337" s="6" t="s">
        <v>2129</v>
      </c>
      <c r="B337" s="7" t="s">
        <v>22000</v>
      </c>
      <c r="C337" s="7" t="s">
        <v>22001</v>
      </c>
      <c r="D337" s="7" t="s">
        <v>22002</v>
      </c>
      <c r="E337" s="7" t="s">
        <v>22003</v>
      </c>
      <c r="F337" s="7" t="s">
        <v>23</v>
      </c>
      <c r="G337" s="7" t="s">
        <v>315</v>
      </c>
      <c r="H337" s="7" t="s">
        <v>22004</v>
      </c>
      <c r="I337" s="7" t="s">
        <v>9523</v>
      </c>
      <c r="J337" s="7" t="s">
        <v>10703</v>
      </c>
      <c r="K337" s="7" t="s">
        <v>10703</v>
      </c>
      <c r="L337" s="7" t="s">
        <v>22005</v>
      </c>
      <c r="M337" s="7" t="s">
        <v>20494</v>
      </c>
      <c r="N337" s="8" t="s">
        <v>20495</v>
      </c>
    </row>
    <row r="338" spans="1:14" ht="33.75" x14ac:dyDescent="0.25">
      <c r="A338" s="6" t="s">
        <v>2135</v>
      </c>
      <c r="B338" s="7" t="s">
        <v>22000</v>
      </c>
      <c r="C338" s="7" t="s">
        <v>22006</v>
      </c>
      <c r="D338" s="7" t="s">
        <v>22002</v>
      </c>
      <c r="E338" s="7" t="s">
        <v>22007</v>
      </c>
      <c r="F338" s="7" t="s">
        <v>905</v>
      </c>
      <c r="G338" s="7" t="s">
        <v>315</v>
      </c>
      <c r="H338" s="7" t="s">
        <v>22004</v>
      </c>
      <c r="I338" s="7" t="s">
        <v>22008</v>
      </c>
      <c r="J338" s="7" t="s">
        <v>22009</v>
      </c>
      <c r="K338" s="7" t="s">
        <v>22009</v>
      </c>
      <c r="L338" s="7" t="s">
        <v>22005</v>
      </c>
      <c r="M338" s="7" t="s">
        <v>20494</v>
      </c>
      <c r="N338" s="8" t="s">
        <v>20495</v>
      </c>
    </row>
    <row r="339" spans="1:14" ht="56.25" x14ac:dyDescent="0.25">
      <c r="A339" s="6" t="s">
        <v>2140</v>
      </c>
      <c r="B339" s="7" t="s">
        <v>22010</v>
      </c>
      <c r="C339" s="7" t="s">
        <v>22011</v>
      </c>
      <c r="D339" s="7" t="s">
        <v>22012</v>
      </c>
      <c r="E339" s="7" t="s">
        <v>22013</v>
      </c>
      <c r="F339" s="7" t="s">
        <v>291</v>
      </c>
      <c r="G339" s="7" t="s">
        <v>315</v>
      </c>
      <c r="H339" s="7" t="s">
        <v>22014</v>
      </c>
      <c r="I339" s="7" t="s">
        <v>22015</v>
      </c>
      <c r="J339" s="7" t="s">
        <v>22016</v>
      </c>
      <c r="K339" s="7" t="s">
        <v>22017</v>
      </c>
      <c r="L339" s="7" t="s">
        <v>22018</v>
      </c>
      <c r="M339" s="7" t="s">
        <v>20494</v>
      </c>
      <c r="N339" s="8" t="s">
        <v>20495</v>
      </c>
    </row>
    <row r="340" spans="1:14" ht="56.25" x14ac:dyDescent="0.25">
      <c r="A340" s="6" t="s">
        <v>2145</v>
      </c>
      <c r="B340" s="7" t="s">
        <v>22010</v>
      </c>
      <c r="C340" s="7" t="s">
        <v>22019</v>
      </c>
      <c r="D340" s="7" t="s">
        <v>22012</v>
      </c>
      <c r="E340" s="7" t="s">
        <v>22020</v>
      </c>
      <c r="F340" s="7" t="s">
        <v>291</v>
      </c>
      <c r="G340" s="7" t="s">
        <v>315</v>
      </c>
      <c r="H340" s="7" t="s">
        <v>22014</v>
      </c>
      <c r="I340" s="7" t="s">
        <v>22015</v>
      </c>
      <c r="J340" s="7" t="s">
        <v>22016</v>
      </c>
      <c r="K340" s="7" t="s">
        <v>22021</v>
      </c>
      <c r="L340" s="7" t="s">
        <v>22018</v>
      </c>
      <c r="M340" s="7" t="s">
        <v>20494</v>
      </c>
      <c r="N340" s="8" t="s">
        <v>20495</v>
      </c>
    </row>
    <row r="341" spans="1:14" ht="56.25" x14ac:dyDescent="0.25">
      <c r="A341" s="6" t="s">
        <v>2152</v>
      </c>
      <c r="B341" s="7" t="s">
        <v>22010</v>
      </c>
      <c r="C341" s="7" t="s">
        <v>22022</v>
      </c>
      <c r="D341" s="7" t="s">
        <v>22012</v>
      </c>
      <c r="E341" s="7" t="s">
        <v>22023</v>
      </c>
      <c r="F341" s="7" t="s">
        <v>291</v>
      </c>
      <c r="G341" s="7" t="s">
        <v>315</v>
      </c>
      <c r="H341" s="7" t="s">
        <v>22014</v>
      </c>
      <c r="I341" s="7" t="s">
        <v>22015</v>
      </c>
      <c r="J341" s="7" t="s">
        <v>22016</v>
      </c>
      <c r="K341" s="7" t="s">
        <v>22016</v>
      </c>
      <c r="L341" s="7" t="s">
        <v>22018</v>
      </c>
      <c r="M341" s="7" t="s">
        <v>20494</v>
      </c>
      <c r="N341" s="8" t="s">
        <v>20495</v>
      </c>
    </row>
    <row r="342" spans="1:14" ht="22.5" x14ac:dyDescent="0.25">
      <c r="A342" s="6" t="s">
        <v>2158</v>
      </c>
      <c r="B342" s="7" t="s">
        <v>22024</v>
      </c>
      <c r="C342" s="7" t="s">
        <v>22025</v>
      </c>
      <c r="D342" s="7" t="s">
        <v>788</v>
      </c>
      <c r="E342" s="7" t="s">
        <v>22026</v>
      </c>
      <c r="F342" s="7" t="s">
        <v>4728</v>
      </c>
      <c r="G342" s="7" t="s">
        <v>24</v>
      </c>
      <c r="H342" s="7" t="s">
        <v>22027</v>
      </c>
      <c r="I342" s="7" t="s">
        <v>22028</v>
      </c>
      <c r="J342" s="7" t="s">
        <v>22029</v>
      </c>
      <c r="K342" s="7" t="s">
        <v>22029</v>
      </c>
      <c r="L342" s="7" t="s">
        <v>22030</v>
      </c>
      <c r="M342" s="7" t="s">
        <v>20494</v>
      </c>
      <c r="N342" s="8" t="s">
        <v>20495</v>
      </c>
    </row>
    <row r="343" spans="1:14" ht="22.5" x14ac:dyDescent="0.25">
      <c r="A343" s="6" t="s">
        <v>2164</v>
      </c>
      <c r="B343" s="7" t="s">
        <v>22024</v>
      </c>
      <c r="C343" s="7" t="s">
        <v>22025</v>
      </c>
      <c r="D343" s="7" t="s">
        <v>2498</v>
      </c>
      <c r="E343" s="7" t="s">
        <v>22031</v>
      </c>
      <c r="F343" s="7" t="s">
        <v>4728</v>
      </c>
      <c r="G343" s="7" t="s">
        <v>24</v>
      </c>
      <c r="H343" s="7" t="s">
        <v>22027</v>
      </c>
      <c r="I343" s="7" t="s">
        <v>22032</v>
      </c>
      <c r="J343" s="7" t="s">
        <v>22033</v>
      </c>
      <c r="K343" s="7" t="s">
        <v>22033</v>
      </c>
      <c r="L343" s="7" t="s">
        <v>22030</v>
      </c>
      <c r="M343" s="7" t="s">
        <v>20494</v>
      </c>
      <c r="N343" s="8" t="s">
        <v>20495</v>
      </c>
    </row>
    <row r="344" spans="1:14" ht="22.5" x14ac:dyDescent="0.25">
      <c r="A344" s="6" t="s">
        <v>2170</v>
      </c>
      <c r="B344" s="7" t="s">
        <v>22024</v>
      </c>
      <c r="C344" s="7" t="s">
        <v>22034</v>
      </c>
      <c r="D344" s="7" t="s">
        <v>788</v>
      </c>
      <c r="E344" s="7" t="s">
        <v>22035</v>
      </c>
      <c r="F344" s="7" t="s">
        <v>4728</v>
      </c>
      <c r="G344" s="7" t="s">
        <v>24</v>
      </c>
      <c r="H344" s="7" t="s">
        <v>22027</v>
      </c>
      <c r="I344" s="7" t="s">
        <v>22036</v>
      </c>
      <c r="J344" s="7" t="s">
        <v>22037</v>
      </c>
      <c r="K344" s="7" t="s">
        <v>22037</v>
      </c>
      <c r="L344" s="7" t="s">
        <v>22030</v>
      </c>
      <c r="M344" s="7" t="s">
        <v>20494</v>
      </c>
      <c r="N344" s="8" t="s">
        <v>20495</v>
      </c>
    </row>
    <row r="345" spans="1:14" ht="22.5" x14ac:dyDescent="0.25">
      <c r="A345" s="6" t="s">
        <v>2177</v>
      </c>
      <c r="B345" s="7" t="s">
        <v>22024</v>
      </c>
      <c r="C345" s="7" t="s">
        <v>22034</v>
      </c>
      <c r="D345" s="7" t="s">
        <v>1112</v>
      </c>
      <c r="E345" s="7" t="s">
        <v>22038</v>
      </c>
      <c r="F345" s="7" t="s">
        <v>4728</v>
      </c>
      <c r="G345" s="7" t="s">
        <v>24</v>
      </c>
      <c r="H345" s="7" t="s">
        <v>22027</v>
      </c>
      <c r="I345" s="7" t="s">
        <v>22039</v>
      </c>
      <c r="J345" s="7" t="s">
        <v>22040</v>
      </c>
      <c r="K345" s="7" t="s">
        <v>22040</v>
      </c>
      <c r="L345" s="7" t="s">
        <v>22030</v>
      </c>
      <c r="M345" s="7" t="s">
        <v>20494</v>
      </c>
      <c r="N345" s="8" t="s">
        <v>20495</v>
      </c>
    </row>
    <row r="346" spans="1:14" ht="33.75" x14ac:dyDescent="0.25">
      <c r="A346" s="6" t="s">
        <v>2183</v>
      </c>
      <c r="B346" s="7" t="s">
        <v>22041</v>
      </c>
      <c r="C346" s="7" t="s">
        <v>22042</v>
      </c>
      <c r="D346" s="7" t="s">
        <v>22043</v>
      </c>
      <c r="E346" s="7" t="s">
        <v>22044</v>
      </c>
      <c r="F346" s="7" t="s">
        <v>22045</v>
      </c>
      <c r="G346" s="7" t="s">
        <v>22046</v>
      </c>
      <c r="H346" s="7" t="s">
        <v>22047</v>
      </c>
      <c r="I346" s="7" t="s">
        <v>22048</v>
      </c>
      <c r="J346" s="7" t="s">
        <v>22049</v>
      </c>
      <c r="K346" s="7" t="s">
        <v>22049</v>
      </c>
      <c r="L346" s="7" t="s">
        <v>22050</v>
      </c>
      <c r="M346" s="7" t="s">
        <v>20494</v>
      </c>
      <c r="N346" s="8" t="s">
        <v>20495</v>
      </c>
    </row>
    <row r="347" spans="1:14" ht="33.75" x14ac:dyDescent="0.25">
      <c r="A347" s="6" t="s">
        <v>2190</v>
      </c>
      <c r="B347" s="7" t="s">
        <v>22041</v>
      </c>
      <c r="C347" s="7" t="s">
        <v>22051</v>
      </c>
      <c r="D347" s="7" t="s">
        <v>22043</v>
      </c>
      <c r="E347" s="7" t="s">
        <v>22052</v>
      </c>
      <c r="F347" s="7" t="s">
        <v>22045</v>
      </c>
      <c r="G347" s="7" t="s">
        <v>22046</v>
      </c>
      <c r="H347" s="7" t="s">
        <v>22047</v>
      </c>
      <c r="I347" s="7" t="s">
        <v>22053</v>
      </c>
      <c r="J347" s="7" t="s">
        <v>22054</v>
      </c>
      <c r="K347" s="7" t="s">
        <v>22054</v>
      </c>
      <c r="L347" s="7" t="s">
        <v>22050</v>
      </c>
      <c r="M347" s="7" t="s">
        <v>20494</v>
      </c>
      <c r="N347" s="8" t="s">
        <v>20495</v>
      </c>
    </row>
    <row r="348" spans="1:14" ht="33.75" x14ac:dyDescent="0.25">
      <c r="A348" s="6" t="s">
        <v>2197</v>
      </c>
      <c r="B348" s="7" t="s">
        <v>22041</v>
      </c>
      <c r="C348" s="7" t="s">
        <v>22055</v>
      </c>
      <c r="D348" s="7" t="s">
        <v>22056</v>
      </c>
      <c r="E348" s="7" t="s">
        <v>22057</v>
      </c>
      <c r="F348" s="7" t="s">
        <v>22058</v>
      </c>
      <c r="G348" s="7" t="s">
        <v>6000</v>
      </c>
      <c r="H348" s="7" t="s">
        <v>22047</v>
      </c>
      <c r="I348" s="7" t="s">
        <v>22059</v>
      </c>
      <c r="J348" s="7" t="s">
        <v>22060</v>
      </c>
      <c r="K348" s="7" t="s">
        <v>22060</v>
      </c>
      <c r="L348" s="7" t="s">
        <v>22061</v>
      </c>
      <c r="M348" s="7" t="s">
        <v>20494</v>
      </c>
      <c r="N348" s="8" t="s">
        <v>20495</v>
      </c>
    </row>
    <row r="349" spans="1:14" ht="33.75" x14ac:dyDescent="0.25">
      <c r="A349" s="6" t="s">
        <v>2204</v>
      </c>
      <c r="B349" s="7" t="s">
        <v>22062</v>
      </c>
      <c r="C349" s="7" t="s">
        <v>22063</v>
      </c>
      <c r="D349" s="7" t="s">
        <v>22064</v>
      </c>
      <c r="E349" s="7" t="s">
        <v>22065</v>
      </c>
      <c r="F349" s="7" t="s">
        <v>489</v>
      </c>
      <c r="G349" s="7" t="s">
        <v>315</v>
      </c>
      <c r="H349" s="7" t="s">
        <v>22066</v>
      </c>
      <c r="I349" s="7" t="s">
        <v>21631</v>
      </c>
      <c r="J349" s="7" t="s">
        <v>22067</v>
      </c>
      <c r="K349" s="7" t="s">
        <v>22067</v>
      </c>
      <c r="L349" s="7" t="s">
        <v>20626</v>
      </c>
      <c r="M349" s="7" t="s">
        <v>20494</v>
      </c>
      <c r="N349" s="8" t="s">
        <v>20495</v>
      </c>
    </row>
    <row r="350" spans="1:14" ht="33.75" x14ac:dyDescent="0.25">
      <c r="A350" s="6" t="s">
        <v>2207</v>
      </c>
      <c r="B350" s="7" t="s">
        <v>22062</v>
      </c>
      <c r="C350" s="7" t="s">
        <v>22063</v>
      </c>
      <c r="D350" s="7" t="s">
        <v>6818</v>
      </c>
      <c r="E350" s="7" t="s">
        <v>22068</v>
      </c>
      <c r="F350" s="7" t="s">
        <v>489</v>
      </c>
      <c r="G350" s="7" t="s">
        <v>315</v>
      </c>
      <c r="H350" s="7" t="s">
        <v>22066</v>
      </c>
      <c r="I350" s="7" t="s">
        <v>21631</v>
      </c>
      <c r="J350" s="7" t="s">
        <v>22067</v>
      </c>
      <c r="K350" s="7" t="s">
        <v>22067</v>
      </c>
      <c r="L350" s="7" t="s">
        <v>20626</v>
      </c>
      <c r="M350" s="7" t="s">
        <v>20494</v>
      </c>
      <c r="N350" s="8" t="s">
        <v>20495</v>
      </c>
    </row>
    <row r="351" spans="1:14" ht="33.75" x14ac:dyDescent="0.25">
      <c r="A351" s="6" t="s">
        <v>2210</v>
      </c>
      <c r="B351" s="7" t="s">
        <v>22062</v>
      </c>
      <c r="C351" s="7" t="s">
        <v>22069</v>
      </c>
      <c r="D351" s="7" t="s">
        <v>22064</v>
      </c>
      <c r="E351" s="7" t="s">
        <v>22070</v>
      </c>
      <c r="F351" s="7" t="s">
        <v>489</v>
      </c>
      <c r="G351" s="7" t="s">
        <v>315</v>
      </c>
      <c r="H351" s="7" t="s">
        <v>22066</v>
      </c>
      <c r="I351" s="7" t="s">
        <v>21631</v>
      </c>
      <c r="J351" s="7" t="s">
        <v>22067</v>
      </c>
      <c r="K351" s="7" t="s">
        <v>22071</v>
      </c>
      <c r="L351" s="7" t="s">
        <v>20626</v>
      </c>
      <c r="M351" s="7" t="s">
        <v>20494</v>
      </c>
      <c r="N351" s="8" t="s">
        <v>20495</v>
      </c>
    </row>
    <row r="352" spans="1:14" ht="33.75" x14ac:dyDescent="0.25">
      <c r="A352" s="6" t="s">
        <v>2218</v>
      </c>
      <c r="B352" s="7" t="s">
        <v>22062</v>
      </c>
      <c r="C352" s="7" t="s">
        <v>22069</v>
      </c>
      <c r="D352" s="7" t="s">
        <v>6818</v>
      </c>
      <c r="E352" s="7" t="s">
        <v>22072</v>
      </c>
      <c r="F352" s="7" t="s">
        <v>489</v>
      </c>
      <c r="G352" s="7" t="s">
        <v>315</v>
      </c>
      <c r="H352" s="7" t="s">
        <v>22066</v>
      </c>
      <c r="I352" s="7" t="s">
        <v>21631</v>
      </c>
      <c r="J352" s="7" t="s">
        <v>22067</v>
      </c>
      <c r="K352" s="7" t="s">
        <v>22071</v>
      </c>
      <c r="L352" s="7" t="s">
        <v>20626</v>
      </c>
      <c r="M352" s="7" t="s">
        <v>20494</v>
      </c>
      <c r="N352" s="8" t="s">
        <v>20495</v>
      </c>
    </row>
    <row r="353" spans="1:14" ht="56.25" x14ac:dyDescent="0.25">
      <c r="A353" s="6" t="s">
        <v>2224</v>
      </c>
      <c r="B353" s="7" t="s">
        <v>22073</v>
      </c>
      <c r="C353" s="7" t="s">
        <v>22074</v>
      </c>
      <c r="D353" s="7" t="s">
        <v>22075</v>
      </c>
      <c r="E353" s="7" t="s">
        <v>22076</v>
      </c>
      <c r="F353" s="7" t="s">
        <v>635</v>
      </c>
      <c r="G353" s="7" t="s">
        <v>315</v>
      </c>
      <c r="H353" s="7" t="s">
        <v>22077</v>
      </c>
      <c r="I353" s="7" t="s">
        <v>22078</v>
      </c>
      <c r="J353" s="7" t="s">
        <v>22079</v>
      </c>
      <c r="K353" s="7" t="s">
        <v>22079</v>
      </c>
      <c r="L353" s="7" t="s">
        <v>22018</v>
      </c>
      <c r="M353" s="7" t="s">
        <v>20494</v>
      </c>
      <c r="N353" s="8" t="s">
        <v>20495</v>
      </c>
    </row>
    <row r="354" spans="1:14" ht="56.25" x14ac:dyDescent="0.25">
      <c r="A354" s="6" t="s">
        <v>2231</v>
      </c>
      <c r="B354" s="7" t="s">
        <v>22073</v>
      </c>
      <c r="C354" s="7" t="s">
        <v>22080</v>
      </c>
      <c r="D354" s="7" t="s">
        <v>22075</v>
      </c>
      <c r="E354" s="7" t="s">
        <v>22081</v>
      </c>
      <c r="F354" s="7" t="s">
        <v>635</v>
      </c>
      <c r="G354" s="7" t="s">
        <v>315</v>
      </c>
      <c r="H354" s="7" t="s">
        <v>22077</v>
      </c>
      <c r="I354" s="7" t="s">
        <v>22082</v>
      </c>
      <c r="J354" s="7" t="s">
        <v>22083</v>
      </c>
      <c r="K354" s="7" t="s">
        <v>22083</v>
      </c>
      <c r="L354" s="7" t="s">
        <v>22018</v>
      </c>
      <c r="M354" s="7" t="s">
        <v>20494</v>
      </c>
      <c r="N354" s="8" t="s">
        <v>20495</v>
      </c>
    </row>
    <row r="355" spans="1:14" ht="45" x14ac:dyDescent="0.25">
      <c r="A355" s="6" t="s">
        <v>2236</v>
      </c>
      <c r="B355" s="7" t="s">
        <v>22084</v>
      </c>
      <c r="C355" s="7" t="s">
        <v>22085</v>
      </c>
      <c r="D355" s="7" t="s">
        <v>20585</v>
      </c>
      <c r="E355" s="7" t="s">
        <v>22086</v>
      </c>
      <c r="F355" s="7" t="s">
        <v>22087</v>
      </c>
      <c r="G355" s="7" t="s">
        <v>315</v>
      </c>
      <c r="H355" s="7" t="s">
        <v>22088</v>
      </c>
      <c r="I355" s="7" t="s">
        <v>22089</v>
      </c>
      <c r="J355" s="7" t="s">
        <v>22090</v>
      </c>
      <c r="K355" s="7" t="s">
        <v>22090</v>
      </c>
      <c r="L355" s="7" t="s">
        <v>22091</v>
      </c>
      <c r="M355" s="7" t="s">
        <v>20494</v>
      </c>
      <c r="N355" s="8" t="s">
        <v>20495</v>
      </c>
    </row>
    <row r="356" spans="1:14" ht="45" x14ac:dyDescent="0.25">
      <c r="A356" s="6" t="s">
        <v>2241</v>
      </c>
      <c r="B356" s="7" t="s">
        <v>22084</v>
      </c>
      <c r="C356" s="7" t="s">
        <v>22092</v>
      </c>
      <c r="D356" s="7" t="s">
        <v>1917</v>
      </c>
      <c r="E356" s="7" t="s">
        <v>22093</v>
      </c>
      <c r="F356" s="7" t="s">
        <v>489</v>
      </c>
      <c r="G356" s="7" t="s">
        <v>315</v>
      </c>
      <c r="H356" s="7" t="s">
        <v>22088</v>
      </c>
      <c r="I356" s="7" t="s">
        <v>22094</v>
      </c>
      <c r="J356" s="7" t="s">
        <v>22095</v>
      </c>
      <c r="K356" s="7" t="s">
        <v>22095</v>
      </c>
      <c r="L356" s="7" t="s">
        <v>21653</v>
      </c>
      <c r="M356" s="7" t="s">
        <v>20494</v>
      </c>
      <c r="N356" s="8" t="s">
        <v>20495</v>
      </c>
    </row>
    <row r="357" spans="1:14" ht="45" x14ac:dyDescent="0.25">
      <c r="A357" s="6" t="s">
        <v>2247</v>
      </c>
      <c r="B357" s="7" t="s">
        <v>22096</v>
      </c>
      <c r="C357" s="7" t="s">
        <v>22097</v>
      </c>
      <c r="D357" s="7" t="s">
        <v>1917</v>
      </c>
      <c r="E357" s="7" t="s">
        <v>22098</v>
      </c>
      <c r="F357" s="7" t="s">
        <v>189</v>
      </c>
      <c r="G357" s="7" t="s">
        <v>315</v>
      </c>
      <c r="H357" s="7" t="s">
        <v>22099</v>
      </c>
      <c r="I357" s="7" t="s">
        <v>22100</v>
      </c>
      <c r="J357" s="7" t="s">
        <v>22101</v>
      </c>
      <c r="K357" s="7" t="s">
        <v>22101</v>
      </c>
      <c r="L357" s="7" t="s">
        <v>21697</v>
      </c>
      <c r="M357" s="7" t="s">
        <v>20494</v>
      </c>
      <c r="N357" s="8" t="s">
        <v>20495</v>
      </c>
    </row>
    <row r="358" spans="1:14" ht="22.5" x14ac:dyDescent="0.25">
      <c r="A358" s="6" t="s">
        <v>2257</v>
      </c>
      <c r="B358" s="7" t="s">
        <v>22102</v>
      </c>
      <c r="C358" s="7" t="s">
        <v>22103</v>
      </c>
      <c r="D358" s="7" t="s">
        <v>22104</v>
      </c>
      <c r="E358" s="7" t="s">
        <v>22105</v>
      </c>
      <c r="F358" s="7" t="s">
        <v>635</v>
      </c>
      <c r="G358" s="7" t="s">
        <v>21035</v>
      </c>
      <c r="H358" s="7" t="s">
        <v>22106</v>
      </c>
      <c r="I358" s="7" t="s">
        <v>21000</v>
      </c>
      <c r="J358" s="7" t="s">
        <v>21001</v>
      </c>
      <c r="K358" s="7" t="s">
        <v>21001</v>
      </c>
      <c r="L358" s="7" t="s">
        <v>21800</v>
      </c>
      <c r="M358" s="7" t="s">
        <v>20494</v>
      </c>
      <c r="N358" s="8" t="s">
        <v>20495</v>
      </c>
    </row>
    <row r="359" spans="1:14" ht="22.5" x14ac:dyDescent="0.25">
      <c r="A359" s="6" t="s">
        <v>2250</v>
      </c>
      <c r="B359" s="7" t="s">
        <v>22102</v>
      </c>
      <c r="C359" s="7" t="s">
        <v>22103</v>
      </c>
      <c r="D359" s="7" t="s">
        <v>5715</v>
      </c>
      <c r="E359" s="7" t="s">
        <v>22107</v>
      </c>
      <c r="F359" s="7" t="s">
        <v>635</v>
      </c>
      <c r="G359" s="7" t="s">
        <v>21035</v>
      </c>
      <c r="H359" s="7" t="s">
        <v>22106</v>
      </c>
      <c r="I359" s="7" t="s">
        <v>21015</v>
      </c>
      <c r="J359" s="7" t="s">
        <v>21016</v>
      </c>
      <c r="K359" s="7" t="s">
        <v>21016</v>
      </c>
      <c r="L359" s="7" t="s">
        <v>21800</v>
      </c>
      <c r="M359" s="7" t="s">
        <v>20494</v>
      </c>
      <c r="N359" s="8" t="s">
        <v>20495</v>
      </c>
    </row>
    <row r="360" spans="1:14" ht="22.5" x14ac:dyDescent="0.25">
      <c r="A360" s="6" t="s">
        <v>2264</v>
      </c>
      <c r="B360" s="7" t="s">
        <v>22102</v>
      </c>
      <c r="C360" s="7" t="s">
        <v>22108</v>
      </c>
      <c r="D360" s="7" t="s">
        <v>1949</v>
      </c>
      <c r="E360" s="7" t="s">
        <v>22109</v>
      </c>
      <c r="F360" s="7" t="s">
        <v>635</v>
      </c>
      <c r="G360" s="7" t="s">
        <v>21035</v>
      </c>
      <c r="H360" s="7" t="s">
        <v>22106</v>
      </c>
      <c r="I360" s="7" t="s">
        <v>21000</v>
      </c>
      <c r="J360" s="7" t="s">
        <v>21001</v>
      </c>
      <c r="K360" s="7" t="s">
        <v>21001</v>
      </c>
      <c r="L360" s="7" t="s">
        <v>21800</v>
      </c>
      <c r="M360" s="7" t="s">
        <v>20494</v>
      </c>
      <c r="N360" s="8" t="s">
        <v>20495</v>
      </c>
    </row>
    <row r="361" spans="1:14" ht="45" x14ac:dyDescent="0.25">
      <c r="A361" s="6" t="s">
        <v>2272</v>
      </c>
      <c r="B361" s="7" t="s">
        <v>22110</v>
      </c>
      <c r="C361" s="7" t="s">
        <v>22111</v>
      </c>
      <c r="D361" s="7" t="s">
        <v>1917</v>
      </c>
      <c r="E361" s="7" t="s">
        <v>22112</v>
      </c>
      <c r="F361" s="7" t="s">
        <v>189</v>
      </c>
      <c r="G361" s="7" t="s">
        <v>315</v>
      </c>
      <c r="H361" s="7" t="s">
        <v>22113</v>
      </c>
      <c r="I361" s="7" t="s">
        <v>22114</v>
      </c>
      <c r="J361" s="7" t="s">
        <v>22115</v>
      </c>
      <c r="K361" s="7" t="s">
        <v>22115</v>
      </c>
      <c r="L361" s="7" t="s">
        <v>22116</v>
      </c>
      <c r="M361" s="7" t="s">
        <v>20494</v>
      </c>
      <c r="N361" s="8" t="s">
        <v>20495</v>
      </c>
    </row>
    <row r="362" spans="1:14" ht="22.5" x14ac:dyDescent="0.25">
      <c r="A362" s="6" t="s">
        <v>2274</v>
      </c>
      <c r="B362" s="7" t="s">
        <v>22117</v>
      </c>
      <c r="C362" s="7" t="s">
        <v>22118</v>
      </c>
      <c r="D362" s="7" t="s">
        <v>21724</v>
      </c>
      <c r="E362" s="7" t="s">
        <v>22119</v>
      </c>
      <c r="F362" s="7" t="s">
        <v>3140</v>
      </c>
      <c r="G362" s="7" t="s">
        <v>315</v>
      </c>
      <c r="H362" s="7" t="s">
        <v>22120</v>
      </c>
      <c r="I362" s="7" t="s">
        <v>22121</v>
      </c>
      <c r="J362" s="7" t="s">
        <v>22122</v>
      </c>
      <c r="K362" s="7" t="s">
        <v>22123</v>
      </c>
      <c r="L362" s="7" t="s">
        <v>20895</v>
      </c>
      <c r="M362" s="7" t="s">
        <v>20494</v>
      </c>
      <c r="N362" s="8" t="s">
        <v>20495</v>
      </c>
    </row>
    <row r="363" spans="1:14" ht="22.5" x14ac:dyDescent="0.25">
      <c r="A363" s="6" t="s">
        <v>2277</v>
      </c>
      <c r="B363" s="7" t="s">
        <v>22117</v>
      </c>
      <c r="C363" s="7" t="s">
        <v>22124</v>
      </c>
      <c r="D363" s="7" t="s">
        <v>21724</v>
      </c>
      <c r="E363" s="7" t="s">
        <v>22125</v>
      </c>
      <c r="F363" s="7" t="s">
        <v>3140</v>
      </c>
      <c r="G363" s="7" t="s">
        <v>315</v>
      </c>
      <c r="H363" s="7" t="s">
        <v>22120</v>
      </c>
      <c r="I363" s="7" t="s">
        <v>22121</v>
      </c>
      <c r="J363" s="7" t="s">
        <v>22122</v>
      </c>
      <c r="K363" s="7" t="s">
        <v>22126</v>
      </c>
      <c r="L363" s="7" t="s">
        <v>20895</v>
      </c>
      <c r="M363" s="7" t="s">
        <v>20494</v>
      </c>
      <c r="N363" s="8" t="s">
        <v>20495</v>
      </c>
    </row>
    <row r="364" spans="1:14" ht="22.5" x14ac:dyDescent="0.25">
      <c r="A364" s="6" t="s">
        <v>2283</v>
      </c>
      <c r="B364" s="7" t="s">
        <v>22117</v>
      </c>
      <c r="C364" s="7" t="s">
        <v>22127</v>
      </c>
      <c r="D364" s="7" t="s">
        <v>21724</v>
      </c>
      <c r="E364" s="7" t="s">
        <v>22128</v>
      </c>
      <c r="F364" s="7" t="s">
        <v>3140</v>
      </c>
      <c r="G364" s="7" t="s">
        <v>315</v>
      </c>
      <c r="H364" s="7" t="s">
        <v>22120</v>
      </c>
      <c r="I364" s="7" t="s">
        <v>22121</v>
      </c>
      <c r="J364" s="7" t="s">
        <v>22122</v>
      </c>
      <c r="K364" s="7" t="s">
        <v>22129</v>
      </c>
      <c r="L364" s="7" t="s">
        <v>20895</v>
      </c>
      <c r="M364" s="7" t="s">
        <v>20494</v>
      </c>
      <c r="N364" s="8" t="s">
        <v>20495</v>
      </c>
    </row>
    <row r="365" spans="1:14" ht="22.5" x14ac:dyDescent="0.25">
      <c r="A365" s="6" t="s">
        <v>2286</v>
      </c>
      <c r="B365" s="7" t="s">
        <v>22117</v>
      </c>
      <c r="C365" s="7" t="s">
        <v>22130</v>
      </c>
      <c r="D365" s="7" t="s">
        <v>21724</v>
      </c>
      <c r="E365" s="7" t="s">
        <v>22131</v>
      </c>
      <c r="F365" s="7" t="s">
        <v>3140</v>
      </c>
      <c r="G365" s="7" t="s">
        <v>315</v>
      </c>
      <c r="H365" s="7" t="s">
        <v>22120</v>
      </c>
      <c r="I365" s="7" t="s">
        <v>22121</v>
      </c>
      <c r="J365" s="7" t="s">
        <v>22122</v>
      </c>
      <c r="K365" s="7" t="s">
        <v>22122</v>
      </c>
      <c r="L365" s="7" t="s">
        <v>20895</v>
      </c>
      <c r="M365" s="7" t="s">
        <v>20494</v>
      </c>
      <c r="N365" s="8" t="s">
        <v>20495</v>
      </c>
    </row>
    <row r="366" spans="1:14" ht="33.75" x14ac:dyDescent="0.25">
      <c r="A366" s="6" t="s">
        <v>2295</v>
      </c>
      <c r="B366" s="7" t="s">
        <v>22132</v>
      </c>
      <c r="C366" s="7" t="s">
        <v>22133</v>
      </c>
      <c r="D366" s="7" t="s">
        <v>22134</v>
      </c>
      <c r="E366" s="7" t="s">
        <v>22135</v>
      </c>
      <c r="F366" s="7" t="s">
        <v>302</v>
      </c>
      <c r="G366" s="7" t="s">
        <v>315</v>
      </c>
      <c r="H366" s="7" t="s">
        <v>22136</v>
      </c>
      <c r="I366" s="7" t="s">
        <v>22137</v>
      </c>
      <c r="J366" s="7" t="s">
        <v>22138</v>
      </c>
      <c r="K366" s="7" t="s">
        <v>22138</v>
      </c>
      <c r="L366" s="7" t="s">
        <v>20493</v>
      </c>
      <c r="M366" s="7" t="s">
        <v>20494</v>
      </c>
      <c r="N366" s="8" t="s">
        <v>20495</v>
      </c>
    </row>
    <row r="367" spans="1:14" ht="33.75" x14ac:dyDescent="0.25">
      <c r="A367" s="6" t="s">
        <v>2301</v>
      </c>
      <c r="B367" s="7" t="s">
        <v>22139</v>
      </c>
      <c r="C367" s="7" t="s">
        <v>22140</v>
      </c>
      <c r="D367" s="7" t="s">
        <v>22141</v>
      </c>
      <c r="E367" s="7" t="s">
        <v>22142</v>
      </c>
      <c r="F367" s="7" t="s">
        <v>79</v>
      </c>
      <c r="G367" s="7" t="s">
        <v>24</v>
      </c>
      <c r="H367" s="7" t="s">
        <v>22143</v>
      </c>
      <c r="I367" s="7" t="s">
        <v>22144</v>
      </c>
      <c r="J367" s="7" t="s">
        <v>22145</v>
      </c>
      <c r="K367" s="7" t="s">
        <v>22145</v>
      </c>
      <c r="L367" s="7" t="s">
        <v>20583</v>
      </c>
      <c r="M367" s="7" t="s">
        <v>20494</v>
      </c>
      <c r="N367" s="8" t="s">
        <v>20495</v>
      </c>
    </row>
    <row r="368" spans="1:14" ht="22.5" x14ac:dyDescent="0.25">
      <c r="A368" s="6" t="s">
        <v>2307</v>
      </c>
      <c r="B368" s="7" t="s">
        <v>22146</v>
      </c>
      <c r="C368" s="7" t="s">
        <v>22147</v>
      </c>
      <c r="D368" s="7" t="s">
        <v>22148</v>
      </c>
      <c r="E368" s="7" t="s">
        <v>22149</v>
      </c>
      <c r="F368" s="7" t="s">
        <v>3208</v>
      </c>
      <c r="G368" s="7" t="s">
        <v>24</v>
      </c>
      <c r="H368" s="7" t="s">
        <v>22150</v>
      </c>
      <c r="I368" s="7" t="s">
        <v>20694</v>
      </c>
      <c r="J368" s="7" t="s">
        <v>20695</v>
      </c>
      <c r="K368" s="7" t="s">
        <v>20695</v>
      </c>
      <c r="L368" s="7" t="s">
        <v>22151</v>
      </c>
      <c r="M368" s="7" t="s">
        <v>20494</v>
      </c>
      <c r="N368" s="8" t="s">
        <v>20495</v>
      </c>
    </row>
    <row r="369" spans="1:14" ht="22.5" x14ac:dyDescent="0.25">
      <c r="A369" s="6" t="s">
        <v>2311</v>
      </c>
      <c r="B369" s="7" t="s">
        <v>22146</v>
      </c>
      <c r="C369" s="7" t="s">
        <v>22152</v>
      </c>
      <c r="D369" s="7" t="s">
        <v>22153</v>
      </c>
      <c r="E369" s="7" t="s">
        <v>22154</v>
      </c>
      <c r="F369" s="7" t="s">
        <v>196</v>
      </c>
      <c r="G369" s="7" t="s">
        <v>24</v>
      </c>
      <c r="H369" s="7" t="s">
        <v>22150</v>
      </c>
      <c r="I369" s="7" t="s">
        <v>22155</v>
      </c>
      <c r="J369" s="7" t="s">
        <v>22156</v>
      </c>
      <c r="K369" s="7" t="s">
        <v>22156</v>
      </c>
      <c r="L369" s="7" t="s">
        <v>22151</v>
      </c>
      <c r="M369" s="7" t="s">
        <v>20494</v>
      </c>
      <c r="N369" s="8" t="s">
        <v>20495</v>
      </c>
    </row>
    <row r="370" spans="1:14" ht="22.5" x14ac:dyDescent="0.25">
      <c r="A370" s="6" t="s">
        <v>2319</v>
      </c>
      <c r="B370" s="7" t="s">
        <v>22157</v>
      </c>
      <c r="C370" s="7" t="s">
        <v>22158</v>
      </c>
      <c r="D370" s="7" t="s">
        <v>5715</v>
      </c>
      <c r="E370" s="7" t="s">
        <v>22159</v>
      </c>
      <c r="F370" s="7" t="s">
        <v>189</v>
      </c>
      <c r="G370" s="7" t="s">
        <v>315</v>
      </c>
      <c r="H370" s="7" t="s">
        <v>22160</v>
      </c>
      <c r="I370" s="7" t="s">
        <v>22161</v>
      </c>
      <c r="J370" s="7" t="s">
        <v>22162</v>
      </c>
      <c r="K370" s="7" t="s">
        <v>22162</v>
      </c>
      <c r="L370" s="7" t="s">
        <v>21697</v>
      </c>
      <c r="M370" s="7" t="s">
        <v>20494</v>
      </c>
      <c r="N370" s="8" t="s">
        <v>20495</v>
      </c>
    </row>
    <row r="371" spans="1:14" ht="22.5" x14ac:dyDescent="0.25">
      <c r="A371" s="6" t="s">
        <v>2326</v>
      </c>
      <c r="B371" s="7" t="s">
        <v>22163</v>
      </c>
      <c r="C371" s="7" t="s">
        <v>22164</v>
      </c>
      <c r="D371" s="7" t="s">
        <v>22165</v>
      </c>
      <c r="E371" s="7" t="s">
        <v>22166</v>
      </c>
      <c r="F371" s="7" t="s">
        <v>22167</v>
      </c>
      <c r="G371" s="7" t="s">
        <v>6000</v>
      </c>
      <c r="H371" s="7" t="s">
        <v>22168</v>
      </c>
      <c r="I371" s="7" t="s">
        <v>22169</v>
      </c>
      <c r="J371" s="7" t="s">
        <v>22170</v>
      </c>
      <c r="K371" s="7" t="s">
        <v>22171</v>
      </c>
      <c r="L371" s="7" t="s">
        <v>22172</v>
      </c>
      <c r="M371" s="7" t="s">
        <v>20494</v>
      </c>
      <c r="N371" s="8" t="s">
        <v>20495</v>
      </c>
    </row>
    <row r="372" spans="1:14" ht="22.5" x14ac:dyDescent="0.25">
      <c r="A372" s="6" t="s">
        <v>2332</v>
      </c>
      <c r="B372" s="7" t="s">
        <v>22163</v>
      </c>
      <c r="C372" s="7" t="s">
        <v>22173</v>
      </c>
      <c r="D372" s="7" t="s">
        <v>22165</v>
      </c>
      <c r="E372" s="7" t="s">
        <v>22174</v>
      </c>
      <c r="F372" s="7" t="s">
        <v>22167</v>
      </c>
      <c r="G372" s="7" t="s">
        <v>6000</v>
      </c>
      <c r="H372" s="7" t="s">
        <v>22168</v>
      </c>
      <c r="I372" s="7" t="s">
        <v>22169</v>
      </c>
      <c r="J372" s="7" t="s">
        <v>22170</v>
      </c>
      <c r="K372" s="7" t="s">
        <v>22175</v>
      </c>
      <c r="L372" s="7" t="s">
        <v>22172</v>
      </c>
      <c r="M372" s="7" t="s">
        <v>20494</v>
      </c>
      <c r="N372" s="8" t="s">
        <v>20495</v>
      </c>
    </row>
    <row r="373" spans="1:14" ht="22.5" x14ac:dyDescent="0.25">
      <c r="A373" s="6" t="s">
        <v>2338</v>
      </c>
      <c r="B373" s="7" t="s">
        <v>22163</v>
      </c>
      <c r="C373" s="7" t="s">
        <v>22176</v>
      </c>
      <c r="D373" s="7" t="s">
        <v>22165</v>
      </c>
      <c r="E373" s="7" t="s">
        <v>22177</v>
      </c>
      <c r="F373" s="7" t="s">
        <v>22167</v>
      </c>
      <c r="G373" s="7" t="s">
        <v>6000</v>
      </c>
      <c r="H373" s="7" t="s">
        <v>22168</v>
      </c>
      <c r="I373" s="7" t="s">
        <v>22169</v>
      </c>
      <c r="J373" s="7" t="s">
        <v>22170</v>
      </c>
      <c r="K373" s="7" t="s">
        <v>22170</v>
      </c>
      <c r="L373" s="7" t="s">
        <v>22172</v>
      </c>
      <c r="M373" s="7" t="s">
        <v>20494</v>
      </c>
      <c r="N373" s="8" t="s">
        <v>20495</v>
      </c>
    </row>
    <row r="374" spans="1:14" ht="22.5" x14ac:dyDescent="0.25">
      <c r="A374" s="6" t="s">
        <v>2345</v>
      </c>
      <c r="B374" s="7" t="s">
        <v>22163</v>
      </c>
      <c r="C374" s="7" t="s">
        <v>22178</v>
      </c>
      <c r="D374" s="7" t="s">
        <v>22165</v>
      </c>
      <c r="E374" s="7" t="s">
        <v>22179</v>
      </c>
      <c r="F374" s="7" t="s">
        <v>22167</v>
      </c>
      <c r="G374" s="7" t="s">
        <v>6000</v>
      </c>
      <c r="H374" s="7" t="s">
        <v>22168</v>
      </c>
      <c r="I374" s="7" t="s">
        <v>22169</v>
      </c>
      <c r="J374" s="7" t="s">
        <v>22170</v>
      </c>
      <c r="K374" s="7" t="s">
        <v>22170</v>
      </c>
      <c r="L374" s="7" t="s">
        <v>22172</v>
      </c>
      <c r="M374" s="7" t="s">
        <v>20494</v>
      </c>
      <c r="N374" s="8" t="s">
        <v>20495</v>
      </c>
    </row>
    <row r="375" spans="1:14" ht="22.5" x14ac:dyDescent="0.25">
      <c r="A375" s="6" t="s">
        <v>2351</v>
      </c>
      <c r="B375" s="7" t="s">
        <v>22163</v>
      </c>
      <c r="C375" s="7" t="s">
        <v>22180</v>
      </c>
      <c r="D375" s="7" t="s">
        <v>22165</v>
      </c>
      <c r="E375" s="7" t="s">
        <v>22181</v>
      </c>
      <c r="F375" s="7" t="s">
        <v>22167</v>
      </c>
      <c r="G375" s="7" t="s">
        <v>6000</v>
      </c>
      <c r="H375" s="7" t="s">
        <v>22168</v>
      </c>
      <c r="I375" s="7" t="s">
        <v>22169</v>
      </c>
      <c r="J375" s="7" t="s">
        <v>22170</v>
      </c>
      <c r="K375" s="7" t="s">
        <v>22170</v>
      </c>
      <c r="L375" s="7" t="s">
        <v>22172</v>
      </c>
      <c r="M375" s="7" t="s">
        <v>20494</v>
      </c>
      <c r="N375" s="8" t="s">
        <v>20495</v>
      </c>
    </row>
    <row r="376" spans="1:14" ht="45" x14ac:dyDescent="0.25">
      <c r="A376" s="6" t="s">
        <v>2356</v>
      </c>
      <c r="B376" s="7" t="s">
        <v>22182</v>
      </c>
      <c r="C376" s="7" t="s">
        <v>22183</v>
      </c>
      <c r="D376" s="7" t="s">
        <v>22184</v>
      </c>
      <c r="E376" s="7" t="s">
        <v>22185</v>
      </c>
      <c r="F376" s="7" t="s">
        <v>189</v>
      </c>
      <c r="G376" s="7" t="s">
        <v>24</v>
      </c>
      <c r="H376" s="7" t="s">
        <v>22186</v>
      </c>
      <c r="I376" s="7" t="s">
        <v>22187</v>
      </c>
      <c r="J376" s="7" t="s">
        <v>22188</v>
      </c>
      <c r="K376" s="7" t="s">
        <v>22188</v>
      </c>
      <c r="L376" s="7" t="s">
        <v>22189</v>
      </c>
      <c r="M376" s="7" t="s">
        <v>20494</v>
      </c>
      <c r="N376" s="8" t="s">
        <v>20495</v>
      </c>
    </row>
    <row r="377" spans="1:14" ht="45" x14ac:dyDescent="0.25">
      <c r="A377" s="6" t="s">
        <v>2360</v>
      </c>
      <c r="B377" s="7" t="s">
        <v>22182</v>
      </c>
      <c r="C377" s="7" t="s">
        <v>22190</v>
      </c>
      <c r="D377" s="7" t="s">
        <v>21488</v>
      </c>
      <c r="E377" s="7" t="s">
        <v>22191</v>
      </c>
      <c r="F377" s="7" t="s">
        <v>189</v>
      </c>
      <c r="G377" s="7" t="s">
        <v>24</v>
      </c>
      <c r="H377" s="7" t="s">
        <v>22186</v>
      </c>
      <c r="I377" s="7" t="s">
        <v>22192</v>
      </c>
      <c r="J377" s="7" t="s">
        <v>22193</v>
      </c>
      <c r="K377" s="7" t="s">
        <v>22193</v>
      </c>
      <c r="L377" s="7" t="s">
        <v>22189</v>
      </c>
      <c r="M377" s="7" t="s">
        <v>20494</v>
      </c>
      <c r="N377" s="8" t="s">
        <v>20495</v>
      </c>
    </row>
    <row r="378" spans="1:14" ht="56.25" x14ac:dyDescent="0.25">
      <c r="A378" s="6" t="s">
        <v>2365</v>
      </c>
      <c r="B378" s="7" t="s">
        <v>22182</v>
      </c>
      <c r="C378" s="7" t="s">
        <v>22194</v>
      </c>
      <c r="D378" s="7" t="s">
        <v>22184</v>
      </c>
      <c r="E378" s="7" t="s">
        <v>22195</v>
      </c>
      <c r="F378" s="7" t="s">
        <v>22196</v>
      </c>
      <c r="G378" s="7" t="s">
        <v>24</v>
      </c>
      <c r="H378" s="7" t="s">
        <v>22186</v>
      </c>
      <c r="I378" s="7" t="s">
        <v>22197</v>
      </c>
      <c r="J378" s="7" t="s">
        <v>22198</v>
      </c>
      <c r="K378" s="7" t="s">
        <v>22188</v>
      </c>
      <c r="L378" s="7" t="s">
        <v>22199</v>
      </c>
      <c r="M378" s="7" t="s">
        <v>20494</v>
      </c>
      <c r="N378" s="8" t="s">
        <v>20495</v>
      </c>
    </row>
    <row r="379" spans="1:14" ht="33.75" x14ac:dyDescent="0.25">
      <c r="A379" s="6" t="s">
        <v>2375</v>
      </c>
      <c r="B379" s="7" t="s">
        <v>22182</v>
      </c>
      <c r="C379" s="7" t="s">
        <v>22200</v>
      </c>
      <c r="D379" s="7" t="s">
        <v>22201</v>
      </c>
      <c r="E379" s="7" t="s">
        <v>22202</v>
      </c>
      <c r="F379" s="7" t="s">
        <v>489</v>
      </c>
      <c r="G379" s="7" t="s">
        <v>315</v>
      </c>
      <c r="H379" s="7" t="s">
        <v>22186</v>
      </c>
      <c r="I379" s="7" t="s">
        <v>22203</v>
      </c>
      <c r="J379" s="7" t="s">
        <v>22204</v>
      </c>
      <c r="K379" s="7" t="s">
        <v>22205</v>
      </c>
      <c r="L379" s="7" t="s">
        <v>22206</v>
      </c>
      <c r="M379" s="7" t="s">
        <v>20494</v>
      </c>
      <c r="N379" s="8" t="s">
        <v>20495</v>
      </c>
    </row>
    <row r="380" spans="1:14" ht="56.25" x14ac:dyDescent="0.25">
      <c r="A380" s="6" t="s">
        <v>2369</v>
      </c>
      <c r="B380" s="7" t="s">
        <v>22182</v>
      </c>
      <c r="C380" s="7" t="s">
        <v>22207</v>
      </c>
      <c r="D380" s="7" t="s">
        <v>21488</v>
      </c>
      <c r="E380" s="7" t="s">
        <v>22208</v>
      </c>
      <c r="F380" s="7" t="s">
        <v>22196</v>
      </c>
      <c r="G380" s="7" t="s">
        <v>24</v>
      </c>
      <c r="H380" s="7" t="s">
        <v>22186</v>
      </c>
      <c r="I380" s="7" t="s">
        <v>22209</v>
      </c>
      <c r="J380" s="7" t="s">
        <v>22210</v>
      </c>
      <c r="K380" s="7" t="s">
        <v>22193</v>
      </c>
      <c r="L380" s="7" t="s">
        <v>22199</v>
      </c>
      <c r="M380" s="7" t="s">
        <v>20494</v>
      </c>
      <c r="N380" s="8" t="s">
        <v>20495</v>
      </c>
    </row>
    <row r="381" spans="1:14" ht="45" x14ac:dyDescent="0.25">
      <c r="A381" s="6" t="s">
        <v>2379</v>
      </c>
      <c r="B381" s="7" t="s">
        <v>22182</v>
      </c>
      <c r="C381" s="7" t="s">
        <v>22211</v>
      </c>
      <c r="D381" s="7" t="s">
        <v>22184</v>
      </c>
      <c r="E381" s="7" t="s">
        <v>22212</v>
      </c>
      <c r="F381" s="7" t="s">
        <v>302</v>
      </c>
      <c r="G381" s="7" t="s">
        <v>24</v>
      </c>
      <c r="H381" s="7" t="s">
        <v>22186</v>
      </c>
      <c r="I381" s="7" t="s">
        <v>22213</v>
      </c>
      <c r="J381" s="7" t="s">
        <v>22214</v>
      </c>
      <c r="K381" s="7" t="s">
        <v>22214</v>
      </c>
      <c r="L381" s="7" t="s">
        <v>22189</v>
      </c>
      <c r="M381" s="7" t="s">
        <v>20494</v>
      </c>
      <c r="N381" s="8" t="s">
        <v>20495</v>
      </c>
    </row>
    <row r="382" spans="1:14" ht="45" x14ac:dyDescent="0.25">
      <c r="A382" s="6" t="s">
        <v>2386</v>
      </c>
      <c r="B382" s="7" t="s">
        <v>22182</v>
      </c>
      <c r="C382" s="7" t="s">
        <v>22215</v>
      </c>
      <c r="D382" s="7" t="s">
        <v>21488</v>
      </c>
      <c r="E382" s="7" t="s">
        <v>22216</v>
      </c>
      <c r="F382" s="7" t="s">
        <v>302</v>
      </c>
      <c r="G382" s="7" t="s">
        <v>24</v>
      </c>
      <c r="H382" s="7" t="s">
        <v>22186</v>
      </c>
      <c r="I382" s="7" t="s">
        <v>22217</v>
      </c>
      <c r="J382" s="7" t="s">
        <v>22218</v>
      </c>
      <c r="K382" s="7" t="s">
        <v>22218</v>
      </c>
      <c r="L382" s="7" t="s">
        <v>22189</v>
      </c>
      <c r="M382" s="7" t="s">
        <v>20494</v>
      </c>
      <c r="N382" s="8" t="s">
        <v>20495</v>
      </c>
    </row>
    <row r="383" spans="1:14" x14ac:dyDescent="0.25">
      <c r="A383" s="6" t="s">
        <v>2392</v>
      </c>
      <c r="B383" s="7" t="s">
        <v>22219</v>
      </c>
      <c r="C383" s="7" t="s">
        <v>22220</v>
      </c>
      <c r="D383" s="7" t="s">
        <v>1375</v>
      </c>
      <c r="E383" s="7" t="s">
        <v>22221</v>
      </c>
      <c r="F383" s="7" t="s">
        <v>23</v>
      </c>
      <c r="G383" s="7" t="s">
        <v>315</v>
      </c>
      <c r="H383" s="7" t="s">
        <v>22222</v>
      </c>
      <c r="I383" s="7" t="s">
        <v>22223</v>
      </c>
      <c r="J383" s="7" t="s">
        <v>22224</v>
      </c>
      <c r="K383" s="7" t="s">
        <v>22224</v>
      </c>
      <c r="L383" s="7" t="s">
        <v>22225</v>
      </c>
      <c r="M383" s="7" t="s">
        <v>20494</v>
      </c>
      <c r="N383" s="8" t="s">
        <v>20495</v>
      </c>
    </row>
    <row r="384" spans="1:14" x14ac:dyDescent="0.25">
      <c r="A384" s="6" t="s">
        <v>2400</v>
      </c>
      <c r="B384" s="7" t="s">
        <v>22219</v>
      </c>
      <c r="C384" s="7" t="s">
        <v>22226</v>
      </c>
      <c r="D384" s="7" t="s">
        <v>1375</v>
      </c>
      <c r="E384" s="7" t="s">
        <v>22227</v>
      </c>
      <c r="F384" s="7" t="s">
        <v>23</v>
      </c>
      <c r="G384" s="7" t="s">
        <v>315</v>
      </c>
      <c r="H384" s="7" t="s">
        <v>22222</v>
      </c>
      <c r="I384" s="7" t="s">
        <v>22223</v>
      </c>
      <c r="J384" s="7" t="s">
        <v>22224</v>
      </c>
      <c r="K384" s="7" t="s">
        <v>22224</v>
      </c>
      <c r="L384" s="7" t="s">
        <v>22225</v>
      </c>
      <c r="M384" s="7" t="s">
        <v>20494</v>
      </c>
      <c r="N384" s="8" t="s">
        <v>20495</v>
      </c>
    </row>
    <row r="385" spans="1:14" x14ac:dyDescent="0.25">
      <c r="A385" s="6" t="s">
        <v>2407</v>
      </c>
      <c r="B385" s="7" t="s">
        <v>22219</v>
      </c>
      <c r="C385" s="7" t="s">
        <v>22228</v>
      </c>
      <c r="D385" s="7" t="s">
        <v>1375</v>
      </c>
      <c r="E385" s="7" t="s">
        <v>22229</v>
      </c>
      <c r="F385" s="7" t="s">
        <v>23</v>
      </c>
      <c r="G385" s="7" t="s">
        <v>315</v>
      </c>
      <c r="H385" s="7" t="s">
        <v>22222</v>
      </c>
      <c r="I385" s="7" t="s">
        <v>22230</v>
      </c>
      <c r="J385" s="7" t="s">
        <v>22231</v>
      </c>
      <c r="K385" s="7" t="s">
        <v>22231</v>
      </c>
      <c r="L385" s="7" t="s">
        <v>22225</v>
      </c>
      <c r="M385" s="7" t="s">
        <v>20494</v>
      </c>
      <c r="N385" s="8" t="s">
        <v>20495</v>
      </c>
    </row>
    <row r="386" spans="1:14" ht="33.75" x14ac:dyDescent="0.25">
      <c r="A386" s="6" t="s">
        <v>2414</v>
      </c>
      <c r="B386" s="7" t="s">
        <v>22232</v>
      </c>
      <c r="C386" s="7" t="s">
        <v>22233</v>
      </c>
      <c r="D386" s="7" t="s">
        <v>22234</v>
      </c>
      <c r="E386" s="7" t="s">
        <v>22235</v>
      </c>
      <c r="F386" s="7" t="s">
        <v>3140</v>
      </c>
      <c r="G386" s="7" t="s">
        <v>315</v>
      </c>
      <c r="H386" s="7" t="s">
        <v>22236</v>
      </c>
      <c r="I386" s="7" t="s">
        <v>22237</v>
      </c>
      <c r="J386" s="7" t="s">
        <v>22238</v>
      </c>
      <c r="K386" s="7" t="s">
        <v>22238</v>
      </c>
      <c r="L386" s="7" t="s">
        <v>22239</v>
      </c>
      <c r="M386" s="7" t="s">
        <v>20494</v>
      </c>
      <c r="N386" s="8" t="s">
        <v>20495</v>
      </c>
    </row>
    <row r="387" spans="1:14" ht="22.5" x14ac:dyDescent="0.25">
      <c r="A387" s="6" t="s">
        <v>2419</v>
      </c>
      <c r="B387" s="7" t="s">
        <v>22240</v>
      </c>
      <c r="C387" s="7" t="s">
        <v>22241</v>
      </c>
      <c r="D387" s="7" t="s">
        <v>300</v>
      </c>
      <c r="E387" s="7" t="s">
        <v>22242</v>
      </c>
      <c r="F387" s="7" t="s">
        <v>79</v>
      </c>
      <c r="G387" s="7" t="s">
        <v>24</v>
      </c>
      <c r="H387" s="7" t="s">
        <v>22243</v>
      </c>
      <c r="I387" s="7" t="s">
        <v>21464</v>
      </c>
      <c r="J387" s="7" t="s">
        <v>21465</v>
      </c>
      <c r="K387" s="7" t="s">
        <v>21465</v>
      </c>
      <c r="L387" s="7" t="s">
        <v>20732</v>
      </c>
      <c r="M387" s="7" t="s">
        <v>20494</v>
      </c>
      <c r="N387" s="8" t="s">
        <v>20495</v>
      </c>
    </row>
    <row r="388" spans="1:14" ht="22.5" x14ac:dyDescent="0.25">
      <c r="A388" s="6" t="s">
        <v>2425</v>
      </c>
      <c r="B388" s="7" t="s">
        <v>22244</v>
      </c>
      <c r="C388" s="7" t="s">
        <v>22245</v>
      </c>
      <c r="D388" s="7" t="s">
        <v>300</v>
      </c>
      <c r="E388" s="7" t="s">
        <v>22246</v>
      </c>
      <c r="F388" s="7" t="s">
        <v>4728</v>
      </c>
      <c r="G388" s="7" t="s">
        <v>576</v>
      </c>
      <c r="H388" s="7" t="s">
        <v>22243</v>
      </c>
      <c r="I388" s="7" t="s">
        <v>21448</v>
      </c>
      <c r="J388" s="7" t="s">
        <v>19497</v>
      </c>
      <c r="K388" s="7" t="s">
        <v>19497</v>
      </c>
      <c r="L388" s="7" t="s">
        <v>20732</v>
      </c>
      <c r="M388" s="7" t="s">
        <v>20494</v>
      </c>
      <c r="N388" s="8" t="s">
        <v>20495</v>
      </c>
    </row>
    <row r="389" spans="1:14" ht="22.5" x14ac:dyDescent="0.25">
      <c r="A389" s="6" t="s">
        <v>2429</v>
      </c>
      <c r="B389" s="7" t="s">
        <v>22244</v>
      </c>
      <c r="C389" s="7" t="s">
        <v>22247</v>
      </c>
      <c r="D389" s="7" t="s">
        <v>2498</v>
      </c>
      <c r="E389" s="7" t="s">
        <v>22248</v>
      </c>
      <c r="F389" s="7" t="s">
        <v>516</v>
      </c>
      <c r="G389" s="7" t="s">
        <v>576</v>
      </c>
      <c r="H389" s="7" t="s">
        <v>22243</v>
      </c>
      <c r="I389" s="7" t="s">
        <v>21362</v>
      </c>
      <c r="J389" s="7" t="s">
        <v>19511</v>
      </c>
      <c r="K389" s="7" t="s">
        <v>19511</v>
      </c>
      <c r="L389" s="7" t="s">
        <v>20732</v>
      </c>
      <c r="M389" s="7" t="s">
        <v>20494</v>
      </c>
      <c r="N389" s="8" t="s">
        <v>20495</v>
      </c>
    </row>
    <row r="390" spans="1:14" ht="45" x14ac:dyDescent="0.25">
      <c r="A390" s="6" t="s">
        <v>2436</v>
      </c>
      <c r="B390" s="7" t="s">
        <v>22244</v>
      </c>
      <c r="C390" s="7" t="s">
        <v>22249</v>
      </c>
      <c r="D390" s="7" t="s">
        <v>22250</v>
      </c>
      <c r="E390" s="7" t="s">
        <v>22251</v>
      </c>
      <c r="F390" s="7" t="s">
        <v>3140</v>
      </c>
      <c r="G390" s="7" t="s">
        <v>315</v>
      </c>
      <c r="H390" s="7" t="s">
        <v>22243</v>
      </c>
      <c r="I390" s="7" t="s">
        <v>22252</v>
      </c>
      <c r="J390" s="7" t="s">
        <v>22253</v>
      </c>
      <c r="K390" s="7" t="s">
        <v>22254</v>
      </c>
      <c r="L390" s="7" t="s">
        <v>20732</v>
      </c>
      <c r="M390" s="7" t="s">
        <v>20494</v>
      </c>
      <c r="N390" s="8" t="s">
        <v>20495</v>
      </c>
    </row>
    <row r="391" spans="1:14" ht="22.5" x14ac:dyDescent="0.25">
      <c r="A391" s="6" t="s">
        <v>2443</v>
      </c>
      <c r="B391" s="7" t="s">
        <v>22244</v>
      </c>
      <c r="C391" s="7" t="s">
        <v>22255</v>
      </c>
      <c r="D391" s="7" t="s">
        <v>300</v>
      </c>
      <c r="E391" s="7" t="s">
        <v>22256</v>
      </c>
      <c r="F391" s="7" t="s">
        <v>3140</v>
      </c>
      <c r="G391" s="7" t="s">
        <v>315</v>
      </c>
      <c r="H391" s="7" t="s">
        <v>22243</v>
      </c>
      <c r="I391" s="7" t="s">
        <v>21362</v>
      </c>
      <c r="J391" s="7" t="s">
        <v>19511</v>
      </c>
      <c r="K391" s="7" t="s">
        <v>19511</v>
      </c>
      <c r="L391" s="7" t="s">
        <v>20732</v>
      </c>
      <c r="M391" s="7" t="s">
        <v>20494</v>
      </c>
      <c r="N391" s="8" t="s">
        <v>20495</v>
      </c>
    </row>
    <row r="392" spans="1:14" ht="33.75" x14ac:dyDescent="0.25">
      <c r="A392" s="6" t="s">
        <v>2450</v>
      </c>
      <c r="B392" s="7" t="s">
        <v>22244</v>
      </c>
      <c r="C392" s="7" t="s">
        <v>22257</v>
      </c>
      <c r="D392" s="7" t="s">
        <v>2498</v>
      </c>
      <c r="E392" s="7" t="s">
        <v>22258</v>
      </c>
      <c r="F392" s="7" t="s">
        <v>291</v>
      </c>
      <c r="G392" s="7" t="s">
        <v>24</v>
      </c>
      <c r="H392" s="7" t="s">
        <v>22243</v>
      </c>
      <c r="I392" s="7" t="s">
        <v>21152</v>
      </c>
      <c r="J392" s="7" t="s">
        <v>21153</v>
      </c>
      <c r="K392" s="7" t="s">
        <v>21153</v>
      </c>
      <c r="L392" s="7" t="s">
        <v>20732</v>
      </c>
      <c r="M392" s="7" t="s">
        <v>20494</v>
      </c>
      <c r="N392" s="8" t="s">
        <v>20495</v>
      </c>
    </row>
    <row r="393" spans="1:14" ht="45" x14ac:dyDescent="0.25">
      <c r="A393" s="6" t="s">
        <v>2455</v>
      </c>
      <c r="B393" s="7" t="s">
        <v>22259</v>
      </c>
      <c r="C393" s="7" t="s">
        <v>22260</v>
      </c>
      <c r="D393" s="7" t="s">
        <v>652</v>
      </c>
      <c r="E393" s="7" t="s">
        <v>22261</v>
      </c>
      <c r="F393" s="7" t="s">
        <v>489</v>
      </c>
      <c r="G393" s="7" t="s">
        <v>315</v>
      </c>
      <c r="H393" s="7" t="s">
        <v>22262</v>
      </c>
      <c r="I393" s="7" t="s">
        <v>21022</v>
      </c>
      <c r="J393" s="7" t="s">
        <v>21023</v>
      </c>
      <c r="K393" s="7" t="s">
        <v>21023</v>
      </c>
      <c r="L393" s="7" t="s">
        <v>21024</v>
      </c>
      <c r="M393" s="7" t="s">
        <v>20494</v>
      </c>
      <c r="N393" s="8" t="s">
        <v>20495</v>
      </c>
    </row>
    <row r="394" spans="1:14" ht="90" x14ac:dyDescent="0.25">
      <c r="A394" s="6" t="s">
        <v>2463</v>
      </c>
      <c r="B394" s="7" t="s">
        <v>22263</v>
      </c>
      <c r="C394" s="7" t="s">
        <v>22264</v>
      </c>
      <c r="D394" s="7" t="s">
        <v>22265</v>
      </c>
      <c r="E394" s="7" t="s">
        <v>22266</v>
      </c>
      <c r="F394" s="7" t="s">
        <v>23</v>
      </c>
      <c r="G394" s="7" t="s">
        <v>24</v>
      </c>
      <c r="H394" s="7" t="s">
        <v>22267</v>
      </c>
      <c r="I394" s="7" t="s">
        <v>22268</v>
      </c>
      <c r="J394" s="7" t="s">
        <v>22269</v>
      </c>
      <c r="K394" s="7" t="s">
        <v>22269</v>
      </c>
      <c r="L394" s="7" t="s">
        <v>22270</v>
      </c>
      <c r="M394" s="7" t="s">
        <v>20494</v>
      </c>
      <c r="N394" s="8" t="s">
        <v>20495</v>
      </c>
    </row>
    <row r="395" spans="1:14" ht="90" x14ac:dyDescent="0.25">
      <c r="A395" s="6" t="s">
        <v>2466</v>
      </c>
      <c r="B395" s="7" t="s">
        <v>22263</v>
      </c>
      <c r="C395" s="7" t="s">
        <v>22271</v>
      </c>
      <c r="D395" s="7" t="s">
        <v>22272</v>
      </c>
      <c r="E395" s="7" t="s">
        <v>22273</v>
      </c>
      <c r="F395" s="7" t="s">
        <v>23</v>
      </c>
      <c r="G395" s="7" t="s">
        <v>24</v>
      </c>
      <c r="H395" s="7" t="s">
        <v>22267</v>
      </c>
      <c r="I395" s="7" t="s">
        <v>22274</v>
      </c>
      <c r="J395" s="7" t="s">
        <v>22275</v>
      </c>
      <c r="K395" s="7" t="s">
        <v>22276</v>
      </c>
      <c r="L395" s="7" t="s">
        <v>22270</v>
      </c>
      <c r="M395" s="7" t="s">
        <v>20494</v>
      </c>
      <c r="N395" s="8" t="s">
        <v>20495</v>
      </c>
    </row>
    <row r="396" spans="1:14" ht="33.75" x14ac:dyDescent="0.25">
      <c r="A396" s="6" t="s">
        <v>2469</v>
      </c>
      <c r="B396" s="7" t="s">
        <v>22263</v>
      </c>
      <c r="C396" s="7" t="s">
        <v>22277</v>
      </c>
      <c r="D396" s="7" t="s">
        <v>22278</v>
      </c>
      <c r="E396" s="7" t="s">
        <v>22279</v>
      </c>
      <c r="F396" s="7" t="s">
        <v>22280</v>
      </c>
      <c r="G396" s="7" t="s">
        <v>22281</v>
      </c>
      <c r="H396" s="7" t="s">
        <v>22267</v>
      </c>
      <c r="I396" s="7" t="s">
        <v>21480</v>
      </c>
      <c r="J396" s="7" t="s">
        <v>21481</v>
      </c>
      <c r="K396" s="7" t="s">
        <v>21481</v>
      </c>
      <c r="L396" s="7" t="s">
        <v>22282</v>
      </c>
      <c r="M396" s="7" t="s">
        <v>20494</v>
      </c>
      <c r="N396" s="8" t="s">
        <v>20495</v>
      </c>
    </row>
    <row r="397" spans="1:14" ht="33.75" x14ac:dyDescent="0.25">
      <c r="A397" s="6" t="s">
        <v>2476</v>
      </c>
      <c r="B397" s="7" t="s">
        <v>22263</v>
      </c>
      <c r="C397" s="7" t="s">
        <v>22283</v>
      </c>
      <c r="D397" s="7" t="s">
        <v>22278</v>
      </c>
      <c r="E397" s="7" t="s">
        <v>22284</v>
      </c>
      <c r="F397" s="7" t="s">
        <v>22280</v>
      </c>
      <c r="G397" s="7" t="s">
        <v>22281</v>
      </c>
      <c r="H397" s="7" t="s">
        <v>22267</v>
      </c>
      <c r="I397" s="7" t="s">
        <v>22285</v>
      </c>
      <c r="J397" s="7" t="s">
        <v>22286</v>
      </c>
      <c r="K397" s="7" t="s">
        <v>22286</v>
      </c>
      <c r="L397" s="7" t="s">
        <v>22282</v>
      </c>
      <c r="M397" s="7" t="s">
        <v>20494</v>
      </c>
      <c r="N397" s="8" t="s">
        <v>20495</v>
      </c>
    </row>
    <row r="398" spans="1:14" ht="33.75" x14ac:dyDescent="0.25">
      <c r="A398" s="6" t="s">
        <v>2483</v>
      </c>
      <c r="B398" s="7" t="s">
        <v>22287</v>
      </c>
      <c r="C398" s="7" t="s">
        <v>22288</v>
      </c>
      <c r="D398" s="7" t="s">
        <v>9858</v>
      </c>
      <c r="E398" s="7" t="s">
        <v>22289</v>
      </c>
      <c r="F398" s="7" t="s">
        <v>22290</v>
      </c>
      <c r="G398" s="7" t="s">
        <v>22291</v>
      </c>
      <c r="H398" s="7" t="s">
        <v>22292</v>
      </c>
      <c r="I398" s="7" t="s">
        <v>22293</v>
      </c>
      <c r="J398" s="7" t="s">
        <v>22294</v>
      </c>
      <c r="K398" s="7" t="s">
        <v>22294</v>
      </c>
      <c r="L398" s="7" t="s">
        <v>22295</v>
      </c>
      <c r="M398" s="7" t="s">
        <v>20494</v>
      </c>
      <c r="N398" s="8" t="s">
        <v>20495</v>
      </c>
    </row>
    <row r="399" spans="1:14" ht="45" x14ac:dyDescent="0.25">
      <c r="A399" s="6" t="s">
        <v>2489</v>
      </c>
      <c r="B399" s="7" t="s">
        <v>22296</v>
      </c>
      <c r="C399" s="7" t="s">
        <v>22297</v>
      </c>
      <c r="D399" s="7" t="s">
        <v>605</v>
      </c>
      <c r="E399" s="7" t="s">
        <v>22298</v>
      </c>
      <c r="F399" s="7" t="s">
        <v>22299</v>
      </c>
      <c r="G399" s="7" t="s">
        <v>24</v>
      </c>
      <c r="H399" s="7" t="s">
        <v>22300</v>
      </c>
      <c r="I399" s="7" t="s">
        <v>22301</v>
      </c>
      <c r="J399" s="7" t="s">
        <v>22302</v>
      </c>
      <c r="K399" s="7" t="s">
        <v>22302</v>
      </c>
      <c r="L399" s="7" t="s">
        <v>22303</v>
      </c>
      <c r="M399" s="7" t="s">
        <v>20494</v>
      </c>
      <c r="N399" s="8" t="s">
        <v>20495</v>
      </c>
    </row>
    <row r="400" spans="1:14" ht="45" x14ac:dyDescent="0.25">
      <c r="A400" s="6" t="s">
        <v>2493</v>
      </c>
      <c r="B400" s="7" t="s">
        <v>22296</v>
      </c>
      <c r="C400" s="7" t="s">
        <v>22304</v>
      </c>
      <c r="D400" s="7" t="s">
        <v>605</v>
      </c>
      <c r="E400" s="7" t="s">
        <v>22305</v>
      </c>
      <c r="F400" s="7" t="s">
        <v>22299</v>
      </c>
      <c r="G400" s="7" t="s">
        <v>24</v>
      </c>
      <c r="H400" s="7" t="s">
        <v>22300</v>
      </c>
      <c r="I400" s="7" t="s">
        <v>22306</v>
      </c>
      <c r="J400" s="7" t="s">
        <v>22307</v>
      </c>
      <c r="K400" s="7" t="s">
        <v>22307</v>
      </c>
      <c r="L400" s="7" t="s">
        <v>22303</v>
      </c>
      <c r="M400" s="7" t="s">
        <v>20494</v>
      </c>
      <c r="N400" s="8" t="s">
        <v>20495</v>
      </c>
    </row>
    <row r="401" spans="1:14" ht="22.5" x14ac:dyDescent="0.25">
      <c r="A401" s="6" t="s">
        <v>2497</v>
      </c>
      <c r="B401" s="7" t="s">
        <v>22296</v>
      </c>
      <c r="C401" s="7" t="s">
        <v>22308</v>
      </c>
      <c r="D401" s="7" t="s">
        <v>605</v>
      </c>
      <c r="E401" s="7" t="s">
        <v>22309</v>
      </c>
      <c r="F401" s="7" t="s">
        <v>9107</v>
      </c>
      <c r="G401" s="7" t="s">
        <v>24</v>
      </c>
      <c r="H401" s="7" t="s">
        <v>22300</v>
      </c>
      <c r="I401" s="7" t="s">
        <v>22310</v>
      </c>
      <c r="J401" s="7" t="s">
        <v>22311</v>
      </c>
      <c r="K401" s="7" t="s">
        <v>22311</v>
      </c>
      <c r="L401" s="7" t="s">
        <v>22312</v>
      </c>
      <c r="M401" s="7" t="s">
        <v>20494</v>
      </c>
      <c r="N401" s="8" t="s">
        <v>20495</v>
      </c>
    </row>
    <row r="402" spans="1:14" ht="56.25" x14ac:dyDescent="0.25">
      <c r="A402" s="6" t="s">
        <v>2503</v>
      </c>
      <c r="B402" s="7" t="s">
        <v>22313</v>
      </c>
      <c r="C402" s="7" t="s">
        <v>22314</v>
      </c>
      <c r="D402" s="7" t="s">
        <v>22315</v>
      </c>
      <c r="E402" s="7" t="s">
        <v>22316</v>
      </c>
      <c r="F402" s="7" t="s">
        <v>3140</v>
      </c>
      <c r="G402" s="7" t="s">
        <v>315</v>
      </c>
      <c r="H402" s="7" t="s">
        <v>22317</v>
      </c>
      <c r="I402" s="7" t="s">
        <v>22318</v>
      </c>
      <c r="J402" s="7" t="s">
        <v>22319</v>
      </c>
      <c r="K402" s="7" t="s">
        <v>22319</v>
      </c>
      <c r="L402" s="7" t="s">
        <v>20669</v>
      </c>
      <c r="M402" s="7" t="s">
        <v>20494</v>
      </c>
      <c r="N402" s="8" t="s">
        <v>20495</v>
      </c>
    </row>
    <row r="403" spans="1:14" ht="45" x14ac:dyDescent="0.25">
      <c r="A403" s="6" t="s">
        <v>2509</v>
      </c>
      <c r="B403" s="7" t="s">
        <v>22320</v>
      </c>
      <c r="C403" s="7" t="s">
        <v>22321</v>
      </c>
      <c r="D403" s="7" t="s">
        <v>788</v>
      </c>
      <c r="E403" s="7" t="s">
        <v>22322</v>
      </c>
      <c r="F403" s="7" t="s">
        <v>21112</v>
      </c>
      <c r="G403" s="7" t="s">
        <v>6000</v>
      </c>
      <c r="H403" s="7" t="s">
        <v>22323</v>
      </c>
      <c r="I403" s="7" t="s">
        <v>10106</v>
      </c>
      <c r="J403" s="7" t="s">
        <v>10076</v>
      </c>
      <c r="K403" s="7" t="s">
        <v>10076</v>
      </c>
      <c r="L403" s="7" t="s">
        <v>21049</v>
      </c>
      <c r="M403" s="7" t="s">
        <v>20494</v>
      </c>
      <c r="N403" s="8" t="s">
        <v>20495</v>
      </c>
    </row>
    <row r="404" spans="1:14" ht="45" x14ac:dyDescent="0.25">
      <c r="A404" s="6" t="s">
        <v>2515</v>
      </c>
      <c r="B404" s="7" t="s">
        <v>22320</v>
      </c>
      <c r="C404" s="7" t="s">
        <v>22324</v>
      </c>
      <c r="D404" s="7" t="s">
        <v>788</v>
      </c>
      <c r="E404" s="7" t="s">
        <v>22325</v>
      </c>
      <c r="F404" s="7" t="s">
        <v>21091</v>
      </c>
      <c r="G404" s="7" t="s">
        <v>6000</v>
      </c>
      <c r="H404" s="7" t="s">
        <v>22323</v>
      </c>
      <c r="I404" s="7" t="s">
        <v>22326</v>
      </c>
      <c r="J404" s="7" t="s">
        <v>22327</v>
      </c>
      <c r="K404" s="7" t="s">
        <v>22327</v>
      </c>
      <c r="L404" s="7" t="s">
        <v>21049</v>
      </c>
      <c r="M404" s="7" t="s">
        <v>20494</v>
      </c>
      <c r="N404" s="8" t="s">
        <v>20495</v>
      </c>
    </row>
    <row r="405" spans="1:14" ht="45" x14ac:dyDescent="0.25">
      <c r="A405" s="6" t="s">
        <v>2523</v>
      </c>
      <c r="B405" s="7" t="s">
        <v>22320</v>
      </c>
      <c r="C405" s="7" t="s">
        <v>22328</v>
      </c>
      <c r="D405" s="7" t="s">
        <v>788</v>
      </c>
      <c r="E405" s="7" t="s">
        <v>22329</v>
      </c>
      <c r="F405" s="7" t="s">
        <v>21091</v>
      </c>
      <c r="G405" s="7" t="s">
        <v>6000</v>
      </c>
      <c r="H405" s="7" t="s">
        <v>22323</v>
      </c>
      <c r="I405" s="7" t="s">
        <v>5640</v>
      </c>
      <c r="J405" s="7" t="s">
        <v>5641</v>
      </c>
      <c r="K405" s="7" t="s">
        <v>5641</v>
      </c>
      <c r="L405" s="7" t="s">
        <v>21049</v>
      </c>
      <c r="M405" s="7" t="s">
        <v>20494</v>
      </c>
      <c r="N405" s="8" t="s">
        <v>20495</v>
      </c>
    </row>
    <row r="406" spans="1:14" ht="45" x14ac:dyDescent="0.25">
      <c r="A406" s="6" t="s">
        <v>2530</v>
      </c>
      <c r="B406" s="7" t="s">
        <v>22330</v>
      </c>
      <c r="C406" s="7" t="s">
        <v>22331</v>
      </c>
      <c r="D406" s="7" t="s">
        <v>788</v>
      </c>
      <c r="E406" s="7" t="s">
        <v>22332</v>
      </c>
      <c r="F406" s="7" t="s">
        <v>21070</v>
      </c>
      <c r="G406" s="7" t="s">
        <v>6000</v>
      </c>
      <c r="H406" s="7" t="s">
        <v>22323</v>
      </c>
      <c r="I406" s="7" t="s">
        <v>20655</v>
      </c>
      <c r="J406" s="7" t="s">
        <v>14765</v>
      </c>
      <c r="K406" s="7" t="s">
        <v>14765</v>
      </c>
      <c r="L406" s="7" t="s">
        <v>21049</v>
      </c>
      <c r="M406" s="7" t="s">
        <v>20494</v>
      </c>
      <c r="N406" s="8" t="s">
        <v>20495</v>
      </c>
    </row>
    <row r="407" spans="1:14" ht="45" x14ac:dyDescent="0.25">
      <c r="A407" s="6" t="s">
        <v>2535</v>
      </c>
      <c r="B407" s="7" t="s">
        <v>22330</v>
      </c>
      <c r="C407" s="7" t="s">
        <v>22333</v>
      </c>
      <c r="D407" s="7" t="s">
        <v>788</v>
      </c>
      <c r="E407" s="7" t="s">
        <v>22334</v>
      </c>
      <c r="F407" s="7" t="s">
        <v>22335</v>
      </c>
      <c r="G407" s="7" t="s">
        <v>14339</v>
      </c>
      <c r="H407" s="7" t="s">
        <v>22323</v>
      </c>
      <c r="I407" s="7" t="s">
        <v>22336</v>
      </c>
      <c r="J407" s="7" t="s">
        <v>22337</v>
      </c>
      <c r="K407" s="7" t="s">
        <v>22337</v>
      </c>
      <c r="L407" s="7" t="s">
        <v>21049</v>
      </c>
      <c r="M407" s="7" t="s">
        <v>20494</v>
      </c>
      <c r="N407" s="8" t="s">
        <v>20495</v>
      </c>
    </row>
    <row r="408" spans="1:14" ht="45" x14ac:dyDescent="0.25">
      <c r="A408" s="6" t="s">
        <v>2541</v>
      </c>
      <c r="B408" s="7" t="s">
        <v>22330</v>
      </c>
      <c r="C408" s="7" t="s">
        <v>22338</v>
      </c>
      <c r="D408" s="7" t="s">
        <v>788</v>
      </c>
      <c r="E408" s="7" t="s">
        <v>22339</v>
      </c>
      <c r="F408" s="7" t="s">
        <v>14338</v>
      </c>
      <c r="G408" s="7" t="s">
        <v>14339</v>
      </c>
      <c r="H408" s="7" t="s">
        <v>22323</v>
      </c>
      <c r="I408" s="7" t="s">
        <v>22340</v>
      </c>
      <c r="J408" s="7" t="s">
        <v>22341</v>
      </c>
      <c r="K408" s="7" t="s">
        <v>22341</v>
      </c>
      <c r="L408" s="7" t="s">
        <v>21049</v>
      </c>
      <c r="M408" s="7" t="s">
        <v>20494</v>
      </c>
      <c r="N408" s="8" t="s">
        <v>20495</v>
      </c>
    </row>
    <row r="409" spans="1:14" ht="45" x14ac:dyDescent="0.25">
      <c r="A409" s="6" t="s">
        <v>2548</v>
      </c>
      <c r="B409" s="7" t="s">
        <v>22330</v>
      </c>
      <c r="C409" s="7" t="s">
        <v>22342</v>
      </c>
      <c r="D409" s="7" t="s">
        <v>788</v>
      </c>
      <c r="E409" s="7" t="s">
        <v>22343</v>
      </c>
      <c r="F409" s="7" t="s">
        <v>21070</v>
      </c>
      <c r="G409" s="7" t="s">
        <v>6000</v>
      </c>
      <c r="H409" s="7" t="s">
        <v>22323</v>
      </c>
      <c r="I409" s="7" t="s">
        <v>22336</v>
      </c>
      <c r="J409" s="7" t="s">
        <v>22337</v>
      </c>
      <c r="K409" s="7" t="s">
        <v>22337</v>
      </c>
      <c r="L409" s="7" t="s">
        <v>21049</v>
      </c>
      <c r="M409" s="7" t="s">
        <v>20494</v>
      </c>
      <c r="N409" s="8" t="s">
        <v>20495</v>
      </c>
    </row>
    <row r="410" spans="1:14" ht="45" x14ac:dyDescent="0.25">
      <c r="A410" s="6" t="s">
        <v>2555</v>
      </c>
      <c r="B410" s="7" t="s">
        <v>22330</v>
      </c>
      <c r="C410" s="7" t="s">
        <v>22344</v>
      </c>
      <c r="D410" s="7" t="s">
        <v>35</v>
      </c>
      <c r="E410" s="7" t="s">
        <v>22345</v>
      </c>
      <c r="F410" s="7" t="s">
        <v>22346</v>
      </c>
      <c r="G410" s="7" t="s">
        <v>6000</v>
      </c>
      <c r="H410" s="7" t="s">
        <v>22323</v>
      </c>
      <c r="I410" s="7" t="s">
        <v>10137</v>
      </c>
      <c r="J410" s="7" t="s">
        <v>10138</v>
      </c>
      <c r="K410" s="7" t="s">
        <v>10138</v>
      </c>
      <c r="L410" s="7" t="s">
        <v>21049</v>
      </c>
      <c r="M410" s="7" t="s">
        <v>20494</v>
      </c>
      <c r="N410" s="8" t="s">
        <v>20495</v>
      </c>
    </row>
    <row r="411" spans="1:14" ht="22.5" x14ac:dyDescent="0.25">
      <c r="A411" s="6" t="s">
        <v>2559</v>
      </c>
      <c r="B411" s="7" t="s">
        <v>22347</v>
      </c>
      <c r="C411" s="7" t="s">
        <v>22348</v>
      </c>
      <c r="D411" s="7" t="s">
        <v>652</v>
      </c>
      <c r="E411" s="7" t="s">
        <v>22349</v>
      </c>
      <c r="F411" s="7" t="s">
        <v>37</v>
      </c>
      <c r="G411" s="7" t="s">
        <v>315</v>
      </c>
      <c r="H411" s="7" t="s">
        <v>22350</v>
      </c>
      <c r="I411" s="7" t="s">
        <v>22351</v>
      </c>
      <c r="J411" s="7" t="s">
        <v>22352</v>
      </c>
      <c r="K411" s="7" t="s">
        <v>22352</v>
      </c>
      <c r="L411" s="7" t="s">
        <v>20626</v>
      </c>
      <c r="M411" s="7" t="s">
        <v>20494</v>
      </c>
      <c r="N411" s="8" t="s">
        <v>20495</v>
      </c>
    </row>
    <row r="412" spans="1:14" ht="33.75" x14ac:dyDescent="0.25">
      <c r="A412" s="6" t="s">
        <v>2565</v>
      </c>
      <c r="B412" s="7" t="s">
        <v>22353</v>
      </c>
      <c r="C412" s="7" t="s">
        <v>22354</v>
      </c>
      <c r="D412" s="7" t="s">
        <v>22355</v>
      </c>
      <c r="E412" s="7" t="s">
        <v>22356</v>
      </c>
      <c r="F412" s="7" t="s">
        <v>196</v>
      </c>
      <c r="G412" s="7" t="s">
        <v>24</v>
      </c>
      <c r="H412" s="7" t="s">
        <v>22357</v>
      </c>
      <c r="I412" s="7" t="s">
        <v>22358</v>
      </c>
      <c r="J412" s="7" t="s">
        <v>22359</v>
      </c>
      <c r="K412" s="7" t="s">
        <v>22360</v>
      </c>
      <c r="L412" s="7" t="s">
        <v>22361</v>
      </c>
      <c r="M412" s="7" t="s">
        <v>20494</v>
      </c>
      <c r="N412" s="8" t="s">
        <v>20495</v>
      </c>
    </row>
    <row r="413" spans="1:14" ht="45" x14ac:dyDescent="0.25">
      <c r="A413" s="6" t="s">
        <v>2569</v>
      </c>
      <c r="B413" s="7" t="s">
        <v>22353</v>
      </c>
      <c r="C413" s="7" t="s">
        <v>22362</v>
      </c>
      <c r="D413" s="7" t="s">
        <v>22363</v>
      </c>
      <c r="E413" s="7" t="s">
        <v>22364</v>
      </c>
      <c r="F413" s="7" t="s">
        <v>766</v>
      </c>
      <c r="G413" s="7" t="s">
        <v>24</v>
      </c>
      <c r="H413" s="7" t="s">
        <v>22357</v>
      </c>
      <c r="I413" s="7" t="s">
        <v>22365</v>
      </c>
      <c r="J413" s="7" t="s">
        <v>22360</v>
      </c>
      <c r="K413" s="7" t="s">
        <v>22360</v>
      </c>
      <c r="L413" s="7" t="s">
        <v>22361</v>
      </c>
      <c r="M413" s="7" t="s">
        <v>20494</v>
      </c>
      <c r="N413" s="8" t="s">
        <v>20495</v>
      </c>
    </row>
    <row r="414" spans="1:14" ht="45" x14ac:dyDescent="0.25">
      <c r="A414" s="6" t="s">
        <v>2574</v>
      </c>
      <c r="B414" s="7" t="s">
        <v>22353</v>
      </c>
      <c r="C414" s="7" t="s">
        <v>22366</v>
      </c>
      <c r="D414" s="7" t="s">
        <v>22363</v>
      </c>
      <c r="E414" s="7" t="s">
        <v>22367</v>
      </c>
      <c r="F414" s="7" t="s">
        <v>3140</v>
      </c>
      <c r="G414" s="7" t="s">
        <v>24</v>
      </c>
      <c r="H414" s="7" t="s">
        <v>22357</v>
      </c>
      <c r="I414" s="7" t="s">
        <v>22368</v>
      </c>
      <c r="J414" s="7" t="s">
        <v>22369</v>
      </c>
      <c r="K414" s="7" t="s">
        <v>22369</v>
      </c>
      <c r="L414" s="7" t="s">
        <v>22361</v>
      </c>
      <c r="M414" s="7" t="s">
        <v>20494</v>
      </c>
      <c r="N414" s="8" t="s">
        <v>20495</v>
      </c>
    </row>
    <row r="415" spans="1:14" ht="33.75" x14ac:dyDescent="0.25">
      <c r="A415" s="6" t="s">
        <v>2600</v>
      </c>
      <c r="B415" s="7" t="s">
        <v>22370</v>
      </c>
      <c r="C415" s="7" t="s">
        <v>22371</v>
      </c>
      <c r="D415" s="7" t="s">
        <v>12270</v>
      </c>
      <c r="E415" s="7" t="s">
        <v>22372</v>
      </c>
      <c r="F415" s="7" t="s">
        <v>79</v>
      </c>
      <c r="G415" s="7" t="s">
        <v>315</v>
      </c>
      <c r="H415" s="7" t="s">
        <v>22373</v>
      </c>
      <c r="I415" s="7" t="s">
        <v>20582</v>
      </c>
      <c r="J415" s="7" t="s">
        <v>22374</v>
      </c>
      <c r="K415" s="7" t="s">
        <v>22374</v>
      </c>
      <c r="L415" s="7" t="s">
        <v>20680</v>
      </c>
      <c r="M415" s="7" t="s">
        <v>20494</v>
      </c>
      <c r="N415" s="8" t="s">
        <v>20495</v>
      </c>
    </row>
    <row r="416" spans="1:14" ht="56.25" x14ac:dyDescent="0.25">
      <c r="A416" s="6" t="s">
        <v>2587</v>
      </c>
      <c r="B416" s="7" t="s">
        <v>22370</v>
      </c>
      <c r="C416" s="7" t="s">
        <v>22375</v>
      </c>
      <c r="D416" s="7" t="s">
        <v>9501</v>
      </c>
      <c r="E416" s="7" t="s">
        <v>22376</v>
      </c>
      <c r="F416" s="7" t="s">
        <v>79</v>
      </c>
      <c r="G416" s="7" t="s">
        <v>24</v>
      </c>
      <c r="H416" s="7" t="s">
        <v>22373</v>
      </c>
      <c r="I416" s="7" t="s">
        <v>22377</v>
      </c>
      <c r="J416" s="7" t="s">
        <v>22378</v>
      </c>
      <c r="K416" s="7" t="s">
        <v>22378</v>
      </c>
      <c r="L416" s="7" t="s">
        <v>20680</v>
      </c>
      <c r="M416" s="7" t="s">
        <v>20494</v>
      </c>
      <c r="N416" s="8" t="s">
        <v>20495</v>
      </c>
    </row>
    <row r="417" spans="1:14" ht="56.25" x14ac:dyDescent="0.25">
      <c r="A417" s="6" t="s">
        <v>2581</v>
      </c>
      <c r="B417" s="7" t="s">
        <v>22370</v>
      </c>
      <c r="C417" s="7" t="s">
        <v>22375</v>
      </c>
      <c r="D417" s="7" t="s">
        <v>20629</v>
      </c>
      <c r="E417" s="7" t="s">
        <v>22379</v>
      </c>
      <c r="F417" s="7" t="s">
        <v>79</v>
      </c>
      <c r="G417" s="7" t="s">
        <v>24</v>
      </c>
      <c r="H417" s="7" t="s">
        <v>22373</v>
      </c>
      <c r="I417" s="7" t="s">
        <v>22380</v>
      </c>
      <c r="J417" s="7" t="s">
        <v>22381</v>
      </c>
      <c r="K417" s="7" t="s">
        <v>22381</v>
      </c>
      <c r="L417" s="7" t="s">
        <v>20680</v>
      </c>
      <c r="M417" s="7" t="s">
        <v>20494</v>
      </c>
      <c r="N417" s="8" t="s">
        <v>20495</v>
      </c>
    </row>
    <row r="418" spans="1:14" ht="56.25" x14ac:dyDescent="0.25">
      <c r="A418" s="6" t="s">
        <v>2594</v>
      </c>
      <c r="B418" s="7" t="s">
        <v>22370</v>
      </c>
      <c r="C418" s="7" t="s">
        <v>22375</v>
      </c>
      <c r="D418" s="7" t="s">
        <v>20699</v>
      </c>
      <c r="E418" s="7" t="s">
        <v>22382</v>
      </c>
      <c r="F418" s="7" t="s">
        <v>79</v>
      </c>
      <c r="G418" s="7" t="s">
        <v>24</v>
      </c>
      <c r="H418" s="7" t="s">
        <v>22373</v>
      </c>
      <c r="I418" s="7" t="s">
        <v>2022</v>
      </c>
      <c r="J418" s="7" t="s">
        <v>2023</v>
      </c>
      <c r="K418" s="7" t="s">
        <v>2023</v>
      </c>
      <c r="L418" s="7" t="s">
        <v>20680</v>
      </c>
      <c r="M418" s="7" t="s">
        <v>20494</v>
      </c>
      <c r="N418" s="8" t="s">
        <v>20495</v>
      </c>
    </row>
    <row r="419" spans="1:14" ht="22.5" x14ac:dyDescent="0.25">
      <c r="A419" s="6" t="s">
        <v>2605</v>
      </c>
      <c r="B419" s="7" t="s">
        <v>22383</v>
      </c>
      <c r="C419" s="7" t="s">
        <v>22384</v>
      </c>
      <c r="D419" s="7" t="s">
        <v>1375</v>
      </c>
      <c r="E419" s="7" t="s">
        <v>22385</v>
      </c>
      <c r="F419" s="7" t="s">
        <v>189</v>
      </c>
      <c r="G419" s="7" t="s">
        <v>315</v>
      </c>
      <c r="H419" s="7" t="s">
        <v>22386</v>
      </c>
      <c r="I419" s="7" t="s">
        <v>22387</v>
      </c>
      <c r="J419" s="7" t="s">
        <v>22388</v>
      </c>
      <c r="K419" s="7" t="s">
        <v>22388</v>
      </c>
      <c r="L419" s="7" t="s">
        <v>20680</v>
      </c>
      <c r="M419" s="7" t="s">
        <v>20494</v>
      </c>
      <c r="N419" s="8" t="s">
        <v>20495</v>
      </c>
    </row>
    <row r="420" spans="1:14" ht="56.25" x14ac:dyDescent="0.25">
      <c r="A420" s="6" t="s">
        <v>2609</v>
      </c>
      <c r="B420" s="7" t="s">
        <v>22389</v>
      </c>
      <c r="C420" s="7" t="s">
        <v>22390</v>
      </c>
      <c r="D420" s="7" t="s">
        <v>1917</v>
      </c>
      <c r="E420" s="7" t="s">
        <v>22391</v>
      </c>
      <c r="F420" s="7" t="s">
        <v>22392</v>
      </c>
      <c r="G420" s="7" t="s">
        <v>22393</v>
      </c>
      <c r="H420" s="7" t="s">
        <v>22394</v>
      </c>
      <c r="I420" s="7" t="s">
        <v>22395</v>
      </c>
      <c r="J420" s="7" t="s">
        <v>22396</v>
      </c>
      <c r="K420" s="7" t="s">
        <v>22396</v>
      </c>
      <c r="L420" s="7" t="s">
        <v>22397</v>
      </c>
      <c r="M420" s="7" t="s">
        <v>20494</v>
      </c>
      <c r="N420" s="8" t="s">
        <v>20495</v>
      </c>
    </row>
    <row r="421" spans="1:14" ht="45" x14ac:dyDescent="0.25">
      <c r="A421" s="6" t="s">
        <v>2615</v>
      </c>
      <c r="B421" s="7" t="s">
        <v>22389</v>
      </c>
      <c r="C421" s="7" t="s">
        <v>22398</v>
      </c>
      <c r="D421" s="7" t="s">
        <v>22399</v>
      </c>
      <c r="E421" s="7" t="s">
        <v>22400</v>
      </c>
      <c r="F421" s="7" t="s">
        <v>23</v>
      </c>
      <c r="G421" s="7" t="s">
        <v>22401</v>
      </c>
      <c r="H421" s="7" t="s">
        <v>22402</v>
      </c>
      <c r="I421" s="7" t="s">
        <v>22403</v>
      </c>
      <c r="J421" s="7" t="s">
        <v>22404</v>
      </c>
      <c r="K421" s="7" t="s">
        <v>22404</v>
      </c>
      <c r="L421" s="7" t="s">
        <v>22405</v>
      </c>
      <c r="M421" s="7" t="s">
        <v>20494</v>
      </c>
      <c r="N421" s="8" t="s">
        <v>20495</v>
      </c>
    </row>
    <row r="422" spans="1:14" ht="45" x14ac:dyDescent="0.25">
      <c r="A422" s="6" t="s">
        <v>2622</v>
      </c>
      <c r="B422" s="7" t="s">
        <v>22389</v>
      </c>
      <c r="C422" s="7" t="s">
        <v>22406</v>
      </c>
      <c r="D422" s="7" t="s">
        <v>22407</v>
      </c>
      <c r="E422" s="7" t="s">
        <v>22408</v>
      </c>
      <c r="F422" s="7" t="s">
        <v>23</v>
      </c>
      <c r="G422" s="7" t="s">
        <v>22401</v>
      </c>
      <c r="H422" s="7" t="s">
        <v>22402</v>
      </c>
      <c r="I422" s="7" t="s">
        <v>22409</v>
      </c>
      <c r="J422" s="7" t="s">
        <v>22410</v>
      </c>
      <c r="K422" s="7" t="s">
        <v>22410</v>
      </c>
      <c r="L422" s="7" t="s">
        <v>22405</v>
      </c>
      <c r="M422" s="7" t="s">
        <v>20494</v>
      </c>
      <c r="N422" s="8" t="s">
        <v>20495</v>
      </c>
    </row>
    <row r="423" spans="1:14" ht="45" x14ac:dyDescent="0.25">
      <c r="A423" s="6" t="s">
        <v>2630</v>
      </c>
      <c r="B423" s="7" t="s">
        <v>22389</v>
      </c>
      <c r="C423" s="7" t="s">
        <v>22411</v>
      </c>
      <c r="D423" s="7" t="s">
        <v>22412</v>
      </c>
      <c r="E423" s="7" t="s">
        <v>22413</v>
      </c>
      <c r="F423" s="7" t="s">
        <v>196</v>
      </c>
      <c r="G423" s="7" t="s">
        <v>24</v>
      </c>
      <c r="H423" s="7" t="s">
        <v>22414</v>
      </c>
      <c r="I423" s="7" t="s">
        <v>22415</v>
      </c>
      <c r="J423" s="7" t="s">
        <v>22416</v>
      </c>
      <c r="K423" s="7" t="s">
        <v>22416</v>
      </c>
      <c r="L423" s="7" t="s">
        <v>22417</v>
      </c>
      <c r="M423" s="7" t="s">
        <v>20494</v>
      </c>
      <c r="N423" s="8" t="s">
        <v>20495</v>
      </c>
    </row>
    <row r="424" spans="1:14" ht="45" x14ac:dyDescent="0.25">
      <c r="A424" s="6" t="s">
        <v>2636</v>
      </c>
      <c r="B424" s="7" t="s">
        <v>22418</v>
      </c>
      <c r="C424" s="7" t="s">
        <v>22419</v>
      </c>
      <c r="D424" s="7" t="s">
        <v>1917</v>
      </c>
      <c r="E424" s="7" t="s">
        <v>22420</v>
      </c>
      <c r="F424" s="7" t="s">
        <v>4728</v>
      </c>
      <c r="G424" s="7" t="s">
        <v>576</v>
      </c>
      <c r="H424" s="7" t="s">
        <v>22421</v>
      </c>
      <c r="I424" s="7" t="s">
        <v>22422</v>
      </c>
      <c r="J424" s="7" t="s">
        <v>22423</v>
      </c>
      <c r="K424" s="7" t="s">
        <v>22423</v>
      </c>
      <c r="L424" s="7" t="s">
        <v>22424</v>
      </c>
      <c r="M424" s="7" t="s">
        <v>20494</v>
      </c>
      <c r="N424" s="8" t="s">
        <v>20495</v>
      </c>
    </row>
    <row r="425" spans="1:14" ht="45" x14ac:dyDescent="0.25">
      <c r="A425" s="6" t="s">
        <v>2641</v>
      </c>
      <c r="B425" s="7" t="s">
        <v>22418</v>
      </c>
      <c r="C425" s="7" t="s">
        <v>22425</v>
      </c>
      <c r="D425" s="7" t="s">
        <v>1917</v>
      </c>
      <c r="E425" s="7" t="s">
        <v>22426</v>
      </c>
      <c r="F425" s="7" t="s">
        <v>4728</v>
      </c>
      <c r="G425" s="7" t="s">
        <v>576</v>
      </c>
      <c r="H425" s="7" t="s">
        <v>22421</v>
      </c>
      <c r="I425" s="7" t="s">
        <v>22427</v>
      </c>
      <c r="J425" s="7" t="s">
        <v>22428</v>
      </c>
      <c r="K425" s="7" t="s">
        <v>22428</v>
      </c>
      <c r="L425" s="7" t="s">
        <v>22424</v>
      </c>
      <c r="M425" s="7" t="s">
        <v>20494</v>
      </c>
      <c r="N425" s="8" t="s">
        <v>20495</v>
      </c>
    </row>
    <row r="426" spans="1:14" ht="22.5" x14ac:dyDescent="0.25">
      <c r="A426" s="6" t="s">
        <v>2646</v>
      </c>
      <c r="B426" s="7" t="s">
        <v>22429</v>
      </c>
      <c r="C426" s="7" t="s">
        <v>22430</v>
      </c>
      <c r="D426" s="7" t="s">
        <v>10454</v>
      </c>
      <c r="E426" s="7" t="s">
        <v>22431</v>
      </c>
      <c r="F426" s="7" t="s">
        <v>905</v>
      </c>
      <c r="G426" s="7" t="s">
        <v>315</v>
      </c>
      <c r="H426" s="7" t="s">
        <v>22432</v>
      </c>
      <c r="I426" s="7" t="s">
        <v>22433</v>
      </c>
      <c r="J426" s="7" t="s">
        <v>22434</v>
      </c>
      <c r="K426" s="7" t="s">
        <v>22434</v>
      </c>
      <c r="L426" s="7" t="s">
        <v>20876</v>
      </c>
      <c r="M426" s="7" t="s">
        <v>20494</v>
      </c>
      <c r="N426" s="8" t="s">
        <v>20495</v>
      </c>
    </row>
    <row r="427" spans="1:14" ht="22.5" x14ac:dyDescent="0.25">
      <c r="A427" s="6" t="s">
        <v>2651</v>
      </c>
      <c r="B427" s="7" t="s">
        <v>22429</v>
      </c>
      <c r="C427" s="7" t="s">
        <v>22435</v>
      </c>
      <c r="D427" s="7" t="s">
        <v>10454</v>
      </c>
      <c r="E427" s="7" t="s">
        <v>22436</v>
      </c>
      <c r="F427" s="7" t="s">
        <v>905</v>
      </c>
      <c r="G427" s="7" t="s">
        <v>315</v>
      </c>
      <c r="H427" s="7" t="s">
        <v>22432</v>
      </c>
      <c r="I427" s="7" t="s">
        <v>22437</v>
      </c>
      <c r="J427" s="7" t="s">
        <v>22438</v>
      </c>
      <c r="K427" s="7" t="s">
        <v>22438</v>
      </c>
      <c r="L427" s="7" t="s">
        <v>20876</v>
      </c>
      <c r="M427" s="7" t="s">
        <v>20494</v>
      </c>
      <c r="N427" s="8" t="s">
        <v>20495</v>
      </c>
    </row>
    <row r="428" spans="1:14" ht="67.5" x14ac:dyDescent="0.25">
      <c r="A428" s="6" t="s">
        <v>2657</v>
      </c>
      <c r="B428" s="7" t="s">
        <v>22439</v>
      </c>
      <c r="C428" s="7" t="s">
        <v>22440</v>
      </c>
      <c r="D428" s="7" t="s">
        <v>21783</v>
      </c>
      <c r="E428" s="7" t="s">
        <v>22441</v>
      </c>
      <c r="F428" s="7" t="s">
        <v>22442</v>
      </c>
      <c r="G428" s="7" t="s">
        <v>6000</v>
      </c>
      <c r="H428" s="7" t="s">
        <v>22443</v>
      </c>
      <c r="I428" s="7" t="s">
        <v>21877</v>
      </c>
      <c r="J428" s="7" t="s">
        <v>20997</v>
      </c>
      <c r="K428" s="7" t="s">
        <v>22444</v>
      </c>
      <c r="L428" s="7" t="s">
        <v>22445</v>
      </c>
      <c r="M428" s="7" t="s">
        <v>20494</v>
      </c>
      <c r="N428" s="8" t="s">
        <v>20495</v>
      </c>
    </row>
    <row r="429" spans="1:14" ht="22.5" x14ac:dyDescent="0.25">
      <c r="A429" s="6" t="s">
        <v>2664</v>
      </c>
      <c r="B429" s="7" t="s">
        <v>22439</v>
      </c>
      <c r="C429" s="7" t="s">
        <v>22446</v>
      </c>
      <c r="D429" s="7" t="s">
        <v>1917</v>
      </c>
      <c r="E429" s="7" t="s">
        <v>22447</v>
      </c>
      <c r="F429" s="7" t="s">
        <v>189</v>
      </c>
      <c r="G429" s="7" t="s">
        <v>315</v>
      </c>
      <c r="H429" s="7" t="s">
        <v>22443</v>
      </c>
      <c r="I429" s="7" t="s">
        <v>22448</v>
      </c>
      <c r="J429" s="7" t="s">
        <v>22449</v>
      </c>
      <c r="K429" s="7" t="s">
        <v>22450</v>
      </c>
      <c r="L429" s="7" t="s">
        <v>21697</v>
      </c>
      <c r="M429" s="7" t="s">
        <v>20494</v>
      </c>
      <c r="N429" s="8" t="s">
        <v>20495</v>
      </c>
    </row>
    <row r="430" spans="1:14" ht="45" x14ac:dyDescent="0.25">
      <c r="A430" s="6" t="s">
        <v>2671</v>
      </c>
      <c r="B430" s="7" t="s">
        <v>22439</v>
      </c>
      <c r="C430" s="7" t="s">
        <v>22451</v>
      </c>
      <c r="D430" s="7" t="s">
        <v>21778</v>
      </c>
      <c r="E430" s="7" t="s">
        <v>22452</v>
      </c>
      <c r="F430" s="7" t="s">
        <v>905</v>
      </c>
      <c r="G430" s="7" t="s">
        <v>24</v>
      </c>
      <c r="H430" s="7" t="s">
        <v>22443</v>
      </c>
      <c r="I430" s="7" t="s">
        <v>22453</v>
      </c>
      <c r="J430" s="7" t="s">
        <v>22454</v>
      </c>
      <c r="K430" s="7" t="s">
        <v>22444</v>
      </c>
      <c r="L430" s="7" t="s">
        <v>22455</v>
      </c>
      <c r="M430" s="7" t="s">
        <v>20494</v>
      </c>
      <c r="N430" s="8" t="s">
        <v>20495</v>
      </c>
    </row>
    <row r="431" spans="1:14" ht="45" x14ac:dyDescent="0.25">
      <c r="A431" s="6" t="s">
        <v>2675</v>
      </c>
      <c r="B431" s="7" t="s">
        <v>22439</v>
      </c>
      <c r="C431" s="7" t="s">
        <v>22451</v>
      </c>
      <c r="D431" s="7" t="s">
        <v>21778</v>
      </c>
      <c r="E431" s="7" t="s">
        <v>22456</v>
      </c>
      <c r="F431" s="7" t="s">
        <v>196</v>
      </c>
      <c r="G431" s="7" t="s">
        <v>24</v>
      </c>
      <c r="H431" s="7" t="s">
        <v>22443</v>
      </c>
      <c r="I431" s="7" t="s">
        <v>22457</v>
      </c>
      <c r="J431" s="7" t="s">
        <v>22458</v>
      </c>
      <c r="K431" s="7" t="s">
        <v>22444</v>
      </c>
      <c r="L431" s="7" t="s">
        <v>22455</v>
      </c>
      <c r="M431" s="7" t="s">
        <v>20494</v>
      </c>
      <c r="N431" s="8" t="s">
        <v>20495</v>
      </c>
    </row>
    <row r="432" spans="1:14" ht="67.5" x14ac:dyDescent="0.25">
      <c r="A432" s="6" t="s">
        <v>2680</v>
      </c>
      <c r="B432" s="7" t="s">
        <v>22439</v>
      </c>
      <c r="C432" s="7" t="s">
        <v>22459</v>
      </c>
      <c r="D432" s="7" t="s">
        <v>22460</v>
      </c>
      <c r="E432" s="7" t="s">
        <v>22461</v>
      </c>
      <c r="F432" s="7" t="s">
        <v>489</v>
      </c>
      <c r="G432" s="7" t="s">
        <v>24</v>
      </c>
      <c r="H432" s="7" t="s">
        <v>22443</v>
      </c>
      <c r="I432" s="7" t="s">
        <v>22462</v>
      </c>
      <c r="J432" s="7" t="s">
        <v>22463</v>
      </c>
      <c r="K432" s="7" t="s">
        <v>22444</v>
      </c>
      <c r="L432" s="7" t="s">
        <v>22455</v>
      </c>
      <c r="M432" s="7" t="s">
        <v>20494</v>
      </c>
      <c r="N432" s="8" t="s">
        <v>20495</v>
      </c>
    </row>
    <row r="433" spans="1:14" ht="67.5" x14ac:dyDescent="0.25">
      <c r="A433" s="6" t="s">
        <v>2686</v>
      </c>
      <c r="B433" s="7" t="s">
        <v>22439</v>
      </c>
      <c r="C433" s="7" t="s">
        <v>22464</v>
      </c>
      <c r="D433" s="7" t="s">
        <v>22465</v>
      </c>
      <c r="E433" s="7" t="s">
        <v>22466</v>
      </c>
      <c r="F433" s="7" t="s">
        <v>489</v>
      </c>
      <c r="G433" s="7" t="s">
        <v>24</v>
      </c>
      <c r="H433" s="7" t="s">
        <v>22443</v>
      </c>
      <c r="I433" s="7" t="s">
        <v>22467</v>
      </c>
      <c r="J433" s="7" t="s">
        <v>22468</v>
      </c>
      <c r="K433" s="7" t="s">
        <v>22469</v>
      </c>
      <c r="L433" s="7" t="s">
        <v>22455</v>
      </c>
      <c r="M433" s="7" t="s">
        <v>20494</v>
      </c>
      <c r="N433" s="8" t="s">
        <v>20495</v>
      </c>
    </row>
    <row r="434" spans="1:14" ht="45" x14ac:dyDescent="0.25">
      <c r="A434" s="6" t="s">
        <v>2693</v>
      </c>
      <c r="B434" s="7" t="s">
        <v>22439</v>
      </c>
      <c r="C434" s="7" t="s">
        <v>22470</v>
      </c>
      <c r="D434" s="7" t="s">
        <v>22471</v>
      </c>
      <c r="E434" s="7" t="s">
        <v>22472</v>
      </c>
      <c r="F434" s="7" t="s">
        <v>196</v>
      </c>
      <c r="G434" s="7" t="s">
        <v>24</v>
      </c>
      <c r="H434" s="7" t="s">
        <v>22443</v>
      </c>
      <c r="I434" s="7" t="s">
        <v>22473</v>
      </c>
      <c r="J434" s="7" t="s">
        <v>22474</v>
      </c>
      <c r="K434" s="7" t="s">
        <v>22444</v>
      </c>
      <c r="L434" s="7" t="s">
        <v>22455</v>
      </c>
      <c r="M434" s="7" t="s">
        <v>20494</v>
      </c>
      <c r="N434" s="8" t="s">
        <v>20495</v>
      </c>
    </row>
    <row r="435" spans="1:14" ht="45" x14ac:dyDescent="0.25">
      <c r="A435" s="6" t="s">
        <v>2697</v>
      </c>
      <c r="B435" s="7" t="s">
        <v>22439</v>
      </c>
      <c r="C435" s="7" t="s">
        <v>22475</v>
      </c>
      <c r="D435" s="7" t="s">
        <v>21778</v>
      </c>
      <c r="E435" s="7" t="s">
        <v>22476</v>
      </c>
      <c r="F435" s="7" t="s">
        <v>635</v>
      </c>
      <c r="G435" s="7" t="s">
        <v>24</v>
      </c>
      <c r="H435" s="7" t="s">
        <v>22443</v>
      </c>
      <c r="I435" s="7" t="s">
        <v>22477</v>
      </c>
      <c r="J435" s="7" t="s">
        <v>22478</v>
      </c>
      <c r="K435" s="7" t="s">
        <v>22478</v>
      </c>
      <c r="L435" s="7" t="s">
        <v>22455</v>
      </c>
      <c r="M435" s="7" t="s">
        <v>20494</v>
      </c>
      <c r="N435" s="8" t="s">
        <v>20495</v>
      </c>
    </row>
    <row r="436" spans="1:14" ht="45" x14ac:dyDescent="0.25">
      <c r="A436" s="6" t="s">
        <v>2703</v>
      </c>
      <c r="B436" s="7" t="s">
        <v>22439</v>
      </c>
      <c r="C436" s="7" t="s">
        <v>22479</v>
      </c>
      <c r="D436" s="7" t="s">
        <v>22480</v>
      </c>
      <c r="E436" s="7" t="s">
        <v>22481</v>
      </c>
      <c r="F436" s="7" t="s">
        <v>905</v>
      </c>
      <c r="G436" s="7" t="s">
        <v>24</v>
      </c>
      <c r="H436" s="7" t="s">
        <v>22443</v>
      </c>
      <c r="I436" s="7" t="s">
        <v>22482</v>
      </c>
      <c r="J436" s="7" t="s">
        <v>22483</v>
      </c>
      <c r="K436" s="7" t="s">
        <v>22444</v>
      </c>
      <c r="L436" s="7" t="s">
        <v>22455</v>
      </c>
      <c r="M436" s="7" t="s">
        <v>20494</v>
      </c>
      <c r="N436" s="8" t="s">
        <v>20495</v>
      </c>
    </row>
    <row r="437" spans="1:14" ht="45" x14ac:dyDescent="0.25">
      <c r="A437" s="6" t="s">
        <v>2710</v>
      </c>
      <c r="B437" s="7" t="s">
        <v>22439</v>
      </c>
      <c r="C437" s="7" t="s">
        <v>22484</v>
      </c>
      <c r="D437" s="7" t="s">
        <v>21778</v>
      </c>
      <c r="E437" s="7" t="s">
        <v>22485</v>
      </c>
      <c r="F437" s="7" t="s">
        <v>189</v>
      </c>
      <c r="G437" s="7" t="s">
        <v>24</v>
      </c>
      <c r="H437" s="7" t="s">
        <v>22443</v>
      </c>
      <c r="I437" s="7" t="s">
        <v>22486</v>
      </c>
      <c r="J437" s="7" t="s">
        <v>22444</v>
      </c>
      <c r="K437" s="7" t="s">
        <v>22444</v>
      </c>
      <c r="L437" s="7" t="s">
        <v>22455</v>
      </c>
      <c r="M437" s="7" t="s">
        <v>20494</v>
      </c>
      <c r="N437" s="8" t="s">
        <v>20495</v>
      </c>
    </row>
    <row r="438" spans="1:14" ht="45" x14ac:dyDescent="0.25">
      <c r="A438" s="6" t="s">
        <v>2716</v>
      </c>
      <c r="B438" s="7" t="s">
        <v>22487</v>
      </c>
      <c r="C438" s="7" t="s">
        <v>22488</v>
      </c>
      <c r="D438" s="7" t="s">
        <v>21778</v>
      </c>
      <c r="E438" s="7" t="s">
        <v>22489</v>
      </c>
      <c r="F438" s="7" t="s">
        <v>79</v>
      </c>
      <c r="G438" s="7" t="s">
        <v>315</v>
      </c>
      <c r="H438" s="7" t="s">
        <v>22490</v>
      </c>
      <c r="I438" s="7" t="s">
        <v>22491</v>
      </c>
      <c r="J438" s="7" t="s">
        <v>22492</v>
      </c>
      <c r="K438" s="7" t="s">
        <v>22492</v>
      </c>
      <c r="L438" s="7" t="s">
        <v>21697</v>
      </c>
      <c r="M438" s="7" t="s">
        <v>20494</v>
      </c>
      <c r="N438" s="8" t="s">
        <v>20495</v>
      </c>
    </row>
    <row r="439" spans="1:14" ht="45" x14ac:dyDescent="0.25">
      <c r="A439" s="6" t="s">
        <v>2721</v>
      </c>
      <c r="B439" s="7" t="s">
        <v>22487</v>
      </c>
      <c r="C439" s="7" t="s">
        <v>22493</v>
      </c>
      <c r="D439" s="7" t="s">
        <v>21778</v>
      </c>
      <c r="E439" s="7" t="s">
        <v>22494</v>
      </c>
      <c r="F439" s="7" t="s">
        <v>79</v>
      </c>
      <c r="G439" s="7" t="s">
        <v>315</v>
      </c>
      <c r="H439" s="7" t="s">
        <v>22490</v>
      </c>
      <c r="I439" s="7" t="s">
        <v>22495</v>
      </c>
      <c r="J439" s="7" t="s">
        <v>22496</v>
      </c>
      <c r="K439" s="7" t="s">
        <v>22496</v>
      </c>
      <c r="L439" s="7" t="s">
        <v>21697</v>
      </c>
      <c r="M439" s="7" t="s">
        <v>20494</v>
      </c>
      <c r="N439" s="8" t="s">
        <v>20495</v>
      </c>
    </row>
    <row r="440" spans="1:14" ht="22.5" x14ac:dyDescent="0.25">
      <c r="A440" s="6" t="s">
        <v>2726</v>
      </c>
      <c r="B440" s="7" t="s">
        <v>22497</v>
      </c>
      <c r="C440" s="7" t="s">
        <v>22498</v>
      </c>
      <c r="D440" s="7" t="s">
        <v>22499</v>
      </c>
      <c r="E440" s="7" t="s">
        <v>22500</v>
      </c>
      <c r="F440" s="7" t="s">
        <v>196</v>
      </c>
      <c r="G440" s="7" t="s">
        <v>24</v>
      </c>
      <c r="H440" s="7" t="s">
        <v>22501</v>
      </c>
      <c r="I440" s="7" t="s">
        <v>22502</v>
      </c>
      <c r="J440" s="7" t="s">
        <v>22503</v>
      </c>
      <c r="K440" s="7" t="s">
        <v>22504</v>
      </c>
      <c r="L440" s="7" t="s">
        <v>20732</v>
      </c>
      <c r="M440" s="7" t="s">
        <v>20494</v>
      </c>
      <c r="N440" s="8" t="s">
        <v>20495</v>
      </c>
    </row>
    <row r="441" spans="1:14" ht="22.5" x14ac:dyDescent="0.25">
      <c r="A441" s="6" t="s">
        <v>2731</v>
      </c>
      <c r="B441" s="7" t="s">
        <v>22497</v>
      </c>
      <c r="C441" s="7" t="s">
        <v>22505</v>
      </c>
      <c r="D441" s="7" t="s">
        <v>22499</v>
      </c>
      <c r="E441" s="7" t="s">
        <v>22506</v>
      </c>
      <c r="F441" s="7" t="s">
        <v>196</v>
      </c>
      <c r="G441" s="7" t="s">
        <v>24</v>
      </c>
      <c r="H441" s="7" t="s">
        <v>22501</v>
      </c>
      <c r="I441" s="7" t="s">
        <v>22507</v>
      </c>
      <c r="J441" s="7" t="s">
        <v>22508</v>
      </c>
      <c r="K441" s="7" t="s">
        <v>22509</v>
      </c>
      <c r="L441" s="7" t="s">
        <v>20732</v>
      </c>
      <c r="M441" s="7" t="s">
        <v>20494</v>
      </c>
      <c r="N441" s="8" t="s">
        <v>20495</v>
      </c>
    </row>
    <row r="442" spans="1:14" ht="22.5" x14ac:dyDescent="0.25">
      <c r="A442" s="6" t="s">
        <v>2736</v>
      </c>
      <c r="B442" s="7" t="s">
        <v>22497</v>
      </c>
      <c r="C442" s="7" t="s">
        <v>22510</v>
      </c>
      <c r="D442" s="7" t="s">
        <v>22499</v>
      </c>
      <c r="E442" s="7" t="s">
        <v>22511</v>
      </c>
      <c r="F442" s="7" t="s">
        <v>196</v>
      </c>
      <c r="G442" s="7" t="s">
        <v>24</v>
      </c>
      <c r="H442" s="7" t="s">
        <v>22501</v>
      </c>
      <c r="I442" s="7" t="s">
        <v>22512</v>
      </c>
      <c r="J442" s="7" t="s">
        <v>22513</v>
      </c>
      <c r="K442" s="7" t="s">
        <v>22514</v>
      </c>
      <c r="L442" s="7" t="s">
        <v>20732</v>
      </c>
      <c r="M442" s="7" t="s">
        <v>20494</v>
      </c>
      <c r="N442" s="8" t="s">
        <v>20495</v>
      </c>
    </row>
    <row r="443" spans="1:14" ht="22.5" x14ac:dyDescent="0.25">
      <c r="A443" s="6" t="s">
        <v>2741</v>
      </c>
      <c r="B443" s="7" t="s">
        <v>22497</v>
      </c>
      <c r="C443" s="7" t="s">
        <v>22515</v>
      </c>
      <c r="D443" s="7" t="s">
        <v>22516</v>
      </c>
      <c r="E443" s="7" t="s">
        <v>22517</v>
      </c>
      <c r="F443" s="7" t="s">
        <v>79</v>
      </c>
      <c r="G443" s="7" t="s">
        <v>24</v>
      </c>
      <c r="H443" s="7" t="s">
        <v>22501</v>
      </c>
      <c r="I443" s="7" t="s">
        <v>22518</v>
      </c>
      <c r="J443" s="7" t="s">
        <v>22519</v>
      </c>
      <c r="K443" s="7" t="s">
        <v>22519</v>
      </c>
      <c r="L443" s="7" t="s">
        <v>20732</v>
      </c>
      <c r="M443" s="7" t="s">
        <v>20494</v>
      </c>
      <c r="N443" s="8" t="s">
        <v>20495</v>
      </c>
    </row>
    <row r="444" spans="1:14" ht="22.5" x14ac:dyDescent="0.25">
      <c r="A444" s="6" t="s">
        <v>2745</v>
      </c>
      <c r="B444" s="7" t="s">
        <v>22497</v>
      </c>
      <c r="C444" s="7" t="s">
        <v>22520</v>
      </c>
      <c r="D444" s="7" t="s">
        <v>22516</v>
      </c>
      <c r="E444" s="7" t="s">
        <v>22521</v>
      </c>
      <c r="F444" s="7" t="s">
        <v>79</v>
      </c>
      <c r="G444" s="7" t="s">
        <v>24</v>
      </c>
      <c r="H444" s="7" t="s">
        <v>22501</v>
      </c>
      <c r="I444" s="7" t="s">
        <v>22522</v>
      </c>
      <c r="J444" s="7" t="s">
        <v>22514</v>
      </c>
      <c r="K444" s="7" t="s">
        <v>22514</v>
      </c>
      <c r="L444" s="7" t="s">
        <v>20732</v>
      </c>
      <c r="M444" s="7" t="s">
        <v>20494</v>
      </c>
      <c r="N444" s="8" t="s">
        <v>20495</v>
      </c>
    </row>
    <row r="445" spans="1:14" ht="22.5" x14ac:dyDescent="0.25">
      <c r="A445" s="6" t="s">
        <v>2750</v>
      </c>
      <c r="B445" s="7" t="s">
        <v>22497</v>
      </c>
      <c r="C445" s="7" t="s">
        <v>22523</v>
      </c>
      <c r="D445" s="7" t="s">
        <v>22516</v>
      </c>
      <c r="E445" s="7" t="s">
        <v>22524</v>
      </c>
      <c r="F445" s="7" t="s">
        <v>79</v>
      </c>
      <c r="G445" s="7" t="s">
        <v>24</v>
      </c>
      <c r="H445" s="7" t="s">
        <v>22501</v>
      </c>
      <c r="I445" s="7" t="s">
        <v>22525</v>
      </c>
      <c r="J445" s="7" t="s">
        <v>22526</v>
      </c>
      <c r="K445" s="7" t="s">
        <v>22526</v>
      </c>
      <c r="L445" s="7" t="s">
        <v>20732</v>
      </c>
      <c r="M445" s="7" t="s">
        <v>20494</v>
      </c>
      <c r="N445" s="8" t="s">
        <v>20495</v>
      </c>
    </row>
    <row r="446" spans="1:14" ht="22.5" x14ac:dyDescent="0.25">
      <c r="A446" s="6" t="s">
        <v>2756</v>
      </c>
      <c r="B446" s="7" t="s">
        <v>22497</v>
      </c>
      <c r="C446" s="7" t="s">
        <v>22527</v>
      </c>
      <c r="D446" s="7" t="s">
        <v>22516</v>
      </c>
      <c r="E446" s="7" t="s">
        <v>22528</v>
      </c>
      <c r="F446" s="7" t="s">
        <v>79</v>
      </c>
      <c r="G446" s="7" t="s">
        <v>24</v>
      </c>
      <c r="H446" s="7" t="s">
        <v>22501</v>
      </c>
      <c r="I446" s="7" t="s">
        <v>22529</v>
      </c>
      <c r="J446" s="7" t="s">
        <v>22509</v>
      </c>
      <c r="K446" s="7" t="s">
        <v>22509</v>
      </c>
      <c r="L446" s="7" t="s">
        <v>20732</v>
      </c>
      <c r="M446" s="7" t="s">
        <v>20494</v>
      </c>
      <c r="N446" s="8" t="s">
        <v>20495</v>
      </c>
    </row>
    <row r="447" spans="1:14" ht="22.5" x14ac:dyDescent="0.25">
      <c r="A447" s="6" t="s">
        <v>2762</v>
      </c>
      <c r="B447" s="7" t="s">
        <v>22530</v>
      </c>
      <c r="C447" s="7" t="s">
        <v>22531</v>
      </c>
      <c r="D447" s="7" t="s">
        <v>757</v>
      </c>
      <c r="E447" s="7" t="s">
        <v>22532</v>
      </c>
      <c r="F447" s="7" t="s">
        <v>302</v>
      </c>
      <c r="G447" s="7" t="s">
        <v>315</v>
      </c>
      <c r="H447" s="7" t="s">
        <v>22533</v>
      </c>
      <c r="I447" s="7" t="s">
        <v>22534</v>
      </c>
      <c r="J447" s="7" t="s">
        <v>22535</v>
      </c>
      <c r="K447" s="7" t="s">
        <v>22535</v>
      </c>
      <c r="L447" s="7" t="s">
        <v>20590</v>
      </c>
      <c r="M447" s="7" t="s">
        <v>20494</v>
      </c>
      <c r="N447" s="8" t="s">
        <v>20495</v>
      </c>
    </row>
    <row r="448" spans="1:14" ht="22.5" x14ac:dyDescent="0.25">
      <c r="A448" s="6" t="s">
        <v>2767</v>
      </c>
      <c r="B448" s="7" t="s">
        <v>22530</v>
      </c>
      <c r="C448" s="7" t="s">
        <v>22531</v>
      </c>
      <c r="D448" s="7" t="s">
        <v>113</v>
      </c>
      <c r="E448" s="7" t="s">
        <v>22536</v>
      </c>
      <c r="F448" s="7" t="s">
        <v>302</v>
      </c>
      <c r="G448" s="7" t="s">
        <v>315</v>
      </c>
      <c r="H448" s="7" t="s">
        <v>22533</v>
      </c>
      <c r="I448" s="7" t="s">
        <v>22537</v>
      </c>
      <c r="J448" s="7" t="s">
        <v>22538</v>
      </c>
      <c r="K448" s="7" t="s">
        <v>22538</v>
      </c>
      <c r="L448" s="7" t="s">
        <v>20590</v>
      </c>
      <c r="M448" s="7" t="s">
        <v>20494</v>
      </c>
      <c r="N448" s="8" t="s">
        <v>20495</v>
      </c>
    </row>
    <row r="449" spans="1:14" ht="22.5" x14ac:dyDescent="0.25">
      <c r="A449" s="6" t="s">
        <v>2775</v>
      </c>
      <c r="B449" s="7" t="s">
        <v>22530</v>
      </c>
      <c r="C449" s="7" t="s">
        <v>22539</v>
      </c>
      <c r="D449" s="7" t="s">
        <v>757</v>
      </c>
      <c r="E449" s="7" t="s">
        <v>22540</v>
      </c>
      <c r="F449" s="7" t="s">
        <v>302</v>
      </c>
      <c r="G449" s="7" t="s">
        <v>315</v>
      </c>
      <c r="H449" s="7" t="s">
        <v>22533</v>
      </c>
      <c r="I449" s="7" t="s">
        <v>22541</v>
      </c>
      <c r="J449" s="7" t="s">
        <v>22542</v>
      </c>
      <c r="K449" s="7" t="s">
        <v>22542</v>
      </c>
      <c r="L449" s="7" t="s">
        <v>20590</v>
      </c>
      <c r="M449" s="7" t="s">
        <v>20494</v>
      </c>
      <c r="N449" s="8" t="s">
        <v>20495</v>
      </c>
    </row>
    <row r="450" spans="1:14" ht="22.5" x14ac:dyDescent="0.25">
      <c r="A450" s="6" t="s">
        <v>2772</v>
      </c>
      <c r="B450" s="7" t="s">
        <v>22530</v>
      </c>
      <c r="C450" s="7" t="s">
        <v>22539</v>
      </c>
      <c r="D450" s="7" t="s">
        <v>113</v>
      </c>
      <c r="E450" s="7" t="s">
        <v>22543</v>
      </c>
      <c r="F450" s="7" t="s">
        <v>302</v>
      </c>
      <c r="G450" s="7" t="s">
        <v>315</v>
      </c>
      <c r="H450" s="7" t="s">
        <v>22533</v>
      </c>
      <c r="I450" s="7" t="s">
        <v>22544</v>
      </c>
      <c r="J450" s="7" t="s">
        <v>22545</v>
      </c>
      <c r="K450" s="7" t="s">
        <v>22545</v>
      </c>
      <c r="L450" s="7" t="s">
        <v>20590</v>
      </c>
      <c r="M450" s="7" t="s">
        <v>20494</v>
      </c>
      <c r="N450" s="8" t="s">
        <v>20495</v>
      </c>
    </row>
    <row r="451" spans="1:14" ht="90" x14ac:dyDescent="0.25">
      <c r="A451" s="6" t="s">
        <v>2778</v>
      </c>
      <c r="B451" s="7" t="s">
        <v>18649</v>
      </c>
      <c r="C451" s="7" t="s">
        <v>22546</v>
      </c>
      <c r="D451" s="7" t="s">
        <v>18651</v>
      </c>
      <c r="E451" s="7" t="s">
        <v>18659</v>
      </c>
      <c r="F451" s="7" t="s">
        <v>23</v>
      </c>
      <c r="G451" s="7" t="s">
        <v>24</v>
      </c>
      <c r="H451" s="7" t="s">
        <v>22547</v>
      </c>
      <c r="I451" s="7" t="s">
        <v>22548</v>
      </c>
      <c r="J451" s="7" t="s">
        <v>22549</v>
      </c>
      <c r="K451" s="7" t="s">
        <v>22549</v>
      </c>
      <c r="L451" s="7" t="s">
        <v>22550</v>
      </c>
      <c r="M451" s="7" t="s">
        <v>20494</v>
      </c>
      <c r="N451" s="8" t="s">
        <v>20495</v>
      </c>
    </row>
    <row r="452" spans="1:14" ht="67.5" x14ac:dyDescent="0.25">
      <c r="A452" s="6" t="s">
        <v>2781</v>
      </c>
      <c r="B452" s="7" t="s">
        <v>22551</v>
      </c>
      <c r="C452" s="7" t="s">
        <v>22552</v>
      </c>
      <c r="D452" s="7" t="s">
        <v>22553</v>
      </c>
      <c r="E452" s="7" t="s">
        <v>22554</v>
      </c>
      <c r="F452" s="7" t="s">
        <v>79</v>
      </c>
      <c r="G452" s="7" t="s">
        <v>24</v>
      </c>
      <c r="H452" s="7" t="s">
        <v>20966</v>
      </c>
      <c r="I452" s="7" t="s">
        <v>22555</v>
      </c>
      <c r="J452" s="7" t="s">
        <v>22556</v>
      </c>
      <c r="K452" s="7" t="s">
        <v>22556</v>
      </c>
      <c r="L452" s="7" t="s">
        <v>21292</v>
      </c>
      <c r="M452" s="7" t="s">
        <v>20494</v>
      </c>
      <c r="N452" s="8" t="s">
        <v>20495</v>
      </c>
    </row>
    <row r="453" spans="1:14" ht="67.5" x14ac:dyDescent="0.25">
      <c r="A453" s="6" t="s">
        <v>2786</v>
      </c>
      <c r="B453" s="7" t="s">
        <v>22551</v>
      </c>
      <c r="C453" s="7" t="s">
        <v>22557</v>
      </c>
      <c r="D453" s="7" t="s">
        <v>22553</v>
      </c>
      <c r="E453" s="7" t="s">
        <v>22558</v>
      </c>
      <c r="F453" s="7" t="s">
        <v>79</v>
      </c>
      <c r="G453" s="7" t="s">
        <v>24</v>
      </c>
      <c r="H453" s="7" t="s">
        <v>20966</v>
      </c>
      <c r="I453" s="7" t="s">
        <v>22559</v>
      </c>
      <c r="J453" s="7" t="s">
        <v>22560</v>
      </c>
      <c r="K453" s="7" t="s">
        <v>22560</v>
      </c>
      <c r="L453" s="7" t="s">
        <v>21292</v>
      </c>
      <c r="M453" s="7" t="s">
        <v>20494</v>
      </c>
      <c r="N453" s="8" t="s">
        <v>20495</v>
      </c>
    </row>
    <row r="454" spans="1:14" ht="67.5" x14ac:dyDescent="0.25">
      <c r="A454" s="6" t="s">
        <v>2791</v>
      </c>
      <c r="B454" s="7" t="s">
        <v>22551</v>
      </c>
      <c r="C454" s="7" t="s">
        <v>22561</v>
      </c>
      <c r="D454" s="7" t="s">
        <v>22553</v>
      </c>
      <c r="E454" s="7" t="s">
        <v>22562</v>
      </c>
      <c r="F454" s="7" t="s">
        <v>79</v>
      </c>
      <c r="G454" s="7" t="s">
        <v>24</v>
      </c>
      <c r="H454" s="7" t="s">
        <v>20966</v>
      </c>
      <c r="I454" s="7" t="s">
        <v>22563</v>
      </c>
      <c r="J454" s="7" t="s">
        <v>22564</v>
      </c>
      <c r="K454" s="7" t="s">
        <v>22564</v>
      </c>
      <c r="L454" s="7" t="s">
        <v>21292</v>
      </c>
      <c r="M454" s="7" t="s">
        <v>20494</v>
      </c>
      <c r="N454" s="8" t="s">
        <v>20495</v>
      </c>
    </row>
    <row r="455" spans="1:14" ht="56.25" x14ac:dyDescent="0.25">
      <c r="A455" s="6" t="s">
        <v>2795</v>
      </c>
      <c r="B455" s="7" t="s">
        <v>22551</v>
      </c>
      <c r="C455" s="7" t="s">
        <v>22565</v>
      </c>
      <c r="D455" s="7" t="s">
        <v>22553</v>
      </c>
      <c r="E455" s="7" t="s">
        <v>22566</v>
      </c>
      <c r="F455" s="7" t="s">
        <v>79</v>
      </c>
      <c r="G455" s="7" t="s">
        <v>24</v>
      </c>
      <c r="H455" s="7" t="s">
        <v>20966</v>
      </c>
      <c r="I455" s="7" t="s">
        <v>21075</v>
      </c>
      <c r="J455" s="7" t="s">
        <v>21076</v>
      </c>
      <c r="K455" s="7" t="s">
        <v>21076</v>
      </c>
      <c r="L455" s="7" t="s">
        <v>21292</v>
      </c>
      <c r="M455" s="7" t="s">
        <v>20494</v>
      </c>
      <c r="N455" s="8" t="s">
        <v>20495</v>
      </c>
    </row>
    <row r="456" spans="1:14" ht="67.5" x14ac:dyDescent="0.25">
      <c r="A456" s="6" t="s">
        <v>2801</v>
      </c>
      <c r="B456" s="7" t="s">
        <v>22551</v>
      </c>
      <c r="C456" s="7" t="s">
        <v>22567</v>
      </c>
      <c r="D456" s="7" t="s">
        <v>22553</v>
      </c>
      <c r="E456" s="7" t="s">
        <v>22568</v>
      </c>
      <c r="F456" s="7" t="s">
        <v>79</v>
      </c>
      <c r="G456" s="7" t="s">
        <v>24</v>
      </c>
      <c r="H456" s="7" t="s">
        <v>20966</v>
      </c>
      <c r="I456" s="7" t="s">
        <v>22569</v>
      </c>
      <c r="J456" s="7" t="s">
        <v>22570</v>
      </c>
      <c r="K456" s="7" t="s">
        <v>22570</v>
      </c>
      <c r="L456" s="7" t="s">
        <v>21292</v>
      </c>
      <c r="M456" s="7" t="s">
        <v>20494</v>
      </c>
      <c r="N456" s="8" t="s">
        <v>20495</v>
      </c>
    </row>
    <row r="457" spans="1:14" ht="56.25" x14ac:dyDescent="0.25">
      <c r="A457" s="6" t="s">
        <v>2808</v>
      </c>
      <c r="B457" s="7" t="s">
        <v>22551</v>
      </c>
      <c r="C457" s="7" t="s">
        <v>22571</v>
      </c>
      <c r="D457" s="7" t="s">
        <v>22553</v>
      </c>
      <c r="E457" s="7" t="s">
        <v>22572</v>
      </c>
      <c r="F457" s="7" t="s">
        <v>79</v>
      </c>
      <c r="G457" s="7" t="s">
        <v>24</v>
      </c>
      <c r="H457" s="7" t="s">
        <v>20966</v>
      </c>
      <c r="I457" s="7" t="s">
        <v>22573</v>
      </c>
      <c r="J457" s="7" t="s">
        <v>22574</v>
      </c>
      <c r="K457" s="7" t="s">
        <v>22574</v>
      </c>
      <c r="L457" s="7" t="s">
        <v>21292</v>
      </c>
      <c r="M457" s="7" t="s">
        <v>20494</v>
      </c>
      <c r="N457" s="8" t="s">
        <v>20495</v>
      </c>
    </row>
    <row r="458" spans="1:14" ht="45" x14ac:dyDescent="0.25">
      <c r="A458" s="6" t="s">
        <v>2813</v>
      </c>
      <c r="B458" s="7" t="s">
        <v>22575</v>
      </c>
      <c r="C458" s="7" t="s">
        <v>22576</v>
      </c>
      <c r="D458" s="7" t="s">
        <v>22577</v>
      </c>
      <c r="E458" s="7" t="s">
        <v>22578</v>
      </c>
      <c r="F458" s="7" t="s">
        <v>79</v>
      </c>
      <c r="G458" s="7" t="s">
        <v>315</v>
      </c>
      <c r="H458" s="7" t="s">
        <v>22579</v>
      </c>
      <c r="I458" s="7" t="s">
        <v>22580</v>
      </c>
      <c r="J458" s="7" t="s">
        <v>22581</v>
      </c>
      <c r="K458" s="7" t="s">
        <v>22582</v>
      </c>
      <c r="L458" s="7" t="s">
        <v>22583</v>
      </c>
      <c r="M458" s="7" t="s">
        <v>20494</v>
      </c>
      <c r="N458" s="8" t="s">
        <v>20495</v>
      </c>
    </row>
    <row r="459" spans="1:14" ht="22.5" x14ac:dyDescent="0.25">
      <c r="A459" s="6" t="s">
        <v>2817</v>
      </c>
      <c r="B459" s="7" t="s">
        <v>22575</v>
      </c>
      <c r="C459" s="7" t="s">
        <v>22584</v>
      </c>
      <c r="D459" s="7" t="s">
        <v>22585</v>
      </c>
      <c r="E459" s="7" t="s">
        <v>22586</v>
      </c>
      <c r="F459" s="7" t="s">
        <v>79</v>
      </c>
      <c r="G459" s="7" t="s">
        <v>24</v>
      </c>
      <c r="H459" s="7" t="s">
        <v>22579</v>
      </c>
      <c r="I459" s="7" t="s">
        <v>22587</v>
      </c>
      <c r="J459" s="7" t="s">
        <v>22588</v>
      </c>
      <c r="K459" s="7" t="s">
        <v>22588</v>
      </c>
      <c r="L459" s="7" t="s">
        <v>21664</v>
      </c>
      <c r="M459" s="7" t="s">
        <v>20494</v>
      </c>
      <c r="N459" s="8" t="s">
        <v>20495</v>
      </c>
    </row>
    <row r="460" spans="1:14" ht="45" x14ac:dyDescent="0.25">
      <c r="A460" s="6" t="s">
        <v>2822</v>
      </c>
      <c r="B460" s="7" t="s">
        <v>22575</v>
      </c>
      <c r="C460" s="7" t="s">
        <v>22589</v>
      </c>
      <c r="D460" s="7" t="s">
        <v>22585</v>
      </c>
      <c r="E460" s="7" t="s">
        <v>22590</v>
      </c>
      <c r="F460" s="7" t="s">
        <v>79</v>
      </c>
      <c r="G460" s="7" t="s">
        <v>315</v>
      </c>
      <c r="H460" s="7" t="s">
        <v>22579</v>
      </c>
      <c r="I460" s="7" t="s">
        <v>22591</v>
      </c>
      <c r="J460" s="7" t="s">
        <v>22592</v>
      </c>
      <c r="K460" s="7" t="s">
        <v>22593</v>
      </c>
      <c r="L460" s="7" t="s">
        <v>22583</v>
      </c>
      <c r="M460" s="7" t="s">
        <v>20494</v>
      </c>
      <c r="N460" s="8" t="s">
        <v>20495</v>
      </c>
    </row>
    <row r="461" spans="1:14" ht="22.5" x14ac:dyDescent="0.25">
      <c r="A461" s="6" t="s">
        <v>2828</v>
      </c>
      <c r="B461" s="7" t="s">
        <v>22594</v>
      </c>
      <c r="C461" s="7" t="s">
        <v>22595</v>
      </c>
      <c r="D461" s="7" t="s">
        <v>35</v>
      </c>
      <c r="E461" s="7" t="s">
        <v>22596</v>
      </c>
      <c r="F461" s="7" t="s">
        <v>635</v>
      </c>
      <c r="G461" s="7" t="s">
        <v>17510</v>
      </c>
      <c r="H461" s="7" t="s">
        <v>22597</v>
      </c>
      <c r="I461" s="7" t="s">
        <v>22598</v>
      </c>
      <c r="J461" s="7" t="s">
        <v>22599</v>
      </c>
      <c r="K461" s="7" t="s">
        <v>22599</v>
      </c>
      <c r="L461" s="7" t="s">
        <v>22600</v>
      </c>
      <c r="M461" s="7" t="s">
        <v>20494</v>
      </c>
      <c r="N461" s="8" t="s">
        <v>20495</v>
      </c>
    </row>
    <row r="462" spans="1:14" ht="22.5" x14ac:dyDescent="0.25">
      <c r="A462" s="6" t="s">
        <v>2831</v>
      </c>
      <c r="B462" s="7" t="s">
        <v>22594</v>
      </c>
      <c r="C462" s="7" t="s">
        <v>22601</v>
      </c>
      <c r="D462" s="7" t="s">
        <v>35</v>
      </c>
      <c r="E462" s="7" t="s">
        <v>22602</v>
      </c>
      <c r="F462" s="7" t="s">
        <v>635</v>
      </c>
      <c r="G462" s="7" t="s">
        <v>17510</v>
      </c>
      <c r="H462" s="7" t="s">
        <v>22597</v>
      </c>
      <c r="I462" s="7" t="s">
        <v>22603</v>
      </c>
      <c r="J462" s="7" t="s">
        <v>22604</v>
      </c>
      <c r="K462" s="7" t="s">
        <v>22604</v>
      </c>
      <c r="L462" s="7" t="s">
        <v>22600</v>
      </c>
      <c r="M462" s="7" t="s">
        <v>20494</v>
      </c>
      <c r="N462" s="8" t="s">
        <v>20495</v>
      </c>
    </row>
    <row r="463" spans="1:14" ht="45" x14ac:dyDescent="0.25">
      <c r="A463" s="6" t="s">
        <v>2834</v>
      </c>
      <c r="B463" s="7" t="s">
        <v>22605</v>
      </c>
      <c r="C463" s="7" t="s">
        <v>22606</v>
      </c>
      <c r="D463" s="7" t="s">
        <v>21778</v>
      </c>
      <c r="E463" s="7" t="s">
        <v>22607</v>
      </c>
      <c r="F463" s="7" t="s">
        <v>22608</v>
      </c>
      <c r="G463" s="7" t="s">
        <v>315</v>
      </c>
      <c r="H463" s="7" t="s">
        <v>22609</v>
      </c>
      <c r="I463" s="7" t="s">
        <v>22610</v>
      </c>
      <c r="J463" s="7" t="s">
        <v>22611</v>
      </c>
      <c r="K463" s="7" t="s">
        <v>22611</v>
      </c>
      <c r="L463" s="7" t="s">
        <v>22612</v>
      </c>
      <c r="M463" s="7" t="s">
        <v>20494</v>
      </c>
      <c r="N463" s="8" t="s">
        <v>20495</v>
      </c>
    </row>
    <row r="464" spans="1:14" ht="45" x14ac:dyDescent="0.25">
      <c r="A464" s="6" t="s">
        <v>2839</v>
      </c>
      <c r="B464" s="7" t="s">
        <v>22613</v>
      </c>
      <c r="C464" s="7" t="s">
        <v>22614</v>
      </c>
      <c r="D464" s="7" t="s">
        <v>1917</v>
      </c>
      <c r="E464" s="7" t="s">
        <v>22615</v>
      </c>
      <c r="F464" s="7" t="s">
        <v>766</v>
      </c>
      <c r="G464" s="7" t="s">
        <v>24</v>
      </c>
      <c r="H464" s="7" t="s">
        <v>22616</v>
      </c>
      <c r="I464" s="7" t="s">
        <v>22617</v>
      </c>
      <c r="J464" s="7" t="s">
        <v>22618</v>
      </c>
      <c r="K464" s="7" t="s">
        <v>22618</v>
      </c>
      <c r="L464" s="7" t="s">
        <v>22619</v>
      </c>
      <c r="M464" s="7" t="s">
        <v>20494</v>
      </c>
      <c r="N464" s="8" t="s">
        <v>20495</v>
      </c>
    </row>
    <row r="465" spans="1:14" ht="22.5" x14ac:dyDescent="0.25">
      <c r="A465" s="6" t="s">
        <v>2843</v>
      </c>
      <c r="B465" s="7" t="s">
        <v>22620</v>
      </c>
      <c r="C465" s="7" t="s">
        <v>22621</v>
      </c>
      <c r="D465" s="7" t="s">
        <v>1375</v>
      </c>
      <c r="E465" s="7" t="s">
        <v>22622</v>
      </c>
      <c r="F465" s="7" t="s">
        <v>635</v>
      </c>
      <c r="G465" s="7" t="s">
        <v>17510</v>
      </c>
      <c r="H465" s="7" t="s">
        <v>22623</v>
      </c>
      <c r="I465" s="7" t="s">
        <v>22624</v>
      </c>
      <c r="J465" s="7" t="s">
        <v>22625</v>
      </c>
      <c r="K465" s="7" t="s">
        <v>22625</v>
      </c>
      <c r="L465" s="7" t="s">
        <v>21681</v>
      </c>
      <c r="M465" s="7" t="s">
        <v>20494</v>
      </c>
      <c r="N465" s="8" t="s">
        <v>20495</v>
      </c>
    </row>
    <row r="466" spans="1:14" ht="22.5" x14ac:dyDescent="0.25">
      <c r="A466" s="6" t="s">
        <v>2849</v>
      </c>
      <c r="B466" s="7" t="s">
        <v>22626</v>
      </c>
      <c r="C466" s="7" t="s">
        <v>22627</v>
      </c>
      <c r="D466" s="7" t="s">
        <v>1577</v>
      </c>
      <c r="E466" s="7" t="s">
        <v>22628</v>
      </c>
      <c r="F466" s="7" t="s">
        <v>302</v>
      </c>
      <c r="G466" s="7" t="s">
        <v>315</v>
      </c>
      <c r="H466" s="7" t="s">
        <v>22629</v>
      </c>
      <c r="I466" s="7" t="s">
        <v>22630</v>
      </c>
      <c r="J466" s="7" t="s">
        <v>22631</v>
      </c>
      <c r="K466" s="7" t="s">
        <v>22631</v>
      </c>
      <c r="L466" s="7" t="s">
        <v>22632</v>
      </c>
      <c r="M466" s="7" t="s">
        <v>20494</v>
      </c>
      <c r="N466" s="8" t="s">
        <v>20495</v>
      </c>
    </row>
    <row r="467" spans="1:14" ht="22.5" x14ac:dyDescent="0.25">
      <c r="A467" s="6" t="s">
        <v>2859</v>
      </c>
      <c r="B467" s="7" t="s">
        <v>22626</v>
      </c>
      <c r="C467" s="7" t="s">
        <v>22633</v>
      </c>
      <c r="D467" s="7" t="s">
        <v>9858</v>
      </c>
      <c r="E467" s="7" t="s">
        <v>22634</v>
      </c>
      <c r="F467" s="7" t="s">
        <v>302</v>
      </c>
      <c r="G467" s="7" t="s">
        <v>315</v>
      </c>
      <c r="H467" s="7" t="s">
        <v>22629</v>
      </c>
      <c r="I467" s="7" t="s">
        <v>22635</v>
      </c>
      <c r="J467" s="7" t="s">
        <v>22636</v>
      </c>
      <c r="K467" s="7" t="s">
        <v>22636</v>
      </c>
      <c r="L467" s="7" t="s">
        <v>22632</v>
      </c>
      <c r="M467" s="7" t="s">
        <v>20494</v>
      </c>
      <c r="N467" s="8" t="s">
        <v>20495</v>
      </c>
    </row>
    <row r="468" spans="1:14" ht="22.5" x14ac:dyDescent="0.25">
      <c r="A468" s="6" t="s">
        <v>2857</v>
      </c>
      <c r="B468" s="7" t="s">
        <v>22626</v>
      </c>
      <c r="C468" s="7" t="s">
        <v>22633</v>
      </c>
      <c r="D468" s="7" t="s">
        <v>1577</v>
      </c>
      <c r="E468" s="7" t="s">
        <v>22637</v>
      </c>
      <c r="F468" s="7" t="s">
        <v>302</v>
      </c>
      <c r="G468" s="7" t="s">
        <v>315</v>
      </c>
      <c r="H468" s="7" t="s">
        <v>22629</v>
      </c>
      <c r="I468" s="7" t="s">
        <v>20582</v>
      </c>
      <c r="J468" s="7" t="s">
        <v>22374</v>
      </c>
      <c r="K468" s="7" t="s">
        <v>22374</v>
      </c>
      <c r="L468" s="7" t="s">
        <v>22632</v>
      </c>
      <c r="M468" s="7" t="s">
        <v>20494</v>
      </c>
      <c r="N468" s="8" t="s">
        <v>20495</v>
      </c>
    </row>
    <row r="469" spans="1:14" ht="22.5" x14ac:dyDescent="0.25">
      <c r="A469" s="6" t="s">
        <v>2854</v>
      </c>
      <c r="B469" s="7" t="s">
        <v>22626</v>
      </c>
      <c r="C469" s="7" t="s">
        <v>22633</v>
      </c>
      <c r="D469" s="7" t="s">
        <v>7996</v>
      </c>
      <c r="E469" s="7" t="s">
        <v>22638</v>
      </c>
      <c r="F469" s="7" t="s">
        <v>302</v>
      </c>
      <c r="G469" s="7" t="s">
        <v>315</v>
      </c>
      <c r="H469" s="7" t="s">
        <v>22629</v>
      </c>
      <c r="I469" s="7" t="s">
        <v>20731</v>
      </c>
      <c r="J469" s="7" t="s">
        <v>22639</v>
      </c>
      <c r="K469" s="7" t="s">
        <v>22639</v>
      </c>
      <c r="L469" s="7" t="s">
        <v>22632</v>
      </c>
      <c r="M469" s="7" t="s">
        <v>20494</v>
      </c>
      <c r="N469" s="8" t="s">
        <v>20495</v>
      </c>
    </row>
    <row r="470" spans="1:14" ht="22.5" x14ac:dyDescent="0.25">
      <c r="A470" s="6" t="s">
        <v>2865</v>
      </c>
      <c r="B470" s="7" t="s">
        <v>22626</v>
      </c>
      <c r="C470" s="7" t="s">
        <v>22640</v>
      </c>
      <c r="D470" s="7" t="s">
        <v>7996</v>
      </c>
      <c r="E470" s="7" t="s">
        <v>22641</v>
      </c>
      <c r="F470" s="7" t="s">
        <v>302</v>
      </c>
      <c r="G470" s="7" t="s">
        <v>315</v>
      </c>
      <c r="H470" s="7" t="s">
        <v>22629</v>
      </c>
      <c r="I470" s="7" t="s">
        <v>20736</v>
      </c>
      <c r="J470" s="7" t="s">
        <v>22642</v>
      </c>
      <c r="K470" s="7" t="s">
        <v>22642</v>
      </c>
      <c r="L470" s="7" t="s">
        <v>22632</v>
      </c>
      <c r="M470" s="7" t="s">
        <v>20494</v>
      </c>
      <c r="N470" s="8" t="s">
        <v>20495</v>
      </c>
    </row>
    <row r="471" spans="1:14" ht="22.5" x14ac:dyDescent="0.25">
      <c r="A471" s="9" t="s">
        <v>2871</v>
      </c>
      <c r="B471" s="10" t="s">
        <v>22643</v>
      </c>
      <c r="C471" s="10" t="s">
        <v>22644</v>
      </c>
      <c r="D471" s="10" t="s">
        <v>605</v>
      </c>
      <c r="E471" s="10" t="s">
        <v>22645</v>
      </c>
      <c r="F471" s="10" t="s">
        <v>905</v>
      </c>
      <c r="G471" s="10" t="s">
        <v>315</v>
      </c>
      <c r="H471" s="10" t="s">
        <v>22646</v>
      </c>
      <c r="I471" s="10" t="s">
        <v>22647</v>
      </c>
      <c r="J471" s="10" t="s">
        <v>22648</v>
      </c>
      <c r="K471" s="10" t="s">
        <v>22648</v>
      </c>
      <c r="L471" s="10" t="s">
        <v>22649</v>
      </c>
      <c r="M471" s="10" t="s">
        <v>20494</v>
      </c>
      <c r="N471" s="11" t="s">
        <v>20495</v>
      </c>
    </row>
  </sheetData>
  <mergeCells count="1">
    <mergeCell ref="A1:N1"/>
  </mergeCells>
  <pageMargins left="0.75" right="0.75" top="0.75" bottom="0.5" header="0.5" footer="0.7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7"/>
  <sheetViews>
    <sheetView workbookViewId="0">
      <pane ySplit="2" topLeftCell="A3" activePane="bottomLeft" state="frozenSplit"/>
      <selection pane="bottomLeft" sqref="A1:N1"/>
    </sheetView>
  </sheetViews>
  <sheetFormatPr defaultColWidth="15.7109375" defaultRowHeight="15" x14ac:dyDescent="0.25"/>
  <cols>
    <col min="1" max="14" width="15.7109375" style="2" customWidth="1"/>
    <col min="15" max="15" width="15.7109375" style="1" customWidth="1"/>
    <col min="16" max="16384" width="15.7109375" style="1"/>
  </cols>
  <sheetData>
    <row r="1" spans="1:14" x14ac:dyDescent="0.25">
      <c r="A1" s="26" t="s">
        <v>22650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</row>
    <row r="2" spans="1:14" ht="45" x14ac:dyDescent="0.25">
      <c r="A2" s="3" t="s">
        <v>2</v>
      </c>
      <c r="B2" s="4" t="s">
        <v>3</v>
      </c>
      <c r="C2" s="4" t="s">
        <v>20485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13</v>
      </c>
      <c r="L2" s="4" t="s">
        <v>20486</v>
      </c>
      <c r="M2" s="4" t="s">
        <v>16</v>
      </c>
      <c r="N2" s="5" t="s">
        <v>17</v>
      </c>
    </row>
    <row r="3" spans="1:14" ht="33.75" x14ac:dyDescent="0.25">
      <c r="A3" s="6" t="s">
        <v>18</v>
      </c>
      <c r="B3" s="7" t="s">
        <v>22651</v>
      </c>
      <c r="C3" s="7" t="s">
        <v>22652</v>
      </c>
      <c r="D3" s="7" t="s">
        <v>20699</v>
      </c>
      <c r="E3" s="7" t="s">
        <v>22653</v>
      </c>
      <c r="F3" s="7" t="s">
        <v>196</v>
      </c>
      <c r="G3" s="7" t="s">
        <v>24</v>
      </c>
      <c r="H3" s="7" t="s">
        <v>22654</v>
      </c>
      <c r="I3" s="7" t="s">
        <v>12733</v>
      </c>
      <c r="J3" s="7" t="s">
        <v>12734</v>
      </c>
      <c r="K3" s="7" t="s">
        <v>12734</v>
      </c>
      <c r="L3" s="7" t="s">
        <v>22655</v>
      </c>
      <c r="M3" s="7" t="s">
        <v>20494</v>
      </c>
      <c r="N3" s="8" t="s">
        <v>20495</v>
      </c>
    </row>
    <row r="4" spans="1:14" ht="33.75" x14ac:dyDescent="0.25">
      <c r="A4" s="6" t="s">
        <v>32</v>
      </c>
      <c r="B4" s="7" t="s">
        <v>22651</v>
      </c>
      <c r="C4" s="7" t="s">
        <v>22652</v>
      </c>
      <c r="D4" s="7" t="s">
        <v>22656</v>
      </c>
      <c r="E4" s="7" t="s">
        <v>22657</v>
      </c>
      <c r="F4" s="7" t="s">
        <v>196</v>
      </c>
      <c r="G4" s="7" t="s">
        <v>24</v>
      </c>
      <c r="H4" s="7" t="s">
        <v>22654</v>
      </c>
      <c r="I4" s="7" t="s">
        <v>22658</v>
      </c>
      <c r="J4" s="7" t="s">
        <v>22659</v>
      </c>
      <c r="K4" s="7" t="s">
        <v>22659</v>
      </c>
      <c r="L4" s="7" t="s">
        <v>22655</v>
      </c>
      <c r="M4" s="7" t="s">
        <v>20494</v>
      </c>
      <c r="N4" s="8" t="s">
        <v>20495</v>
      </c>
    </row>
    <row r="5" spans="1:14" ht="56.25" x14ac:dyDescent="0.25">
      <c r="A5" s="6" t="s">
        <v>44</v>
      </c>
      <c r="B5" s="7" t="s">
        <v>485</v>
      </c>
      <c r="C5" s="7" t="s">
        <v>486</v>
      </c>
      <c r="D5" s="7" t="s">
        <v>487</v>
      </c>
      <c r="E5" s="7" t="s">
        <v>488</v>
      </c>
      <c r="F5" s="7" t="s">
        <v>489</v>
      </c>
      <c r="G5" s="7" t="s">
        <v>24</v>
      </c>
      <c r="H5" s="7" t="s">
        <v>22660</v>
      </c>
      <c r="I5" s="7" t="s">
        <v>491</v>
      </c>
      <c r="J5" s="7" t="s">
        <v>492</v>
      </c>
      <c r="K5" s="7" t="s">
        <v>501</v>
      </c>
      <c r="L5" s="7" t="s">
        <v>22661</v>
      </c>
      <c r="M5" s="7" t="s">
        <v>20494</v>
      </c>
      <c r="N5" s="8" t="s">
        <v>20495</v>
      </c>
    </row>
    <row r="6" spans="1:14" ht="22.5" x14ac:dyDescent="0.25">
      <c r="A6" s="6" t="s">
        <v>60</v>
      </c>
      <c r="B6" s="7" t="s">
        <v>485</v>
      </c>
      <c r="C6" s="7" t="s">
        <v>497</v>
      </c>
      <c r="D6" s="7" t="s">
        <v>498</v>
      </c>
      <c r="E6" s="7" t="s">
        <v>499</v>
      </c>
      <c r="F6" s="7" t="s">
        <v>489</v>
      </c>
      <c r="G6" s="7" t="s">
        <v>24</v>
      </c>
      <c r="H6" s="7" t="s">
        <v>22660</v>
      </c>
      <c r="I6" s="7" t="s">
        <v>500</v>
      </c>
      <c r="J6" s="7" t="s">
        <v>501</v>
      </c>
      <c r="K6" s="7" t="s">
        <v>501</v>
      </c>
      <c r="L6" s="7" t="s">
        <v>22661</v>
      </c>
      <c r="M6" s="7" t="s">
        <v>20494</v>
      </c>
      <c r="N6" s="8" t="s">
        <v>20495</v>
      </c>
    </row>
    <row r="7" spans="1:14" ht="45" x14ac:dyDescent="0.25">
      <c r="A7" s="6" t="s">
        <v>52</v>
      </c>
      <c r="B7" s="7" t="s">
        <v>485</v>
      </c>
      <c r="C7" s="7" t="s">
        <v>505</v>
      </c>
      <c r="D7" s="7" t="s">
        <v>487</v>
      </c>
      <c r="E7" s="7" t="s">
        <v>506</v>
      </c>
      <c r="F7" s="7" t="s">
        <v>489</v>
      </c>
      <c r="G7" s="7" t="s">
        <v>24</v>
      </c>
      <c r="H7" s="7" t="s">
        <v>22660</v>
      </c>
      <c r="I7" s="7" t="s">
        <v>500</v>
      </c>
      <c r="J7" s="7" t="s">
        <v>501</v>
      </c>
      <c r="K7" s="7" t="s">
        <v>501</v>
      </c>
      <c r="L7" s="7" t="s">
        <v>22661</v>
      </c>
      <c r="M7" s="7" t="s">
        <v>20494</v>
      </c>
      <c r="N7" s="8" t="s">
        <v>20495</v>
      </c>
    </row>
    <row r="8" spans="1:14" ht="22.5" x14ac:dyDescent="0.25">
      <c r="A8" s="6" t="s">
        <v>67</v>
      </c>
      <c r="B8" s="7" t="s">
        <v>485</v>
      </c>
      <c r="C8" s="7" t="s">
        <v>508</v>
      </c>
      <c r="D8" s="7" t="s">
        <v>498</v>
      </c>
      <c r="E8" s="7" t="s">
        <v>509</v>
      </c>
      <c r="F8" s="7" t="s">
        <v>291</v>
      </c>
      <c r="G8" s="7" t="s">
        <v>24</v>
      </c>
      <c r="H8" s="7" t="s">
        <v>22660</v>
      </c>
      <c r="I8" s="7" t="s">
        <v>500</v>
      </c>
      <c r="J8" s="7" t="s">
        <v>501</v>
      </c>
      <c r="K8" s="7" t="s">
        <v>501</v>
      </c>
      <c r="L8" s="7" t="s">
        <v>22661</v>
      </c>
      <c r="M8" s="7" t="s">
        <v>20494</v>
      </c>
      <c r="N8" s="8" t="s">
        <v>20495</v>
      </c>
    </row>
    <row r="9" spans="1:14" ht="56.25" x14ac:dyDescent="0.25">
      <c r="A9" s="6" t="s">
        <v>75</v>
      </c>
      <c r="B9" s="7" t="s">
        <v>485</v>
      </c>
      <c r="C9" s="7" t="s">
        <v>518</v>
      </c>
      <c r="D9" s="7" t="s">
        <v>1917</v>
      </c>
      <c r="E9" s="7" t="s">
        <v>520</v>
      </c>
      <c r="F9" s="7" t="s">
        <v>23</v>
      </c>
      <c r="G9" s="7" t="s">
        <v>24</v>
      </c>
      <c r="H9" s="7" t="s">
        <v>22660</v>
      </c>
      <c r="I9" s="7" t="s">
        <v>521</v>
      </c>
      <c r="J9" s="7" t="s">
        <v>522</v>
      </c>
      <c r="K9" s="7" t="s">
        <v>522</v>
      </c>
      <c r="L9" s="7" t="s">
        <v>22661</v>
      </c>
      <c r="M9" s="7" t="s">
        <v>20494</v>
      </c>
      <c r="N9" s="8" t="s">
        <v>20495</v>
      </c>
    </row>
    <row r="10" spans="1:14" ht="45" x14ac:dyDescent="0.25">
      <c r="A10" s="6" t="s">
        <v>87</v>
      </c>
      <c r="B10" s="7" t="s">
        <v>485</v>
      </c>
      <c r="C10" s="7" t="s">
        <v>534</v>
      </c>
      <c r="D10" s="7" t="s">
        <v>487</v>
      </c>
      <c r="E10" s="7" t="s">
        <v>535</v>
      </c>
      <c r="F10" s="7" t="s">
        <v>489</v>
      </c>
      <c r="G10" s="7" t="s">
        <v>24</v>
      </c>
      <c r="H10" s="7" t="s">
        <v>22660</v>
      </c>
      <c r="I10" s="7" t="s">
        <v>536</v>
      </c>
      <c r="J10" s="7" t="s">
        <v>537</v>
      </c>
      <c r="K10" s="7" t="s">
        <v>501</v>
      </c>
      <c r="L10" s="7" t="s">
        <v>22661</v>
      </c>
      <c r="M10" s="7" t="s">
        <v>20494</v>
      </c>
      <c r="N10" s="8" t="s">
        <v>20495</v>
      </c>
    </row>
    <row r="11" spans="1:14" ht="33.75" x14ac:dyDescent="0.25">
      <c r="A11" s="6" t="s">
        <v>95</v>
      </c>
      <c r="B11" s="7" t="s">
        <v>22662</v>
      </c>
      <c r="C11" s="7" t="s">
        <v>22663</v>
      </c>
      <c r="D11" s="7" t="s">
        <v>312</v>
      </c>
      <c r="E11" s="7" t="s">
        <v>22664</v>
      </c>
      <c r="F11" s="7" t="s">
        <v>3140</v>
      </c>
      <c r="G11" s="7" t="s">
        <v>24</v>
      </c>
      <c r="H11" s="7" t="s">
        <v>22665</v>
      </c>
      <c r="I11" s="7" t="s">
        <v>21448</v>
      </c>
      <c r="J11" s="7" t="s">
        <v>19497</v>
      </c>
      <c r="K11" s="7" t="s">
        <v>19497</v>
      </c>
      <c r="L11" s="7" t="s">
        <v>22666</v>
      </c>
      <c r="M11" s="7" t="s">
        <v>20494</v>
      </c>
      <c r="N11" s="8" t="s">
        <v>20495</v>
      </c>
    </row>
    <row r="12" spans="1:14" ht="22.5" x14ac:dyDescent="0.25">
      <c r="A12" s="6" t="s">
        <v>103</v>
      </c>
      <c r="B12" s="7" t="s">
        <v>22662</v>
      </c>
      <c r="C12" s="7" t="s">
        <v>22667</v>
      </c>
      <c r="D12" s="7" t="s">
        <v>312</v>
      </c>
      <c r="E12" s="7" t="s">
        <v>22668</v>
      </c>
      <c r="F12" s="7" t="s">
        <v>3140</v>
      </c>
      <c r="G12" s="7" t="s">
        <v>24</v>
      </c>
      <c r="H12" s="7" t="s">
        <v>22665</v>
      </c>
      <c r="I12" s="7" t="s">
        <v>21453</v>
      </c>
      <c r="J12" s="7" t="s">
        <v>21454</v>
      </c>
      <c r="K12" s="7" t="s">
        <v>21454</v>
      </c>
      <c r="L12" s="7" t="s">
        <v>22666</v>
      </c>
      <c r="M12" s="7" t="s">
        <v>20494</v>
      </c>
      <c r="N12" s="8" t="s">
        <v>20495</v>
      </c>
    </row>
    <row r="13" spans="1:14" ht="33.75" x14ac:dyDescent="0.25">
      <c r="A13" s="6" t="s">
        <v>110</v>
      </c>
      <c r="B13" s="7" t="s">
        <v>22662</v>
      </c>
      <c r="C13" s="7" t="s">
        <v>22669</v>
      </c>
      <c r="D13" s="7" t="s">
        <v>8677</v>
      </c>
      <c r="E13" s="7" t="s">
        <v>22670</v>
      </c>
      <c r="F13" s="7" t="s">
        <v>905</v>
      </c>
      <c r="G13" s="7" t="s">
        <v>24</v>
      </c>
      <c r="H13" s="7" t="s">
        <v>22665</v>
      </c>
      <c r="I13" s="7" t="s">
        <v>21199</v>
      </c>
      <c r="J13" s="7" t="s">
        <v>21200</v>
      </c>
      <c r="K13" s="7" t="s">
        <v>21200</v>
      </c>
      <c r="L13" s="7" t="s">
        <v>22666</v>
      </c>
      <c r="M13" s="7" t="s">
        <v>20494</v>
      </c>
      <c r="N13" s="8" t="s">
        <v>20495</v>
      </c>
    </row>
    <row r="14" spans="1:14" ht="33.75" x14ac:dyDescent="0.25">
      <c r="A14" s="6" t="s">
        <v>120</v>
      </c>
      <c r="B14" s="7" t="s">
        <v>22662</v>
      </c>
      <c r="C14" s="7" t="s">
        <v>22671</v>
      </c>
      <c r="D14" s="7" t="s">
        <v>312</v>
      </c>
      <c r="E14" s="7" t="s">
        <v>22672</v>
      </c>
      <c r="F14" s="7" t="s">
        <v>3140</v>
      </c>
      <c r="G14" s="7" t="s">
        <v>24</v>
      </c>
      <c r="H14" s="7" t="s">
        <v>22665</v>
      </c>
      <c r="I14" s="7" t="s">
        <v>21927</v>
      </c>
      <c r="J14" s="7" t="s">
        <v>21928</v>
      </c>
      <c r="K14" s="7" t="s">
        <v>21928</v>
      </c>
      <c r="L14" s="7" t="s">
        <v>22666</v>
      </c>
      <c r="M14" s="7" t="s">
        <v>20494</v>
      </c>
      <c r="N14" s="8" t="s">
        <v>20495</v>
      </c>
    </row>
    <row r="15" spans="1:14" ht="33.75" x14ac:dyDescent="0.25">
      <c r="A15" s="6" t="s">
        <v>130</v>
      </c>
      <c r="B15" s="7" t="s">
        <v>22662</v>
      </c>
      <c r="C15" s="7" t="s">
        <v>22673</v>
      </c>
      <c r="D15" s="7" t="s">
        <v>8677</v>
      </c>
      <c r="E15" s="7" t="s">
        <v>22674</v>
      </c>
      <c r="F15" s="7" t="s">
        <v>905</v>
      </c>
      <c r="G15" s="7" t="s">
        <v>24</v>
      </c>
      <c r="H15" s="7" t="s">
        <v>22665</v>
      </c>
      <c r="I15" s="7" t="s">
        <v>20812</v>
      </c>
      <c r="J15" s="7" t="s">
        <v>20813</v>
      </c>
      <c r="K15" s="7" t="s">
        <v>20813</v>
      </c>
      <c r="L15" s="7" t="s">
        <v>22666</v>
      </c>
      <c r="M15" s="7" t="s">
        <v>20494</v>
      </c>
      <c r="N15" s="8" t="s">
        <v>20495</v>
      </c>
    </row>
    <row r="16" spans="1:14" ht="33.75" x14ac:dyDescent="0.25">
      <c r="A16" s="6" t="s">
        <v>137</v>
      </c>
      <c r="B16" s="7" t="s">
        <v>22662</v>
      </c>
      <c r="C16" s="7" t="s">
        <v>22675</v>
      </c>
      <c r="D16" s="7" t="s">
        <v>8677</v>
      </c>
      <c r="E16" s="7" t="s">
        <v>22676</v>
      </c>
      <c r="F16" s="7" t="s">
        <v>3140</v>
      </c>
      <c r="G16" s="7" t="s">
        <v>24</v>
      </c>
      <c r="H16" s="7" t="s">
        <v>22665</v>
      </c>
      <c r="I16" s="7" t="s">
        <v>22677</v>
      </c>
      <c r="J16" s="7" t="s">
        <v>22678</v>
      </c>
      <c r="K16" s="7" t="s">
        <v>22678</v>
      </c>
      <c r="L16" s="7" t="s">
        <v>22666</v>
      </c>
      <c r="M16" s="7" t="s">
        <v>20494</v>
      </c>
      <c r="N16" s="8" t="s">
        <v>20495</v>
      </c>
    </row>
    <row r="17" spans="1:14" ht="33.75" x14ac:dyDescent="0.25">
      <c r="A17" s="6" t="s">
        <v>144</v>
      </c>
      <c r="B17" s="7" t="s">
        <v>22662</v>
      </c>
      <c r="C17" s="7" t="s">
        <v>22679</v>
      </c>
      <c r="D17" s="7" t="s">
        <v>8677</v>
      </c>
      <c r="E17" s="7" t="s">
        <v>22680</v>
      </c>
      <c r="F17" s="7" t="s">
        <v>489</v>
      </c>
      <c r="G17" s="7" t="s">
        <v>24</v>
      </c>
      <c r="H17" s="7" t="s">
        <v>22665</v>
      </c>
      <c r="I17" s="7" t="s">
        <v>20655</v>
      </c>
      <c r="J17" s="7" t="s">
        <v>14765</v>
      </c>
      <c r="K17" s="7" t="s">
        <v>19497</v>
      </c>
      <c r="L17" s="7" t="s">
        <v>22666</v>
      </c>
      <c r="M17" s="7" t="s">
        <v>20494</v>
      </c>
      <c r="N17" s="8" t="s">
        <v>20495</v>
      </c>
    </row>
    <row r="18" spans="1:14" ht="33.75" x14ac:dyDescent="0.25">
      <c r="A18" s="6" t="s">
        <v>152</v>
      </c>
      <c r="B18" s="7" t="s">
        <v>22662</v>
      </c>
      <c r="C18" s="7" t="s">
        <v>22681</v>
      </c>
      <c r="D18" s="7" t="s">
        <v>8677</v>
      </c>
      <c r="E18" s="7" t="s">
        <v>22682</v>
      </c>
      <c r="F18" s="7" t="s">
        <v>905</v>
      </c>
      <c r="G18" s="7" t="s">
        <v>24</v>
      </c>
      <c r="H18" s="7" t="s">
        <v>22665</v>
      </c>
      <c r="I18" s="7" t="s">
        <v>21199</v>
      </c>
      <c r="J18" s="7" t="s">
        <v>21200</v>
      </c>
      <c r="K18" s="7" t="s">
        <v>21200</v>
      </c>
      <c r="L18" s="7" t="s">
        <v>22666</v>
      </c>
      <c r="M18" s="7" t="s">
        <v>20494</v>
      </c>
      <c r="N18" s="8" t="s">
        <v>20495</v>
      </c>
    </row>
    <row r="19" spans="1:14" ht="33.75" x14ac:dyDescent="0.25">
      <c r="A19" s="6" t="s">
        <v>160</v>
      </c>
      <c r="B19" s="7" t="s">
        <v>22662</v>
      </c>
      <c r="C19" s="7" t="s">
        <v>22683</v>
      </c>
      <c r="D19" s="7" t="s">
        <v>8677</v>
      </c>
      <c r="E19" s="7" t="s">
        <v>22684</v>
      </c>
      <c r="F19" s="7" t="s">
        <v>291</v>
      </c>
      <c r="G19" s="7" t="s">
        <v>24</v>
      </c>
      <c r="H19" s="7" t="s">
        <v>22665</v>
      </c>
      <c r="I19" s="7" t="s">
        <v>22685</v>
      </c>
      <c r="J19" s="7" t="s">
        <v>22686</v>
      </c>
      <c r="K19" s="7" t="s">
        <v>19497</v>
      </c>
      <c r="L19" s="7" t="s">
        <v>22666</v>
      </c>
      <c r="M19" s="7" t="s">
        <v>20494</v>
      </c>
      <c r="N19" s="8" t="s">
        <v>20495</v>
      </c>
    </row>
    <row r="20" spans="1:14" ht="22.5" x14ac:dyDescent="0.25">
      <c r="A20" s="6" t="s">
        <v>166</v>
      </c>
      <c r="B20" s="7" t="s">
        <v>22662</v>
      </c>
      <c r="C20" s="7" t="s">
        <v>22687</v>
      </c>
      <c r="D20" s="7" t="s">
        <v>8677</v>
      </c>
      <c r="E20" s="7" t="s">
        <v>22688</v>
      </c>
      <c r="F20" s="7" t="s">
        <v>291</v>
      </c>
      <c r="G20" s="7" t="s">
        <v>24</v>
      </c>
      <c r="H20" s="7" t="s">
        <v>22665</v>
      </c>
      <c r="I20" s="7" t="s">
        <v>22689</v>
      </c>
      <c r="J20" s="7" t="s">
        <v>22690</v>
      </c>
      <c r="K20" s="7" t="s">
        <v>21454</v>
      </c>
      <c r="L20" s="7" t="s">
        <v>22666</v>
      </c>
      <c r="M20" s="7" t="s">
        <v>20494</v>
      </c>
      <c r="N20" s="8" t="s">
        <v>20495</v>
      </c>
    </row>
    <row r="21" spans="1:14" ht="33.75" x14ac:dyDescent="0.25">
      <c r="A21" s="6" t="s">
        <v>178</v>
      </c>
      <c r="B21" s="7" t="s">
        <v>22662</v>
      </c>
      <c r="C21" s="7" t="s">
        <v>22691</v>
      </c>
      <c r="D21" s="7" t="s">
        <v>8677</v>
      </c>
      <c r="E21" s="7" t="s">
        <v>22692</v>
      </c>
      <c r="F21" s="7" t="s">
        <v>23</v>
      </c>
      <c r="G21" s="7" t="s">
        <v>24</v>
      </c>
      <c r="H21" s="7" t="s">
        <v>22665</v>
      </c>
      <c r="I21" s="7" t="s">
        <v>22693</v>
      </c>
      <c r="J21" s="7" t="s">
        <v>22694</v>
      </c>
      <c r="K21" s="7" t="s">
        <v>22694</v>
      </c>
      <c r="L21" s="7" t="s">
        <v>22666</v>
      </c>
      <c r="M21" s="7" t="s">
        <v>20494</v>
      </c>
      <c r="N21" s="8" t="s">
        <v>20495</v>
      </c>
    </row>
    <row r="22" spans="1:14" ht="22.5" x14ac:dyDescent="0.25">
      <c r="A22" s="6" t="s">
        <v>186</v>
      </c>
      <c r="B22" s="7" t="s">
        <v>22662</v>
      </c>
      <c r="C22" s="7" t="s">
        <v>22695</v>
      </c>
      <c r="D22" s="7" t="s">
        <v>312</v>
      </c>
      <c r="E22" s="7" t="s">
        <v>22696</v>
      </c>
      <c r="F22" s="7" t="s">
        <v>314</v>
      </c>
      <c r="G22" s="7" t="s">
        <v>24</v>
      </c>
      <c r="H22" s="7" t="s">
        <v>22665</v>
      </c>
      <c r="I22" s="7" t="s">
        <v>22697</v>
      </c>
      <c r="J22" s="7" t="s">
        <v>22698</v>
      </c>
      <c r="K22" s="7" t="s">
        <v>19497</v>
      </c>
      <c r="L22" s="7" t="s">
        <v>22666</v>
      </c>
      <c r="M22" s="7" t="s">
        <v>20494</v>
      </c>
      <c r="N22" s="8" t="s">
        <v>20495</v>
      </c>
    </row>
    <row r="23" spans="1:14" ht="22.5" x14ac:dyDescent="0.25">
      <c r="A23" s="6" t="s">
        <v>193</v>
      </c>
      <c r="B23" s="7" t="s">
        <v>22662</v>
      </c>
      <c r="C23" s="7" t="s">
        <v>22699</v>
      </c>
      <c r="D23" s="7" t="s">
        <v>312</v>
      </c>
      <c r="E23" s="7" t="s">
        <v>22700</v>
      </c>
      <c r="F23" s="7" t="s">
        <v>314</v>
      </c>
      <c r="G23" s="7" t="s">
        <v>24</v>
      </c>
      <c r="H23" s="7" t="s">
        <v>22665</v>
      </c>
      <c r="I23" s="7" t="s">
        <v>22701</v>
      </c>
      <c r="J23" s="7" t="s">
        <v>22702</v>
      </c>
      <c r="K23" s="7" t="s">
        <v>21454</v>
      </c>
      <c r="L23" s="7" t="s">
        <v>22666</v>
      </c>
      <c r="M23" s="7" t="s">
        <v>20494</v>
      </c>
      <c r="N23" s="8" t="s">
        <v>20495</v>
      </c>
    </row>
    <row r="24" spans="1:14" ht="22.5" x14ac:dyDescent="0.25">
      <c r="A24" s="6" t="s">
        <v>200</v>
      </c>
      <c r="B24" s="7" t="s">
        <v>22662</v>
      </c>
      <c r="C24" s="7" t="s">
        <v>22703</v>
      </c>
      <c r="D24" s="7" t="s">
        <v>8677</v>
      </c>
      <c r="E24" s="7" t="s">
        <v>22704</v>
      </c>
      <c r="F24" s="7" t="s">
        <v>291</v>
      </c>
      <c r="G24" s="7" t="s">
        <v>24</v>
      </c>
      <c r="H24" s="7" t="s">
        <v>22665</v>
      </c>
      <c r="I24" s="7" t="s">
        <v>22705</v>
      </c>
      <c r="J24" s="7" t="s">
        <v>22706</v>
      </c>
      <c r="K24" s="7" t="s">
        <v>19497</v>
      </c>
      <c r="L24" s="7" t="s">
        <v>22666</v>
      </c>
      <c r="M24" s="7" t="s">
        <v>20494</v>
      </c>
      <c r="N24" s="8" t="s">
        <v>20495</v>
      </c>
    </row>
    <row r="25" spans="1:14" ht="22.5" x14ac:dyDescent="0.25">
      <c r="A25" s="6" t="s">
        <v>207</v>
      </c>
      <c r="B25" s="7" t="s">
        <v>22662</v>
      </c>
      <c r="C25" s="7" t="s">
        <v>22707</v>
      </c>
      <c r="D25" s="7" t="s">
        <v>8677</v>
      </c>
      <c r="E25" s="7" t="s">
        <v>22708</v>
      </c>
      <c r="F25" s="7" t="s">
        <v>291</v>
      </c>
      <c r="G25" s="7" t="s">
        <v>24</v>
      </c>
      <c r="H25" s="7" t="s">
        <v>22665</v>
      </c>
      <c r="I25" s="7" t="s">
        <v>22709</v>
      </c>
      <c r="J25" s="7" t="s">
        <v>22710</v>
      </c>
      <c r="K25" s="7" t="s">
        <v>21454</v>
      </c>
      <c r="L25" s="7" t="s">
        <v>22666</v>
      </c>
      <c r="M25" s="7" t="s">
        <v>20494</v>
      </c>
      <c r="N25" s="8" t="s">
        <v>20495</v>
      </c>
    </row>
    <row r="26" spans="1:14" ht="22.5" x14ac:dyDescent="0.25">
      <c r="A26" s="6" t="s">
        <v>214</v>
      </c>
      <c r="B26" s="7" t="s">
        <v>22662</v>
      </c>
      <c r="C26" s="7" t="s">
        <v>22711</v>
      </c>
      <c r="D26" s="7" t="s">
        <v>312</v>
      </c>
      <c r="E26" s="7" t="s">
        <v>22712</v>
      </c>
      <c r="F26" s="7" t="s">
        <v>23</v>
      </c>
      <c r="G26" s="7" t="s">
        <v>24</v>
      </c>
      <c r="H26" s="7" t="s">
        <v>22665</v>
      </c>
      <c r="I26" s="7" t="s">
        <v>21448</v>
      </c>
      <c r="J26" s="7" t="s">
        <v>19497</v>
      </c>
      <c r="K26" s="7" t="s">
        <v>19497</v>
      </c>
      <c r="L26" s="7" t="s">
        <v>22666</v>
      </c>
      <c r="M26" s="7" t="s">
        <v>20494</v>
      </c>
      <c r="N26" s="8" t="s">
        <v>20495</v>
      </c>
    </row>
    <row r="27" spans="1:14" ht="33.75" x14ac:dyDescent="0.25">
      <c r="A27" s="6" t="s">
        <v>221</v>
      </c>
      <c r="B27" s="7" t="s">
        <v>1872</v>
      </c>
      <c r="C27" s="7" t="s">
        <v>22713</v>
      </c>
      <c r="D27" s="7" t="s">
        <v>1874</v>
      </c>
      <c r="E27" s="7" t="s">
        <v>1875</v>
      </c>
      <c r="F27" s="7" t="s">
        <v>302</v>
      </c>
      <c r="G27" s="7" t="s">
        <v>24</v>
      </c>
      <c r="H27" s="7" t="s">
        <v>22714</v>
      </c>
      <c r="I27" s="7" t="s">
        <v>536</v>
      </c>
      <c r="J27" s="7" t="s">
        <v>537</v>
      </c>
      <c r="K27" s="7" t="s">
        <v>537</v>
      </c>
      <c r="L27" s="7" t="s">
        <v>22715</v>
      </c>
      <c r="M27" s="7" t="s">
        <v>20494</v>
      </c>
      <c r="N27" s="8" t="s">
        <v>20495</v>
      </c>
    </row>
    <row r="28" spans="1:14" ht="33.75" x14ac:dyDescent="0.25">
      <c r="A28" s="6" t="s">
        <v>227</v>
      </c>
      <c r="B28" s="7" t="s">
        <v>1872</v>
      </c>
      <c r="C28" s="7" t="s">
        <v>22716</v>
      </c>
      <c r="D28" s="7" t="s">
        <v>1874</v>
      </c>
      <c r="E28" s="7" t="s">
        <v>1882</v>
      </c>
      <c r="F28" s="7" t="s">
        <v>189</v>
      </c>
      <c r="G28" s="7" t="s">
        <v>24</v>
      </c>
      <c r="H28" s="7" t="s">
        <v>22714</v>
      </c>
      <c r="I28" s="7" t="s">
        <v>1883</v>
      </c>
      <c r="J28" s="7" t="s">
        <v>1884</v>
      </c>
      <c r="K28" s="7" t="s">
        <v>1884</v>
      </c>
      <c r="L28" s="7" t="s">
        <v>22715</v>
      </c>
      <c r="M28" s="7" t="s">
        <v>20494</v>
      </c>
      <c r="N28" s="8" t="s">
        <v>20495</v>
      </c>
    </row>
    <row r="29" spans="1:14" ht="22.5" x14ac:dyDescent="0.25">
      <c r="A29" s="6" t="s">
        <v>239</v>
      </c>
      <c r="B29" s="7" t="s">
        <v>1872</v>
      </c>
      <c r="C29" s="7" t="s">
        <v>22717</v>
      </c>
      <c r="D29" s="7" t="s">
        <v>1874</v>
      </c>
      <c r="E29" s="7" t="s">
        <v>1888</v>
      </c>
      <c r="F29" s="7" t="s">
        <v>3208</v>
      </c>
      <c r="G29" s="7" t="s">
        <v>24</v>
      </c>
      <c r="H29" s="7" t="s">
        <v>22714</v>
      </c>
      <c r="I29" s="7" t="s">
        <v>1883</v>
      </c>
      <c r="J29" s="7" t="s">
        <v>1884</v>
      </c>
      <c r="K29" s="7" t="s">
        <v>1884</v>
      </c>
      <c r="L29" s="7" t="s">
        <v>22715</v>
      </c>
      <c r="M29" s="7" t="s">
        <v>20494</v>
      </c>
      <c r="N29" s="8" t="s">
        <v>20495</v>
      </c>
    </row>
    <row r="30" spans="1:14" ht="45" x14ac:dyDescent="0.25">
      <c r="A30" s="6" t="s">
        <v>245</v>
      </c>
      <c r="B30" s="7" t="s">
        <v>22718</v>
      </c>
      <c r="C30" s="7" t="s">
        <v>22719</v>
      </c>
      <c r="D30" s="7" t="s">
        <v>22720</v>
      </c>
      <c r="E30" s="7" t="s">
        <v>22721</v>
      </c>
      <c r="F30" s="7" t="s">
        <v>22722</v>
      </c>
      <c r="G30" s="7" t="s">
        <v>11468</v>
      </c>
      <c r="H30" s="7" t="s">
        <v>22723</v>
      </c>
      <c r="I30" s="7" t="s">
        <v>22724</v>
      </c>
      <c r="J30" s="7" t="s">
        <v>22725</v>
      </c>
      <c r="K30" s="7" t="s">
        <v>22725</v>
      </c>
      <c r="L30" s="7" t="s">
        <v>22726</v>
      </c>
      <c r="M30" s="7" t="s">
        <v>20494</v>
      </c>
      <c r="N30" s="8" t="s">
        <v>20495</v>
      </c>
    </row>
    <row r="31" spans="1:14" ht="56.25" x14ac:dyDescent="0.25">
      <c r="A31" s="6" t="s">
        <v>260</v>
      </c>
      <c r="B31" s="7" t="s">
        <v>22727</v>
      </c>
      <c r="C31" s="7" t="s">
        <v>22728</v>
      </c>
      <c r="D31" s="7" t="s">
        <v>22729</v>
      </c>
      <c r="E31" s="7" t="s">
        <v>22730</v>
      </c>
      <c r="F31" s="7" t="s">
        <v>22731</v>
      </c>
      <c r="G31" s="7" t="s">
        <v>6000</v>
      </c>
      <c r="H31" s="7" t="s">
        <v>22732</v>
      </c>
      <c r="I31" s="7" t="s">
        <v>22733</v>
      </c>
      <c r="J31" s="7" t="s">
        <v>22734</v>
      </c>
      <c r="K31" s="7" t="s">
        <v>22734</v>
      </c>
      <c r="L31" s="7" t="s">
        <v>22735</v>
      </c>
      <c r="M31" s="7" t="s">
        <v>20494</v>
      </c>
      <c r="N31" s="8" t="s">
        <v>20495</v>
      </c>
    </row>
    <row r="32" spans="1:14" ht="56.25" x14ac:dyDescent="0.25">
      <c r="A32" s="6" t="s">
        <v>278</v>
      </c>
      <c r="B32" s="7" t="s">
        <v>22736</v>
      </c>
      <c r="C32" s="7" t="s">
        <v>22737</v>
      </c>
      <c r="D32" s="7" t="s">
        <v>22738</v>
      </c>
      <c r="E32" s="7" t="s">
        <v>22739</v>
      </c>
      <c r="F32" s="7" t="s">
        <v>23</v>
      </c>
      <c r="G32" s="7" t="s">
        <v>24</v>
      </c>
      <c r="H32" s="7" t="s">
        <v>22740</v>
      </c>
      <c r="I32" s="7" t="s">
        <v>21453</v>
      </c>
      <c r="J32" s="7" t="s">
        <v>21454</v>
      </c>
      <c r="K32" s="7" t="s">
        <v>21454</v>
      </c>
      <c r="L32" s="7" t="s">
        <v>22741</v>
      </c>
      <c r="M32" s="7" t="s">
        <v>20494</v>
      </c>
      <c r="N32" s="8" t="s">
        <v>20495</v>
      </c>
    </row>
    <row r="33" spans="1:14" ht="56.25" x14ac:dyDescent="0.25">
      <c r="A33" s="6" t="s">
        <v>268</v>
      </c>
      <c r="B33" s="7" t="s">
        <v>22736</v>
      </c>
      <c r="C33" s="7" t="s">
        <v>22737</v>
      </c>
      <c r="D33" s="7" t="s">
        <v>22742</v>
      </c>
      <c r="E33" s="7" t="s">
        <v>22743</v>
      </c>
      <c r="F33" s="7" t="s">
        <v>23</v>
      </c>
      <c r="G33" s="7" t="s">
        <v>24</v>
      </c>
      <c r="H33" s="7" t="s">
        <v>22740</v>
      </c>
      <c r="I33" s="7" t="s">
        <v>21152</v>
      </c>
      <c r="J33" s="7" t="s">
        <v>21153</v>
      </c>
      <c r="K33" s="7" t="s">
        <v>19440</v>
      </c>
      <c r="L33" s="7" t="s">
        <v>22741</v>
      </c>
      <c r="M33" s="7" t="s">
        <v>20494</v>
      </c>
      <c r="N33" s="8" t="s">
        <v>20495</v>
      </c>
    </row>
    <row r="34" spans="1:14" ht="56.25" x14ac:dyDescent="0.25">
      <c r="A34" s="6" t="s">
        <v>297</v>
      </c>
      <c r="B34" s="7" t="s">
        <v>22736</v>
      </c>
      <c r="C34" s="7" t="s">
        <v>22744</v>
      </c>
      <c r="D34" s="7" t="s">
        <v>22745</v>
      </c>
      <c r="E34" s="7" t="s">
        <v>22746</v>
      </c>
      <c r="F34" s="7" t="s">
        <v>291</v>
      </c>
      <c r="G34" s="7" t="s">
        <v>315</v>
      </c>
      <c r="H34" s="7" t="s">
        <v>22740</v>
      </c>
      <c r="I34" s="7" t="s">
        <v>22747</v>
      </c>
      <c r="J34" s="7" t="s">
        <v>22748</v>
      </c>
      <c r="K34" s="7" t="s">
        <v>21454</v>
      </c>
      <c r="L34" s="7" t="s">
        <v>22741</v>
      </c>
      <c r="M34" s="7" t="s">
        <v>20494</v>
      </c>
      <c r="N34" s="8" t="s">
        <v>20495</v>
      </c>
    </row>
    <row r="35" spans="1:14" ht="56.25" x14ac:dyDescent="0.25">
      <c r="A35" s="6" t="s">
        <v>287</v>
      </c>
      <c r="B35" s="7" t="s">
        <v>22736</v>
      </c>
      <c r="C35" s="7" t="s">
        <v>22744</v>
      </c>
      <c r="D35" s="7" t="s">
        <v>22749</v>
      </c>
      <c r="E35" s="7" t="s">
        <v>22750</v>
      </c>
      <c r="F35" s="7" t="s">
        <v>291</v>
      </c>
      <c r="G35" s="7" t="s">
        <v>315</v>
      </c>
      <c r="H35" s="7" t="s">
        <v>22740</v>
      </c>
      <c r="I35" s="7" t="s">
        <v>22751</v>
      </c>
      <c r="J35" s="7" t="s">
        <v>22752</v>
      </c>
      <c r="K35" s="7" t="s">
        <v>19440</v>
      </c>
      <c r="L35" s="7" t="s">
        <v>22741</v>
      </c>
      <c r="M35" s="7" t="s">
        <v>20494</v>
      </c>
      <c r="N35" s="8" t="s">
        <v>20495</v>
      </c>
    </row>
    <row r="36" spans="1:14" ht="56.25" x14ac:dyDescent="0.25">
      <c r="A36" s="6" t="s">
        <v>321</v>
      </c>
      <c r="B36" s="7" t="s">
        <v>22736</v>
      </c>
      <c r="C36" s="7" t="s">
        <v>22753</v>
      </c>
      <c r="D36" s="7" t="s">
        <v>22738</v>
      </c>
      <c r="E36" s="7" t="s">
        <v>22754</v>
      </c>
      <c r="F36" s="7" t="s">
        <v>489</v>
      </c>
      <c r="G36" s="7" t="s">
        <v>24</v>
      </c>
      <c r="H36" s="7" t="s">
        <v>22740</v>
      </c>
      <c r="I36" s="7" t="s">
        <v>21453</v>
      </c>
      <c r="J36" s="7" t="s">
        <v>21454</v>
      </c>
      <c r="K36" s="7" t="s">
        <v>21454</v>
      </c>
      <c r="L36" s="7" t="s">
        <v>22741</v>
      </c>
      <c r="M36" s="7" t="s">
        <v>20494</v>
      </c>
      <c r="N36" s="8" t="s">
        <v>20495</v>
      </c>
    </row>
    <row r="37" spans="1:14" ht="56.25" x14ac:dyDescent="0.25">
      <c r="A37" s="6" t="s">
        <v>310</v>
      </c>
      <c r="B37" s="7" t="s">
        <v>22736</v>
      </c>
      <c r="C37" s="7" t="s">
        <v>22753</v>
      </c>
      <c r="D37" s="7" t="s">
        <v>22742</v>
      </c>
      <c r="E37" s="7" t="s">
        <v>22755</v>
      </c>
      <c r="F37" s="7" t="s">
        <v>489</v>
      </c>
      <c r="G37" s="7" t="s">
        <v>24</v>
      </c>
      <c r="H37" s="7" t="s">
        <v>22740</v>
      </c>
      <c r="I37" s="7" t="s">
        <v>21560</v>
      </c>
      <c r="J37" s="7" t="s">
        <v>19440</v>
      </c>
      <c r="K37" s="7" t="s">
        <v>19440</v>
      </c>
      <c r="L37" s="7" t="s">
        <v>22741</v>
      </c>
      <c r="M37" s="7" t="s">
        <v>20494</v>
      </c>
      <c r="N37" s="8" t="s">
        <v>20495</v>
      </c>
    </row>
    <row r="38" spans="1:14" ht="56.25" x14ac:dyDescent="0.25">
      <c r="A38" s="6" t="s">
        <v>335</v>
      </c>
      <c r="B38" s="7" t="s">
        <v>22736</v>
      </c>
      <c r="C38" s="7" t="s">
        <v>22756</v>
      </c>
      <c r="D38" s="7" t="s">
        <v>22738</v>
      </c>
      <c r="E38" s="7" t="s">
        <v>22757</v>
      </c>
      <c r="F38" s="7" t="s">
        <v>23</v>
      </c>
      <c r="G38" s="7" t="s">
        <v>24</v>
      </c>
      <c r="H38" s="7" t="s">
        <v>22740</v>
      </c>
      <c r="I38" s="7" t="s">
        <v>20655</v>
      </c>
      <c r="J38" s="7" t="s">
        <v>14765</v>
      </c>
      <c r="K38" s="7" t="s">
        <v>14765</v>
      </c>
      <c r="L38" s="7" t="s">
        <v>22741</v>
      </c>
      <c r="M38" s="7" t="s">
        <v>20494</v>
      </c>
      <c r="N38" s="8" t="s">
        <v>20495</v>
      </c>
    </row>
    <row r="39" spans="1:14" ht="56.25" x14ac:dyDescent="0.25">
      <c r="A39" s="6" t="s">
        <v>327</v>
      </c>
      <c r="B39" s="7" t="s">
        <v>22736</v>
      </c>
      <c r="C39" s="7" t="s">
        <v>22756</v>
      </c>
      <c r="D39" s="7" t="s">
        <v>22742</v>
      </c>
      <c r="E39" s="7" t="s">
        <v>22758</v>
      </c>
      <c r="F39" s="7" t="s">
        <v>23</v>
      </c>
      <c r="G39" s="7" t="s">
        <v>24</v>
      </c>
      <c r="H39" s="7" t="s">
        <v>22740</v>
      </c>
      <c r="I39" s="7" t="s">
        <v>22759</v>
      </c>
      <c r="J39" s="7" t="s">
        <v>22760</v>
      </c>
      <c r="K39" s="7" t="s">
        <v>22760</v>
      </c>
      <c r="L39" s="7" t="s">
        <v>22741</v>
      </c>
      <c r="M39" s="7" t="s">
        <v>20494</v>
      </c>
      <c r="N39" s="8" t="s">
        <v>20495</v>
      </c>
    </row>
    <row r="40" spans="1:14" ht="22.5" x14ac:dyDescent="0.25">
      <c r="A40" s="6" t="s">
        <v>342</v>
      </c>
      <c r="B40" s="7" t="s">
        <v>22761</v>
      </c>
      <c r="C40" s="7" t="s">
        <v>22762</v>
      </c>
      <c r="D40" s="7" t="s">
        <v>605</v>
      </c>
      <c r="E40" s="7" t="s">
        <v>22763</v>
      </c>
      <c r="F40" s="7" t="s">
        <v>196</v>
      </c>
      <c r="G40" s="7" t="s">
        <v>24</v>
      </c>
      <c r="H40" s="7" t="s">
        <v>22764</v>
      </c>
      <c r="I40" s="7" t="s">
        <v>1572</v>
      </c>
      <c r="J40" s="7" t="s">
        <v>2747</v>
      </c>
      <c r="K40" s="7" t="s">
        <v>2747</v>
      </c>
      <c r="L40" s="7" t="s">
        <v>22765</v>
      </c>
      <c r="M40" s="7" t="s">
        <v>20494</v>
      </c>
      <c r="N40" s="8" t="s">
        <v>20495</v>
      </c>
    </row>
    <row r="41" spans="1:14" ht="33.75" x14ac:dyDescent="0.25">
      <c r="A41" s="6" t="s">
        <v>348</v>
      </c>
      <c r="B41" s="7" t="s">
        <v>22761</v>
      </c>
      <c r="C41" s="7" t="s">
        <v>22766</v>
      </c>
      <c r="D41" s="7" t="s">
        <v>4094</v>
      </c>
      <c r="E41" s="7" t="s">
        <v>22767</v>
      </c>
      <c r="F41" s="7" t="s">
        <v>23</v>
      </c>
      <c r="G41" s="7" t="s">
        <v>24</v>
      </c>
      <c r="H41" s="7" t="s">
        <v>22764</v>
      </c>
      <c r="I41" s="7" t="s">
        <v>17390</v>
      </c>
      <c r="J41" s="7" t="s">
        <v>17391</v>
      </c>
      <c r="K41" s="7" t="s">
        <v>647</v>
      </c>
      <c r="L41" s="7" t="s">
        <v>22765</v>
      </c>
      <c r="M41" s="7" t="s">
        <v>20494</v>
      </c>
      <c r="N41" s="8" t="s">
        <v>20495</v>
      </c>
    </row>
    <row r="42" spans="1:14" ht="22.5" x14ac:dyDescent="0.25">
      <c r="A42" s="6" t="s">
        <v>361</v>
      </c>
      <c r="B42" s="7" t="s">
        <v>22761</v>
      </c>
      <c r="C42" s="7" t="s">
        <v>22768</v>
      </c>
      <c r="D42" s="7" t="s">
        <v>605</v>
      </c>
      <c r="E42" s="7" t="s">
        <v>22769</v>
      </c>
      <c r="F42" s="7" t="s">
        <v>37</v>
      </c>
      <c r="G42" s="7" t="s">
        <v>24</v>
      </c>
      <c r="H42" s="7" t="s">
        <v>22764</v>
      </c>
      <c r="I42" s="7" t="s">
        <v>22770</v>
      </c>
      <c r="J42" s="7" t="s">
        <v>22771</v>
      </c>
      <c r="K42" s="7" t="s">
        <v>22772</v>
      </c>
      <c r="L42" s="7" t="s">
        <v>22765</v>
      </c>
      <c r="M42" s="7" t="s">
        <v>20494</v>
      </c>
      <c r="N42" s="8" t="s">
        <v>20495</v>
      </c>
    </row>
    <row r="43" spans="1:14" ht="22.5" x14ac:dyDescent="0.25">
      <c r="A43" s="6" t="s">
        <v>365</v>
      </c>
      <c r="B43" s="7" t="s">
        <v>22761</v>
      </c>
      <c r="C43" s="7" t="s">
        <v>22773</v>
      </c>
      <c r="D43" s="7" t="s">
        <v>605</v>
      </c>
      <c r="E43" s="7" t="s">
        <v>22774</v>
      </c>
      <c r="F43" s="7" t="s">
        <v>302</v>
      </c>
      <c r="G43" s="7" t="s">
        <v>24</v>
      </c>
      <c r="H43" s="7" t="s">
        <v>22764</v>
      </c>
      <c r="I43" s="7" t="s">
        <v>646</v>
      </c>
      <c r="J43" s="7" t="s">
        <v>647</v>
      </c>
      <c r="K43" s="7" t="s">
        <v>647</v>
      </c>
      <c r="L43" s="7" t="s">
        <v>22765</v>
      </c>
      <c r="M43" s="7" t="s">
        <v>20494</v>
      </c>
      <c r="N43" s="8" t="s">
        <v>20495</v>
      </c>
    </row>
    <row r="44" spans="1:14" ht="56.25" x14ac:dyDescent="0.25">
      <c r="A44" s="6" t="s">
        <v>373</v>
      </c>
      <c r="B44" s="7" t="s">
        <v>22775</v>
      </c>
      <c r="C44" s="7" t="s">
        <v>22776</v>
      </c>
      <c r="D44" s="7" t="s">
        <v>9501</v>
      </c>
      <c r="E44" s="7" t="s">
        <v>22777</v>
      </c>
      <c r="F44" s="7" t="s">
        <v>196</v>
      </c>
      <c r="G44" s="7" t="s">
        <v>24</v>
      </c>
      <c r="H44" s="7" t="s">
        <v>22778</v>
      </c>
      <c r="I44" s="7" t="s">
        <v>491</v>
      </c>
      <c r="J44" s="7" t="s">
        <v>492</v>
      </c>
      <c r="K44" s="7" t="s">
        <v>492</v>
      </c>
      <c r="L44" s="7" t="s">
        <v>22779</v>
      </c>
      <c r="M44" s="7" t="s">
        <v>20494</v>
      </c>
      <c r="N44" s="8" t="s">
        <v>20495</v>
      </c>
    </row>
    <row r="45" spans="1:14" ht="56.25" x14ac:dyDescent="0.25">
      <c r="A45" s="6" t="s">
        <v>375</v>
      </c>
      <c r="B45" s="7" t="s">
        <v>22780</v>
      </c>
      <c r="C45" s="7" t="s">
        <v>22781</v>
      </c>
      <c r="D45" s="7" t="s">
        <v>22134</v>
      </c>
      <c r="E45" s="7" t="s">
        <v>22782</v>
      </c>
      <c r="F45" s="7" t="s">
        <v>79</v>
      </c>
      <c r="G45" s="7" t="s">
        <v>24</v>
      </c>
      <c r="H45" s="7" t="s">
        <v>22783</v>
      </c>
      <c r="I45" s="7" t="s">
        <v>14179</v>
      </c>
      <c r="J45" s="7" t="s">
        <v>22784</v>
      </c>
      <c r="K45" s="7" t="s">
        <v>22784</v>
      </c>
      <c r="L45" s="7" t="s">
        <v>22785</v>
      </c>
      <c r="M45" s="7" t="s">
        <v>20494</v>
      </c>
      <c r="N45" s="8" t="s">
        <v>20495</v>
      </c>
    </row>
    <row r="46" spans="1:14" ht="56.25" x14ac:dyDescent="0.25">
      <c r="A46" s="6" t="s">
        <v>382</v>
      </c>
      <c r="B46" s="7" t="s">
        <v>22780</v>
      </c>
      <c r="C46" s="7" t="s">
        <v>22786</v>
      </c>
      <c r="D46" s="7" t="s">
        <v>1917</v>
      </c>
      <c r="E46" s="7" t="s">
        <v>22787</v>
      </c>
      <c r="F46" s="7" t="s">
        <v>314</v>
      </c>
      <c r="G46" s="7" t="s">
        <v>24</v>
      </c>
      <c r="H46" s="7" t="s">
        <v>22783</v>
      </c>
      <c r="I46" s="7" t="s">
        <v>21362</v>
      </c>
      <c r="J46" s="7" t="s">
        <v>19511</v>
      </c>
      <c r="K46" s="7" t="s">
        <v>19511</v>
      </c>
      <c r="L46" s="7" t="s">
        <v>22785</v>
      </c>
      <c r="M46" s="7" t="s">
        <v>20494</v>
      </c>
      <c r="N46" s="8" t="s">
        <v>20495</v>
      </c>
    </row>
    <row r="47" spans="1:14" ht="56.25" x14ac:dyDescent="0.25">
      <c r="A47" s="6" t="s">
        <v>384</v>
      </c>
      <c r="B47" s="7" t="s">
        <v>22780</v>
      </c>
      <c r="C47" s="7" t="s">
        <v>22788</v>
      </c>
      <c r="D47" s="7" t="s">
        <v>1917</v>
      </c>
      <c r="E47" s="7" t="s">
        <v>22789</v>
      </c>
      <c r="F47" s="7" t="s">
        <v>3140</v>
      </c>
      <c r="G47" s="7" t="s">
        <v>24</v>
      </c>
      <c r="H47" s="7" t="s">
        <v>22783</v>
      </c>
      <c r="I47" s="7" t="s">
        <v>5640</v>
      </c>
      <c r="J47" s="7" t="s">
        <v>5641</v>
      </c>
      <c r="K47" s="7" t="s">
        <v>5640</v>
      </c>
      <c r="L47" s="7" t="s">
        <v>22785</v>
      </c>
      <c r="M47" s="7" t="s">
        <v>20494</v>
      </c>
      <c r="N47" s="8" t="s">
        <v>20495</v>
      </c>
    </row>
    <row r="48" spans="1:14" ht="56.25" x14ac:dyDescent="0.25">
      <c r="A48" s="6" t="s">
        <v>395</v>
      </c>
      <c r="B48" s="7" t="s">
        <v>22780</v>
      </c>
      <c r="C48" s="7" t="s">
        <v>22790</v>
      </c>
      <c r="D48" s="7" t="s">
        <v>1917</v>
      </c>
      <c r="E48" s="7" t="s">
        <v>22791</v>
      </c>
      <c r="F48" s="7" t="s">
        <v>635</v>
      </c>
      <c r="G48" s="7" t="s">
        <v>24</v>
      </c>
      <c r="H48" s="7" t="s">
        <v>22783</v>
      </c>
      <c r="I48" s="7" t="s">
        <v>20806</v>
      </c>
      <c r="J48" s="7" t="s">
        <v>22792</v>
      </c>
      <c r="K48" s="7" t="s">
        <v>22792</v>
      </c>
      <c r="L48" s="7" t="s">
        <v>22785</v>
      </c>
      <c r="M48" s="7" t="s">
        <v>20494</v>
      </c>
      <c r="N48" s="8" t="s">
        <v>20495</v>
      </c>
    </row>
    <row r="49" spans="1:14" ht="56.25" x14ac:dyDescent="0.25">
      <c r="A49" s="6" t="s">
        <v>397</v>
      </c>
      <c r="B49" s="7" t="s">
        <v>22780</v>
      </c>
      <c r="C49" s="7" t="s">
        <v>22793</v>
      </c>
      <c r="D49" s="7" t="s">
        <v>1917</v>
      </c>
      <c r="E49" s="7" t="s">
        <v>22794</v>
      </c>
      <c r="F49" s="7" t="s">
        <v>3140</v>
      </c>
      <c r="G49" s="7" t="s">
        <v>24</v>
      </c>
      <c r="H49" s="7" t="s">
        <v>22783</v>
      </c>
      <c r="I49" s="7" t="s">
        <v>19511</v>
      </c>
      <c r="J49" s="7" t="s">
        <v>19512</v>
      </c>
      <c r="K49" s="7" t="s">
        <v>19511</v>
      </c>
      <c r="L49" s="7" t="s">
        <v>22785</v>
      </c>
      <c r="M49" s="7" t="s">
        <v>20494</v>
      </c>
      <c r="N49" s="8" t="s">
        <v>20495</v>
      </c>
    </row>
    <row r="50" spans="1:14" ht="56.25" x14ac:dyDescent="0.25">
      <c r="A50" s="6" t="s">
        <v>405</v>
      </c>
      <c r="B50" s="7" t="s">
        <v>22780</v>
      </c>
      <c r="C50" s="7" t="s">
        <v>22795</v>
      </c>
      <c r="D50" s="7" t="s">
        <v>1917</v>
      </c>
      <c r="E50" s="7" t="s">
        <v>22796</v>
      </c>
      <c r="F50" s="7" t="s">
        <v>3140</v>
      </c>
      <c r="G50" s="7" t="s">
        <v>24</v>
      </c>
      <c r="H50" s="7" t="s">
        <v>22783</v>
      </c>
      <c r="I50" s="7" t="s">
        <v>22797</v>
      </c>
      <c r="J50" s="7" t="s">
        <v>22630</v>
      </c>
      <c r="K50" s="7" t="s">
        <v>22630</v>
      </c>
      <c r="L50" s="7" t="s">
        <v>22785</v>
      </c>
      <c r="M50" s="7" t="s">
        <v>20494</v>
      </c>
      <c r="N50" s="8" t="s">
        <v>20495</v>
      </c>
    </row>
    <row r="51" spans="1:14" ht="56.25" x14ac:dyDescent="0.25">
      <c r="A51" s="6" t="s">
        <v>406</v>
      </c>
      <c r="B51" s="7" t="s">
        <v>22780</v>
      </c>
      <c r="C51" s="7" t="s">
        <v>22798</v>
      </c>
      <c r="D51" s="7" t="s">
        <v>1917</v>
      </c>
      <c r="E51" s="7" t="s">
        <v>22799</v>
      </c>
      <c r="F51" s="7" t="s">
        <v>3140</v>
      </c>
      <c r="G51" s="7" t="s">
        <v>24</v>
      </c>
      <c r="H51" s="7" t="s">
        <v>22783</v>
      </c>
      <c r="I51" s="7" t="s">
        <v>22800</v>
      </c>
      <c r="J51" s="7" t="s">
        <v>22801</v>
      </c>
      <c r="K51" s="7" t="s">
        <v>22801</v>
      </c>
      <c r="L51" s="7" t="s">
        <v>22785</v>
      </c>
      <c r="M51" s="7" t="s">
        <v>20494</v>
      </c>
      <c r="N51" s="8" t="s">
        <v>20495</v>
      </c>
    </row>
    <row r="52" spans="1:14" ht="56.25" x14ac:dyDescent="0.25">
      <c r="A52" s="6" t="s">
        <v>411</v>
      </c>
      <c r="B52" s="7" t="s">
        <v>22780</v>
      </c>
      <c r="C52" s="7" t="s">
        <v>22802</v>
      </c>
      <c r="D52" s="7" t="s">
        <v>1917</v>
      </c>
      <c r="E52" s="7" t="s">
        <v>22803</v>
      </c>
      <c r="F52" s="7" t="s">
        <v>79</v>
      </c>
      <c r="G52" s="7" t="s">
        <v>24</v>
      </c>
      <c r="H52" s="7" t="s">
        <v>22783</v>
      </c>
      <c r="I52" s="7" t="s">
        <v>9479</v>
      </c>
      <c r="J52" s="7" t="s">
        <v>9480</v>
      </c>
      <c r="K52" s="7" t="s">
        <v>9480</v>
      </c>
      <c r="L52" s="7" t="s">
        <v>22785</v>
      </c>
      <c r="M52" s="7" t="s">
        <v>20494</v>
      </c>
      <c r="N52" s="8" t="s">
        <v>20495</v>
      </c>
    </row>
    <row r="53" spans="1:14" ht="56.25" x14ac:dyDescent="0.25">
      <c r="A53" s="6" t="s">
        <v>412</v>
      </c>
      <c r="B53" s="7" t="s">
        <v>22780</v>
      </c>
      <c r="C53" s="7" t="s">
        <v>22804</v>
      </c>
      <c r="D53" s="7" t="s">
        <v>1917</v>
      </c>
      <c r="E53" s="7" t="s">
        <v>22805</v>
      </c>
      <c r="F53" s="7" t="s">
        <v>79</v>
      </c>
      <c r="G53" s="7" t="s">
        <v>24</v>
      </c>
      <c r="H53" s="7" t="s">
        <v>22783</v>
      </c>
      <c r="I53" s="7" t="s">
        <v>18660</v>
      </c>
      <c r="J53" s="7" t="s">
        <v>18661</v>
      </c>
      <c r="K53" s="7" t="s">
        <v>18661</v>
      </c>
      <c r="L53" s="7" t="s">
        <v>22785</v>
      </c>
      <c r="M53" s="7" t="s">
        <v>20494</v>
      </c>
      <c r="N53" s="8" t="s">
        <v>20495</v>
      </c>
    </row>
    <row r="54" spans="1:14" ht="56.25" x14ac:dyDescent="0.25">
      <c r="A54" s="6" t="s">
        <v>416</v>
      </c>
      <c r="B54" s="7" t="s">
        <v>22780</v>
      </c>
      <c r="C54" s="7" t="s">
        <v>22806</v>
      </c>
      <c r="D54" s="7" t="s">
        <v>1917</v>
      </c>
      <c r="E54" s="7" t="s">
        <v>22807</v>
      </c>
      <c r="F54" s="7" t="s">
        <v>302</v>
      </c>
      <c r="G54" s="7" t="s">
        <v>24</v>
      </c>
      <c r="H54" s="7" t="s">
        <v>22783</v>
      </c>
      <c r="I54" s="7" t="s">
        <v>22759</v>
      </c>
      <c r="J54" s="7" t="s">
        <v>22760</v>
      </c>
      <c r="K54" s="7" t="s">
        <v>22760</v>
      </c>
      <c r="L54" s="7" t="s">
        <v>22785</v>
      </c>
      <c r="M54" s="7" t="s">
        <v>20494</v>
      </c>
      <c r="N54" s="8" t="s">
        <v>20495</v>
      </c>
    </row>
    <row r="55" spans="1:14" ht="56.25" x14ac:dyDescent="0.25">
      <c r="A55" s="6" t="s">
        <v>417</v>
      </c>
      <c r="B55" s="7" t="s">
        <v>22780</v>
      </c>
      <c r="C55" s="7" t="s">
        <v>22808</v>
      </c>
      <c r="D55" s="7" t="s">
        <v>21778</v>
      </c>
      <c r="E55" s="7" t="s">
        <v>22809</v>
      </c>
      <c r="F55" s="7" t="s">
        <v>22810</v>
      </c>
      <c r="G55" s="7" t="s">
        <v>6000</v>
      </c>
      <c r="H55" s="7" t="s">
        <v>22783</v>
      </c>
      <c r="I55" s="7" t="s">
        <v>11623</v>
      </c>
      <c r="J55" s="7" t="s">
        <v>11624</v>
      </c>
      <c r="K55" s="7" t="s">
        <v>11624</v>
      </c>
      <c r="L55" s="7" t="s">
        <v>22811</v>
      </c>
      <c r="M55" s="7" t="s">
        <v>20494</v>
      </c>
      <c r="N55" s="8" t="s">
        <v>20495</v>
      </c>
    </row>
    <row r="56" spans="1:14" ht="56.25" x14ac:dyDescent="0.25">
      <c r="A56" s="6" t="s">
        <v>425</v>
      </c>
      <c r="B56" s="7" t="s">
        <v>22780</v>
      </c>
      <c r="C56" s="7" t="s">
        <v>22812</v>
      </c>
      <c r="D56" s="7" t="s">
        <v>21778</v>
      </c>
      <c r="E56" s="7" t="s">
        <v>22813</v>
      </c>
      <c r="F56" s="7" t="s">
        <v>22810</v>
      </c>
      <c r="G56" s="7" t="s">
        <v>6000</v>
      </c>
      <c r="H56" s="7" t="s">
        <v>22783</v>
      </c>
      <c r="I56" s="7" t="s">
        <v>22759</v>
      </c>
      <c r="J56" s="7" t="s">
        <v>22760</v>
      </c>
      <c r="K56" s="7" t="s">
        <v>22760</v>
      </c>
      <c r="L56" s="7" t="s">
        <v>22811</v>
      </c>
      <c r="M56" s="7" t="s">
        <v>20494</v>
      </c>
      <c r="N56" s="8" t="s">
        <v>20495</v>
      </c>
    </row>
    <row r="57" spans="1:14" ht="22.5" x14ac:dyDescent="0.25">
      <c r="A57" s="6" t="s">
        <v>427</v>
      </c>
      <c r="B57" s="7" t="s">
        <v>3921</v>
      </c>
      <c r="C57" s="7" t="s">
        <v>3922</v>
      </c>
      <c r="D57" s="7" t="s">
        <v>312</v>
      </c>
      <c r="E57" s="7" t="s">
        <v>22814</v>
      </c>
      <c r="F57" s="7" t="s">
        <v>196</v>
      </c>
      <c r="G57" s="7" t="s">
        <v>24</v>
      </c>
      <c r="H57" s="7" t="s">
        <v>22815</v>
      </c>
      <c r="I57" s="7" t="s">
        <v>22816</v>
      </c>
      <c r="J57" s="7" t="s">
        <v>22817</v>
      </c>
      <c r="K57" s="7" t="s">
        <v>22817</v>
      </c>
      <c r="L57" s="7" t="s">
        <v>22818</v>
      </c>
      <c r="M57" s="7" t="s">
        <v>20494</v>
      </c>
      <c r="N57" s="8" t="s">
        <v>20495</v>
      </c>
    </row>
    <row r="58" spans="1:14" ht="45" x14ac:dyDescent="0.25">
      <c r="A58" s="6" t="s">
        <v>458</v>
      </c>
      <c r="B58" s="7" t="s">
        <v>3930</v>
      </c>
      <c r="C58" s="7" t="s">
        <v>22819</v>
      </c>
      <c r="D58" s="7" t="s">
        <v>21492</v>
      </c>
      <c r="E58" s="7" t="s">
        <v>22820</v>
      </c>
      <c r="F58" s="7" t="s">
        <v>4728</v>
      </c>
      <c r="G58" s="7" t="s">
        <v>576</v>
      </c>
      <c r="H58" s="7" t="s">
        <v>22654</v>
      </c>
      <c r="I58" s="7" t="s">
        <v>3903</v>
      </c>
      <c r="J58" s="7" t="s">
        <v>3904</v>
      </c>
      <c r="K58" s="7" t="s">
        <v>3904</v>
      </c>
      <c r="L58" s="7" t="s">
        <v>22821</v>
      </c>
      <c r="M58" s="7" t="s">
        <v>20494</v>
      </c>
      <c r="N58" s="8" t="s">
        <v>20495</v>
      </c>
    </row>
    <row r="59" spans="1:14" ht="45" x14ac:dyDescent="0.25">
      <c r="A59" s="6" t="s">
        <v>448</v>
      </c>
      <c r="B59" s="7" t="s">
        <v>3930</v>
      </c>
      <c r="C59" s="7" t="s">
        <v>22819</v>
      </c>
      <c r="D59" s="7" t="s">
        <v>21532</v>
      </c>
      <c r="E59" s="7" t="s">
        <v>22822</v>
      </c>
      <c r="F59" s="7" t="s">
        <v>4728</v>
      </c>
      <c r="G59" s="7" t="s">
        <v>576</v>
      </c>
      <c r="H59" s="7" t="s">
        <v>22654</v>
      </c>
      <c r="I59" s="7" t="s">
        <v>17995</v>
      </c>
      <c r="J59" s="7" t="s">
        <v>17996</v>
      </c>
      <c r="K59" s="7" t="s">
        <v>17996</v>
      </c>
      <c r="L59" s="7" t="s">
        <v>22821</v>
      </c>
      <c r="M59" s="7" t="s">
        <v>20494</v>
      </c>
      <c r="N59" s="8" t="s">
        <v>20495</v>
      </c>
    </row>
    <row r="60" spans="1:14" ht="45" x14ac:dyDescent="0.25">
      <c r="A60" s="6" t="s">
        <v>437</v>
      </c>
      <c r="B60" s="7" t="s">
        <v>3930</v>
      </c>
      <c r="C60" s="7" t="s">
        <v>22819</v>
      </c>
      <c r="D60" s="7" t="s">
        <v>20890</v>
      </c>
      <c r="E60" s="7" t="s">
        <v>22823</v>
      </c>
      <c r="F60" s="7" t="s">
        <v>4728</v>
      </c>
      <c r="G60" s="7" t="s">
        <v>576</v>
      </c>
      <c r="H60" s="7" t="s">
        <v>22654</v>
      </c>
      <c r="I60" s="7" t="s">
        <v>5904</v>
      </c>
      <c r="J60" s="7" t="s">
        <v>5905</v>
      </c>
      <c r="K60" s="7" t="s">
        <v>5905</v>
      </c>
      <c r="L60" s="7" t="s">
        <v>22821</v>
      </c>
      <c r="M60" s="7" t="s">
        <v>20494</v>
      </c>
      <c r="N60" s="8" t="s">
        <v>20495</v>
      </c>
    </row>
    <row r="61" spans="1:14" ht="45" x14ac:dyDescent="0.25">
      <c r="A61" s="6" t="s">
        <v>436</v>
      </c>
      <c r="B61" s="7" t="s">
        <v>3930</v>
      </c>
      <c r="C61" s="7" t="s">
        <v>22819</v>
      </c>
      <c r="D61" s="7" t="s">
        <v>22824</v>
      </c>
      <c r="E61" s="7" t="s">
        <v>22825</v>
      </c>
      <c r="F61" s="7" t="s">
        <v>4728</v>
      </c>
      <c r="G61" s="7" t="s">
        <v>576</v>
      </c>
      <c r="H61" s="7" t="s">
        <v>22654</v>
      </c>
      <c r="I61" s="7" t="s">
        <v>2175</v>
      </c>
      <c r="J61" s="7" t="s">
        <v>22826</v>
      </c>
      <c r="K61" s="7" t="s">
        <v>22826</v>
      </c>
      <c r="L61" s="7" t="s">
        <v>22821</v>
      </c>
      <c r="M61" s="7" t="s">
        <v>20494</v>
      </c>
      <c r="N61" s="8" t="s">
        <v>20495</v>
      </c>
    </row>
    <row r="62" spans="1:14" ht="45" x14ac:dyDescent="0.25">
      <c r="A62" s="6" t="s">
        <v>456</v>
      </c>
      <c r="B62" s="7" t="s">
        <v>3930</v>
      </c>
      <c r="C62" s="7" t="s">
        <v>22819</v>
      </c>
      <c r="D62" s="7" t="s">
        <v>20896</v>
      </c>
      <c r="E62" s="7" t="s">
        <v>22827</v>
      </c>
      <c r="F62" s="7" t="s">
        <v>4728</v>
      </c>
      <c r="G62" s="7" t="s">
        <v>576</v>
      </c>
      <c r="H62" s="7" t="s">
        <v>22654</v>
      </c>
      <c r="I62" s="7" t="s">
        <v>1635</v>
      </c>
      <c r="J62" s="7" t="s">
        <v>1636</v>
      </c>
      <c r="K62" s="7" t="s">
        <v>1636</v>
      </c>
      <c r="L62" s="7" t="s">
        <v>22821</v>
      </c>
      <c r="M62" s="7" t="s">
        <v>20494</v>
      </c>
      <c r="N62" s="8" t="s">
        <v>20495</v>
      </c>
    </row>
    <row r="63" spans="1:14" ht="45" x14ac:dyDescent="0.25">
      <c r="A63" s="6" t="s">
        <v>446</v>
      </c>
      <c r="B63" s="7" t="s">
        <v>3930</v>
      </c>
      <c r="C63" s="7" t="s">
        <v>22819</v>
      </c>
      <c r="D63" s="7" t="s">
        <v>21542</v>
      </c>
      <c r="E63" s="7" t="s">
        <v>22828</v>
      </c>
      <c r="F63" s="7" t="s">
        <v>4728</v>
      </c>
      <c r="G63" s="7" t="s">
        <v>576</v>
      </c>
      <c r="H63" s="7" t="s">
        <v>22654</v>
      </c>
      <c r="I63" s="7" t="s">
        <v>7567</v>
      </c>
      <c r="J63" s="7" t="s">
        <v>7568</v>
      </c>
      <c r="K63" s="7" t="s">
        <v>7568</v>
      </c>
      <c r="L63" s="7" t="s">
        <v>22821</v>
      </c>
      <c r="M63" s="7" t="s">
        <v>20494</v>
      </c>
      <c r="N63" s="8" t="s">
        <v>20495</v>
      </c>
    </row>
    <row r="64" spans="1:14" ht="33.75" x14ac:dyDescent="0.25">
      <c r="A64" s="6" t="s">
        <v>467</v>
      </c>
      <c r="B64" s="7" t="s">
        <v>3930</v>
      </c>
      <c r="C64" s="7" t="s">
        <v>3931</v>
      </c>
      <c r="D64" s="7" t="s">
        <v>757</v>
      </c>
      <c r="E64" s="7" t="s">
        <v>3932</v>
      </c>
      <c r="F64" s="7" t="s">
        <v>302</v>
      </c>
      <c r="G64" s="7" t="s">
        <v>24</v>
      </c>
      <c r="H64" s="7" t="s">
        <v>22654</v>
      </c>
      <c r="I64" s="7" t="s">
        <v>2422</v>
      </c>
      <c r="J64" s="7" t="s">
        <v>1548</v>
      </c>
      <c r="K64" s="7" t="s">
        <v>1548</v>
      </c>
      <c r="L64" s="7" t="s">
        <v>22821</v>
      </c>
      <c r="M64" s="7" t="s">
        <v>20494</v>
      </c>
      <c r="N64" s="8" t="s">
        <v>20495</v>
      </c>
    </row>
    <row r="65" spans="1:14" ht="45" x14ac:dyDescent="0.25">
      <c r="A65" s="6" t="s">
        <v>469</v>
      </c>
      <c r="B65" s="7" t="s">
        <v>3930</v>
      </c>
      <c r="C65" s="7" t="s">
        <v>22829</v>
      </c>
      <c r="D65" s="7" t="s">
        <v>9501</v>
      </c>
      <c r="E65" s="7" t="s">
        <v>22830</v>
      </c>
      <c r="F65" s="7" t="s">
        <v>23</v>
      </c>
      <c r="G65" s="7" t="s">
        <v>24</v>
      </c>
      <c r="H65" s="7" t="s">
        <v>22654</v>
      </c>
      <c r="I65" s="7" t="s">
        <v>3903</v>
      </c>
      <c r="J65" s="7" t="s">
        <v>3904</v>
      </c>
      <c r="K65" s="7" t="s">
        <v>3904</v>
      </c>
      <c r="L65" s="7" t="s">
        <v>22821</v>
      </c>
      <c r="M65" s="7" t="s">
        <v>20494</v>
      </c>
      <c r="N65" s="8" t="s">
        <v>20495</v>
      </c>
    </row>
    <row r="66" spans="1:14" ht="45" x14ac:dyDescent="0.25">
      <c r="A66" s="6" t="s">
        <v>480</v>
      </c>
      <c r="B66" s="7" t="s">
        <v>3930</v>
      </c>
      <c r="C66" s="7" t="s">
        <v>22829</v>
      </c>
      <c r="D66" s="7" t="s">
        <v>498</v>
      </c>
      <c r="E66" s="7" t="s">
        <v>22831</v>
      </c>
      <c r="F66" s="7" t="s">
        <v>23</v>
      </c>
      <c r="G66" s="7" t="s">
        <v>24</v>
      </c>
      <c r="H66" s="7" t="s">
        <v>22654</v>
      </c>
      <c r="I66" s="7" t="s">
        <v>17995</v>
      </c>
      <c r="J66" s="7" t="s">
        <v>17996</v>
      </c>
      <c r="K66" s="7" t="s">
        <v>17996</v>
      </c>
      <c r="L66" s="7" t="s">
        <v>22821</v>
      </c>
      <c r="M66" s="7" t="s">
        <v>20494</v>
      </c>
      <c r="N66" s="8" t="s">
        <v>20495</v>
      </c>
    </row>
    <row r="67" spans="1:14" ht="45" x14ac:dyDescent="0.25">
      <c r="A67" s="6" t="s">
        <v>477</v>
      </c>
      <c r="B67" s="7" t="s">
        <v>3930</v>
      </c>
      <c r="C67" s="7" t="s">
        <v>22829</v>
      </c>
      <c r="D67" s="7" t="s">
        <v>20629</v>
      </c>
      <c r="E67" s="7" t="s">
        <v>22832</v>
      </c>
      <c r="F67" s="7" t="s">
        <v>23</v>
      </c>
      <c r="G67" s="7" t="s">
        <v>24</v>
      </c>
      <c r="H67" s="7" t="s">
        <v>22654</v>
      </c>
      <c r="I67" s="7" t="s">
        <v>5904</v>
      </c>
      <c r="J67" s="7" t="s">
        <v>5905</v>
      </c>
      <c r="K67" s="7" t="s">
        <v>5905</v>
      </c>
      <c r="L67" s="7" t="s">
        <v>22821</v>
      </c>
      <c r="M67" s="7" t="s">
        <v>20494</v>
      </c>
      <c r="N67" s="8" t="s">
        <v>20495</v>
      </c>
    </row>
    <row r="68" spans="1:14" ht="45" x14ac:dyDescent="0.25">
      <c r="A68" s="6" t="s">
        <v>483</v>
      </c>
      <c r="B68" s="7" t="s">
        <v>3930</v>
      </c>
      <c r="C68" s="7" t="s">
        <v>22829</v>
      </c>
      <c r="D68" s="7" t="s">
        <v>21488</v>
      </c>
      <c r="E68" s="7" t="s">
        <v>22833</v>
      </c>
      <c r="F68" s="7" t="s">
        <v>23</v>
      </c>
      <c r="G68" s="7" t="s">
        <v>24</v>
      </c>
      <c r="H68" s="7" t="s">
        <v>22654</v>
      </c>
      <c r="I68" s="7" t="s">
        <v>14855</v>
      </c>
      <c r="J68" s="7" t="s">
        <v>14856</v>
      </c>
      <c r="K68" s="7" t="s">
        <v>14856</v>
      </c>
      <c r="L68" s="7" t="s">
        <v>22821</v>
      </c>
      <c r="M68" s="7" t="s">
        <v>20494</v>
      </c>
      <c r="N68" s="8" t="s">
        <v>20495</v>
      </c>
    </row>
    <row r="69" spans="1:14" ht="33.75" x14ac:dyDescent="0.25">
      <c r="A69" s="6" t="s">
        <v>484</v>
      </c>
      <c r="B69" s="7" t="s">
        <v>22834</v>
      </c>
      <c r="C69" s="7" t="s">
        <v>22835</v>
      </c>
      <c r="D69" s="7" t="s">
        <v>113</v>
      </c>
      <c r="E69" s="7" t="s">
        <v>22836</v>
      </c>
      <c r="F69" s="7" t="s">
        <v>22837</v>
      </c>
      <c r="G69" s="7" t="s">
        <v>11468</v>
      </c>
      <c r="H69" s="7" t="s">
        <v>22838</v>
      </c>
      <c r="I69" s="7" t="s">
        <v>2233</v>
      </c>
      <c r="J69" s="7" t="s">
        <v>2234</v>
      </c>
      <c r="K69" s="7" t="s">
        <v>3720</v>
      </c>
      <c r="L69" s="7" t="s">
        <v>22839</v>
      </c>
      <c r="M69" s="7" t="s">
        <v>20494</v>
      </c>
      <c r="N69" s="8" t="s">
        <v>20495</v>
      </c>
    </row>
    <row r="70" spans="1:14" ht="33.75" x14ac:dyDescent="0.25">
      <c r="A70" s="6" t="s">
        <v>496</v>
      </c>
      <c r="B70" s="7" t="s">
        <v>22834</v>
      </c>
      <c r="C70" s="7" t="s">
        <v>22840</v>
      </c>
      <c r="D70" s="7" t="s">
        <v>113</v>
      </c>
      <c r="E70" s="7" t="s">
        <v>22841</v>
      </c>
      <c r="F70" s="7" t="s">
        <v>22837</v>
      </c>
      <c r="G70" s="7" t="s">
        <v>11468</v>
      </c>
      <c r="H70" s="7" t="s">
        <v>22838</v>
      </c>
      <c r="I70" s="7" t="s">
        <v>12157</v>
      </c>
      <c r="J70" s="7" t="s">
        <v>12158</v>
      </c>
      <c r="K70" s="7" t="s">
        <v>10076</v>
      </c>
      <c r="L70" s="7" t="s">
        <v>22839</v>
      </c>
      <c r="M70" s="7" t="s">
        <v>20494</v>
      </c>
      <c r="N70" s="8" t="s">
        <v>20495</v>
      </c>
    </row>
    <row r="71" spans="1:14" ht="33.75" x14ac:dyDescent="0.25">
      <c r="A71" s="6" t="s">
        <v>504</v>
      </c>
      <c r="B71" s="7" t="s">
        <v>22834</v>
      </c>
      <c r="C71" s="7" t="s">
        <v>22842</v>
      </c>
      <c r="D71" s="7" t="s">
        <v>7900</v>
      </c>
      <c r="E71" s="7" t="s">
        <v>22843</v>
      </c>
      <c r="F71" s="7" t="s">
        <v>22837</v>
      </c>
      <c r="G71" s="7" t="s">
        <v>11468</v>
      </c>
      <c r="H71" s="7" t="s">
        <v>22838</v>
      </c>
      <c r="I71" s="7" t="s">
        <v>17959</v>
      </c>
      <c r="J71" s="7" t="s">
        <v>10152</v>
      </c>
      <c r="K71" s="7" t="s">
        <v>10152</v>
      </c>
      <c r="L71" s="7" t="s">
        <v>22839</v>
      </c>
      <c r="M71" s="7" t="s">
        <v>20494</v>
      </c>
      <c r="N71" s="8" t="s">
        <v>20495</v>
      </c>
    </row>
    <row r="72" spans="1:14" ht="33.75" x14ac:dyDescent="0.25">
      <c r="A72" s="6" t="s">
        <v>507</v>
      </c>
      <c r="B72" s="7" t="s">
        <v>22834</v>
      </c>
      <c r="C72" s="7" t="s">
        <v>22844</v>
      </c>
      <c r="D72" s="7" t="s">
        <v>113</v>
      </c>
      <c r="E72" s="7" t="s">
        <v>22845</v>
      </c>
      <c r="F72" s="7" t="s">
        <v>22837</v>
      </c>
      <c r="G72" s="7" t="s">
        <v>11468</v>
      </c>
      <c r="H72" s="7" t="s">
        <v>22838</v>
      </c>
      <c r="I72" s="7" t="s">
        <v>22846</v>
      </c>
      <c r="J72" s="7" t="s">
        <v>22847</v>
      </c>
      <c r="K72" s="7" t="s">
        <v>3720</v>
      </c>
      <c r="L72" s="7" t="s">
        <v>22839</v>
      </c>
      <c r="M72" s="7" t="s">
        <v>20494</v>
      </c>
      <c r="N72" s="8" t="s">
        <v>20495</v>
      </c>
    </row>
    <row r="73" spans="1:14" ht="33.75" x14ac:dyDescent="0.25">
      <c r="A73" s="6" t="s">
        <v>512</v>
      </c>
      <c r="B73" s="7" t="s">
        <v>22834</v>
      </c>
      <c r="C73" s="7" t="s">
        <v>22848</v>
      </c>
      <c r="D73" s="7" t="s">
        <v>7900</v>
      </c>
      <c r="E73" s="7" t="s">
        <v>22849</v>
      </c>
      <c r="F73" s="7" t="s">
        <v>22837</v>
      </c>
      <c r="G73" s="7" t="s">
        <v>11468</v>
      </c>
      <c r="H73" s="7" t="s">
        <v>22838</v>
      </c>
      <c r="I73" s="7" t="s">
        <v>22850</v>
      </c>
      <c r="J73" s="7" t="s">
        <v>9494</v>
      </c>
      <c r="K73" s="7" t="s">
        <v>10152</v>
      </c>
      <c r="L73" s="7" t="s">
        <v>22839</v>
      </c>
      <c r="M73" s="7" t="s">
        <v>20494</v>
      </c>
      <c r="N73" s="8" t="s">
        <v>20495</v>
      </c>
    </row>
    <row r="74" spans="1:14" ht="33.75" x14ac:dyDescent="0.25">
      <c r="A74" s="6" t="s">
        <v>517</v>
      </c>
      <c r="B74" s="7" t="s">
        <v>22834</v>
      </c>
      <c r="C74" s="7" t="s">
        <v>22851</v>
      </c>
      <c r="D74" s="7" t="s">
        <v>1112</v>
      </c>
      <c r="E74" s="7" t="s">
        <v>22852</v>
      </c>
      <c r="F74" s="7" t="s">
        <v>22837</v>
      </c>
      <c r="G74" s="7" t="s">
        <v>11468</v>
      </c>
      <c r="H74" s="7" t="s">
        <v>22838</v>
      </c>
      <c r="I74" s="7" t="s">
        <v>2089</v>
      </c>
      <c r="J74" s="7" t="s">
        <v>10053</v>
      </c>
      <c r="K74" s="7" t="s">
        <v>3720</v>
      </c>
      <c r="L74" s="7" t="s">
        <v>22839</v>
      </c>
      <c r="M74" s="7" t="s">
        <v>20494</v>
      </c>
      <c r="N74" s="8" t="s">
        <v>20495</v>
      </c>
    </row>
    <row r="75" spans="1:14" ht="33.75" x14ac:dyDescent="0.25">
      <c r="A75" s="6" t="s">
        <v>524</v>
      </c>
      <c r="B75" s="7" t="s">
        <v>22834</v>
      </c>
      <c r="C75" s="7" t="s">
        <v>22853</v>
      </c>
      <c r="D75" s="7" t="s">
        <v>248</v>
      </c>
      <c r="E75" s="7" t="s">
        <v>22854</v>
      </c>
      <c r="F75" s="7" t="s">
        <v>22837</v>
      </c>
      <c r="G75" s="7" t="s">
        <v>11468</v>
      </c>
      <c r="H75" s="7" t="s">
        <v>22838</v>
      </c>
      <c r="I75" s="7" t="s">
        <v>18703</v>
      </c>
      <c r="J75" s="7" t="s">
        <v>18704</v>
      </c>
      <c r="K75" s="7" t="s">
        <v>10152</v>
      </c>
      <c r="L75" s="7" t="s">
        <v>22839</v>
      </c>
      <c r="M75" s="7" t="s">
        <v>20494</v>
      </c>
      <c r="N75" s="8" t="s">
        <v>20495</v>
      </c>
    </row>
    <row r="76" spans="1:14" ht="33.75" x14ac:dyDescent="0.25">
      <c r="A76" s="6" t="s">
        <v>527</v>
      </c>
      <c r="B76" s="7" t="s">
        <v>22834</v>
      </c>
      <c r="C76" s="7" t="s">
        <v>22855</v>
      </c>
      <c r="D76" s="7" t="s">
        <v>7900</v>
      </c>
      <c r="E76" s="7" t="s">
        <v>22856</v>
      </c>
      <c r="F76" s="7" t="s">
        <v>22857</v>
      </c>
      <c r="G76" s="7" t="s">
        <v>11468</v>
      </c>
      <c r="H76" s="7" t="s">
        <v>22838</v>
      </c>
      <c r="I76" s="7" t="s">
        <v>22858</v>
      </c>
      <c r="J76" s="7" t="s">
        <v>22859</v>
      </c>
      <c r="K76" s="7" t="s">
        <v>10152</v>
      </c>
      <c r="L76" s="7" t="s">
        <v>22839</v>
      </c>
      <c r="M76" s="7" t="s">
        <v>20494</v>
      </c>
      <c r="N76" s="8" t="s">
        <v>20495</v>
      </c>
    </row>
    <row r="77" spans="1:14" ht="56.25" x14ac:dyDescent="0.25">
      <c r="A77" s="6" t="s">
        <v>540</v>
      </c>
      <c r="B77" s="7" t="s">
        <v>22860</v>
      </c>
      <c r="C77" s="7" t="s">
        <v>22861</v>
      </c>
      <c r="D77" s="7" t="s">
        <v>22862</v>
      </c>
      <c r="E77" s="7" t="s">
        <v>22863</v>
      </c>
      <c r="F77" s="7" t="s">
        <v>291</v>
      </c>
      <c r="G77" s="7" t="s">
        <v>24</v>
      </c>
      <c r="H77" s="7" t="s">
        <v>22864</v>
      </c>
      <c r="I77" s="7" t="s">
        <v>22865</v>
      </c>
      <c r="J77" s="7" t="s">
        <v>7751</v>
      </c>
      <c r="K77" s="7" t="s">
        <v>7751</v>
      </c>
      <c r="L77" s="7" t="s">
        <v>22866</v>
      </c>
      <c r="M77" s="7" t="s">
        <v>20494</v>
      </c>
      <c r="N77" s="8" t="s">
        <v>20495</v>
      </c>
    </row>
    <row r="78" spans="1:14" ht="56.25" x14ac:dyDescent="0.25">
      <c r="A78" s="6" t="s">
        <v>555</v>
      </c>
      <c r="B78" s="7" t="s">
        <v>22860</v>
      </c>
      <c r="C78" s="7" t="s">
        <v>22861</v>
      </c>
      <c r="D78" s="7" t="s">
        <v>22867</v>
      </c>
      <c r="E78" s="7" t="s">
        <v>22868</v>
      </c>
      <c r="F78" s="7" t="s">
        <v>291</v>
      </c>
      <c r="G78" s="7" t="s">
        <v>24</v>
      </c>
      <c r="H78" s="7" t="s">
        <v>22864</v>
      </c>
      <c r="I78" s="7" t="s">
        <v>331</v>
      </c>
      <c r="J78" s="7" t="s">
        <v>332</v>
      </c>
      <c r="K78" s="7" t="s">
        <v>332</v>
      </c>
      <c r="L78" s="7" t="s">
        <v>22866</v>
      </c>
      <c r="M78" s="7" t="s">
        <v>20494</v>
      </c>
      <c r="N78" s="8" t="s">
        <v>20495</v>
      </c>
    </row>
    <row r="79" spans="1:14" ht="56.25" x14ac:dyDescent="0.25">
      <c r="A79" s="6" t="s">
        <v>562</v>
      </c>
      <c r="B79" s="7" t="s">
        <v>22860</v>
      </c>
      <c r="C79" s="7" t="s">
        <v>22861</v>
      </c>
      <c r="D79" s="7" t="s">
        <v>22869</v>
      </c>
      <c r="E79" s="7" t="s">
        <v>22870</v>
      </c>
      <c r="F79" s="7" t="s">
        <v>291</v>
      </c>
      <c r="G79" s="7" t="s">
        <v>24</v>
      </c>
      <c r="H79" s="7" t="s">
        <v>22864</v>
      </c>
      <c r="I79" s="7" t="s">
        <v>492</v>
      </c>
      <c r="J79" s="7" t="s">
        <v>10071</v>
      </c>
      <c r="K79" s="7" t="s">
        <v>10071</v>
      </c>
      <c r="L79" s="7" t="s">
        <v>22866</v>
      </c>
      <c r="M79" s="7" t="s">
        <v>20494</v>
      </c>
      <c r="N79" s="8" t="s">
        <v>20495</v>
      </c>
    </row>
    <row r="80" spans="1:14" ht="56.25" x14ac:dyDescent="0.25">
      <c r="A80" s="6" t="s">
        <v>548</v>
      </c>
      <c r="B80" s="7" t="s">
        <v>22860</v>
      </c>
      <c r="C80" s="7" t="s">
        <v>22861</v>
      </c>
      <c r="D80" s="7" t="s">
        <v>22871</v>
      </c>
      <c r="E80" s="7" t="s">
        <v>22872</v>
      </c>
      <c r="F80" s="7" t="s">
        <v>291</v>
      </c>
      <c r="G80" s="7" t="s">
        <v>24</v>
      </c>
      <c r="H80" s="7" t="s">
        <v>22864</v>
      </c>
      <c r="I80" s="7" t="s">
        <v>5170</v>
      </c>
      <c r="J80" s="7" t="s">
        <v>5986</v>
      </c>
      <c r="K80" s="7" t="s">
        <v>5414</v>
      </c>
      <c r="L80" s="7" t="s">
        <v>22866</v>
      </c>
      <c r="M80" s="7" t="s">
        <v>20494</v>
      </c>
      <c r="N80" s="8" t="s">
        <v>20495</v>
      </c>
    </row>
    <row r="81" spans="1:14" ht="56.25" x14ac:dyDescent="0.25">
      <c r="A81" s="6" t="s">
        <v>533</v>
      </c>
      <c r="B81" s="7" t="s">
        <v>22860</v>
      </c>
      <c r="C81" s="7" t="s">
        <v>22861</v>
      </c>
      <c r="D81" s="7" t="s">
        <v>22873</v>
      </c>
      <c r="E81" s="7" t="s">
        <v>22874</v>
      </c>
      <c r="F81" s="7" t="s">
        <v>291</v>
      </c>
      <c r="G81" s="7" t="s">
        <v>24</v>
      </c>
      <c r="H81" s="7" t="s">
        <v>22864</v>
      </c>
      <c r="I81" s="7" t="s">
        <v>22875</v>
      </c>
      <c r="J81" s="7" t="s">
        <v>22876</v>
      </c>
      <c r="K81" s="7" t="s">
        <v>22876</v>
      </c>
      <c r="L81" s="7" t="s">
        <v>22866</v>
      </c>
      <c r="M81" s="7" t="s">
        <v>20494</v>
      </c>
      <c r="N81" s="8" t="s">
        <v>20495</v>
      </c>
    </row>
    <row r="82" spans="1:14" ht="56.25" x14ac:dyDescent="0.25">
      <c r="A82" s="6" t="s">
        <v>583</v>
      </c>
      <c r="B82" s="7" t="s">
        <v>22860</v>
      </c>
      <c r="C82" s="7" t="s">
        <v>22877</v>
      </c>
      <c r="D82" s="7" t="s">
        <v>20896</v>
      </c>
      <c r="E82" s="7" t="s">
        <v>22878</v>
      </c>
      <c r="F82" s="7" t="s">
        <v>4728</v>
      </c>
      <c r="G82" s="7" t="s">
        <v>576</v>
      </c>
      <c r="H82" s="7" t="s">
        <v>22864</v>
      </c>
      <c r="I82" s="7" t="s">
        <v>2590</v>
      </c>
      <c r="J82" s="7" t="s">
        <v>2591</v>
      </c>
      <c r="K82" s="7" t="s">
        <v>5414</v>
      </c>
      <c r="L82" s="7" t="s">
        <v>22866</v>
      </c>
      <c r="M82" s="7" t="s">
        <v>20494</v>
      </c>
      <c r="N82" s="8" t="s">
        <v>20495</v>
      </c>
    </row>
    <row r="83" spans="1:14" ht="56.25" x14ac:dyDescent="0.25">
      <c r="A83" s="6" t="s">
        <v>573</v>
      </c>
      <c r="B83" s="7" t="s">
        <v>22860</v>
      </c>
      <c r="C83" s="7" t="s">
        <v>22877</v>
      </c>
      <c r="D83" s="7" t="s">
        <v>21783</v>
      </c>
      <c r="E83" s="7" t="s">
        <v>22879</v>
      </c>
      <c r="F83" s="7" t="s">
        <v>23</v>
      </c>
      <c r="G83" s="7" t="s">
        <v>24</v>
      </c>
      <c r="H83" s="7" t="s">
        <v>22864</v>
      </c>
      <c r="I83" s="7" t="s">
        <v>3500</v>
      </c>
      <c r="J83" s="7" t="s">
        <v>3501</v>
      </c>
      <c r="K83" s="7" t="s">
        <v>5266</v>
      </c>
      <c r="L83" s="7" t="s">
        <v>22866</v>
      </c>
      <c r="M83" s="7" t="s">
        <v>20494</v>
      </c>
      <c r="N83" s="8" t="s">
        <v>20495</v>
      </c>
    </row>
    <row r="84" spans="1:14" ht="56.25" x14ac:dyDescent="0.25">
      <c r="A84" s="6" t="s">
        <v>577</v>
      </c>
      <c r="B84" s="7" t="s">
        <v>22860</v>
      </c>
      <c r="C84" s="7" t="s">
        <v>22877</v>
      </c>
      <c r="D84" s="7" t="s">
        <v>22880</v>
      </c>
      <c r="E84" s="7" t="s">
        <v>22881</v>
      </c>
      <c r="F84" s="7" t="s">
        <v>23</v>
      </c>
      <c r="G84" s="7" t="s">
        <v>24</v>
      </c>
      <c r="H84" s="7" t="s">
        <v>22864</v>
      </c>
      <c r="I84" s="7" t="s">
        <v>570</v>
      </c>
      <c r="J84" s="7" t="s">
        <v>571</v>
      </c>
      <c r="K84" s="7" t="s">
        <v>22882</v>
      </c>
      <c r="L84" s="7" t="s">
        <v>22866</v>
      </c>
      <c r="M84" s="7" t="s">
        <v>20494</v>
      </c>
      <c r="N84" s="8" t="s">
        <v>20495</v>
      </c>
    </row>
    <row r="85" spans="1:14" ht="56.25" x14ac:dyDescent="0.25">
      <c r="A85" s="6" t="s">
        <v>567</v>
      </c>
      <c r="B85" s="7" t="s">
        <v>22860</v>
      </c>
      <c r="C85" s="7" t="s">
        <v>22877</v>
      </c>
      <c r="D85" s="7" t="s">
        <v>22883</v>
      </c>
      <c r="E85" s="7" t="s">
        <v>22884</v>
      </c>
      <c r="F85" s="7" t="s">
        <v>23</v>
      </c>
      <c r="G85" s="7" t="s">
        <v>24</v>
      </c>
      <c r="H85" s="7" t="s">
        <v>22864</v>
      </c>
      <c r="I85" s="7" t="s">
        <v>9441</v>
      </c>
      <c r="J85" s="7" t="s">
        <v>9442</v>
      </c>
      <c r="K85" s="7" t="s">
        <v>22876</v>
      </c>
      <c r="L85" s="7" t="s">
        <v>22866</v>
      </c>
      <c r="M85" s="7" t="s">
        <v>20494</v>
      </c>
      <c r="N85" s="8" t="s">
        <v>20495</v>
      </c>
    </row>
    <row r="86" spans="1:14" ht="56.25" x14ac:dyDescent="0.25">
      <c r="A86" s="6" t="s">
        <v>594</v>
      </c>
      <c r="B86" s="7" t="s">
        <v>22860</v>
      </c>
      <c r="C86" s="7" t="s">
        <v>22885</v>
      </c>
      <c r="D86" s="7" t="s">
        <v>22886</v>
      </c>
      <c r="E86" s="7" t="s">
        <v>22887</v>
      </c>
      <c r="F86" s="7" t="s">
        <v>766</v>
      </c>
      <c r="G86" s="7" t="s">
        <v>24</v>
      </c>
      <c r="H86" s="7" t="s">
        <v>22864</v>
      </c>
      <c r="I86" s="7" t="s">
        <v>2764</v>
      </c>
      <c r="J86" s="7" t="s">
        <v>2765</v>
      </c>
      <c r="K86" s="7" t="s">
        <v>2765</v>
      </c>
      <c r="L86" s="7" t="s">
        <v>22866</v>
      </c>
      <c r="M86" s="7" t="s">
        <v>20494</v>
      </c>
      <c r="N86" s="8" t="s">
        <v>20495</v>
      </c>
    </row>
    <row r="87" spans="1:14" ht="56.25" x14ac:dyDescent="0.25">
      <c r="A87" s="6" t="s">
        <v>602</v>
      </c>
      <c r="B87" s="7" t="s">
        <v>22860</v>
      </c>
      <c r="C87" s="7" t="s">
        <v>22885</v>
      </c>
      <c r="D87" s="7" t="s">
        <v>22888</v>
      </c>
      <c r="E87" s="7" t="s">
        <v>22889</v>
      </c>
      <c r="F87" s="7" t="s">
        <v>766</v>
      </c>
      <c r="G87" s="7" t="s">
        <v>24</v>
      </c>
      <c r="H87" s="7" t="s">
        <v>22864</v>
      </c>
      <c r="I87" s="7" t="s">
        <v>2186</v>
      </c>
      <c r="J87" s="7" t="s">
        <v>2187</v>
      </c>
      <c r="K87" s="7" t="s">
        <v>2187</v>
      </c>
      <c r="L87" s="7" t="s">
        <v>22866</v>
      </c>
      <c r="M87" s="7" t="s">
        <v>20494</v>
      </c>
      <c r="N87" s="8" t="s">
        <v>20495</v>
      </c>
    </row>
    <row r="88" spans="1:14" ht="56.25" x14ac:dyDescent="0.25">
      <c r="A88" s="6" t="s">
        <v>614</v>
      </c>
      <c r="B88" s="7" t="s">
        <v>22860</v>
      </c>
      <c r="C88" s="7" t="s">
        <v>22885</v>
      </c>
      <c r="D88" s="7" t="s">
        <v>487</v>
      </c>
      <c r="E88" s="7" t="s">
        <v>22890</v>
      </c>
      <c r="F88" s="7" t="s">
        <v>23</v>
      </c>
      <c r="G88" s="7" t="s">
        <v>24</v>
      </c>
      <c r="H88" s="7" t="s">
        <v>22864</v>
      </c>
      <c r="I88" s="7" t="s">
        <v>26</v>
      </c>
      <c r="J88" s="7" t="s">
        <v>27</v>
      </c>
      <c r="K88" s="7" t="s">
        <v>27</v>
      </c>
      <c r="L88" s="7" t="s">
        <v>22866</v>
      </c>
      <c r="M88" s="7" t="s">
        <v>20494</v>
      </c>
      <c r="N88" s="8" t="s">
        <v>20495</v>
      </c>
    </row>
    <row r="89" spans="1:14" ht="56.25" x14ac:dyDescent="0.25">
      <c r="A89" s="6" t="s">
        <v>621</v>
      </c>
      <c r="B89" s="7" t="s">
        <v>22860</v>
      </c>
      <c r="C89" s="7" t="s">
        <v>22885</v>
      </c>
      <c r="D89" s="7" t="s">
        <v>22883</v>
      </c>
      <c r="E89" s="7" t="s">
        <v>22891</v>
      </c>
      <c r="F89" s="7" t="s">
        <v>196</v>
      </c>
      <c r="G89" s="7" t="s">
        <v>24</v>
      </c>
      <c r="H89" s="7" t="s">
        <v>22864</v>
      </c>
      <c r="I89" s="7" t="s">
        <v>22892</v>
      </c>
      <c r="J89" s="7" t="s">
        <v>22893</v>
      </c>
      <c r="K89" s="7" t="s">
        <v>22893</v>
      </c>
      <c r="L89" s="7" t="s">
        <v>22866</v>
      </c>
      <c r="M89" s="7" t="s">
        <v>20494</v>
      </c>
      <c r="N89" s="8" t="s">
        <v>20495</v>
      </c>
    </row>
    <row r="90" spans="1:14" ht="45" x14ac:dyDescent="0.25">
      <c r="A90" s="6" t="s">
        <v>632</v>
      </c>
      <c r="B90" s="7" t="s">
        <v>22860</v>
      </c>
      <c r="C90" s="7" t="s">
        <v>22894</v>
      </c>
      <c r="D90" s="7" t="s">
        <v>21783</v>
      </c>
      <c r="E90" s="7" t="s">
        <v>22895</v>
      </c>
      <c r="F90" s="7" t="s">
        <v>23</v>
      </c>
      <c r="G90" s="7" t="s">
        <v>24</v>
      </c>
      <c r="H90" s="7" t="s">
        <v>22864</v>
      </c>
      <c r="I90" s="7" t="s">
        <v>8084</v>
      </c>
      <c r="J90" s="7" t="s">
        <v>8636</v>
      </c>
      <c r="K90" s="7" t="s">
        <v>8636</v>
      </c>
      <c r="L90" s="7" t="s">
        <v>22866</v>
      </c>
      <c r="M90" s="7" t="s">
        <v>20494</v>
      </c>
      <c r="N90" s="8" t="s">
        <v>20495</v>
      </c>
    </row>
    <row r="91" spans="1:14" ht="45" x14ac:dyDescent="0.25">
      <c r="A91" s="6" t="s">
        <v>640</v>
      </c>
      <c r="B91" s="7" t="s">
        <v>22860</v>
      </c>
      <c r="C91" s="7" t="s">
        <v>22894</v>
      </c>
      <c r="D91" s="7" t="s">
        <v>22880</v>
      </c>
      <c r="E91" s="7" t="s">
        <v>22896</v>
      </c>
      <c r="F91" s="7" t="s">
        <v>23</v>
      </c>
      <c r="G91" s="7" t="s">
        <v>24</v>
      </c>
      <c r="H91" s="7" t="s">
        <v>22864</v>
      </c>
      <c r="I91" s="7" t="s">
        <v>22897</v>
      </c>
      <c r="J91" s="7" t="s">
        <v>22898</v>
      </c>
      <c r="K91" s="7" t="s">
        <v>22898</v>
      </c>
      <c r="L91" s="7" t="s">
        <v>22866</v>
      </c>
      <c r="M91" s="7" t="s">
        <v>20494</v>
      </c>
      <c r="N91" s="8" t="s">
        <v>20495</v>
      </c>
    </row>
    <row r="92" spans="1:14" ht="45" x14ac:dyDescent="0.25">
      <c r="A92" s="6" t="s">
        <v>627</v>
      </c>
      <c r="B92" s="7" t="s">
        <v>22860</v>
      </c>
      <c r="C92" s="7" t="s">
        <v>22894</v>
      </c>
      <c r="D92" s="7" t="s">
        <v>487</v>
      </c>
      <c r="E92" s="7" t="s">
        <v>22899</v>
      </c>
      <c r="F92" s="7" t="s">
        <v>196</v>
      </c>
      <c r="G92" s="7" t="s">
        <v>24</v>
      </c>
      <c r="H92" s="7" t="s">
        <v>22864</v>
      </c>
      <c r="I92" s="7" t="s">
        <v>2966</v>
      </c>
      <c r="J92" s="7" t="s">
        <v>2967</v>
      </c>
      <c r="K92" s="7" t="s">
        <v>5414</v>
      </c>
      <c r="L92" s="7" t="s">
        <v>22866</v>
      </c>
      <c r="M92" s="7" t="s">
        <v>20494</v>
      </c>
      <c r="N92" s="8" t="s">
        <v>20495</v>
      </c>
    </row>
    <row r="93" spans="1:14" ht="22.5" x14ac:dyDescent="0.25">
      <c r="A93" s="6" t="s">
        <v>643</v>
      </c>
      <c r="B93" s="7" t="s">
        <v>4993</v>
      </c>
      <c r="C93" s="7" t="s">
        <v>4994</v>
      </c>
      <c r="D93" s="7" t="s">
        <v>3923</v>
      </c>
      <c r="E93" s="7" t="s">
        <v>4995</v>
      </c>
      <c r="F93" s="7" t="s">
        <v>196</v>
      </c>
      <c r="G93" s="7" t="s">
        <v>24</v>
      </c>
      <c r="H93" s="7" t="s">
        <v>22900</v>
      </c>
      <c r="I93" s="7" t="s">
        <v>4997</v>
      </c>
      <c r="J93" s="7" t="s">
        <v>4998</v>
      </c>
      <c r="K93" s="7" t="s">
        <v>4998</v>
      </c>
      <c r="L93" s="7" t="s">
        <v>22901</v>
      </c>
      <c r="M93" s="7" t="s">
        <v>20494</v>
      </c>
      <c r="N93" s="8" t="s">
        <v>20495</v>
      </c>
    </row>
    <row r="94" spans="1:14" ht="56.25" x14ac:dyDescent="0.25">
      <c r="A94" s="6" t="s">
        <v>650</v>
      </c>
      <c r="B94" s="7" t="s">
        <v>5044</v>
      </c>
      <c r="C94" s="7" t="s">
        <v>22902</v>
      </c>
      <c r="D94" s="7" t="s">
        <v>22903</v>
      </c>
      <c r="E94" s="7" t="s">
        <v>22904</v>
      </c>
      <c r="F94" s="7" t="s">
        <v>23</v>
      </c>
      <c r="G94" s="7" t="s">
        <v>24</v>
      </c>
      <c r="H94" s="7" t="s">
        <v>22905</v>
      </c>
      <c r="I94" s="7" t="s">
        <v>10137</v>
      </c>
      <c r="J94" s="7" t="s">
        <v>10138</v>
      </c>
      <c r="K94" s="7" t="s">
        <v>10138</v>
      </c>
      <c r="L94" s="7" t="s">
        <v>22906</v>
      </c>
      <c r="M94" s="7" t="s">
        <v>20494</v>
      </c>
      <c r="N94" s="8" t="s">
        <v>20495</v>
      </c>
    </row>
    <row r="95" spans="1:14" ht="56.25" x14ac:dyDescent="0.25">
      <c r="A95" s="6" t="s">
        <v>654</v>
      </c>
      <c r="B95" s="7" t="s">
        <v>22907</v>
      </c>
      <c r="C95" s="7" t="s">
        <v>22908</v>
      </c>
      <c r="D95" s="7" t="s">
        <v>22909</v>
      </c>
      <c r="E95" s="7" t="s">
        <v>22910</v>
      </c>
      <c r="F95" s="7" t="s">
        <v>766</v>
      </c>
      <c r="G95" s="7" t="s">
        <v>24</v>
      </c>
      <c r="H95" s="7" t="s">
        <v>22911</v>
      </c>
      <c r="I95" s="7" t="s">
        <v>3951</v>
      </c>
      <c r="J95" s="7" t="s">
        <v>3952</v>
      </c>
      <c r="K95" s="7" t="s">
        <v>3952</v>
      </c>
      <c r="L95" s="7" t="s">
        <v>22912</v>
      </c>
      <c r="M95" s="7" t="s">
        <v>20494</v>
      </c>
      <c r="N95" s="8" t="s">
        <v>20495</v>
      </c>
    </row>
    <row r="96" spans="1:14" ht="56.25" x14ac:dyDescent="0.25">
      <c r="A96" s="6" t="s">
        <v>660</v>
      </c>
      <c r="B96" s="7" t="s">
        <v>22907</v>
      </c>
      <c r="C96" s="7" t="s">
        <v>22908</v>
      </c>
      <c r="D96" s="7" t="s">
        <v>9501</v>
      </c>
      <c r="E96" s="7" t="s">
        <v>22913</v>
      </c>
      <c r="F96" s="7" t="s">
        <v>302</v>
      </c>
      <c r="G96" s="7" t="s">
        <v>24</v>
      </c>
      <c r="H96" s="7" t="s">
        <v>22911</v>
      </c>
      <c r="I96" s="7" t="s">
        <v>1979</v>
      </c>
      <c r="J96" s="7" t="s">
        <v>1940</v>
      </c>
      <c r="K96" s="7" t="s">
        <v>1940</v>
      </c>
      <c r="L96" s="7" t="s">
        <v>22912</v>
      </c>
      <c r="M96" s="7" t="s">
        <v>20494</v>
      </c>
      <c r="N96" s="8" t="s">
        <v>20495</v>
      </c>
    </row>
    <row r="97" spans="1:14" ht="56.25" x14ac:dyDescent="0.25">
      <c r="A97" s="6" t="s">
        <v>665</v>
      </c>
      <c r="B97" s="7" t="s">
        <v>22907</v>
      </c>
      <c r="C97" s="7" t="s">
        <v>22908</v>
      </c>
      <c r="D97" s="7" t="s">
        <v>21488</v>
      </c>
      <c r="E97" s="7" t="s">
        <v>22914</v>
      </c>
      <c r="F97" s="7" t="s">
        <v>302</v>
      </c>
      <c r="G97" s="7" t="s">
        <v>24</v>
      </c>
      <c r="H97" s="7" t="s">
        <v>22911</v>
      </c>
      <c r="I97" s="7" t="s">
        <v>3564</v>
      </c>
      <c r="J97" s="7" t="s">
        <v>1727</v>
      </c>
      <c r="K97" s="7" t="s">
        <v>1727</v>
      </c>
      <c r="L97" s="7" t="s">
        <v>22912</v>
      </c>
      <c r="M97" s="7" t="s">
        <v>20494</v>
      </c>
      <c r="N97" s="8" t="s">
        <v>20495</v>
      </c>
    </row>
    <row r="98" spans="1:14" ht="56.25" x14ac:dyDescent="0.25">
      <c r="A98" s="6" t="s">
        <v>675</v>
      </c>
      <c r="B98" s="7" t="s">
        <v>22907</v>
      </c>
      <c r="C98" s="7" t="s">
        <v>22915</v>
      </c>
      <c r="D98" s="7" t="s">
        <v>9390</v>
      </c>
      <c r="E98" s="7" t="s">
        <v>22916</v>
      </c>
      <c r="F98" s="7" t="s">
        <v>766</v>
      </c>
      <c r="G98" s="7" t="s">
        <v>24</v>
      </c>
      <c r="H98" s="7" t="s">
        <v>22911</v>
      </c>
      <c r="I98" s="7" t="s">
        <v>2519</v>
      </c>
      <c r="J98" s="7" t="s">
        <v>2520</v>
      </c>
      <c r="K98" s="7" t="s">
        <v>2520</v>
      </c>
      <c r="L98" s="7" t="s">
        <v>22912</v>
      </c>
      <c r="M98" s="7" t="s">
        <v>20494</v>
      </c>
      <c r="N98" s="8" t="s">
        <v>20495</v>
      </c>
    </row>
    <row r="99" spans="1:14" ht="56.25" x14ac:dyDescent="0.25">
      <c r="A99" s="6" t="s">
        <v>694</v>
      </c>
      <c r="B99" s="7" t="s">
        <v>22907</v>
      </c>
      <c r="C99" s="7" t="s">
        <v>22915</v>
      </c>
      <c r="D99" s="7" t="s">
        <v>22917</v>
      </c>
      <c r="E99" s="7" t="s">
        <v>22918</v>
      </c>
      <c r="F99" s="7" t="s">
        <v>766</v>
      </c>
      <c r="G99" s="7" t="s">
        <v>24</v>
      </c>
      <c r="H99" s="7" t="s">
        <v>22911</v>
      </c>
      <c r="I99" s="7" t="s">
        <v>2458</v>
      </c>
      <c r="J99" s="7" t="s">
        <v>2459</v>
      </c>
      <c r="K99" s="7" t="s">
        <v>2459</v>
      </c>
      <c r="L99" s="7" t="s">
        <v>22912</v>
      </c>
      <c r="M99" s="7" t="s">
        <v>20494</v>
      </c>
      <c r="N99" s="8" t="s">
        <v>20495</v>
      </c>
    </row>
    <row r="100" spans="1:14" ht="56.25" x14ac:dyDescent="0.25">
      <c r="A100" s="6" t="s">
        <v>686</v>
      </c>
      <c r="B100" s="7" t="s">
        <v>22907</v>
      </c>
      <c r="C100" s="7" t="s">
        <v>22915</v>
      </c>
      <c r="D100" s="7" t="s">
        <v>22919</v>
      </c>
      <c r="E100" s="7" t="s">
        <v>22920</v>
      </c>
      <c r="F100" s="7" t="s">
        <v>766</v>
      </c>
      <c r="G100" s="7" t="s">
        <v>24</v>
      </c>
      <c r="H100" s="7" t="s">
        <v>22911</v>
      </c>
      <c r="I100" s="7" t="s">
        <v>2798</v>
      </c>
      <c r="J100" s="7" t="s">
        <v>2799</v>
      </c>
      <c r="K100" s="7" t="s">
        <v>2799</v>
      </c>
      <c r="L100" s="7" t="s">
        <v>22912</v>
      </c>
      <c r="M100" s="7" t="s">
        <v>20494</v>
      </c>
      <c r="N100" s="8" t="s">
        <v>20495</v>
      </c>
    </row>
    <row r="101" spans="1:14" ht="22.5" x14ac:dyDescent="0.25">
      <c r="A101" s="6" t="s">
        <v>700</v>
      </c>
      <c r="B101" s="7" t="s">
        <v>20847</v>
      </c>
      <c r="C101" s="7" t="s">
        <v>22921</v>
      </c>
      <c r="D101" s="7" t="s">
        <v>9501</v>
      </c>
      <c r="E101" s="7" t="s">
        <v>22922</v>
      </c>
      <c r="F101" s="7" t="s">
        <v>196</v>
      </c>
      <c r="G101" s="7" t="s">
        <v>24</v>
      </c>
      <c r="H101" s="7" t="s">
        <v>22923</v>
      </c>
      <c r="I101" s="7" t="s">
        <v>22924</v>
      </c>
      <c r="J101" s="7" t="s">
        <v>22925</v>
      </c>
      <c r="K101" s="7" t="s">
        <v>22925</v>
      </c>
      <c r="L101" s="7" t="s">
        <v>22926</v>
      </c>
      <c r="M101" s="7" t="s">
        <v>20494</v>
      </c>
      <c r="N101" s="8" t="s">
        <v>20495</v>
      </c>
    </row>
    <row r="102" spans="1:14" ht="67.5" x14ac:dyDescent="0.25">
      <c r="A102" s="6" t="s">
        <v>702</v>
      </c>
      <c r="B102" s="7" t="s">
        <v>22927</v>
      </c>
      <c r="C102" s="7" t="s">
        <v>22928</v>
      </c>
      <c r="D102" s="7" t="s">
        <v>20629</v>
      </c>
      <c r="E102" s="7" t="s">
        <v>22929</v>
      </c>
      <c r="F102" s="7" t="s">
        <v>196</v>
      </c>
      <c r="G102" s="7" t="s">
        <v>24</v>
      </c>
      <c r="H102" s="7" t="s">
        <v>22930</v>
      </c>
      <c r="I102" s="7" t="s">
        <v>20581</v>
      </c>
      <c r="J102" s="7" t="s">
        <v>20582</v>
      </c>
      <c r="K102" s="7" t="s">
        <v>20582</v>
      </c>
      <c r="L102" s="7" t="s">
        <v>22931</v>
      </c>
      <c r="M102" s="7" t="s">
        <v>20494</v>
      </c>
      <c r="N102" s="8" t="s">
        <v>20495</v>
      </c>
    </row>
    <row r="103" spans="1:14" ht="45" x14ac:dyDescent="0.25">
      <c r="A103" s="6" t="s">
        <v>712</v>
      </c>
      <c r="B103" s="7" t="s">
        <v>22927</v>
      </c>
      <c r="C103" s="7" t="s">
        <v>22932</v>
      </c>
      <c r="D103" s="7" t="s">
        <v>20629</v>
      </c>
      <c r="E103" s="7" t="s">
        <v>22933</v>
      </c>
      <c r="F103" s="7" t="s">
        <v>22934</v>
      </c>
      <c r="G103" s="7" t="s">
        <v>24</v>
      </c>
      <c r="H103" s="7" t="s">
        <v>22930</v>
      </c>
      <c r="I103" s="7" t="s">
        <v>22935</v>
      </c>
      <c r="J103" s="7" t="s">
        <v>22936</v>
      </c>
      <c r="K103" s="7" t="s">
        <v>20582</v>
      </c>
      <c r="L103" s="7" t="s">
        <v>22931</v>
      </c>
      <c r="M103" s="7" t="s">
        <v>20494</v>
      </c>
      <c r="N103" s="8" t="s">
        <v>20495</v>
      </c>
    </row>
    <row r="104" spans="1:14" ht="56.25" x14ac:dyDescent="0.25">
      <c r="A104" s="6" t="s">
        <v>717</v>
      </c>
      <c r="B104" s="7" t="s">
        <v>22937</v>
      </c>
      <c r="C104" s="7" t="s">
        <v>22938</v>
      </c>
      <c r="D104" s="7" t="s">
        <v>22002</v>
      </c>
      <c r="E104" s="7" t="s">
        <v>22939</v>
      </c>
      <c r="F104" s="7" t="s">
        <v>22940</v>
      </c>
      <c r="G104" s="7" t="s">
        <v>315</v>
      </c>
      <c r="H104" s="7" t="s">
        <v>22941</v>
      </c>
      <c r="I104" s="7" t="s">
        <v>22942</v>
      </c>
      <c r="J104" s="7" t="s">
        <v>22943</v>
      </c>
      <c r="K104" s="7" t="s">
        <v>22943</v>
      </c>
      <c r="L104" s="7" t="s">
        <v>22944</v>
      </c>
      <c r="M104" s="7" t="s">
        <v>20494</v>
      </c>
      <c r="N104" s="8" t="s">
        <v>20495</v>
      </c>
    </row>
    <row r="105" spans="1:14" ht="45" x14ac:dyDescent="0.25">
      <c r="A105" s="6" t="s">
        <v>726</v>
      </c>
      <c r="B105" s="7" t="s">
        <v>5685</v>
      </c>
      <c r="C105" s="7" t="s">
        <v>22945</v>
      </c>
      <c r="D105" s="7" t="s">
        <v>22946</v>
      </c>
      <c r="E105" s="7" t="s">
        <v>22947</v>
      </c>
      <c r="F105" s="7" t="s">
        <v>23</v>
      </c>
      <c r="G105" s="7" t="s">
        <v>24</v>
      </c>
      <c r="H105" s="7" t="s">
        <v>22948</v>
      </c>
      <c r="I105" s="7" t="s">
        <v>22949</v>
      </c>
      <c r="J105" s="7" t="s">
        <v>22950</v>
      </c>
      <c r="K105" s="7" t="s">
        <v>22950</v>
      </c>
      <c r="L105" s="7" t="s">
        <v>22951</v>
      </c>
      <c r="M105" s="7" t="s">
        <v>20494</v>
      </c>
      <c r="N105" s="8" t="s">
        <v>20495</v>
      </c>
    </row>
    <row r="106" spans="1:14" ht="45" x14ac:dyDescent="0.25">
      <c r="A106" s="6" t="s">
        <v>729</v>
      </c>
      <c r="B106" s="7" t="s">
        <v>5685</v>
      </c>
      <c r="C106" s="7" t="s">
        <v>22952</v>
      </c>
      <c r="D106" s="7" t="s">
        <v>9501</v>
      </c>
      <c r="E106" s="7" t="s">
        <v>22953</v>
      </c>
      <c r="F106" s="7" t="s">
        <v>23</v>
      </c>
      <c r="G106" s="7" t="s">
        <v>24</v>
      </c>
      <c r="H106" s="7" t="s">
        <v>22948</v>
      </c>
      <c r="I106" s="7" t="s">
        <v>4802</v>
      </c>
      <c r="J106" s="7" t="s">
        <v>4627</v>
      </c>
      <c r="K106" s="7" t="s">
        <v>9941</v>
      </c>
      <c r="L106" s="7" t="s">
        <v>22951</v>
      </c>
      <c r="M106" s="7" t="s">
        <v>20494</v>
      </c>
      <c r="N106" s="8" t="s">
        <v>20495</v>
      </c>
    </row>
    <row r="107" spans="1:14" ht="33.75" x14ac:dyDescent="0.25">
      <c r="A107" s="6" t="s">
        <v>736</v>
      </c>
      <c r="B107" s="7" t="s">
        <v>5685</v>
      </c>
      <c r="C107" s="7" t="s">
        <v>5686</v>
      </c>
      <c r="D107" s="7" t="s">
        <v>21</v>
      </c>
      <c r="E107" s="7" t="s">
        <v>5687</v>
      </c>
      <c r="F107" s="7" t="s">
        <v>23</v>
      </c>
      <c r="G107" s="7" t="s">
        <v>24</v>
      </c>
      <c r="H107" s="7" t="s">
        <v>22954</v>
      </c>
      <c r="I107" s="7" t="s">
        <v>22955</v>
      </c>
      <c r="J107" s="7" t="s">
        <v>22956</v>
      </c>
      <c r="K107" s="7" t="s">
        <v>22956</v>
      </c>
      <c r="L107" s="7" t="s">
        <v>22951</v>
      </c>
      <c r="M107" s="7" t="s">
        <v>20494</v>
      </c>
      <c r="N107" s="8" t="s">
        <v>20495</v>
      </c>
    </row>
    <row r="108" spans="1:14" ht="33.75" x14ac:dyDescent="0.25">
      <c r="A108" s="6" t="s">
        <v>743</v>
      </c>
      <c r="B108" s="7" t="s">
        <v>22957</v>
      </c>
      <c r="C108" s="7" t="s">
        <v>22958</v>
      </c>
      <c r="D108" s="7" t="s">
        <v>487</v>
      </c>
      <c r="E108" s="7" t="s">
        <v>22959</v>
      </c>
      <c r="F108" s="7" t="s">
        <v>23</v>
      </c>
      <c r="G108" s="7" t="s">
        <v>24</v>
      </c>
      <c r="H108" s="7" t="s">
        <v>22960</v>
      </c>
      <c r="I108" s="7" t="s">
        <v>1556</v>
      </c>
      <c r="J108" s="7" t="s">
        <v>711</v>
      </c>
      <c r="K108" s="7" t="s">
        <v>711</v>
      </c>
      <c r="L108" s="7" t="s">
        <v>22961</v>
      </c>
      <c r="M108" s="7" t="s">
        <v>20494</v>
      </c>
      <c r="N108" s="8" t="s">
        <v>20495</v>
      </c>
    </row>
    <row r="109" spans="1:14" ht="33.75" x14ac:dyDescent="0.25">
      <c r="A109" s="6" t="s">
        <v>755</v>
      </c>
      <c r="B109" s="7" t="s">
        <v>22957</v>
      </c>
      <c r="C109" s="7" t="s">
        <v>22962</v>
      </c>
      <c r="D109" s="7" t="s">
        <v>9501</v>
      </c>
      <c r="E109" s="7" t="s">
        <v>22963</v>
      </c>
      <c r="F109" s="7" t="s">
        <v>23</v>
      </c>
      <c r="G109" s="7" t="s">
        <v>24</v>
      </c>
      <c r="H109" s="7" t="s">
        <v>22960</v>
      </c>
      <c r="I109" s="7" t="s">
        <v>3564</v>
      </c>
      <c r="J109" s="7" t="s">
        <v>1727</v>
      </c>
      <c r="K109" s="7" t="s">
        <v>1727</v>
      </c>
      <c r="L109" s="7" t="s">
        <v>22961</v>
      </c>
      <c r="M109" s="7" t="s">
        <v>20494</v>
      </c>
      <c r="N109" s="8" t="s">
        <v>20495</v>
      </c>
    </row>
    <row r="110" spans="1:14" ht="33.75" x14ac:dyDescent="0.25">
      <c r="A110" s="6" t="s">
        <v>764</v>
      </c>
      <c r="B110" s="7" t="s">
        <v>22957</v>
      </c>
      <c r="C110" s="7" t="s">
        <v>22962</v>
      </c>
      <c r="D110" s="7" t="s">
        <v>20629</v>
      </c>
      <c r="E110" s="7" t="s">
        <v>22964</v>
      </c>
      <c r="F110" s="7" t="s">
        <v>23</v>
      </c>
      <c r="G110" s="7" t="s">
        <v>24</v>
      </c>
      <c r="H110" s="7" t="s">
        <v>22960</v>
      </c>
      <c r="I110" s="7" t="s">
        <v>10476</v>
      </c>
      <c r="J110" s="7" t="s">
        <v>5038</v>
      </c>
      <c r="K110" s="7" t="s">
        <v>5038</v>
      </c>
      <c r="L110" s="7" t="s">
        <v>22961</v>
      </c>
      <c r="M110" s="7" t="s">
        <v>20494</v>
      </c>
      <c r="N110" s="8" t="s">
        <v>20495</v>
      </c>
    </row>
    <row r="111" spans="1:14" ht="33.75" x14ac:dyDescent="0.25">
      <c r="A111" s="6" t="s">
        <v>749</v>
      </c>
      <c r="B111" s="7" t="s">
        <v>22957</v>
      </c>
      <c r="C111" s="7" t="s">
        <v>22962</v>
      </c>
      <c r="D111" s="7" t="s">
        <v>21654</v>
      </c>
      <c r="E111" s="7" t="s">
        <v>22965</v>
      </c>
      <c r="F111" s="7" t="s">
        <v>23</v>
      </c>
      <c r="G111" s="7" t="s">
        <v>24</v>
      </c>
      <c r="H111" s="7" t="s">
        <v>22960</v>
      </c>
      <c r="I111" s="7" t="s">
        <v>22966</v>
      </c>
      <c r="J111" s="7" t="s">
        <v>22967</v>
      </c>
      <c r="K111" s="7" t="s">
        <v>22967</v>
      </c>
      <c r="L111" s="7" t="s">
        <v>22961</v>
      </c>
      <c r="M111" s="7" t="s">
        <v>20494</v>
      </c>
      <c r="N111" s="8" t="s">
        <v>20495</v>
      </c>
    </row>
    <row r="112" spans="1:14" ht="45" x14ac:dyDescent="0.25">
      <c r="A112" s="6" t="s">
        <v>770</v>
      </c>
      <c r="B112" s="7" t="s">
        <v>22957</v>
      </c>
      <c r="C112" s="7" t="s">
        <v>22968</v>
      </c>
      <c r="D112" s="7" t="s">
        <v>22969</v>
      </c>
      <c r="E112" s="7" t="s">
        <v>22970</v>
      </c>
      <c r="F112" s="7" t="s">
        <v>23</v>
      </c>
      <c r="G112" s="7" t="s">
        <v>24</v>
      </c>
      <c r="H112" s="7" t="s">
        <v>22960</v>
      </c>
      <c r="I112" s="7" t="s">
        <v>521</v>
      </c>
      <c r="J112" s="7" t="s">
        <v>522</v>
      </c>
      <c r="K112" s="7" t="s">
        <v>522</v>
      </c>
      <c r="L112" s="7" t="s">
        <v>22961</v>
      </c>
      <c r="M112" s="7" t="s">
        <v>20494</v>
      </c>
      <c r="N112" s="8" t="s">
        <v>20495</v>
      </c>
    </row>
    <row r="113" spans="1:14" ht="56.25" x14ac:dyDescent="0.25">
      <c r="A113" s="6" t="s">
        <v>778</v>
      </c>
      <c r="B113" s="7" t="s">
        <v>22957</v>
      </c>
      <c r="C113" s="7" t="s">
        <v>22971</v>
      </c>
      <c r="D113" s="7" t="s">
        <v>22972</v>
      </c>
      <c r="E113" s="7" t="s">
        <v>22973</v>
      </c>
      <c r="F113" s="7" t="s">
        <v>196</v>
      </c>
      <c r="G113" s="7" t="s">
        <v>24</v>
      </c>
      <c r="H113" s="7" t="s">
        <v>22960</v>
      </c>
      <c r="I113" s="7" t="s">
        <v>5315</v>
      </c>
      <c r="J113" s="7" t="s">
        <v>8030</v>
      </c>
      <c r="K113" s="7" t="s">
        <v>8030</v>
      </c>
      <c r="L113" s="7" t="s">
        <v>22961</v>
      </c>
      <c r="M113" s="7" t="s">
        <v>20494</v>
      </c>
      <c r="N113" s="8" t="s">
        <v>20495</v>
      </c>
    </row>
    <row r="114" spans="1:14" ht="56.25" x14ac:dyDescent="0.25">
      <c r="A114" s="6" t="s">
        <v>786</v>
      </c>
      <c r="B114" s="7" t="s">
        <v>22957</v>
      </c>
      <c r="C114" s="7" t="s">
        <v>22974</v>
      </c>
      <c r="D114" s="7" t="s">
        <v>22975</v>
      </c>
      <c r="E114" s="7" t="s">
        <v>22976</v>
      </c>
      <c r="F114" s="7" t="s">
        <v>23</v>
      </c>
      <c r="G114" s="7" t="s">
        <v>24</v>
      </c>
      <c r="H114" s="7" t="s">
        <v>22960</v>
      </c>
      <c r="I114" s="7" t="s">
        <v>22977</v>
      </c>
      <c r="J114" s="7" t="s">
        <v>22978</v>
      </c>
      <c r="K114" s="7" t="s">
        <v>22978</v>
      </c>
      <c r="L114" s="7" t="s">
        <v>22961</v>
      </c>
      <c r="M114" s="7" t="s">
        <v>20494</v>
      </c>
      <c r="N114" s="8" t="s">
        <v>20495</v>
      </c>
    </row>
    <row r="115" spans="1:14" ht="67.5" x14ac:dyDescent="0.25">
      <c r="A115" s="6" t="s">
        <v>793</v>
      </c>
      <c r="B115" s="7" t="s">
        <v>22979</v>
      </c>
      <c r="C115" s="7" t="s">
        <v>22980</v>
      </c>
      <c r="D115" s="7" t="s">
        <v>22981</v>
      </c>
      <c r="E115" s="7" t="s">
        <v>22982</v>
      </c>
      <c r="F115" s="7" t="s">
        <v>489</v>
      </c>
      <c r="G115" s="7" t="s">
        <v>24</v>
      </c>
      <c r="H115" s="7" t="s">
        <v>22983</v>
      </c>
      <c r="I115" s="7" t="s">
        <v>9103</v>
      </c>
      <c r="J115" s="7" t="s">
        <v>623</v>
      </c>
      <c r="K115" s="7" t="s">
        <v>623</v>
      </c>
      <c r="L115" s="7" t="s">
        <v>22984</v>
      </c>
      <c r="M115" s="7" t="s">
        <v>20494</v>
      </c>
      <c r="N115" s="8" t="s">
        <v>20495</v>
      </c>
    </row>
    <row r="116" spans="1:14" ht="56.25" x14ac:dyDescent="0.25">
      <c r="A116" s="6" t="s">
        <v>800</v>
      </c>
      <c r="B116" s="7" t="s">
        <v>22979</v>
      </c>
      <c r="C116" s="7" t="s">
        <v>22985</v>
      </c>
      <c r="D116" s="7" t="s">
        <v>22986</v>
      </c>
      <c r="E116" s="7" t="s">
        <v>22987</v>
      </c>
      <c r="F116" s="7" t="s">
        <v>489</v>
      </c>
      <c r="G116" s="7" t="s">
        <v>24</v>
      </c>
      <c r="H116" s="7" t="s">
        <v>22983</v>
      </c>
      <c r="I116" s="7" t="s">
        <v>9103</v>
      </c>
      <c r="J116" s="7" t="s">
        <v>623</v>
      </c>
      <c r="K116" s="7" t="s">
        <v>623</v>
      </c>
      <c r="L116" s="7" t="s">
        <v>22984</v>
      </c>
      <c r="M116" s="7" t="s">
        <v>20494</v>
      </c>
      <c r="N116" s="8" t="s">
        <v>20495</v>
      </c>
    </row>
    <row r="117" spans="1:14" ht="67.5" x14ac:dyDescent="0.25">
      <c r="A117" s="6" t="s">
        <v>805</v>
      </c>
      <c r="B117" s="7" t="s">
        <v>22979</v>
      </c>
      <c r="C117" s="7" t="s">
        <v>22988</v>
      </c>
      <c r="D117" s="7" t="s">
        <v>22989</v>
      </c>
      <c r="E117" s="7" t="s">
        <v>22990</v>
      </c>
      <c r="F117" s="7" t="s">
        <v>489</v>
      </c>
      <c r="G117" s="7" t="s">
        <v>24</v>
      </c>
      <c r="H117" s="7" t="s">
        <v>22983</v>
      </c>
      <c r="I117" s="7" t="s">
        <v>10145</v>
      </c>
      <c r="J117" s="7" t="s">
        <v>10146</v>
      </c>
      <c r="K117" s="7" t="s">
        <v>10146</v>
      </c>
      <c r="L117" s="7" t="s">
        <v>22984</v>
      </c>
      <c r="M117" s="7" t="s">
        <v>20494</v>
      </c>
      <c r="N117" s="8" t="s">
        <v>20495</v>
      </c>
    </row>
    <row r="118" spans="1:14" ht="56.25" x14ac:dyDescent="0.25">
      <c r="A118" s="6" t="s">
        <v>811</v>
      </c>
      <c r="B118" s="7" t="s">
        <v>22979</v>
      </c>
      <c r="C118" s="7" t="s">
        <v>22991</v>
      </c>
      <c r="D118" s="7" t="s">
        <v>22992</v>
      </c>
      <c r="E118" s="7" t="s">
        <v>22993</v>
      </c>
      <c r="F118" s="7" t="s">
        <v>489</v>
      </c>
      <c r="G118" s="7" t="s">
        <v>24</v>
      </c>
      <c r="H118" s="7" t="s">
        <v>22983</v>
      </c>
      <c r="I118" s="7" t="s">
        <v>9504</v>
      </c>
      <c r="J118" s="7" t="s">
        <v>10048</v>
      </c>
      <c r="K118" s="7" t="s">
        <v>10048</v>
      </c>
      <c r="L118" s="7" t="s">
        <v>22984</v>
      </c>
      <c r="M118" s="7" t="s">
        <v>20494</v>
      </c>
      <c r="N118" s="8" t="s">
        <v>20495</v>
      </c>
    </row>
    <row r="119" spans="1:14" ht="45" x14ac:dyDescent="0.25">
      <c r="A119" s="6" t="s">
        <v>822</v>
      </c>
      <c r="B119" s="7" t="s">
        <v>20900</v>
      </c>
      <c r="C119" s="7" t="s">
        <v>22994</v>
      </c>
      <c r="D119" s="7" t="s">
        <v>586</v>
      </c>
      <c r="E119" s="7" t="s">
        <v>22995</v>
      </c>
      <c r="F119" s="7" t="s">
        <v>489</v>
      </c>
      <c r="G119" s="7" t="s">
        <v>24</v>
      </c>
      <c r="H119" s="7" t="s">
        <v>20903</v>
      </c>
      <c r="I119" s="7" t="s">
        <v>21550</v>
      </c>
      <c r="J119" s="7" t="s">
        <v>21631</v>
      </c>
      <c r="K119" s="7" t="s">
        <v>21631</v>
      </c>
      <c r="L119" s="7" t="s">
        <v>22996</v>
      </c>
      <c r="M119" s="7" t="s">
        <v>20494</v>
      </c>
      <c r="N119" s="8" t="s">
        <v>20495</v>
      </c>
    </row>
    <row r="120" spans="1:14" ht="45" x14ac:dyDescent="0.25">
      <c r="A120" s="6" t="s">
        <v>816</v>
      </c>
      <c r="B120" s="7" t="s">
        <v>20900</v>
      </c>
      <c r="C120" s="7" t="s">
        <v>22994</v>
      </c>
      <c r="D120" s="7" t="s">
        <v>22997</v>
      </c>
      <c r="E120" s="7" t="s">
        <v>22998</v>
      </c>
      <c r="F120" s="7" t="s">
        <v>489</v>
      </c>
      <c r="G120" s="7" t="s">
        <v>24</v>
      </c>
      <c r="H120" s="7" t="s">
        <v>20903</v>
      </c>
      <c r="I120" s="7" t="s">
        <v>21550</v>
      </c>
      <c r="J120" s="7" t="s">
        <v>21631</v>
      </c>
      <c r="K120" s="7" t="s">
        <v>21631</v>
      </c>
      <c r="L120" s="7" t="s">
        <v>22996</v>
      </c>
      <c r="M120" s="7" t="s">
        <v>20494</v>
      </c>
      <c r="N120" s="8" t="s">
        <v>20495</v>
      </c>
    </row>
    <row r="121" spans="1:14" ht="22.5" x14ac:dyDescent="0.25">
      <c r="A121" s="6" t="s">
        <v>829</v>
      </c>
      <c r="B121" s="7" t="s">
        <v>5886</v>
      </c>
      <c r="C121" s="7" t="s">
        <v>22999</v>
      </c>
      <c r="D121" s="7" t="s">
        <v>23000</v>
      </c>
      <c r="E121" s="7" t="s">
        <v>23001</v>
      </c>
      <c r="F121" s="7" t="s">
        <v>189</v>
      </c>
      <c r="G121" s="7" t="s">
        <v>17510</v>
      </c>
      <c r="H121" s="7" t="s">
        <v>23002</v>
      </c>
      <c r="I121" s="7" t="s">
        <v>23003</v>
      </c>
      <c r="J121" s="7" t="s">
        <v>23004</v>
      </c>
      <c r="K121" s="7" t="s">
        <v>23004</v>
      </c>
      <c r="L121" s="7" t="s">
        <v>23005</v>
      </c>
      <c r="M121" s="7" t="s">
        <v>20494</v>
      </c>
      <c r="N121" s="8" t="s">
        <v>20495</v>
      </c>
    </row>
    <row r="122" spans="1:14" ht="45" x14ac:dyDescent="0.25">
      <c r="A122" s="6" t="s">
        <v>841</v>
      </c>
      <c r="B122" s="7" t="s">
        <v>23006</v>
      </c>
      <c r="C122" s="7" t="s">
        <v>23007</v>
      </c>
      <c r="D122" s="7" t="s">
        <v>23008</v>
      </c>
      <c r="E122" s="7" t="s">
        <v>23009</v>
      </c>
      <c r="F122" s="7" t="s">
        <v>37</v>
      </c>
      <c r="G122" s="7" t="s">
        <v>315</v>
      </c>
      <c r="H122" s="7" t="s">
        <v>23010</v>
      </c>
      <c r="I122" s="7" t="s">
        <v>1562</v>
      </c>
      <c r="J122" s="7" t="s">
        <v>1595</v>
      </c>
      <c r="K122" s="7" t="s">
        <v>1595</v>
      </c>
      <c r="L122" s="7" t="s">
        <v>23011</v>
      </c>
      <c r="M122" s="7" t="s">
        <v>20494</v>
      </c>
      <c r="N122" s="8" t="s">
        <v>20495</v>
      </c>
    </row>
    <row r="123" spans="1:14" ht="56.25" x14ac:dyDescent="0.25">
      <c r="A123" s="6" t="s">
        <v>868</v>
      </c>
      <c r="B123" s="7" t="s">
        <v>23012</v>
      </c>
      <c r="C123" s="7" t="s">
        <v>23013</v>
      </c>
      <c r="D123" s="7" t="s">
        <v>20707</v>
      </c>
      <c r="E123" s="7" t="s">
        <v>23014</v>
      </c>
      <c r="F123" s="7" t="s">
        <v>196</v>
      </c>
      <c r="G123" s="7" t="s">
        <v>24</v>
      </c>
      <c r="H123" s="7" t="s">
        <v>23015</v>
      </c>
      <c r="I123" s="7" t="s">
        <v>17959</v>
      </c>
      <c r="J123" s="7" t="s">
        <v>10152</v>
      </c>
      <c r="K123" s="7" t="s">
        <v>10152</v>
      </c>
      <c r="L123" s="7" t="s">
        <v>23016</v>
      </c>
      <c r="M123" s="7" t="s">
        <v>20494</v>
      </c>
      <c r="N123" s="8" t="s">
        <v>20495</v>
      </c>
    </row>
    <row r="124" spans="1:14" ht="56.25" x14ac:dyDescent="0.25">
      <c r="A124" s="6" t="s">
        <v>851</v>
      </c>
      <c r="B124" s="7" t="s">
        <v>23012</v>
      </c>
      <c r="C124" s="7" t="s">
        <v>23013</v>
      </c>
      <c r="D124" s="7" t="s">
        <v>23017</v>
      </c>
      <c r="E124" s="7" t="s">
        <v>23018</v>
      </c>
      <c r="F124" s="7" t="s">
        <v>196</v>
      </c>
      <c r="G124" s="7" t="s">
        <v>24</v>
      </c>
      <c r="H124" s="7" t="s">
        <v>23015</v>
      </c>
      <c r="I124" s="7" t="s">
        <v>3150</v>
      </c>
      <c r="J124" s="7" t="s">
        <v>3151</v>
      </c>
      <c r="K124" s="7" t="s">
        <v>3151</v>
      </c>
      <c r="L124" s="7" t="s">
        <v>23016</v>
      </c>
      <c r="M124" s="7" t="s">
        <v>20494</v>
      </c>
      <c r="N124" s="8" t="s">
        <v>20495</v>
      </c>
    </row>
    <row r="125" spans="1:14" ht="56.25" x14ac:dyDescent="0.25">
      <c r="A125" s="6" t="s">
        <v>861</v>
      </c>
      <c r="B125" s="7" t="s">
        <v>23012</v>
      </c>
      <c r="C125" s="7" t="s">
        <v>23013</v>
      </c>
      <c r="D125" s="7" t="s">
        <v>23019</v>
      </c>
      <c r="E125" s="7" t="s">
        <v>23020</v>
      </c>
      <c r="F125" s="7" t="s">
        <v>196</v>
      </c>
      <c r="G125" s="7" t="s">
        <v>24</v>
      </c>
      <c r="H125" s="7" t="s">
        <v>23015</v>
      </c>
      <c r="I125" s="7" t="s">
        <v>22759</v>
      </c>
      <c r="J125" s="7" t="s">
        <v>22760</v>
      </c>
      <c r="K125" s="7" t="s">
        <v>22760</v>
      </c>
      <c r="L125" s="7" t="s">
        <v>23016</v>
      </c>
      <c r="M125" s="7" t="s">
        <v>20494</v>
      </c>
      <c r="N125" s="8" t="s">
        <v>20495</v>
      </c>
    </row>
    <row r="126" spans="1:14" ht="56.25" x14ac:dyDescent="0.25">
      <c r="A126" s="6" t="s">
        <v>877</v>
      </c>
      <c r="B126" s="7" t="s">
        <v>23012</v>
      </c>
      <c r="C126" s="7" t="s">
        <v>23021</v>
      </c>
      <c r="D126" s="7" t="s">
        <v>12365</v>
      </c>
      <c r="E126" s="7" t="s">
        <v>23022</v>
      </c>
      <c r="F126" s="7" t="s">
        <v>635</v>
      </c>
      <c r="G126" s="7" t="s">
        <v>24</v>
      </c>
      <c r="H126" s="7" t="s">
        <v>23015</v>
      </c>
      <c r="I126" s="7" t="s">
        <v>140</v>
      </c>
      <c r="J126" s="7" t="s">
        <v>141</v>
      </c>
      <c r="K126" s="7" t="s">
        <v>141</v>
      </c>
      <c r="L126" s="7" t="s">
        <v>23016</v>
      </c>
      <c r="M126" s="7" t="s">
        <v>20494</v>
      </c>
      <c r="N126" s="8" t="s">
        <v>20495</v>
      </c>
    </row>
    <row r="127" spans="1:14" ht="56.25" x14ac:dyDescent="0.25">
      <c r="A127" s="6" t="s">
        <v>886</v>
      </c>
      <c r="B127" s="7" t="s">
        <v>23012</v>
      </c>
      <c r="C127" s="7" t="s">
        <v>23021</v>
      </c>
      <c r="D127" s="7" t="s">
        <v>20699</v>
      </c>
      <c r="E127" s="7" t="s">
        <v>23023</v>
      </c>
      <c r="F127" s="7" t="s">
        <v>635</v>
      </c>
      <c r="G127" s="7" t="s">
        <v>24</v>
      </c>
      <c r="H127" s="7" t="s">
        <v>23015</v>
      </c>
      <c r="I127" s="7" t="s">
        <v>10106</v>
      </c>
      <c r="J127" s="7" t="s">
        <v>10076</v>
      </c>
      <c r="K127" s="7" t="s">
        <v>10076</v>
      </c>
      <c r="L127" s="7" t="s">
        <v>23016</v>
      </c>
      <c r="M127" s="7" t="s">
        <v>20494</v>
      </c>
      <c r="N127" s="8" t="s">
        <v>20495</v>
      </c>
    </row>
    <row r="128" spans="1:14" ht="56.25" x14ac:dyDescent="0.25">
      <c r="A128" s="6" t="s">
        <v>893</v>
      </c>
      <c r="B128" s="7" t="s">
        <v>23012</v>
      </c>
      <c r="C128" s="7" t="s">
        <v>23021</v>
      </c>
      <c r="D128" s="7" t="s">
        <v>23019</v>
      </c>
      <c r="E128" s="7" t="s">
        <v>23024</v>
      </c>
      <c r="F128" s="7" t="s">
        <v>635</v>
      </c>
      <c r="G128" s="7" t="s">
        <v>24</v>
      </c>
      <c r="H128" s="7" t="s">
        <v>23015</v>
      </c>
      <c r="I128" s="7" t="s">
        <v>23025</v>
      </c>
      <c r="J128" s="7" t="s">
        <v>20910</v>
      </c>
      <c r="K128" s="7" t="s">
        <v>20910</v>
      </c>
      <c r="L128" s="7" t="s">
        <v>23016</v>
      </c>
      <c r="M128" s="7" t="s">
        <v>20494</v>
      </c>
      <c r="N128" s="8" t="s">
        <v>20495</v>
      </c>
    </row>
    <row r="129" spans="1:14" ht="56.25" x14ac:dyDescent="0.25">
      <c r="A129" s="6" t="s">
        <v>896</v>
      </c>
      <c r="B129" s="7" t="s">
        <v>23026</v>
      </c>
      <c r="C129" s="7" t="s">
        <v>23027</v>
      </c>
      <c r="D129" s="7" t="s">
        <v>487</v>
      </c>
      <c r="E129" s="7" t="s">
        <v>23028</v>
      </c>
      <c r="F129" s="7" t="s">
        <v>196</v>
      </c>
      <c r="G129" s="7" t="s">
        <v>24</v>
      </c>
      <c r="H129" s="7" t="s">
        <v>23029</v>
      </c>
      <c r="I129" s="7" t="s">
        <v>1273</v>
      </c>
      <c r="J129" s="7" t="s">
        <v>1388</v>
      </c>
      <c r="K129" s="7" t="s">
        <v>1388</v>
      </c>
      <c r="L129" s="7" t="s">
        <v>23030</v>
      </c>
      <c r="M129" s="7" t="s">
        <v>20494</v>
      </c>
      <c r="N129" s="8" t="s">
        <v>20495</v>
      </c>
    </row>
    <row r="130" spans="1:14" ht="56.25" x14ac:dyDescent="0.25">
      <c r="A130" s="6" t="s">
        <v>901</v>
      </c>
      <c r="B130" s="7" t="s">
        <v>23026</v>
      </c>
      <c r="C130" s="7" t="s">
        <v>23031</v>
      </c>
      <c r="D130" s="7" t="s">
        <v>21488</v>
      </c>
      <c r="E130" s="7" t="s">
        <v>23032</v>
      </c>
      <c r="F130" s="7" t="s">
        <v>196</v>
      </c>
      <c r="G130" s="7" t="s">
        <v>24</v>
      </c>
      <c r="H130" s="7" t="s">
        <v>23029</v>
      </c>
      <c r="I130" s="7" t="s">
        <v>8736</v>
      </c>
      <c r="J130" s="7" t="s">
        <v>8737</v>
      </c>
      <c r="K130" s="7" t="s">
        <v>8737</v>
      </c>
      <c r="L130" s="7" t="s">
        <v>23030</v>
      </c>
      <c r="M130" s="7" t="s">
        <v>20494</v>
      </c>
      <c r="N130" s="8" t="s">
        <v>20495</v>
      </c>
    </row>
    <row r="131" spans="1:14" ht="56.25" x14ac:dyDescent="0.25">
      <c r="A131" s="6" t="s">
        <v>911</v>
      </c>
      <c r="B131" s="7" t="s">
        <v>23026</v>
      </c>
      <c r="C131" s="7" t="s">
        <v>23033</v>
      </c>
      <c r="D131" s="7" t="s">
        <v>498</v>
      </c>
      <c r="E131" s="7" t="s">
        <v>23034</v>
      </c>
      <c r="F131" s="7" t="s">
        <v>196</v>
      </c>
      <c r="G131" s="7" t="s">
        <v>24</v>
      </c>
      <c r="H131" s="7" t="s">
        <v>23029</v>
      </c>
      <c r="I131" s="7" t="s">
        <v>7000</v>
      </c>
      <c r="J131" s="7" t="s">
        <v>7001</v>
      </c>
      <c r="K131" s="7" t="s">
        <v>7001</v>
      </c>
      <c r="L131" s="7" t="s">
        <v>23030</v>
      </c>
      <c r="M131" s="7" t="s">
        <v>20494</v>
      </c>
      <c r="N131" s="8" t="s">
        <v>20495</v>
      </c>
    </row>
    <row r="132" spans="1:14" ht="56.25" x14ac:dyDescent="0.25">
      <c r="A132" s="6" t="s">
        <v>919</v>
      </c>
      <c r="B132" s="7" t="s">
        <v>23026</v>
      </c>
      <c r="C132" s="7" t="s">
        <v>23035</v>
      </c>
      <c r="D132" s="7" t="s">
        <v>21482</v>
      </c>
      <c r="E132" s="7" t="s">
        <v>23036</v>
      </c>
      <c r="F132" s="7" t="s">
        <v>196</v>
      </c>
      <c r="G132" s="7" t="s">
        <v>24</v>
      </c>
      <c r="H132" s="7" t="s">
        <v>23029</v>
      </c>
      <c r="I132" s="7" t="s">
        <v>4895</v>
      </c>
      <c r="J132" s="7" t="s">
        <v>2925</v>
      </c>
      <c r="K132" s="7" t="s">
        <v>2925</v>
      </c>
      <c r="L132" s="7" t="s">
        <v>23030</v>
      </c>
      <c r="M132" s="7" t="s">
        <v>20494</v>
      </c>
      <c r="N132" s="8" t="s">
        <v>20495</v>
      </c>
    </row>
    <row r="133" spans="1:14" ht="33.75" x14ac:dyDescent="0.25">
      <c r="A133" s="6" t="s">
        <v>932</v>
      </c>
      <c r="B133" s="7" t="s">
        <v>23037</v>
      </c>
      <c r="C133" s="7" t="s">
        <v>23038</v>
      </c>
      <c r="D133" s="7" t="s">
        <v>21482</v>
      </c>
      <c r="E133" s="7" t="s">
        <v>23039</v>
      </c>
      <c r="F133" s="7" t="s">
        <v>23</v>
      </c>
      <c r="G133" s="7" t="s">
        <v>24</v>
      </c>
      <c r="H133" s="7" t="s">
        <v>23029</v>
      </c>
      <c r="I133" s="7" t="s">
        <v>2764</v>
      </c>
      <c r="J133" s="7" t="s">
        <v>2765</v>
      </c>
      <c r="K133" s="7" t="s">
        <v>2765</v>
      </c>
      <c r="L133" s="7" t="s">
        <v>23030</v>
      </c>
      <c r="M133" s="7" t="s">
        <v>20494</v>
      </c>
      <c r="N133" s="8" t="s">
        <v>20495</v>
      </c>
    </row>
    <row r="134" spans="1:14" ht="33.75" x14ac:dyDescent="0.25">
      <c r="A134" s="6" t="s">
        <v>925</v>
      </c>
      <c r="B134" s="7" t="s">
        <v>23037</v>
      </c>
      <c r="C134" s="7" t="s">
        <v>23038</v>
      </c>
      <c r="D134" s="7" t="s">
        <v>487</v>
      </c>
      <c r="E134" s="7" t="s">
        <v>23040</v>
      </c>
      <c r="F134" s="7" t="s">
        <v>196</v>
      </c>
      <c r="G134" s="7" t="s">
        <v>24</v>
      </c>
      <c r="H134" s="7" t="s">
        <v>23029</v>
      </c>
      <c r="I134" s="7" t="s">
        <v>1161</v>
      </c>
      <c r="J134" s="7" t="s">
        <v>23041</v>
      </c>
      <c r="K134" s="7" t="s">
        <v>23041</v>
      </c>
      <c r="L134" s="7" t="s">
        <v>23030</v>
      </c>
      <c r="M134" s="7" t="s">
        <v>20494</v>
      </c>
      <c r="N134" s="8" t="s">
        <v>20495</v>
      </c>
    </row>
    <row r="135" spans="1:14" ht="67.5" x14ac:dyDescent="0.25">
      <c r="A135" s="6" t="s">
        <v>939</v>
      </c>
      <c r="B135" s="7" t="s">
        <v>23037</v>
      </c>
      <c r="C135" s="7" t="s">
        <v>23042</v>
      </c>
      <c r="D135" s="7" t="s">
        <v>9501</v>
      </c>
      <c r="E135" s="7" t="s">
        <v>23043</v>
      </c>
      <c r="F135" s="7" t="s">
        <v>37</v>
      </c>
      <c r="G135" s="7" t="s">
        <v>24</v>
      </c>
      <c r="H135" s="7" t="s">
        <v>23044</v>
      </c>
      <c r="I135" s="7" t="s">
        <v>23045</v>
      </c>
      <c r="J135" s="7" t="s">
        <v>23046</v>
      </c>
      <c r="K135" s="7" t="s">
        <v>23046</v>
      </c>
      <c r="L135" s="7" t="s">
        <v>23047</v>
      </c>
      <c r="M135" s="7" t="s">
        <v>20494</v>
      </c>
      <c r="N135" s="8" t="s">
        <v>20495</v>
      </c>
    </row>
    <row r="136" spans="1:14" ht="56.25" x14ac:dyDescent="0.25">
      <c r="A136" s="6" t="s">
        <v>942</v>
      </c>
      <c r="B136" s="7" t="s">
        <v>23037</v>
      </c>
      <c r="C136" s="7" t="s">
        <v>23048</v>
      </c>
      <c r="D136" s="7" t="s">
        <v>5657</v>
      </c>
      <c r="E136" s="7" t="s">
        <v>23049</v>
      </c>
      <c r="F136" s="7" t="s">
        <v>766</v>
      </c>
      <c r="G136" s="7" t="s">
        <v>24</v>
      </c>
      <c r="H136" s="7" t="s">
        <v>23029</v>
      </c>
      <c r="I136" s="7" t="s">
        <v>5992</v>
      </c>
      <c r="J136" s="7" t="s">
        <v>5993</v>
      </c>
      <c r="K136" s="7" t="s">
        <v>5993</v>
      </c>
      <c r="L136" s="7" t="s">
        <v>23030</v>
      </c>
      <c r="M136" s="7" t="s">
        <v>20494</v>
      </c>
      <c r="N136" s="8" t="s">
        <v>20495</v>
      </c>
    </row>
    <row r="137" spans="1:14" ht="56.25" x14ac:dyDescent="0.25">
      <c r="A137" s="6" t="s">
        <v>954</v>
      </c>
      <c r="B137" s="7" t="s">
        <v>23037</v>
      </c>
      <c r="C137" s="7" t="s">
        <v>23048</v>
      </c>
      <c r="D137" s="7" t="s">
        <v>9501</v>
      </c>
      <c r="E137" s="7" t="s">
        <v>23050</v>
      </c>
      <c r="F137" s="7" t="s">
        <v>196</v>
      </c>
      <c r="G137" s="7" t="s">
        <v>24</v>
      </c>
      <c r="H137" s="7" t="s">
        <v>23029</v>
      </c>
      <c r="I137" s="7" t="s">
        <v>5365</v>
      </c>
      <c r="J137" s="7" t="s">
        <v>5366</v>
      </c>
      <c r="K137" s="7" t="s">
        <v>5366</v>
      </c>
      <c r="L137" s="7" t="s">
        <v>23030</v>
      </c>
      <c r="M137" s="7" t="s">
        <v>20494</v>
      </c>
      <c r="N137" s="8" t="s">
        <v>20495</v>
      </c>
    </row>
    <row r="138" spans="1:14" ht="56.25" x14ac:dyDescent="0.25">
      <c r="A138" s="6" t="s">
        <v>961</v>
      </c>
      <c r="B138" s="7" t="s">
        <v>23037</v>
      </c>
      <c r="C138" s="7" t="s">
        <v>23048</v>
      </c>
      <c r="D138" s="7" t="s">
        <v>498</v>
      </c>
      <c r="E138" s="7" t="s">
        <v>23051</v>
      </c>
      <c r="F138" s="7" t="s">
        <v>196</v>
      </c>
      <c r="G138" s="7" t="s">
        <v>24</v>
      </c>
      <c r="H138" s="7" t="s">
        <v>23029</v>
      </c>
      <c r="I138" s="7" t="s">
        <v>19218</v>
      </c>
      <c r="J138" s="7" t="s">
        <v>19219</v>
      </c>
      <c r="K138" s="7" t="s">
        <v>19219</v>
      </c>
      <c r="L138" s="7" t="s">
        <v>23030</v>
      </c>
      <c r="M138" s="7" t="s">
        <v>20494</v>
      </c>
      <c r="N138" s="8" t="s">
        <v>20495</v>
      </c>
    </row>
    <row r="139" spans="1:14" ht="56.25" x14ac:dyDescent="0.25">
      <c r="A139" s="6" t="s">
        <v>949</v>
      </c>
      <c r="B139" s="7" t="s">
        <v>23037</v>
      </c>
      <c r="C139" s="7" t="s">
        <v>23048</v>
      </c>
      <c r="D139" s="7" t="s">
        <v>487</v>
      </c>
      <c r="E139" s="7" t="s">
        <v>23052</v>
      </c>
      <c r="F139" s="7" t="s">
        <v>905</v>
      </c>
      <c r="G139" s="7" t="s">
        <v>24</v>
      </c>
      <c r="H139" s="7" t="s">
        <v>23029</v>
      </c>
      <c r="I139" s="7" t="s">
        <v>2406</v>
      </c>
      <c r="J139" s="7" t="s">
        <v>2558</v>
      </c>
      <c r="K139" s="7" t="s">
        <v>2558</v>
      </c>
      <c r="L139" s="7" t="s">
        <v>23030</v>
      </c>
      <c r="M139" s="7" t="s">
        <v>20494</v>
      </c>
      <c r="N139" s="8" t="s">
        <v>20495</v>
      </c>
    </row>
    <row r="140" spans="1:14" ht="56.25" x14ac:dyDescent="0.25">
      <c r="A140" s="6" t="s">
        <v>967</v>
      </c>
      <c r="B140" s="7" t="s">
        <v>23037</v>
      </c>
      <c r="C140" s="7" t="s">
        <v>23048</v>
      </c>
      <c r="D140" s="7" t="s">
        <v>21488</v>
      </c>
      <c r="E140" s="7" t="s">
        <v>23053</v>
      </c>
      <c r="F140" s="7" t="s">
        <v>3140</v>
      </c>
      <c r="G140" s="7" t="s">
        <v>24</v>
      </c>
      <c r="H140" s="7" t="s">
        <v>23029</v>
      </c>
      <c r="I140" s="7" t="s">
        <v>15231</v>
      </c>
      <c r="J140" s="7" t="s">
        <v>15232</v>
      </c>
      <c r="K140" s="7" t="s">
        <v>15232</v>
      </c>
      <c r="L140" s="7" t="s">
        <v>23030</v>
      </c>
      <c r="M140" s="7" t="s">
        <v>20494</v>
      </c>
      <c r="N140" s="8" t="s">
        <v>20495</v>
      </c>
    </row>
    <row r="141" spans="1:14" ht="90" x14ac:dyDescent="0.25">
      <c r="A141" s="6" t="s">
        <v>978</v>
      </c>
      <c r="B141" s="7" t="s">
        <v>23037</v>
      </c>
      <c r="C141" s="7" t="s">
        <v>23054</v>
      </c>
      <c r="D141" s="7" t="s">
        <v>23055</v>
      </c>
      <c r="E141" s="7" t="s">
        <v>23056</v>
      </c>
      <c r="F141" s="7" t="s">
        <v>23057</v>
      </c>
      <c r="G141" s="7" t="s">
        <v>24</v>
      </c>
      <c r="H141" s="7" t="s">
        <v>23058</v>
      </c>
      <c r="I141" s="7" t="s">
        <v>23059</v>
      </c>
      <c r="J141" s="7" t="s">
        <v>23060</v>
      </c>
      <c r="K141" s="7" t="s">
        <v>23060</v>
      </c>
      <c r="L141" s="7" t="s">
        <v>23061</v>
      </c>
      <c r="M141" s="7" t="s">
        <v>20494</v>
      </c>
      <c r="N141" s="8" t="s">
        <v>20495</v>
      </c>
    </row>
    <row r="142" spans="1:14" ht="56.25" x14ac:dyDescent="0.25">
      <c r="A142" s="6" t="s">
        <v>980</v>
      </c>
      <c r="B142" s="7" t="s">
        <v>23062</v>
      </c>
      <c r="C142" s="7" t="s">
        <v>23063</v>
      </c>
      <c r="D142" s="7" t="s">
        <v>487</v>
      </c>
      <c r="E142" s="7" t="s">
        <v>23064</v>
      </c>
      <c r="F142" s="7" t="s">
        <v>23</v>
      </c>
      <c r="G142" s="7" t="s">
        <v>24</v>
      </c>
      <c r="H142" s="7" t="s">
        <v>23065</v>
      </c>
      <c r="I142" s="7" t="s">
        <v>4439</v>
      </c>
      <c r="J142" s="7" t="s">
        <v>4440</v>
      </c>
      <c r="K142" s="7" t="s">
        <v>4440</v>
      </c>
      <c r="L142" s="7" t="s">
        <v>23066</v>
      </c>
      <c r="M142" s="7" t="s">
        <v>20494</v>
      </c>
      <c r="N142" s="8" t="s">
        <v>20495</v>
      </c>
    </row>
    <row r="143" spans="1:14" ht="56.25" x14ac:dyDescent="0.25">
      <c r="A143" s="6" t="s">
        <v>986</v>
      </c>
      <c r="B143" s="7" t="s">
        <v>23062</v>
      </c>
      <c r="C143" s="7" t="s">
        <v>23067</v>
      </c>
      <c r="D143" s="7" t="s">
        <v>21488</v>
      </c>
      <c r="E143" s="7" t="s">
        <v>23068</v>
      </c>
      <c r="F143" s="7" t="s">
        <v>23</v>
      </c>
      <c r="G143" s="7" t="s">
        <v>24</v>
      </c>
      <c r="H143" s="7" t="s">
        <v>23065</v>
      </c>
      <c r="I143" s="7" t="s">
        <v>18660</v>
      </c>
      <c r="J143" s="7" t="s">
        <v>18661</v>
      </c>
      <c r="K143" s="7" t="s">
        <v>18661</v>
      </c>
      <c r="L143" s="7" t="s">
        <v>23066</v>
      </c>
      <c r="M143" s="7" t="s">
        <v>20494</v>
      </c>
      <c r="N143" s="8" t="s">
        <v>20495</v>
      </c>
    </row>
    <row r="144" spans="1:14" ht="56.25" x14ac:dyDescent="0.25">
      <c r="A144" s="6" t="s">
        <v>988</v>
      </c>
      <c r="B144" s="7" t="s">
        <v>23062</v>
      </c>
      <c r="C144" s="7" t="s">
        <v>23069</v>
      </c>
      <c r="D144" s="7" t="s">
        <v>498</v>
      </c>
      <c r="E144" s="7" t="s">
        <v>23070</v>
      </c>
      <c r="F144" s="7" t="s">
        <v>23</v>
      </c>
      <c r="G144" s="7" t="s">
        <v>24</v>
      </c>
      <c r="H144" s="7" t="s">
        <v>23065</v>
      </c>
      <c r="I144" s="7" t="s">
        <v>23071</v>
      </c>
      <c r="J144" s="7" t="s">
        <v>7676</v>
      </c>
      <c r="K144" s="7" t="s">
        <v>7676</v>
      </c>
      <c r="L144" s="7" t="s">
        <v>23066</v>
      </c>
      <c r="M144" s="7" t="s">
        <v>20494</v>
      </c>
      <c r="N144" s="8" t="s">
        <v>20495</v>
      </c>
    </row>
    <row r="145" spans="1:14" ht="56.25" x14ac:dyDescent="0.25">
      <c r="A145" s="6" t="s">
        <v>997</v>
      </c>
      <c r="B145" s="7" t="s">
        <v>23062</v>
      </c>
      <c r="C145" s="7" t="s">
        <v>23072</v>
      </c>
      <c r="D145" s="7" t="s">
        <v>21482</v>
      </c>
      <c r="E145" s="7" t="s">
        <v>23073</v>
      </c>
      <c r="F145" s="7" t="s">
        <v>23</v>
      </c>
      <c r="G145" s="7" t="s">
        <v>24</v>
      </c>
      <c r="H145" s="7" t="s">
        <v>23065</v>
      </c>
      <c r="I145" s="7" t="s">
        <v>11623</v>
      </c>
      <c r="J145" s="7" t="s">
        <v>11624</v>
      </c>
      <c r="K145" s="7" t="s">
        <v>11624</v>
      </c>
      <c r="L145" s="7" t="s">
        <v>23066</v>
      </c>
      <c r="M145" s="7" t="s">
        <v>20494</v>
      </c>
      <c r="N145" s="8" t="s">
        <v>20495</v>
      </c>
    </row>
    <row r="146" spans="1:14" ht="45" x14ac:dyDescent="0.25">
      <c r="A146" s="6" t="s">
        <v>1029</v>
      </c>
      <c r="B146" s="7" t="s">
        <v>23062</v>
      </c>
      <c r="C146" s="7" t="s">
        <v>23074</v>
      </c>
      <c r="D146" s="7" t="s">
        <v>22917</v>
      </c>
      <c r="E146" s="7" t="s">
        <v>23075</v>
      </c>
      <c r="F146" s="7" t="s">
        <v>766</v>
      </c>
      <c r="G146" s="7" t="s">
        <v>24</v>
      </c>
      <c r="H146" s="7" t="s">
        <v>23065</v>
      </c>
      <c r="I146" s="7" t="s">
        <v>23076</v>
      </c>
      <c r="J146" s="7" t="s">
        <v>23077</v>
      </c>
      <c r="K146" s="7" t="s">
        <v>23077</v>
      </c>
      <c r="L146" s="7" t="s">
        <v>23066</v>
      </c>
      <c r="M146" s="7" t="s">
        <v>20494</v>
      </c>
      <c r="N146" s="8" t="s">
        <v>20495</v>
      </c>
    </row>
    <row r="147" spans="1:14" ht="45" x14ac:dyDescent="0.25">
      <c r="A147" s="6" t="s">
        <v>1018</v>
      </c>
      <c r="B147" s="7" t="s">
        <v>23062</v>
      </c>
      <c r="C147" s="7" t="s">
        <v>23074</v>
      </c>
      <c r="D147" s="7" t="s">
        <v>5657</v>
      </c>
      <c r="E147" s="7" t="s">
        <v>23078</v>
      </c>
      <c r="F147" s="7" t="s">
        <v>766</v>
      </c>
      <c r="G147" s="7" t="s">
        <v>24</v>
      </c>
      <c r="H147" s="7" t="s">
        <v>23065</v>
      </c>
      <c r="I147" s="7" t="s">
        <v>8736</v>
      </c>
      <c r="J147" s="7" t="s">
        <v>8737</v>
      </c>
      <c r="K147" s="7" t="s">
        <v>8737</v>
      </c>
      <c r="L147" s="7" t="s">
        <v>23066</v>
      </c>
      <c r="M147" s="7" t="s">
        <v>20494</v>
      </c>
      <c r="N147" s="8" t="s">
        <v>20495</v>
      </c>
    </row>
    <row r="148" spans="1:14" ht="45" x14ac:dyDescent="0.25">
      <c r="A148" s="6" t="s">
        <v>1024</v>
      </c>
      <c r="B148" s="7" t="s">
        <v>23062</v>
      </c>
      <c r="C148" s="7" t="s">
        <v>23074</v>
      </c>
      <c r="D148" s="7" t="s">
        <v>23079</v>
      </c>
      <c r="E148" s="7" t="s">
        <v>23080</v>
      </c>
      <c r="F148" s="7" t="s">
        <v>766</v>
      </c>
      <c r="G148" s="7" t="s">
        <v>24</v>
      </c>
      <c r="H148" s="7" t="s">
        <v>23065</v>
      </c>
      <c r="I148" s="7" t="s">
        <v>1552</v>
      </c>
      <c r="J148" s="7" t="s">
        <v>2868</v>
      </c>
      <c r="K148" s="7" t="s">
        <v>2868</v>
      </c>
      <c r="L148" s="7" t="s">
        <v>23066</v>
      </c>
      <c r="M148" s="7" t="s">
        <v>20494</v>
      </c>
      <c r="N148" s="8" t="s">
        <v>20495</v>
      </c>
    </row>
    <row r="149" spans="1:14" ht="45" x14ac:dyDescent="0.25">
      <c r="A149" s="6" t="s">
        <v>1004</v>
      </c>
      <c r="B149" s="7" t="s">
        <v>23062</v>
      </c>
      <c r="C149" s="7" t="s">
        <v>23074</v>
      </c>
      <c r="D149" s="7" t="s">
        <v>9501</v>
      </c>
      <c r="E149" s="7" t="s">
        <v>23081</v>
      </c>
      <c r="F149" s="7" t="s">
        <v>196</v>
      </c>
      <c r="G149" s="7" t="s">
        <v>24</v>
      </c>
      <c r="H149" s="7" t="s">
        <v>23065</v>
      </c>
      <c r="I149" s="7" t="s">
        <v>2667</v>
      </c>
      <c r="J149" s="7" t="s">
        <v>2668</v>
      </c>
      <c r="K149" s="7" t="s">
        <v>2668</v>
      </c>
      <c r="L149" s="7" t="s">
        <v>23066</v>
      </c>
      <c r="M149" s="7" t="s">
        <v>20494</v>
      </c>
      <c r="N149" s="8" t="s">
        <v>20495</v>
      </c>
    </row>
    <row r="150" spans="1:14" ht="45" x14ac:dyDescent="0.25">
      <c r="A150" s="6" t="s">
        <v>1012</v>
      </c>
      <c r="B150" s="7" t="s">
        <v>23062</v>
      </c>
      <c r="C150" s="7" t="s">
        <v>23074</v>
      </c>
      <c r="D150" s="7" t="s">
        <v>21488</v>
      </c>
      <c r="E150" s="7" t="s">
        <v>23082</v>
      </c>
      <c r="F150" s="7" t="s">
        <v>196</v>
      </c>
      <c r="G150" s="7" t="s">
        <v>24</v>
      </c>
      <c r="H150" s="7" t="s">
        <v>23065</v>
      </c>
      <c r="I150" s="7" t="s">
        <v>7000</v>
      </c>
      <c r="J150" s="7" t="s">
        <v>7001</v>
      </c>
      <c r="K150" s="7" t="s">
        <v>7001</v>
      </c>
      <c r="L150" s="7" t="s">
        <v>23066</v>
      </c>
      <c r="M150" s="7" t="s">
        <v>20494</v>
      </c>
      <c r="N150" s="8" t="s">
        <v>20495</v>
      </c>
    </row>
    <row r="151" spans="1:14" ht="45" x14ac:dyDescent="0.25">
      <c r="A151" s="6" t="s">
        <v>1036</v>
      </c>
      <c r="B151" s="7" t="s">
        <v>23062</v>
      </c>
      <c r="C151" s="7" t="s">
        <v>23083</v>
      </c>
      <c r="D151" s="7" t="s">
        <v>21482</v>
      </c>
      <c r="E151" s="7" t="s">
        <v>23084</v>
      </c>
      <c r="F151" s="7" t="s">
        <v>23</v>
      </c>
      <c r="G151" s="7" t="s">
        <v>24</v>
      </c>
      <c r="H151" s="7" t="s">
        <v>23065</v>
      </c>
      <c r="I151" s="7" t="s">
        <v>23085</v>
      </c>
      <c r="J151" s="7" t="s">
        <v>23086</v>
      </c>
      <c r="K151" s="7" t="s">
        <v>23086</v>
      </c>
      <c r="L151" s="7" t="s">
        <v>23066</v>
      </c>
      <c r="M151" s="7" t="s">
        <v>20494</v>
      </c>
      <c r="N151" s="8" t="s">
        <v>20495</v>
      </c>
    </row>
    <row r="152" spans="1:14" ht="33.75" x14ac:dyDescent="0.25">
      <c r="A152" s="6" t="s">
        <v>1042</v>
      </c>
      <c r="B152" s="7" t="s">
        <v>21141</v>
      </c>
      <c r="C152" s="7" t="s">
        <v>23087</v>
      </c>
      <c r="D152" s="7" t="s">
        <v>21143</v>
      </c>
      <c r="E152" s="7" t="s">
        <v>23088</v>
      </c>
      <c r="F152" s="7" t="s">
        <v>79</v>
      </c>
      <c r="G152" s="7" t="s">
        <v>24</v>
      </c>
      <c r="H152" s="7" t="s">
        <v>21145</v>
      </c>
      <c r="I152" s="7" t="s">
        <v>20812</v>
      </c>
      <c r="J152" s="7" t="s">
        <v>20813</v>
      </c>
      <c r="K152" s="7" t="s">
        <v>20813</v>
      </c>
      <c r="L152" s="7" t="s">
        <v>23089</v>
      </c>
      <c r="M152" s="7" t="s">
        <v>20494</v>
      </c>
      <c r="N152" s="8" t="s">
        <v>20495</v>
      </c>
    </row>
    <row r="153" spans="1:14" ht="45" x14ac:dyDescent="0.25">
      <c r="A153" s="6" t="s">
        <v>1047</v>
      </c>
      <c r="B153" s="7" t="s">
        <v>23090</v>
      </c>
      <c r="C153" s="7" t="s">
        <v>23091</v>
      </c>
      <c r="D153" s="7" t="s">
        <v>7697</v>
      </c>
      <c r="E153" s="7" t="s">
        <v>23092</v>
      </c>
      <c r="F153" s="7" t="s">
        <v>196</v>
      </c>
      <c r="G153" s="7" t="s">
        <v>24</v>
      </c>
      <c r="H153" s="7" t="s">
        <v>21145</v>
      </c>
      <c r="I153" s="7" t="s">
        <v>23093</v>
      </c>
      <c r="J153" s="7" t="s">
        <v>23094</v>
      </c>
      <c r="K153" s="7" t="s">
        <v>23094</v>
      </c>
      <c r="L153" s="7" t="s">
        <v>23095</v>
      </c>
      <c r="M153" s="7" t="s">
        <v>20494</v>
      </c>
      <c r="N153" s="8" t="s">
        <v>20495</v>
      </c>
    </row>
    <row r="154" spans="1:14" ht="56.25" x14ac:dyDescent="0.25">
      <c r="A154" s="6" t="s">
        <v>1055</v>
      </c>
      <c r="B154" s="7" t="s">
        <v>23096</v>
      </c>
      <c r="C154" s="7" t="s">
        <v>23097</v>
      </c>
      <c r="D154" s="7" t="s">
        <v>487</v>
      </c>
      <c r="E154" s="7" t="s">
        <v>23098</v>
      </c>
      <c r="F154" s="7" t="s">
        <v>196</v>
      </c>
      <c r="G154" s="7" t="s">
        <v>24</v>
      </c>
      <c r="H154" s="7" t="s">
        <v>23099</v>
      </c>
      <c r="I154" s="7" t="s">
        <v>3903</v>
      </c>
      <c r="J154" s="7" t="s">
        <v>3904</v>
      </c>
      <c r="K154" s="7" t="s">
        <v>3904</v>
      </c>
      <c r="L154" s="7" t="s">
        <v>23100</v>
      </c>
      <c r="M154" s="7" t="s">
        <v>20494</v>
      </c>
      <c r="N154" s="8" t="s">
        <v>20495</v>
      </c>
    </row>
    <row r="155" spans="1:14" ht="56.25" x14ac:dyDescent="0.25">
      <c r="A155" s="6" t="s">
        <v>1062</v>
      </c>
      <c r="B155" s="7" t="s">
        <v>23096</v>
      </c>
      <c r="C155" s="7" t="s">
        <v>23101</v>
      </c>
      <c r="D155" s="7" t="s">
        <v>9501</v>
      </c>
      <c r="E155" s="7" t="s">
        <v>23102</v>
      </c>
      <c r="F155" s="7" t="s">
        <v>196</v>
      </c>
      <c r="G155" s="7" t="s">
        <v>24</v>
      </c>
      <c r="H155" s="7" t="s">
        <v>23099</v>
      </c>
      <c r="I155" s="7" t="s">
        <v>4895</v>
      </c>
      <c r="J155" s="7" t="s">
        <v>2925</v>
      </c>
      <c r="K155" s="7" t="s">
        <v>2925</v>
      </c>
      <c r="L155" s="7" t="s">
        <v>23100</v>
      </c>
      <c r="M155" s="7" t="s">
        <v>20494</v>
      </c>
      <c r="N155" s="8" t="s">
        <v>20495</v>
      </c>
    </row>
    <row r="156" spans="1:14" ht="56.25" x14ac:dyDescent="0.25">
      <c r="A156" s="6" t="s">
        <v>1068</v>
      </c>
      <c r="B156" s="7" t="s">
        <v>23096</v>
      </c>
      <c r="C156" s="7" t="s">
        <v>23103</v>
      </c>
      <c r="D156" s="7" t="s">
        <v>20629</v>
      </c>
      <c r="E156" s="7" t="s">
        <v>23104</v>
      </c>
      <c r="F156" s="7" t="s">
        <v>196</v>
      </c>
      <c r="G156" s="7" t="s">
        <v>24</v>
      </c>
      <c r="H156" s="7" t="s">
        <v>23099</v>
      </c>
      <c r="I156" s="7" t="s">
        <v>8736</v>
      </c>
      <c r="J156" s="7" t="s">
        <v>8737</v>
      </c>
      <c r="K156" s="7" t="s">
        <v>8737</v>
      </c>
      <c r="L156" s="7" t="s">
        <v>23100</v>
      </c>
      <c r="M156" s="7" t="s">
        <v>20494</v>
      </c>
      <c r="N156" s="8" t="s">
        <v>20495</v>
      </c>
    </row>
    <row r="157" spans="1:14" ht="56.25" x14ac:dyDescent="0.25">
      <c r="A157" s="6" t="s">
        <v>1074</v>
      </c>
      <c r="B157" s="7" t="s">
        <v>23096</v>
      </c>
      <c r="C157" s="7" t="s">
        <v>23105</v>
      </c>
      <c r="D157" s="7" t="s">
        <v>23106</v>
      </c>
      <c r="E157" s="7" t="s">
        <v>23107</v>
      </c>
      <c r="F157" s="7" t="s">
        <v>196</v>
      </c>
      <c r="G157" s="7" t="s">
        <v>24</v>
      </c>
      <c r="H157" s="7" t="s">
        <v>23099</v>
      </c>
      <c r="I157" s="7" t="s">
        <v>2639</v>
      </c>
      <c r="J157" s="7" t="s">
        <v>1411</v>
      </c>
      <c r="K157" s="7" t="s">
        <v>1411</v>
      </c>
      <c r="L157" s="7" t="s">
        <v>23100</v>
      </c>
      <c r="M157" s="7" t="s">
        <v>20494</v>
      </c>
      <c r="N157" s="8" t="s">
        <v>20495</v>
      </c>
    </row>
    <row r="158" spans="1:14" ht="56.25" x14ac:dyDescent="0.25">
      <c r="A158" s="6" t="s">
        <v>1079</v>
      </c>
      <c r="B158" s="7" t="s">
        <v>23096</v>
      </c>
      <c r="C158" s="7" t="s">
        <v>23108</v>
      </c>
      <c r="D158" s="7" t="s">
        <v>9501</v>
      </c>
      <c r="E158" s="7" t="s">
        <v>23109</v>
      </c>
      <c r="F158" s="7" t="s">
        <v>37</v>
      </c>
      <c r="G158" s="7" t="s">
        <v>24</v>
      </c>
      <c r="H158" s="7" t="s">
        <v>23099</v>
      </c>
      <c r="I158" s="7" t="s">
        <v>14517</v>
      </c>
      <c r="J158" s="7" t="s">
        <v>14518</v>
      </c>
      <c r="K158" s="7" t="s">
        <v>14518</v>
      </c>
      <c r="L158" s="7" t="s">
        <v>23100</v>
      </c>
      <c r="M158" s="7" t="s">
        <v>20494</v>
      </c>
      <c r="N158" s="8" t="s">
        <v>20495</v>
      </c>
    </row>
    <row r="159" spans="1:14" ht="56.25" x14ac:dyDescent="0.25">
      <c r="A159" s="6" t="s">
        <v>1081</v>
      </c>
      <c r="B159" s="7" t="s">
        <v>23096</v>
      </c>
      <c r="C159" s="7" t="s">
        <v>23108</v>
      </c>
      <c r="D159" s="7" t="s">
        <v>20629</v>
      </c>
      <c r="E159" s="7" t="s">
        <v>23110</v>
      </c>
      <c r="F159" s="7" t="s">
        <v>37</v>
      </c>
      <c r="G159" s="7" t="s">
        <v>24</v>
      </c>
      <c r="H159" s="7" t="s">
        <v>23099</v>
      </c>
      <c r="I159" s="7" t="s">
        <v>23111</v>
      </c>
      <c r="J159" s="7" t="s">
        <v>23112</v>
      </c>
      <c r="K159" s="7" t="s">
        <v>23112</v>
      </c>
      <c r="L159" s="7" t="s">
        <v>23100</v>
      </c>
      <c r="M159" s="7" t="s">
        <v>20494</v>
      </c>
      <c r="N159" s="8" t="s">
        <v>20495</v>
      </c>
    </row>
    <row r="160" spans="1:14" ht="56.25" x14ac:dyDescent="0.25">
      <c r="A160" s="6" t="s">
        <v>1086</v>
      </c>
      <c r="B160" s="7" t="s">
        <v>23096</v>
      </c>
      <c r="C160" s="7" t="s">
        <v>23108</v>
      </c>
      <c r="D160" s="7" t="s">
        <v>487</v>
      </c>
      <c r="E160" s="7" t="s">
        <v>23113</v>
      </c>
      <c r="F160" s="7" t="s">
        <v>635</v>
      </c>
      <c r="G160" s="7" t="s">
        <v>24</v>
      </c>
      <c r="H160" s="7" t="s">
        <v>23099</v>
      </c>
      <c r="I160" s="7" t="s">
        <v>1437</v>
      </c>
      <c r="J160" s="7" t="s">
        <v>1438</v>
      </c>
      <c r="K160" s="7" t="s">
        <v>1438</v>
      </c>
      <c r="L160" s="7" t="s">
        <v>23100</v>
      </c>
      <c r="M160" s="7" t="s">
        <v>20494</v>
      </c>
      <c r="N160" s="8" t="s">
        <v>20495</v>
      </c>
    </row>
    <row r="161" spans="1:14" ht="45" x14ac:dyDescent="0.25">
      <c r="A161" s="6" t="s">
        <v>1092</v>
      </c>
      <c r="B161" s="7" t="s">
        <v>7695</v>
      </c>
      <c r="C161" s="7" t="s">
        <v>7696</v>
      </c>
      <c r="D161" s="7" t="s">
        <v>7697</v>
      </c>
      <c r="E161" s="7" t="s">
        <v>7698</v>
      </c>
      <c r="F161" s="7" t="s">
        <v>575</v>
      </c>
      <c r="G161" s="7" t="s">
        <v>576</v>
      </c>
      <c r="H161" s="7" t="s">
        <v>23114</v>
      </c>
      <c r="I161" s="7" t="s">
        <v>8573</v>
      </c>
      <c r="J161" s="7" t="s">
        <v>13314</v>
      </c>
      <c r="K161" s="7" t="s">
        <v>13314</v>
      </c>
      <c r="L161" s="7" t="s">
        <v>23115</v>
      </c>
      <c r="M161" s="7" t="s">
        <v>20494</v>
      </c>
      <c r="N161" s="8" t="s">
        <v>20495</v>
      </c>
    </row>
    <row r="162" spans="1:14" ht="45" x14ac:dyDescent="0.25">
      <c r="A162" s="6" t="s">
        <v>1099</v>
      </c>
      <c r="B162" s="7" t="s">
        <v>7695</v>
      </c>
      <c r="C162" s="7" t="s">
        <v>7696</v>
      </c>
      <c r="D162" s="7" t="s">
        <v>7707</v>
      </c>
      <c r="E162" s="7" t="s">
        <v>7708</v>
      </c>
      <c r="F162" s="7" t="s">
        <v>575</v>
      </c>
      <c r="G162" s="7" t="s">
        <v>576</v>
      </c>
      <c r="H162" s="7" t="s">
        <v>23114</v>
      </c>
      <c r="I162" s="7" t="s">
        <v>21092</v>
      </c>
      <c r="J162" s="7" t="s">
        <v>21093</v>
      </c>
      <c r="K162" s="7" t="s">
        <v>21093</v>
      </c>
      <c r="L162" s="7" t="s">
        <v>23115</v>
      </c>
      <c r="M162" s="7" t="s">
        <v>20494</v>
      </c>
      <c r="N162" s="8" t="s">
        <v>20495</v>
      </c>
    </row>
    <row r="163" spans="1:14" ht="45" x14ac:dyDescent="0.25">
      <c r="A163" s="6" t="s">
        <v>1106</v>
      </c>
      <c r="B163" s="7" t="s">
        <v>7695</v>
      </c>
      <c r="C163" s="7" t="s">
        <v>7696</v>
      </c>
      <c r="D163" s="7" t="s">
        <v>7714</v>
      </c>
      <c r="E163" s="7" t="s">
        <v>7715</v>
      </c>
      <c r="F163" s="7" t="s">
        <v>37</v>
      </c>
      <c r="G163" s="7" t="s">
        <v>24</v>
      </c>
      <c r="H163" s="7" t="s">
        <v>23114</v>
      </c>
      <c r="I163" s="7" t="s">
        <v>23116</v>
      </c>
      <c r="J163" s="7" t="s">
        <v>23117</v>
      </c>
      <c r="K163" s="7" t="s">
        <v>23117</v>
      </c>
      <c r="L163" s="7" t="s">
        <v>23115</v>
      </c>
      <c r="M163" s="7" t="s">
        <v>20494</v>
      </c>
      <c r="N163" s="8" t="s">
        <v>20495</v>
      </c>
    </row>
    <row r="164" spans="1:14" ht="45" x14ac:dyDescent="0.25">
      <c r="A164" s="6" t="s">
        <v>1120</v>
      </c>
      <c r="B164" s="7" t="s">
        <v>7695</v>
      </c>
      <c r="C164" s="7" t="s">
        <v>7722</v>
      </c>
      <c r="D164" s="7" t="s">
        <v>7697</v>
      </c>
      <c r="E164" s="7" t="s">
        <v>7723</v>
      </c>
      <c r="F164" s="7" t="s">
        <v>575</v>
      </c>
      <c r="G164" s="7" t="s">
        <v>576</v>
      </c>
      <c r="H164" s="7" t="s">
        <v>23114</v>
      </c>
      <c r="I164" s="7" t="s">
        <v>23118</v>
      </c>
      <c r="J164" s="7" t="s">
        <v>23119</v>
      </c>
      <c r="K164" s="7" t="s">
        <v>23119</v>
      </c>
      <c r="L164" s="7" t="s">
        <v>23115</v>
      </c>
      <c r="M164" s="7" t="s">
        <v>20494</v>
      </c>
      <c r="N164" s="8" t="s">
        <v>20495</v>
      </c>
    </row>
    <row r="165" spans="1:14" ht="45" x14ac:dyDescent="0.25">
      <c r="A165" s="6" t="s">
        <v>1127</v>
      </c>
      <c r="B165" s="7" t="s">
        <v>7695</v>
      </c>
      <c r="C165" s="7" t="s">
        <v>7722</v>
      </c>
      <c r="D165" s="7" t="s">
        <v>7707</v>
      </c>
      <c r="E165" s="7" t="s">
        <v>7729</v>
      </c>
      <c r="F165" s="7" t="s">
        <v>575</v>
      </c>
      <c r="G165" s="7" t="s">
        <v>576</v>
      </c>
      <c r="H165" s="7" t="s">
        <v>23114</v>
      </c>
      <c r="I165" s="7" t="s">
        <v>23120</v>
      </c>
      <c r="J165" s="7" t="s">
        <v>23121</v>
      </c>
      <c r="K165" s="7" t="s">
        <v>23121</v>
      </c>
      <c r="L165" s="7" t="s">
        <v>23115</v>
      </c>
      <c r="M165" s="7" t="s">
        <v>20494</v>
      </c>
      <c r="N165" s="8" t="s">
        <v>20495</v>
      </c>
    </row>
    <row r="166" spans="1:14" ht="45" x14ac:dyDescent="0.25">
      <c r="A166" s="6" t="s">
        <v>1111</v>
      </c>
      <c r="B166" s="7" t="s">
        <v>7695</v>
      </c>
      <c r="C166" s="7" t="s">
        <v>7722</v>
      </c>
      <c r="D166" s="7" t="s">
        <v>7714</v>
      </c>
      <c r="E166" s="7" t="s">
        <v>7735</v>
      </c>
      <c r="F166" s="7" t="s">
        <v>37</v>
      </c>
      <c r="G166" s="7" t="s">
        <v>24</v>
      </c>
      <c r="H166" s="7" t="s">
        <v>23114</v>
      </c>
      <c r="I166" s="7" t="s">
        <v>23122</v>
      </c>
      <c r="J166" s="7" t="s">
        <v>23123</v>
      </c>
      <c r="K166" s="7" t="s">
        <v>23123</v>
      </c>
      <c r="L166" s="7" t="s">
        <v>23115</v>
      </c>
      <c r="M166" s="7" t="s">
        <v>20494</v>
      </c>
      <c r="N166" s="8" t="s">
        <v>20495</v>
      </c>
    </row>
    <row r="167" spans="1:14" ht="45" x14ac:dyDescent="0.25">
      <c r="A167" s="6" t="s">
        <v>1132</v>
      </c>
      <c r="B167" s="7" t="s">
        <v>7695</v>
      </c>
      <c r="C167" s="7" t="s">
        <v>7742</v>
      </c>
      <c r="D167" s="7" t="s">
        <v>7697</v>
      </c>
      <c r="E167" s="7" t="s">
        <v>7743</v>
      </c>
      <c r="F167" s="7" t="s">
        <v>489</v>
      </c>
      <c r="G167" s="7" t="s">
        <v>24</v>
      </c>
      <c r="H167" s="7" t="s">
        <v>23114</v>
      </c>
      <c r="I167" s="7" t="s">
        <v>608</v>
      </c>
      <c r="J167" s="7" t="s">
        <v>609</v>
      </c>
      <c r="K167" s="7" t="s">
        <v>609</v>
      </c>
      <c r="L167" s="7" t="s">
        <v>23115</v>
      </c>
      <c r="M167" s="7" t="s">
        <v>20494</v>
      </c>
      <c r="N167" s="8" t="s">
        <v>20495</v>
      </c>
    </row>
    <row r="168" spans="1:14" ht="45" x14ac:dyDescent="0.25">
      <c r="A168" s="6" t="s">
        <v>1136</v>
      </c>
      <c r="B168" s="7" t="s">
        <v>7695</v>
      </c>
      <c r="C168" s="7" t="s">
        <v>7742</v>
      </c>
      <c r="D168" s="7" t="s">
        <v>7707</v>
      </c>
      <c r="E168" s="7" t="s">
        <v>7748</v>
      </c>
      <c r="F168" s="7" t="s">
        <v>489</v>
      </c>
      <c r="G168" s="7" t="s">
        <v>24</v>
      </c>
      <c r="H168" s="7" t="s">
        <v>23114</v>
      </c>
      <c r="I168" s="7" t="s">
        <v>7749</v>
      </c>
      <c r="J168" s="7" t="s">
        <v>7750</v>
      </c>
      <c r="K168" s="7" t="s">
        <v>7750</v>
      </c>
      <c r="L168" s="7" t="s">
        <v>23115</v>
      </c>
      <c r="M168" s="7" t="s">
        <v>20494</v>
      </c>
      <c r="N168" s="8" t="s">
        <v>20495</v>
      </c>
    </row>
    <row r="169" spans="1:14" ht="45" x14ac:dyDescent="0.25">
      <c r="A169" s="6" t="s">
        <v>1143</v>
      </c>
      <c r="B169" s="7" t="s">
        <v>7695</v>
      </c>
      <c r="C169" s="7" t="s">
        <v>7754</v>
      </c>
      <c r="D169" s="7" t="s">
        <v>7697</v>
      </c>
      <c r="E169" s="7" t="s">
        <v>7755</v>
      </c>
      <c r="F169" s="7" t="s">
        <v>489</v>
      </c>
      <c r="G169" s="7" t="s">
        <v>24</v>
      </c>
      <c r="H169" s="7" t="s">
        <v>23114</v>
      </c>
      <c r="I169" s="7" t="s">
        <v>7756</v>
      </c>
      <c r="J169" s="7" t="s">
        <v>2150</v>
      </c>
      <c r="K169" s="7" t="s">
        <v>2150</v>
      </c>
      <c r="L169" s="7" t="s">
        <v>23115</v>
      </c>
      <c r="M169" s="7" t="s">
        <v>20494</v>
      </c>
      <c r="N169" s="8" t="s">
        <v>20495</v>
      </c>
    </row>
    <row r="170" spans="1:14" ht="45" x14ac:dyDescent="0.25">
      <c r="A170" s="6" t="s">
        <v>1151</v>
      </c>
      <c r="B170" s="7" t="s">
        <v>7695</v>
      </c>
      <c r="C170" s="7" t="s">
        <v>7754</v>
      </c>
      <c r="D170" s="7" t="s">
        <v>7707</v>
      </c>
      <c r="E170" s="7" t="s">
        <v>7760</v>
      </c>
      <c r="F170" s="7" t="s">
        <v>489</v>
      </c>
      <c r="G170" s="7" t="s">
        <v>24</v>
      </c>
      <c r="H170" s="7" t="s">
        <v>23114</v>
      </c>
      <c r="I170" s="7" t="s">
        <v>7761</v>
      </c>
      <c r="J170" s="7" t="s">
        <v>7762</v>
      </c>
      <c r="K170" s="7" t="s">
        <v>7762</v>
      </c>
      <c r="L170" s="7" t="s">
        <v>23115</v>
      </c>
      <c r="M170" s="7" t="s">
        <v>20494</v>
      </c>
      <c r="N170" s="8" t="s">
        <v>20495</v>
      </c>
    </row>
    <row r="171" spans="1:14" ht="33.75" x14ac:dyDescent="0.25">
      <c r="A171" s="6" t="s">
        <v>1156</v>
      </c>
      <c r="B171" s="7" t="s">
        <v>7695</v>
      </c>
      <c r="C171" s="7" t="s">
        <v>23124</v>
      </c>
      <c r="D171" s="7" t="s">
        <v>23125</v>
      </c>
      <c r="E171" s="7" t="s">
        <v>23126</v>
      </c>
      <c r="F171" s="7" t="s">
        <v>23</v>
      </c>
      <c r="G171" s="7" t="s">
        <v>24</v>
      </c>
      <c r="H171" s="7" t="s">
        <v>23114</v>
      </c>
      <c r="I171" s="7" t="s">
        <v>23127</v>
      </c>
      <c r="J171" s="7" t="s">
        <v>23128</v>
      </c>
      <c r="K171" s="7" t="s">
        <v>23129</v>
      </c>
      <c r="L171" s="7" t="s">
        <v>23115</v>
      </c>
      <c r="M171" s="7" t="s">
        <v>20494</v>
      </c>
      <c r="N171" s="8" t="s">
        <v>20495</v>
      </c>
    </row>
    <row r="172" spans="1:14" ht="33.75" x14ac:dyDescent="0.25">
      <c r="A172" s="6" t="s">
        <v>1163</v>
      </c>
      <c r="B172" s="7" t="s">
        <v>7695</v>
      </c>
      <c r="C172" s="7" t="s">
        <v>23130</v>
      </c>
      <c r="D172" s="7" t="s">
        <v>7818</v>
      </c>
      <c r="E172" s="7" t="s">
        <v>23131</v>
      </c>
      <c r="F172" s="7" t="s">
        <v>23</v>
      </c>
      <c r="G172" s="7" t="s">
        <v>24</v>
      </c>
      <c r="H172" s="7" t="s">
        <v>23114</v>
      </c>
      <c r="I172" s="7" t="s">
        <v>23132</v>
      </c>
      <c r="J172" s="7" t="s">
        <v>3814</v>
      </c>
      <c r="K172" s="7" t="s">
        <v>23133</v>
      </c>
      <c r="L172" s="7" t="s">
        <v>23115</v>
      </c>
      <c r="M172" s="7" t="s">
        <v>20494</v>
      </c>
      <c r="N172" s="8" t="s">
        <v>20495</v>
      </c>
    </row>
    <row r="173" spans="1:14" ht="33.75" x14ac:dyDescent="0.25">
      <c r="A173" s="6" t="s">
        <v>1170</v>
      </c>
      <c r="B173" s="7" t="s">
        <v>7695</v>
      </c>
      <c r="C173" s="7" t="s">
        <v>23134</v>
      </c>
      <c r="D173" s="7" t="s">
        <v>7818</v>
      </c>
      <c r="E173" s="7" t="s">
        <v>23135</v>
      </c>
      <c r="F173" s="7" t="s">
        <v>23</v>
      </c>
      <c r="G173" s="7" t="s">
        <v>24</v>
      </c>
      <c r="H173" s="7" t="s">
        <v>23114</v>
      </c>
      <c r="I173" s="7" t="s">
        <v>9480</v>
      </c>
      <c r="J173" s="7" t="s">
        <v>14870</v>
      </c>
      <c r="K173" s="7" t="s">
        <v>23136</v>
      </c>
      <c r="L173" s="7" t="s">
        <v>23115</v>
      </c>
      <c r="M173" s="7" t="s">
        <v>20494</v>
      </c>
      <c r="N173" s="8" t="s">
        <v>20495</v>
      </c>
    </row>
    <row r="174" spans="1:14" ht="45" x14ac:dyDescent="0.25">
      <c r="A174" s="6" t="s">
        <v>1177</v>
      </c>
      <c r="B174" s="7" t="s">
        <v>7695</v>
      </c>
      <c r="C174" s="7" t="s">
        <v>7766</v>
      </c>
      <c r="D174" s="7" t="s">
        <v>7767</v>
      </c>
      <c r="E174" s="7" t="s">
        <v>7768</v>
      </c>
      <c r="F174" s="7" t="s">
        <v>196</v>
      </c>
      <c r="G174" s="7" t="s">
        <v>24</v>
      </c>
      <c r="H174" s="7" t="s">
        <v>23114</v>
      </c>
      <c r="I174" s="7" t="s">
        <v>7770</v>
      </c>
      <c r="J174" s="7" t="s">
        <v>7771</v>
      </c>
      <c r="K174" s="7" t="s">
        <v>7771</v>
      </c>
      <c r="L174" s="7" t="s">
        <v>23115</v>
      </c>
      <c r="M174" s="7" t="s">
        <v>20494</v>
      </c>
      <c r="N174" s="8" t="s">
        <v>20495</v>
      </c>
    </row>
    <row r="175" spans="1:14" ht="45" x14ac:dyDescent="0.25">
      <c r="A175" s="6" t="s">
        <v>1184</v>
      </c>
      <c r="B175" s="7" t="s">
        <v>7695</v>
      </c>
      <c r="C175" s="7" t="s">
        <v>23137</v>
      </c>
      <c r="D175" s="7" t="s">
        <v>5808</v>
      </c>
      <c r="E175" s="7" t="s">
        <v>7777</v>
      </c>
      <c r="F175" s="7" t="s">
        <v>196</v>
      </c>
      <c r="G175" s="7" t="s">
        <v>24</v>
      </c>
      <c r="H175" s="7" t="s">
        <v>23114</v>
      </c>
      <c r="I175" s="7" t="s">
        <v>263</v>
      </c>
      <c r="J175" s="7" t="s">
        <v>264</v>
      </c>
      <c r="K175" s="7" t="s">
        <v>264</v>
      </c>
      <c r="L175" s="7" t="s">
        <v>23115</v>
      </c>
      <c r="M175" s="7" t="s">
        <v>20494</v>
      </c>
      <c r="N175" s="8" t="s">
        <v>20495</v>
      </c>
    </row>
    <row r="176" spans="1:14" ht="45" x14ac:dyDescent="0.25">
      <c r="A176" s="6" t="s">
        <v>1190</v>
      </c>
      <c r="B176" s="7" t="s">
        <v>7695</v>
      </c>
      <c r="C176" s="7" t="s">
        <v>23138</v>
      </c>
      <c r="D176" s="7" t="s">
        <v>5808</v>
      </c>
      <c r="E176" s="7" t="s">
        <v>7782</v>
      </c>
      <c r="F176" s="7" t="s">
        <v>196</v>
      </c>
      <c r="G176" s="7" t="s">
        <v>24</v>
      </c>
      <c r="H176" s="7" t="s">
        <v>23114</v>
      </c>
      <c r="I176" s="7" t="s">
        <v>7783</v>
      </c>
      <c r="J176" s="7" t="s">
        <v>7784</v>
      </c>
      <c r="K176" s="7" t="s">
        <v>7784</v>
      </c>
      <c r="L176" s="7" t="s">
        <v>23115</v>
      </c>
      <c r="M176" s="7" t="s">
        <v>20494</v>
      </c>
      <c r="N176" s="8" t="s">
        <v>20495</v>
      </c>
    </row>
    <row r="177" spans="1:14" ht="45" x14ac:dyDescent="0.25">
      <c r="A177" s="6" t="s">
        <v>1194</v>
      </c>
      <c r="B177" s="7" t="s">
        <v>7695</v>
      </c>
      <c r="C177" s="7" t="s">
        <v>7788</v>
      </c>
      <c r="D177" s="7" t="s">
        <v>23139</v>
      </c>
      <c r="E177" s="7" t="s">
        <v>7790</v>
      </c>
      <c r="F177" s="7" t="s">
        <v>23</v>
      </c>
      <c r="G177" s="7" t="s">
        <v>24</v>
      </c>
      <c r="H177" s="7" t="s">
        <v>23114</v>
      </c>
      <c r="I177" s="7" t="s">
        <v>23140</v>
      </c>
      <c r="J177" s="7" t="s">
        <v>23141</v>
      </c>
      <c r="K177" s="7" t="s">
        <v>23141</v>
      </c>
      <c r="L177" s="7" t="s">
        <v>23115</v>
      </c>
      <c r="M177" s="7" t="s">
        <v>20494</v>
      </c>
      <c r="N177" s="8" t="s">
        <v>20495</v>
      </c>
    </row>
    <row r="178" spans="1:14" ht="45" x14ac:dyDescent="0.25">
      <c r="A178" s="6" t="s">
        <v>1198</v>
      </c>
      <c r="B178" s="7" t="s">
        <v>7695</v>
      </c>
      <c r="C178" s="7" t="s">
        <v>7788</v>
      </c>
      <c r="D178" s="7" t="s">
        <v>7794</v>
      </c>
      <c r="E178" s="7" t="s">
        <v>7795</v>
      </c>
      <c r="F178" s="7" t="s">
        <v>196</v>
      </c>
      <c r="G178" s="7" t="s">
        <v>24</v>
      </c>
      <c r="H178" s="7" t="s">
        <v>23114</v>
      </c>
      <c r="I178" s="7" t="s">
        <v>22797</v>
      </c>
      <c r="J178" s="7" t="s">
        <v>22630</v>
      </c>
      <c r="K178" s="7" t="s">
        <v>22630</v>
      </c>
      <c r="L178" s="7" t="s">
        <v>23115</v>
      </c>
      <c r="M178" s="7" t="s">
        <v>20494</v>
      </c>
      <c r="N178" s="8" t="s">
        <v>20495</v>
      </c>
    </row>
    <row r="179" spans="1:14" ht="45" x14ac:dyDescent="0.25">
      <c r="A179" s="6" t="s">
        <v>1208</v>
      </c>
      <c r="B179" s="7" t="s">
        <v>7695</v>
      </c>
      <c r="C179" s="7" t="s">
        <v>7801</v>
      </c>
      <c r="D179" s="7" t="s">
        <v>23142</v>
      </c>
      <c r="E179" s="7" t="s">
        <v>7802</v>
      </c>
      <c r="F179" s="7" t="s">
        <v>23</v>
      </c>
      <c r="G179" s="7" t="s">
        <v>24</v>
      </c>
      <c r="H179" s="7" t="s">
        <v>23114</v>
      </c>
      <c r="I179" s="7" t="s">
        <v>23143</v>
      </c>
      <c r="J179" s="7" t="s">
        <v>23144</v>
      </c>
      <c r="K179" s="7" t="s">
        <v>23144</v>
      </c>
      <c r="L179" s="7" t="s">
        <v>23115</v>
      </c>
      <c r="M179" s="7" t="s">
        <v>20494</v>
      </c>
      <c r="N179" s="8" t="s">
        <v>20495</v>
      </c>
    </row>
    <row r="180" spans="1:14" ht="45" x14ac:dyDescent="0.25">
      <c r="A180" s="6" t="s">
        <v>1203</v>
      </c>
      <c r="B180" s="7" t="s">
        <v>7695</v>
      </c>
      <c r="C180" s="7" t="s">
        <v>7801</v>
      </c>
      <c r="D180" s="7" t="s">
        <v>7794</v>
      </c>
      <c r="E180" s="7" t="s">
        <v>7807</v>
      </c>
      <c r="F180" s="7" t="s">
        <v>196</v>
      </c>
      <c r="G180" s="7" t="s">
        <v>24</v>
      </c>
      <c r="H180" s="7" t="s">
        <v>23114</v>
      </c>
      <c r="I180" s="7" t="s">
        <v>23145</v>
      </c>
      <c r="J180" s="7" t="s">
        <v>23146</v>
      </c>
      <c r="K180" s="7" t="s">
        <v>23146</v>
      </c>
      <c r="L180" s="7" t="s">
        <v>23115</v>
      </c>
      <c r="M180" s="7" t="s">
        <v>20494</v>
      </c>
      <c r="N180" s="8" t="s">
        <v>20495</v>
      </c>
    </row>
    <row r="181" spans="1:14" ht="45" x14ac:dyDescent="0.25">
      <c r="A181" s="6" t="s">
        <v>1214</v>
      </c>
      <c r="B181" s="7" t="s">
        <v>7695</v>
      </c>
      <c r="C181" s="7" t="s">
        <v>7817</v>
      </c>
      <c r="D181" s="7" t="s">
        <v>7818</v>
      </c>
      <c r="E181" s="7" t="s">
        <v>7819</v>
      </c>
      <c r="F181" s="7" t="s">
        <v>23</v>
      </c>
      <c r="G181" s="7" t="s">
        <v>24</v>
      </c>
      <c r="H181" s="7" t="s">
        <v>23114</v>
      </c>
      <c r="I181" s="7" t="s">
        <v>7820</v>
      </c>
      <c r="J181" s="7" t="s">
        <v>7821</v>
      </c>
      <c r="K181" s="7" t="s">
        <v>7821</v>
      </c>
      <c r="L181" s="7" t="s">
        <v>23115</v>
      </c>
      <c r="M181" s="7" t="s">
        <v>20494</v>
      </c>
      <c r="N181" s="8" t="s">
        <v>20495</v>
      </c>
    </row>
    <row r="182" spans="1:14" ht="45" x14ac:dyDescent="0.25">
      <c r="A182" s="6" t="s">
        <v>1220</v>
      </c>
      <c r="B182" s="7" t="s">
        <v>7695</v>
      </c>
      <c r="C182" s="7" t="s">
        <v>7811</v>
      </c>
      <c r="D182" s="7" t="s">
        <v>7707</v>
      </c>
      <c r="E182" s="7" t="s">
        <v>7812</v>
      </c>
      <c r="F182" s="7" t="s">
        <v>3140</v>
      </c>
      <c r="G182" s="7" t="s">
        <v>24</v>
      </c>
      <c r="H182" s="7" t="s">
        <v>23114</v>
      </c>
      <c r="I182" s="7" t="s">
        <v>23147</v>
      </c>
      <c r="J182" s="7" t="s">
        <v>23148</v>
      </c>
      <c r="K182" s="7" t="s">
        <v>23148</v>
      </c>
      <c r="L182" s="7" t="s">
        <v>23115</v>
      </c>
      <c r="M182" s="7" t="s">
        <v>20494</v>
      </c>
      <c r="N182" s="8" t="s">
        <v>20495</v>
      </c>
    </row>
    <row r="183" spans="1:14" ht="45" x14ac:dyDescent="0.25">
      <c r="A183" s="6" t="s">
        <v>1230</v>
      </c>
      <c r="B183" s="7" t="s">
        <v>7695</v>
      </c>
      <c r="C183" s="7" t="s">
        <v>7830</v>
      </c>
      <c r="D183" s="7" t="s">
        <v>7818</v>
      </c>
      <c r="E183" s="7" t="s">
        <v>7831</v>
      </c>
      <c r="F183" s="7" t="s">
        <v>23</v>
      </c>
      <c r="G183" s="7" t="s">
        <v>24</v>
      </c>
      <c r="H183" s="7" t="s">
        <v>23114</v>
      </c>
      <c r="I183" s="7" t="s">
        <v>7832</v>
      </c>
      <c r="J183" s="7" t="s">
        <v>7833</v>
      </c>
      <c r="K183" s="7" t="s">
        <v>7833</v>
      </c>
      <c r="L183" s="7" t="s">
        <v>23115</v>
      </c>
      <c r="M183" s="7" t="s">
        <v>20494</v>
      </c>
      <c r="N183" s="8" t="s">
        <v>20495</v>
      </c>
    </row>
    <row r="184" spans="1:14" ht="45" x14ac:dyDescent="0.25">
      <c r="A184" s="6" t="s">
        <v>1223</v>
      </c>
      <c r="B184" s="7" t="s">
        <v>7695</v>
      </c>
      <c r="C184" s="7" t="s">
        <v>7824</v>
      </c>
      <c r="D184" s="7" t="s">
        <v>7707</v>
      </c>
      <c r="E184" s="7" t="s">
        <v>7825</v>
      </c>
      <c r="F184" s="7" t="s">
        <v>3140</v>
      </c>
      <c r="G184" s="7" t="s">
        <v>24</v>
      </c>
      <c r="H184" s="7" t="s">
        <v>23114</v>
      </c>
      <c r="I184" s="7" t="s">
        <v>23149</v>
      </c>
      <c r="J184" s="7" t="s">
        <v>23150</v>
      </c>
      <c r="K184" s="7" t="s">
        <v>23150</v>
      </c>
      <c r="L184" s="7" t="s">
        <v>23115</v>
      </c>
      <c r="M184" s="7" t="s">
        <v>20494</v>
      </c>
      <c r="N184" s="8" t="s">
        <v>20495</v>
      </c>
    </row>
    <row r="185" spans="1:14" ht="22.5" x14ac:dyDescent="0.25">
      <c r="A185" s="6" t="s">
        <v>1237</v>
      </c>
      <c r="B185" s="7" t="s">
        <v>23151</v>
      </c>
      <c r="C185" s="7" t="s">
        <v>23152</v>
      </c>
      <c r="D185" s="7" t="s">
        <v>23153</v>
      </c>
      <c r="E185" s="7" t="s">
        <v>23154</v>
      </c>
      <c r="F185" s="7" t="s">
        <v>196</v>
      </c>
      <c r="G185" s="7" t="s">
        <v>24</v>
      </c>
      <c r="H185" s="7" t="s">
        <v>23155</v>
      </c>
      <c r="I185" s="7" t="s">
        <v>23156</v>
      </c>
      <c r="J185" s="7" t="s">
        <v>23157</v>
      </c>
      <c r="K185" s="7" t="s">
        <v>23157</v>
      </c>
      <c r="L185" s="7" t="s">
        <v>23158</v>
      </c>
      <c r="M185" s="7" t="s">
        <v>20494</v>
      </c>
      <c r="N185" s="8" t="s">
        <v>20495</v>
      </c>
    </row>
    <row r="186" spans="1:14" ht="45" x14ac:dyDescent="0.25">
      <c r="A186" s="6" t="s">
        <v>1242</v>
      </c>
      <c r="B186" s="7" t="s">
        <v>23159</v>
      </c>
      <c r="C186" s="7" t="s">
        <v>23160</v>
      </c>
      <c r="D186" s="7" t="s">
        <v>20629</v>
      </c>
      <c r="E186" s="7" t="s">
        <v>23161</v>
      </c>
      <c r="F186" s="7" t="s">
        <v>196</v>
      </c>
      <c r="G186" s="7" t="s">
        <v>24</v>
      </c>
      <c r="H186" s="7" t="s">
        <v>23162</v>
      </c>
      <c r="I186" s="7" t="s">
        <v>9599</v>
      </c>
      <c r="J186" s="7" t="s">
        <v>1440</v>
      </c>
      <c r="K186" s="7" t="s">
        <v>1440</v>
      </c>
      <c r="L186" s="7" t="s">
        <v>23163</v>
      </c>
      <c r="M186" s="7" t="s">
        <v>20494</v>
      </c>
      <c r="N186" s="8" t="s">
        <v>20495</v>
      </c>
    </row>
    <row r="187" spans="1:14" ht="45" x14ac:dyDescent="0.25">
      <c r="A187" s="6" t="s">
        <v>1245</v>
      </c>
      <c r="B187" s="7" t="s">
        <v>23159</v>
      </c>
      <c r="C187" s="7" t="s">
        <v>23164</v>
      </c>
      <c r="D187" s="7" t="s">
        <v>498</v>
      </c>
      <c r="E187" s="7" t="s">
        <v>23165</v>
      </c>
      <c r="F187" s="7" t="s">
        <v>23</v>
      </c>
      <c r="G187" s="7" t="s">
        <v>24</v>
      </c>
      <c r="H187" s="7" t="s">
        <v>23162</v>
      </c>
      <c r="I187" s="7" t="s">
        <v>3951</v>
      </c>
      <c r="J187" s="7" t="s">
        <v>3952</v>
      </c>
      <c r="K187" s="7" t="s">
        <v>3952</v>
      </c>
      <c r="L187" s="7" t="s">
        <v>23163</v>
      </c>
      <c r="M187" s="7" t="s">
        <v>20494</v>
      </c>
      <c r="N187" s="8" t="s">
        <v>20495</v>
      </c>
    </row>
    <row r="188" spans="1:14" ht="45" x14ac:dyDescent="0.25">
      <c r="A188" s="6" t="s">
        <v>1251</v>
      </c>
      <c r="B188" s="7" t="s">
        <v>23159</v>
      </c>
      <c r="C188" s="7" t="s">
        <v>23166</v>
      </c>
      <c r="D188" s="7" t="s">
        <v>20629</v>
      </c>
      <c r="E188" s="7" t="s">
        <v>23167</v>
      </c>
      <c r="F188" s="7" t="s">
        <v>23</v>
      </c>
      <c r="G188" s="7" t="s">
        <v>24</v>
      </c>
      <c r="H188" s="7" t="s">
        <v>23162</v>
      </c>
      <c r="I188" s="7" t="s">
        <v>2389</v>
      </c>
      <c r="J188" s="7" t="s">
        <v>2390</v>
      </c>
      <c r="K188" s="7" t="s">
        <v>2390</v>
      </c>
      <c r="L188" s="7" t="s">
        <v>23163</v>
      </c>
      <c r="M188" s="7" t="s">
        <v>20494</v>
      </c>
      <c r="N188" s="8" t="s">
        <v>20495</v>
      </c>
    </row>
    <row r="189" spans="1:14" ht="45" x14ac:dyDescent="0.25">
      <c r="A189" s="6" t="s">
        <v>1257</v>
      </c>
      <c r="B189" s="7" t="s">
        <v>23159</v>
      </c>
      <c r="C189" s="7" t="s">
        <v>23168</v>
      </c>
      <c r="D189" s="7" t="s">
        <v>9501</v>
      </c>
      <c r="E189" s="7" t="s">
        <v>23169</v>
      </c>
      <c r="F189" s="7" t="s">
        <v>23</v>
      </c>
      <c r="G189" s="7" t="s">
        <v>24</v>
      </c>
      <c r="H189" s="7" t="s">
        <v>23162</v>
      </c>
      <c r="I189" s="7" t="s">
        <v>286</v>
      </c>
      <c r="J189" s="7" t="s">
        <v>1040</v>
      </c>
      <c r="K189" s="7" t="s">
        <v>1040</v>
      </c>
      <c r="L189" s="7" t="s">
        <v>23163</v>
      </c>
      <c r="M189" s="7" t="s">
        <v>20494</v>
      </c>
      <c r="N189" s="8" t="s">
        <v>20495</v>
      </c>
    </row>
    <row r="190" spans="1:14" ht="45" x14ac:dyDescent="0.25">
      <c r="A190" s="6" t="s">
        <v>1261</v>
      </c>
      <c r="B190" s="7" t="s">
        <v>23159</v>
      </c>
      <c r="C190" s="7" t="s">
        <v>23170</v>
      </c>
      <c r="D190" s="7" t="s">
        <v>498</v>
      </c>
      <c r="E190" s="7" t="s">
        <v>23171</v>
      </c>
      <c r="F190" s="7" t="s">
        <v>23</v>
      </c>
      <c r="G190" s="7" t="s">
        <v>24</v>
      </c>
      <c r="H190" s="7" t="s">
        <v>23162</v>
      </c>
      <c r="I190" s="7" t="s">
        <v>3951</v>
      </c>
      <c r="J190" s="7" t="s">
        <v>3952</v>
      </c>
      <c r="K190" s="7" t="s">
        <v>3952</v>
      </c>
      <c r="L190" s="7" t="s">
        <v>23163</v>
      </c>
      <c r="M190" s="7" t="s">
        <v>20494</v>
      </c>
      <c r="N190" s="8" t="s">
        <v>20495</v>
      </c>
    </row>
    <row r="191" spans="1:14" ht="45" x14ac:dyDescent="0.25">
      <c r="A191" s="6" t="s">
        <v>1274</v>
      </c>
      <c r="B191" s="7" t="s">
        <v>23159</v>
      </c>
      <c r="C191" s="7" t="s">
        <v>23172</v>
      </c>
      <c r="D191" s="7" t="s">
        <v>9390</v>
      </c>
      <c r="E191" s="7" t="s">
        <v>23173</v>
      </c>
      <c r="F191" s="7" t="s">
        <v>766</v>
      </c>
      <c r="G191" s="7" t="s">
        <v>24</v>
      </c>
      <c r="H191" s="7" t="s">
        <v>23162</v>
      </c>
      <c r="I191" s="7" t="s">
        <v>394</v>
      </c>
      <c r="J191" s="7" t="s">
        <v>9946</v>
      </c>
      <c r="K191" s="7" t="s">
        <v>9946</v>
      </c>
      <c r="L191" s="7" t="s">
        <v>23163</v>
      </c>
      <c r="M191" s="7" t="s">
        <v>20494</v>
      </c>
      <c r="N191" s="8" t="s">
        <v>20495</v>
      </c>
    </row>
    <row r="192" spans="1:14" ht="45" x14ac:dyDescent="0.25">
      <c r="A192" s="6" t="s">
        <v>1283</v>
      </c>
      <c r="B192" s="7" t="s">
        <v>23159</v>
      </c>
      <c r="C192" s="7" t="s">
        <v>23172</v>
      </c>
      <c r="D192" s="7" t="s">
        <v>22917</v>
      </c>
      <c r="E192" s="7" t="s">
        <v>23174</v>
      </c>
      <c r="F192" s="7" t="s">
        <v>766</v>
      </c>
      <c r="G192" s="7" t="s">
        <v>24</v>
      </c>
      <c r="H192" s="7" t="s">
        <v>23162</v>
      </c>
      <c r="I192" s="7" t="s">
        <v>10861</v>
      </c>
      <c r="J192" s="7" t="s">
        <v>10862</v>
      </c>
      <c r="K192" s="7" t="s">
        <v>10862</v>
      </c>
      <c r="L192" s="7" t="s">
        <v>23163</v>
      </c>
      <c r="M192" s="7" t="s">
        <v>20494</v>
      </c>
      <c r="N192" s="8" t="s">
        <v>20495</v>
      </c>
    </row>
    <row r="193" spans="1:14" ht="45" x14ac:dyDescent="0.25">
      <c r="A193" s="6" t="s">
        <v>1277</v>
      </c>
      <c r="B193" s="7" t="s">
        <v>23159</v>
      </c>
      <c r="C193" s="7" t="s">
        <v>23172</v>
      </c>
      <c r="D193" s="7" t="s">
        <v>23175</v>
      </c>
      <c r="E193" s="7" t="s">
        <v>23176</v>
      </c>
      <c r="F193" s="7" t="s">
        <v>766</v>
      </c>
      <c r="G193" s="7" t="s">
        <v>24</v>
      </c>
      <c r="H193" s="7" t="s">
        <v>23162</v>
      </c>
      <c r="I193" s="7" t="s">
        <v>149</v>
      </c>
      <c r="J193" s="7" t="s">
        <v>2563</v>
      </c>
      <c r="K193" s="7" t="s">
        <v>2563</v>
      </c>
      <c r="L193" s="7" t="s">
        <v>23163</v>
      </c>
      <c r="M193" s="7" t="s">
        <v>20494</v>
      </c>
      <c r="N193" s="8" t="s">
        <v>20495</v>
      </c>
    </row>
    <row r="194" spans="1:14" ht="45" x14ac:dyDescent="0.25">
      <c r="A194" s="6" t="s">
        <v>1267</v>
      </c>
      <c r="B194" s="7" t="s">
        <v>23159</v>
      </c>
      <c r="C194" s="7" t="s">
        <v>23172</v>
      </c>
      <c r="D194" s="7" t="s">
        <v>23079</v>
      </c>
      <c r="E194" s="7" t="s">
        <v>23177</v>
      </c>
      <c r="F194" s="7" t="s">
        <v>766</v>
      </c>
      <c r="G194" s="7" t="s">
        <v>24</v>
      </c>
      <c r="H194" s="7" t="s">
        <v>23162</v>
      </c>
      <c r="I194" s="7" t="s">
        <v>185</v>
      </c>
      <c r="J194" s="7" t="s">
        <v>1001</v>
      </c>
      <c r="K194" s="7" t="s">
        <v>1001</v>
      </c>
      <c r="L194" s="7" t="s">
        <v>23163</v>
      </c>
      <c r="M194" s="7" t="s">
        <v>20494</v>
      </c>
      <c r="N194" s="8" t="s">
        <v>20495</v>
      </c>
    </row>
    <row r="195" spans="1:14" ht="33.75" x14ac:dyDescent="0.25">
      <c r="A195" s="6" t="s">
        <v>1287</v>
      </c>
      <c r="B195" s="7" t="s">
        <v>23178</v>
      </c>
      <c r="C195" s="7" t="s">
        <v>23179</v>
      </c>
      <c r="D195" s="7" t="s">
        <v>23180</v>
      </c>
      <c r="E195" s="7" t="s">
        <v>23181</v>
      </c>
      <c r="F195" s="7" t="s">
        <v>196</v>
      </c>
      <c r="G195" s="7" t="s">
        <v>24</v>
      </c>
      <c r="H195" s="7" t="s">
        <v>23182</v>
      </c>
      <c r="I195" s="7" t="s">
        <v>23183</v>
      </c>
      <c r="J195" s="7" t="s">
        <v>23184</v>
      </c>
      <c r="K195" s="7" t="s">
        <v>23184</v>
      </c>
      <c r="L195" s="7" t="s">
        <v>23185</v>
      </c>
      <c r="M195" s="7" t="s">
        <v>20494</v>
      </c>
      <c r="N195" s="8" t="s">
        <v>20495</v>
      </c>
    </row>
    <row r="196" spans="1:14" ht="56.25" x14ac:dyDescent="0.25">
      <c r="A196" s="6" t="s">
        <v>1300</v>
      </c>
      <c r="B196" s="7" t="s">
        <v>23186</v>
      </c>
      <c r="C196" s="7" t="s">
        <v>23187</v>
      </c>
      <c r="D196" s="7" t="s">
        <v>9501</v>
      </c>
      <c r="E196" s="7" t="s">
        <v>23188</v>
      </c>
      <c r="F196" s="7" t="s">
        <v>23</v>
      </c>
      <c r="G196" s="7" t="s">
        <v>24</v>
      </c>
      <c r="H196" s="7" t="s">
        <v>23189</v>
      </c>
      <c r="I196" s="7" t="s">
        <v>7567</v>
      </c>
      <c r="J196" s="7" t="s">
        <v>7568</v>
      </c>
      <c r="K196" s="7" t="s">
        <v>7568</v>
      </c>
      <c r="L196" s="7" t="s">
        <v>23190</v>
      </c>
      <c r="M196" s="7" t="s">
        <v>20494</v>
      </c>
      <c r="N196" s="8" t="s">
        <v>20495</v>
      </c>
    </row>
    <row r="197" spans="1:14" ht="56.25" x14ac:dyDescent="0.25">
      <c r="A197" s="6" t="s">
        <v>1292</v>
      </c>
      <c r="B197" s="7" t="s">
        <v>23186</v>
      </c>
      <c r="C197" s="7" t="s">
        <v>23187</v>
      </c>
      <c r="D197" s="7" t="s">
        <v>21783</v>
      </c>
      <c r="E197" s="7" t="s">
        <v>23191</v>
      </c>
      <c r="F197" s="7" t="s">
        <v>196</v>
      </c>
      <c r="G197" s="7" t="s">
        <v>24</v>
      </c>
      <c r="H197" s="7" t="s">
        <v>23189</v>
      </c>
      <c r="I197" s="7" t="s">
        <v>10137</v>
      </c>
      <c r="J197" s="7" t="s">
        <v>10138</v>
      </c>
      <c r="K197" s="7" t="s">
        <v>10138</v>
      </c>
      <c r="L197" s="7" t="s">
        <v>23190</v>
      </c>
      <c r="M197" s="7" t="s">
        <v>20494</v>
      </c>
      <c r="N197" s="8" t="s">
        <v>20495</v>
      </c>
    </row>
    <row r="198" spans="1:14" ht="56.25" x14ac:dyDescent="0.25">
      <c r="A198" s="6" t="s">
        <v>1305</v>
      </c>
      <c r="B198" s="7" t="s">
        <v>23186</v>
      </c>
      <c r="C198" s="7" t="s">
        <v>23187</v>
      </c>
      <c r="D198" s="7" t="s">
        <v>23017</v>
      </c>
      <c r="E198" s="7" t="s">
        <v>23192</v>
      </c>
      <c r="F198" s="7" t="s">
        <v>23</v>
      </c>
      <c r="G198" s="7" t="s">
        <v>24</v>
      </c>
      <c r="H198" s="7" t="s">
        <v>23189</v>
      </c>
      <c r="I198" s="7" t="s">
        <v>5961</v>
      </c>
      <c r="J198" s="7" t="s">
        <v>5962</v>
      </c>
      <c r="K198" s="7" t="s">
        <v>5962</v>
      </c>
      <c r="L198" s="7" t="s">
        <v>23190</v>
      </c>
      <c r="M198" s="7" t="s">
        <v>20494</v>
      </c>
      <c r="N198" s="8" t="s">
        <v>20495</v>
      </c>
    </row>
    <row r="199" spans="1:14" ht="56.25" x14ac:dyDescent="0.25">
      <c r="A199" s="6" t="s">
        <v>1311</v>
      </c>
      <c r="B199" s="7" t="s">
        <v>23186</v>
      </c>
      <c r="C199" s="7" t="s">
        <v>23187</v>
      </c>
      <c r="D199" s="7" t="s">
        <v>20629</v>
      </c>
      <c r="E199" s="7" t="s">
        <v>23193</v>
      </c>
      <c r="F199" s="7" t="s">
        <v>23</v>
      </c>
      <c r="G199" s="7" t="s">
        <v>24</v>
      </c>
      <c r="H199" s="7" t="s">
        <v>23189</v>
      </c>
      <c r="I199" s="7" t="s">
        <v>17995</v>
      </c>
      <c r="J199" s="7" t="s">
        <v>17996</v>
      </c>
      <c r="K199" s="7" t="s">
        <v>17996</v>
      </c>
      <c r="L199" s="7" t="s">
        <v>23190</v>
      </c>
      <c r="M199" s="7" t="s">
        <v>20494</v>
      </c>
      <c r="N199" s="8" t="s">
        <v>20495</v>
      </c>
    </row>
    <row r="200" spans="1:14" ht="45" x14ac:dyDescent="0.25">
      <c r="A200" s="6" t="s">
        <v>1318</v>
      </c>
      <c r="B200" s="7" t="s">
        <v>23186</v>
      </c>
      <c r="C200" s="7" t="s">
        <v>23194</v>
      </c>
      <c r="D200" s="7" t="s">
        <v>21482</v>
      </c>
      <c r="E200" s="7" t="s">
        <v>23195</v>
      </c>
      <c r="F200" s="7" t="s">
        <v>23</v>
      </c>
      <c r="G200" s="7" t="s">
        <v>24</v>
      </c>
      <c r="H200" s="7" t="s">
        <v>23189</v>
      </c>
      <c r="I200" s="7" t="s">
        <v>2260</v>
      </c>
      <c r="J200" s="7" t="s">
        <v>2261</v>
      </c>
      <c r="K200" s="7" t="s">
        <v>2261</v>
      </c>
      <c r="L200" s="7" t="s">
        <v>23190</v>
      </c>
      <c r="M200" s="7" t="s">
        <v>20494</v>
      </c>
      <c r="N200" s="8" t="s">
        <v>20495</v>
      </c>
    </row>
    <row r="201" spans="1:14" ht="45" x14ac:dyDescent="0.25">
      <c r="A201" s="6" t="s">
        <v>1321</v>
      </c>
      <c r="B201" s="7" t="s">
        <v>23186</v>
      </c>
      <c r="C201" s="7" t="s">
        <v>23196</v>
      </c>
      <c r="D201" s="7" t="s">
        <v>487</v>
      </c>
      <c r="E201" s="7" t="s">
        <v>23197</v>
      </c>
      <c r="F201" s="7" t="s">
        <v>23</v>
      </c>
      <c r="G201" s="7" t="s">
        <v>24</v>
      </c>
      <c r="H201" s="7" t="s">
        <v>23189</v>
      </c>
      <c r="I201" s="7" t="s">
        <v>4439</v>
      </c>
      <c r="J201" s="7" t="s">
        <v>4440</v>
      </c>
      <c r="K201" s="7" t="s">
        <v>4440</v>
      </c>
      <c r="L201" s="7" t="s">
        <v>23190</v>
      </c>
      <c r="M201" s="7" t="s">
        <v>20494</v>
      </c>
      <c r="N201" s="8" t="s">
        <v>20495</v>
      </c>
    </row>
    <row r="202" spans="1:14" ht="45" x14ac:dyDescent="0.25">
      <c r="A202" s="6" t="s">
        <v>1326</v>
      </c>
      <c r="B202" s="7" t="s">
        <v>23186</v>
      </c>
      <c r="C202" s="7" t="s">
        <v>23198</v>
      </c>
      <c r="D202" s="7" t="s">
        <v>21488</v>
      </c>
      <c r="E202" s="7" t="s">
        <v>23199</v>
      </c>
      <c r="F202" s="7" t="s">
        <v>23</v>
      </c>
      <c r="G202" s="7" t="s">
        <v>24</v>
      </c>
      <c r="H202" s="7" t="s">
        <v>23189</v>
      </c>
      <c r="I202" s="7" t="s">
        <v>21473</v>
      </c>
      <c r="J202" s="7" t="s">
        <v>21474</v>
      </c>
      <c r="K202" s="7" t="s">
        <v>21474</v>
      </c>
      <c r="L202" s="7" t="s">
        <v>23190</v>
      </c>
      <c r="M202" s="7" t="s">
        <v>20494</v>
      </c>
      <c r="N202" s="8" t="s">
        <v>20495</v>
      </c>
    </row>
    <row r="203" spans="1:14" ht="22.5" x14ac:dyDescent="0.25">
      <c r="A203" s="6" t="s">
        <v>1331</v>
      </c>
      <c r="B203" s="7" t="s">
        <v>9196</v>
      </c>
      <c r="C203" s="7" t="s">
        <v>9197</v>
      </c>
      <c r="D203" s="7" t="s">
        <v>9198</v>
      </c>
      <c r="E203" s="7" t="s">
        <v>9199</v>
      </c>
      <c r="F203" s="7" t="s">
        <v>23</v>
      </c>
      <c r="G203" s="7" t="s">
        <v>24</v>
      </c>
      <c r="H203" s="7" t="s">
        <v>23200</v>
      </c>
      <c r="I203" s="7" t="s">
        <v>9201</v>
      </c>
      <c r="J203" s="7" t="s">
        <v>9202</v>
      </c>
      <c r="K203" s="7" t="s">
        <v>9202</v>
      </c>
      <c r="L203" s="7" t="s">
        <v>23201</v>
      </c>
      <c r="M203" s="7" t="s">
        <v>20494</v>
      </c>
      <c r="N203" s="8" t="s">
        <v>20495</v>
      </c>
    </row>
    <row r="204" spans="1:14" ht="22.5" x14ac:dyDescent="0.25">
      <c r="A204" s="6" t="s">
        <v>1336</v>
      </c>
      <c r="B204" s="7" t="s">
        <v>9196</v>
      </c>
      <c r="C204" s="7" t="s">
        <v>9205</v>
      </c>
      <c r="D204" s="7" t="s">
        <v>312</v>
      </c>
      <c r="E204" s="7" t="s">
        <v>9206</v>
      </c>
      <c r="F204" s="7" t="s">
        <v>23</v>
      </c>
      <c r="G204" s="7" t="s">
        <v>24</v>
      </c>
      <c r="H204" s="7" t="s">
        <v>23200</v>
      </c>
      <c r="I204" s="7" t="s">
        <v>9207</v>
      </c>
      <c r="J204" s="7" t="s">
        <v>9208</v>
      </c>
      <c r="K204" s="7" t="s">
        <v>9208</v>
      </c>
      <c r="L204" s="7" t="s">
        <v>23201</v>
      </c>
      <c r="M204" s="7" t="s">
        <v>20494</v>
      </c>
      <c r="N204" s="8" t="s">
        <v>20495</v>
      </c>
    </row>
    <row r="205" spans="1:14" ht="45" x14ac:dyDescent="0.25">
      <c r="A205" s="6" t="s">
        <v>1341</v>
      </c>
      <c r="B205" s="7" t="s">
        <v>23202</v>
      </c>
      <c r="C205" s="7" t="s">
        <v>23203</v>
      </c>
      <c r="D205" s="7" t="s">
        <v>9501</v>
      </c>
      <c r="E205" s="7" t="s">
        <v>23204</v>
      </c>
      <c r="F205" s="7" t="s">
        <v>23</v>
      </c>
      <c r="G205" s="7" t="s">
        <v>24</v>
      </c>
      <c r="H205" s="7" t="s">
        <v>23205</v>
      </c>
      <c r="I205" s="7" t="s">
        <v>23206</v>
      </c>
      <c r="J205" s="7" t="s">
        <v>23207</v>
      </c>
      <c r="K205" s="7" t="s">
        <v>23207</v>
      </c>
      <c r="L205" s="7" t="s">
        <v>23208</v>
      </c>
      <c r="M205" s="7" t="s">
        <v>20494</v>
      </c>
      <c r="N205" s="8" t="s">
        <v>20495</v>
      </c>
    </row>
    <row r="206" spans="1:14" ht="45" x14ac:dyDescent="0.25">
      <c r="A206" s="6" t="s">
        <v>1348</v>
      </c>
      <c r="B206" s="7" t="s">
        <v>23202</v>
      </c>
      <c r="C206" s="7" t="s">
        <v>23209</v>
      </c>
      <c r="D206" s="7" t="s">
        <v>487</v>
      </c>
      <c r="E206" s="7" t="s">
        <v>23210</v>
      </c>
      <c r="F206" s="7" t="s">
        <v>23</v>
      </c>
      <c r="G206" s="7" t="s">
        <v>24</v>
      </c>
      <c r="H206" s="7" t="s">
        <v>23205</v>
      </c>
      <c r="I206" s="7" t="s">
        <v>23211</v>
      </c>
      <c r="J206" s="7" t="s">
        <v>23212</v>
      </c>
      <c r="K206" s="7" t="s">
        <v>23212</v>
      </c>
      <c r="L206" s="7" t="s">
        <v>23208</v>
      </c>
      <c r="M206" s="7" t="s">
        <v>20494</v>
      </c>
      <c r="N206" s="8" t="s">
        <v>20495</v>
      </c>
    </row>
    <row r="207" spans="1:14" ht="45" x14ac:dyDescent="0.25">
      <c r="A207" s="6" t="s">
        <v>1352</v>
      </c>
      <c r="B207" s="7" t="s">
        <v>23213</v>
      </c>
      <c r="C207" s="7" t="s">
        <v>23214</v>
      </c>
      <c r="D207" s="7" t="s">
        <v>1917</v>
      </c>
      <c r="E207" s="7" t="s">
        <v>23215</v>
      </c>
      <c r="F207" s="7" t="s">
        <v>196</v>
      </c>
      <c r="G207" s="7" t="s">
        <v>24</v>
      </c>
      <c r="H207" s="7" t="s">
        <v>23216</v>
      </c>
      <c r="I207" s="7" t="s">
        <v>23217</v>
      </c>
      <c r="J207" s="7" t="s">
        <v>23218</v>
      </c>
      <c r="K207" s="7" t="s">
        <v>23218</v>
      </c>
      <c r="L207" s="7" t="s">
        <v>23219</v>
      </c>
      <c r="M207" s="7" t="s">
        <v>20494</v>
      </c>
      <c r="N207" s="8" t="s">
        <v>20495</v>
      </c>
    </row>
    <row r="208" spans="1:14" ht="45" x14ac:dyDescent="0.25">
      <c r="A208" s="6" t="s">
        <v>1354</v>
      </c>
      <c r="B208" s="7" t="s">
        <v>23213</v>
      </c>
      <c r="C208" s="7" t="s">
        <v>23220</v>
      </c>
      <c r="D208" s="7" t="s">
        <v>1917</v>
      </c>
      <c r="E208" s="7" t="s">
        <v>23221</v>
      </c>
      <c r="F208" s="7" t="s">
        <v>196</v>
      </c>
      <c r="G208" s="7" t="s">
        <v>24</v>
      </c>
      <c r="H208" s="7" t="s">
        <v>23216</v>
      </c>
      <c r="I208" s="7" t="s">
        <v>23222</v>
      </c>
      <c r="J208" s="7" t="s">
        <v>23223</v>
      </c>
      <c r="K208" s="7" t="s">
        <v>23223</v>
      </c>
      <c r="L208" s="7" t="s">
        <v>23219</v>
      </c>
      <c r="M208" s="7" t="s">
        <v>20494</v>
      </c>
      <c r="N208" s="8" t="s">
        <v>20495</v>
      </c>
    </row>
    <row r="209" spans="1:14" ht="33.75" x14ac:dyDescent="0.25">
      <c r="A209" s="6" t="s">
        <v>1358</v>
      </c>
      <c r="B209" s="7" t="s">
        <v>21426</v>
      </c>
      <c r="C209" s="7" t="s">
        <v>23224</v>
      </c>
      <c r="D209" s="7" t="s">
        <v>113</v>
      </c>
      <c r="E209" s="7" t="s">
        <v>23225</v>
      </c>
      <c r="F209" s="7" t="s">
        <v>4728</v>
      </c>
      <c r="G209" s="7" t="s">
        <v>24</v>
      </c>
      <c r="H209" s="7" t="s">
        <v>23226</v>
      </c>
      <c r="I209" s="7" t="s">
        <v>22759</v>
      </c>
      <c r="J209" s="7" t="s">
        <v>22760</v>
      </c>
      <c r="K209" s="7" t="s">
        <v>22760</v>
      </c>
      <c r="L209" s="7" t="s">
        <v>23227</v>
      </c>
      <c r="M209" s="7" t="s">
        <v>20494</v>
      </c>
      <c r="N209" s="8" t="s">
        <v>20495</v>
      </c>
    </row>
    <row r="210" spans="1:14" ht="33.75" x14ac:dyDescent="0.25">
      <c r="A210" s="6" t="s">
        <v>1361</v>
      </c>
      <c r="B210" s="7" t="s">
        <v>21426</v>
      </c>
      <c r="C210" s="7" t="s">
        <v>23228</v>
      </c>
      <c r="D210" s="7" t="s">
        <v>35</v>
      </c>
      <c r="E210" s="7" t="s">
        <v>23229</v>
      </c>
      <c r="F210" s="7" t="s">
        <v>4728</v>
      </c>
      <c r="G210" s="7" t="s">
        <v>24</v>
      </c>
      <c r="H210" s="7" t="s">
        <v>23226</v>
      </c>
      <c r="I210" s="7" t="s">
        <v>17959</v>
      </c>
      <c r="J210" s="7" t="s">
        <v>10152</v>
      </c>
      <c r="K210" s="7" t="s">
        <v>10152</v>
      </c>
      <c r="L210" s="7" t="s">
        <v>23227</v>
      </c>
      <c r="M210" s="7" t="s">
        <v>20494</v>
      </c>
      <c r="N210" s="8" t="s">
        <v>20495</v>
      </c>
    </row>
    <row r="211" spans="1:14" ht="33.75" x14ac:dyDescent="0.25">
      <c r="A211" s="6" t="s">
        <v>1367</v>
      </c>
      <c r="B211" s="7" t="s">
        <v>21426</v>
      </c>
      <c r="C211" s="7" t="s">
        <v>23230</v>
      </c>
      <c r="D211" s="7" t="s">
        <v>113</v>
      </c>
      <c r="E211" s="7" t="s">
        <v>23231</v>
      </c>
      <c r="F211" s="7" t="s">
        <v>905</v>
      </c>
      <c r="G211" s="7" t="s">
        <v>24</v>
      </c>
      <c r="H211" s="7" t="s">
        <v>23226</v>
      </c>
      <c r="I211" s="7" t="s">
        <v>9479</v>
      </c>
      <c r="J211" s="7" t="s">
        <v>9480</v>
      </c>
      <c r="K211" s="7" t="s">
        <v>9480</v>
      </c>
      <c r="L211" s="7" t="s">
        <v>23227</v>
      </c>
      <c r="M211" s="7" t="s">
        <v>20494</v>
      </c>
      <c r="N211" s="8" t="s">
        <v>20495</v>
      </c>
    </row>
    <row r="212" spans="1:14" ht="33.75" x14ac:dyDescent="0.25">
      <c r="A212" s="6" t="s">
        <v>1374</v>
      </c>
      <c r="B212" s="7" t="s">
        <v>21426</v>
      </c>
      <c r="C212" s="7" t="s">
        <v>23232</v>
      </c>
      <c r="D212" s="7" t="s">
        <v>35</v>
      </c>
      <c r="E212" s="7" t="s">
        <v>23233</v>
      </c>
      <c r="F212" s="7" t="s">
        <v>905</v>
      </c>
      <c r="G212" s="7" t="s">
        <v>24</v>
      </c>
      <c r="H212" s="7" t="s">
        <v>23226</v>
      </c>
      <c r="I212" s="7" t="s">
        <v>558</v>
      </c>
      <c r="J212" s="7" t="s">
        <v>559</v>
      </c>
      <c r="K212" s="7" t="s">
        <v>559</v>
      </c>
      <c r="L212" s="7" t="s">
        <v>23227</v>
      </c>
      <c r="M212" s="7" t="s">
        <v>20494</v>
      </c>
      <c r="N212" s="8" t="s">
        <v>20495</v>
      </c>
    </row>
    <row r="213" spans="1:14" ht="33.75" x14ac:dyDescent="0.25">
      <c r="A213" s="6" t="s">
        <v>1380</v>
      </c>
      <c r="B213" s="7" t="s">
        <v>21426</v>
      </c>
      <c r="C213" s="7" t="s">
        <v>23232</v>
      </c>
      <c r="D213" s="7" t="s">
        <v>300</v>
      </c>
      <c r="E213" s="7" t="s">
        <v>23234</v>
      </c>
      <c r="F213" s="7" t="s">
        <v>196</v>
      </c>
      <c r="G213" s="7" t="s">
        <v>24</v>
      </c>
      <c r="H213" s="7" t="s">
        <v>23226</v>
      </c>
      <c r="I213" s="7" t="s">
        <v>23235</v>
      </c>
      <c r="J213" s="7" t="s">
        <v>23236</v>
      </c>
      <c r="K213" s="7" t="s">
        <v>23236</v>
      </c>
      <c r="L213" s="7" t="s">
        <v>23227</v>
      </c>
      <c r="M213" s="7" t="s">
        <v>20494</v>
      </c>
      <c r="N213" s="8" t="s">
        <v>20495</v>
      </c>
    </row>
    <row r="214" spans="1:14" ht="22.5" x14ac:dyDescent="0.25">
      <c r="A214" s="6" t="s">
        <v>1383</v>
      </c>
      <c r="B214" s="7" t="s">
        <v>21426</v>
      </c>
      <c r="C214" s="7" t="s">
        <v>23237</v>
      </c>
      <c r="D214" s="7" t="s">
        <v>113</v>
      </c>
      <c r="E214" s="7" t="s">
        <v>23238</v>
      </c>
      <c r="F214" s="7" t="s">
        <v>23239</v>
      </c>
      <c r="G214" s="7" t="s">
        <v>24</v>
      </c>
      <c r="H214" s="7" t="s">
        <v>23226</v>
      </c>
      <c r="I214" s="7" t="s">
        <v>23240</v>
      </c>
      <c r="J214" s="7" t="s">
        <v>23241</v>
      </c>
      <c r="K214" s="7" t="s">
        <v>10146</v>
      </c>
      <c r="L214" s="7" t="s">
        <v>23242</v>
      </c>
      <c r="M214" s="7" t="s">
        <v>20494</v>
      </c>
      <c r="N214" s="8" t="s">
        <v>20495</v>
      </c>
    </row>
    <row r="215" spans="1:14" ht="22.5" x14ac:dyDescent="0.25">
      <c r="A215" s="6" t="s">
        <v>1385</v>
      </c>
      <c r="B215" s="7" t="s">
        <v>21426</v>
      </c>
      <c r="C215" s="7" t="s">
        <v>23243</v>
      </c>
      <c r="D215" s="7" t="s">
        <v>35</v>
      </c>
      <c r="E215" s="7" t="s">
        <v>23244</v>
      </c>
      <c r="F215" s="7" t="s">
        <v>23239</v>
      </c>
      <c r="G215" s="7" t="s">
        <v>24</v>
      </c>
      <c r="H215" s="7" t="s">
        <v>23226</v>
      </c>
      <c r="I215" s="7" t="s">
        <v>19260</v>
      </c>
      <c r="J215" s="7" t="s">
        <v>19261</v>
      </c>
      <c r="K215" s="7" t="s">
        <v>10161</v>
      </c>
      <c r="L215" s="7" t="s">
        <v>23242</v>
      </c>
      <c r="M215" s="7" t="s">
        <v>20494</v>
      </c>
      <c r="N215" s="8" t="s">
        <v>20495</v>
      </c>
    </row>
    <row r="216" spans="1:14" ht="22.5" x14ac:dyDescent="0.25">
      <c r="A216" s="6" t="s">
        <v>1391</v>
      </c>
      <c r="B216" s="7" t="s">
        <v>21426</v>
      </c>
      <c r="C216" s="7" t="s">
        <v>23245</v>
      </c>
      <c r="D216" s="7" t="s">
        <v>113</v>
      </c>
      <c r="E216" s="7" t="s">
        <v>23246</v>
      </c>
      <c r="F216" s="7" t="s">
        <v>23247</v>
      </c>
      <c r="G216" s="7" t="s">
        <v>24</v>
      </c>
      <c r="H216" s="7" t="s">
        <v>23226</v>
      </c>
      <c r="I216" s="7" t="s">
        <v>10145</v>
      </c>
      <c r="J216" s="7" t="s">
        <v>10146</v>
      </c>
      <c r="K216" s="7" t="s">
        <v>10146</v>
      </c>
      <c r="L216" s="7" t="s">
        <v>23242</v>
      </c>
      <c r="M216" s="7" t="s">
        <v>20494</v>
      </c>
      <c r="N216" s="8" t="s">
        <v>20495</v>
      </c>
    </row>
    <row r="217" spans="1:14" ht="22.5" x14ac:dyDescent="0.25">
      <c r="A217" s="6" t="s">
        <v>1397</v>
      </c>
      <c r="B217" s="7" t="s">
        <v>21426</v>
      </c>
      <c r="C217" s="7" t="s">
        <v>23248</v>
      </c>
      <c r="D217" s="7" t="s">
        <v>35</v>
      </c>
      <c r="E217" s="7" t="s">
        <v>23249</v>
      </c>
      <c r="F217" s="7" t="s">
        <v>23247</v>
      </c>
      <c r="G217" s="7" t="s">
        <v>24</v>
      </c>
      <c r="H217" s="7" t="s">
        <v>23226</v>
      </c>
      <c r="I217" s="7" t="s">
        <v>10160</v>
      </c>
      <c r="J217" s="7" t="s">
        <v>10161</v>
      </c>
      <c r="K217" s="7" t="s">
        <v>10161</v>
      </c>
      <c r="L217" s="7" t="s">
        <v>23242</v>
      </c>
      <c r="M217" s="7" t="s">
        <v>20494</v>
      </c>
      <c r="N217" s="8" t="s">
        <v>20495</v>
      </c>
    </row>
    <row r="218" spans="1:14" ht="22.5" x14ac:dyDescent="0.25">
      <c r="A218" s="6" t="s">
        <v>1408</v>
      </c>
      <c r="B218" s="7" t="s">
        <v>21426</v>
      </c>
      <c r="C218" s="7" t="s">
        <v>23250</v>
      </c>
      <c r="D218" s="7" t="s">
        <v>113</v>
      </c>
      <c r="E218" s="7" t="s">
        <v>23251</v>
      </c>
      <c r="F218" s="7" t="s">
        <v>23252</v>
      </c>
      <c r="G218" s="7" t="s">
        <v>24</v>
      </c>
      <c r="H218" s="7" t="s">
        <v>23226</v>
      </c>
      <c r="I218" s="7" t="s">
        <v>21473</v>
      </c>
      <c r="J218" s="7" t="s">
        <v>21474</v>
      </c>
      <c r="K218" s="7" t="s">
        <v>21474</v>
      </c>
      <c r="L218" s="7" t="s">
        <v>23242</v>
      </c>
      <c r="M218" s="7" t="s">
        <v>20494</v>
      </c>
      <c r="N218" s="8" t="s">
        <v>20495</v>
      </c>
    </row>
    <row r="219" spans="1:14" ht="22.5" x14ac:dyDescent="0.25">
      <c r="A219" s="6" t="s">
        <v>1414</v>
      </c>
      <c r="B219" s="7" t="s">
        <v>21426</v>
      </c>
      <c r="C219" s="7" t="s">
        <v>23253</v>
      </c>
      <c r="D219" s="7" t="s">
        <v>35</v>
      </c>
      <c r="E219" s="7" t="s">
        <v>23254</v>
      </c>
      <c r="F219" s="7" t="s">
        <v>23252</v>
      </c>
      <c r="G219" s="7" t="s">
        <v>24</v>
      </c>
      <c r="H219" s="7" t="s">
        <v>23226</v>
      </c>
      <c r="I219" s="7" t="s">
        <v>21464</v>
      </c>
      <c r="J219" s="7" t="s">
        <v>21465</v>
      </c>
      <c r="K219" s="7" t="s">
        <v>21465</v>
      </c>
      <c r="L219" s="7" t="s">
        <v>23242</v>
      </c>
      <c r="M219" s="7" t="s">
        <v>20494</v>
      </c>
      <c r="N219" s="8" t="s">
        <v>20495</v>
      </c>
    </row>
    <row r="220" spans="1:14" ht="45" x14ac:dyDescent="0.25">
      <c r="A220" s="6" t="s">
        <v>1422</v>
      </c>
      <c r="B220" s="7" t="s">
        <v>23255</v>
      </c>
      <c r="C220" s="7" t="s">
        <v>23256</v>
      </c>
      <c r="D220" s="7" t="s">
        <v>21783</v>
      </c>
      <c r="E220" s="7" t="s">
        <v>23257</v>
      </c>
      <c r="F220" s="7" t="s">
        <v>196</v>
      </c>
      <c r="G220" s="7" t="s">
        <v>24</v>
      </c>
      <c r="H220" s="7" t="s">
        <v>23258</v>
      </c>
      <c r="I220" s="7" t="s">
        <v>23259</v>
      </c>
      <c r="J220" s="7" t="s">
        <v>23260</v>
      </c>
      <c r="K220" s="7" t="s">
        <v>23260</v>
      </c>
      <c r="L220" s="7" t="s">
        <v>23261</v>
      </c>
      <c r="M220" s="7" t="s">
        <v>20494</v>
      </c>
      <c r="N220" s="8" t="s">
        <v>20495</v>
      </c>
    </row>
    <row r="221" spans="1:14" ht="45" x14ac:dyDescent="0.25">
      <c r="A221" s="6" t="s">
        <v>1426</v>
      </c>
      <c r="B221" s="7" t="s">
        <v>23255</v>
      </c>
      <c r="C221" s="7" t="s">
        <v>23256</v>
      </c>
      <c r="D221" s="7" t="s">
        <v>23017</v>
      </c>
      <c r="E221" s="7" t="s">
        <v>23262</v>
      </c>
      <c r="F221" s="7" t="s">
        <v>196</v>
      </c>
      <c r="G221" s="7" t="s">
        <v>24</v>
      </c>
      <c r="H221" s="7" t="s">
        <v>23258</v>
      </c>
      <c r="I221" s="7" t="s">
        <v>23263</v>
      </c>
      <c r="J221" s="7" t="s">
        <v>23264</v>
      </c>
      <c r="K221" s="7" t="s">
        <v>23264</v>
      </c>
      <c r="L221" s="7" t="s">
        <v>23261</v>
      </c>
      <c r="M221" s="7" t="s">
        <v>20494</v>
      </c>
      <c r="N221" s="8" t="s">
        <v>20495</v>
      </c>
    </row>
    <row r="222" spans="1:14" ht="45" x14ac:dyDescent="0.25">
      <c r="A222" s="6" t="s">
        <v>1434</v>
      </c>
      <c r="B222" s="7" t="s">
        <v>23255</v>
      </c>
      <c r="C222" s="7" t="s">
        <v>23256</v>
      </c>
      <c r="D222" s="7" t="s">
        <v>487</v>
      </c>
      <c r="E222" s="7" t="s">
        <v>23265</v>
      </c>
      <c r="F222" s="7" t="s">
        <v>196</v>
      </c>
      <c r="G222" s="7" t="s">
        <v>24</v>
      </c>
      <c r="H222" s="7" t="s">
        <v>23258</v>
      </c>
      <c r="I222" s="7" t="s">
        <v>23266</v>
      </c>
      <c r="J222" s="7" t="s">
        <v>23267</v>
      </c>
      <c r="K222" s="7" t="s">
        <v>23267</v>
      </c>
      <c r="L222" s="7" t="s">
        <v>23261</v>
      </c>
      <c r="M222" s="7" t="s">
        <v>20494</v>
      </c>
      <c r="N222" s="8" t="s">
        <v>20495</v>
      </c>
    </row>
    <row r="223" spans="1:14" ht="56.25" x14ac:dyDescent="0.25">
      <c r="A223" s="6" t="s">
        <v>1450</v>
      </c>
      <c r="B223" s="7" t="s">
        <v>23255</v>
      </c>
      <c r="C223" s="7" t="s">
        <v>23268</v>
      </c>
      <c r="D223" s="7" t="s">
        <v>21783</v>
      </c>
      <c r="E223" s="7" t="s">
        <v>23269</v>
      </c>
      <c r="F223" s="7" t="s">
        <v>739</v>
      </c>
      <c r="G223" s="7" t="s">
        <v>576</v>
      </c>
      <c r="H223" s="7" t="s">
        <v>23258</v>
      </c>
      <c r="I223" s="7" t="s">
        <v>17995</v>
      </c>
      <c r="J223" s="7" t="s">
        <v>17996</v>
      </c>
      <c r="K223" s="7" t="s">
        <v>17996</v>
      </c>
      <c r="L223" s="7" t="s">
        <v>23261</v>
      </c>
      <c r="M223" s="7" t="s">
        <v>20494</v>
      </c>
      <c r="N223" s="8" t="s">
        <v>20495</v>
      </c>
    </row>
    <row r="224" spans="1:14" ht="56.25" x14ac:dyDescent="0.25">
      <c r="A224" s="6" t="s">
        <v>1441</v>
      </c>
      <c r="B224" s="7" t="s">
        <v>23255</v>
      </c>
      <c r="C224" s="7" t="s">
        <v>23268</v>
      </c>
      <c r="D224" s="7" t="s">
        <v>23017</v>
      </c>
      <c r="E224" s="7" t="s">
        <v>23270</v>
      </c>
      <c r="F224" s="7" t="s">
        <v>739</v>
      </c>
      <c r="G224" s="7" t="s">
        <v>576</v>
      </c>
      <c r="H224" s="7" t="s">
        <v>23258</v>
      </c>
      <c r="I224" s="7" t="s">
        <v>2422</v>
      </c>
      <c r="J224" s="7" t="s">
        <v>1548</v>
      </c>
      <c r="K224" s="7" t="s">
        <v>1548</v>
      </c>
      <c r="L224" s="7" t="s">
        <v>23261</v>
      </c>
      <c r="M224" s="7" t="s">
        <v>20494</v>
      </c>
      <c r="N224" s="8" t="s">
        <v>20495</v>
      </c>
    </row>
    <row r="225" spans="1:14" ht="56.25" x14ac:dyDescent="0.25">
      <c r="A225" s="6" t="s">
        <v>1456</v>
      </c>
      <c r="B225" s="7" t="s">
        <v>23255</v>
      </c>
      <c r="C225" s="7" t="s">
        <v>23268</v>
      </c>
      <c r="D225" s="7" t="s">
        <v>21482</v>
      </c>
      <c r="E225" s="7" t="s">
        <v>23271</v>
      </c>
      <c r="F225" s="7" t="s">
        <v>739</v>
      </c>
      <c r="G225" s="7" t="s">
        <v>576</v>
      </c>
      <c r="H225" s="7" t="s">
        <v>23258</v>
      </c>
      <c r="I225" s="7" t="s">
        <v>18660</v>
      </c>
      <c r="J225" s="7" t="s">
        <v>18661</v>
      </c>
      <c r="K225" s="7" t="s">
        <v>18661</v>
      </c>
      <c r="L225" s="7" t="s">
        <v>23261</v>
      </c>
      <c r="M225" s="7" t="s">
        <v>20494</v>
      </c>
      <c r="N225" s="8" t="s">
        <v>20495</v>
      </c>
    </row>
    <row r="226" spans="1:14" ht="56.25" x14ac:dyDescent="0.25">
      <c r="A226" s="6" t="s">
        <v>1447</v>
      </c>
      <c r="B226" s="7" t="s">
        <v>23255</v>
      </c>
      <c r="C226" s="7" t="s">
        <v>23268</v>
      </c>
      <c r="D226" s="7" t="s">
        <v>487</v>
      </c>
      <c r="E226" s="7" t="s">
        <v>23272</v>
      </c>
      <c r="F226" s="7" t="s">
        <v>739</v>
      </c>
      <c r="G226" s="7" t="s">
        <v>576</v>
      </c>
      <c r="H226" s="7" t="s">
        <v>23258</v>
      </c>
      <c r="I226" s="7" t="s">
        <v>3150</v>
      </c>
      <c r="J226" s="7" t="s">
        <v>3151</v>
      </c>
      <c r="K226" s="7" t="s">
        <v>3151</v>
      </c>
      <c r="L226" s="7" t="s">
        <v>23261</v>
      </c>
      <c r="M226" s="7" t="s">
        <v>20494</v>
      </c>
      <c r="N226" s="8" t="s">
        <v>20495</v>
      </c>
    </row>
    <row r="227" spans="1:14" ht="56.25" x14ac:dyDescent="0.25">
      <c r="A227" s="6" t="s">
        <v>1459</v>
      </c>
      <c r="B227" s="7" t="s">
        <v>23255</v>
      </c>
      <c r="C227" s="7" t="s">
        <v>23273</v>
      </c>
      <c r="D227" s="7" t="s">
        <v>21783</v>
      </c>
      <c r="E227" s="7" t="s">
        <v>23274</v>
      </c>
      <c r="F227" s="7" t="s">
        <v>37</v>
      </c>
      <c r="G227" s="7" t="s">
        <v>24</v>
      </c>
      <c r="H227" s="7" t="s">
        <v>23258</v>
      </c>
      <c r="I227" s="7" t="s">
        <v>545</v>
      </c>
      <c r="J227" s="7" t="s">
        <v>546</v>
      </c>
      <c r="K227" s="7" t="s">
        <v>546</v>
      </c>
      <c r="L227" s="7" t="s">
        <v>23261</v>
      </c>
      <c r="M227" s="7" t="s">
        <v>20494</v>
      </c>
      <c r="N227" s="8" t="s">
        <v>20495</v>
      </c>
    </row>
    <row r="228" spans="1:14" ht="56.25" x14ac:dyDescent="0.25">
      <c r="A228" s="6" t="s">
        <v>1478</v>
      </c>
      <c r="B228" s="7" t="s">
        <v>23255</v>
      </c>
      <c r="C228" s="7" t="s">
        <v>23273</v>
      </c>
      <c r="D228" s="7" t="s">
        <v>23017</v>
      </c>
      <c r="E228" s="7" t="s">
        <v>23275</v>
      </c>
      <c r="F228" s="7" t="s">
        <v>37</v>
      </c>
      <c r="G228" s="7" t="s">
        <v>24</v>
      </c>
      <c r="H228" s="7" t="s">
        <v>23258</v>
      </c>
      <c r="I228" s="7" t="s">
        <v>3160</v>
      </c>
      <c r="J228" s="7" t="s">
        <v>3161</v>
      </c>
      <c r="K228" s="7" t="s">
        <v>3161</v>
      </c>
      <c r="L228" s="7" t="s">
        <v>23261</v>
      </c>
      <c r="M228" s="7" t="s">
        <v>20494</v>
      </c>
      <c r="N228" s="8" t="s">
        <v>20495</v>
      </c>
    </row>
    <row r="229" spans="1:14" ht="56.25" x14ac:dyDescent="0.25">
      <c r="A229" s="6" t="s">
        <v>1465</v>
      </c>
      <c r="B229" s="7" t="s">
        <v>23255</v>
      </c>
      <c r="C229" s="7" t="s">
        <v>23273</v>
      </c>
      <c r="D229" s="7" t="s">
        <v>21482</v>
      </c>
      <c r="E229" s="7" t="s">
        <v>23276</v>
      </c>
      <c r="F229" s="7" t="s">
        <v>37</v>
      </c>
      <c r="G229" s="7" t="s">
        <v>24</v>
      </c>
      <c r="H229" s="7" t="s">
        <v>23258</v>
      </c>
      <c r="I229" s="7" t="s">
        <v>22759</v>
      </c>
      <c r="J229" s="7" t="s">
        <v>22760</v>
      </c>
      <c r="K229" s="7" t="s">
        <v>22760</v>
      </c>
      <c r="L229" s="7" t="s">
        <v>23261</v>
      </c>
      <c r="M229" s="7" t="s">
        <v>20494</v>
      </c>
      <c r="N229" s="8" t="s">
        <v>20495</v>
      </c>
    </row>
    <row r="230" spans="1:14" ht="56.25" x14ac:dyDescent="0.25">
      <c r="A230" s="6" t="s">
        <v>1470</v>
      </c>
      <c r="B230" s="7" t="s">
        <v>23255</v>
      </c>
      <c r="C230" s="7" t="s">
        <v>23273</v>
      </c>
      <c r="D230" s="7" t="s">
        <v>487</v>
      </c>
      <c r="E230" s="7" t="s">
        <v>23277</v>
      </c>
      <c r="F230" s="7" t="s">
        <v>37</v>
      </c>
      <c r="G230" s="7" t="s">
        <v>24</v>
      </c>
      <c r="H230" s="7" t="s">
        <v>23258</v>
      </c>
      <c r="I230" s="7" t="s">
        <v>23278</v>
      </c>
      <c r="J230" s="7" t="s">
        <v>23279</v>
      </c>
      <c r="K230" s="7" t="s">
        <v>23279</v>
      </c>
      <c r="L230" s="7" t="s">
        <v>23261</v>
      </c>
      <c r="M230" s="7" t="s">
        <v>20494</v>
      </c>
      <c r="N230" s="8" t="s">
        <v>20495</v>
      </c>
    </row>
    <row r="231" spans="1:14" ht="56.25" x14ac:dyDescent="0.25">
      <c r="A231" s="6" t="s">
        <v>1484</v>
      </c>
      <c r="B231" s="7" t="s">
        <v>10270</v>
      </c>
      <c r="C231" s="7" t="s">
        <v>23280</v>
      </c>
      <c r="D231" s="7" t="s">
        <v>10272</v>
      </c>
      <c r="E231" s="7" t="s">
        <v>10273</v>
      </c>
      <c r="F231" s="7" t="s">
        <v>19211</v>
      </c>
      <c r="G231" s="7" t="s">
        <v>6000</v>
      </c>
      <c r="H231" s="7" t="s">
        <v>23281</v>
      </c>
      <c r="I231" s="7" t="s">
        <v>23282</v>
      </c>
      <c r="J231" s="7" t="s">
        <v>23283</v>
      </c>
      <c r="K231" s="7" t="s">
        <v>23283</v>
      </c>
      <c r="L231" s="7" t="s">
        <v>23284</v>
      </c>
      <c r="M231" s="7" t="s">
        <v>20494</v>
      </c>
      <c r="N231" s="8" t="s">
        <v>20495</v>
      </c>
    </row>
    <row r="232" spans="1:14" ht="56.25" x14ac:dyDescent="0.25">
      <c r="A232" s="6" t="s">
        <v>1490</v>
      </c>
      <c r="B232" s="7" t="s">
        <v>10270</v>
      </c>
      <c r="C232" s="7" t="s">
        <v>23285</v>
      </c>
      <c r="D232" s="7" t="s">
        <v>10272</v>
      </c>
      <c r="E232" s="7" t="s">
        <v>23286</v>
      </c>
      <c r="F232" s="7" t="s">
        <v>19211</v>
      </c>
      <c r="G232" s="7" t="s">
        <v>6000</v>
      </c>
      <c r="H232" s="7" t="s">
        <v>23281</v>
      </c>
      <c r="I232" s="7" t="s">
        <v>23287</v>
      </c>
      <c r="J232" s="7" t="s">
        <v>23288</v>
      </c>
      <c r="K232" s="7" t="s">
        <v>23288</v>
      </c>
      <c r="L232" s="7" t="s">
        <v>23284</v>
      </c>
      <c r="M232" s="7" t="s">
        <v>20494</v>
      </c>
      <c r="N232" s="8" t="s">
        <v>20495</v>
      </c>
    </row>
    <row r="233" spans="1:14" ht="56.25" x14ac:dyDescent="0.25">
      <c r="A233" s="6" t="s">
        <v>1495</v>
      </c>
      <c r="B233" s="7" t="s">
        <v>10270</v>
      </c>
      <c r="C233" s="7" t="s">
        <v>23289</v>
      </c>
      <c r="D233" s="7" t="s">
        <v>10272</v>
      </c>
      <c r="E233" s="7" t="s">
        <v>10290</v>
      </c>
      <c r="F233" s="7" t="s">
        <v>19211</v>
      </c>
      <c r="G233" s="7" t="s">
        <v>6000</v>
      </c>
      <c r="H233" s="7" t="s">
        <v>23281</v>
      </c>
      <c r="I233" s="7" t="s">
        <v>23290</v>
      </c>
      <c r="J233" s="7" t="s">
        <v>23291</v>
      </c>
      <c r="K233" s="7" t="s">
        <v>23291</v>
      </c>
      <c r="L233" s="7" t="s">
        <v>23284</v>
      </c>
      <c r="M233" s="7" t="s">
        <v>20494</v>
      </c>
      <c r="N233" s="8" t="s">
        <v>20495</v>
      </c>
    </row>
    <row r="234" spans="1:14" ht="33.75" x14ac:dyDescent="0.25">
      <c r="A234" s="6" t="s">
        <v>1498</v>
      </c>
      <c r="B234" s="7" t="s">
        <v>23292</v>
      </c>
      <c r="C234" s="7" t="s">
        <v>23293</v>
      </c>
      <c r="D234" s="7" t="s">
        <v>23294</v>
      </c>
      <c r="E234" s="7" t="s">
        <v>23295</v>
      </c>
      <c r="F234" s="7" t="s">
        <v>766</v>
      </c>
      <c r="G234" s="7" t="s">
        <v>24</v>
      </c>
      <c r="H234" s="7" t="s">
        <v>23114</v>
      </c>
      <c r="I234" s="7" t="s">
        <v>23296</v>
      </c>
      <c r="J234" s="7" t="s">
        <v>23297</v>
      </c>
      <c r="K234" s="7" t="s">
        <v>23298</v>
      </c>
      <c r="L234" s="7" t="s">
        <v>23299</v>
      </c>
      <c r="M234" s="7" t="s">
        <v>20494</v>
      </c>
      <c r="N234" s="8" t="s">
        <v>20495</v>
      </c>
    </row>
    <row r="235" spans="1:14" ht="22.5" x14ac:dyDescent="0.25">
      <c r="A235" s="6" t="s">
        <v>1502</v>
      </c>
      <c r="B235" s="7" t="s">
        <v>11455</v>
      </c>
      <c r="C235" s="7" t="s">
        <v>23300</v>
      </c>
      <c r="D235" s="7" t="s">
        <v>3923</v>
      </c>
      <c r="E235" s="7" t="s">
        <v>11457</v>
      </c>
      <c r="F235" s="7" t="s">
        <v>196</v>
      </c>
      <c r="G235" s="7" t="s">
        <v>24</v>
      </c>
      <c r="H235" s="7" t="s">
        <v>23301</v>
      </c>
      <c r="I235" s="7" t="s">
        <v>11459</v>
      </c>
      <c r="J235" s="7" t="s">
        <v>11460</v>
      </c>
      <c r="K235" s="7" t="s">
        <v>11460</v>
      </c>
      <c r="L235" s="7" t="s">
        <v>23302</v>
      </c>
      <c r="M235" s="7" t="s">
        <v>20494</v>
      </c>
      <c r="N235" s="8" t="s">
        <v>20495</v>
      </c>
    </row>
    <row r="236" spans="1:14" ht="22.5" x14ac:dyDescent="0.25">
      <c r="A236" s="6" t="s">
        <v>1507</v>
      </c>
      <c r="B236" s="7" t="s">
        <v>11495</v>
      </c>
      <c r="C236" s="7" t="s">
        <v>11496</v>
      </c>
      <c r="D236" s="7" t="s">
        <v>35</v>
      </c>
      <c r="E236" s="7" t="s">
        <v>11497</v>
      </c>
      <c r="F236" s="7" t="s">
        <v>23</v>
      </c>
      <c r="G236" s="7" t="s">
        <v>24</v>
      </c>
      <c r="H236" s="7" t="s">
        <v>23303</v>
      </c>
      <c r="I236" s="7" t="s">
        <v>6371</v>
      </c>
      <c r="J236" s="7" t="s">
        <v>6372</v>
      </c>
      <c r="K236" s="7" t="s">
        <v>6372</v>
      </c>
      <c r="L236" s="7" t="s">
        <v>23304</v>
      </c>
      <c r="M236" s="7" t="s">
        <v>20494</v>
      </c>
      <c r="N236" s="8" t="s">
        <v>20495</v>
      </c>
    </row>
    <row r="237" spans="1:14" ht="33.75" x14ac:dyDescent="0.25">
      <c r="A237" s="6" t="s">
        <v>1519</v>
      </c>
      <c r="B237" s="7" t="s">
        <v>23305</v>
      </c>
      <c r="C237" s="7" t="s">
        <v>23306</v>
      </c>
      <c r="D237" s="7" t="s">
        <v>23307</v>
      </c>
      <c r="E237" s="7" t="s">
        <v>23308</v>
      </c>
      <c r="F237" s="7" t="s">
        <v>196</v>
      </c>
      <c r="G237" s="7" t="s">
        <v>24</v>
      </c>
      <c r="H237" s="7" t="s">
        <v>23309</v>
      </c>
      <c r="I237" s="7" t="s">
        <v>23310</v>
      </c>
      <c r="J237" s="7" t="s">
        <v>23311</v>
      </c>
      <c r="K237" s="7" t="s">
        <v>23311</v>
      </c>
      <c r="L237" s="7" t="s">
        <v>23312</v>
      </c>
      <c r="M237" s="7" t="s">
        <v>20494</v>
      </c>
      <c r="N237" s="8" t="s">
        <v>20495</v>
      </c>
    </row>
    <row r="238" spans="1:14" ht="33.75" x14ac:dyDescent="0.25">
      <c r="A238" s="6" t="s">
        <v>1515</v>
      </c>
      <c r="B238" s="7" t="s">
        <v>23305</v>
      </c>
      <c r="C238" s="7" t="s">
        <v>23306</v>
      </c>
      <c r="D238" s="7" t="s">
        <v>23313</v>
      </c>
      <c r="E238" s="7" t="s">
        <v>23314</v>
      </c>
      <c r="F238" s="7" t="s">
        <v>196</v>
      </c>
      <c r="G238" s="7" t="s">
        <v>24</v>
      </c>
      <c r="H238" s="7" t="s">
        <v>23309</v>
      </c>
      <c r="I238" s="7" t="s">
        <v>23315</v>
      </c>
      <c r="J238" s="7" t="s">
        <v>23316</v>
      </c>
      <c r="K238" s="7" t="s">
        <v>23311</v>
      </c>
      <c r="L238" s="7" t="s">
        <v>23312</v>
      </c>
      <c r="M238" s="7" t="s">
        <v>20494</v>
      </c>
      <c r="N238" s="8" t="s">
        <v>20495</v>
      </c>
    </row>
    <row r="239" spans="1:14" ht="22.5" x14ac:dyDescent="0.25">
      <c r="A239" s="6" t="s">
        <v>1532</v>
      </c>
      <c r="B239" s="7" t="s">
        <v>11954</v>
      </c>
      <c r="C239" s="7" t="s">
        <v>23317</v>
      </c>
      <c r="D239" s="7" t="s">
        <v>329</v>
      </c>
      <c r="E239" s="7" t="s">
        <v>12252</v>
      </c>
      <c r="F239" s="7" t="s">
        <v>196</v>
      </c>
      <c r="G239" s="7" t="s">
        <v>24</v>
      </c>
      <c r="H239" s="7" t="s">
        <v>23318</v>
      </c>
      <c r="I239" s="7" t="s">
        <v>12253</v>
      </c>
      <c r="J239" s="7" t="s">
        <v>10168</v>
      </c>
      <c r="K239" s="7" t="s">
        <v>10168</v>
      </c>
      <c r="L239" s="7" t="s">
        <v>23319</v>
      </c>
      <c r="M239" s="7" t="s">
        <v>20494</v>
      </c>
      <c r="N239" s="8" t="s">
        <v>20495</v>
      </c>
    </row>
    <row r="240" spans="1:14" ht="56.25" x14ac:dyDescent="0.25">
      <c r="A240" s="6" t="s">
        <v>1525</v>
      </c>
      <c r="B240" s="7" t="s">
        <v>11954</v>
      </c>
      <c r="C240" s="7" t="s">
        <v>23320</v>
      </c>
      <c r="D240" s="7" t="s">
        <v>21488</v>
      </c>
      <c r="E240" s="7" t="s">
        <v>23321</v>
      </c>
      <c r="F240" s="7" t="s">
        <v>23</v>
      </c>
      <c r="G240" s="7" t="s">
        <v>24</v>
      </c>
      <c r="H240" s="7" t="s">
        <v>23322</v>
      </c>
      <c r="I240" s="7" t="s">
        <v>19418</v>
      </c>
      <c r="J240" s="7" t="s">
        <v>19419</v>
      </c>
      <c r="K240" s="7" t="s">
        <v>23323</v>
      </c>
      <c r="L240" s="7" t="s">
        <v>23319</v>
      </c>
      <c r="M240" s="7" t="s">
        <v>20494</v>
      </c>
      <c r="N240" s="8" t="s">
        <v>20495</v>
      </c>
    </row>
    <row r="241" spans="1:14" ht="56.25" x14ac:dyDescent="0.25">
      <c r="A241" s="6" t="s">
        <v>1538</v>
      </c>
      <c r="B241" s="7" t="s">
        <v>11954</v>
      </c>
      <c r="C241" s="7" t="s">
        <v>23324</v>
      </c>
      <c r="D241" s="7" t="s">
        <v>21488</v>
      </c>
      <c r="E241" s="7" t="s">
        <v>23325</v>
      </c>
      <c r="F241" s="7" t="s">
        <v>189</v>
      </c>
      <c r="G241" s="7" t="s">
        <v>24</v>
      </c>
      <c r="H241" s="7" t="s">
        <v>23322</v>
      </c>
      <c r="I241" s="7" t="s">
        <v>18661</v>
      </c>
      <c r="J241" s="7" t="s">
        <v>23323</v>
      </c>
      <c r="K241" s="7" t="s">
        <v>23323</v>
      </c>
      <c r="L241" s="7" t="s">
        <v>23319</v>
      </c>
      <c r="M241" s="7" t="s">
        <v>20494</v>
      </c>
      <c r="N241" s="8" t="s">
        <v>20495</v>
      </c>
    </row>
    <row r="242" spans="1:14" ht="56.25" x14ac:dyDescent="0.25">
      <c r="A242" s="6" t="s">
        <v>1542</v>
      </c>
      <c r="B242" s="7" t="s">
        <v>23326</v>
      </c>
      <c r="C242" s="7" t="s">
        <v>23327</v>
      </c>
      <c r="D242" s="7" t="s">
        <v>23328</v>
      </c>
      <c r="E242" s="7" t="s">
        <v>23329</v>
      </c>
      <c r="F242" s="7" t="s">
        <v>23</v>
      </c>
      <c r="G242" s="7" t="s">
        <v>24</v>
      </c>
      <c r="H242" s="7" t="s">
        <v>23330</v>
      </c>
      <c r="I242" s="7" t="s">
        <v>15319</v>
      </c>
      <c r="J242" s="7" t="s">
        <v>9844</v>
      </c>
      <c r="K242" s="7" t="s">
        <v>9844</v>
      </c>
      <c r="L242" s="7" t="s">
        <v>23331</v>
      </c>
      <c r="M242" s="7" t="s">
        <v>20494</v>
      </c>
      <c r="N242" s="8" t="s">
        <v>20495</v>
      </c>
    </row>
    <row r="243" spans="1:14" ht="22.5" x14ac:dyDescent="0.25">
      <c r="A243" s="6" t="s">
        <v>1553</v>
      </c>
      <c r="B243" s="7" t="s">
        <v>23332</v>
      </c>
      <c r="C243" s="7" t="s">
        <v>23333</v>
      </c>
      <c r="D243" s="7" t="s">
        <v>795</v>
      </c>
      <c r="E243" s="7" t="s">
        <v>23334</v>
      </c>
      <c r="F243" s="7" t="s">
        <v>196</v>
      </c>
      <c r="G243" s="7" t="s">
        <v>24</v>
      </c>
      <c r="H243" s="7" t="s">
        <v>23335</v>
      </c>
      <c r="I243" s="7" t="s">
        <v>23336</v>
      </c>
      <c r="J243" s="7" t="s">
        <v>23337</v>
      </c>
      <c r="K243" s="7" t="s">
        <v>23337</v>
      </c>
      <c r="L243" s="7" t="s">
        <v>23338</v>
      </c>
      <c r="M243" s="7" t="s">
        <v>20494</v>
      </c>
      <c r="N243" s="8" t="s">
        <v>20495</v>
      </c>
    </row>
    <row r="244" spans="1:14" ht="56.25" x14ac:dyDescent="0.25">
      <c r="A244" s="6" t="s">
        <v>1557</v>
      </c>
      <c r="B244" s="7" t="s">
        <v>23339</v>
      </c>
      <c r="C244" s="7" t="s">
        <v>23340</v>
      </c>
      <c r="D244" s="7" t="s">
        <v>9501</v>
      </c>
      <c r="E244" s="7" t="s">
        <v>23341</v>
      </c>
      <c r="F244" s="7" t="s">
        <v>23342</v>
      </c>
      <c r="G244" s="7" t="s">
        <v>315</v>
      </c>
      <c r="H244" s="7" t="s">
        <v>23343</v>
      </c>
      <c r="I244" s="7" t="s">
        <v>22759</v>
      </c>
      <c r="J244" s="7" t="s">
        <v>22760</v>
      </c>
      <c r="K244" s="7" t="s">
        <v>22760</v>
      </c>
      <c r="L244" s="7" t="s">
        <v>23344</v>
      </c>
      <c r="M244" s="7" t="s">
        <v>20494</v>
      </c>
      <c r="N244" s="8" t="s">
        <v>20495</v>
      </c>
    </row>
    <row r="245" spans="1:14" ht="56.25" x14ac:dyDescent="0.25">
      <c r="A245" s="6" t="s">
        <v>1565</v>
      </c>
      <c r="B245" s="7" t="s">
        <v>23339</v>
      </c>
      <c r="C245" s="7" t="s">
        <v>23340</v>
      </c>
      <c r="D245" s="7" t="s">
        <v>487</v>
      </c>
      <c r="E245" s="7" t="s">
        <v>23345</v>
      </c>
      <c r="F245" s="7" t="s">
        <v>23342</v>
      </c>
      <c r="G245" s="7" t="s">
        <v>315</v>
      </c>
      <c r="H245" s="7" t="s">
        <v>23343</v>
      </c>
      <c r="I245" s="7" t="s">
        <v>10137</v>
      </c>
      <c r="J245" s="7" t="s">
        <v>10138</v>
      </c>
      <c r="K245" s="7" t="s">
        <v>2089</v>
      </c>
      <c r="L245" s="7" t="s">
        <v>23344</v>
      </c>
      <c r="M245" s="7" t="s">
        <v>20494</v>
      </c>
      <c r="N245" s="8" t="s">
        <v>20495</v>
      </c>
    </row>
    <row r="246" spans="1:14" ht="22.5" x14ac:dyDescent="0.25">
      <c r="A246" s="6" t="s">
        <v>1575</v>
      </c>
      <c r="B246" s="7" t="s">
        <v>23346</v>
      </c>
      <c r="C246" s="7" t="s">
        <v>23347</v>
      </c>
      <c r="D246" s="7" t="s">
        <v>23348</v>
      </c>
      <c r="E246" s="7" t="s">
        <v>23349</v>
      </c>
      <c r="F246" s="7" t="s">
        <v>196</v>
      </c>
      <c r="G246" s="7" t="s">
        <v>24</v>
      </c>
      <c r="H246" s="7" t="s">
        <v>23350</v>
      </c>
      <c r="I246" s="7" t="s">
        <v>13105</v>
      </c>
      <c r="J246" s="7" t="s">
        <v>13106</v>
      </c>
      <c r="K246" s="7" t="s">
        <v>13106</v>
      </c>
      <c r="L246" s="7" t="s">
        <v>23351</v>
      </c>
      <c r="M246" s="7" t="s">
        <v>20494</v>
      </c>
      <c r="N246" s="8" t="s">
        <v>20495</v>
      </c>
    </row>
    <row r="247" spans="1:14" ht="22.5" x14ac:dyDescent="0.25">
      <c r="A247" s="6" t="s">
        <v>1581</v>
      </c>
      <c r="B247" s="7" t="s">
        <v>23352</v>
      </c>
      <c r="C247" s="7" t="s">
        <v>23353</v>
      </c>
      <c r="D247" s="7" t="s">
        <v>8003</v>
      </c>
      <c r="E247" s="7" t="s">
        <v>23354</v>
      </c>
      <c r="F247" s="7" t="s">
        <v>5999</v>
      </c>
      <c r="G247" s="7" t="s">
        <v>315</v>
      </c>
      <c r="H247" s="7" t="s">
        <v>23355</v>
      </c>
      <c r="I247" s="7" t="s">
        <v>23356</v>
      </c>
      <c r="J247" s="7" t="s">
        <v>23357</v>
      </c>
      <c r="K247" s="7" t="s">
        <v>23357</v>
      </c>
      <c r="L247" s="7" t="s">
        <v>23358</v>
      </c>
      <c r="M247" s="7" t="s">
        <v>20494</v>
      </c>
      <c r="N247" s="8" t="s">
        <v>20495</v>
      </c>
    </row>
    <row r="248" spans="1:14" ht="33.75" x14ac:dyDescent="0.25">
      <c r="A248" s="6" t="s">
        <v>1584</v>
      </c>
      <c r="B248" s="7" t="s">
        <v>13072</v>
      </c>
      <c r="C248" s="7" t="s">
        <v>23359</v>
      </c>
      <c r="D248" s="7" t="s">
        <v>3147</v>
      </c>
      <c r="E248" s="7" t="s">
        <v>13074</v>
      </c>
      <c r="F248" s="7" t="s">
        <v>23</v>
      </c>
      <c r="G248" s="7" t="s">
        <v>24</v>
      </c>
      <c r="H248" s="7" t="s">
        <v>23360</v>
      </c>
      <c r="I248" s="7" t="s">
        <v>550</v>
      </c>
      <c r="J248" s="7" t="s">
        <v>551</v>
      </c>
      <c r="K248" s="7" t="s">
        <v>551</v>
      </c>
      <c r="L248" s="7" t="s">
        <v>23361</v>
      </c>
      <c r="M248" s="7" t="s">
        <v>20494</v>
      </c>
      <c r="N248" s="8" t="s">
        <v>20495</v>
      </c>
    </row>
    <row r="249" spans="1:14" ht="33.75" x14ac:dyDescent="0.25">
      <c r="A249" s="6" t="s">
        <v>1589</v>
      </c>
      <c r="B249" s="7" t="s">
        <v>13072</v>
      </c>
      <c r="C249" s="7" t="s">
        <v>23362</v>
      </c>
      <c r="D249" s="7" t="s">
        <v>3147</v>
      </c>
      <c r="E249" s="7" t="s">
        <v>13082</v>
      </c>
      <c r="F249" s="7" t="s">
        <v>23</v>
      </c>
      <c r="G249" s="7" t="s">
        <v>24</v>
      </c>
      <c r="H249" s="7" t="s">
        <v>23360</v>
      </c>
      <c r="I249" s="7" t="s">
        <v>140</v>
      </c>
      <c r="J249" s="7" t="s">
        <v>141</v>
      </c>
      <c r="K249" s="7" t="s">
        <v>141</v>
      </c>
      <c r="L249" s="7" t="s">
        <v>23361</v>
      </c>
      <c r="M249" s="7" t="s">
        <v>20494</v>
      </c>
      <c r="N249" s="8" t="s">
        <v>20495</v>
      </c>
    </row>
    <row r="250" spans="1:14" ht="67.5" x14ac:dyDescent="0.25">
      <c r="A250" s="6" t="s">
        <v>1592</v>
      </c>
      <c r="B250" s="7" t="s">
        <v>13072</v>
      </c>
      <c r="C250" s="7" t="s">
        <v>13085</v>
      </c>
      <c r="D250" s="7" t="s">
        <v>13086</v>
      </c>
      <c r="E250" s="7" t="s">
        <v>13087</v>
      </c>
      <c r="F250" s="7" t="s">
        <v>23363</v>
      </c>
      <c r="G250" s="7" t="s">
        <v>6000</v>
      </c>
      <c r="H250" s="7" t="s">
        <v>23360</v>
      </c>
      <c r="I250" s="7" t="s">
        <v>13089</v>
      </c>
      <c r="J250" s="7" t="s">
        <v>13090</v>
      </c>
      <c r="K250" s="7" t="s">
        <v>13090</v>
      </c>
      <c r="L250" s="7" t="s">
        <v>23364</v>
      </c>
      <c r="M250" s="7" t="s">
        <v>20494</v>
      </c>
      <c r="N250" s="8" t="s">
        <v>20495</v>
      </c>
    </row>
    <row r="251" spans="1:14" ht="67.5" x14ac:dyDescent="0.25">
      <c r="A251" s="6" t="s">
        <v>1598</v>
      </c>
      <c r="B251" s="7" t="s">
        <v>13072</v>
      </c>
      <c r="C251" s="7" t="s">
        <v>13095</v>
      </c>
      <c r="D251" s="7" t="s">
        <v>13086</v>
      </c>
      <c r="E251" s="7" t="s">
        <v>13096</v>
      </c>
      <c r="F251" s="7" t="s">
        <v>23365</v>
      </c>
      <c r="G251" s="7" t="s">
        <v>6000</v>
      </c>
      <c r="H251" s="7" t="s">
        <v>23360</v>
      </c>
      <c r="I251" s="7" t="s">
        <v>21877</v>
      </c>
      <c r="J251" s="7" t="s">
        <v>20997</v>
      </c>
      <c r="K251" s="7" t="s">
        <v>20997</v>
      </c>
      <c r="L251" s="7" t="s">
        <v>23364</v>
      </c>
      <c r="M251" s="7" t="s">
        <v>20494</v>
      </c>
      <c r="N251" s="8" t="s">
        <v>20495</v>
      </c>
    </row>
    <row r="252" spans="1:14" ht="67.5" x14ac:dyDescent="0.25">
      <c r="A252" s="6" t="s">
        <v>1605</v>
      </c>
      <c r="B252" s="7" t="s">
        <v>13072</v>
      </c>
      <c r="C252" s="7" t="s">
        <v>13102</v>
      </c>
      <c r="D252" s="7" t="s">
        <v>13086</v>
      </c>
      <c r="E252" s="7" t="s">
        <v>13103</v>
      </c>
      <c r="F252" s="7" t="s">
        <v>23365</v>
      </c>
      <c r="G252" s="7" t="s">
        <v>6000</v>
      </c>
      <c r="H252" s="7" t="s">
        <v>23360</v>
      </c>
      <c r="I252" s="7" t="s">
        <v>23366</v>
      </c>
      <c r="J252" s="7" t="s">
        <v>23367</v>
      </c>
      <c r="K252" s="7" t="s">
        <v>23367</v>
      </c>
      <c r="L252" s="7" t="s">
        <v>23364</v>
      </c>
      <c r="M252" s="7" t="s">
        <v>20494</v>
      </c>
      <c r="N252" s="8" t="s">
        <v>20495</v>
      </c>
    </row>
    <row r="253" spans="1:14" ht="22.5" x14ac:dyDescent="0.25">
      <c r="A253" s="6" t="s">
        <v>1611</v>
      </c>
      <c r="B253" s="7" t="s">
        <v>13891</v>
      </c>
      <c r="C253" s="7" t="s">
        <v>13892</v>
      </c>
      <c r="D253" s="7" t="s">
        <v>4540</v>
      </c>
      <c r="E253" s="7" t="s">
        <v>13893</v>
      </c>
      <c r="F253" s="7" t="s">
        <v>196</v>
      </c>
      <c r="G253" s="7" t="s">
        <v>24</v>
      </c>
      <c r="H253" s="7" t="s">
        <v>23368</v>
      </c>
      <c r="I253" s="7" t="s">
        <v>3072</v>
      </c>
      <c r="J253" s="7" t="s">
        <v>2583</v>
      </c>
      <c r="K253" s="7" t="s">
        <v>2583</v>
      </c>
      <c r="L253" s="7" t="s">
        <v>23369</v>
      </c>
      <c r="M253" s="7" t="s">
        <v>20494</v>
      </c>
      <c r="N253" s="8" t="s">
        <v>20495</v>
      </c>
    </row>
    <row r="254" spans="1:14" ht="45" x14ac:dyDescent="0.25">
      <c r="A254" s="6" t="s">
        <v>1617</v>
      </c>
      <c r="B254" s="7" t="s">
        <v>13891</v>
      </c>
      <c r="C254" s="7" t="s">
        <v>23370</v>
      </c>
      <c r="D254" s="7" t="s">
        <v>23371</v>
      </c>
      <c r="E254" s="7" t="s">
        <v>23372</v>
      </c>
      <c r="F254" s="7" t="s">
        <v>766</v>
      </c>
      <c r="G254" s="7" t="s">
        <v>24</v>
      </c>
      <c r="H254" s="7" t="s">
        <v>23373</v>
      </c>
      <c r="I254" s="7" t="s">
        <v>6045</v>
      </c>
      <c r="J254" s="7" t="s">
        <v>422</v>
      </c>
      <c r="K254" s="7" t="s">
        <v>422</v>
      </c>
      <c r="L254" s="7" t="s">
        <v>23369</v>
      </c>
      <c r="M254" s="7" t="s">
        <v>20494</v>
      </c>
      <c r="N254" s="8" t="s">
        <v>20495</v>
      </c>
    </row>
    <row r="255" spans="1:14" ht="45" x14ac:dyDescent="0.25">
      <c r="A255" s="6" t="s">
        <v>1622</v>
      </c>
      <c r="B255" s="7" t="s">
        <v>13891</v>
      </c>
      <c r="C255" s="7" t="s">
        <v>23370</v>
      </c>
      <c r="D255" s="7" t="s">
        <v>23374</v>
      </c>
      <c r="E255" s="7" t="s">
        <v>23375</v>
      </c>
      <c r="F255" s="7" t="s">
        <v>766</v>
      </c>
      <c r="G255" s="7" t="s">
        <v>24</v>
      </c>
      <c r="H255" s="7" t="s">
        <v>23373</v>
      </c>
      <c r="I255" s="7" t="s">
        <v>26</v>
      </c>
      <c r="J255" s="7" t="s">
        <v>27</v>
      </c>
      <c r="K255" s="7" t="s">
        <v>27</v>
      </c>
      <c r="L255" s="7" t="s">
        <v>23369</v>
      </c>
      <c r="M255" s="7" t="s">
        <v>20494</v>
      </c>
      <c r="N255" s="8" t="s">
        <v>20495</v>
      </c>
    </row>
    <row r="256" spans="1:14" ht="33.75" x14ac:dyDescent="0.25">
      <c r="A256" s="6" t="s">
        <v>1628</v>
      </c>
      <c r="B256" s="7" t="s">
        <v>13891</v>
      </c>
      <c r="C256" s="7" t="s">
        <v>23376</v>
      </c>
      <c r="D256" s="7" t="s">
        <v>5427</v>
      </c>
      <c r="E256" s="7" t="s">
        <v>23377</v>
      </c>
      <c r="F256" s="7" t="s">
        <v>23</v>
      </c>
      <c r="G256" s="7" t="s">
        <v>24</v>
      </c>
      <c r="H256" s="7" t="s">
        <v>23373</v>
      </c>
      <c r="I256" s="7" t="s">
        <v>6045</v>
      </c>
      <c r="J256" s="7" t="s">
        <v>422</v>
      </c>
      <c r="K256" s="7" t="s">
        <v>422</v>
      </c>
      <c r="L256" s="7" t="s">
        <v>23369</v>
      </c>
      <c r="M256" s="7" t="s">
        <v>20494</v>
      </c>
      <c r="N256" s="8" t="s">
        <v>20495</v>
      </c>
    </row>
    <row r="257" spans="1:14" ht="33.75" x14ac:dyDescent="0.25">
      <c r="A257" s="6" t="s">
        <v>1631</v>
      </c>
      <c r="B257" s="7" t="s">
        <v>13891</v>
      </c>
      <c r="C257" s="7" t="s">
        <v>23376</v>
      </c>
      <c r="D257" s="7" t="s">
        <v>23378</v>
      </c>
      <c r="E257" s="7" t="s">
        <v>23379</v>
      </c>
      <c r="F257" s="7" t="s">
        <v>23</v>
      </c>
      <c r="G257" s="7" t="s">
        <v>24</v>
      </c>
      <c r="H257" s="7" t="s">
        <v>23373</v>
      </c>
      <c r="I257" s="7" t="s">
        <v>26</v>
      </c>
      <c r="J257" s="7" t="s">
        <v>27</v>
      </c>
      <c r="K257" s="7" t="s">
        <v>27</v>
      </c>
      <c r="L257" s="7" t="s">
        <v>23369</v>
      </c>
      <c r="M257" s="7" t="s">
        <v>20494</v>
      </c>
      <c r="N257" s="8" t="s">
        <v>20495</v>
      </c>
    </row>
    <row r="258" spans="1:14" ht="22.5" x14ac:dyDescent="0.25">
      <c r="A258" s="6" t="s">
        <v>1640</v>
      </c>
      <c r="B258" s="7" t="s">
        <v>13891</v>
      </c>
      <c r="C258" s="7" t="s">
        <v>13903</v>
      </c>
      <c r="D258" s="7" t="s">
        <v>4773</v>
      </c>
      <c r="E258" s="7" t="s">
        <v>13907</v>
      </c>
      <c r="F258" s="7" t="s">
        <v>196</v>
      </c>
      <c r="G258" s="7" t="s">
        <v>24</v>
      </c>
      <c r="H258" s="7" t="s">
        <v>23368</v>
      </c>
      <c r="I258" s="7" t="s">
        <v>13908</v>
      </c>
      <c r="J258" s="7" t="s">
        <v>13909</v>
      </c>
      <c r="K258" s="7" t="s">
        <v>13909</v>
      </c>
      <c r="L258" s="7" t="s">
        <v>23369</v>
      </c>
      <c r="M258" s="7" t="s">
        <v>20494</v>
      </c>
      <c r="N258" s="8" t="s">
        <v>20495</v>
      </c>
    </row>
    <row r="259" spans="1:14" ht="22.5" x14ac:dyDescent="0.25">
      <c r="A259" s="6" t="s">
        <v>1646</v>
      </c>
      <c r="B259" s="7" t="s">
        <v>13891</v>
      </c>
      <c r="C259" s="7" t="s">
        <v>23380</v>
      </c>
      <c r="D259" s="7" t="s">
        <v>5427</v>
      </c>
      <c r="E259" s="7" t="s">
        <v>23381</v>
      </c>
      <c r="F259" s="7" t="s">
        <v>23</v>
      </c>
      <c r="G259" s="7" t="s">
        <v>24</v>
      </c>
      <c r="H259" s="7" t="s">
        <v>23373</v>
      </c>
      <c r="I259" s="7" t="s">
        <v>9936</v>
      </c>
      <c r="J259" s="7" t="s">
        <v>12455</v>
      </c>
      <c r="K259" s="7" t="s">
        <v>422</v>
      </c>
      <c r="L259" s="7" t="s">
        <v>23369</v>
      </c>
      <c r="M259" s="7" t="s">
        <v>20494</v>
      </c>
      <c r="N259" s="8" t="s">
        <v>20495</v>
      </c>
    </row>
    <row r="260" spans="1:14" ht="22.5" x14ac:dyDescent="0.25">
      <c r="A260" s="6" t="s">
        <v>1650</v>
      </c>
      <c r="B260" s="7" t="s">
        <v>13891</v>
      </c>
      <c r="C260" s="7" t="s">
        <v>23380</v>
      </c>
      <c r="D260" s="7" t="s">
        <v>23378</v>
      </c>
      <c r="E260" s="7" t="s">
        <v>23382</v>
      </c>
      <c r="F260" s="7" t="s">
        <v>23</v>
      </c>
      <c r="G260" s="7" t="s">
        <v>24</v>
      </c>
      <c r="H260" s="7" t="s">
        <v>23373</v>
      </c>
      <c r="I260" s="7" t="s">
        <v>2954</v>
      </c>
      <c r="J260" s="7" t="s">
        <v>12062</v>
      </c>
      <c r="K260" s="7" t="s">
        <v>27</v>
      </c>
      <c r="L260" s="7" t="s">
        <v>23369</v>
      </c>
      <c r="M260" s="7" t="s">
        <v>20494</v>
      </c>
      <c r="N260" s="8" t="s">
        <v>20495</v>
      </c>
    </row>
    <row r="261" spans="1:14" ht="22.5" x14ac:dyDescent="0.25">
      <c r="A261" s="6" t="s">
        <v>1661</v>
      </c>
      <c r="B261" s="7" t="s">
        <v>13891</v>
      </c>
      <c r="C261" s="7" t="s">
        <v>13918</v>
      </c>
      <c r="D261" s="7" t="s">
        <v>4618</v>
      </c>
      <c r="E261" s="7" t="s">
        <v>13919</v>
      </c>
      <c r="F261" s="7" t="s">
        <v>23</v>
      </c>
      <c r="G261" s="7" t="s">
        <v>24</v>
      </c>
      <c r="H261" s="7" t="s">
        <v>23368</v>
      </c>
      <c r="I261" s="7" t="s">
        <v>6202</v>
      </c>
      <c r="J261" s="7" t="s">
        <v>6203</v>
      </c>
      <c r="K261" s="7" t="s">
        <v>12471</v>
      </c>
      <c r="L261" s="7" t="s">
        <v>23369</v>
      </c>
      <c r="M261" s="7" t="s">
        <v>20494</v>
      </c>
      <c r="N261" s="8" t="s">
        <v>20495</v>
      </c>
    </row>
    <row r="262" spans="1:14" ht="22.5" x14ac:dyDescent="0.25">
      <c r="A262" s="6" t="s">
        <v>1654</v>
      </c>
      <c r="B262" s="7" t="s">
        <v>13891</v>
      </c>
      <c r="C262" s="7" t="s">
        <v>23383</v>
      </c>
      <c r="D262" s="7" t="s">
        <v>1718</v>
      </c>
      <c r="E262" s="7" t="s">
        <v>13923</v>
      </c>
      <c r="F262" s="7" t="s">
        <v>23</v>
      </c>
      <c r="G262" s="7" t="s">
        <v>24</v>
      </c>
      <c r="H262" s="7" t="s">
        <v>23368</v>
      </c>
      <c r="I262" s="7" t="s">
        <v>1815</v>
      </c>
      <c r="J262" s="7" t="s">
        <v>1816</v>
      </c>
      <c r="K262" s="7" t="s">
        <v>12471</v>
      </c>
      <c r="L262" s="7" t="s">
        <v>23369</v>
      </c>
      <c r="M262" s="7" t="s">
        <v>20494</v>
      </c>
      <c r="N262" s="8" t="s">
        <v>20495</v>
      </c>
    </row>
    <row r="263" spans="1:14" ht="22.5" x14ac:dyDescent="0.25">
      <c r="A263" s="6" t="s">
        <v>1664</v>
      </c>
      <c r="B263" s="7" t="s">
        <v>13891</v>
      </c>
      <c r="C263" s="7" t="s">
        <v>13928</v>
      </c>
      <c r="D263" s="7" t="s">
        <v>4618</v>
      </c>
      <c r="E263" s="7" t="s">
        <v>13929</v>
      </c>
      <c r="F263" s="7" t="s">
        <v>23</v>
      </c>
      <c r="G263" s="7" t="s">
        <v>24</v>
      </c>
      <c r="H263" s="7" t="s">
        <v>23368</v>
      </c>
      <c r="I263" s="7" t="s">
        <v>10999</v>
      </c>
      <c r="J263" s="7" t="s">
        <v>7792</v>
      </c>
      <c r="K263" s="7" t="s">
        <v>2583</v>
      </c>
      <c r="L263" s="7" t="s">
        <v>23369</v>
      </c>
      <c r="M263" s="7" t="s">
        <v>20494</v>
      </c>
      <c r="N263" s="8" t="s">
        <v>20495</v>
      </c>
    </row>
    <row r="264" spans="1:14" ht="56.25" x14ac:dyDescent="0.25">
      <c r="A264" s="6" t="s">
        <v>1676</v>
      </c>
      <c r="B264" s="7" t="s">
        <v>23384</v>
      </c>
      <c r="C264" s="7" t="s">
        <v>23385</v>
      </c>
      <c r="D264" s="7" t="s">
        <v>9501</v>
      </c>
      <c r="E264" s="7" t="s">
        <v>23386</v>
      </c>
      <c r="F264" s="7" t="s">
        <v>23</v>
      </c>
      <c r="G264" s="7" t="s">
        <v>24</v>
      </c>
      <c r="H264" s="7" t="s">
        <v>23387</v>
      </c>
      <c r="I264" s="7" t="s">
        <v>140</v>
      </c>
      <c r="J264" s="7" t="s">
        <v>141</v>
      </c>
      <c r="K264" s="7" t="s">
        <v>141</v>
      </c>
      <c r="L264" s="7" t="s">
        <v>23388</v>
      </c>
      <c r="M264" s="7" t="s">
        <v>20494</v>
      </c>
      <c r="N264" s="8" t="s">
        <v>20495</v>
      </c>
    </row>
    <row r="265" spans="1:14" ht="56.25" x14ac:dyDescent="0.25">
      <c r="A265" s="6" t="s">
        <v>1681</v>
      </c>
      <c r="B265" s="7" t="s">
        <v>23384</v>
      </c>
      <c r="C265" s="7" t="s">
        <v>23385</v>
      </c>
      <c r="D265" s="7" t="s">
        <v>20629</v>
      </c>
      <c r="E265" s="7" t="s">
        <v>23389</v>
      </c>
      <c r="F265" s="7" t="s">
        <v>23</v>
      </c>
      <c r="G265" s="7" t="s">
        <v>24</v>
      </c>
      <c r="H265" s="7" t="s">
        <v>23387</v>
      </c>
      <c r="I265" s="7" t="s">
        <v>3719</v>
      </c>
      <c r="J265" s="7" t="s">
        <v>3720</v>
      </c>
      <c r="K265" s="7" t="s">
        <v>3720</v>
      </c>
      <c r="L265" s="7" t="s">
        <v>23388</v>
      </c>
      <c r="M265" s="7" t="s">
        <v>20494</v>
      </c>
      <c r="N265" s="8" t="s">
        <v>20495</v>
      </c>
    </row>
    <row r="266" spans="1:14" ht="56.25" x14ac:dyDescent="0.25">
      <c r="A266" s="6" t="s">
        <v>1669</v>
      </c>
      <c r="B266" s="7" t="s">
        <v>23384</v>
      </c>
      <c r="C266" s="7" t="s">
        <v>23385</v>
      </c>
      <c r="D266" s="7" t="s">
        <v>21654</v>
      </c>
      <c r="E266" s="7" t="s">
        <v>23390</v>
      </c>
      <c r="F266" s="7" t="s">
        <v>23</v>
      </c>
      <c r="G266" s="7" t="s">
        <v>24</v>
      </c>
      <c r="H266" s="7" t="s">
        <v>23387</v>
      </c>
      <c r="I266" s="7" t="s">
        <v>10106</v>
      </c>
      <c r="J266" s="7" t="s">
        <v>10076</v>
      </c>
      <c r="K266" s="7" t="s">
        <v>10076</v>
      </c>
      <c r="L266" s="7" t="s">
        <v>23388</v>
      </c>
      <c r="M266" s="7" t="s">
        <v>20494</v>
      </c>
      <c r="N266" s="8" t="s">
        <v>20495</v>
      </c>
    </row>
    <row r="267" spans="1:14" ht="56.25" x14ac:dyDescent="0.25">
      <c r="A267" s="6" t="s">
        <v>1683</v>
      </c>
      <c r="B267" s="7" t="s">
        <v>23384</v>
      </c>
      <c r="C267" s="7" t="s">
        <v>23391</v>
      </c>
      <c r="D267" s="7" t="s">
        <v>9390</v>
      </c>
      <c r="E267" s="7" t="s">
        <v>23392</v>
      </c>
      <c r="F267" s="7" t="s">
        <v>766</v>
      </c>
      <c r="G267" s="7" t="s">
        <v>24</v>
      </c>
      <c r="H267" s="7" t="s">
        <v>23387</v>
      </c>
      <c r="I267" s="7" t="s">
        <v>3747</v>
      </c>
      <c r="J267" s="7" t="s">
        <v>3748</v>
      </c>
      <c r="K267" s="7" t="s">
        <v>3748</v>
      </c>
      <c r="L267" s="7" t="s">
        <v>23388</v>
      </c>
      <c r="M267" s="7" t="s">
        <v>20494</v>
      </c>
      <c r="N267" s="8" t="s">
        <v>20495</v>
      </c>
    </row>
    <row r="268" spans="1:14" ht="56.25" x14ac:dyDescent="0.25">
      <c r="A268" s="6" t="s">
        <v>1689</v>
      </c>
      <c r="B268" s="7" t="s">
        <v>23384</v>
      </c>
      <c r="C268" s="7" t="s">
        <v>23391</v>
      </c>
      <c r="D268" s="7" t="s">
        <v>23175</v>
      </c>
      <c r="E268" s="7" t="s">
        <v>23393</v>
      </c>
      <c r="F268" s="7" t="s">
        <v>766</v>
      </c>
      <c r="G268" s="7" t="s">
        <v>24</v>
      </c>
      <c r="H268" s="7" t="s">
        <v>23387</v>
      </c>
      <c r="I268" s="7" t="s">
        <v>3573</v>
      </c>
      <c r="J268" s="7" t="s">
        <v>3574</v>
      </c>
      <c r="K268" s="7" t="s">
        <v>3574</v>
      </c>
      <c r="L268" s="7" t="s">
        <v>23388</v>
      </c>
      <c r="M268" s="7" t="s">
        <v>20494</v>
      </c>
      <c r="N268" s="8" t="s">
        <v>20495</v>
      </c>
    </row>
    <row r="269" spans="1:14" ht="56.25" x14ac:dyDescent="0.25">
      <c r="A269" s="6" t="s">
        <v>1695</v>
      </c>
      <c r="B269" s="7" t="s">
        <v>23384</v>
      </c>
      <c r="C269" s="7" t="s">
        <v>23391</v>
      </c>
      <c r="D269" s="7" t="s">
        <v>23394</v>
      </c>
      <c r="E269" s="7" t="s">
        <v>23395</v>
      </c>
      <c r="F269" s="7" t="s">
        <v>766</v>
      </c>
      <c r="G269" s="7" t="s">
        <v>24</v>
      </c>
      <c r="H269" s="7" t="s">
        <v>23387</v>
      </c>
      <c r="I269" s="7" t="s">
        <v>5791</v>
      </c>
      <c r="J269" s="7" t="s">
        <v>5792</v>
      </c>
      <c r="K269" s="7" t="s">
        <v>5792</v>
      </c>
      <c r="L269" s="7" t="s">
        <v>23388</v>
      </c>
      <c r="M269" s="7" t="s">
        <v>20494</v>
      </c>
      <c r="N269" s="8" t="s">
        <v>20495</v>
      </c>
    </row>
    <row r="270" spans="1:14" ht="56.25" x14ac:dyDescent="0.25">
      <c r="A270" s="6" t="s">
        <v>1723</v>
      </c>
      <c r="B270" s="7" t="s">
        <v>23396</v>
      </c>
      <c r="C270" s="7" t="s">
        <v>23397</v>
      </c>
      <c r="D270" s="7" t="s">
        <v>498</v>
      </c>
      <c r="E270" s="7" t="s">
        <v>23398</v>
      </c>
      <c r="F270" s="7" t="s">
        <v>23</v>
      </c>
      <c r="G270" s="7" t="s">
        <v>24</v>
      </c>
      <c r="H270" s="7" t="s">
        <v>23399</v>
      </c>
      <c r="I270" s="7" t="s">
        <v>23025</v>
      </c>
      <c r="J270" s="7" t="s">
        <v>20910</v>
      </c>
      <c r="K270" s="7" t="s">
        <v>20910</v>
      </c>
      <c r="L270" s="7" t="s">
        <v>23400</v>
      </c>
      <c r="M270" s="7" t="s">
        <v>20494</v>
      </c>
      <c r="N270" s="8" t="s">
        <v>20495</v>
      </c>
    </row>
    <row r="271" spans="1:14" ht="56.25" x14ac:dyDescent="0.25">
      <c r="A271" s="6" t="s">
        <v>1703</v>
      </c>
      <c r="B271" s="7" t="s">
        <v>23396</v>
      </c>
      <c r="C271" s="7" t="s">
        <v>23397</v>
      </c>
      <c r="D271" s="7" t="s">
        <v>23401</v>
      </c>
      <c r="E271" s="7" t="s">
        <v>23402</v>
      </c>
      <c r="F271" s="7" t="s">
        <v>196</v>
      </c>
      <c r="G271" s="7" t="s">
        <v>24</v>
      </c>
      <c r="H271" s="7" t="s">
        <v>23399</v>
      </c>
      <c r="I271" s="7" t="s">
        <v>646</v>
      </c>
      <c r="J271" s="7" t="s">
        <v>647</v>
      </c>
      <c r="K271" s="7" t="s">
        <v>647</v>
      </c>
      <c r="L271" s="7" t="s">
        <v>23400</v>
      </c>
      <c r="M271" s="7" t="s">
        <v>20494</v>
      </c>
      <c r="N271" s="8" t="s">
        <v>20495</v>
      </c>
    </row>
    <row r="272" spans="1:14" ht="56.25" x14ac:dyDescent="0.25">
      <c r="A272" s="6" t="s">
        <v>1709</v>
      </c>
      <c r="B272" s="7" t="s">
        <v>23396</v>
      </c>
      <c r="C272" s="7" t="s">
        <v>23397</v>
      </c>
      <c r="D272" s="7" t="s">
        <v>21482</v>
      </c>
      <c r="E272" s="7" t="s">
        <v>23403</v>
      </c>
      <c r="F272" s="7" t="s">
        <v>23</v>
      </c>
      <c r="G272" s="7" t="s">
        <v>24</v>
      </c>
      <c r="H272" s="7" t="s">
        <v>23399</v>
      </c>
      <c r="I272" s="7" t="s">
        <v>13985</v>
      </c>
      <c r="J272" s="7" t="s">
        <v>13986</v>
      </c>
      <c r="K272" s="7" t="s">
        <v>13986</v>
      </c>
      <c r="L272" s="7" t="s">
        <v>23400</v>
      </c>
      <c r="M272" s="7" t="s">
        <v>20494</v>
      </c>
      <c r="N272" s="8" t="s">
        <v>20495</v>
      </c>
    </row>
    <row r="273" spans="1:14" ht="56.25" x14ac:dyDescent="0.25">
      <c r="A273" s="6" t="s">
        <v>1698</v>
      </c>
      <c r="B273" s="7" t="s">
        <v>23396</v>
      </c>
      <c r="C273" s="7" t="s">
        <v>23397</v>
      </c>
      <c r="D273" s="7" t="s">
        <v>487</v>
      </c>
      <c r="E273" s="7" t="s">
        <v>23404</v>
      </c>
      <c r="F273" s="7" t="s">
        <v>23</v>
      </c>
      <c r="G273" s="7" t="s">
        <v>24</v>
      </c>
      <c r="H273" s="7" t="s">
        <v>23399</v>
      </c>
      <c r="I273" s="7" t="s">
        <v>3118</v>
      </c>
      <c r="J273" s="7" t="s">
        <v>380</v>
      </c>
      <c r="K273" s="7" t="s">
        <v>380</v>
      </c>
      <c r="L273" s="7" t="s">
        <v>23400</v>
      </c>
      <c r="M273" s="7" t="s">
        <v>20494</v>
      </c>
      <c r="N273" s="8" t="s">
        <v>20495</v>
      </c>
    </row>
    <row r="274" spans="1:14" ht="56.25" x14ac:dyDescent="0.25">
      <c r="A274" s="6" t="s">
        <v>1717</v>
      </c>
      <c r="B274" s="7" t="s">
        <v>23396</v>
      </c>
      <c r="C274" s="7" t="s">
        <v>23397</v>
      </c>
      <c r="D274" s="7" t="s">
        <v>21488</v>
      </c>
      <c r="E274" s="7" t="s">
        <v>23405</v>
      </c>
      <c r="F274" s="7" t="s">
        <v>23</v>
      </c>
      <c r="G274" s="7" t="s">
        <v>24</v>
      </c>
      <c r="H274" s="7" t="s">
        <v>23399</v>
      </c>
      <c r="I274" s="7" t="s">
        <v>2154</v>
      </c>
      <c r="J274" s="7" t="s">
        <v>2155</v>
      </c>
      <c r="K274" s="7" t="s">
        <v>2155</v>
      </c>
      <c r="L274" s="7" t="s">
        <v>23400</v>
      </c>
      <c r="M274" s="7" t="s">
        <v>20494</v>
      </c>
      <c r="N274" s="8" t="s">
        <v>20495</v>
      </c>
    </row>
    <row r="275" spans="1:14" ht="56.25" x14ac:dyDescent="0.25">
      <c r="A275" s="6" t="s">
        <v>1731</v>
      </c>
      <c r="B275" s="7" t="s">
        <v>23396</v>
      </c>
      <c r="C275" s="7" t="s">
        <v>23406</v>
      </c>
      <c r="D275" s="7" t="s">
        <v>23401</v>
      </c>
      <c r="E275" s="7" t="s">
        <v>23407</v>
      </c>
      <c r="F275" s="7" t="s">
        <v>23</v>
      </c>
      <c r="G275" s="7" t="s">
        <v>24</v>
      </c>
      <c r="H275" s="7" t="s">
        <v>23399</v>
      </c>
      <c r="I275" s="7" t="s">
        <v>2088</v>
      </c>
      <c r="J275" s="7" t="s">
        <v>2089</v>
      </c>
      <c r="K275" s="7" t="s">
        <v>2089</v>
      </c>
      <c r="L275" s="7" t="s">
        <v>23400</v>
      </c>
      <c r="M275" s="7" t="s">
        <v>20494</v>
      </c>
      <c r="N275" s="8" t="s">
        <v>20495</v>
      </c>
    </row>
    <row r="276" spans="1:14" ht="56.25" x14ac:dyDescent="0.25">
      <c r="A276" s="6" t="s">
        <v>1739</v>
      </c>
      <c r="B276" s="7" t="s">
        <v>23396</v>
      </c>
      <c r="C276" s="7" t="s">
        <v>23408</v>
      </c>
      <c r="D276" s="7" t="s">
        <v>21482</v>
      </c>
      <c r="E276" s="7" t="s">
        <v>23409</v>
      </c>
      <c r="F276" s="7" t="s">
        <v>23</v>
      </c>
      <c r="G276" s="7" t="s">
        <v>24</v>
      </c>
      <c r="H276" s="7" t="s">
        <v>23399</v>
      </c>
      <c r="I276" s="7" t="s">
        <v>2154</v>
      </c>
      <c r="J276" s="7" t="s">
        <v>2155</v>
      </c>
      <c r="K276" s="7" t="s">
        <v>2155</v>
      </c>
      <c r="L276" s="7" t="s">
        <v>23400</v>
      </c>
      <c r="M276" s="7" t="s">
        <v>20494</v>
      </c>
      <c r="N276" s="8" t="s">
        <v>20495</v>
      </c>
    </row>
    <row r="277" spans="1:14" ht="56.25" x14ac:dyDescent="0.25">
      <c r="A277" s="6" t="s">
        <v>1744</v>
      </c>
      <c r="B277" s="7" t="s">
        <v>23396</v>
      </c>
      <c r="C277" s="7" t="s">
        <v>23410</v>
      </c>
      <c r="D277" s="7" t="s">
        <v>487</v>
      </c>
      <c r="E277" s="7" t="s">
        <v>23411</v>
      </c>
      <c r="F277" s="7" t="s">
        <v>23</v>
      </c>
      <c r="G277" s="7" t="s">
        <v>24</v>
      </c>
      <c r="H277" s="7" t="s">
        <v>23399</v>
      </c>
      <c r="I277" s="7" t="s">
        <v>140</v>
      </c>
      <c r="J277" s="7" t="s">
        <v>141</v>
      </c>
      <c r="K277" s="7" t="s">
        <v>141</v>
      </c>
      <c r="L277" s="7" t="s">
        <v>23400</v>
      </c>
      <c r="M277" s="7" t="s">
        <v>20494</v>
      </c>
      <c r="N277" s="8" t="s">
        <v>20495</v>
      </c>
    </row>
    <row r="278" spans="1:14" ht="56.25" x14ac:dyDescent="0.25">
      <c r="A278" s="6" t="s">
        <v>1750</v>
      </c>
      <c r="B278" s="7" t="s">
        <v>23396</v>
      </c>
      <c r="C278" s="7" t="s">
        <v>23412</v>
      </c>
      <c r="D278" s="7" t="s">
        <v>21488</v>
      </c>
      <c r="E278" s="7" t="s">
        <v>23413</v>
      </c>
      <c r="F278" s="7" t="s">
        <v>23</v>
      </c>
      <c r="G278" s="7" t="s">
        <v>24</v>
      </c>
      <c r="H278" s="7" t="s">
        <v>23399</v>
      </c>
      <c r="I278" s="7" t="s">
        <v>5640</v>
      </c>
      <c r="J278" s="7" t="s">
        <v>5641</v>
      </c>
      <c r="K278" s="7" t="s">
        <v>5641</v>
      </c>
      <c r="L278" s="7" t="s">
        <v>23400</v>
      </c>
      <c r="M278" s="7" t="s">
        <v>20494</v>
      </c>
      <c r="N278" s="8" t="s">
        <v>20495</v>
      </c>
    </row>
    <row r="279" spans="1:14" ht="56.25" x14ac:dyDescent="0.25">
      <c r="A279" s="6" t="s">
        <v>1761</v>
      </c>
      <c r="B279" s="7" t="s">
        <v>23396</v>
      </c>
      <c r="C279" s="7" t="s">
        <v>23414</v>
      </c>
      <c r="D279" s="7" t="s">
        <v>23415</v>
      </c>
      <c r="E279" s="7" t="s">
        <v>23416</v>
      </c>
      <c r="F279" s="7" t="s">
        <v>766</v>
      </c>
      <c r="G279" s="7" t="s">
        <v>24</v>
      </c>
      <c r="H279" s="7" t="s">
        <v>23399</v>
      </c>
      <c r="I279" s="7" t="s">
        <v>636</v>
      </c>
      <c r="J279" s="7" t="s">
        <v>637</v>
      </c>
      <c r="K279" s="7" t="s">
        <v>637</v>
      </c>
      <c r="L279" s="7" t="s">
        <v>23400</v>
      </c>
      <c r="M279" s="7" t="s">
        <v>20494</v>
      </c>
      <c r="N279" s="8" t="s">
        <v>20495</v>
      </c>
    </row>
    <row r="280" spans="1:14" ht="56.25" x14ac:dyDescent="0.25">
      <c r="A280" s="6" t="s">
        <v>1753</v>
      </c>
      <c r="B280" s="7" t="s">
        <v>23396</v>
      </c>
      <c r="C280" s="7" t="s">
        <v>23414</v>
      </c>
      <c r="D280" s="7" t="s">
        <v>23079</v>
      </c>
      <c r="E280" s="7" t="s">
        <v>23417</v>
      </c>
      <c r="F280" s="7" t="s">
        <v>766</v>
      </c>
      <c r="G280" s="7" t="s">
        <v>24</v>
      </c>
      <c r="H280" s="7" t="s">
        <v>23399</v>
      </c>
      <c r="I280" s="7" t="s">
        <v>4802</v>
      </c>
      <c r="J280" s="7" t="s">
        <v>4627</v>
      </c>
      <c r="K280" s="7" t="s">
        <v>4627</v>
      </c>
      <c r="L280" s="7" t="s">
        <v>23400</v>
      </c>
      <c r="M280" s="7" t="s">
        <v>20494</v>
      </c>
      <c r="N280" s="8" t="s">
        <v>20495</v>
      </c>
    </row>
    <row r="281" spans="1:14" ht="56.25" x14ac:dyDescent="0.25">
      <c r="A281" s="6" t="s">
        <v>1769</v>
      </c>
      <c r="B281" s="7" t="s">
        <v>23396</v>
      </c>
      <c r="C281" s="7" t="s">
        <v>23414</v>
      </c>
      <c r="D281" s="7" t="s">
        <v>22919</v>
      </c>
      <c r="E281" s="7" t="s">
        <v>23418</v>
      </c>
      <c r="F281" s="7" t="s">
        <v>766</v>
      </c>
      <c r="G281" s="7" t="s">
        <v>24</v>
      </c>
      <c r="H281" s="7" t="s">
        <v>23399</v>
      </c>
      <c r="I281" s="7" t="s">
        <v>2154</v>
      </c>
      <c r="J281" s="7" t="s">
        <v>2155</v>
      </c>
      <c r="K281" s="7" t="s">
        <v>2155</v>
      </c>
      <c r="L281" s="7" t="s">
        <v>23400</v>
      </c>
      <c r="M281" s="7" t="s">
        <v>20494</v>
      </c>
      <c r="N281" s="8" t="s">
        <v>20495</v>
      </c>
    </row>
    <row r="282" spans="1:14" ht="56.25" x14ac:dyDescent="0.25">
      <c r="A282" s="6" t="s">
        <v>1778</v>
      </c>
      <c r="B282" s="7" t="s">
        <v>23396</v>
      </c>
      <c r="C282" s="7" t="s">
        <v>23414</v>
      </c>
      <c r="D282" s="7" t="s">
        <v>498</v>
      </c>
      <c r="E282" s="7" t="s">
        <v>23419</v>
      </c>
      <c r="F282" s="7" t="s">
        <v>196</v>
      </c>
      <c r="G282" s="7" t="s">
        <v>24</v>
      </c>
      <c r="H282" s="7" t="s">
        <v>23399</v>
      </c>
      <c r="I282" s="7" t="s">
        <v>23025</v>
      </c>
      <c r="J282" s="7" t="s">
        <v>20910</v>
      </c>
      <c r="K282" s="7" t="s">
        <v>20910</v>
      </c>
      <c r="L282" s="7" t="s">
        <v>23400</v>
      </c>
      <c r="M282" s="7" t="s">
        <v>20494</v>
      </c>
      <c r="N282" s="8" t="s">
        <v>20495</v>
      </c>
    </row>
    <row r="283" spans="1:14" ht="56.25" x14ac:dyDescent="0.25">
      <c r="A283" s="6" t="s">
        <v>1773</v>
      </c>
      <c r="B283" s="7" t="s">
        <v>23396</v>
      </c>
      <c r="C283" s="7" t="s">
        <v>23414</v>
      </c>
      <c r="D283" s="7" t="s">
        <v>21482</v>
      </c>
      <c r="E283" s="7" t="s">
        <v>23420</v>
      </c>
      <c r="F283" s="7" t="s">
        <v>196</v>
      </c>
      <c r="G283" s="7" t="s">
        <v>24</v>
      </c>
      <c r="H283" s="7" t="s">
        <v>23399</v>
      </c>
      <c r="I283" s="7" t="s">
        <v>13985</v>
      </c>
      <c r="J283" s="7" t="s">
        <v>13986</v>
      </c>
      <c r="K283" s="7" t="s">
        <v>13986</v>
      </c>
      <c r="L283" s="7" t="s">
        <v>23400</v>
      </c>
      <c r="M283" s="7" t="s">
        <v>20494</v>
      </c>
      <c r="N283" s="8" t="s">
        <v>20495</v>
      </c>
    </row>
    <row r="284" spans="1:14" ht="56.25" x14ac:dyDescent="0.25">
      <c r="A284" s="6" t="s">
        <v>1784</v>
      </c>
      <c r="B284" s="7" t="s">
        <v>23421</v>
      </c>
      <c r="C284" s="7" t="s">
        <v>23422</v>
      </c>
      <c r="D284" s="7" t="s">
        <v>21778</v>
      </c>
      <c r="E284" s="7" t="s">
        <v>23423</v>
      </c>
      <c r="F284" s="7" t="s">
        <v>37</v>
      </c>
      <c r="G284" s="7" t="s">
        <v>315</v>
      </c>
      <c r="H284" s="7" t="s">
        <v>23424</v>
      </c>
      <c r="I284" s="7" t="s">
        <v>23425</v>
      </c>
      <c r="J284" s="7" t="s">
        <v>23426</v>
      </c>
      <c r="K284" s="7" t="s">
        <v>23426</v>
      </c>
      <c r="L284" s="7" t="s">
        <v>23427</v>
      </c>
      <c r="M284" s="7" t="s">
        <v>20494</v>
      </c>
      <c r="N284" s="8" t="s">
        <v>20495</v>
      </c>
    </row>
    <row r="285" spans="1:14" ht="33.75" x14ac:dyDescent="0.25">
      <c r="A285" s="6" t="s">
        <v>1791</v>
      </c>
      <c r="B285" s="7" t="s">
        <v>23428</v>
      </c>
      <c r="C285" s="7" t="s">
        <v>23429</v>
      </c>
      <c r="D285" s="7" t="s">
        <v>23430</v>
      </c>
      <c r="E285" s="7" t="s">
        <v>23431</v>
      </c>
      <c r="F285" s="7" t="s">
        <v>23</v>
      </c>
      <c r="G285" s="7" t="s">
        <v>24</v>
      </c>
      <c r="H285" s="7" t="s">
        <v>23114</v>
      </c>
      <c r="I285" s="7" t="s">
        <v>23432</v>
      </c>
      <c r="J285" s="7" t="s">
        <v>23433</v>
      </c>
      <c r="K285" s="7" t="s">
        <v>23298</v>
      </c>
      <c r="L285" s="7" t="s">
        <v>23434</v>
      </c>
      <c r="M285" s="7" t="s">
        <v>20494</v>
      </c>
      <c r="N285" s="8" t="s">
        <v>20495</v>
      </c>
    </row>
    <row r="286" spans="1:14" ht="45" x14ac:dyDescent="0.25">
      <c r="A286" s="6" t="s">
        <v>1794</v>
      </c>
      <c r="B286" s="7" t="s">
        <v>23428</v>
      </c>
      <c r="C286" s="7" t="s">
        <v>23435</v>
      </c>
      <c r="D286" s="7" t="s">
        <v>9111</v>
      </c>
      <c r="E286" s="7" t="s">
        <v>23436</v>
      </c>
      <c r="F286" s="7" t="s">
        <v>3140</v>
      </c>
      <c r="G286" s="7" t="s">
        <v>24</v>
      </c>
      <c r="H286" s="7" t="s">
        <v>23114</v>
      </c>
      <c r="I286" s="7" t="s">
        <v>23437</v>
      </c>
      <c r="J286" s="7" t="s">
        <v>23298</v>
      </c>
      <c r="K286" s="7" t="s">
        <v>23298</v>
      </c>
      <c r="L286" s="7" t="s">
        <v>23434</v>
      </c>
      <c r="M286" s="7" t="s">
        <v>20494</v>
      </c>
      <c r="N286" s="8" t="s">
        <v>20495</v>
      </c>
    </row>
    <row r="287" spans="1:14" ht="33.75" x14ac:dyDescent="0.25">
      <c r="A287" s="6" t="s">
        <v>1800</v>
      </c>
      <c r="B287" s="7" t="s">
        <v>23428</v>
      </c>
      <c r="C287" s="7" t="s">
        <v>23438</v>
      </c>
      <c r="D287" s="7" t="s">
        <v>9111</v>
      </c>
      <c r="E287" s="7" t="s">
        <v>23439</v>
      </c>
      <c r="F287" s="7" t="s">
        <v>37</v>
      </c>
      <c r="G287" s="7" t="s">
        <v>24</v>
      </c>
      <c r="H287" s="7" t="s">
        <v>23114</v>
      </c>
      <c r="I287" s="7" t="s">
        <v>23440</v>
      </c>
      <c r="J287" s="7" t="s">
        <v>23441</v>
      </c>
      <c r="K287" s="7" t="s">
        <v>23441</v>
      </c>
      <c r="L287" s="7" t="s">
        <v>23434</v>
      </c>
      <c r="M287" s="7" t="s">
        <v>20494</v>
      </c>
      <c r="N287" s="8" t="s">
        <v>20495</v>
      </c>
    </row>
    <row r="288" spans="1:14" ht="45" x14ac:dyDescent="0.25">
      <c r="A288" s="6" t="s">
        <v>1810</v>
      </c>
      <c r="B288" s="7" t="s">
        <v>23428</v>
      </c>
      <c r="C288" s="7" t="s">
        <v>23442</v>
      </c>
      <c r="D288" s="7" t="s">
        <v>9111</v>
      </c>
      <c r="E288" s="7" t="s">
        <v>23443</v>
      </c>
      <c r="F288" s="7" t="s">
        <v>905</v>
      </c>
      <c r="G288" s="7" t="s">
        <v>24</v>
      </c>
      <c r="H288" s="7" t="s">
        <v>23114</v>
      </c>
      <c r="I288" s="7" t="s">
        <v>22285</v>
      </c>
      <c r="J288" s="7" t="s">
        <v>22286</v>
      </c>
      <c r="K288" s="7" t="s">
        <v>22286</v>
      </c>
      <c r="L288" s="7" t="s">
        <v>23434</v>
      </c>
      <c r="M288" s="7" t="s">
        <v>20494</v>
      </c>
      <c r="N288" s="8" t="s">
        <v>20495</v>
      </c>
    </row>
    <row r="289" spans="1:14" ht="33.75" x14ac:dyDescent="0.25">
      <c r="A289" s="6" t="s">
        <v>1819</v>
      </c>
      <c r="B289" s="7" t="s">
        <v>22041</v>
      </c>
      <c r="C289" s="7" t="s">
        <v>22042</v>
      </c>
      <c r="D289" s="7" t="s">
        <v>22043</v>
      </c>
      <c r="E289" s="7" t="s">
        <v>22044</v>
      </c>
      <c r="F289" s="7" t="s">
        <v>22045</v>
      </c>
      <c r="G289" s="7" t="s">
        <v>22046</v>
      </c>
      <c r="H289" s="7" t="s">
        <v>22047</v>
      </c>
      <c r="I289" s="7" t="s">
        <v>22048</v>
      </c>
      <c r="J289" s="7" t="s">
        <v>22049</v>
      </c>
      <c r="K289" s="7" t="s">
        <v>22049</v>
      </c>
      <c r="L289" s="7" t="s">
        <v>23444</v>
      </c>
      <c r="M289" s="7" t="s">
        <v>20494</v>
      </c>
      <c r="N289" s="8" t="s">
        <v>20495</v>
      </c>
    </row>
    <row r="290" spans="1:14" ht="33.75" x14ac:dyDescent="0.25">
      <c r="A290" s="6" t="s">
        <v>1826</v>
      </c>
      <c r="B290" s="7" t="s">
        <v>22041</v>
      </c>
      <c r="C290" s="7" t="s">
        <v>22051</v>
      </c>
      <c r="D290" s="7" t="s">
        <v>22043</v>
      </c>
      <c r="E290" s="7" t="s">
        <v>22052</v>
      </c>
      <c r="F290" s="7" t="s">
        <v>22045</v>
      </c>
      <c r="G290" s="7" t="s">
        <v>22046</v>
      </c>
      <c r="H290" s="7" t="s">
        <v>22047</v>
      </c>
      <c r="I290" s="7" t="s">
        <v>22053</v>
      </c>
      <c r="J290" s="7" t="s">
        <v>22054</v>
      </c>
      <c r="K290" s="7" t="s">
        <v>22054</v>
      </c>
      <c r="L290" s="7" t="s">
        <v>23444</v>
      </c>
      <c r="M290" s="7" t="s">
        <v>20494</v>
      </c>
      <c r="N290" s="8" t="s">
        <v>20495</v>
      </c>
    </row>
    <row r="291" spans="1:14" ht="33.75" x14ac:dyDescent="0.25">
      <c r="A291" s="6" t="s">
        <v>1835</v>
      </c>
      <c r="B291" s="7" t="s">
        <v>22041</v>
      </c>
      <c r="C291" s="7" t="s">
        <v>22055</v>
      </c>
      <c r="D291" s="7" t="s">
        <v>22056</v>
      </c>
      <c r="E291" s="7" t="s">
        <v>22057</v>
      </c>
      <c r="F291" s="7" t="s">
        <v>22058</v>
      </c>
      <c r="G291" s="7" t="s">
        <v>6000</v>
      </c>
      <c r="H291" s="7" t="s">
        <v>22047</v>
      </c>
      <c r="I291" s="7" t="s">
        <v>22059</v>
      </c>
      <c r="J291" s="7" t="s">
        <v>22060</v>
      </c>
      <c r="K291" s="7" t="s">
        <v>22060</v>
      </c>
      <c r="L291" s="7" t="s">
        <v>23445</v>
      </c>
      <c r="M291" s="7" t="s">
        <v>20494</v>
      </c>
      <c r="N291" s="8" t="s">
        <v>20495</v>
      </c>
    </row>
    <row r="292" spans="1:14" ht="56.25" x14ac:dyDescent="0.25">
      <c r="A292" s="6" t="s">
        <v>1843</v>
      </c>
      <c r="B292" s="7" t="s">
        <v>23446</v>
      </c>
      <c r="C292" s="7" t="s">
        <v>23447</v>
      </c>
      <c r="D292" s="7" t="s">
        <v>21778</v>
      </c>
      <c r="E292" s="7" t="s">
        <v>23448</v>
      </c>
      <c r="F292" s="7" t="s">
        <v>635</v>
      </c>
      <c r="G292" s="7" t="s">
        <v>24</v>
      </c>
      <c r="H292" s="7" t="s">
        <v>23449</v>
      </c>
      <c r="I292" s="7" t="s">
        <v>10106</v>
      </c>
      <c r="J292" s="7" t="s">
        <v>10076</v>
      </c>
      <c r="K292" s="7" t="s">
        <v>10076</v>
      </c>
      <c r="L292" s="7" t="s">
        <v>23450</v>
      </c>
      <c r="M292" s="7" t="s">
        <v>20494</v>
      </c>
      <c r="N292" s="8" t="s">
        <v>20495</v>
      </c>
    </row>
    <row r="293" spans="1:14" ht="56.25" x14ac:dyDescent="0.25">
      <c r="A293" s="6" t="s">
        <v>1850</v>
      </c>
      <c r="B293" s="7" t="s">
        <v>23446</v>
      </c>
      <c r="C293" s="7" t="s">
        <v>23451</v>
      </c>
      <c r="D293" s="7" t="s">
        <v>21778</v>
      </c>
      <c r="E293" s="7" t="s">
        <v>23452</v>
      </c>
      <c r="F293" s="7" t="s">
        <v>635</v>
      </c>
      <c r="G293" s="7" t="s">
        <v>24</v>
      </c>
      <c r="H293" s="7" t="s">
        <v>23449</v>
      </c>
      <c r="I293" s="7" t="s">
        <v>20812</v>
      </c>
      <c r="J293" s="7" t="s">
        <v>20813</v>
      </c>
      <c r="K293" s="7" t="s">
        <v>20813</v>
      </c>
      <c r="L293" s="7" t="s">
        <v>23450</v>
      </c>
      <c r="M293" s="7" t="s">
        <v>20494</v>
      </c>
      <c r="N293" s="8" t="s">
        <v>20495</v>
      </c>
    </row>
    <row r="294" spans="1:14" ht="56.25" x14ac:dyDescent="0.25">
      <c r="A294" s="6" t="s">
        <v>1858</v>
      </c>
      <c r="B294" s="7" t="s">
        <v>23446</v>
      </c>
      <c r="C294" s="7" t="s">
        <v>23453</v>
      </c>
      <c r="D294" s="7" t="s">
        <v>1917</v>
      </c>
      <c r="E294" s="7" t="s">
        <v>23454</v>
      </c>
      <c r="F294" s="7" t="s">
        <v>37</v>
      </c>
      <c r="G294" s="7" t="s">
        <v>24</v>
      </c>
      <c r="H294" s="7" t="s">
        <v>23449</v>
      </c>
      <c r="I294" s="7" t="s">
        <v>10145</v>
      </c>
      <c r="J294" s="7" t="s">
        <v>10146</v>
      </c>
      <c r="K294" s="7" t="s">
        <v>10076</v>
      </c>
      <c r="L294" s="7" t="s">
        <v>23450</v>
      </c>
      <c r="M294" s="7" t="s">
        <v>20494</v>
      </c>
      <c r="N294" s="8" t="s">
        <v>20495</v>
      </c>
    </row>
    <row r="295" spans="1:14" ht="56.25" x14ac:dyDescent="0.25">
      <c r="A295" s="6" t="s">
        <v>1871</v>
      </c>
      <c r="B295" s="7" t="s">
        <v>23446</v>
      </c>
      <c r="C295" s="7" t="s">
        <v>23455</v>
      </c>
      <c r="D295" s="7" t="s">
        <v>1917</v>
      </c>
      <c r="E295" s="7" t="s">
        <v>23456</v>
      </c>
      <c r="F295" s="7" t="s">
        <v>37</v>
      </c>
      <c r="G295" s="7" t="s">
        <v>24</v>
      </c>
      <c r="H295" s="7" t="s">
        <v>23449</v>
      </c>
      <c r="I295" s="7" t="s">
        <v>23457</v>
      </c>
      <c r="J295" s="7" t="s">
        <v>23458</v>
      </c>
      <c r="K295" s="7" t="s">
        <v>20740</v>
      </c>
      <c r="L295" s="7" t="s">
        <v>23450</v>
      </c>
      <c r="M295" s="7" t="s">
        <v>20494</v>
      </c>
      <c r="N295" s="8" t="s">
        <v>20495</v>
      </c>
    </row>
    <row r="296" spans="1:14" ht="56.25" x14ac:dyDescent="0.25">
      <c r="A296" s="6" t="s">
        <v>1880</v>
      </c>
      <c r="B296" s="7" t="s">
        <v>23446</v>
      </c>
      <c r="C296" s="7" t="s">
        <v>23459</v>
      </c>
      <c r="D296" s="7" t="s">
        <v>1917</v>
      </c>
      <c r="E296" s="7" t="s">
        <v>23460</v>
      </c>
      <c r="F296" s="7" t="s">
        <v>37</v>
      </c>
      <c r="G296" s="7" t="s">
        <v>24</v>
      </c>
      <c r="H296" s="7" t="s">
        <v>23449</v>
      </c>
      <c r="I296" s="7" t="s">
        <v>23461</v>
      </c>
      <c r="J296" s="7" t="s">
        <v>21569</v>
      </c>
      <c r="K296" s="7" t="s">
        <v>20813</v>
      </c>
      <c r="L296" s="7" t="s">
        <v>23450</v>
      </c>
      <c r="M296" s="7" t="s">
        <v>20494</v>
      </c>
      <c r="N296" s="8" t="s">
        <v>20495</v>
      </c>
    </row>
    <row r="297" spans="1:14" ht="67.5" x14ac:dyDescent="0.25">
      <c r="A297" s="6" t="s">
        <v>1886</v>
      </c>
      <c r="B297" s="7" t="s">
        <v>23446</v>
      </c>
      <c r="C297" s="7" t="s">
        <v>23462</v>
      </c>
      <c r="D297" s="7" t="s">
        <v>1917</v>
      </c>
      <c r="E297" s="7" t="s">
        <v>23463</v>
      </c>
      <c r="F297" s="7" t="s">
        <v>516</v>
      </c>
      <c r="G297" s="7" t="s">
        <v>24</v>
      </c>
      <c r="H297" s="7" t="s">
        <v>23449</v>
      </c>
      <c r="I297" s="7" t="s">
        <v>19418</v>
      </c>
      <c r="J297" s="7" t="s">
        <v>19419</v>
      </c>
      <c r="K297" s="7" t="s">
        <v>10076</v>
      </c>
      <c r="L297" s="7" t="s">
        <v>23450</v>
      </c>
      <c r="M297" s="7" t="s">
        <v>20494</v>
      </c>
      <c r="N297" s="8" t="s">
        <v>20495</v>
      </c>
    </row>
    <row r="298" spans="1:14" ht="67.5" x14ac:dyDescent="0.25">
      <c r="A298" s="6" t="s">
        <v>1890</v>
      </c>
      <c r="B298" s="7" t="s">
        <v>23446</v>
      </c>
      <c r="C298" s="7" t="s">
        <v>23464</v>
      </c>
      <c r="D298" s="7" t="s">
        <v>1917</v>
      </c>
      <c r="E298" s="7" t="s">
        <v>23465</v>
      </c>
      <c r="F298" s="7" t="s">
        <v>516</v>
      </c>
      <c r="G298" s="7" t="s">
        <v>24</v>
      </c>
      <c r="H298" s="7" t="s">
        <v>23449</v>
      </c>
      <c r="I298" s="7" t="s">
        <v>8468</v>
      </c>
      <c r="J298" s="7" t="s">
        <v>8469</v>
      </c>
      <c r="K298" s="7" t="s">
        <v>20813</v>
      </c>
      <c r="L298" s="7" t="s">
        <v>23450</v>
      </c>
      <c r="M298" s="7" t="s">
        <v>20494</v>
      </c>
      <c r="N298" s="8" t="s">
        <v>20495</v>
      </c>
    </row>
    <row r="299" spans="1:14" ht="56.25" x14ac:dyDescent="0.25">
      <c r="A299" s="6" t="s">
        <v>1901</v>
      </c>
      <c r="B299" s="7" t="s">
        <v>23446</v>
      </c>
      <c r="C299" s="7" t="s">
        <v>23466</v>
      </c>
      <c r="D299" s="7" t="s">
        <v>21778</v>
      </c>
      <c r="E299" s="7" t="s">
        <v>23467</v>
      </c>
      <c r="F299" s="7" t="s">
        <v>3208</v>
      </c>
      <c r="G299" s="7" t="s">
        <v>24</v>
      </c>
      <c r="H299" s="7" t="s">
        <v>23449</v>
      </c>
      <c r="I299" s="7" t="s">
        <v>17959</v>
      </c>
      <c r="J299" s="7" t="s">
        <v>10152</v>
      </c>
      <c r="K299" s="7" t="s">
        <v>10076</v>
      </c>
      <c r="L299" s="7" t="s">
        <v>23450</v>
      </c>
      <c r="M299" s="7" t="s">
        <v>20494</v>
      </c>
      <c r="N299" s="8" t="s">
        <v>20495</v>
      </c>
    </row>
    <row r="300" spans="1:14" ht="56.25" x14ac:dyDescent="0.25">
      <c r="A300" s="6" t="s">
        <v>1908</v>
      </c>
      <c r="B300" s="7" t="s">
        <v>23446</v>
      </c>
      <c r="C300" s="7" t="s">
        <v>23468</v>
      </c>
      <c r="D300" s="7" t="s">
        <v>21778</v>
      </c>
      <c r="E300" s="7" t="s">
        <v>23469</v>
      </c>
      <c r="F300" s="7" t="s">
        <v>3208</v>
      </c>
      <c r="G300" s="7" t="s">
        <v>24</v>
      </c>
      <c r="H300" s="7" t="s">
        <v>23449</v>
      </c>
      <c r="I300" s="7" t="s">
        <v>13089</v>
      </c>
      <c r="J300" s="7" t="s">
        <v>13090</v>
      </c>
      <c r="K300" s="7" t="s">
        <v>20813</v>
      </c>
      <c r="L300" s="7" t="s">
        <v>23450</v>
      </c>
      <c r="M300" s="7" t="s">
        <v>20494</v>
      </c>
      <c r="N300" s="8" t="s">
        <v>20495</v>
      </c>
    </row>
    <row r="301" spans="1:14" ht="56.25" x14ac:dyDescent="0.25">
      <c r="A301" s="6" t="s">
        <v>1915</v>
      </c>
      <c r="B301" s="7" t="s">
        <v>23446</v>
      </c>
      <c r="C301" s="7" t="s">
        <v>23470</v>
      </c>
      <c r="D301" s="7" t="s">
        <v>9501</v>
      </c>
      <c r="E301" s="7" t="s">
        <v>23471</v>
      </c>
      <c r="F301" s="7" t="s">
        <v>37</v>
      </c>
      <c r="G301" s="7" t="s">
        <v>24</v>
      </c>
      <c r="H301" s="7" t="s">
        <v>23449</v>
      </c>
      <c r="I301" s="7" t="s">
        <v>22797</v>
      </c>
      <c r="J301" s="7" t="s">
        <v>22630</v>
      </c>
      <c r="K301" s="7" t="s">
        <v>10076</v>
      </c>
      <c r="L301" s="7" t="s">
        <v>23450</v>
      </c>
      <c r="M301" s="7" t="s">
        <v>20494</v>
      </c>
      <c r="N301" s="8" t="s">
        <v>20495</v>
      </c>
    </row>
    <row r="302" spans="1:14" ht="56.25" x14ac:dyDescent="0.25">
      <c r="A302" s="6" t="s">
        <v>1926</v>
      </c>
      <c r="B302" s="7" t="s">
        <v>23446</v>
      </c>
      <c r="C302" s="7" t="s">
        <v>23472</v>
      </c>
      <c r="D302" s="7" t="s">
        <v>498</v>
      </c>
      <c r="E302" s="7" t="s">
        <v>23473</v>
      </c>
      <c r="F302" s="7" t="s">
        <v>37</v>
      </c>
      <c r="G302" s="7" t="s">
        <v>24</v>
      </c>
      <c r="H302" s="7" t="s">
        <v>23449</v>
      </c>
      <c r="I302" s="7" t="s">
        <v>20581</v>
      </c>
      <c r="J302" s="7" t="s">
        <v>20582</v>
      </c>
      <c r="K302" s="7" t="s">
        <v>20740</v>
      </c>
      <c r="L302" s="7" t="s">
        <v>23450</v>
      </c>
      <c r="M302" s="7" t="s">
        <v>20494</v>
      </c>
      <c r="N302" s="8" t="s">
        <v>20495</v>
      </c>
    </row>
    <row r="303" spans="1:14" ht="56.25" x14ac:dyDescent="0.25">
      <c r="A303" s="6" t="s">
        <v>1932</v>
      </c>
      <c r="B303" s="7" t="s">
        <v>23446</v>
      </c>
      <c r="C303" s="7" t="s">
        <v>23474</v>
      </c>
      <c r="D303" s="7" t="s">
        <v>21488</v>
      </c>
      <c r="E303" s="7" t="s">
        <v>23475</v>
      </c>
      <c r="F303" s="7" t="s">
        <v>905</v>
      </c>
      <c r="G303" s="7" t="s">
        <v>24</v>
      </c>
      <c r="H303" s="7" t="s">
        <v>23449</v>
      </c>
      <c r="I303" s="7" t="s">
        <v>23476</v>
      </c>
      <c r="J303" s="7" t="s">
        <v>23477</v>
      </c>
      <c r="K303" s="7" t="s">
        <v>20813</v>
      </c>
      <c r="L303" s="7" t="s">
        <v>23450</v>
      </c>
      <c r="M303" s="7" t="s">
        <v>20494</v>
      </c>
      <c r="N303" s="8" t="s">
        <v>20495</v>
      </c>
    </row>
    <row r="304" spans="1:14" ht="33.75" x14ac:dyDescent="0.25">
      <c r="A304" s="6" t="s">
        <v>1941</v>
      </c>
      <c r="B304" s="7" t="s">
        <v>23478</v>
      </c>
      <c r="C304" s="7" t="s">
        <v>23479</v>
      </c>
      <c r="D304" s="7" t="s">
        <v>23480</v>
      </c>
      <c r="E304" s="7" t="s">
        <v>23481</v>
      </c>
      <c r="F304" s="7" t="s">
        <v>196</v>
      </c>
      <c r="G304" s="7" t="s">
        <v>315</v>
      </c>
      <c r="H304" s="7" t="s">
        <v>23482</v>
      </c>
      <c r="I304" s="7" t="s">
        <v>23483</v>
      </c>
      <c r="J304" s="7" t="s">
        <v>23484</v>
      </c>
      <c r="K304" s="7" t="s">
        <v>23484</v>
      </c>
      <c r="L304" s="7" t="s">
        <v>23485</v>
      </c>
      <c r="M304" s="7" t="s">
        <v>20494</v>
      </c>
      <c r="N304" s="8" t="s">
        <v>20495</v>
      </c>
    </row>
    <row r="305" spans="1:14" ht="33.75" x14ac:dyDescent="0.25">
      <c r="A305" s="6" t="s">
        <v>1948</v>
      </c>
      <c r="B305" s="7" t="s">
        <v>14743</v>
      </c>
      <c r="C305" s="7" t="s">
        <v>14744</v>
      </c>
      <c r="D305" s="7" t="s">
        <v>14745</v>
      </c>
      <c r="E305" s="7" t="s">
        <v>14746</v>
      </c>
      <c r="F305" s="7" t="s">
        <v>23486</v>
      </c>
      <c r="G305" s="7" t="s">
        <v>10284</v>
      </c>
      <c r="H305" s="7" t="s">
        <v>23487</v>
      </c>
      <c r="I305" s="7" t="s">
        <v>14749</v>
      </c>
      <c r="J305" s="7" t="s">
        <v>14750</v>
      </c>
      <c r="K305" s="7" t="s">
        <v>14766</v>
      </c>
      <c r="L305" s="7" t="s">
        <v>23488</v>
      </c>
      <c r="M305" s="7" t="s">
        <v>20494</v>
      </c>
      <c r="N305" s="8" t="s">
        <v>20495</v>
      </c>
    </row>
    <row r="306" spans="1:14" ht="33.75" x14ac:dyDescent="0.25">
      <c r="A306" s="6" t="s">
        <v>1955</v>
      </c>
      <c r="B306" s="7" t="s">
        <v>14743</v>
      </c>
      <c r="C306" s="7" t="s">
        <v>14757</v>
      </c>
      <c r="D306" s="7" t="s">
        <v>14745</v>
      </c>
      <c r="E306" s="7" t="s">
        <v>14758</v>
      </c>
      <c r="F306" s="7" t="s">
        <v>635</v>
      </c>
      <c r="G306" s="7" t="s">
        <v>24</v>
      </c>
      <c r="H306" s="7" t="s">
        <v>23487</v>
      </c>
      <c r="I306" s="7" t="s">
        <v>14759</v>
      </c>
      <c r="J306" s="7" t="s">
        <v>14760</v>
      </c>
      <c r="K306" s="7" t="s">
        <v>14766</v>
      </c>
      <c r="L306" s="7" t="s">
        <v>23488</v>
      </c>
      <c r="M306" s="7" t="s">
        <v>20494</v>
      </c>
      <c r="N306" s="8" t="s">
        <v>20495</v>
      </c>
    </row>
    <row r="307" spans="1:14" ht="33.75" x14ac:dyDescent="0.25">
      <c r="A307" s="6" t="s">
        <v>1962</v>
      </c>
      <c r="B307" s="7" t="s">
        <v>14743</v>
      </c>
      <c r="C307" s="7" t="s">
        <v>14763</v>
      </c>
      <c r="D307" s="7" t="s">
        <v>14745</v>
      </c>
      <c r="E307" s="7" t="s">
        <v>14764</v>
      </c>
      <c r="F307" s="7" t="s">
        <v>635</v>
      </c>
      <c r="G307" s="7" t="s">
        <v>24</v>
      </c>
      <c r="H307" s="7" t="s">
        <v>23487</v>
      </c>
      <c r="I307" s="7" t="s">
        <v>14765</v>
      </c>
      <c r="J307" s="7" t="s">
        <v>14766</v>
      </c>
      <c r="K307" s="7" t="s">
        <v>14766</v>
      </c>
      <c r="L307" s="7" t="s">
        <v>23488</v>
      </c>
      <c r="M307" s="7" t="s">
        <v>20494</v>
      </c>
      <c r="N307" s="8" t="s">
        <v>20495</v>
      </c>
    </row>
    <row r="308" spans="1:14" ht="78.75" x14ac:dyDescent="0.25">
      <c r="A308" s="6" t="s">
        <v>1968</v>
      </c>
      <c r="B308" s="7" t="s">
        <v>23489</v>
      </c>
      <c r="C308" s="7" t="s">
        <v>23490</v>
      </c>
      <c r="D308" s="7" t="s">
        <v>23491</v>
      </c>
      <c r="E308" s="7" t="s">
        <v>23492</v>
      </c>
      <c r="F308" s="7" t="s">
        <v>23</v>
      </c>
      <c r="G308" s="7" t="s">
        <v>24</v>
      </c>
      <c r="H308" s="7" t="s">
        <v>23493</v>
      </c>
      <c r="I308" s="7" t="s">
        <v>23494</v>
      </c>
      <c r="J308" s="7" t="s">
        <v>23495</v>
      </c>
      <c r="K308" s="7" t="s">
        <v>23495</v>
      </c>
      <c r="L308" s="7" t="s">
        <v>23496</v>
      </c>
      <c r="M308" s="7" t="s">
        <v>20494</v>
      </c>
      <c r="N308" s="8" t="s">
        <v>20495</v>
      </c>
    </row>
    <row r="309" spans="1:14" ht="45" x14ac:dyDescent="0.25">
      <c r="A309" s="6" t="s">
        <v>1975</v>
      </c>
      <c r="B309" s="7" t="s">
        <v>22182</v>
      </c>
      <c r="C309" s="7" t="s">
        <v>22183</v>
      </c>
      <c r="D309" s="7" t="s">
        <v>22184</v>
      </c>
      <c r="E309" s="7" t="s">
        <v>22185</v>
      </c>
      <c r="F309" s="7" t="s">
        <v>189</v>
      </c>
      <c r="G309" s="7" t="s">
        <v>24</v>
      </c>
      <c r="H309" s="7" t="s">
        <v>22186</v>
      </c>
      <c r="I309" s="7" t="s">
        <v>22187</v>
      </c>
      <c r="J309" s="7" t="s">
        <v>22188</v>
      </c>
      <c r="K309" s="7" t="s">
        <v>22188</v>
      </c>
      <c r="L309" s="7" t="s">
        <v>23497</v>
      </c>
      <c r="M309" s="7" t="s">
        <v>20494</v>
      </c>
      <c r="N309" s="8" t="s">
        <v>20495</v>
      </c>
    </row>
    <row r="310" spans="1:14" ht="45" x14ac:dyDescent="0.25">
      <c r="A310" s="6" t="s">
        <v>1980</v>
      </c>
      <c r="B310" s="7" t="s">
        <v>22182</v>
      </c>
      <c r="C310" s="7" t="s">
        <v>22190</v>
      </c>
      <c r="D310" s="7" t="s">
        <v>21488</v>
      </c>
      <c r="E310" s="7" t="s">
        <v>22191</v>
      </c>
      <c r="F310" s="7" t="s">
        <v>189</v>
      </c>
      <c r="G310" s="7" t="s">
        <v>24</v>
      </c>
      <c r="H310" s="7" t="s">
        <v>22186</v>
      </c>
      <c r="I310" s="7" t="s">
        <v>22192</v>
      </c>
      <c r="J310" s="7" t="s">
        <v>22193</v>
      </c>
      <c r="K310" s="7" t="s">
        <v>22193</v>
      </c>
      <c r="L310" s="7" t="s">
        <v>23497</v>
      </c>
      <c r="M310" s="7" t="s">
        <v>20494</v>
      </c>
      <c r="N310" s="8" t="s">
        <v>20495</v>
      </c>
    </row>
    <row r="311" spans="1:14" ht="56.25" x14ac:dyDescent="0.25">
      <c r="A311" s="6" t="s">
        <v>1984</v>
      </c>
      <c r="B311" s="7" t="s">
        <v>22182</v>
      </c>
      <c r="C311" s="7" t="s">
        <v>22194</v>
      </c>
      <c r="D311" s="7" t="s">
        <v>22184</v>
      </c>
      <c r="E311" s="7" t="s">
        <v>22195</v>
      </c>
      <c r="F311" s="7" t="s">
        <v>22196</v>
      </c>
      <c r="G311" s="7" t="s">
        <v>24</v>
      </c>
      <c r="H311" s="7" t="s">
        <v>22186</v>
      </c>
      <c r="I311" s="7" t="s">
        <v>22197</v>
      </c>
      <c r="J311" s="7" t="s">
        <v>22198</v>
      </c>
      <c r="K311" s="7" t="s">
        <v>22188</v>
      </c>
      <c r="L311" s="7" t="s">
        <v>23498</v>
      </c>
      <c r="M311" s="7" t="s">
        <v>20494</v>
      </c>
      <c r="N311" s="8" t="s">
        <v>20495</v>
      </c>
    </row>
    <row r="312" spans="1:14" ht="56.25" x14ac:dyDescent="0.25">
      <c r="A312" s="6" t="s">
        <v>1987</v>
      </c>
      <c r="B312" s="7" t="s">
        <v>22182</v>
      </c>
      <c r="C312" s="7" t="s">
        <v>22207</v>
      </c>
      <c r="D312" s="7" t="s">
        <v>21488</v>
      </c>
      <c r="E312" s="7" t="s">
        <v>22208</v>
      </c>
      <c r="F312" s="7" t="s">
        <v>22196</v>
      </c>
      <c r="G312" s="7" t="s">
        <v>24</v>
      </c>
      <c r="H312" s="7" t="s">
        <v>22186</v>
      </c>
      <c r="I312" s="7" t="s">
        <v>22209</v>
      </c>
      <c r="J312" s="7" t="s">
        <v>22210</v>
      </c>
      <c r="K312" s="7" t="s">
        <v>22193</v>
      </c>
      <c r="L312" s="7" t="s">
        <v>23498</v>
      </c>
      <c r="M312" s="7" t="s">
        <v>20494</v>
      </c>
      <c r="N312" s="8" t="s">
        <v>20495</v>
      </c>
    </row>
    <row r="313" spans="1:14" ht="45" x14ac:dyDescent="0.25">
      <c r="A313" s="6" t="s">
        <v>1989</v>
      </c>
      <c r="B313" s="7" t="s">
        <v>22182</v>
      </c>
      <c r="C313" s="7" t="s">
        <v>22211</v>
      </c>
      <c r="D313" s="7" t="s">
        <v>22184</v>
      </c>
      <c r="E313" s="7" t="s">
        <v>22212</v>
      </c>
      <c r="F313" s="7" t="s">
        <v>302</v>
      </c>
      <c r="G313" s="7" t="s">
        <v>24</v>
      </c>
      <c r="H313" s="7" t="s">
        <v>22186</v>
      </c>
      <c r="I313" s="7" t="s">
        <v>22213</v>
      </c>
      <c r="J313" s="7" t="s">
        <v>22214</v>
      </c>
      <c r="K313" s="7" t="s">
        <v>22214</v>
      </c>
      <c r="L313" s="7" t="s">
        <v>23497</v>
      </c>
      <c r="M313" s="7" t="s">
        <v>20494</v>
      </c>
      <c r="N313" s="8" t="s">
        <v>20495</v>
      </c>
    </row>
    <row r="314" spans="1:14" ht="45" x14ac:dyDescent="0.25">
      <c r="A314" s="6" t="s">
        <v>1992</v>
      </c>
      <c r="B314" s="7" t="s">
        <v>22182</v>
      </c>
      <c r="C314" s="7" t="s">
        <v>22215</v>
      </c>
      <c r="D314" s="7" t="s">
        <v>21488</v>
      </c>
      <c r="E314" s="7" t="s">
        <v>22216</v>
      </c>
      <c r="F314" s="7" t="s">
        <v>302</v>
      </c>
      <c r="G314" s="7" t="s">
        <v>24</v>
      </c>
      <c r="H314" s="7" t="s">
        <v>22186</v>
      </c>
      <c r="I314" s="7" t="s">
        <v>22217</v>
      </c>
      <c r="J314" s="7" t="s">
        <v>22218</v>
      </c>
      <c r="K314" s="7" t="s">
        <v>22218</v>
      </c>
      <c r="L314" s="7" t="s">
        <v>23497</v>
      </c>
      <c r="M314" s="7" t="s">
        <v>20494</v>
      </c>
      <c r="N314" s="8" t="s">
        <v>20495</v>
      </c>
    </row>
    <row r="315" spans="1:14" ht="22.5" x14ac:dyDescent="0.25">
      <c r="A315" s="6" t="s">
        <v>1994</v>
      </c>
      <c r="B315" s="7" t="s">
        <v>17373</v>
      </c>
      <c r="C315" s="7" t="s">
        <v>17374</v>
      </c>
      <c r="D315" s="7" t="s">
        <v>35</v>
      </c>
      <c r="E315" s="7" t="s">
        <v>17375</v>
      </c>
      <c r="F315" s="7" t="s">
        <v>23</v>
      </c>
      <c r="G315" s="7" t="s">
        <v>24</v>
      </c>
      <c r="H315" s="7" t="s">
        <v>23499</v>
      </c>
      <c r="I315" s="7" t="s">
        <v>4802</v>
      </c>
      <c r="J315" s="7" t="s">
        <v>4627</v>
      </c>
      <c r="K315" s="7" t="s">
        <v>4627</v>
      </c>
      <c r="L315" s="7" t="s">
        <v>23500</v>
      </c>
      <c r="M315" s="7" t="s">
        <v>20494</v>
      </c>
      <c r="N315" s="8" t="s">
        <v>20495</v>
      </c>
    </row>
    <row r="316" spans="1:14" ht="22.5" x14ac:dyDescent="0.25">
      <c r="A316" s="6" t="s">
        <v>1999</v>
      </c>
      <c r="B316" s="7" t="s">
        <v>17373</v>
      </c>
      <c r="C316" s="7" t="s">
        <v>17381</v>
      </c>
      <c r="D316" s="7" t="s">
        <v>146</v>
      </c>
      <c r="E316" s="7" t="s">
        <v>17382</v>
      </c>
      <c r="F316" s="7" t="s">
        <v>23</v>
      </c>
      <c r="G316" s="7" t="s">
        <v>24</v>
      </c>
      <c r="H316" s="7" t="s">
        <v>23499</v>
      </c>
      <c r="I316" s="7" t="s">
        <v>3203</v>
      </c>
      <c r="J316" s="7" t="s">
        <v>1187</v>
      </c>
      <c r="K316" s="7" t="s">
        <v>1187</v>
      </c>
      <c r="L316" s="7" t="s">
        <v>23500</v>
      </c>
      <c r="M316" s="7" t="s">
        <v>20494</v>
      </c>
      <c r="N316" s="8" t="s">
        <v>20495</v>
      </c>
    </row>
    <row r="317" spans="1:14" ht="22.5" x14ac:dyDescent="0.25">
      <c r="A317" s="6" t="s">
        <v>2002</v>
      </c>
      <c r="B317" s="7" t="s">
        <v>23501</v>
      </c>
      <c r="C317" s="7" t="s">
        <v>23502</v>
      </c>
      <c r="D317" s="7" t="s">
        <v>3842</v>
      </c>
      <c r="E317" s="7" t="s">
        <v>23503</v>
      </c>
      <c r="F317" s="7" t="s">
        <v>196</v>
      </c>
      <c r="G317" s="7" t="s">
        <v>24</v>
      </c>
      <c r="H317" s="7" t="s">
        <v>23504</v>
      </c>
      <c r="I317" s="7" t="s">
        <v>10152</v>
      </c>
      <c r="J317" s="7" t="s">
        <v>10153</v>
      </c>
      <c r="K317" s="7" t="s">
        <v>531</v>
      </c>
      <c r="L317" s="7" t="s">
        <v>23505</v>
      </c>
      <c r="M317" s="7" t="s">
        <v>20494</v>
      </c>
      <c r="N317" s="8" t="s">
        <v>20495</v>
      </c>
    </row>
    <row r="318" spans="1:14" ht="22.5" x14ac:dyDescent="0.25">
      <c r="A318" s="6" t="s">
        <v>2006</v>
      </c>
      <c r="B318" s="7" t="s">
        <v>23501</v>
      </c>
      <c r="C318" s="7" t="s">
        <v>23506</v>
      </c>
      <c r="D318" s="7" t="s">
        <v>3842</v>
      </c>
      <c r="E318" s="7" t="s">
        <v>23507</v>
      </c>
      <c r="F318" s="7" t="s">
        <v>196</v>
      </c>
      <c r="G318" s="7" t="s">
        <v>24</v>
      </c>
      <c r="H318" s="7" t="s">
        <v>23504</v>
      </c>
      <c r="I318" s="7" t="s">
        <v>10161</v>
      </c>
      <c r="J318" s="7" t="s">
        <v>23508</v>
      </c>
      <c r="K318" s="7" t="s">
        <v>23509</v>
      </c>
      <c r="L318" s="7" t="s">
        <v>23505</v>
      </c>
      <c r="M318" s="7" t="s">
        <v>20494</v>
      </c>
      <c r="N318" s="8" t="s">
        <v>20495</v>
      </c>
    </row>
    <row r="319" spans="1:14" ht="22.5" x14ac:dyDescent="0.25">
      <c r="A319" s="6" t="s">
        <v>2013</v>
      </c>
      <c r="B319" s="7" t="s">
        <v>23501</v>
      </c>
      <c r="C319" s="7" t="s">
        <v>23510</v>
      </c>
      <c r="D319" s="7" t="s">
        <v>3842</v>
      </c>
      <c r="E319" s="7" t="s">
        <v>23511</v>
      </c>
      <c r="F319" s="7" t="s">
        <v>196</v>
      </c>
      <c r="G319" s="7" t="s">
        <v>24</v>
      </c>
      <c r="H319" s="7" t="s">
        <v>23504</v>
      </c>
      <c r="I319" s="7" t="s">
        <v>23512</v>
      </c>
      <c r="J319" s="7" t="s">
        <v>23513</v>
      </c>
      <c r="K319" s="7" t="s">
        <v>23514</v>
      </c>
      <c r="L319" s="7" t="s">
        <v>23505</v>
      </c>
      <c r="M319" s="7" t="s">
        <v>20494</v>
      </c>
      <c r="N319" s="8" t="s">
        <v>20495</v>
      </c>
    </row>
    <row r="320" spans="1:14" ht="22.5" x14ac:dyDescent="0.25">
      <c r="A320" s="6" t="s">
        <v>2019</v>
      </c>
      <c r="B320" s="7" t="s">
        <v>23501</v>
      </c>
      <c r="C320" s="7" t="s">
        <v>23515</v>
      </c>
      <c r="D320" s="7" t="s">
        <v>3842</v>
      </c>
      <c r="E320" s="7" t="s">
        <v>23516</v>
      </c>
      <c r="F320" s="7" t="s">
        <v>196</v>
      </c>
      <c r="G320" s="7" t="s">
        <v>24</v>
      </c>
      <c r="H320" s="7" t="s">
        <v>23504</v>
      </c>
      <c r="I320" s="7" t="s">
        <v>8247</v>
      </c>
      <c r="J320" s="7" t="s">
        <v>8248</v>
      </c>
      <c r="K320" s="7" t="s">
        <v>13161</v>
      </c>
      <c r="L320" s="7" t="s">
        <v>23505</v>
      </c>
      <c r="M320" s="7" t="s">
        <v>20494</v>
      </c>
      <c r="N320" s="8" t="s">
        <v>20495</v>
      </c>
    </row>
    <row r="321" spans="1:14" ht="22.5" x14ac:dyDescent="0.25">
      <c r="A321" s="6" t="s">
        <v>2026</v>
      </c>
      <c r="B321" s="7" t="s">
        <v>23501</v>
      </c>
      <c r="C321" s="7" t="s">
        <v>23517</v>
      </c>
      <c r="D321" s="7" t="s">
        <v>3842</v>
      </c>
      <c r="E321" s="7" t="s">
        <v>23518</v>
      </c>
      <c r="F321" s="7" t="s">
        <v>196</v>
      </c>
      <c r="G321" s="7" t="s">
        <v>24</v>
      </c>
      <c r="H321" s="7" t="s">
        <v>23504</v>
      </c>
      <c r="I321" s="7" t="s">
        <v>19511</v>
      </c>
      <c r="J321" s="7" t="s">
        <v>19512</v>
      </c>
      <c r="K321" s="7" t="s">
        <v>18713</v>
      </c>
      <c r="L321" s="7" t="s">
        <v>23505</v>
      </c>
      <c r="M321" s="7" t="s">
        <v>20494</v>
      </c>
      <c r="N321" s="8" t="s">
        <v>20495</v>
      </c>
    </row>
    <row r="322" spans="1:14" ht="22.5" x14ac:dyDescent="0.25">
      <c r="A322" s="6" t="s">
        <v>2029</v>
      </c>
      <c r="B322" s="7" t="s">
        <v>23501</v>
      </c>
      <c r="C322" s="7" t="s">
        <v>23519</v>
      </c>
      <c r="D322" s="7" t="s">
        <v>3842</v>
      </c>
      <c r="E322" s="7" t="s">
        <v>23520</v>
      </c>
      <c r="F322" s="7" t="s">
        <v>196</v>
      </c>
      <c r="G322" s="7" t="s">
        <v>24</v>
      </c>
      <c r="H322" s="7" t="s">
        <v>23504</v>
      </c>
      <c r="I322" s="7" t="s">
        <v>1548</v>
      </c>
      <c r="J322" s="7" t="s">
        <v>1549</v>
      </c>
      <c r="K322" s="7" t="s">
        <v>2747</v>
      </c>
      <c r="L322" s="7" t="s">
        <v>23505</v>
      </c>
      <c r="M322" s="7" t="s">
        <v>20494</v>
      </c>
      <c r="N322" s="8" t="s">
        <v>20495</v>
      </c>
    </row>
    <row r="323" spans="1:14" ht="33.75" x14ac:dyDescent="0.25">
      <c r="A323" s="6" t="s">
        <v>2035</v>
      </c>
      <c r="B323" s="7" t="s">
        <v>23501</v>
      </c>
      <c r="C323" s="7" t="s">
        <v>23521</v>
      </c>
      <c r="D323" s="7" t="s">
        <v>23522</v>
      </c>
      <c r="E323" s="7" t="s">
        <v>23523</v>
      </c>
      <c r="F323" s="7" t="s">
        <v>314</v>
      </c>
      <c r="G323" s="7" t="s">
        <v>24</v>
      </c>
      <c r="H323" s="7" t="s">
        <v>23504</v>
      </c>
      <c r="I323" s="7" t="s">
        <v>22759</v>
      </c>
      <c r="J323" s="7" t="s">
        <v>22760</v>
      </c>
      <c r="K323" s="7" t="s">
        <v>22760</v>
      </c>
      <c r="L323" s="7" t="s">
        <v>23505</v>
      </c>
      <c r="M323" s="7" t="s">
        <v>20494</v>
      </c>
      <c r="N323" s="8" t="s">
        <v>20495</v>
      </c>
    </row>
    <row r="324" spans="1:14" ht="33.75" x14ac:dyDescent="0.25">
      <c r="A324" s="6" t="s">
        <v>2042</v>
      </c>
      <c r="B324" s="7" t="s">
        <v>23501</v>
      </c>
      <c r="C324" s="7" t="s">
        <v>23524</v>
      </c>
      <c r="D324" s="7" t="s">
        <v>23522</v>
      </c>
      <c r="E324" s="7" t="s">
        <v>23525</v>
      </c>
      <c r="F324" s="7" t="s">
        <v>314</v>
      </c>
      <c r="G324" s="7" t="s">
        <v>24</v>
      </c>
      <c r="H324" s="7" t="s">
        <v>23504</v>
      </c>
      <c r="I324" s="7" t="s">
        <v>5640</v>
      </c>
      <c r="J324" s="7" t="s">
        <v>5641</v>
      </c>
      <c r="K324" s="7" t="s">
        <v>5641</v>
      </c>
      <c r="L324" s="7" t="s">
        <v>23505</v>
      </c>
      <c r="M324" s="7" t="s">
        <v>20494</v>
      </c>
      <c r="N324" s="8" t="s">
        <v>20495</v>
      </c>
    </row>
    <row r="325" spans="1:14" ht="33.75" x14ac:dyDescent="0.25">
      <c r="A325" s="6" t="s">
        <v>2049</v>
      </c>
      <c r="B325" s="7" t="s">
        <v>23501</v>
      </c>
      <c r="C325" s="7" t="s">
        <v>23526</v>
      </c>
      <c r="D325" s="7" t="s">
        <v>23522</v>
      </c>
      <c r="E325" s="7" t="s">
        <v>23527</v>
      </c>
      <c r="F325" s="7" t="s">
        <v>314</v>
      </c>
      <c r="G325" s="7" t="s">
        <v>24</v>
      </c>
      <c r="H325" s="7" t="s">
        <v>23504</v>
      </c>
      <c r="I325" s="7" t="s">
        <v>17959</v>
      </c>
      <c r="J325" s="7" t="s">
        <v>10152</v>
      </c>
      <c r="K325" s="7" t="s">
        <v>10152</v>
      </c>
      <c r="L325" s="7" t="s">
        <v>23505</v>
      </c>
      <c r="M325" s="7" t="s">
        <v>20494</v>
      </c>
      <c r="N325" s="8" t="s">
        <v>20495</v>
      </c>
    </row>
    <row r="326" spans="1:14" ht="33.75" x14ac:dyDescent="0.25">
      <c r="A326" s="6" t="s">
        <v>2057</v>
      </c>
      <c r="B326" s="7" t="s">
        <v>23501</v>
      </c>
      <c r="C326" s="7" t="s">
        <v>23528</v>
      </c>
      <c r="D326" s="7" t="s">
        <v>23522</v>
      </c>
      <c r="E326" s="7" t="s">
        <v>23529</v>
      </c>
      <c r="F326" s="7" t="s">
        <v>314</v>
      </c>
      <c r="G326" s="7" t="s">
        <v>24</v>
      </c>
      <c r="H326" s="7" t="s">
        <v>23504</v>
      </c>
      <c r="I326" s="7" t="s">
        <v>550</v>
      </c>
      <c r="J326" s="7" t="s">
        <v>551</v>
      </c>
      <c r="K326" s="7" t="s">
        <v>551</v>
      </c>
      <c r="L326" s="7" t="s">
        <v>23505</v>
      </c>
      <c r="M326" s="7" t="s">
        <v>20494</v>
      </c>
      <c r="N326" s="8" t="s">
        <v>20495</v>
      </c>
    </row>
    <row r="327" spans="1:14" ht="33.75" x14ac:dyDescent="0.25">
      <c r="A327" s="6" t="s">
        <v>2063</v>
      </c>
      <c r="B327" s="7" t="s">
        <v>23501</v>
      </c>
      <c r="C327" s="7" t="s">
        <v>23530</v>
      </c>
      <c r="D327" s="7" t="s">
        <v>23522</v>
      </c>
      <c r="E327" s="7" t="s">
        <v>23531</v>
      </c>
      <c r="F327" s="7" t="s">
        <v>314</v>
      </c>
      <c r="G327" s="7" t="s">
        <v>24</v>
      </c>
      <c r="H327" s="7" t="s">
        <v>23504</v>
      </c>
      <c r="I327" s="7" t="s">
        <v>20805</v>
      </c>
      <c r="J327" s="7" t="s">
        <v>20806</v>
      </c>
      <c r="K327" s="7" t="s">
        <v>20806</v>
      </c>
      <c r="L327" s="7" t="s">
        <v>23505</v>
      </c>
      <c r="M327" s="7" t="s">
        <v>20494</v>
      </c>
      <c r="N327" s="8" t="s">
        <v>20495</v>
      </c>
    </row>
    <row r="328" spans="1:14" ht="33.75" x14ac:dyDescent="0.25">
      <c r="A328" s="6" t="s">
        <v>2070</v>
      </c>
      <c r="B328" s="7" t="s">
        <v>23501</v>
      </c>
      <c r="C328" s="7" t="s">
        <v>23532</v>
      </c>
      <c r="D328" s="7" t="s">
        <v>23522</v>
      </c>
      <c r="E328" s="7" t="s">
        <v>23533</v>
      </c>
      <c r="F328" s="7" t="s">
        <v>314</v>
      </c>
      <c r="G328" s="7" t="s">
        <v>24</v>
      </c>
      <c r="H328" s="7" t="s">
        <v>23504</v>
      </c>
      <c r="I328" s="7" t="s">
        <v>283</v>
      </c>
      <c r="J328" s="7" t="s">
        <v>284</v>
      </c>
      <c r="K328" s="7" t="s">
        <v>284</v>
      </c>
      <c r="L328" s="7" t="s">
        <v>23505</v>
      </c>
      <c r="M328" s="7" t="s">
        <v>20494</v>
      </c>
      <c r="N328" s="8" t="s">
        <v>20495</v>
      </c>
    </row>
    <row r="329" spans="1:14" ht="33.75" x14ac:dyDescent="0.25">
      <c r="A329" s="6" t="s">
        <v>2078</v>
      </c>
      <c r="B329" s="7" t="s">
        <v>23501</v>
      </c>
      <c r="C329" s="7" t="s">
        <v>23534</v>
      </c>
      <c r="D329" s="7" t="s">
        <v>23535</v>
      </c>
      <c r="E329" s="7" t="s">
        <v>23536</v>
      </c>
      <c r="F329" s="7" t="s">
        <v>3208</v>
      </c>
      <c r="G329" s="7" t="s">
        <v>24</v>
      </c>
      <c r="H329" s="7" t="s">
        <v>23504</v>
      </c>
      <c r="I329" s="7" t="s">
        <v>530</v>
      </c>
      <c r="J329" s="7" t="s">
        <v>531</v>
      </c>
      <c r="K329" s="7" t="s">
        <v>531</v>
      </c>
      <c r="L329" s="7" t="s">
        <v>23505</v>
      </c>
      <c r="M329" s="7" t="s">
        <v>20494</v>
      </c>
      <c r="N329" s="8" t="s">
        <v>20495</v>
      </c>
    </row>
    <row r="330" spans="1:14" ht="33.75" x14ac:dyDescent="0.25">
      <c r="A330" s="6" t="s">
        <v>2085</v>
      </c>
      <c r="B330" s="7" t="s">
        <v>23501</v>
      </c>
      <c r="C330" s="7" t="s">
        <v>23537</v>
      </c>
      <c r="D330" s="7" t="s">
        <v>23538</v>
      </c>
      <c r="E330" s="7" t="s">
        <v>23539</v>
      </c>
      <c r="F330" s="7" t="s">
        <v>3208</v>
      </c>
      <c r="G330" s="7" t="s">
        <v>24</v>
      </c>
      <c r="H330" s="7" t="s">
        <v>23504</v>
      </c>
      <c r="I330" s="7" t="s">
        <v>23540</v>
      </c>
      <c r="J330" s="7" t="s">
        <v>23509</v>
      </c>
      <c r="K330" s="7" t="s">
        <v>23509</v>
      </c>
      <c r="L330" s="7" t="s">
        <v>23505</v>
      </c>
      <c r="M330" s="7" t="s">
        <v>20494</v>
      </c>
      <c r="N330" s="8" t="s">
        <v>20495</v>
      </c>
    </row>
    <row r="331" spans="1:14" ht="33.75" x14ac:dyDescent="0.25">
      <c r="A331" s="6" t="s">
        <v>2092</v>
      </c>
      <c r="B331" s="7" t="s">
        <v>23501</v>
      </c>
      <c r="C331" s="7" t="s">
        <v>23541</v>
      </c>
      <c r="D331" s="7" t="s">
        <v>23542</v>
      </c>
      <c r="E331" s="7" t="s">
        <v>23543</v>
      </c>
      <c r="F331" s="7" t="s">
        <v>3208</v>
      </c>
      <c r="G331" s="7" t="s">
        <v>24</v>
      </c>
      <c r="H331" s="7" t="s">
        <v>23504</v>
      </c>
      <c r="I331" s="7" t="s">
        <v>23544</v>
      </c>
      <c r="J331" s="7" t="s">
        <v>23514</v>
      </c>
      <c r="K331" s="7" t="s">
        <v>23514</v>
      </c>
      <c r="L331" s="7" t="s">
        <v>23505</v>
      </c>
      <c r="M331" s="7" t="s">
        <v>20494</v>
      </c>
      <c r="N331" s="8" t="s">
        <v>20495</v>
      </c>
    </row>
    <row r="332" spans="1:14" ht="33.75" x14ac:dyDescent="0.25">
      <c r="A332" s="6" t="s">
        <v>2099</v>
      </c>
      <c r="B332" s="7" t="s">
        <v>23501</v>
      </c>
      <c r="C332" s="7" t="s">
        <v>23545</v>
      </c>
      <c r="D332" s="7" t="s">
        <v>23546</v>
      </c>
      <c r="E332" s="7" t="s">
        <v>23547</v>
      </c>
      <c r="F332" s="7" t="s">
        <v>3208</v>
      </c>
      <c r="G332" s="7" t="s">
        <v>24</v>
      </c>
      <c r="H332" s="7" t="s">
        <v>23504</v>
      </c>
      <c r="I332" s="7" t="s">
        <v>13160</v>
      </c>
      <c r="J332" s="7" t="s">
        <v>13161</v>
      </c>
      <c r="K332" s="7" t="s">
        <v>13161</v>
      </c>
      <c r="L332" s="7" t="s">
        <v>23505</v>
      </c>
      <c r="M332" s="7" t="s">
        <v>20494</v>
      </c>
      <c r="N332" s="8" t="s">
        <v>20495</v>
      </c>
    </row>
    <row r="333" spans="1:14" ht="33.75" x14ac:dyDescent="0.25">
      <c r="A333" s="6" t="s">
        <v>2103</v>
      </c>
      <c r="B333" s="7" t="s">
        <v>23501</v>
      </c>
      <c r="C333" s="7" t="s">
        <v>23548</v>
      </c>
      <c r="D333" s="7" t="s">
        <v>23546</v>
      </c>
      <c r="E333" s="7" t="s">
        <v>23549</v>
      </c>
      <c r="F333" s="7" t="s">
        <v>3208</v>
      </c>
      <c r="G333" s="7" t="s">
        <v>24</v>
      </c>
      <c r="H333" s="7" t="s">
        <v>23504</v>
      </c>
      <c r="I333" s="7" t="s">
        <v>18712</v>
      </c>
      <c r="J333" s="7" t="s">
        <v>18713</v>
      </c>
      <c r="K333" s="7" t="s">
        <v>18713</v>
      </c>
      <c r="L333" s="7" t="s">
        <v>23505</v>
      </c>
      <c r="M333" s="7" t="s">
        <v>20494</v>
      </c>
      <c r="N333" s="8" t="s">
        <v>20495</v>
      </c>
    </row>
    <row r="334" spans="1:14" ht="33.75" x14ac:dyDescent="0.25">
      <c r="A334" s="6" t="s">
        <v>2111</v>
      </c>
      <c r="B334" s="7" t="s">
        <v>23501</v>
      </c>
      <c r="C334" s="7" t="s">
        <v>23550</v>
      </c>
      <c r="D334" s="7" t="s">
        <v>23546</v>
      </c>
      <c r="E334" s="7" t="s">
        <v>23551</v>
      </c>
      <c r="F334" s="7" t="s">
        <v>3140</v>
      </c>
      <c r="G334" s="7" t="s">
        <v>24</v>
      </c>
      <c r="H334" s="7" t="s">
        <v>23504</v>
      </c>
      <c r="I334" s="7" t="s">
        <v>23552</v>
      </c>
      <c r="J334" s="7" t="s">
        <v>23553</v>
      </c>
      <c r="K334" s="7" t="s">
        <v>23553</v>
      </c>
      <c r="L334" s="7" t="s">
        <v>23505</v>
      </c>
      <c r="M334" s="7" t="s">
        <v>20494</v>
      </c>
      <c r="N334" s="8" t="s">
        <v>20495</v>
      </c>
    </row>
    <row r="335" spans="1:14" ht="33.75" x14ac:dyDescent="0.25">
      <c r="A335" s="6" t="s">
        <v>2117</v>
      </c>
      <c r="B335" s="7" t="s">
        <v>23501</v>
      </c>
      <c r="C335" s="7" t="s">
        <v>23554</v>
      </c>
      <c r="D335" s="7" t="s">
        <v>23546</v>
      </c>
      <c r="E335" s="7" t="s">
        <v>23555</v>
      </c>
      <c r="F335" s="7" t="s">
        <v>3140</v>
      </c>
      <c r="G335" s="7" t="s">
        <v>24</v>
      </c>
      <c r="H335" s="7" t="s">
        <v>23504</v>
      </c>
      <c r="I335" s="7" t="s">
        <v>19395</v>
      </c>
      <c r="J335" s="7" t="s">
        <v>23556</v>
      </c>
      <c r="K335" s="7" t="s">
        <v>23556</v>
      </c>
      <c r="L335" s="7" t="s">
        <v>23505</v>
      </c>
      <c r="M335" s="7" t="s">
        <v>20494</v>
      </c>
      <c r="N335" s="8" t="s">
        <v>20495</v>
      </c>
    </row>
    <row r="336" spans="1:14" ht="33.75" x14ac:dyDescent="0.25">
      <c r="A336" s="6" t="s">
        <v>2123</v>
      </c>
      <c r="B336" s="7" t="s">
        <v>23501</v>
      </c>
      <c r="C336" s="7" t="s">
        <v>23557</v>
      </c>
      <c r="D336" s="7" t="s">
        <v>23546</v>
      </c>
      <c r="E336" s="7" t="s">
        <v>23558</v>
      </c>
      <c r="F336" s="7" t="s">
        <v>3140</v>
      </c>
      <c r="G336" s="7" t="s">
        <v>24</v>
      </c>
      <c r="H336" s="7" t="s">
        <v>23504</v>
      </c>
      <c r="I336" s="7" t="s">
        <v>5641</v>
      </c>
      <c r="J336" s="7" t="s">
        <v>20914</v>
      </c>
      <c r="K336" s="7" t="s">
        <v>20914</v>
      </c>
      <c r="L336" s="7" t="s">
        <v>23505</v>
      </c>
      <c r="M336" s="7" t="s">
        <v>20494</v>
      </c>
      <c r="N336" s="8" t="s">
        <v>20495</v>
      </c>
    </row>
    <row r="337" spans="1:14" ht="33.75" x14ac:dyDescent="0.25">
      <c r="A337" s="6" t="s">
        <v>2129</v>
      </c>
      <c r="B337" s="7" t="s">
        <v>23501</v>
      </c>
      <c r="C337" s="7" t="s">
        <v>23559</v>
      </c>
      <c r="D337" s="7" t="s">
        <v>23546</v>
      </c>
      <c r="E337" s="7" t="s">
        <v>23560</v>
      </c>
      <c r="F337" s="7" t="s">
        <v>3140</v>
      </c>
      <c r="G337" s="7" t="s">
        <v>24</v>
      </c>
      <c r="H337" s="7" t="s">
        <v>23504</v>
      </c>
      <c r="I337" s="7" t="s">
        <v>1815</v>
      </c>
      <c r="J337" s="7" t="s">
        <v>1816</v>
      </c>
      <c r="K337" s="7" t="s">
        <v>1816</v>
      </c>
      <c r="L337" s="7" t="s">
        <v>23505</v>
      </c>
      <c r="M337" s="7" t="s">
        <v>20494</v>
      </c>
      <c r="N337" s="8" t="s">
        <v>20495</v>
      </c>
    </row>
    <row r="338" spans="1:14" ht="33.75" x14ac:dyDescent="0.25">
      <c r="A338" s="6" t="s">
        <v>2135</v>
      </c>
      <c r="B338" s="7" t="s">
        <v>23501</v>
      </c>
      <c r="C338" s="7" t="s">
        <v>23561</v>
      </c>
      <c r="D338" s="7" t="s">
        <v>23546</v>
      </c>
      <c r="E338" s="7" t="s">
        <v>23562</v>
      </c>
      <c r="F338" s="7" t="s">
        <v>3140</v>
      </c>
      <c r="G338" s="7" t="s">
        <v>24</v>
      </c>
      <c r="H338" s="7" t="s">
        <v>23504</v>
      </c>
      <c r="I338" s="7" t="s">
        <v>23563</v>
      </c>
      <c r="J338" s="7" t="s">
        <v>23564</v>
      </c>
      <c r="K338" s="7" t="s">
        <v>23564</v>
      </c>
      <c r="L338" s="7" t="s">
        <v>23505</v>
      </c>
      <c r="M338" s="7" t="s">
        <v>20494</v>
      </c>
      <c r="N338" s="8" t="s">
        <v>20495</v>
      </c>
    </row>
    <row r="339" spans="1:14" ht="22.5" x14ac:dyDescent="0.25">
      <c r="A339" s="6" t="s">
        <v>2140</v>
      </c>
      <c r="B339" s="7" t="s">
        <v>23501</v>
      </c>
      <c r="C339" s="7" t="s">
        <v>23565</v>
      </c>
      <c r="D339" s="7" t="s">
        <v>23546</v>
      </c>
      <c r="E339" s="7" t="s">
        <v>23566</v>
      </c>
      <c r="F339" s="7" t="s">
        <v>3140</v>
      </c>
      <c r="G339" s="7" t="s">
        <v>24</v>
      </c>
      <c r="H339" s="7" t="s">
        <v>23504</v>
      </c>
      <c r="I339" s="7" t="s">
        <v>3675</v>
      </c>
      <c r="J339" s="7" t="s">
        <v>65</v>
      </c>
      <c r="K339" s="7" t="s">
        <v>65</v>
      </c>
      <c r="L339" s="7" t="s">
        <v>23505</v>
      </c>
      <c r="M339" s="7" t="s">
        <v>20494</v>
      </c>
      <c r="N339" s="8" t="s">
        <v>20495</v>
      </c>
    </row>
    <row r="340" spans="1:14" x14ac:dyDescent="0.25">
      <c r="A340" s="6" t="s">
        <v>2145</v>
      </c>
      <c r="B340" s="7" t="s">
        <v>18059</v>
      </c>
      <c r="C340" s="7" t="s">
        <v>18060</v>
      </c>
      <c r="D340" s="7" t="s">
        <v>3923</v>
      </c>
      <c r="E340" s="7" t="s">
        <v>18061</v>
      </c>
      <c r="F340" s="7" t="s">
        <v>196</v>
      </c>
      <c r="G340" s="7" t="s">
        <v>24</v>
      </c>
      <c r="H340" s="7" t="s">
        <v>23567</v>
      </c>
      <c r="I340" s="7" t="s">
        <v>18063</v>
      </c>
      <c r="J340" s="7" t="s">
        <v>18064</v>
      </c>
      <c r="K340" s="7" t="s">
        <v>18064</v>
      </c>
      <c r="L340" s="7" t="s">
        <v>23568</v>
      </c>
      <c r="M340" s="7" t="s">
        <v>20494</v>
      </c>
      <c r="N340" s="8" t="s">
        <v>20495</v>
      </c>
    </row>
    <row r="341" spans="1:14" ht="22.5" x14ac:dyDescent="0.25">
      <c r="A341" s="6" t="s">
        <v>2152</v>
      </c>
      <c r="B341" s="7" t="s">
        <v>23569</v>
      </c>
      <c r="C341" s="7" t="s">
        <v>23570</v>
      </c>
      <c r="D341" s="7" t="s">
        <v>23571</v>
      </c>
      <c r="E341" s="7" t="s">
        <v>23572</v>
      </c>
      <c r="F341" s="7" t="s">
        <v>314</v>
      </c>
      <c r="G341" s="7" t="s">
        <v>24</v>
      </c>
      <c r="H341" s="7" t="s">
        <v>23573</v>
      </c>
      <c r="I341" s="7" t="s">
        <v>23574</v>
      </c>
      <c r="J341" s="7" t="s">
        <v>23575</v>
      </c>
      <c r="K341" s="7" t="s">
        <v>23575</v>
      </c>
      <c r="L341" s="7" t="s">
        <v>23576</v>
      </c>
      <c r="M341" s="7" t="s">
        <v>20494</v>
      </c>
      <c r="N341" s="8" t="s">
        <v>20495</v>
      </c>
    </row>
    <row r="342" spans="1:14" ht="22.5" x14ac:dyDescent="0.25">
      <c r="A342" s="6" t="s">
        <v>2158</v>
      </c>
      <c r="B342" s="7" t="s">
        <v>23569</v>
      </c>
      <c r="C342" s="7" t="s">
        <v>23577</v>
      </c>
      <c r="D342" s="7" t="s">
        <v>23571</v>
      </c>
      <c r="E342" s="7" t="s">
        <v>23578</v>
      </c>
      <c r="F342" s="7" t="s">
        <v>314</v>
      </c>
      <c r="G342" s="7" t="s">
        <v>24</v>
      </c>
      <c r="H342" s="7" t="s">
        <v>23573</v>
      </c>
      <c r="I342" s="7" t="s">
        <v>22473</v>
      </c>
      <c r="J342" s="7" t="s">
        <v>22474</v>
      </c>
      <c r="K342" s="7" t="s">
        <v>22474</v>
      </c>
      <c r="L342" s="7" t="s">
        <v>23576</v>
      </c>
      <c r="M342" s="7" t="s">
        <v>20494</v>
      </c>
      <c r="N342" s="8" t="s">
        <v>20495</v>
      </c>
    </row>
    <row r="343" spans="1:14" ht="56.25" x14ac:dyDescent="0.25">
      <c r="A343" s="6" t="s">
        <v>2164</v>
      </c>
      <c r="B343" s="7" t="s">
        <v>23569</v>
      </c>
      <c r="C343" s="7" t="s">
        <v>23579</v>
      </c>
      <c r="D343" s="7" t="s">
        <v>12365</v>
      </c>
      <c r="E343" s="7" t="s">
        <v>23580</v>
      </c>
      <c r="F343" s="7" t="s">
        <v>196</v>
      </c>
      <c r="G343" s="7" t="s">
        <v>24</v>
      </c>
      <c r="H343" s="7" t="s">
        <v>23581</v>
      </c>
      <c r="I343" s="7" t="s">
        <v>2214</v>
      </c>
      <c r="J343" s="7" t="s">
        <v>2215</v>
      </c>
      <c r="K343" s="7" t="s">
        <v>2215</v>
      </c>
      <c r="L343" s="7" t="s">
        <v>23582</v>
      </c>
      <c r="M343" s="7" t="s">
        <v>20494</v>
      </c>
      <c r="N343" s="8" t="s">
        <v>20495</v>
      </c>
    </row>
    <row r="344" spans="1:14" ht="56.25" x14ac:dyDescent="0.25">
      <c r="A344" s="6" t="s">
        <v>2170</v>
      </c>
      <c r="B344" s="7" t="s">
        <v>23569</v>
      </c>
      <c r="C344" s="7" t="s">
        <v>23579</v>
      </c>
      <c r="D344" s="7" t="s">
        <v>23017</v>
      </c>
      <c r="E344" s="7" t="s">
        <v>23583</v>
      </c>
      <c r="F344" s="7" t="s">
        <v>196</v>
      </c>
      <c r="G344" s="7" t="s">
        <v>24</v>
      </c>
      <c r="H344" s="7" t="s">
        <v>23581</v>
      </c>
      <c r="I344" s="7" t="s">
        <v>10038</v>
      </c>
      <c r="J344" s="7" t="s">
        <v>10039</v>
      </c>
      <c r="K344" s="7" t="s">
        <v>10039</v>
      </c>
      <c r="L344" s="7" t="s">
        <v>23582</v>
      </c>
      <c r="M344" s="7" t="s">
        <v>20494</v>
      </c>
      <c r="N344" s="8" t="s">
        <v>20495</v>
      </c>
    </row>
    <row r="345" spans="1:14" ht="56.25" x14ac:dyDescent="0.25">
      <c r="A345" s="6" t="s">
        <v>2177</v>
      </c>
      <c r="B345" s="7" t="s">
        <v>23569</v>
      </c>
      <c r="C345" s="7" t="s">
        <v>23579</v>
      </c>
      <c r="D345" s="7" t="s">
        <v>20699</v>
      </c>
      <c r="E345" s="7" t="s">
        <v>23584</v>
      </c>
      <c r="F345" s="7" t="s">
        <v>196</v>
      </c>
      <c r="G345" s="7" t="s">
        <v>24</v>
      </c>
      <c r="H345" s="7" t="s">
        <v>23581</v>
      </c>
      <c r="I345" s="7" t="s">
        <v>22797</v>
      </c>
      <c r="J345" s="7" t="s">
        <v>22630</v>
      </c>
      <c r="K345" s="7" t="s">
        <v>22630</v>
      </c>
      <c r="L345" s="7" t="s">
        <v>23582</v>
      </c>
      <c r="M345" s="7" t="s">
        <v>20494</v>
      </c>
      <c r="N345" s="8" t="s">
        <v>20495</v>
      </c>
    </row>
    <row r="346" spans="1:14" ht="56.25" x14ac:dyDescent="0.25">
      <c r="A346" s="6" t="s">
        <v>2190</v>
      </c>
      <c r="B346" s="7" t="s">
        <v>23569</v>
      </c>
      <c r="C346" s="7" t="s">
        <v>23585</v>
      </c>
      <c r="D346" s="7" t="s">
        <v>23586</v>
      </c>
      <c r="E346" s="7" t="s">
        <v>23587</v>
      </c>
      <c r="F346" s="7" t="s">
        <v>766</v>
      </c>
      <c r="G346" s="7" t="s">
        <v>24</v>
      </c>
      <c r="H346" s="7" t="s">
        <v>23581</v>
      </c>
      <c r="I346" s="7" t="s">
        <v>2214</v>
      </c>
      <c r="J346" s="7" t="s">
        <v>2215</v>
      </c>
      <c r="K346" s="7" t="s">
        <v>2215</v>
      </c>
      <c r="L346" s="7" t="s">
        <v>23582</v>
      </c>
      <c r="M346" s="7" t="s">
        <v>20494</v>
      </c>
      <c r="N346" s="8" t="s">
        <v>20495</v>
      </c>
    </row>
    <row r="347" spans="1:14" ht="56.25" x14ac:dyDescent="0.25">
      <c r="A347" s="6" t="s">
        <v>2183</v>
      </c>
      <c r="B347" s="7" t="s">
        <v>23569</v>
      </c>
      <c r="C347" s="7" t="s">
        <v>23585</v>
      </c>
      <c r="D347" s="7" t="s">
        <v>23588</v>
      </c>
      <c r="E347" s="7" t="s">
        <v>23589</v>
      </c>
      <c r="F347" s="7" t="s">
        <v>766</v>
      </c>
      <c r="G347" s="7" t="s">
        <v>24</v>
      </c>
      <c r="H347" s="7" t="s">
        <v>23581</v>
      </c>
      <c r="I347" s="7" t="s">
        <v>22797</v>
      </c>
      <c r="J347" s="7" t="s">
        <v>22630</v>
      </c>
      <c r="K347" s="7" t="s">
        <v>22630</v>
      </c>
      <c r="L347" s="7" t="s">
        <v>23582</v>
      </c>
      <c r="M347" s="7" t="s">
        <v>20494</v>
      </c>
      <c r="N347" s="8" t="s">
        <v>20495</v>
      </c>
    </row>
    <row r="348" spans="1:14" ht="22.5" x14ac:dyDescent="0.25">
      <c r="A348" s="6" t="s">
        <v>2197</v>
      </c>
      <c r="B348" s="7" t="s">
        <v>23590</v>
      </c>
      <c r="C348" s="7" t="s">
        <v>23591</v>
      </c>
      <c r="D348" s="7" t="s">
        <v>312</v>
      </c>
      <c r="E348" s="7" t="s">
        <v>23592</v>
      </c>
      <c r="F348" s="7" t="s">
        <v>905</v>
      </c>
      <c r="G348" s="7" t="s">
        <v>24</v>
      </c>
      <c r="H348" s="7" t="s">
        <v>23593</v>
      </c>
      <c r="I348" s="7" t="s">
        <v>23594</v>
      </c>
      <c r="J348" s="7" t="s">
        <v>23595</v>
      </c>
      <c r="K348" s="7" t="s">
        <v>23595</v>
      </c>
      <c r="L348" s="7" t="s">
        <v>23596</v>
      </c>
      <c r="M348" s="7" t="s">
        <v>20494</v>
      </c>
      <c r="N348" s="8" t="s">
        <v>20495</v>
      </c>
    </row>
    <row r="349" spans="1:14" ht="33.75" x14ac:dyDescent="0.25">
      <c r="A349" s="6" t="s">
        <v>2204</v>
      </c>
      <c r="B349" s="7" t="s">
        <v>23597</v>
      </c>
      <c r="C349" s="7" t="s">
        <v>23598</v>
      </c>
      <c r="D349" s="7" t="s">
        <v>12365</v>
      </c>
      <c r="E349" s="7" t="s">
        <v>23599</v>
      </c>
      <c r="F349" s="7" t="s">
        <v>196</v>
      </c>
      <c r="G349" s="7" t="s">
        <v>24</v>
      </c>
      <c r="H349" s="7" t="s">
        <v>23600</v>
      </c>
      <c r="I349" s="7" t="s">
        <v>2966</v>
      </c>
      <c r="J349" s="7" t="s">
        <v>2967</v>
      </c>
      <c r="K349" s="7" t="s">
        <v>2967</v>
      </c>
      <c r="L349" s="7" t="s">
        <v>23601</v>
      </c>
      <c r="M349" s="7" t="s">
        <v>20494</v>
      </c>
      <c r="N349" s="8" t="s">
        <v>20495</v>
      </c>
    </row>
    <row r="350" spans="1:14" ht="33.75" x14ac:dyDescent="0.25">
      <c r="A350" s="6" t="s">
        <v>2207</v>
      </c>
      <c r="B350" s="7" t="s">
        <v>23597</v>
      </c>
      <c r="C350" s="7" t="s">
        <v>23598</v>
      </c>
      <c r="D350" s="7" t="s">
        <v>487</v>
      </c>
      <c r="E350" s="7" t="s">
        <v>23602</v>
      </c>
      <c r="F350" s="7" t="s">
        <v>196</v>
      </c>
      <c r="G350" s="7" t="s">
        <v>24</v>
      </c>
      <c r="H350" s="7" t="s">
        <v>23600</v>
      </c>
      <c r="I350" s="7" t="s">
        <v>12777</v>
      </c>
      <c r="J350" s="7" t="s">
        <v>12778</v>
      </c>
      <c r="K350" s="7" t="s">
        <v>12778</v>
      </c>
      <c r="L350" s="7" t="s">
        <v>23601</v>
      </c>
      <c r="M350" s="7" t="s">
        <v>20494</v>
      </c>
      <c r="N350" s="8" t="s">
        <v>20495</v>
      </c>
    </row>
    <row r="351" spans="1:14" ht="56.25" x14ac:dyDescent="0.25">
      <c r="A351" s="6" t="s">
        <v>2224</v>
      </c>
      <c r="B351" s="7" t="s">
        <v>23603</v>
      </c>
      <c r="C351" s="7" t="s">
        <v>23604</v>
      </c>
      <c r="D351" s="7" t="s">
        <v>23605</v>
      </c>
      <c r="E351" s="7" t="s">
        <v>23606</v>
      </c>
      <c r="F351" s="7" t="s">
        <v>23</v>
      </c>
      <c r="G351" s="7" t="s">
        <v>24</v>
      </c>
      <c r="H351" s="7" t="s">
        <v>23607</v>
      </c>
      <c r="I351" s="7" t="s">
        <v>23240</v>
      </c>
      <c r="J351" s="7" t="s">
        <v>23241</v>
      </c>
      <c r="K351" s="7" t="s">
        <v>22760</v>
      </c>
      <c r="L351" s="7" t="s">
        <v>23608</v>
      </c>
      <c r="M351" s="7" t="s">
        <v>20494</v>
      </c>
      <c r="N351" s="8" t="s">
        <v>20495</v>
      </c>
    </row>
    <row r="352" spans="1:14" ht="56.25" x14ac:dyDescent="0.25">
      <c r="A352" s="6" t="s">
        <v>2231</v>
      </c>
      <c r="B352" s="7" t="s">
        <v>23603</v>
      </c>
      <c r="C352" s="7" t="s">
        <v>23604</v>
      </c>
      <c r="D352" s="7" t="s">
        <v>23609</v>
      </c>
      <c r="E352" s="7" t="s">
        <v>23610</v>
      </c>
      <c r="F352" s="7" t="s">
        <v>23</v>
      </c>
      <c r="G352" s="7" t="s">
        <v>24</v>
      </c>
      <c r="H352" s="7" t="s">
        <v>23607</v>
      </c>
      <c r="I352" s="7" t="s">
        <v>23611</v>
      </c>
      <c r="J352" s="7" t="s">
        <v>23612</v>
      </c>
      <c r="K352" s="7" t="s">
        <v>19511</v>
      </c>
      <c r="L352" s="7" t="s">
        <v>23608</v>
      </c>
      <c r="M352" s="7" t="s">
        <v>20494</v>
      </c>
      <c r="N352" s="8" t="s">
        <v>20495</v>
      </c>
    </row>
    <row r="353" spans="1:14" ht="22.5" x14ac:dyDescent="0.25">
      <c r="A353" s="6" t="s">
        <v>2210</v>
      </c>
      <c r="B353" s="7" t="s">
        <v>23603</v>
      </c>
      <c r="C353" s="7" t="s">
        <v>23613</v>
      </c>
      <c r="D353" s="7" t="s">
        <v>8108</v>
      </c>
      <c r="E353" s="7" t="s">
        <v>23614</v>
      </c>
      <c r="F353" s="7" t="s">
        <v>196</v>
      </c>
      <c r="G353" s="7" t="s">
        <v>24</v>
      </c>
      <c r="H353" s="7" t="s">
        <v>23615</v>
      </c>
      <c r="I353" s="7" t="s">
        <v>23616</v>
      </c>
      <c r="J353" s="7" t="s">
        <v>23617</v>
      </c>
      <c r="K353" s="7" t="s">
        <v>10076</v>
      </c>
      <c r="L353" s="7" t="s">
        <v>23608</v>
      </c>
      <c r="M353" s="7" t="s">
        <v>20494</v>
      </c>
      <c r="N353" s="8" t="s">
        <v>20495</v>
      </c>
    </row>
    <row r="354" spans="1:14" ht="22.5" x14ac:dyDescent="0.25">
      <c r="A354" s="6" t="s">
        <v>2218</v>
      </c>
      <c r="B354" s="7" t="s">
        <v>23603</v>
      </c>
      <c r="C354" s="7" t="s">
        <v>23618</v>
      </c>
      <c r="D354" s="7" t="s">
        <v>8108</v>
      </c>
      <c r="E354" s="7" t="s">
        <v>23619</v>
      </c>
      <c r="F354" s="7" t="s">
        <v>196</v>
      </c>
      <c r="G354" s="7" t="s">
        <v>24</v>
      </c>
      <c r="H354" s="7" t="s">
        <v>23615</v>
      </c>
      <c r="I354" s="7" t="s">
        <v>23620</v>
      </c>
      <c r="J354" s="7" t="s">
        <v>23621</v>
      </c>
      <c r="K354" s="7" t="s">
        <v>7026</v>
      </c>
      <c r="L354" s="7" t="s">
        <v>23608</v>
      </c>
      <c r="M354" s="7" t="s">
        <v>20494</v>
      </c>
      <c r="N354" s="8" t="s">
        <v>20495</v>
      </c>
    </row>
    <row r="355" spans="1:14" ht="45" x14ac:dyDescent="0.25">
      <c r="A355" s="6" t="s">
        <v>2236</v>
      </c>
      <c r="B355" s="7" t="s">
        <v>23603</v>
      </c>
      <c r="C355" s="7" t="s">
        <v>23622</v>
      </c>
      <c r="D355" s="7" t="s">
        <v>23605</v>
      </c>
      <c r="E355" s="7" t="s">
        <v>23623</v>
      </c>
      <c r="F355" s="7" t="s">
        <v>23</v>
      </c>
      <c r="G355" s="7" t="s">
        <v>24</v>
      </c>
      <c r="H355" s="7" t="s">
        <v>23607</v>
      </c>
      <c r="I355" s="7" t="s">
        <v>23071</v>
      </c>
      <c r="J355" s="7" t="s">
        <v>7676</v>
      </c>
      <c r="K355" s="7" t="s">
        <v>22760</v>
      </c>
      <c r="L355" s="7" t="s">
        <v>23608</v>
      </c>
      <c r="M355" s="7" t="s">
        <v>20494</v>
      </c>
      <c r="N355" s="8" t="s">
        <v>20495</v>
      </c>
    </row>
    <row r="356" spans="1:14" ht="45" x14ac:dyDescent="0.25">
      <c r="A356" s="6" t="s">
        <v>2241</v>
      </c>
      <c r="B356" s="7" t="s">
        <v>23603</v>
      </c>
      <c r="C356" s="7" t="s">
        <v>23622</v>
      </c>
      <c r="D356" s="7" t="s">
        <v>23609</v>
      </c>
      <c r="E356" s="7" t="s">
        <v>23624</v>
      </c>
      <c r="F356" s="7" t="s">
        <v>23</v>
      </c>
      <c r="G356" s="7" t="s">
        <v>24</v>
      </c>
      <c r="H356" s="7" t="s">
        <v>23607</v>
      </c>
      <c r="I356" s="7" t="s">
        <v>23625</v>
      </c>
      <c r="J356" s="7" t="s">
        <v>23626</v>
      </c>
      <c r="K356" s="7" t="s">
        <v>19511</v>
      </c>
      <c r="L356" s="7" t="s">
        <v>23608</v>
      </c>
      <c r="M356" s="7" t="s">
        <v>20494</v>
      </c>
      <c r="N356" s="8" t="s">
        <v>20495</v>
      </c>
    </row>
    <row r="357" spans="1:14" ht="45" x14ac:dyDescent="0.25">
      <c r="A357" s="6" t="s">
        <v>2247</v>
      </c>
      <c r="B357" s="7" t="s">
        <v>23603</v>
      </c>
      <c r="C357" s="7" t="s">
        <v>23627</v>
      </c>
      <c r="D357" s="7" t="s">
        <v>23628</v>
      </c>
      <c r="E357" s="7" t="s">
        <v>23629</v>
      </c>
      <c r="F357" s="7" t="s">
        <v>489</v>
      </c>
      <c r="G357" s="7" t="s">
        <v>24</v>
      </c>
      <c r="H357" s="7" t="s">
        <v>23607</v>
      </c>
      <c r="I357" s="7" t="s">
        <v>140</v>
      </c>
      <c r="J357" s="7" t="s">
        <v>141</v>
      </c>
      <c r="K357" s="7" t="s">
        <v>1548</v>
      </c>
      <c r="L357" s="7" t="s">
        <v>23608</v>
      </c>
      <c r="M357" s="7" t="s">
        <v>20494</v>
      </c>
      <c r="N357" s="8" t="s">
        <v>20495</v>
      </c>
    </row>
    <row r="358" spans="1:14" ht="45" x14ac:dyDescent="0.25">
      <c r="A358" s="6" t="s">
        <v>2250</v>
      </c>
      <c r="B358" s="7" t="s">
        <v>23603</v>
      </c>
      <c r="C358" s="7" t="s">
        <v>23627</v>
      </c>
      <c r="D358" s="7" t="s">
        <v>23630</v>
      </c>
      <c r="E358" s="7" t="s">
        <v>23631</v>
      </c>
      <c r="F358" s="7" t="s">
        <v>489</v>
      </c>
      <c r="G358" s="7" t="s">
        <v>24</v>
      </c>
      <c r="H358" s="7" t="s">
        <v>23607</v>
      </c>
      <c r="I358" s="7" t="s">
        <v>17995</v>
      </c>
      <c r="J358" s="7" t="s">
        <v>17996</v>
      </c>
      <c r="K358" s="7" t="s">
        <v>2089</v>
      </c>
      <c r="L358" s="7" t="s">
        <v>23608</v>
      </c>
      <c r="M358" s="7" t="s">
        <v>20494</v>
      </c>
      <c r="N358" s="8" t="s">
        <v>20495</v>
      </c>
    </row>
    <row r="359" spans="1:14" ht="56.25" x14ac:dyDescent="0.25">
      <c r="A359" s="6" t="s">
        <v>2264</v>
      </c>
      <c r="B359" s="7" t="s">
        <v>23603</v>
      </c>
      <c r="C359" s="7" t="s">
        <v>23632</v>
      </c>
      <c r="D359" s="7" t="s">
        <v>23633</v>
      </c>
      <c r="E359" s="7" t="s">
        <v>23634</v>
      </c>
      <c r="F359" s="7" t="s">
        <v>4728</v>
      </c>
      <c r="G359" s="7" t="s">
        <v>576</v>
      </c>
      <c r="H359" s="7" t="s">
        <v>23607</v>
      </c>
      <c r="I359" s="7" t="s">
        <v>2422</v>
      </c>
      <c r="J359" s="7" t="s">
        <v>1548</v>
      </c>
      <c r="K359" s="7" t="s">
        <v>1548</v>
      </c>
      <c r="L359" s="7" t="s">
        <v>23608</v>
      </c>
      <c r="M359" s="7" t="s">
        <v>20494</v>
      </c>
      <c r="N359" s="8" t="s">
        <v>20495</v>
      </c>
    </row>
    <row r="360" spans="1:14" ht="56.25" x14ac:dyDescent="0.25">
      <c r="A360" s="6" t="s">
        <v>2257</v>
      </c>
      <c r="B360" s="7" t="s">
        <v>23603</v>
      </c>
      <c r="C360" s="7" t="s">
        <v>23632</v>
      </c>
      <c r="D360" s="7" t="s">
        <v>20896</v>
      </c>
      <c r="E360" s="7" t="s">
        <v>23635</v>
      </c>
      <c r="F360" s="7" t="s">
        <v>4728</v>
      </c>
      <c r="G360" s="7" t="s">
        <v>576</v>
      </c>
      <c r="H360" s="7" t="s">
        <v>23607</v>
      </c>
      <c r="I360" s="7" t="s">
        <v>2088</v>
      </c>
      <c r="J360" s="7" t="s">
        <v>2089</v>
      </c>
      <c r="K360" s="7" t="s">
        <v>2089</v>
      </c>
      <c r="L360" s="7" t="s">
        <v>23608</v>
      </c>
      <c r="M360" s="7" t="s">
        <v>20494</v>
      </c>
      <c r="N360" s="8" t="s">
        <v>20495</v>
      </c>
    </row>
    <row r="361" spans="1:14" ht="22.5" x14ac:dyDescent="0.25">
      <c r="A361" s="6" t="s">
        <v>2272</v>
      </c>
      <c r="B361" s="7" t="s">
        <v>23603</v>
      </c>
      <c r="C361" s="7" t="s">
        <v>23636</v>
      </c>
      <c r="D361" s="7" t="s">
        <v>8108</v>
      </c>
      <c r="E361" s="7" t="s">
        <v>23637</v>
      </c>
      <c r="F361" s="7" t="s">
        <v>189</v>
      </c>
      <c r="G361" s="7" t="s">
        <v>24</v>
      </c>
      <c r="H361" s="7" t="s">
        <v>23615</v>
      </c>
      <c r="I361" s="7" t="s">
        <v>10106</v>
      </c>
      <c r="J361" s="7" t="s">
        <v>10076</v>
      </c>
      <c r="K361" s="7" t="s">
        <v>10076</v>
      </c>
      <c r="L361" s="7" t="s">
        <v>23608</v>
      </c>
      <c r="M361" s="7" t="s">
        <v>20494</v>
      </c>
      <c r="N361" s="8" t="s">
        <v>20495</v>
      </c>
    </row>
    <row r="362" spans="1:14" ht="22.5" x14ac:dyDescent="0.25">
      <c r="A362" s="6" t="s">
        <v>2274</v>
      </c>
      <c r="B362" s="7" t="s">
        <v>23603</v>
      </c>
      <c r="C362" s="7" t="s">
        <v>23638</v>
      </c>
      <c r="D362" s="7" t="s">
        <v>8108</v>
      </c>
      <c r="E362" s="7" t="s">
        <v>23639</v>
      </c>
      <c r="F362" s="7" t="s">
        <v>189</v>
      </c>
      <c r="G362" s="7" t="s">
        <v>24</v>
      </c>
      <c r="H362" s="7" t="s">
        <v>23615</v>
      </c>
      <c r="I362" s="7" t="s">
        <v>7025</v>
      </c>
      <c r="J362" s="7" t="s">
        <v>7026</v>
      </c>
      <c r="K362" s="7" t="s">
        <v>7026</v>
      </c>
      <c r="L362" s="7" t="s">
        <v>23608</v>
      </c>
      <c r="M362" s="7" t="s">
        <v>20494</v>
      </c>
      <c r="N362" s="8" t="s">
        <v>20495</v>
      </c>
    </row>
    <row r="363" spans="1:14" ht="22.5" x14ac:dyDescent="0.25">
      <c r="A363" s="6" t="s">
        <v>2277</v>
      </c>
      <c r="B363" s="7" t="s">
        <v>23603</v>
      </c>
      <c r="C363" s="7" t="s">
        <v>23640</v>
      </c>
      <c r="D363" s="7" t="s">
        <v>8108</v>
      </c>
      <c r="E363" s="7" t="s">
        <v>23641</v>
      </c>
      <c r="F363" s="7" t="s">
        <v>189</v>
      </c>
      <c r="G363" s="7" t="s">
        <v>24</v>
      </c>
      <c r="H363" s="7" t="s">
        <v>23615</v>
      </c>
      <c r="I363" s="7" t="s">
        <v>23642</v>
      </c>
      <c r="J363" s="7" t="s">
        <v>23643</v>
      </c>
      <c r="K363" s="7" t="s">
        <v>23643</v>
      </c>
      <c r="L363" s="7" t="s">
        <v>23608</v>
      </c>
      <c r="M363" s="7" t="s">
        <v>20494</v>
      </c>
      <c r="N363" s="8" t="s">
        <v>20495</v>
      </c>
    </row>
    <row r="364" spans="1:14" ht="33.75" x14ac:dyDescent="0.25">
      <c r="A364" s="6" t="s">
        <v>2283</v>
      </c>
      <c r="B364" s="7" t="s">
        <v>19223</v>
      </c>
      <c r="C364" s="7" t="s">
        <v>19224</v>
      </c>
      <c r="D364" s="7" t="s">
        <v>757</v>
      </c>
      <c r="E364" s="7" t="s">
        <v>19225</v>
      </c>
      <c r="F364" s="7" t="s">
        <v>189</v>
      </c>
      <c r="G364" s="7" t="s">
        <v>24</v>
      </c>
      <c r="H364" s="7" t="s">
        <v>23644</v>
      </c>
      <c r="I364" s="7" t="s">
        <v>19227</v>
      </c>
      <c r="J364" s="7" t="s">
        <v>19228</v>
      </c>
      <c r="K364" s="7" t="s">
        <v>23645</v>
      </c>
      <c r="L364" s="7" t="s">
        <v>23646</v>
      </c>
      <c r="M364" s="7" t="s">
        <v>20494</v>
      </c>
      <c r="N364" s="8" t="s">
        <v>20495</v>
      </c>
    </row>
    <row r="365" spans="1:14" ht="33.75" x14ac:dyDescent="0.25">
      <c r="A365" s="6" t="s">
        <v>2286</v>
      </c>
      <c r="B365" s="7" t="s">
        <v>19223</v>
      </c>
      <c r="C365" s="7" t="s">
        <v>19232</v>
      </c>
      <c r="D365" s="7" t="s">
        <v>757</v>
      </c>
      <c r="E365" s="7" t="s">
        <v>19233</v>
      </c>
      <c r="F365" s="7" t="s">
        <v>302</v>
      </c>
      <c r="G365" s="7" t="s">
        <v>24</v>
      </c>
      <c r="H365" s="7" t="s">
        <v>23644</v>
      </c>
      <c r="I365" s="7" t="s">
        <v>14078</v>
      </c>
      <c r="J365" s="7" t="s">
        <v>14079</v>
      </c>
      <c r="K365" s="7" t="s">
        <v>23645</v>
      </c>
      <c r="L365" s="7" t="s">
        <v>23646</v>
      </c>
      <c r="M365" s="7" t="s">
        <v>20494</v>
      </c>
      <c r="N365" s="8" t="s">
        <v>20495</v>
      </c>
    </row>
    <row r="366" spans="1:14" ht="33.75" x14ac:dyDescent="0.25">
      <c r="A366" s="6" t="s">
        <v>2295</v>
      </c>
      <c r="B366" s="7" t="s">
        <v>19223</v>
      </c>
      <c r="C366" s="7" t="s">
        <v>19235</v>
      </c>
      <c r="D366" s="7" t="s">
        <v>757</v>
      </c>
      <c r="E366" s="7" t="s">
        <v>19236</v>
      </c>
      <c r="F366" s="7" t="s">
        <v>302</v>
      </c>
      <c r="G366" s="7" t="s">
        <v>24</v>
      </c>
      <c r="H366" s="7" t="s">
        <v>23644</v>
      </c>
      <c r="I366" s="7" t="s">
        <v>14067</v>
      </c>
      <c r="J366" s="7" t="s">
        <v>13492</v>
      </c>
      <c r="K366" s="7" t="s">
        <v>13492</v>
      </c>
      <c r="L366" s="7" t="s">
        <v>23646</v>
      </c>
      <c r="M366" s="7" t="s">
        <v>20494</v>
      </c>
      <c r="N366" s="8" t="s">
        <v>20495</v>
      </c>
    </row>
    <row r="367" spans="1:14" ht="33.75" x14ac:dyDescent="0.25">
      <c r="A367" s="9" t="s">
        <v>2301</v>
      </c>
      <c r="B367" s="10" t="s">
        <v>19223</v>
      </c>
      <c r="C367" s="10" t="s">
        <v>19238</v>
      </c>
      <c r="D367" s="10" t="s">
        <v>757</v>
      </c>
      <c r="E367" s="10" t="s">
        <v>19239</v>
      </c>
      <c r="F367" s="10" t="s">
        <v>3140</v>
      </c>
      <c r="G367" s="10" t="s">
        <v>24</v>
      </c>
      <c r="H367" s="10" t="s">
        <v>23644</v>
      </c>
      <c r="I367" s="10" t="s">
        <v>14078</v>
      </c>
      <c r="J367" s="10" t="s">
        <v>14079</v>
      </c>
      <c r="K367" s="10" t="s">
        <v>23645</v>
      </c>
      <c r="L367" s="10" t="s">
        <v>23646</v>
      </c>
      <c r="M367" s="10" t="s">
        <v>20494</v>
      </c>
      <c r="N367" s="11" t="s">
        <v>20495</v>
      </c>
    </row>
  </sheetData>
  <mergeCells count="1">
    <mergeCell ref="A1:N1"/>
  </mergeCells>
  <pageMargins left="0.75" right="0.75" top="0.75" bottom="0.5" header="0.5" footer="0.7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50"/>
  <sheetViews>
    <sheetView workbookViewId="0">
      <selection activeCell="C7" sqref="C7"/>
    </sheetView>
  </sheetViews>
  <sheetFormatPr defaultRowHeight="15" x14ac:dyDescent="0.25"/>
  <cols>
    <col min="1" max="1" width="11.7109375" style="12" customWidth="1"/>
    <col min="2" max="2" width="35.7109375" style="12" customWidth="1"/>
    <col min="3" max="3" width="55.7109375" style="12" customWidth="1"/>
    <col min="4" max="5" width="35.7109375" style="12" customWidth="1"/>
    <col min="6" max="16384" width="9.140625" style="12"/>
  </cols>
  <sheetData>
    <row r="1" spans="1:6" ht="30" customHeight="1" x14ac:dyDescent="0.25">
      <c r="A1" s="32" t="s">
        <v>23647</v>
      </c>
      <c r="B1" s="33"/>
      <c r="C1" s="33"/>
      <c r="D1" s="33"/>
      <c r="E1" s="33"/>
    </row>
    <row r="2" spans="1:6" x14ac:dyDescent="0.25">
      <c r="A2" s="13" t="s">
        <v>2</v>
      </c>
      <c r="B2" s="14" t="s">
        <v>3</v>
      </c>
      <c r="C2" s="14" t="s">
        <v>20485</v>
      </c>
      <c r="D2" s="14" t="s">
        <v>5</v>
      </c>
      <c r="E2" s="14" t="s">
        <v>6</v>
      </c>
    </row>
    <row r="3" spans="1:6" x14ac:dyDescent="0.25">
      <c r="A3" s="15" t="s">
        <v>18</v>
      </c>
      <c r="B3" s="16" t="s">
        <v>76</v>
      </c>
      <c r="C3" s="16" t="s">
        <v>77</v>
      </c>
      <c r="D3" s="16" t="s">
        <v>35</v>
      </c>
      <c r="E3" s="16" t="s">
        <v>78</v>
      </c>
      <c r="F3" s="20" t="s">
        <v>23830</v>
      </c>
    </row>
    <row r="4" spans="1:6" x14ac:dyDescent="0.25">
      <c r="A4" s="15" t="s">
        <v>32</v>
      </c>
      <c r="B4" s="16" t="s">
        <v>76</v>
      </c>
      <c r="C4" s="16" t="s">
        <v>88</v>
      </c>
      <c r="D4" s="16" t="s">
        <v>35</v>
      </c>
      <c r="E4" s="16" t="s">
        <v>89</v>
      </c>
      <c r="F4" s="20" t="s">
        <v>23830</v>
      </c>
    </row>
    <row r="5" spans="1:6" x14ac:dyDescent="0.25">
      <c r="A5" s="15" t="s">
        <v>44</v>
      </c>
      <c r="B5" s="16" t="s">
        <v>96</v>
      </c>
      <c r="C5" s="16" t="s">
        <v>97</v>
      </c>
      <c r="D5" s="16" t="s">
        <v>35</v>
      </c>
      <c r="E5" s="16" t="s">
        <v>98</v>
      </c>
      <c r="F5" s="20" t="s">
        <v>23830</v>
      </c>
    </row>
    <row r="6" spans="1:6" x14ac:dyDescent="0.25">
      <c r="A6" s="15" t="s">
        <v>52</v>
      </c>
      <c r="B6" s="16" t="s">
        <v>96</v>
      </c>
      <c r="C6" s="16" t="s">
        <v>104</v>
      </c>
      <c r="D6" s="16" t="s">
        <v>35</v>
      </c>
      <c r="E6" s="16" t="s">
        <v>105</v>
      </c>
      <c r="F6" s="20" t="s">
        <v>23830</v>
      </c>
    </row>
    <row r="7" spans="1:6" x14ac:dyDescent="0.25">
      <c r="A7" s="15" t="s">
        <v>60</v>
      </c>
      <c r="B7" s="16" t="s">
        <v>111</v>
      </c>
      <c r="C7" s="16" t="s">
        <v>112</v>
      </c>
      <c r="D7" s="16" t="s">
        <v>113</v>
      </c>
      <c r="E7" s="16" t="s">
        <v>114</v>
      </c>
      <c r="F7" s="20" t="s">
        <v>23830</v>
      </c>
    </row>
    <row r="8" spans="1:6" x14ac:dyDescent="0.25">
      <c r="A8" s="15" t="s">
        <v>67</v>
      </c>
      <c r="B8" s="16" t="s">
        <v>167</v>
      </c>
      <c r="C8" s="16" t="s">
        <v>168</v>
      </c>
      <c r="D8" s="16" t="s">
        <v>169</v>
      </c>
      <c r="E8" s="16" t="s">
        <v>170</v>
      </c>
      <c r="F8" s="20" t="s">
        <v>23830</v>
      </c>
    </row>
    <row r="9" spans="1:6" x14ac:dyDescent="0.25">
      <c r="A9" s="15" t="s">
        <v>75</v>
      </c>
      <c r="B9" s="16" t="s">
        <v>167</v>
      </c>
      <c r="C9" s="16" t="s">
        <v>179</v>
      </c>
      <c r="D9" s="16" t="s">
        <v>180</v>
      </c>
      <c r="E9" s="16" t="s">
        <v>181</v>
      </c>
      <c r="F9" s="20" t="s">
        <v>23830</v>
      </c>
    </row>
    <row r="10" spans="1:6" x14ac:dyDescent="0.25">
      <c r="A10" s="15" t="s">
        <v>87</v>
      </c>
      <c r="B10" s="16" t="s">
        <v>167</v>
      </c>
      <c r="C10" s="16" t="s">
        <v>187</v>
      </c>
      <c r="D10" s="16" t="s">
        <v>180</v>
      </c>
      <c r="E10" s="16" t="s">
        <v>188</v>
      </c>
      <c r="F10" s="20" t="s">
        <v>23830</v>
      </c>
    </row>
    <row r="11" spans="1:6" x14ac:dyDescent="0.25">
      <c r="A11" s="15" t="s">
        <v>95</v>
      </c>
      <c r="B11" s="16" t="s">
        <v>167</v>
      </c>
      <c r="C11" s="16" t="s">
        <v>194</v>
      </c>
      <c r="D11" s="16" t="s">
        <v>169</v>
      </c>
      <c r="E11" s="16" t="s">
        <v>195</v>
      </c>
      <c r="F11" s="20" t="s">
        <v>23830</v>
      </c>
    </row>
    <row r="12" spans="1:6" x14ac:dyDescent="0.25">
      <c r="A12" s="15" t="s">
        <v>103</v>
      </c>
      <c r="B12" s="16" t="s">
        <v>167</v>
      </c>
      <c r="C12" s="16" t="s">
        <v>201</v>
      </c>
      <c r="D12" s="16" t="s">
        <v>169</v>
      </c>
      <c r="E12" s="16" t="s">
        <v>202</v>
      </c>
      <c r="F12" s="20" t="s">
        <v>23830</v>
      </c>
    </row>
    <row r="13" spans="1:6" x14ac:dyDescent="0.25">
      <c r="A13" s="15" t="s">
        <v>110</v>
      </c>
      <c r="B13" s="16" t="s">
        <v>167</v>
      </c>
      <c r="C13" s="16" t="s">
        <v>208</v>
      </c>
      <c r="D13" s="16" t="s">
        <v>169</v>
      </c>
      <c r="E13" s="16" t="s">
        <v>209</v>
      </c>
      <c r="F13" s="20" t="s">
        <v>23830</v>
      </c>
    </row>
    <row r="14" spans="1:6" x14ac:dyDescent="0.25">
      <c r="A14" s="15" t="s">
        <v>120</v>
      </c>
      <c r="B14" s="16" t="s">
        <v>167</v>
      </c>
      <c r="C14" s="16" t="s">
        <v>208</v>
      </c>
      <c r="D14" s="16" t="s">
        <v>215</v>
      </c>
      <c r="E14" s="16" t="s">
        <v>216</v>
      </c>
      <c r="F14" s="20" t="s">
        <v>23830</v>
      </c>
    </row>
    <row r="15" spans="1:6" x14ac:dyDescent="0.25">
      <c r="A15" s="15" t="s">
        <v>130</v>
      </c>
      <c r="B15" s="16" t="s">
        <v>167</v>
      </c>
      <c r="C15" s="16" t="s">
        <v>222</v>
      </c>
      <c r="D15" s="16" t="s">
        <v>169</v>
      </c>
      <c r="E15" s="16" t="s">
        <v>223</v>
      </c>
      <c r="F15" s="20" t="s">
        <v>23830</v>
      </c>
    </row>
    <row r="16" spans="1:6" x14ac:dyDescent="0.25">
      <c r="A16" s="15" t="s">
        <v>137</v>
      </c>
      <c r="B16" s="16" t="s">
        <v>718</v>
      </c>
      <c r="C16" s="16" t="s">
        <v>719</v>
      </c>
      <c r="D16" s="16" t="s">
        <v>35</v>
      </c>
      <c r="E16" s="16" t="s">
        <v>720</v>
      </c>
      <c r="F16" s="20" t="s">
        <v>23830</v>
      </c>
    </row>
    <row r="17" spans="1:6" x14ac:dyDescent="0.25">
      <c r="A17" s="15" t="s">
        <v>144</v>
      </c>
      <c r="B17" s="16" t="s">
        <v>718</v>
      </c>
      <c r="C17" s="16" t="s">
        <v>719</v>
      </c>
      <c r="D17" s="16" t="s">
        <v>35</v>
      </c>
      <c r="E17" s="16" t="s">
        <v>727</v>
      </c>
      <c r="F17" s="20" t="s">
        <v>23830</v>
      </c>
    </row>
    <row r="18" spans="1:6" x14ac:dyDescent="0.25">
      <c r="A18" s="15" t="s">
        <v>152</v>
      </c>
      <c r="B18" s="16" t="s">
        <v>730</v>
      </c>
      <c r="C18" s="16" t="s">
        <v>731</v>
      </c>
      <c r="D18" s="16" t="s">
        <v>146</v>
      </c>
      <c r="E18" s="16" t="s">
        <v>732</v>
      </c>
      <c r="F18" s="20" t="s">
        <v>23830</v>
      </c>
    </row>
    <row r="19" spans="1:6" x14ac:dyDescent="0.25">
      <c r="A19" s="15" t="s">
        <v>160</v>
      </c>
      <c r="B19" s="16" t="s">
        <v>730</v>
      </c>
      <c r="C19" s="16" t="s">
        <v>737</v>
      </c>
      <c r="D19" s="16" t="s">
        <v>35</v>
      </c>
      <c r="E19" s="16" t="s">
        <v>738</v>
      </c>
      <c r="F19" s="20" t="s">
        <v>23830</v>
      </c>
    </row>
    <row r="20" spans="1:6" x14ac:dyDescent="0.25">
      <c r="A20" s="15" t="s">
        <v>166</v>
      </c>
      <c r="B20" s="16" t="s">
        <v>730</v>
      </c>
      <c r="C20" s="16" t="s">
        <v>744</v>
      </c>
      <c r="D20" s="16" t="s">
        <v>146</v>
      </c>
      <c r="E20" s="16" t="s">
        <v>745</v>
      </c>
      <c r="F20" s="20" t="s">
        <v>23830</v>
      </c>
    </row>
    <row r="21" spans="1:6" x14ac:dyDescent="0.25">
      <c r="A21" s="15" t="s">
        <v>178</v>
      </c>
      <c r="B21" s="16" t="s">
        <v>730</v>
      </c>
      <c r="C21" s="16" t="s">
        <v>750</v>
      </c>
      <c r="D21" s="16" t="s">
        <v>35</v>
      </c>
      <c r="E21" s="16" t="s">
        <v>751</v>
      </c>
      <c r="F21" s="20" t="s">
        <v>23830</v>
      </c>
    </row>
    <row r="22" spans="1:6" x14ac:dyDescent="0.25">
      <c r="A22" s="15" t="s">
        <v>186</v>
      </c>
      <c r="B22" s="16" t="s">
        <v>730</v>
      </c>
      <c r="C22" s="16" t="s">
        <v>756</v>
      </c>
      <c r="D22" s="16" t="s">
        <v>757</v>
      </c>
      <c r="E22" s="16" t="s">
        <v>758</v>
      </c>
      <c r="F22" s="20" t="s">
        <v>23830</v>
      </c>
    </row>
    <row r="23" spans="1:6" x14ac:dyDescent="0.25">
      <c r="A23" s="15" t="s">
        <v>193</v>
      </c>
      <c r="B23" s="16" t="s">
        <v>730</v>
      </c>
      <c r="C23" s="16" t="s">
        <v>719</v>
      </c>
      <c r="D23" s="16" t="s">
        <v>35</v>
      </c>
      <c r="E23" s="16" t="s">
        <v>765</v>
      </c>
      <c r="F23" s="20" t="s">
        <v>23830</v>
      </c>
    </row>
    <row r="24" spans="1:6" x14ac:dyDescent="0.25">
      <c r="A24" s="15" t="s">
        <v>200</v>
      </c>
      <c r="B24" s="16" t="s">
        <v>730</v>
      </c>
      <c r="C24" s="16" t="s">
        <v>771</v>
      </c>
      <c r="D24" s="16" t="s">
        <v>35</v>
      </c>
      <c r="E24" s="16" t="s">
        <v>772</v>
      </c>
      <c r="F24" s="20" t="s">
        <v>23830</v>
      </c>
    </row>
    <row r="25" spans="1:6" x14ac:dyDescent="0.25">
      <c r="A25" s="15" t="s">
        <v>207</v>
      </c>
      <c r="B25" s="16" t="s">
        <v>830</v>
      </c>
      <c r="C25" s="16" t="s">
        <v>831</v>
      </c>
      <c r="D25" s="16" t="s">
        <v>329</v>
      </c>
      <c r="E25" s="16" t="s">
        <v>832</v>
      </c>
      <c r="F25" s="20" t="s">
        <v>23830</v>
      </c>
    </row>
    <row r="26" spans="1:6" x14ac:dyDescent="0.25">
      <c r="A26" s="15" t="s">
        <v>214</v>
      </c>
      <c r="B26" s="16" t="s">
        <v>852</v>
      </c>
      <c r="C26" s="16" t="s">
        <v>862</v>
      </c>
      <c r="D26" s="16" t="s">
        <v>801</v>
      </c>
      <c r="E26" s="16" t="s">
        <v>863</v>
      </c>
      <c r="F26" s="20" t="s">
        <v>23830</v>
      </c>
    </row>
    <row r="27" spans="1:6" x14ac:dyDescent="0.25">
      <c r="A27" s="15" t="s">
        <v>221</v>
      </c>
      <c r="B27" s="16" t="s">
        <v>852</v>
      </c>
      <c r="C27" s="16" t="s">
        <v>853</v>
      </c>
      <c r="D27" s="16" t="s">
        <v>801</v>
      </c>
      <c r="E27" s="16" t="s">
        <v>854</v>
      </c>
      <c r="F27" s="20" t="s">
        <v>23830</v>
      </c>
    </row>
    <row r="28" spans="1:6" x14ac:dyDescent="0.25">
      <c r="A28" s="15" t="s">
        <v>227</v>
      </c>
      <c r="B28" s="16" t="s">
        <v>989</v>
      </c>
      <c r="C28" s="16" t="s">
        <v>990</v>
      </c>
      <c r="D28" s="16" t="s">
        <v>35</v>
      </c>
      <c r="E28" s="16" t="s">
        <v>991</v>
      </c>
      <c r="F28" s="20" t="s">
        <v>23830</v>
      </c>
    </row>
    <row r="29" spans="1:6" x14ac:dyDescent="0.25">
      <c r="A29" s="15" t="s">
        <v>239</v>
      </c>
      <c r="B29" s="16" t="s">
        <v>989</v>
      </c>
      <c r="C29" s="16" t="s">
        <v>998</v>
      </c>
      <c r="D29" s="16" t="s">
        <v>788</v>
      </c>
      <c r="E29" s="16" t="s">
        <v>999</v>
      </c>
      <c r="F29" s="20" t="s">
        <v>23830</v>
      </c>
    </row>
    <row r="30" spans="1:6" x14ac:dyDescent="0.25">
      <c r="A30" s="15" t="s">
        <v>245</v>
      </c>
      <c r="B30" s="16" t="s">
        <v>1005</v>
      </c>
      <c r="C30" s="16" t="s">
        <v>1006</v>
      </c>
      <c r="D30" s="16" t="s">
        <v>146</v>
      </c>
      <c r="E30" s="16" t="s">
        <v>1007</v>
      </c>
      <c r="F30" s="20" t="s">
        <v>23830</v>
      </c>
    </row>
    <row r="31" spans="1:6" x14ac:dyDescent="0.25">
      <c r="A31" s="15" t="s">
        <v>260</v>
      </c>
      <c r="B31" s="16" t="s">
        <v>1005</v>
      </c>
      <c r="C31" s="16" t="s">
        <v>1013</v>
      </c>
      <c r="D31" s="16" t="s">
        <v>146</v>
      </c>
      <c r="E31" s="16" t="s">
        <v>1014</v>
      </c>
      <c r="F31" s="20" t="s">
        <v>23830</v>
      </c>
    </row>
    <row r="32" spans="1:6" x14ac:dyDescent="0.25">
      <c r="A32" s="15" t="s">
        <v>268</v>
      </c>
      <c r="B32" s="16" t="s">
        <v>1005</v>
      </c>
      <c r="C32" s="16" t="s">
        <v>1019</v>
      </c>
      <c r="D32" s="16" t="s">
        <v>35</v>
      </c>
      <c r="E32" s="16" t="s">
        <v>1025</v>
      </c>
      <c r="F32" s="20" t="s">
        <v>23830</v>
      </c>
    </row>
    <row r="33" spans="1:6" x14ac:dyDescent="0.25">
      <c r="A33" s="15" t="s">
        <v>278</v>
      </c>
      <c r="B33" s="16" t="s">
        <v>1005</v>
      </c>
      <c r="C33" s="16" t="s">
        <v>1019</v>
      </c>
      <c r="D33" s="16" t="s">
        <v>35</v>
      </c>
      <c r="E33" s="16" t="s">
        <v>1020</v>
      </c>
      <c r="F33" s="20" t="s">
        <v>23830</v>
      </c>
    </row>
    <row r="34" spans="1:6" x14ac:dyDescent="0.25">
      <c r="A34" s="15" t="s">
        <v>287</v>
      </c>
      <c r="B34" s="16" t="s">
        <v>1005</v>
      </c>
      <c r="C34" s="16" t="s">
        <v>1019</v>
      </c>
      <c r="D34" s="16" t="s">
        <v>1030</v>
      </c>
      <c r="E34" s="16" t="s">
        <v>1031</v>
      </c>
      <c r="F34" s="20" t="s">
        <v>23830</v>
      </c>
    </row>
    <row r="35" spans="1:6" x14ac:dyDescent="0.25">
      <c r="A35" s="15" t="s">
        <v>297</v>
      </c>
      <c r="B35" s="16" t="s">
        <v>1005</v>
      </c>
      <c r="C35" s="16" t="s">
        <v>1019</v>
      </c>
      <c r="D35" s="16" t="s">
        <v>113</v>
      </c>
      <c r="E35" s="16" t="s">
        <v>1043</v>
      </c>
      <c r="F35" s="20" t="s">
        <v>23830</v>
      </c>
    </row>
    <row r="36" spans="1:6" x14ac:dyDescent="0.25">
      <c r="A36" s="15" t="s">
        <v>310</v>
      </c>
      <c r="B36" s="16" t="s">
        <v>1005</v>
      </c>
      <c r="C36" s="16" t="s">
        <v>1019</v>
      </c>
      <c r="D36" s="16" t="s">
        <v>1048</v>
      </c>
      <c r="E36" s="16" t="s">
        <v>1049</v>
      </c>
      <c r="F36" s="20" t="s">
        <v>23830</v>
      </c>
    </row>
    <row r="37" spans="1:6" x14ac:dyDescent="0.25">
      <c r="A37" s="15" t="s">
        <v>321</v>
      </c>
      <c r="B37" s="16" t="s">
        <v>1005</v>
      </c>
      <c r="C37" s="16" t="s">
        <v>1037</v>
      </c>
      <c r="D37" s="16" t="s">
        <v>788</v>
      </c>
      <c r="E37" s="16" t="s">
        <v>1038</v>
      </c>
      <c r="F37" s="20" t="s">
        <v>23830</v>
      </c>
    </row>
    <row r="38" spans="1:6" x14ac:dyDescent="0.25">
      <c r="A38" s="15" t="s">
        <v>327</v>
      </c>
      <c r="B38" s="16" t="s">
        <v>1005</v>
      </c>
      <c r="C38" s="16" t="s">
        <v>1056</v>
      </c>
      <c r="D38" s="16" t="s">
        <v>35</v>
      </c>
      <c r="E38" s="16" t="s">
        <v>1057</v>
      </c>
      <c r="F38" s="20" t="s">
        <v>23830</v>
      </c>
    </row>
    <row r="39" spans="1:6" x14ac:dyDescent="0.25">
      <c r="A39" s="15" t="s">
        <v>335</v>
      </c>
      <c r="B39" s="16" t="s">
        <v>1005</v>
      </c>
      <c r="C39" s="16" t="s">
        <v>1056</v>
      </c>
      <c r="D39" s="16" t="s">
        <v>1030</v>
      </c>
      <c r="E39" s="16" t="s">
        <v>1063</v>
      </c>
      <c r="F39" s="20" t="s">
        <v>23830</v>
      </c>
    </row>
    <row r="40" spans="1:6" x14ac:dyDescent="0.25">
      <c r="A40" s="15" t="s">
        <v>342</v>
      </c>
      <c r="B40" s="16" t="s">
        <v>1005</v>
      </c>
      <c r="C40" s="16" t="s">
        <v>1056</v>
      </c>
      <c r="D40" s="16" t="s">
        <v>113</v>
      </c>
      <c r="E40" s="16" t="s">
        <v>1075</v>
      </c>
      <c r="F40" s="20" t="s">
        <v>23830</v>
      </c>
    </row>
    <row r="41" spans="1:6" x14ac:dyDescent="0.25">
      <c r="A41" s="15" t="s">
        <v>348</v>
      </c>
      <c r="B41" s="16" t="s">
        <v>1005</v>
      </c>
      <c r="C41" s="16" t="s">
        <v>1056</v>
      </c>
      <c r="D41" s="16" t="s">
        <v>1048</v>
      </c>
      <c r="E41" s="16" t="s">
        <v>1080</v>
      </c>
      <c r="F41" s="20" t="s">
        <v>23830</v>
      </c>
    </row>
    <row r="42" spans="1:6" x14ac:dyDescent="0.25">
      <c r="A42" s="15" t="s">
        <v>361</v>
      </c>
      <c r="B42" s="16" t="s">
        <v>1005</v>
      </c>
      <c r="C42" s="16" t="s">
        <v>1069</v>
      </c>
      <c r="D42" s="16" t="s">
        <v>788</v>
      </c>
      <c r="E42" s="16" t="s">
        <v>1070</v>
      </c>
      <c r="F42" s="20" t="s">
        <v>23830</v>
      </c>
    </row>
    <row r="43" spans="1:6" x14ac:dyDescent="0.25">
      <c r="A43" s="15" t="s">
        <v>365</v>
      </c>
      <c r="B43" s="16" t="s">
        <v>1005</v>
      </c>
      <c r="C43" s="16" t="s">
        <v>1082</v>
      </c>
      <c r="D43" s="16" t="s">
        <v>146</v>
      </c>
      <c r="E43" s="16" t="s">
        <v>1083</v>
      </c>
      <c r="F43" s="20" t="s">
        <v>23830</v>
      </c>
    </row>
    <row r="44" spans="1:6" x14ac:dyDescent="0.25">
      <c r="A44" s="15" t="s">
        <v>373</v>
      </c>
      <c r="B44" s="16" t="s">
        <v>1005</v>
      </c>
      <c r="C44" s="16" t="s">
        <v>1087</v>
      </c>
      <c r="D44" s="16" t="s">
        <v>146</v>
      </c>
      <c r="E44" s="16" t="s">
        <v>1088</v>
      </c>
      <c r="F44" s="20" t="s">
        <v>23830</v>
      </c>
    </row>
    <row r="45" spans="1:6" x14ac:dyDescent="0.25">
      <c r="A45" s="15" t="s">
        <v>375</v>
      </c>
      <c r="B45" s="16" t="s">
        <v>1005</v>
      </c>
      <c r="C45" s="16" t="s">
        <v>1093</v>
      </c>
      <c r="D45" s="16" t="s">
        <v>35</v>
      </c>
      <c r="E45" s="16" t="s">
        <v>1094</v>
      </c>
      <c r="F45" s="20" t="s">
        <v>23830</v>
      </c>
    </row>
    <row r="46" spans="1:6" x14ac:dyDescent="0.25">
      <c r="A46" s="15" t="s">
        <v>382</v>
      </c>
      <c r="B46" s="16" t="s">
        <v>1005</v>
      </c>
      <c r="C46" s="16" t="s">
        <v>1100</v>
      </c>
      <c r="D46" s="16" t="s">
        <v>35</v>
      </c>
      <c r="E46" s="16" t="s">
        <v>1101</v>
      </c>
      <c r="F46" s="20" t="s">
        <v>23830</v>
      </c>
    </row>
    <row r="47" spans="1:6" x14ac:dyDescent="0.25">
      <c r="A47" s="15" t="s">
        <v>384</v>
      </c>
      <c r="B47" s="16" t="s">
        <v>1005</v>
      </c>
      <c r="C47" s="16" t="s">
        <v>1107</v>
      </c>
      <c r="D47" s="16" t="s">
        <v>35</v>
      </c>
      <c r="E47" s="16" t="s">
        <v>1108</v>
      </c>
      <c r="F47" s="20" t="s">
        <v>23830</v>
      </c>
    </row>
    <row r="48" spans="1:6" x14ac:dyDescent="0.25">
      <c r="A48" s="15" t="s">
        <v>395</v>
      </c>
      <c r="B48" s="16" t="s">
        <v>1005</v>
      </c>
      <c r="C48" s="16" t="s">
        <v>1107</v>
      </c>
      <c r="D48" s="16" t="s">
        <v>1112</v>
      </c>
      <c r="E48" s="16" t="s">
        <v>1113</v>
      </c>
      <c r="F48" s="20" t="s">
        <v>23830</v>
      </c>
    </row>
    <row r="49" spans="1:6" x14ac:dyDescent="0.25">
      <c r="A49" s="15" t="s">
        <v>397</v>
      </c>
      <c r="B49" s="16" t="s">
        <v>1005</v>
      </c>
      <c r="C49" s="16" t="s">
        <v>1121</v>
      </c>
      <c r="D49" s="16" t="s">
        <v>35</v>
      </c>
      <c r="E49" s="16" t="s">
        <v>1122</v>
      </c>
      <c r="F49" s="20" t="s">
        <v>23830</v>
      </c>
    </row>
    <row r="50" spans="1:6" x14ac:dyDescent="0.25">
      <c r="A50" s="15" t="s">
        <v>405</v>
      </c>
      <c r="B50" s="16" t="s">
        <v>1005</v>
      </c>
      <c r="C50" s="16" t="s">
        <v>1121</v>
      </c>
      <c r="D50" s="16" t="s">
        <v>1112</v>
      </c>
      <c r="E50" s="16" t="s">
        <v>1128</v>
      </c>
      <c r="F50" s="20" t="s">
        <v>23830</v>
      </c>
    </row>
    <row r="51" spans="1:6" x14ac:dyDescent="0.25">
      <c r="A51" s="15" t="s">
        <v>406</v>
      </c>
      <c r="B51" s="16" t="s">
        <v>1005</v>
      </c>
      <c r="C51" s="16" t="s">
        <v>1133</v>
      </c>
      <c r="D51" s="16" t="s">
        <v>35</v>
      </c>
      <c r="E51" s="16" t="s">
        <v>1134</v>
      </c>
      <c r="F51" s="20" t="s">
        <v>23830</v>
      </c>
    </row>
    <row r="52" spans="1:6" x14ac:dyDescent="0.25">
      <c r="A52" s="15" t="s">
        <v>411</v>
      </c>
      <c r="B52" s="16" t="s">
        <v>1005</v>
      </c>
      <c r="C52" s="16" t="s">
        <v>1137</v>
      </c>
      <c r="D52" s="16" t="s">
        <v>35</v>
      </c>
      <c r="E52" s="16" t="s">
        <v>1138</v>
      </c>
      <c r="F52" s="20" t="s">
        <v>23830</v>
      </c>
    </row>
    <row r="53" spans="1:6" x14ac:dyDescent="0.25">
      <c r="A53" s="15" t="s">
        <v>412</v>
      </c>
      <c r="B53" s="16" t="s">
        <v>1005</v>
      </c>
      <c r="C53" s="16" t="s">
        <v>1144</v>
      </c>
      <c r="D53" s="16" t="s">
        <v>35</v>
      </c>
      <c r="E53" s="16" t="s">
        <v>1145</v>
      </c>
      <c r="F53" s="20" t="s">
        <v>23830</v>
      </c>
    </row>
    <row r="54" spans="1:6" x14ac:dyDescent="0.25">
      <c r="A54" s="15" t="s">
        <v>416</v>
      </c>
      <c r="B54" s="16" t="s">
        <v>1005</v>
      </c>
      <c r="C54" s="16" t="s">
        <v>1152</v>
      </c>
      <c r="D54" s="16" t="s">
        <v>35</v>
      </c>
      <c r="E54" s="16" t="s">
        <v>1153</v>
      </c>
      <c r="F54" s="20" t="s">
        <v>23830</v>
      </c>
    </row>
    <row r="55" spans="1:6" x14ac:dyDescent="0.25">
      <c r="A55" s="15" t="s">
        <v>417</v>
      </c>
      <c r="B55" s="16" t="s">
        <v>1005</v>
      </c>
      <c r="C55" s="16" t="s">
        <v>1157</v>
      </c>
      <c r="D55" s="16" t="s">
        <v>35</v>
      </c>
      <c r="E55" s="16" t="s">
        <v>1158</v>
      </c>
      <c r="F55" s="20" t="s">
        <v>23830</v>
      </c>
    </row>
    <row r="56" spans="1:6" x14ac:dyDescent="0.25">
      <c r="A56" s="15" t="s">
        <v>425</v>
      </c>
      <c r="B56" s="16" t="s">
        <v>1005</v>
      </c>
      <c r="C56" s="16" t="s">
        <v>1164</v>
      </c>
      <c r="D56" s="16" t="s">
        <v>35</v>
      </c>
      <c r="E56" s="16" t="s">
        <v>1165</v>
      </c>
      <c r="F56" s="20" t="s">
        <v>23830</v>
      </c>
    </row>
    <row r="57" spans="1:6" x14ac:dyDescent="0.25">
      <c r="A57" s="15" t="s">
        <v>427</v>
      </c>
      <c r="B57" s="16" t="s">
        <v>1005</v>
      </c>
      <c r="C57" s="16" t="s">
        <v>1178</v>
      </c>
      <c r="D57" s="16" t="s">
        <v>35</v>
      </c>
      <c r="E57" s="16" t="s">
        <v>1179</v>
      </c>
      <c r="F57" s="20" t="s">
        <v>23830</v>
      </c>
    </row>
    <row r="58" spans="1:6" x14ac:dyDescent="0.25">
      <c r="A58" s="15" t="s">
        <v>436</v>
      </c>
      <c r="B58" s="16" t="s">
        <v>1005</v>
      </c>
      <c r="C58" s="16" t="s">
        <v>1171</v>
      </c>
      <c r="D58" s="16" t="s">
        <v>788</v>
      </c>
      <c r="E58" s="16" t="s">
        <v>1172</v>
      </c>
      <c r="F58" s="20" t="s">
        <v>23830</v>
      </c>
    </row>
    <row r="59" spans="1:6" x14ac:dyDescent="0.25">
      <c r="A59" s="15" t="s">
        <v>437</v>
      </c>
      <c r="B59" s="16" t="s">
        <v>1005</v>
      </c>
      <c r="C59" s="16" t="s">
        <v>1185</v>
      </c>
      <c r="D59" s="16" t="s">
        <v>146</v>
      </c>
      <c r="E59" s="16" t="s">
        <v>1186</v>
      </c>
      <c r="F59" s="20" t="s">
        <v>23830</v>
      </c>
    </row>
    <row r="60" spans="1:6" x14ac:dyDescent="0.25">
      <c r="A60" s="15" t="s">
        <v>446</v>
      </c>
      <c r="B60" s="16" t="s">
        <v>1005</v>
      </c>
      <c r="C60" s="16" t="s">
        <v>1191</v>
      </c>
      <c r="D60" s="16" t="s">
        <v>146</v>
      </c>
      <c r="E60" s="16" t="s">
        <v>1192</v>
      </c>
      <c r="F60" s="20" t="s">
        <v>23830</v>
      </c>
    </row>
    <row r="61" spans="1:6" x14ac:dyDescent="0.25">
      <c r="A61" s="15" t="s">
        <v>448</v>
      </c>
      <c r="B61" s="16" t="s">
        <v>1005</v>
      </c>
      <c r="C61" s="16" t="s">
        <v>1195</v>
      </c>
      <c r="D61" s="16" t="s">
        <v>605</v>
      </c>
      <c r="E61" s="16" t="s">
        <v>1196</v>
      </c>
      <c r="F61" s="20" t="s">
        <v>23830</v>
      </c>
    </row>
    <row r="62" spans="1:6" x14ac:dyDescent="0.25">
      <c r="A62" s="15" t="s">
        <v>456</v>
      </c>
      <c r="B62" s="16" t="s">
        <v>1005</v>
      </c>
      <c r="C62" s="16" t="s">
        <v>1195</v>
      </c>
      <c r="D62" s="16" t="s">
        <v>35</v>
      </c>
      <c r="E62" s="16" t="s">
        <v>1209</v>
      </c>
      <c r="F62" s="20" t="s">
        <v>23830</v>
      </c>
    </row>
    <row r="63" spans="1:6" x14ac:dyDescent="0.25">
      <c r="A63" s="15" t="s">
        <v>458</v>
      </c>
      <c r="B63" s="16" t="s">
        <v>1005</v>
      </c>
      <c r="C63" s="16" t="s">
        <v>1195</v>
      </c>
      <c r="D63" s="16" t="s">
        <v>146</v>
      </c>
      <c r="E63" s="16" t="s">
        <v>1215</v>
      </c>
      <c r="F63" s="20" t="s">
        <v>23830</v>
      </c>
    </row>
    <row r="64" spans="1:6" x14ac:dyDescent="0.25">
      <c r="A64" s="15" t="s">
        <v>467</v>
      </c>
      <c r="B64" s="16" t="s">
        <v>1005</v>
      </c>
      <c r="C64" s="16" t="s">
        <v>1195</v>
      </c>
      <c r="D64" s="16" t="s">
        <v>788</v>
      </c>
      <c r="E64" s="16" t="s">
        <v>1221</v>
      </c>
      <c r="F64" s="20" t="s">
        <v>23830</v>
      </c>
    </row>
    <row r="65" spans="1:6" x14ac:dyDescent="0.25">
      <c r="A65" s="15" t="s">
        <v>469</v>
      </c>
      <c r="B65" s="16" t="s">
        <v>1005</v>
      </c>
      <c r="C65" s="16" t="s">
        <v>1199</v>
      </c>
      <c r="D65" s="16" t="s">
        <v>652</v>
      </c>
      <c r="E65" s="16" t="s">
        <v>1204</v>
      </c>
      <c r="F65" s="20" t="s">
        <v>23830</v>
      </c>
    </row>
    <row r="66" spans="1:6" x14ac:dyDescent="0.25">
      <c r="A66" s="15" t="s">
        <v>477</v>
      </c>
      <c r="B66" s="16" t="s">
        <v>1005</v>
      </c>
      <c r="C66" s="16" t="s">
        <v>1199</v>
      </c>
      <c r="D66" s="16" t="s">
        <v>652</v>
      </c>
      <c r="E66" s="16" t="s">
        <v>1200</v>
      </c>
      <c r="F66" s="20" t="s">
        <v>23830</v>
      </c>
    </row>
    <row r="67" spans="1:6" x14ac:dyDescent="0.25">
      <c r="A67" s="15" t="s">
        <v>480</v>
      </c>
      <c r="B67" s="16" t="s">
        <v>1005</v>
      </c>
      <c r="C67" s="16" t="s">
        <v>1224</v>
      </c>
      <c r="D67" s="16" t="s">
        <v>605</v>
      </c>
      <c r="E67" s="16" t="s">
        <v>1225</v>
      </c>
      <c r="F67" s="20" t="s">
        <v>23830</v>
      </c>
    </row>
    <row r="68" spans="1:6" x14ac:dyDescent="0.25">
      <c r="A68" s="15" t="s">
        <v>483</v>
      </c>
      <c r="B68" s="16" t="s">
        <v>1005</v>
      </c>
      <c r="C68" s="16" t="s">
        <v>1224</v>
      </c>
      <c r="D68" s="16" t="s">
        <v>35</v>
      </c>
      <c r="E68" s="16" t="s">
        <v>1243</v>
      </c>
      <c r="F68" s="20" t="s">
        <v>23830</v>
      </c>
    </row>
    <row r="69" spans="1:6" x14ac:dyDescent="0.25">
      <c r="A69" s="15" t="s">
        <v>484</v>
      </c>
      <c r="B69" s="16" t="s">
        <v>1005</v>
      </c>
      <c r="C69" s="16" t="s">
        <v>1224</v>
      </c>
      <c r="D69" s="16" t="s">
        <v>35</v>
      </c>
      <c r="E69" s="16" t="s">
        <v>1246</v>
      </c>
      <c r="F69" s="20" t="s">
        <v>23830</v>
      </c>
    </row>
    <row r="70" spans="1:6" x14ac:dyDescent="0.25">
      <c r="A70" s="15" t="s">
        <v>496</v>
      </c>
      <c r="B70" s="16" t="s">
        <v>1005</v>
      </c>
      <c r="C70" s="16" t="s">
        <v>1224</v>
      </c>
      <c r="D70" s="16" t="s">
        <v>146</v>
      </c>
      <c r="E70" s="16" t="s">
        <v>1252</v>
      </c>
      <c r="F70" s="20" t="s">
        <v>23830</v>
      </c>
    </row>
    <row r="71" spans="1:6" x14ac:dyDescent="0.25">
      <c r="A71" s="15" t="s">
        <v>504</v>
      </c>
      <c r="B71" s="16" t="s">
        <v>1005</v>
      </c>
      <c r="C71" s="16" t="s">
        <v>1224</v>
      </c>
      <c r="D71" s="16" t="s">
        <v>788</v>
      </c>
      <c r="E71" s="16" t="s">
        <v>1258</v>
      </c>
      <c r="F71" s="20" t="s">
        <v>23830</v>
      </c>
    </row>
    <row r="72" spans="1:6" x14ac:dyDescent="0.25">
      <c r="A72" s="15" t="s">
        <v>507</v>
      </c>
      <c r="B72" s="16" t="s">
        <v>1005</v>
      </c>
      <c r="C72" s="16" t="s">
        <v>1231</v>
      </c>
      <c r="D72" s="16" t="s">
        <v>652</v>
      </c>
      <c r="E72" s="16" t="s">
        <v>1238</v>
      </c>
      <c r="F72" s="20" t="s">
        <v>23830</v>
      </c>
    </row>
    <row r="73" spans="1:6" x14ac:dyDescent="0.25">
      <c r="A73" s="15" t="s">
        <v>512</v>
      </c>
      <c r="B73" s="16" t="s">
        <v>1005</v>
      </c>
      <c r="C73" s="16" t="s">
        <v>1231</v>
      </c>
      <c r="D73" s="16" t="s">
        <v>652</v>
      </c>
      <c r="E73" s="16" t="s">
        <v>1232</v>
      </c>
      <c r="F73" s="20" t="s">
        <v>23830</v>
      </c>
    </row>
    <row r="74" spans="1:6" x14ac:dyDescent="0.25">
      <c r="A74" s="15" t="s">
        <v>517</v>
      </c>
      <c r="B74" s="16" t="s">
        <v>1005</v>
      </c>
      <c r="C74" s="16" t="s">
        <v>1262</v>
      </c>
      <c r="D74" s="16" t="s">
        <v>35</v>
      </c>
      <c r="E74" s="16" t="s">
        <v>1263</v>
      </c>
      <c r="F74" s="20" t="s">
        <v>23830</v>
      </c>
    </row>
    <row r="75" spans="1:6" x14ac:dyDescent="0.25">
      <c r="A75" s="15" t="s">
        <v>524</v>
      </c>
      <c r="B75" s="16" t="s">
        <v>1005</v>
      </c>
      <c r="C75" s="16" t="s">
        <v>1268</v>
      </c>
      <c r="D75" s="16" t="s">
        <v>35</v>
      </c>
      <c r="E75" s="16" t="s">
        <v>1269</v>
      </c>
      <c r="F75" s="20" t="s">
        <v>23830</v>
      </c>
    </row>
    <row r="76" spans="1:6" x14ac:dyDescent="0.25">
      <c r="A76" s="15" t="s">
        <v>527</v>
      </c>
      <c r="B76" s="16" t="s">
        <v>1005</v>
      </c>
      <c r="C76" s="16" t="s">
        <v>1275</v>
      </c>
      <c r="D76" s="16" t="s">
        <v>35</v>
      </c>
      <c r="E76" s="16" t="s">
        <v>1276</v>
      </c>
      <c r="F76" s="20" t="s">
        <v>23830</v>
      </c>
    </row>
    <row r="77" spans="1:6" x14ac:dyDescent="0.25">
      <c r="A77" s="15" t="s">
        <v>533</v>
      </c>
      <c r="B77" s="16" t="s">
        <v>1005</v>
      </c>
      <c r="C77" s="16" t="s">
        <v>1275</v>
      </c>
      <c r="D77" s="16" t="s">
        <v>146</v>
      </c>
      <c r="E77" s="16" t="s">
        <v>1278</v>
      </c>
      <c r="F77" s="20" t="s">
        <v>23830</v>
      </c>
    </row>
    <row r="78" spans="1:6" x14ac:dyDescent="0.25">
      <c r="A78" s="15" t="s">
        <v>540</v>
      </c>
      <c r="B78" s="16" t="s">
        <v>1005</v>
      </c>
      <c r="C78" s="16" t="s">
        <v>1284</v>
      </c>
      <c r="D78" s="16" t="s">
        <v>146</v>
      </c>
      <c r="E78" s="16" t="s">
        <v>1285</v>
      </c>
      <c r="F78" s="20" t="s">
        <v>23830</v>
      </c>
    </row>
    <row r="79" spans="1:6" x14ac:dyDescent="0.25">
      <c r="A79" s="15" t="s">
        <v>548</v>
      </c>
      <c r="B79" s="16" t="s">
        <v>1005</v>
      </c>
      <c r="C79" s="16" t="s">
        <v>1288</v>
      </c>
      <c r="D79" s="16" t="s">
        <v>146</v>
      </c>
      <c r="E79" s="16" t="s">
        <v>1289</v>
      </c>
      <c r="F79" s="20" t="s">
        <v>23830</v>
      </c>
    </row>
    <row r="80" spans="1:6" x14ac:dyDescent="0.25">
      <c r="A80" s="15" t="s">
        <v>555</v>
      </c>
      <c r="B80" s="16" t="s">
        <v>1005</v>
      </c>
      <c r="C80" s="16" t="s">
        <v>23648</v>
      </c>
      <c r="D80" s="16" t="s">
        <v>146</v>
      </c>
      <c r="E80" s="16" t="s">
        <v>1294</v>
      </c>
      <c r="F80" s="20" t="s">
        <v>23830</v>
      </c>
    </row>
    <row r="81" spans="1:6" x14ac:dyDescent="0.25">
      <c r="A81" s="15" t="s">
        <v>562</v>
      </c>
      <c r="B81" s="16" t="s">
        <v>1005</v>
      </c>
      <c r="C81" s="16" t="s">
        <v>1301</v>
      </c>
      <c r="D81" s="16" t="s">
        <v>146</v>
      </c>
      <c r="E81" s="16" t="s">
        <v>1302</v>
      </c>
      <c r="F81" s="20" t="s">
        <v>23830</v>
      </c>
    </row>
    <row r="82" spans="1:6" x14ac:dyDescent="0.25">
      <c r="A82" s="15" t="s">
        <v>567</v>
      </c>
      <c r="B82" s="16" t="s">
        <v>1005</v>
      </c>
      <c r="C82" s="16" t="s">
        <v>1306</v>
      </c>
      <c r="D82" s="16" t="s">
        <v>35</v>
      </c>
      <c r="E82" s="16" t="s">
        <v>1307</v>
      </c>
      <c r="F82" s="20" t="s">
        <v>23830</v>
      </c>
    </row>
    <row r="83" spans="1:6" x14ac:dyDescent="0.25">
      <c r="A83" s="15" t="s">
        <v>573</v>
      </c>
      <c r="B83" s="16" t="s">
        <v>1005</v>
      </c>
      <c r="C83" s="16" t="s">
        <v>1312</v>
      </c>
      <c r="D83" s="16" t="s">
        <v>788</v>
      </c>
      <c r="E83" s="16" t="s">
        <v>1313</v>
      </c>
      <c r="F83" s="20" t="s">
        <v>23830</v>
      </c>
    </row>
    <row r="84" spans="1:6" x14ac:dyDescent="0.25">
      <c r="A84" s="15" t="s">
        <v>577</v>
      </c>
      <c r="B84" s="16" t="s">
        <v>1005</v>
      </c>
      <c r="C84" s="16" t="s">
        <v>1319</v>
      </c>
      <c r="D84" s="16" t="s">
        <v>35</v>
      </c>
      <c r="E84" s="16" t="s">
        <v>1320</v>
      </c>
      <c r="F84" s="20" t="s">
        <v>23830</v>
      </c>
    </row>
    <row r="85" spans="1:6" x14ac:dyDescent="0.25">
      <c r="A85" s="15" t="s">
        <v>583</v>
      </c>
      <c r="B85" s="16" t="s">
        <v>1005</v>
      </c>
      <c r="C85" s="16" t="s">
        <v>1322</v>
      </c>
      <c r="D85" s="16" t="s">
        <v>35</v>
      </c>
      <c r="E85" s="16" t="s">
        <v>1323</v>
      </c>
      <c r="F85" s="20" t="s">
        <v>23830</v>
      </c>
    </row>
    <row r="86" spans="1:6" x14ac:dyDescent="0.25">
      <c r="A86" s="15" t="s">
        <v>594</v>
      </c>
      <c r="B86" s="16" t="s">
        <v>1005</v>
      </c>
      <c r="C86" s="16" t="s">
        <v>1327</v>
      </c>
      <c r="D86" s="16" t="s">
        <v>146</v>
      </c>
      <c r="E86" s="16" t="s">
        <v>1328</v>
      </c>
      <c r="F86" s="20" t="s">
        <v>23830</v>
      </c>
    </row>
    <row r="87" spans="1:6" x14ac:dyDescent="0.25">
      <c r="A87" s="15" t="s">
        <v>602</v>
      </c>
      <c r="B87" s="16" t="s">
        <v>1005</v>
      </c>
      <c r="C87" s="16" t="s">
        <v>1332</v>
      </c>
      <c r="D87" s="16" t="s">
        <v>146</v>
      </c>
      <c r="E87" s="16" t="s">
        <v>1333</v>
      </c>
      <c r="F87" s="20" t="s">
        <v>23830</v>
      </c>
    </row>
    <row r="88" spans="1:6" x14ac:dyDescent="0.25">
      <c r="A88" s="15" t="s">
        <v>614</v>
      </c>
      <c r="B88" s="16" t="s">
        <v>1005</v>
      </c>
      <c r="C88" s="16" t="s">
        <v>1332</v>
      </c>
      <c r="D88" s="16" t="s">
        <v>1337</v>
      </c>
      <c r="E88" s="16" t="s">
        <v>1338</v>
      </c>
      <c r="F88" s="20" t="s">
        <v>23830</v>
      </c>
    </row>
    <row r="89" spans="1:6" x14ac:dyDescent="0.25">
      <c r="A89" s="15" t="s">
        <v>621</v>
      </c>
      <c r="B89" s="16" t="s">
        <v>1005</v>
      </c>
      <c r="C89" s="16" t="s">
        <v>1342</v>
      </c>
      <c r="D89" s="16" t="s">
        <v>605</v>
      </c>
      <c r="E89" s="16" t="s">
        <v>1343</v>
      </c>
      <c r="F89" s="20" t="s">
        <v>23830</v>
      </c>
    </row>
    <row r="90" spans="1:6" x14ac:dyDescent="0.25">
      <c r="A90" s="15" t="s">
        <v>627</v>
      </c>
      <c r="B90" s="16" t="s">
        <v>1005</v>
      </c>
      <c r="C90" s="16" t="s">
        <v>1342</v>
      </c>
      <c r="D90" s="16" t="s">
        <v>652</v>
      </c>
      <c r="E90" s="16" t="s">
        <v>1353</v>
      </c>
      <c r="F90" s="20" t="s">
        <v>23830</v>
      </c>
    </row>
    <row r="91" spans="1:6" x14ac:dyDescent="0.25">
      <c r="A91" s="15" t="s">
        <v>632</v>
      </c>
      <c r="B91" s="16" t="s">
        <v>1005</v>
      </c>
      <c r="C91" s="16" t="s">
        <v>1342</v>
      </c>
      <c r="D91" s="16" t="s">
        <v>146</v>
      </c>
      <c r="E91" s="16" t="s">
        <v>1355</v>
      </c>
      <c r="F91" s="20" t="s">
        <v>23830</v>
      </c>
    </row>
    <row r="92" spans="1:6" x14ac:dyDescent="0.25">
      <c r="A92" s="15" t="s">
        <v>640</v>
      </c>
      <c r="B92" s="16" t="s">
        <v>1005</v>
      </c>
      <c r="C92" s="16" t="s">
        <v>1362</v>
      </c>
      <c r="D92" s="16" t="s">
        <v>146</v>
      </c>
      <c r="E92" s="16" t="s">
        <v>1363</v>
      </c>
      <c r="F92" s="20" t="s">
        <v>23830</v>
      </c>
    </row>
    <row r="93" spans="1:6" x14ac:dyDescent="0.25">
      <c r="A93" s="15" t="s">
        <v>643</v>
      </c>
      <c r="B93" s="16" t="s">
        <v>1005</v>
      </c>
      <c r="C93" s="16" t="s">
        <v>1349</v>
      </c>
      <c r="D93" s="16" t="s">
        <v>652</v>
      </c>
      <c r="E93" s="16" t="s">
        <v>1350</v>
      </c>
      <c r="F93" s="20" t="s">
        <v>23830</v>
      </c>
    </row>
    <row r="94" spans="1:6" x14ac:dyDescent="0.25">
      <c r="A94" s="15" t="s">
        <v>650</v>
      </c>
      <c r="B94" s="16" t="s">
        <v>1005</v>
      </c>
      <c r="C94" s="16" t="s">
        <v>1359</v>
      </c>
      <c r="D94" s="16" t="s">
        <v>652</v>
      </c>
      <c r="E94" s="16" t="s">
        <v>1360</v>
      </c>
      <c r="F94" s="20" t="s">
        <v>23830</v>
      </c>
    </row>
    <row r="95" spans="1:6" x14ac:dyDescent="0.25">
      <c r="A95" s="15" t="s">
        <v>654</v>
      </c>
      <c r="B95" s="16" t="s">
        <v>1368</v>
      </c>
      <c r="C95" s="16" t="s">
        <v>1369</v>
      </c>
      <c r="D95" s="16" t="s">
        <v>605</v>
      </c>
      <c r="E95" s="16" t="s">
        <v>1370</v>
      </c>
      <c r="F95" s="20" t="s">
        <v>23830</v>
      </c>
    </row>
    <row r="96" spans="1:6" x14ac:dyDescent="0.25">
      <c r="A96" s="15" t="s">
        <v>660</v>
      </c>
      <c r="B96" s="16" t="s">
        <v>1368</v>
      </c>
      <c r="C96" s="16" t="s">
        <v>1369</v>
      </c>
      <c r="D96" s="16" t="s">
        <v>1375</v>
      </c>
      <c r="E96" s="16" t="s">
        <v>1376</v>
      </c>
      <c r="F96" s="20" t="s">
        <v>23830</v>
      </c>
    </row>
    <row r="97" spans="1:6" x14ac:dyDescent="0.25">
      <c r="A97" s="15" t="s">
        <v>665</v>
      </c>
      <c r="B97" s="16" t="s">
        <v>1368</v>
      </c>
      <c r="C97" s="16" t="s">
        <v>1381</v>
      </c>
      <c r="D97" s="16" t="s">
        <v>605</v>
      </c>
      <c r="E97" s="16" t="s">
        <v>1382</v>
      </c>
      <c r="F97" s="20" t="s">
        <v>23830</v>
      </c>
    </row>
    <row r="98" spans="1:6" x14ac:dyDescent="0.25">
      <c r="A98" s="15" t="s">
        <v>675</v>
      </c>
      <c r="B98" s="16" t="s">
        <v>1368</v>
      </c>
      <c r="C98" s="16" t="s">
        <v>1381</v>
      </c>
      <c r="D98" s="16" t="s">
        <v>1375</v>
      </c>
      <c r="E98" s="16" t="s">
        <v>1384</v>
      </c>
      <c r="F98" s="20" t="s">
        <v>23830</v>
      </c>
    </row>
    <row r="99" spans="1:6" x14ac:dyDescent="0.25">
      <c r="A99" s="15" t="s">
        <v>686</v>
      </c>
      <c r="B99" s="16" t="s">
        <v>1368</v>
      </c>
      <c r="C99" s="16" t="s">
        <v>1386</v>
      </c>
      <c r="D99" s="16" t="s">
        <v>605</v>
      </c>
      <c r="E99" s="16" t="s">
        <v>1387</v>
      </c>
      <c r="F99" s="20" t="s">
        <v>23830</v>
      </c>
    </row>
    <row r="100" spans="1:6" x14ac:dyDescent="0.25">
      <c r="A100" s="15" t="s">
        <v>694</v>
      </c>
      <c r="B100" s="16" t="s">
        <v>1368</v>
      </c>
      <c r="C100" s="16" t="s">
        <v>1386</v>
      </c>
      <c r="D100" s="16" t="s">
        <v>1375</v>
      </c>
      <c r="E100" s="16" t="s">
        <v>1392</v>
      </c>
      <c r="F100" s="20" t="s">
        <v>23830</v>
      </c>
    </row>
    <row r="101" spans="1:6" x14ac:dyDescent="0.25">
      <c r="A101" s="15" t="s">
        <v>700</v>
      </c>
      <c r="B101" s="16" t="s">
        <v>1859</v>
      </c>
      <c r="C101" s="16" t="s">
        <v>23649</v>
      </c>
      <c r="D101" s="16" t="s">
        <v>1861</v>
      </c>
      <c r="E101" s="16" t="s">
        <v>1862</v>
      </c>
      <c r="F101" s="20" t="s">
        <v>23830</v>
      </c>
    </row>
    <row r="102" spans="1:6" x14ac:dyDescent="0.25">
      <c r="A102" s="15" t="s">
        <v>702</v>
      </c>
      <c r="B102" s="16" t="s">
        <v>2278</v>
      </c>
      <c r="C102" s="16" t="s">
        <v>2279</v>
      </c>
      <c r="D102" s="16" t="s">
        <v>113</v>
      </c>
      <c r="E102" s="16" t="s">
        <v>2280</v>
      </c>
      <c r="F102" s="20" t="s">
        <v>23830</v>
      </c>
    </row>
    <row r="103" spans="1:6" x14ac:dyDescent="0.25">
      <c r="A103" s="15" t="s">
        <v>712</v>
      </c>
      <c r="B103" s="16" t="s">
        <v>2278</v>
      </c>
      <c r="C103" s="16" t="s">
        <v>2284</v>
      </c>
      <c r="D103" s="16" t="s">
        <v>35</v>
      </c>
      <c r="E103" s="16" t="s">
        <v>2285</v>
      </c>
      <c r="F103" s="20" t="s">
        <v>23830</v>
      </c>
    </row>
    <row r="104" spans="1:6" x14ac:dyDescent="0.25">
      <c r="A104" s="15" t="s">
        <v>717</v>
      </c>
      <c r="B104" s="16" t="s">
        <v>2380</v>
      </c>
      <c r="C104" s="16" t="s">
        <v>2381</v>
      </c>
      <c r="D104" s="16" t="s">
        <v>35</v>
      </c>
      <c r="E104" s="16" t="s">
        <v>2382</v>
      </c>
      <c r="F104" s="20" t="s">
        <v>23830</v>
      </c>
    </row>
    <row r="105" spans="1:6" x14ac:dyDescent="0.25">
      <c r="A105" s="15" t="s">
        <v>726</v>
      </c>
      <c r="B105" s="16" t="s">
        <v>2380</v>
      </c>
      <c r="C105" s="16" t="s">
        <v>2387</v>
      </c>
      <c r="D105" s="16" t="s">
        <v>35</v>
      </c>
      <c r="E105" s="16" t="s">
        <v>2388</v>
      </c>
      <c r="F105" s="20" t="s">
        <v>23830</v>
      </c>
    </row>
    <row r="106" spans="1:6" x14ac:dyDescent="0.25">
      <c r="A106" s="15" t="s">
        <v>729</v>
      </c>
      <c r="B106" s="16" t="s">
        <v>2380</v>
      </c>
      <c r="C106" s="16" t="s">
        <v>2393</v>
      </c>
      <c r="D106" s="16" t="s">
        <v>35</v>
      </c>
      <c r="E106" s="16" t="s">
        <v>2394</v>
      </c>
      <c r="F106" s="20" t="s">
        <v>23830</v>
      </c>
    </row>
    <row r="107" spans="1:6" x14ac:dyDescent="0.25">
      <c r="A107" s="15" t="s">
        <v>736</v>
      </c>
      <c r="B107" s="16" t="s">
        <v>2380</v>
      </c>
      <c r="C107" s="16" t="s">
        <v>2401</v>
      </c>
      <c r="D107" s="16" t="s">
        <v>35</v>
      </c>
      <c r="E107" s="16" t="s">
        <v>2402</v>
      </c>
      <c r="F107" s="20" t="s">
        <v>23830</v>
      </c>
    </row>
    <row r="108" spans="1:6" x14ac:dyDescent="0.25">
      <c r="A108" s="15" t="s">
        <v>743</v>
      </c>
      <c r="B108" s="16" t="s">
        <v>2380</v>
      </c>
      <c r="C108" s="16" t="s">
        <v>2401</v>
      </c>
      <c r="D108" s="16" t="s">
        <v>1337</v>
      </c>
      <c r="E108" s="16" t="s">
        <v>2408</v>
      </c>
      <c r="F108" s="20" t="s">
        <v>23830</v>
      </c>
    </row>
    <row r="109" spans="1:6" x14ac:dyDescent="0.25">
      <c r="A109" s="15" t="s">
        <v>749</v>
      </c>
      <c r="B109" s="16" t="s">
        <v>2380</v>
      </c>
      <c r="C109" s="16" t="s">
        <v>2415</v>
      </c>
      <c r="D109" s="16" t="s">
        <v>35</v>
      </c>
      <c r="E109" s="16" t="s">
        <v>2416</v>
      </c>
      <c r="F109" s="20" t="s">
        <v>23830</v>
      </c>
    </row>
    <row r="110" spans="1:6" x14ac:dyDescent="0.25">
      <c r="A110" s="15" t="s">
        <v>755</v>
      </c>
      <c r="B110" s="16" t="s">
        <v>2380</v>
      </c>
      <c r="C110" s="16" t="s">
        <v>2415</v>
      </c>
      <c r="D110" s="16" t="s">
        <v>1112</v>
      </c>
      <c r="E110" s="16" t="s">
        <v>2420</v>
      </c>
      <c r="F110" s="20" t="s">
        <v>23830</v>
      </c>
    </row>
    <row r="111" spans="1:6" x14ac:dyDescent="0.25">
      <c r="A111" s="15" t="s">
        <v>764</v>
      </c>
      <c r="B111" s="16" t="s">
        <v>2380</v>
      </c>
      <c r="C111" s="16" t="s">
        <v>2415</v>
      </c>
      <c r="D111" s="16" t="s">
        <v>300</v>
      </c>
      <c r="E111" s="16" t="s">
        <v>2426</v>
      </c>
      <c r="F111" s="20" t="s">
        <v>23830</v>
      </c>
    </row>
    <row r="112" spans="1:6" x14ac:dyDescent="0.25">
      <c r="A112" s="15" t="s">
        <v>770</v>
      </c>
      <c r="B112" s="16" t="s">
        <v>2380</v>
      </c>
      <c r="C112" s="16" t="s">
        <v>2430</v>
      </c>
      <c r="D112" s="16" t="s">
        <v>35</v>
      </c>
      <c r="E112" s="16" t="s">
        <v>2431</v>
      </c>
      <c r="F112" s="20" t="s">
        <v>23830</v>
      </c>
    </row>
    <row r="113" spans="1:6" x14ac:dyDescent="0.25">
      <c r="A113" s="15" t="s">
        <v>778</v>
      </c>
      <c r="B113" s="16" t="s">
        <v>2380</v>
      </c>
      <c r="C113" s="16" t="s">
        <v>2430</v>
      </c>
      <c r="D113" s="16" t="s">
        <v>1112</v>
      </c>
      <c r="E113" s="16" t="s">
        <v>2437</v>
      </c>
      <c r="F113" s="20" t="s">
        <v>23830</v>
      </c>
    </row>
    <row r="114" spans="1:6" x14ac:dyDescent="0.25">
      <c r="A114" s="15" t="s">
        <v>786</v>
      </c>
      <c r="B114" s="16" t="s">
        <v>2380</v>
      </c>
      <c r="C114" s="16" t="s">
        <v>2444</v>
      </c>
      <c r="D114" s="16" t="s">
        <v>35</v>
      </c>
      <c r="E114" s="16" t="s">
        <v>2445</v>
      </c>
      <c r="F114" s="20" t="s">
        <v>23830</v>
      </c>
    </row>
    <row r="115" spans="1:6" x14ac:dyDescent="0.25">
      <c r="A115" s="15" t="s">
        <v>793</v>
      </c>
      <c r="B115" s="16" t="s">
        <v>2380</v>
      </c>
      <c r="C115" s="16" t="s">
        <v>2444</v>
      </c>
      <c r="D115" s="16" t="s">
        <v>1112</v>
      </c>
      <c r="E115" s="16" t="s">
        <v>2451</v>
      </c>
      <c r="F115" s="20" t="s">
        <v>23830</v>
      </c>
    </row>
    <row r="116" spans="1:6" x14ac:dyDescent="0.25">
      <c r="A116" s="15" t="s">
        <v>800</v>
      </c>
      <c r="B116" s="16" t="s">
        <v>2380</v>
      </c>
      <c r="C116" s="16" t="s">
        <v>2444</v>
      </c>
      <c r="D116" s="16" t="s">
        <v>1337</v>
      </c>
      <c r="E116" s="16" t="s">
        <v>2456</v>
      </c>
      <c r="F116" s="20" t="s">
        <v>23830</v>
      </c>
    </row>
    <row r="117" spans="1:6" x14ac:dyDescent="0.25">
      <c r="A117" s="15" t="s">
        <v>805</v>
      </c>
      <c r="B117" s="16" t="s">
        <v>2380</v>
      </c>
      <c r="C117" s="16" t="s">
        <v>2464</v>
      </c>
      <c r="D117" s="16" t="s">
        <v>35</v>
      </c>
      <c r="E117" s="16" t="s">
        <v>2465</v>
      </c>
      <c r="F117" s="20" t="s">
        <v>23830</v>
      </c>
    </row>
    <row r="118" spans="1:6" x14ac:dyDescent="0.25">
      <c r="A118" s="15" t="s">
        <v>811</v>
      </c>
      <c r="B118" s="16" t="s">
        <v>2380</v>
      </c>
      <c r="C118" s="16" t="s">
        <v>2467</v>
      </c>
      <c r="D118" s="16" t="s">
        <v>35</v>
      </c>
      <c r="E118" s="16" t="s">
        <v>2468</v>
      </c>
      <c r="F118" s="20" t="s">
        <v>23830</v>
      </c>
    </row>
    <row r="119" spans="1:6" x14ac:dyDescent="0.25">
      <c r="A119" s="15" t="s">
        <v>816</v>
      </c>
      <c r="B119" s="16" t="s">
        <v>2380</v>
      </c>
      <c r="C119" s="16" t="s">
        <v>2477</v>
      </c>
      <c r="D119" s="16" t="s">
        <v>35</v>
      </c>
      <c r="E119" s="16" t="s">
        <v>2478</v>
      </c>
      <c r="F119" s="20" t="s">
        <v>23830</v>
      </c>
    </row>
    <row r="120" spans="1:6" x14ac:dyDescent="0.25">
      <c r="A120" s="15" t="s">
        <v>822</v>
      </c>
      <c r="B120" s="16" t="s">
        <v>2380</v>
      </c>
      <c r="C120" s="16" t="s">
        <v>2490</v>
      </c>
      <c r="D120" s="16" t="s">
        <v>35</v>
      </c>
      <c r="E120" s="16" t="s">
        <v>2491</v>
      </c>
      <c r="F120" s="20" t="s">
        <v>23830</v>
      </c>
    </row>
    <row r="121" spans="1:6" x14ac:dyDescent="0.25">
      <c r="A121" s="15" t="s">
        <v>829</v>
      </c>
      <c r="B121" s="16" t="s">
        <v>2380</v>
      </c>
      <c r="C121" s="16" t="s">
        <v>2470</v>
      </c>
      <c r="D121" s="16" t="s">
        <v>652</v>
      </c>
      <c r="E121" s="16" t="s">
        <v>2471</v>
      </c>
      <c r="F121" s="20" t="s">
        <v>23830</v>
      </c>
    </row>
    <row r="122" spans="1:6" x14ac:dyDescent="0.25">
      <c r="A122" s="15" t="s">
        <v>841</v>
      </c>
      <c r="B122" s="16" t="s">
        <v>2380</v>
      </c>
      <c r="C122" s="16" t="s">
        <v>2484</v>
      </c>
      <c r="D122" s="16" t="s">
        <v>652</v>
      </c>
      <c r="E122" s="16" t="s">
        <v>2485</v>
      </c>
      <c r="F122" s="20" t="s">
        <v>23830</v>
      </c>
    </row>
    <row r="123" spans="1:6" x14ac:dyDescent="0.25">
      <c r="A123" s="15" t="s">
        <v>851</v>
      </c>
      <c r="B123" s="16" t="s">
        <v>2380</v>
      </c>
      <c r="C123" s="16" t="s">
        <v>2494</v>
      </c>
      <c r="D123" s="16" t="s">
        <v>788</v>
      </c>
      <c r="E123" s="16" t="s">
        <v>2495</v>
      </c>
      <c r="F123" s="20" t="s">
        <v>23830</v>
      </c>
    </row>
    <row r="124" spans="1:6" x14ac:dyDescent="0.25">
      <c r="A124" s="15" t="s">
        <v>861</v>
      </c>
      <c r="B124" s="16" t="s">
        <v>2380</v>
      </c>
      <c r="C124" s="16" t="s">
        <v>2494</v>
      </c>
      <c r="D124" s="16" t="s">
        <v>2498</v>
      </c>
      <c r="E124" s="16" t="s">
        <v>2499</v>
      </c>
      <c r="F124" s="20" t="s">
        <v>23830</v>
      </c>
    </row>
    <row r="125" spans="1:6" x14ac:dyDescent="0.25">
      <c r="A125" s="15" t="s">
        <v>868</v>
      </c>
      <c r="B125" s="16" t="s">
        <v>2380</v>
      </c>
      <c r="C125" s="16" t="s">
        <v>2504</v>
      </c>
      <c r="D125" s="16" t="s">
        <v>788</v>
      </c>
      <c r="E125" s="16" t="s">
        <v>2505</v>
      </c>
      <c r="F125" s="20" t="s">
        <v>23830</v>
      </c>
    </row>
    <row r="126" spans="1:6" x14ac:dyDescent="0.25">
      <c r="A126" s="15" t="s">
        <v>877</v>
      </c>
      <c r="B126" s="16" t="s">
        <v>2380</v>
      </c>
      <c r="C126" s="16" t="s">
        <v>2504</v>
      </c>
      <c r="D126" s="16" t="s">
        <v>2498</v>
      </c>
      <c r="E126" s="16" t="s">
        <v>2510</v>
      </c>
      <c r="F126" s="20" t="s">
        <v>23830</v>
      </c>
    </row>
    <row r="127" spans="1:6" x14ac:dyDescent="0.25">
      <c r="A127" s="15" t="s">
        <v>886</v>
      </c>
      <c r="B127" s="16" t="s">
        <v>2380</v>
      </c>
      <c r="C127" s="16" t="s">
        <v>2531</v>
      </c>
      <c r="D127" s="16" t="s">
        <v>788</v>
      </c>
      <c r="E127" s="16" t="s">
        <v>2532</v>
      </c>
      <c r="F127" s="20" t="s">
        <v>23830</v>
      </c>
    </row>
    <row r="128" spans="1:6" x14ac:dyDescent="0.25">
      <c r="A128" s="15" t="s">
        <v>893</v>
      </c>
      <c r="B128" s="16" t="s">
        <v>2380</v>
      </c>
      <c r="C128" s="16" t="s">
        <v>2536</v>
      </c>
      <c r="D128" s="16" t="s">
        <v>788</v>
      </c>
      <c r="E128" s="16" t="s">
        <v>2537</v>
      </c>
      <c r="F128" s="20" t="s">
        <v>23830</v>
      </c>
    </row>
    <row r="129" spans="1:6" x14ac:dyDescent="0.25">
      <c r="A129" s="15" t="s">
        <v>896</v>
      </c>
      <c r="B129" s="16" t="s">
        <v>2380</v>
      </c>
      <c r="C129" s="16" t="s">
        <v>2542</v>
      </c>
      <c r="D129" s="16" t="s">
        <v>788</v>
      </c>
      <c r="E129" s="16" t="s">
        <v>2543</v>
      </c>
      <c r="F129" s="20" t="s">
        <v>23830</v>
      </c>
    </row>
    <row r="130" spans="1:6" x14ac:dyDescent="0.25">
      <c r="A130" s="15" t="s">
        <v>901</v>
      </c>
      <c r="B130" s="16" t="s">
        <v>2380</v>
      </c>
      <c r="C130" s="16" t="s">
        <v>2516</v>
      </c>
      <c r="D130" s="16" t="s">
        <v>35</v>
      </c>
      <c r="E130" s="16" t="s">
        <v>2517</v>
      </c>
      <c r="F130" s="20" t="s">
        <v>23830</v>
      </c>
    </row>
    <row r="131" spans="1:6" x14ac:dyDescent="0.25">
      <c r="A131" s="15" t="s">
        <v>911</v>
      </c>
      <c r="B131" s="16" t="s">
        <v>2380</v>
      </c>
      <c r="C131" s="16" t="s">
        <v>2524</v>
      </c>
      <c r="D131" s="16" t="s">
        <v>35</v>
      </c>
      <c r="E131" s="16" t="s">
        <v>2525</v>
      </c>
      <c r="F131" s="20" t="s">
        <v>23830</v>
      </c>
    </row>
    <row r="132" spans="1:6" x14ac:dyDescent="0.25">
      <c r="A132" s="15" t="s">
        <v>919</v>
      </c>
      <c r="B132" s="16" t="s">
        <v>2380</v>
      </c>
      <c r="C132" s="16" t="s">
        <v>2549</v>
      </c>
      <c r="D132" s="16" t="s">
        <v>35</v>
      </c>
      <c r="E132" s="16" t="s">
        <v>2550</v>
      </c>
      <c r="F132" s="20" t="s">
        <v>23830</v>
      </c>
    </row>
    <row r="133" spans="1:6" x14ac:dyDescent="0.25">
      <c r="A133" s="15" t="s">
        <v>925</v>
      </c>
      <c r="B133" s="16" t="s">
        <v>2380</v>
      </c>
      <c r="C133" s="16" t="s">
        <v>2556</v>
      </c>
      <c r="D133" s="16" t="s">
        <v>35</v>
      </c>
      <c r="E133" s="16" t="s">
        <v>2557</v>
      </c>
      <c r="F133" s="20" t="s">
        <v>23830</v>
      </c>
    </row>
    <row r="134" spans="1:6" x14ac:dyDescent="0.25">
      <c r="A134" s="15" t="s">
        <v>932</v>
      </c>
      <c r="B134" s="16" t="s">
        <v>2380</v>
      </c>
      <c r="C134" s="16" t="s">
        <v>2570</v>
      </c>
      <c r="D134" s="16" t="s">
        <v>35</v>
      </c>
      <c r="E134" s="16" t="s">
        <v>2571</v>
      </c>
      <c r="F134" s="20" t="s">
        <v>23830</v>
      </c>
    </row>
    <row r="135" spans="1:6" x14ac:dyDescent="0.25">
      <c r="A135" s="15" t="s">
        <v>939</v>
      </c>
      <c r="B135" s="16" t="s">
        <v>2380</v>
      </c>
      <c r="C135" s="16" t="s">
        <v>2588</v>
      </c>
      <c r="D135" s="16" t="s">
        <v>788</v>
      </c>
      <c r="E135" s="16" t="s">
        <v>2589</v>
      </c>
      <c r="F135" s="20" t="s">
        <v>23830</v>
      </c>
    </row>
    <row r="136" spans="1:6" x14ac:dyDescent="0.25">
      <c r="A136" s="15" t="s">
        <v>942</v>
      </c>
      <c r="B136" s="16" t="s">
        <v>2380</v>
      </c>
      <c r="C136" s="16" t="s">
        <v>2560</v>
      </c>
      <c r="D136" s="16" t="s">
        <v>1112</v>
      </c>
      <c r="E136" s="16" t="s">
        <v>2561</v>
      </c>
      <c r="F136" s="20" t="s">
        <v>23830</v>
      </c>
    </row>
    <row r="137" spans="1:6" x14ac:dyDescent="0.25">
      <c r="A137" s="15" t="s">
        <v>949</v>
      </c>
      <c r="B137" s="16" t="s">
        <v>2380</v>
      </c>
      <c r="C137" s="16" t="s">
        <v>2560</v>
      </c>
      <c r="D137" s="16" t="s">
        <v>2498</v>
      </c>
      <c r="E137" s="16" t="s">
        <v>2566</v>
      </c>
      <c r="F137" s="20" t="s">
        <v>23830</v>
      </c>
    </row>
    <row r="138" spans="1:6" x14ac:dyDescent="0.25">
      <c r="A138" s="15" t="s">
        <v>954</v>
      </c>
      <c r="B138" s="16" t="s">
        <v>2380</v>
      </c>
      <c r="C138" s="16" t="s">
        <v>2575</v>
      </c>
      <c r="D138" s="16" t="s">
        <v>1112</v>
      </c>
      <c r="E138" s="16" t="s">
        <v>2576</v>
      </c>
      <c r="F138" s="20" t="s">
        <v>23830</v>
      </c>
    </row>
    <row r="139" spans="1:6" x14ac:dyDescent="0.25">
      <c r="A139" s="15" t="s">
        <v>961</v>
      </c>
      <c r="B139" s="16" t="s">
        <v>2380</v>
      </c>
      <c r="C139" s="16" t="s">
        <v>2575</v>
      </c>
      <c r="D139" s="16" t="s">
        <v>2498</v>
      </c>
      <c r="E139" s="16" t="s">
        <v>2582</v>
      </c>
      <c r="F139" s="20" t="s">
        <v>23830</v>
      </c>
    </row>
    <row r="140" spans="1:6" x14ac:dyDescent="0.25">
      <c r="A140" s="15" t="s">
        <v>967</v>
      </c>
      <c r="B140" s="16" t="s">
        <v>2380</v>
      </c>
      <c r="C140" s="16" t="s">
        <v>2595</v>
      </c>
      <c r="D140" s="16" t="s">
        <v>35</v>
      </c>
      <c r="E140" s="16" t="s">
        <v>2596</v>
      </c>
      <c r="F140" s="20" t="s">
        <v>23830</v>
      </c>
    </row>
    <row r="141" spans="1:6" x14ac:dyDescent="0.25">
      <c r="A141" s="15" t="s">
        <v>978</v>
      </c>
      <c r="B141" s="16" t="s">
        <v>2380</v>
      </c>
      <c r="C141" s="16" t="s">
        <v>2601</v>
      </c>
      <c r="D141" s="16" t="s">
        <v>35</v>
      </c>
      <c r="E141" s="16" t="s">
        <v>2602</v>
      </c>
      <c r="F141" s="20" t="s">
        <v>23830</v>
      </c>
    </row>
    <row r="142" spans="1:6" x14ac:dyDescent="0.25">
      <c r="A142" s="15" t="s">
        <v>980</v>
      </c>
      <c r="B142" s="16" t="s">
        <v>2380</v>
      </c>
      <c r="C142" s="16" t="s">
        <v>2606</v>
      </c>
      <c r="D142" s="16" t="s">
        <v>35</v>
      </c>
      <c r="E142" s="16" t="s">
        <v>2607</v>
      </c>
      <c r="F142" s="20" t="s">
        <v>23830</v>
      </c>
    </row>
    <row r="143" spans="1:6" x14ac:dyDescent="0.25">
      <c r="A143" s="15" t="s">
        <v>986</v>
      </c>
      <c r="B143" s="16" t="s">
        <v>2380</v>
      </c>
      <c r="C143" s="16" t="s">
        <v>2610</v>
      </c>
      <c r="D143" s="16" t="s">
        <v>35</v>
      </c>
      <c r="E143" s="16" t="s">
        <v>2611</v>
      </c>
      <c r="F143" s="20" t="s">
        <v>23830</v>
      </c>
    </row>
    <row r="144" spans="1:6" x14ac:dyDescent="0.25">
      <c r="A144" s="15" t="s">
        <v>988</v>
      </c>
      <c r="B144" s="16" t="s">
        <v>2380</v>
      </c>
      <c r="C144" s="16" t="s">
        <v>2616</v>
      </c>
      <c r="D144" s="16" t="s">
        <v>35</v>
      </c>
      <c r="E144" s="16" t="s">
        <v>2617</v>
      </c>
      <c r="F144" s="20" t="s">
        <v>23830</v>
      </c>
    </row>
    <row r="145" spans="1:6" x14ac:dyDescent="0.25">
      <c r="A145" s="15" t="s">
        <v>997</v>
      </c>
      <c r="B145" s="16" t="s">
        <v>2380</v>
      </c>
      <c r="C145" s="16" t="s">
        <v>2623</v>
      </c>
      <c r="D145" s="16" t="s">
        <v>35</v>
      </c>
      <c r="E145" s="16" t="s">
        <v>2624</v>
      </c>
      <c r="F145" s="20" t="s">
        <v>23830</v>
      </c>
    </row>
    <row r="146" spans="1:6" x14ac:dyDescent="0.25">
      <c r="A146" s="15" t="s">
        <v>1004</v>
      </c>
      <c r="B146" s="16" t="s">
        <v>2380</v>
      </c>
      <c r="C146" s="16" t="s">
        <v>2631</v>
      </c>
      <c r="D146" s="16" t="s">
        <v>146</v>
      </c>
      <c r="E146" s="16" t="s">
        <v>2632</v>
      </c>
      <c r="F146" s="20" t="s">
        <v>23830</v>
      </c>
    </row>
    <row r="147" spans="1:6" x14ac:dyDescent="0.25">
      <c r="A147" s="15" t="s">
        <v>1012</v>
      </c>
      <c r="B147" s="16" t="s">
        <v>2380</v>
      </c>
      <c r="C147" s="16" t="s">
        <v>2637</v>
      </c>
      <c r="D147" s="16" t="s">
        <v>146</v>
      </c>
      <c r="E147" s="16" t="s">
        <v>2638</v>
      </c>
      <c r="F147" s="20" t="s">
        <v>23830</v>
      </c>
    </row>
    <row r="148" spans="1:6" x14ac:dyDescent="0.25">
      <c r="A148" s="15" t="s">
        <v>1018</v>
      </c>
      <c r="B148" s="16" t="s">
        <v>2380</v>
      </c>
      <c r="C148" s="16" t="s">
        <v>2642</v>
      </c>
      <c r="D148" s="16" t="s">
        <v>146</v>
      </c>
      <c r="E148" s="16" t="s">
        <v>2643</v>
      </c>
      <c r="F148" s="20" t="s">
        <v>23830</v>
      </c>
    </row>
    <row r="149" spans="1:6" x14ac:dyDescent="0.25">
      <c r="A149" s="15" t="s">
        <v>1024</v>
      </c>
      <c r="B149" s="16" t="s">
        <v>2380</v>
      </c>
      <c r="C149" s="16" t="s">
        <v>2647</v>
      </c>
      <c r="D149" s="16" t="s">
        <v>146</v>
      </c>
      <c r="E149" s="16" t="s">
        <v>2648</v>
      </c>
      <c r="F149" s="20" t="s">
        <v>23830</v>
      </c>
    </row>
    <row r="150" spans="1:6" x14ac:dyDescent="0.25">
      <c r="A150" s="15" t="s">
        <v>1029</v>
      </c>
      <c r="B150" s="16" t="s">
        <v>2380</v>
      </c>
      <c r="C150" s="16" t="s">
        <v>2652</v>
      </c>
      <c r="D150" s="16" t="s">
        <v>146</v>
      </c>
      <c r="E150" s="16" t="s">
        <v>2653</v>
      </c>
      <c r="F150" s="20" t="s">
        <v>23830</v>
      </c>
    </row>
    <row r="151" spans="1:6" x14ac:dyDescent="0.25">
      <c r="A151" s="15" t="s">
        <v>1036</v>
      </c>
      <c r="B151" s="16" t="s">
        <v>2380</v>
      </c>
      <c r="C151" s="16" t="s">
        <v>2658</v>
      </c>
      <c r="D151" s="16" t="s">
        <v>146</v>
      </c>
      <c r="E151" s="16" t="s">
        <v>2659</v>
      </c>
      <c r="F151" s="20" t="s">
        <v>23830</v>
      </c>
    </row>
    <row r="152" spans="1:6" x14ac:dyDescent="0.25">
      <c r="A152" s="15" t="s">
        <v>1042</v>
      </c>
      <c r="B152" s="16" t="s">
        <v>2380</v>
      </c>
      <c r="C152" s="16" t="s">
        <v>2672</v>
      </c>
      <c r="D152" s="16" t="s">
        <v>146</v>
      </c>
      <c r="E152" s="16" t="s">
        <v>2673</v>
      </c>
      <c r="F152" s="20" t="s">
        <v>23830</v>
      </c>
    </row>
    <row r="153" spans="1:6" x14ac:dyDescent="0.25">
      <c r="A153" s="15" t="s">
        <v>1047</v>
      </c>
      <c r="B153" s="16" t="s">
        <v>2380</v>
      </c>
      <c r="C153" s="16" t="s">
        <v>2672</v>
      </c>
      <c r="D153" s="16" t="s">
        <v>1112</v>
      </c>
      <c r="E153" s="16" t="s">
        <v>2676</v>
      </c>
      <c r="F153" s="20" t="s">
        <v>23830</v>
      </c>
    </row>
    <row r="154" spans="1:6" x14ac:dyDescent="0.25">
      <c r="A154" s="15" t="s">
        <v>1055</v>
      </c>
      <c r="B154" s="16" t="s">
        <v>2380</v>
      </c>
      <c r="C154" s="16" t="s">
        <v>2672</v>
      </c>
      <c r="D154" s="16" t="s">
        <v>300</v>
      </c>
      <c r="E154" s="16" t="s">
        <v>2681</v>
      </c>
      <c r="F154" s="20" t="s">
        <v>23830</v>
      </c>
    </row>
    <row r="155" spans="1:6" x14ac:dyDescent="0.25">
      <c r="A155" s="15" t="s">
        <v>1062</v>
      </c>
      <c r="B155" s="16" t="s">
        <v>2380</v>
      </c>
      <c r="C155" s="16" t="s">
        <v>2687</v>
      </c>
      <c r="D155" s="16" t="s">
        <v>146</v>
      </c>
      <c r="E155" s="16" t="s">
        <v>2688</v>
      </c>
      <c r="F155" s="20" t="s">
        <v>23830</v>
      </c>
    </row>
    <row r="156" spans="1:6" x14ac:dyDescent="0.25">
      <c r="A156" s="15" t="s">
        <v>1068</v>
      </c>
      <c r="B156" s="16" t="s">
        <v>2380</v>
      </c>
      <c r="C156" s="16" t="s">
        <v>2687</v>
      </c>
      <c r="D156" s="16" t="s">
        <v>1112</v>
      </c>
      <c r="E156" s="16" t="s">
        <v>2694</v>
      </c>
      <c r="F156" s="20" t="s">
        <v>23830</v>
      </c>
    </row>
    <row r="157" spans="1:6" x14ac:dyDescent="0.25">
      <c r="A157" s="15" t="s">
        <v>1074</v>
      </c>
      <c r="B157" s="16" t="s">
        <v>2380</v>
      </c>
      <c r="C157" s="16" t="s">
        <v>2687</v>
      </c>
      <c r="D157" s="16" t="s">
        <v>300</v>
      </c>
      <c r="E157" s="16" t="s">
        <v>2698</v>
      </c>
      <c r="F157" s="20" t="s">
        <v>23830</v>
      </c>
    </row>
    <row r="158" spans="1:6" x14ac:dyDescent="0.25">
      <c r="A158" s="15" t="s">
        <v>1079</v>
      </c>
      <c r="B158" s="16" t="s">
        <v>2380</v>
      </c>
      <c r="C158" s="16" t="s">
        <v>2704</v>
      </c>
      <c r="D158" s="16" t="s">
        <v>146</v>
      </c>
      <c r="E158" s="16" t="s">
        <v>2705</v>
      </c>
      <c r="F158" s="20" t="s">
        <v>23830</v>
      </c>
    </row>
    <row r="159" spans="1:6" x14ac:dyDescent="0.25">
      <c r="A159" s="15" t="s">
        <v>1081</v>
      </c>
      <c r="B159" s="16" t="s">
        <v>2380</v>
      </c>
      <c r="C159" s="16" t="s">
        <v>2704</v>
      </c>
      <c r="D159" s="16" t="s">
        <v>1112</v>
      </c>
      <c r="E159" s="16" t="s">
        <v>2711</v>
      </c>
      <c r="F159" s="20" t="s">
        <v>23830</v>
      </c>
    </row>
    <row r="160" spans="1:6" x14ac:dyDescent="0.25">
      <c r="A160" s="15" t="s">
        <v>1086</v>
      </c>
      <c r="B160" s="16" t="s">
        <v>2380</v>
      </c>
      <c r="C160" s="16" t="s">
        <v>2704</v>
      </c>
      <c r="D160" s="16" t="s">
        <v>300</v>
      </c>
      <c r="E160" s="16" t="s">
        <v>2717</v>
      </c>
      <c r="F160" s="20" t="s">
        <v>23830</v>
      </c>
    </row>
    <row r="161" spans="1:6" x14ac:dyDescent="0.25">
      <c r="A161" s="15" t="s">
        <v>1092</v>
      </c>
      <c r="B161" s="16" t="s">
        <v>2380</v>
      </c>
      <c r="C161" s="16" t="s">
        <v>2665</v>
      </c>
      <c r="D161" s="16" t="s">
        <v>35</v>
      </c>
      <c r="E161" s="16" t="s">
        <v>2666</v>
      </c>
      <c r="F161" s="20" t="s">
        <v>23830</v>
      </c>
    </row>
    <row r="162" spans="1:6" x14ac:dyDescent="0.25">
      <c r="A162" s="15" t="s">
        <v>1099</v>
      </c>
      <c r="B162" s="16" t="s">
        <v>2380</v>
      </c>
      <c r="C162" s="16" t="s">
        <v>2722</v>
      </c>
      <c r="D162" s="16" t="s">
        <v>35</v>
      </c>
      <c r="E162" s="16" t="s">
        <v>2723</v>
      </c>
      <c r="F162" s="20" t="s">
        <v>23830</v>
      </c>
    </row>
    <row r="163" spans="1:6" x14ac:dyDescent="0.25">
      <c r="A163" s="15" t="s">
        <v>1106</v>
      </c>
      <c r="B163" s="16" t="s">
        <v>2380</v>
      </c>
      <c r="C163" s="16" t="s">
        <v>2737</v>
      </c>
      <c r="D163" s="16" t="s">
        <v>35</v>
      </c>
      <c r="E163" s="16" t="s">
        <v>2738</v>
      </c>
      <c r="F163" s="20" t="s">
        <v>23830</v>
      </c>
    </row>
    <row r="164" spans="1:6" x14ac:dyDescent="0.25">
      <c r="A164" s="15" t="s">
        <v>1111</v>
      </c>
      <c r="B164" s="16" t="s">
        <v>2380</v>
      </c>
      <c r="C164" s="16" t="s">
        <v>2751</v>
      </c>
      <c r="D164" s="16" t="s">
        <v>35</v>
      </c>
      <c r="E164" s="16" t="s">
        <v>2752</v>
      </c>
      <c r="F164" s="20" t="s">
        <v>23830</v>
      </c>
    </row>
    <row r="165" spans="1:6" x14ac:dyDescent="0.25">
      <c r="A165" s="15" t="s">
        <v>1120</v>
      </c>
      <c r="B165" s="16" t="s">
        <v>2380</v>
      </c>
      <c r="C165" s="16" t="s">
        <v>2727</v>
      </c>
      <c r="D165" s="16" t="s">
        <v>1112</v>
      </c>
      <c r="E165" s="16" t="s">
        <v>2728</v>
      </c>
      <c r="F165" s="20" t="s">
        <v>23830</v>
      </c>
    </row>
    <row r="166" spans="1:6" x14ac:dyDescent="0.25">
      <c r="A166" s="15" t="s">
        <v>1127</v>
      </c>
      <c r="B166" s="16" t="s">
        <v>2380</v>
      </c>
      <c r="C166" s="16" t="s">
        <v>2727</v>
      </c>
      <c r="D166" s="16" t="s">
        <v>2498</v>
      </c>
      <c r="E166" s="16" t="s">
        <v>2732</v>
      </c>
      <c r="F166" s="20" t="s">
        <v>23830</v>
      </c>
    </row>
    <row r="167" spans="1:6" x14ac:dyDescent="0.25">
      <c r="A167" s="15" t="s">
        <v>1132</v>
      </c>
      <c r="B167" s="16" t="s">
        <v>2380</v>
      </c>
      <c r="C167" s="16" t="s">
        <v>2742</v>
      </c>
      <c r="D167" s="16" t="s">
        <v>1112</v>
      </c>
      <c r="E167" s="16" t="s">
        <v>2743</v>
      </c>
      <c r="F167" s="20" t="s">
        <v>23830</v>
      </c>
    </row>
    <row r="168" spans="1:6" x14ac:dyDescent="0.25">
      <c r="A168" s="15" t="s">
        <v>1136</v>
      </c>
      <c r="B168" s="16" t="s">
        <v>2380</v>
      </c>
      <c r="C168" s="16" t="s">
        <v>2742</v>
      </c>
      <c r="D168" s="16" t="s">
        <v>2498</v>
      </c>
      <c r="E168" s="16" t="s">
        <v>2746</v>
      </c>
      <c r="F168" s="20" t="s">
        <v>23830</v>
      </c>
    </row>
    <row r="169" spans="1:6" x14ac:dyDescent="0.25">
      <c r="A169" s="15" t="s">
        <v>1143</v>
      </c>
      <c r="B169" s="16" t="s">
        <v>2380</v>
      </c>
      <c r="C169" s="16" t="s">
        <v>2757</v>
      </c>
      <c r="D169" s="16" t="s">
        <v>1112</v>
      </c>
      <c r="E169" s="16" t="s">
        <v>2758</v>
      </c>
      <c r="F169" s="20" t="s">
        <v>23830</v>
      </c>
    </row>
    <row r="170" spans="1:6" x14ac:dyDescent="0.25">
      <c r="A170" s="15" t="s">
        <v>1151</v>
      </c>
      <c r="B170" s="16" t="s">
        <v>2380</v>
      </c>
      <c r="C170" s="16" t="s">
        <v>2757</v>
      </c>
      <c r="D170" s="16" t="s">
        <v>2498</v>
      </c>
      <c r="E170" s="16" t="s">
        <v>2763</v>
      </c>
      <c r="F170" s="20" t="s">
        <v>23830</v>
      </c>
    </row>
    <row r="171" spans="1:6" x14ac:dyDescent="0.25">
      <c r="A171" s="15" t="s">
        <v>1156</v>
      </c>
      <c r="B171" s="16" t="s">
        <v>2380</v>
      </c>
      <c r="C171" s="16" t="s">
        <v>2768</v>
      </c>
      <c r="D171" s="16" t="s">
        <v>146</v>
      </c>
      <c r="E171" s="16" t="s">
        <v>2769</v>
      </c>
      <c r="F171" s="20" t="s">
        <v>23830</v>
      </c>
    </row>
    <row r="172" spans="1:6" x14ac:dyDescent="0.25">
      <c r="A172" s="15" t="s">
        <v>1163</v>
      </c>
      <c r="B172" s="16" t="s">
        <v>2380</v>
      </c>
      <c r="C172" s="16" t="s">
        <v>2773</v>
      </c>
      <c r="D172" s="16" t="s">
        <v>788</v>
      </c>
      <c r="E172" s="16" t="s">
        <v>2774</v>
      </c>
      <c r="F172" s="20" t="s">
        <v>23830</v>
      </c>
    </row>
    <row r="173" spans="1:6" x14ac:dyDescent="0.25">
      <c r="A173" s="15" t="s">
        <v>1170</v>
      </c>
      <c r="B173" s="16" t="s">
        <v>2380</v>
      </c>
      <c r="C173" s="16" t="s">
        <v>2776</v>
      </c>
      <c r="D173" s="16" t="s">
        <v>788</v>
      </c>
      <c r="E173" s="16" t="s">
        <v>2777</v>
      </c>
      <c r="F173" s="20" t="s">
        <v>23830</v>
      </c>
    </row>
    <row r="174" spans="1:6" x14ac:dyDescent="0.25">
      <c r="A174" s="15" t="s">
        <v>1177</v>
      </c>
      <c r="B174" s="16" t="s">
        <v>2380</v>
      </c>
      <c r="C174" s="16" t="s">
        <v>2779</v>
      </c>
      <c r="D174" s="16" t="s">
        <v>788</v>
      </c>
      <c r="E174" s="16" t="s">
        <v>2780</v>
      </c>
      <c r="F174" s="20" t="s">
        <v>23830</v>
      </c>
    </row>
    <row r="175" spans="1:6" x14ac:dyDescent="0.25">
      <c r="A175" s="15" t="s">
        <v>1184</v>
      </c>
      <c r="B175" s="16" t="s">
        <v>2380</v>
      </c>
      <c r="C175" s="16" t="s">
        <v>2782</v>
      </c>
      <c r="D175" s="16" t="s">
        <v>35</v>
      </c>
      <c r="E175" s="16" t="s">
        <v>2783</v>
      </c>
      <c r="F175" s="20" t="s">
        <v>23830</v>
      </c>
    </row>
    <row r="176" spans="1:6" x14ac:dyDescent="0.25">
      <c r="A176" s="15" t="s">
        <v>1190</v>
      </c>
      <c r="B176" s="16" t="s">
        <v>2380</v>
      </c>
      <c r="C176" s="16" t="s">
        <v>2787</v>
      </c>
      <c r="D176" s="16" t="s">
        <v>35</v>
      </c>
      <c r="E176" s="16" t="s">
        <v>2788</v>
      </c>
      <c r="F176" s="20" t="s">
        <v>23830</v>
      </c>
    </row>
    <row r="177" spans="1:6" x14ac:dyDescent="0.25">
      <c r="A177" s="15" t="s">
        <v>1194</v>
      </c>
      <c r="B177" s="16" t="s">
        <v>2380</v>
      </c>
      <c r="C177" s="16" t="s">
        <v>2792</v>
      </c>
      <c r="D177" s="16" t="s">
        <v>35</v>
      </c>
      <c r="E177" s="16" t="s">
        <v>2793</v>
      </c>
      <c r="F177" s="20" t="s">
        <v>23830</v>
      </c>
    </row>
    <row r="178" spans="1:6" x14ac:dyDescent="0.25">
      <c r="A178" s="15" t="s">
        <v>1198</v>
      </c>
      <c r="B178" s="16" t="s">
        <v>2380</v>
      </c>
      <c r="C178" s="16" t="s">
        <v>2796</v>
      </c>
      <c r="D178" s="16" t="s">
        <v>35</v>
      </c>
      <c r="E178" s="16" t="s">
        <v>2797</v>
      </c>
      <c r="F178" s="20" t="s">
        <v>23830</v>
      </c>
    </row>
    <row r="179" spans="1:6" x14ac:dyDescent="0.25">
      <c r="A179" s="15" t="s">
        <v>1203</v>
      </c>
      <c r="B179" s="16" t="s">
        <v>2380</v>
      </c>
      <c r="C179" s="16" t="s">
        <v>2809</v>
      </c>
      <c r="D179" s="16" t="s">
        <v>146</v>
      </c>
      <c r="E179" s="16" t="s">
        <v>2810</v>
      </c>
      <c r="F179" s="20" t="s">
        <v>23830</v>
      </c>
    </row>
    <row r="180" spans="1:6" x14ac:dyDescent="0.25">
      <c r="A180" s="15" t="s">
        <v>1208</v>
      </c>
      <c r="B180" s="16" t="s">
        <v>2380</v>
      </c>
      <c r="C180" s="16" t="s">
        <v>2814</v>
      </c>
      <c r="D180" s="16" t="s">
        <v>146</v>
      </c>
      <c r="E180" s="16" t="s">
        <v>2815</v>
      </c>
      <c r="F180" s="20" t="s">
        <v>23830</v>
      </c>
    </row>
    <row r="181" spans="1:6" x14ac:dyDescent="0.25">
      <c r="A181" s="15" t="s">
        <v>1214</v>
      </c>
      <c r="B181" s="16" t="s">
        <v>2380</v>
      </c>
      <c r="C181" s="16" t="s">
        <v>2818</v>
      </c>
      <c r="D181" s="16" t="s">
        <v>146</v>
      </c>
      <c r="E181" s="16" t="s">
        <v>2819</v>
      </c>
      <c r="F181" s="20" t="s">
        <v>23830</v>
      </c>
    </row>
    <row r="182" spans="1:6" x14ac:dyDescent="0.25">
      <c r="A182" s="15" t="s">
        <v>1220</v>
      </c>
      <c r="B182" s="16" t="s">
        <v>2380</v>
      </c>
      <c r="C182" s="16" t="s">
        <v>2818</v>
      </c>
      <c r="D182" s="16" t="s">
        <v>1337</v>
      </c>
      <c r="E182" s="16" t="s">
        <v>2823</v>
      </c>
      <c r="F182" s="20" t="s">
        <v>23830</v>
      </c>
    </row>
    <row r="183" spans="1:6" x14ac:dyDescent="0.25">
      <c r="A183" s="15" t="s">
        <v>1223</v>
      </c>
      <c r="B183" s="16" t="s">
        <v>2380</v>
      </c>
      <c r="C183" s="16" t="s">
        <v>2802</v>
      </c>
      <c r="D183" s="16" t="s">
        <v>788</v>
      </c>
      <c r="E183" s="16" t="s">
        <v>2803</v>
      </c>
      <c r="F183" s="20" t="s">
        <v>23830</v>
      </c>
    </row>
    <row r="184" spans="1:6" x14ac:dyDescent="0.25">
      <c r="A184" s="15" t="s">
        <v>1230</v>
      </c>
      <c r="B184" s="16" t="s">
        <v>2380</v>
      </c>
      <c r="C184" s="16" t="s">
        <v>2829</v>
      </c>
      <c r="D184" s="16" t="s">
        <v>146</v>
      </c>
      <c r="E184" s="16" t="s">
        <v>2830</v>
      </c>
      <c r="F184" s="20" t="s">
        <v>23830</v>
      </c>
    </row>
    <row r="185" spans="1:6" x14ac:dyDescent="0.25">
      <c r="A185" s="15" t="s">
        <v>1237</v>
      </c>
      <c r="B185" s="16" t="s">
        <v>2380</v>
      </c>
      <c r="C185" s="16" t="s">
        <v>2832</v>
      </c>
      <c r="D185" s="16" t="s">
        <v>146</v>
      </c>
      <c r="E185" s="16" t="s">
        <v>2833</v>
      </c>
      <c r="F185" s="20" t="s">
        <v>23830</v>
      </c>
    </row>
    <row r="186" spans="1:6" x14ac:dyDescent="0.25">
      <c r="A186" s="15" t="s">
        <v>1242</v>
      </c>
      <c r="B186" s="16" t="s">
        <v>2380</v>
      </c>
      <c r="C186" s="16" t="s">
        <v>2835</v>
      </c>
      <c r="D186" s="16" t="s">
        <v>146</v>
      </c>
      <c r="E186" s="16" t="s">
        <v>2836</v>
      </c>
      <c r="F186" s="20" t="s">
        <v>23830</v>
      </c>
    </row>
    <row r="187" spans="1:6" x14ac:dyDescent="0.25">
      <c r="A187" s="15" t="s">
        <v>1245</v>
      </c>
      <c r="B187" s="16" t="s">
        <v>2380</v>
      </c>
      <c r="C187" s="16" t="s">
        <v>2866</v>
      </c>
      <c r="D187" s="16" t="s">
        <v>35</v>
      </c>
      <c r="E187" s="16" t="s">
        <v>2867</v>
      </c>
      <c r="F187" s="20" t="s">
        <v>23830</v>
      </c>
    </row>
    <row r="188" spans="1:6" x14ac:dyDescent="0.25">
      <c r="A188" s="15" t="s">
        <v>1251</v>
      </c>
      <c r="B188" s="16" t="s">
        <v>2380</v>
      </c>
      <c r="C188" s="16" t="s">
        <v>2866</v>
      </c>
      <c r="D188" s="16" t="s">
        <v>1112</v>
      </c>
      <c r="E188" s="16" t="s">
        <v>2872</v>
      </c>
      <c r="F188" s="20" t="s">
        <v>23830</v>
      </c>
    </row>
    <row r="189" spans="1:6" x14ac:dyDescent="0.25">
      <c r="A189" s="15" t="s">
        <v>1257</v>
      </c>
      <c r="B189" s="16" t="s">
        <v>2380</v>
      </c>
      <c r="C189" s="16" t="s">
        <v>2866</v>
      </c>
      <c r="D189" s="16" t="s">
        <v>2498</v>
      </c>
      <c r="E189" s="16" t="s">
        <v>2876</v>
      </c>
      <c r="F189" s="20" t="s">
        <v>23830</v>
      </c>
    </row>
    <row r="190" spans="1:6" x14ac:dyDescent="0.25">
      <c r="A190" s="15" t="s">
        <v>1261</v>
      </c>
      <c r="B190" s="16" t="s">
        <v>2380</v>
      </c>
      <c r="C190" s="16" t="s">
        <v>2882</v>
      </c>
      <c r="D190" s="16" t="s">
        <v>35</v>
      </c>
      <c r="E190" s="16" t="s">
        <v>2883</v>
      </c>
      <c r="F190" s="20" t="s">
        <v>23830</v>
      </c>
    </row>
    <row r="191" spans="1:6" x14ac:dyDescent="0.25">
      <c r="A191" s="15" t="s">
        <v>1267</v>
      </c>
      <c r="B191" s="16" t="s">
        <v>2380</v>
      </c>
      <c r="C191" s="16" t="s">
        <v>2840</v>
      </c>
      <c r="D191" s="16" t="s">
        <v>146</v>
      </c>
      <c r="E191" s="16" t="s">
        <v>2841</v>
      </c>
      <c r="F191" s="20" t="s">
        <v>23830</v>
      </c>
    </row>
    <row r="192" spans="1:6" x14ac:dyDescent="0.25">
      <c r="A192" s="15" t="s">
        <v>1274</v>
      </c>
      <c r="B192" s="16" t="s">
        <v>2380</v>
      </c>
      <c r="C192" s="16" t="s">
        <v>2840</v>
      </c>
      <c r="D192" s="16" t="s">
        <v>888</v>
      </c>
      <c r="E192" s="16" t="s">
        <v>2844</v>
      </c>
      <c r="F192" s="20" t="s">
        <v>23830</v>
      </c>
    </row>
    <row r="193" spans="1:6" x14ac:dyDescent="0.25">
      <c r="A193" s="15" t="s">
        <v>1277</v>
      </c>
      <c r="B193" s="16" t="s">
        <v>2380</v>
      </c>
      <c r="C193" s="16" t="s">
        <v>2840</v>
      </c>
      <c r="D193" s="16" t="s">
        <v>1337</v>
      </c>
      <c r="E193" s="16" t="s">
        <v>2850</v>
      </c>
      <c r="F193" s="20" t="s">
        <v>23830</v>
      </c>
    </row>
    <row r="194" spans="1:6" x14ac:dyDescent="0.25">
      <c r="A194" s="15" t="s">
        <v>1283</v>
      </c>
      <c r="B194" s="16" t="s">
        <v>2380</v>
      </c>
      <c r="C194" s="16" t="s">
        <v>2855</v>
      </c>
      <c r="D194" s="16" t="s">
        <v>146</v>
      </c>
      <c r="E194" s="16" t="s">
        <v>2856</v>
      </c>
      <c r="F194" s="20" t="s">
        <v>23830</v>
      </c>
    </row>
    <row r="195" spans="1:6" x14ac:dyDescent="0.25">
      <c r="A195" s="15" t="s">
        <v>1287</v>
      </c>
      <c r="B195" s="16" t="s">
        <v>2380</v>
      </c>
      <c r="C195" s="16" t="s">
        <v>2855</v>
      </c>
      <c r="D195" s="16" t="s">
        <v>888</v>
      </c>
      <c r="E195" s="16" t="s">
        <v>2858</v>
      </c>
      <c r="F195" s="20" t="s">
        <v>23830</v>
      </c>
    </row>
    <row r="196" spans="1:6" x14ac:dyDescent="0.25">
      <c r="A196" s="15" t="s">
        <v>1292</v>
      </c>
      <c r="B196" s="16" t="s">
        <v>2380</v>
      </c>
      <c r="C196" s="16" t="s">
        <v>2855</v>
      </c>
      <c r="D196" s="16" t="s">
        <v>1337</v>
      </c>
      <c r="E196" s="16" t="s">
        <v>2860</v>
      </c>
      <c r="F196" s="20" t="s">
        <v>23830</v>
      </c>
    </row>
    <row r="197" spans="1:6" ht="22.5" x14ac:dyDescent="0.25">
      <c r="A197" s="15" t="s">
        <v>1300</v>
      </c>
      <c r="B197" s="16" t="s">
        <v>3076</v>
      </c>
      <c r="C197" s="16" t="s">
        <v>3077</v>
      </c>
      <c r="D197" s="16" t="s">
        <v>3078</v>
      </c>
      <c r="E197" s="16" t="s">
        <v>3079</v>
      </c>
      <c r="F197" s="20" t="s">
        <v>23830</v>
      </c>
    </row>
    <row r="198" spans="1:6" x14ac:dyDescent="0.25">
      <c r="A198" s="15" t="s">
        <v>1305</v>
      </c>
      <c r="B198" s="16" t="s">
        <v>3087</v>
      </c>
      <c r="C198" s="16" t="s">
        <v>3088</v>
      </c>
      <c r="D198" s="16" t="s">
        <v>3089</v>
      </c>
      <c r="E198" s="16" t="s">
        <v>3090</v>
      </c>
      <c r="F198" s="20" t="s">
        <v>23830</v>
      </c>
    </row>
    <row r="199" spans="1:6" x14ac:dyDescent="0.25">
      <c r="A199" s="15" t="s">
        <v>1311</v>
      </c>
      <c r="B199" s="16" t="s">
        <v>3087</v>
      </c>
      <c r="C199" s="16" t="s">
        <v>3099</v>
      </c>
      <c r="D199" s="16" t="s">
        <v>3089</v>
      </c>
      <c r="E199" s="16" t="s">
        <v>3100</v>
      </c>
      <c r="F199" s="20" t="s">
        <v>23830</v>
      </c>
    </row>
    <row r="200" spans="1:6" x14ac:dyDescent="0.25">
      <c r="A200" s="15" t="s">
        <v>1318</v>
      </c>
      <c r="B200" s="16" t="s">
        <v>3106</v>
      </c>
      <c r="C200" s="16" t="s">
        <v>3107</v>
      </c>
      <c r="D200" s="16" t="s">
        <v>1837</v>
      </c>
      <c r="E200" s="16" t="s">
        <v>3108</v>
      </c>
      <c r="F200" s="20" t="s">
        <v>23830</v>
      </c>
    </row>
    <row r="201" spans="1:6" x14ac:dyDescent="0.25">
      <c r="A201" s="15" t="s">
        <v>1321</v>
      </c>
      <c r="B201" s="16" t="s">
        <v>3106</v>
      </c>
      <c r="C201" s="16" t="s">
        <v>3116</v>
      </c>
      <c r="D201" s="16" t="s">
        <v>1837</v>
      </c>
      <c r="E201" s="16" t="s">
        <v>3117</v>
      </c>
      <c r="F201" s="20" t="s">
        <v>23830</v>
      </c>
    </row>
    <row r="202" spans="1:6" x14ac:dyDescent="0.25">
      <c r="A202" s="15" t="s">
        <v>1326</v>
      </c>
      <c r="B202" s="16" t="s">
        <v>3106</v>
      </c>
      <c r="C202" s="16" t="s">
        <v>3122</v>
      </c>
      <c r="D202" s="16" t="s">
        <v>1837</v>
      </c>
      <c r="E202" s="16" t="s">
        <v>3123</v>
      </c>
      <c r="F202" s="20" t="s">
        <v>23830</v>
      </c>
    </row>
    <row r="203" spans="1:6" x14ac:dyDescent="0.25">
      <c r="A203" s="15" t="s">
        <v>1331</v>
      </c>
      <c r="B203" s="16" t="s">
        <v>3155</v>
      </c>
      <c r="C203" s="16" t="s">
        <v>23650</v>
      </c>
      <c r="D203" s="16" t="s">
        <v>3157</v>
      </c>
      <c r="E203" s="16" t="s">
        <v>3158</v>
      </c>
      <c r="F203" s="20" t="s">
        <v>23830</v>
      </c>
    </row>
    <row r="204" spans="1:6" x14ac:dyDescent="0.25">
      <c r="A204" s="15" t="s">
        <v>1336</v>
      </c>
      <c r="B204" s="16" t="s">
        <v>3155</v>
      </c>
      <c r="C204" s="16" t="s">
        <v>23650</v>
      </c>
      <c r="D204" s="16" t="s">
        <v>2892</v>
      </c>
      <c r="E204" s="16" t="s">
        <v>3167</v>
      </c>
      <c r="F204" s="20" t="s">
        <v>23830</v>
      </c>
    </row>
    <row r="205" spans="1:6" x14ac:dyDescent="0.25">
      <c r="A205" s="15" t="s">
        <v>1341</v>
      </c>
      <c r="B205" s="16" t="s">
        <v>3155</v>
      </c>
      <c r="C205" s="16" t="s">
        <v>3172</v>
      </c>
      <c r="D205" s="16" t="s">
        <v>3173</v>
      </c>
      <c r="E205" s="16" t="s">
        <v>3174</v>
      </c>
      <c r="F205" s="20" t="s">
        <v>23830</v>
      </c>
    </row>
    <row r="206" spans="1:6" x14ac:dyDescent="0.25">
      <c r="A206" s="15" t="s">
        <v>1348</v>
      </c>
      <c r="B206" s="16" t="s">
        <v>3178</v>
      </c>
      <c r="C206" s="16" t="s">
        <v>23651</v>
      </c>
      <c r="D206" s="16" t="s">
        <v>3180</v>
      </c>
      <c r="E206" s="16" t="s">
        <v>3181</v>
      </c>
      <c r="F206" s="20" t="s">
        <v>23830</v>
      </c>
    </row>
    <row r="207" spans="1:6" x14ac:dyDescent="0.25">
      <c r="A207" s="15" t="s">
        <v>1352</v>
      </c>
      <c r="B207" s="16" t="s">
        <v>3178</v>
      </c>
      <c r="C207" s="16" t="s">
        <v>23651</v>
      </c>
      <c r="D207" s="16" t="s">
        <v>3186</v>
      </c>
      <c r="E207" s="16" t="s">
        <v>3187</v>
      </c>
      <c r="F207" s="20" t="s">
        <v>23830</v>
      </c>
    </row>
    <row r="208" spans="1:6" x14ac:dyDescent="0.25">
      <c r="A208" s="15" t="s">
        <v>1354</v>
      </c>
      <c r="B208" s="16" t="s">
        <v>3178</v>
      </c>
      <c r="C208" s="16" t="s">
        <v>23652</v>
      </c>
      <c r="D208" s="16" t="s">
        <v>3180</v>
      </c>
      <c r="E208" s="16" t="s">
        <v>3193</v>
      </c>
      <c r="F208" s="20" t="s">
        <v>23830</v>
      </c>
    </row>
    <row r="209" spans="1:6" x14ac:dyDescent="0.25">
      <c r="A209" s="15" t="s">
        <v>1358</v>
      </c>
      <c r="B209" s="16" t="s">
        <v>3178</v>
      </c>
      <c r="C209" s="16" t="s">
        <v>23652</v>
      </c>
      <c r="D209" s="16" t="s">
        <v>3197</v>
      </c>
      <c r="E209" s="16" t="s">
        <v>3198</v>
      </c>
      <c r="F209" s="20" t="s">
        <v>23830</v>
      </c>
    </row>
    <row r="210" spans="1:6" x14ac:dyDescent="0.25">
      <c r="A210" s="15" t="s">
        <v>1361</v>
      </c>
      <c r="B210" s="16" t="s">
        <v>3178</v>
      </c>
      <c r="C210" s="16" t="s">
        <v>23653</v>
      </c>
      <c r="D210" s="16" t="s">
        <v>3206</v>
      </c>
      <c r="E210" s="16" t="s">
        <v>3207</v>
      </c>
      <c r="F210" s="20" t="s">
        <v>23830</v>
      </c>
    </row>
    <row r="211" spans="1:6" x14ac:dyDescent="0.25">
      <c r="A211" s="15" t="s">
        <v>1367</v>
      </c>
      <c r="B211" s="16" t="s">
        <v>3178</v>
      </c>
      <c r="C211" s="16" t="s">
        <v>23653</v>
      </c>
      <c r="D211" s="16" t="s">
        <v>3186</v>
      </c>
      <c r="E211" s="16" t="s">
        <v>3213</v>
      </c>
      <c r="F211" s="20" t="s">
        <v>23830</v>
      </c>
    </row>
    <row r="212" spans="1:6" x14ac:dyDescent="0.25">
      <c r="A212" s="15" t="s">
        <v>1374</v>
      </c>
      <c r="B212" s="16" t="s">
        <v>3178</v>
      </c>
      <c r="C212" s="16" t="s">
        <v>23654</v>
      </c>
      <c r="D212" s="16" t="s">
        <v>3206</v>
      </c>
      <c r="E212" s="16" t="s">
        <v>3219</v>
      </c>
      <c r="F212" s="20" t="s">
        <v>23830</v>
      </c>
    </row>
    <row r="213" spans="1:6" x14ac:dyDescent="0.25">
      <c r="A213" s="15" t="s">
        <v>1380</v>
      </c>
      <c r="B213" s="16" t="s">
        <v>3178</v>
      </c>
      <c r="C213" s="16" t="s">
        <v>23654</v>
      </c>
      <c r="D213" s="16" t="s">
        <v>3224</v>
      </c>
      <c r="E213" s="16" t="s">
        <v>3225</v>
      </c>
      <c r="F213" s="20" t="s">
        <v>23830</v>
      </c>
    </row>
    <row r="214" spans="1:6" x14ac:dyDescent="0.25">
      <c r="A214" s="15" t="s">
        <v>1383</v>
      </c>
      <c r="B214" s="16" t="s">
        <v>3178</v>
      </c>
      <c r="C214" s="16" t="s">
        <v>23655</v>
      </c>
      <c r="D214" s="16" t="s">
        <v>3206</v>
      </c>
      <c r="E214" s="16" t="s">
        <v>3231</v>
      </c>
      <c r="F214" s="20" t="s">
        <v>23830</v>
      </c>
    </row>
    <row r="215" spans="1:6" x14ac:dyDescent="0.25">
      <c r="A215" s="15" t="s">
        <v>1385</v>
      </c>
      <c r="B215" s="16" t="s">
        <v>3178</v>
      </c>
      <c r="C215" s="16" t="s">
        <v>23655</v>
      </c>
      <c r="D215" s="16" t="s">
        <v>3224</v>
      </c>
      <c r="E215" s="16" t="s">
        <v>3235</v>
      </c>
      <c r="F215" s="20" t="s">
        <v>23830</v>
      </c>
    </row>
    <row r="216" spans="1:6" x14ac:dyDescent="0.25">
      <c r="A216" s="15" t="s">
        <v>1391</v>
      </c>
      <c r="B216" s="16" t="s">
        <v>3178</v>
      </c>
      <c r="C216" s="16" t="s">
        <v>23656</v>
      </c>
      <c r="D216" s="16" t="s">
        <v>3206</v>
      </c>
      <c r="E216" s="16" t="s">
        <v>3238</v>
      </c>
      <c r="F216" s="20" t="s">
        <v>23830</v>
      </c>
    </row>
    <row r="217" spans="1:6" x14ac:dyDescent="0.25">
      <c r="A217" s="15" t="s">
        <v>1397</v>
      </c>
      <c r="B217" s="16" t="s">
        <v>3178</v>
      </c>
      <c r="C217" s="16" t="s">
        <v>23657</v>
      </c>
      <c r="D217" s="16" t="s">
        <v>3180</v>
      </c>
      <c r="E217" s="16" t="s">
        <v>3244</v>
      </c>
      <c r="F217" s="20" t="s">
        <v>23830</v>
      </c>
    </row>
    <row r="218" spans="1:6" x14ac:dyDescent="0.25">
      <c r="A218" s="15" t="s">
        <v>1408</v>
      </c>
      <c r="B218" s="16" t="s">
        <v>3178</v>
      </c>
      <c r="C218" s="16" t="s">
        <v>23657</v>
      </c>
      <c r="D218" s="16" t="s">
        <v>3186</v>
      </c>
      <c r="E218" s="16" t="s">
        <v>3250</v>
      </c>
      <c r="F218" s="20" t="s">
        <v>23830</v>
      </c>
    </row>
    <row r="219" spans="1:6" x14ac:dyDescent="0.25">
      <c r="A219" s="15" t="s">
        <v>1414</v>
      </c>
      <c r="B219" s="16" t="s">
        <v>3255</v>
      </c>
      <c r="C219" s="16" t="s">
        <v>3256</v>
      </c>
      <c r="D219" s="16" t="s">
        <v>3206</v>
      </c>
      <c r="E219" s="16" t="s">
        <v>3257</v>
      </c>
      <c r="F219" s="20" t="s">
        <v>23830</v>
      </c>
    </row>
    <row r="220" spans="1:6" x14ac:dyDescent="0.25">
      <c r="A220" s="15" t="s">
        <v>1422</v>
      </c>
      <c r="B220" s="16" t="s">
        <v>3255</v>
      </c>
      <c r="C220" s="16" t="s">
        <v>3256</v>
      </c>
      <c r="D220" s="16" t="s">
        <v>3224</v>
      </c>
      <c r="E220" s="16" t="s">
        <v>3262</v>
      </c>
      <c r="F220" s="20" t="s">
        <v>23830</v>
      </c>
    </row>
    <row r="221" spans="1:6" x14ac:dyDescent="0.25">
      <c r="A221" s="15" t="s">
        <v>1426</v>
      </c>
      <c r="B221" s="16" t="s">
        <v>3255</v>
      </c>
      <c r="C221" s="16" t="s">
        <v>3267</v>
      </c>
      <c r="D221" s="16" t="s">
        <v>3206</v>
      </c>
      <c r="E221" s="16" t="s">
        <v>3268</v>
      </c>
      <c r="F221" s="20" t="s">
        <v>23830</v>
      </c>
    </row>
    <row r="222" spans="1:6" x14ac:dyDescent="0.25">
      <c r="A222" s="15" t="s">
        <v>1434</v>
      </c>
      <c r="B222" s="16" t="s">
        <v>3292</v>
      </c>
      <c r="C222" s="16" t="s">
        <v>3293</v>
      </c>
      <c r="D222" s="16" t="s">
        <v>113</v>
      </c>
      <c r="E222" s="16" t="s">
        <v>3294</v>
      </c>
      <c r="F222" s="20" t="s">
        <v>23830</v>
      </c>
    </row>
    <row r="223" spans="1:6" x14ac:dyDescent="0.25">
      <c r="A223" s="15" t="s">
        <v>1441</v>
      </c>
      <c r="B223" s="16" t="s">
        <v>3292</v>
      </c>
      <c r="C223" s="16" t="s">
        <v>3297</v>
      </c>
      <c r="D223" s="16" t="s">
        <v>113</v>
      </c>
      <c r="E223" s="16" t="s">
        <v>3298</v>
      </c>
      <c r="F223" s="20" t="s">
        <v>23830</v>
      </c>
    </row>
    <row r="224" spans="1:6" x14ac:dyDescent="0.25">
      <c r="A224" s="15" t="s">
        <v>1447</v>
      </c>
      <c r="B224" s="16" t="s">
        <v>3292</v>
      </c>
      <c r="C224" s="16" t="s">
        <v>3301</v>
      </c>
      <c r="D224" s="16" t="s">
        <v>35</v>
      </c>
      <c r="E224" s="16" t="s">
        <v>3302</v>
      </c>
      <c r="F224" s="20" t="s">
        <v>23830</v>
      </c>
    </row>
    <row r="225" spans="1:6" x14ac:dyDescent="0.25">
      <c r="A225" s="15" t="s">
        <v>1450</v>
      </c>
      <c r="B225" s="16" t="s">
        <v>3292</v>
      </c>
      <c r="C225" s="16" t="s">
        <v>3301</v>
      </c>
      <c r="D225" s="16" t="s">
        <v>113</v>
      </c>
      <c r="E225" s="16" t="s">
        <v>3306</v>
      </c>
      <c r="F225" s="20" t="s">
        <v>23830</v>
      </c>
    </row>
    <row r="226" spans="1:6" x14ac:dyDescent="0.25">
      <c r="A226" s="15" t="s">
        <v>1456</v>
      </c>
      <c r="B226" s="16" t="s">
        <v>3292</v>
      </c>
      <c r="C226" s="16" t="s">
        <v>3310</v>
      </c>
      <c r="D226" s="16" t="s">
        <v>35</v>
      </c>
      <c r="E226" s="16" t="s">
        <v>3311</v>
      </c>
      <c r="F226" s="20" t="s">
        <v>23830</v>
      </c>
    </row>
    <row r="227" spans="1:6" x14ac:dyDescent="0.25">
      <c r="A227" s="15" t="s">
        <v>1459</v>
      </c>
      <c r="B227" s="16" t="s">
        <v>3292</v>
      </c>
      <c r="C227" s="16" t="s">
        <v>3310</v>
      </c>
      <c r="D227" s="16" t="s">
        <v>113</v>
      </c>
      <c r="E227" s="16" t="s">
        <v>3313</v>
      </c>
      <c r="F227" s="20" t="s">
        <v>23830</v>
      </c>
    </row>
    <row r="228" spans="1:6" x14ac:dyDescent="0.25">
      <c r="A228" s="15" t="s">
        <v>1465</v>
      </c>
      <c r="B228" s="16" t="s">
        <v>3315</v>
      </c>
      <c r="C228" s="16" t="s">
        <v>3316</v>
      </c>
      <c r="D228" s="16" t="s">
        <v>1112</v>
      </c>
      <c r="E228" s="16" t="s">
        <v>3317</v>
      </c>
      <c r="F228" s="20" t="s">
        <v>23830</v>
      </c>
    </row>
    <row r="229" spans="1:6" x14ac:dyDescent="0.25">
      <c r="A229" s="15" t="s">
        <v>1470</v>
      </c>
      <c r="B229" s="16" t="s">
        <v>3315</v>
      </c>
      <c r="C229" s="16" t="s">
        <v>3316</v>
      </c>
      <c r="D229" s="16" t="s">
        <v>2498</v>
      </c>
      <c r="E229" s="16" t="s">
        <v>3320</v>
      </c>
      <c r="F229" s="20" t="s">
        <v>23830</v>
      </c>
    </row>
    <row r="230" spans="1:6" x14ac:dyDescent="0.25">
      <c r="A230" s="15" t="s">
        <v>1478</v>
      </c>
      <c r="B230" s="16" t="s">
        <v>3315</v>
      </c>
      <c r="C230" s="16" t="s">
        <v>3325</v>
      </c>
      <c r="D230" s="16" t="s">
        <v>1112</v>
      </c>
      <c r="E230" s="16" t="s">
        <v>3326</v>
      </c>
      <c r="F230" s="20" t="s">
        <v>23830</v>
      </c>
    </row>
    <row r="231" spans="1:6" x14ac:dyDescent="0.25">
      <c r="A231" s="15" t="s">
        <v>1484</v>
      </c>
      <c r="B231" s="16" t="s">
        <v>3315</v>
      </c>
      <c r="C231" s="16" t="s">
        <v>3325</v>
      </c>
      <c r="D231" s="16" t="s">
        <v>2498</v>
      </c>
      <c r="E231" s="16" t="s">
        <v>3330</v>
      </c>
      <c r="F231" s="20" t="s">
        <v>23830</v>
      </c>
    </row>
    <row r="232" spans="1:6" x14ac:dyDescent="0.25">
      <c r="A232" s="15" t="s">
        <v>1490</v>
      </c>
      <c r="B232" s="16" t="s">
        <v>3315</v>
      </c>
      <c r="C232" s="16" t="s">
        <v>3334</v>
      </c>
      <c r="D232" s="16" t="s">
        <v>788</v>
      </c>
      <c r="E232" s="16" t="s">
        <v>3335</v>
      </c>
      <c r="F232" s="20" t="s">
        <v>23830</v>
      </c>
    </row>
    <row r="233" spans="1:6" x14ac:dyDescent="0.25">
      <c r="A233" s="15" t="s">
        <v>1495</v>
      </c>
      <c r="B233" s="16" t="s">
        <v>3315</v>
      </c>
      <c r="C233" s="16" t="s">
        <v>3337</v>
      </c>
      <c r="D233" s="16" t="s">
        <v>788</v>
      </c>
      <c r="E233" s="16" t="s">
        <v>3338</v>
      </c>
      <c r="F233" s="20" t="s">
        <v>23830</v>
      </c>
    </row>
    <row r="234" spans="1:6" x14ac:dyDescent="0.25">
      <c r="A234" s="15" t="s">
        <v>1498</v>
      </c>
      <c r="B234" s="16" t="s">
        <v>3315</v>
      </c>
      <c r="C234" s="16" t="s">
        <v>3342</v>
      </c>
      <c r="D234" s="16" t="s">
        <v>788</v>
      </c>
      <c r="E234" s="16" t="s">
        <v>3343</v>
      </c>
      <c r="F234" s="20" t="s">
        <v>23830</v>
      </c>
    </row>
    <row r="235" spans="1:6" x14ac:dyDescent="0.25">
      <c r="A235" s="15" t="s">
        <v>1502</v>
      </c>
      <c r="B235" s="16" t="s">
        <v>3315</v>
      </c>
      <c r="C235" s="16" t="s">
        <v>3346</v>
      </c>
      <c r="D235" s="16" t="s">
        <v>788</v>
      </c>
      <c r="E235" s="16" t="s">
        <v>3347</v>
      </c>
      <c r="F235" s="20" t="s">
        <v>23830</v>
      </c>
    </row>
    <row r="236" spans="1:6" x14ac:dyDescent="0.25">
      <c r="A236" s="15" t="s">
        <v>1507</v>
      </c>
      <c r="B236" s="16" t="s">
        <v>3315</v>
      </c>
      <c r="C236" s="16" t="s">
        <v>3351</v>
      </c>
      <c r="D236" s="16" t="s">
        <v>146</v>
      </c>
      <c r="E236" s="16" t="s">
        <v>3352</v>
      </c>
      <c r="F236" s="20" t="s">
        <v>23830</v>
      </c>
    </row>
    <row r="237" spans="1:6" x14ac:dyDescent="0.25">
      <c r="A237" s="15" t="s">
        <v>1515</v>
      </c>
      <c r="B237" s="16" t="s">
        <v>3315</v>
      </c>
      <c r="C237" s="16" t="s">
        <v>3355</v>
      </c>
      <c r="D237" s="16" t="s">
        <v>146</v>
      </c>
      <c r="E237" s="16" t="s">
        <v>3356</v>
      </c>
      <c r="F237" s="20" t="s">
        <v>23830</v>
      </c>
    </row>
    <row r="238" spans="1:6" x14ac:dyDescent="0.25">
      <c r="A238" s="15" t="s">
        <v>1519</v>
      </c>
      <c r="B238" s="16" t="s">
        <v>3315</v>
      </c>
      <c r="C238" s="16" t="s">
        <v>3360</v>
      </c>
      <c r="D238" s="16" t="s">
        <v>1112</v>
      </c>
      <c r="E238" s="16" t="s">
        <v>3361</v>
      </c>
      <c r="F238" s="20" t="s">
        <v>23830</v>
      </c>
    </row>
    <row r="239" spans="1:6" x14ac:dyDescent="0.25">
      <c r="A239" s="15" t="s">
        <v>1525</v>
      </c>
      <c r="B239" s="16" t="s">
        <v>3315</v>
      </c>
      <c r="C239" s="16" t="s">
        <v>3365</v>
      </c>
      <c r="D239" s="16" t="s">
        <v>1112</v>
      </c>
      <c r="E239" s="16" t="s">
        <v>3366</v>
      </c>
      <c r="F239" s="20" t="s">
        <v>23830</v>
      </c>
    </row>
    <row r="240" spans="1:6" x14ac:dyDescent="0.25">
      <c r="A240" s="15" t="s">
        <v>1532</v>
      </c>
      <c r="B240" s="16" t="s">
        <v>3315</v>
      </c>
      <c r="C240" s="16" t="s">
        <v>3369</v>
      </c>
      <c r="D240" s="16" t="s">
        <v>146</v>
      </c>
      <c r="E240" s="16" t="s">
        <v>3370</v>
      </c>
      <c r="F240" s="20" t="s">
        <v>23830</v>
      </c>
    </row>
    <row r="241" spans="1:6" x14ac:dyDescent="0.25">
      <c r="A241" s="15" t="s">
        <v>1538</v>
      </c>
      <c r="B241" s="16" t="s">
        <v>3315</v>
      </c>
      <c r="C241" s="16" t="s">
        <v>3369</v>
      </c>
      <c r="D241" s="16" t="s">
        <v>1112</v>
      </c>
      <c r="E241" s="16" t="s">
        <v>3372</v>
      </c>
      <c r="F241" s="20" t="s">
        <v>23830</v>
      </c>
    </row>
    <row r="242" spans="1:6" x14ac:dyDescent="0.25">
      <c r="A242" s="15" t="s">
        <v>1542</v>
      </c>
      <c r="B242" s="16" t="s">
        <v>3315</v>
      </c>
      <c r="C242" s="16" t="s">
        <v>3377</v>
      </c>
      <c r="D242" s="16" t="s">
        <v>146</v>
      </c>
      <c r="E242" s="16" t="s">
        <v>3378</v>
      </c>
      <c r="F242" s="20" t="s">
        <v>23830</v>
      </c>
    </row>
    <row r="243" spans="1:6" x14ac:dyDescent="0.25">
      <c r="A243" s="15" t="s">
        <v>1553</v>
      </c>
      <c r="B243" s="16" t="s">
        <v>3315</v>
      </c>
      <c r="C243" s="16" t="s">
        <v>3377</v>
      </c>
      <c r="D243" s="16" t="s">
        <v>1112</v>
      </c>
      <c r="E243" s="16" t="s">
        <v>3382</v>
      </c>
      <c r="F243" s="20" t="s">
        <v>23830</v>
      </c>
    </row>
    <row r="244" spans="1:6" x14ac:dyDescent="0.25">
      <c r="A244" s="15" t="s">
        <v>1557</v>
      </c>
      <c r="B244" s="16" t="s">
        <v>3386</v>
      </c>
      <c r="C244" s="16" t="s">
        <v>3387</v>
      </c>
      <c r="D244" s="16" t="s">
        <v>3388</v>
      </c>
      <c r="E244" s="16" t="s">
        <v>3389</v>
      </c>
      <c r="F244" s="20" t="s">
        <v>23830</v>
      </c>
    </row>
    <row r="245" spans="1:6" x14ac:dyDescent="0.25">
      <c r="A245" s="15" t="s">
        <v>1565</v>
      </c>
      <c r="B245" s="16" t="s">
        <v>3386</v>
      </c>
      <c r="C245" s="16" t="s">
        <v>3387</v>
      </c>
      <c r="D245" s="16" t="s">
        <v>3397</v>
      </c>
      <c r="E245" s="16" t="s">
        <v>3398</v>
      </c>
      <c r="F245" s="20" t="s">
        <v>23830</v>
      </c>
    </row>
    <row r="246" spans="1:6" x14ac:dyDescent="0.25">
      <c r="A246" s="15" t="s">
        <v>1575</v>
      </c>
      <c r="B246" s="16" t="s">
        <v>3386</v>
      </c>
      <c r="C246" s="16" t="s">
        <v>3402</v>
      </c>
      <c r="D246" s="16" t="s">
        <v>3403</v>
      </c>
      <c r="E246" s="16" t="s">
        <v>3404</v>
      </c>
      <c r="F246" s="20" t="s">
        <v>23830</v>
      </c>
    </row>
    <row r="247" spans="1:6" x14ac:dyDescent="0.25">
      <c r="A247" s="15" t="s">
        <v>1581</v>
      </c>
      <c r="B247" s="16" t="s">
        <v>3386</v>
      </c>
      <c r="C247" s="16" t="s">
        <v>3402</v>
      </c>
      <c r="D247" s="16" t="s">
        <v>3409</v>
      </c>
      <c r="E247" s="16" t="s">
        <v>3410</v>
      </c>
      <c r="F247" s="20" t="s">
        <v>23830</v>
      </c>
    </row>
    <row r="248" spans="1:6" x14ac:dyDescent="0.25">
      <c r="A248" s="15" t="s">
        <v>1584</v>
      </c>
      <c r="B248" s="16" t="s">
        <v>3386</v>
      </c>
      <c r="C248" s="16" t="s">
        <v>3415</v>
      </c>
      <c r="D248" s="16" t="s">
        <v>3409</v>
      </c>
      <c r="E248" s="16" t="s">
        <v>3416</v>
      </c>
      <c r="F248" s="20" t="s">
        <v>23830</v>
      </c>
    </row>
    <row r="249" spans="1:6" x14ac:dyDescent="0.25">
      <c r="A249" s="15" t="s">
        <v>1589</v>
      </c>
      <c r="B249" s="16" t="s">
        <v>3418</v>
      </c>
      <c r="C249" s="16" t="s">
        <v>3419</v>
      </c>
      <c r="D249" s="16" t="s">
        <v>2892</v>
      </c>
      <c r="E249" s="16" t="s">
        <v>3420</v>
      </c>
      <c r="F249" s="20" t="s">
        <v>23830</v>
      </c>
    </row>
    <row r="250" spans="1:6" x14ac:dyDescent="0.25">
      <c r="A250" s="15" t="s">
        <v>1592</v>
      </c>
      <c r="B250" s="16" t="s">
        <v>3418</v>
      </c>
      <c r="C250" s="16" t="s">
        <v>3422</v>
      </c>
      <c r="D250" s="16" t="s">
        <v>3173</v>
      </c>
      <c r="E250" s="16" t="s">
        <v>3423</v>
      </c>
      <c r="F250" s="20" t="s">
        <v>23830</v>
      </c>
    </row>
    <row r="251" spans="1:6" x14ac:dyDescent="0.25">
      <c r="A251" s="15" t="s">
        <v>1598</v>
      </c>
      <c r="B251" s="16" t="s">
        <v>3418</v>
      </c>
      <c r="C251" s="16" t="s">
        <v>3426</v>
      </c>
      <c r="D251" s="16" t="s">
        <v>3173</v>
      </c>
      <c r="E251" s="16" t="s">
        <v>3427</v>
      </c>
      <c r="F251" s="20" t="s">
        <v>23830</v>
      </c>
    </row>
    <row r="252" spans="1:6" x14ac:dyDescent="0.25">
      <c r="A252" s="15" t="s">
        <v>1605</v>
      </c>
      <c r="B252" s="16" t="s">
        <v>3418</v>
      </c>
      <c r="C252" s="16" t="s">
        <v>3415</v>
      </c>
      <c r="D252" s="16" t="s">
        <v>3403</v>
      </c>
      <c r="E252" s="16" t="s">
        <v>3429</v>
      </c>
      <c r="F252" s="20" t="s">
        <v>23830</v>
      </c>
    </row>
    <row r="253" spans="1:6" x14ac:dyDescent="0.25">
      <c r="A253" s="15" t="s">
        <v>1611</v>
      </c>
      <c r="B253" s="16" t="s">
        <v>3433</v>
      </c>
      <c r="C253" s="16" t="s">
        <v>3434</v>
      </c>
      <c r="D253" s="16" t="s">
        <v>3388</v>
      </c>
      <c r="E253" s="16" t="s">
        <v>3435</v>
      </c>
      <c r="F253" s="20" t="s">
        <v>23830</v>
      </c>
    </row>
    <row r="254" spans="1:6" x14ac:dyDescent="0.25">
      <c r="A254" s="15" t="s">
        <v>1617</v>
      </c>
      <c r="B254" s="16" t="s">
        <v>3439</v>
      </c>
      <c r="C254" s="16" t="s">
        <v>3440</v>
      </c>
      <c r="D254" s="16" t="s">
        <v>3388</v>
      </c>
      <c r="E254" s="16" t="s">
        <v>3441</v>
      </c>
      <c r="F254" s="20" t="s">
        <v>23830</v>
      </c>
    </row>
    <row r="255" spans="1:6" x14ac:dyDescent="0.25">
      <c r="A255" s="15" t="s">
        <v>1622</v>
      </c>
      <c r="B255" s="16" t="s">
        <v>3439</v>
      </c>
      <c r="C255" s="16" t="s">
        <v>3446</v>
      </c>
      <c r="D255" s="16" t="s">
        <v>3388</v>
      </c>
      <c r="E255" s="16" t="s">
        <v>3447</v>
      </c>
      <c r="F255" s="20" t="s">
        <v>23830</v>
      </c>
    </row>
    <row r="256" spans="1:6" x14ac:dyDescent="0.25">
      <c r="A256" s="15" t="s">
        <v>1628</v>
      </c>
      <c r="B256" s="16" t="s">
        <v>3439</v>
      </c>
      <c r="C256" s="16" t="s">
        <v>3450</v>
      </c>
      <c r="D256" s="16" t="s">
        <v>3388</v>
      </c>
      <c r="E256" s="16" t="s">
        <v>3451</v>
      </c>
      <c r="F256" s="20" t="s">
        <v>23830</v>
      </c>
    </row>
    <row r="257" spans="1:6" x14ac:dyDescent="0.25">
      <c r="A257" s="15" t="s">
        <v>1631</v>
      </c>
      <c r="B257" s="16" t="s">
        <v>3439</v>
      </c>
      <c r="C257" s="16" t="s">
        <v>3450</v>
      </c>
      <c r="D257" s="16" t="s">
        <v>3409</v>
      </c>
      <c r="E257" s="16" t="s">
        <v>3453</v>
      </c>
      <c r="F257" s="20" t="s">
        <v>23830</v>
      </c>
    </row>
    <row r="258" spans="1:6" x14ac:dyDescent="0.25">
      <c r="A258" s="15" t="s">
        <v>1640</v>
      </c>
      <c r="B258" s="16" t="s">
        <v>3488</v>
      </c>
      <c r="C258" s="16" t="s">
        <v>23658</v>
      </c>
      <c r="D258" s="16" t="s">
        <v>3490</v>
      </c>
      <c r="E258" s="16" t="s">
        <v>3491</v>
      </c>
      <c r="F258" s="20" t="s">
        <v>23830</v>
      </c>
    </row>
    <row r="259" spans="1:6" x14ac:dyDescent="0.25">
      <c r="A259" s="15" t="s">
        <v>1646</v>
      </c>
      <c r="B259" s="16" t="s">
        <v>3488</v>
      </c>
      <c r="C259" s="16" t="s">
        <v>23659</v>
      </c>
      <c r="D259" s="16" t="s">
        <v>3490</v>
      </c>
      <c r="E259" s="16" t="s">
        <v>3498</v>
      </c>
      <c r="F259" s="20" t="s">
        <v>23830</v>
      </c>
    </row>
    <row r="260" spans="1:6" x14ac:dyDescent="0.25">
      <c r="A260" s="15" t="s">
        <v>1650</v>
      </c>
      <c r="B260" s="16" t="s">
        <v>3488</v>
      </c>
      <c r="C260" s="16" t="s">
        <v>23660</v>
      </c>
      <c r="D260" s="16" t="s">
        <v>3490</v>
      </c>
      <c r="E260" s="16" t="s">
        <v>3506</v>
      </c>
      <c r="F260" s="20" t="s">
        <v>23830</v>
      </c>
    </row>
    <row r="261" spans="1:6" x14ac:dyDescent="0.25">
      <c r="A261" s="15" t="s">
        <v>1654</v>
      </c>
      <c r="B261" s="16" t="s">
        <v>3488</v>
      </c>
      <c r="C261" s="16" t="s">
        <v>23661</v>
      </c>
      <c r="D261" s="16" t="s">
        <v>3490</v>
      </c>
      <c r="E261" s="16" t="s">
        <v>3516</v>
      </c>
      <c r="F261" s="20" t="s">
        <v>23830</v>
      </c>
    </row>
    <row r="262" spans="1:6" x14ac:dyDescent="0.25">
      <c r="A262" s="15" t="s">
        <v>1661</v>
      </c>
      <c r="B262" s="16" t="s">
        <v>3488</v>
      </c>
      <c r="C262" s="16" t="s">
        <v>23662</v>
      </c>
      <c r="D262" s="16" t="s">
        <v>3490</v>
      </c>
      <c r="E262" s="16" t="s">
        <v>3528</v>
      </c>
      <c r="F262" s="20" t="s">
        <v>23830</v>
      </c>
    </row>
    <row r="263" spans="1:6" x14ac:dyDescent="0.25">
      <c r="A263" s="15" t="s">
        <v>1664</v>
      </c>
      <c r="B263" s="16" t="s">
        <v>3488</v>
      </c>
      <c r="C263" s="16" t="s">
        <v>23663</v>
      </c>
      <c r="D263" s="16" t="s">
        <v>3490</v>
      </c>
      <c r="E263" s="16" t="s">
        <v>3532</v>
      </c>
      <c r="F263" s="20" t="s">
        <v>23830</v>
      </c>
    </row>
    <row r="264" spans="1:6" x14ac:dyDescent="0.25">
      <c r="A264" s="15" t="s">
        <v>1669</v>
      </c>
      <c r="B264" s="16" t="s">
        <v>3488</v>
      </c>
      <c r="C264" s="16" t="s">
        <v>3538</v>
      </c>
      <c r="D264" s="16" t="s">
        <v>3539</v>
      </c>
      <c r="E264" s="16" t="s">
        <v>3540</v>
      </c>
      <c r="F264" s="20" t="s">
        <v>23830</v>
      </c>
    </row>
    <row r="265" spans="1:6" ht="22.5" x14ac:dyDescent="0.25">
      <c r="A265" s="15" t="s">
        <v>1676</v>
      </c>
      <c r="B265" s="16" t="s">
        <v>3488</v>
      </c>
      <c r="C265" s="16" t="s">
        <v>3538</v>
      </c>
      <c r="D265" s="16" t="s">
        <v>3552</v>
      </c>
      <c r="E265" s="16" t="s">
        <v>3553</v>
      </c>
      <c r="F265" s="20" t="s">
        <v>23830</v>
      </c>
    </row>
    <row r="266" spans="1:6" ht="22.5" x14ac:dyDescent="0.25">
      <c r="A266" s="15" t="s">
        <v>1681</v>
      </c>
      <c r="B266" s="16" t="s">
        <v>3488</v>
      </c>
      <c r="C266" s="16" t="s">
        <v>3561</v>
      </c>
      <c r="D266" s="16" t="s">
        <v>3562</v>
      </c>
      <c r="E266" s="16" t="s">
        <v>3563</v>
      </c>
      <c r="F266" s="20" t="s">
        <v>23830</v>
      </c>
    </row>
    <row r="267" spans="1:6" ht="22.5" x14ac:dyDescent="0.25">
      <c r="A267" s="15" t="s">
        <v>1683</v>
      </c>
      <c r="B267" s="16" t="s">
        <v>3488</v>
      </c>
      <c r="C267" s="16" t="s">
        <v>3571</v>
      </c>
      <c r="D267" s="16" t="s">
        <v>3562</v>
      </c>
      <c r="E267" s="16" t="s">
        <v>3572</v>
      </c>
      <c r="F267" s="20" t="s">
        <v>23830</v>
      </c>
    </row>
    <row r="268" spans="1:6" ht="22.5" x14ac:dyDescent="0.25">
      <c r="A268" s="15" t="s">
        <v>1689</v>
      </c>
      <c r="B268" s="16" t="s">
        <v>3488</v>
      </c>
      <c r="C268" s="16" t="s">
        <v>3580</v>
      </c>
      <c r="D268" s="16" t="s">
        <v>3581</v>
      </c>
      <c r="E268" s="16" t="s">
        <v>3582</v>
      </c>
      <c r="F268" s="20" t="s">
        <v>23830</v>
      </c>
    </row>
    <row r="269" spans="1:6" ht="22.5" x14ac:dyDescent="0.25">
      <c r="A269" s="15" t="s">
        <v>1695</v>
      </c>
      <c r="B269" s="16" t="s">
        <v>3488</v>
      </c>
      <c r="C269" s="16" t="s">
        <v>3588</v>
      </c>
      <c r="D269" s="16" t="s">
        <v>3589</v>
      </c>
      <c r="E269" s="16" t="s">
        <v>3590</v>
      </c>
      <c r="F269" s="20" t="s">
        <v>23830</v>
      </c>
    </row>
    <row r="270" spans="1:6" ht="22.5" x14ac:dyDescent="0.25">
      <c r="A270" s="15" t="s">
        <v>1698</v>
      </c>
      <c r="B270" s="16" t="s">
        <v>3488</v>
      </c>
      <c r="C270" s="16" t="s">
        <v>3588</v>
      </c>
      <c r="D270" s="16" t="s">
        <v>3599</v>
      </c>
      <c r="E270" s="16" t="s">
        <v>3600</v>
      </c>
      <c r="F270" s="20" t="s">
        <v>23830</v>
      </c>
    </row>
    <row r="271" spans="1:6" ht="22.5" x14ac:dyDescent="0.25">
      <c r="A271" s="15" t="s">
        <v>1703</v>
      </c>
      <c r="B271" s="16" t="s">
        <v>3488</v>
      </c>
      <c r="C271" s="16" t="s">
        <v>3610</v>
      </c>
      <c r="D271" s="16" t="s">
        <v>3589</v>
      </c>
      <c r="E271" s="16" t="s">
        <v>3611</v>
      </c>
      <c r="F271" s="20" t="s">
        <v>23830</v>
      </c>
    </row>
    <row r="272" spans="1:6" ht="22.5" x14ac:dyDescent="0.25">
      <c r="A272" s="15" t="s">
        <v>1709</v>
      </c>
      <c r="B272" s="16" t="s">
        <v>3488</v>
      </c>
      <c r="C272" s="16" t="s">
        <v>3610</v>
      </c>
      <c r="D272" s="16" t="s">
        <v>3599</v>
      </c>
      <c r="E272" s="16" t="s">
        <v>3620</v>
      </c>
      <c r="F272" s="20" t="s">
        <v>23830</v>
      </c>
    </row>
    <row r="273" spans="1:6" x14ac:dyDescent="0.25">
      <c r="A273" s="15" t="s">
        <v>1717</v>
      </c>
      <c r="B273" s="16" t="s">
        <v>3488</v>
      </c>
      <c r="C273" s="16" t="s">
        <v>3623</v>
      </c>
      <c r="D273" s="16" t="s">
        <v>3624</v>
      </c>
      <c r="E273" s="16" t="s">
        <v>3625</v>
      </c>
      <c r="F273" s="20" t="s">
        <v>23830</v>
      </c>
    </row>
    <row r="274" spans="1:6" ht="22.5" x14ac:dyDescent="0.25">
      <c r="A274" s="15" t="s">
        <v>1723</v>
      </c>
      <c r="B274" s="16" t="s">
        <v>3488</v>
      </c>
      <c r="C274" s="16" t="s">
        <v>3623</v>
      </c>
      <c r="D274" s="16" t="s">
        <v>3628</v>
      </c>
      <c r="E274" s="16" t="s">
        <v>3629</v>
      </c>
      <c r="F274" s="20" t="s">
        <v>23830</v>
      </c>
    </row>
    <row r="275" spans="1:6" x14ac:dyDescent="0.25">
      <c r="A275" s="15" t="s">
        <v>1731</v>
      </c>
      <c r="B275" s="16" t="s">
        <v>3488</v>
      </c>
      <c r="C275" s="16" t="s">
        <v>23664</v>
      </c>
      <c r="D275" s="16" t="s">
        <v>3633</v>
      </c>
      <c r="E275" s="16" t="s">
        <v>3634</v>
      </c>
      <c r="F275" s="20" t="s">
        <v>23830</v>
      </c>
    </row>
    <row r="276" spans="1:6" x14ac:dyDescent="0.25">
      <c r="A276" s="15" t="s">
        <v>1739</v>
      </c>
      <c r="B276" s="16" t="s">
        <v>3488</v>
      </c>
      <c r="C276" s="16" t="s">
        <v>23665</v>
      </c>
      <c r="D276" s="16" t="s">
        <v>3633</v>
      </c>
      <c r="E276" s="16" t="s">
        <v>3638</v>
      </c>
      <c r="F276" s="20" t="s">
        <v>23830</v>
      </c>
    </row>
    <row r="277" spans="1:6" x14ac:dyDescent="0.25">
      <c r="A277" s="15" t="s">
        <v>1744</v>
      </c>
      <c r="B277" s="16" t="s">
        <v>3488</v>
      </c>
      <c r="C277" s="16" t="s">
        <v>23666</v>
      </c>
      <c r="D277" s="16" t="s">
        <v>3633</v>
      </c>
      <c r="E277" s="16" t="s">
        <v>3644</v>
      </c>
      <c r="F277" s="20" t="s">
        <v>23830</v>
      </c>
    </row>
    <row r="278" spans="1:6" x14ac:dyDescent="0.25">
      <c r="A278" s="15" t="s">
        <v>1750</v>
      </c>
      <c r="B278" s="16" t="s">
        <v>3488</v>
      </c>
      <c r="C278" s="16" t="s">
        <v>3672</v>
      </c>
      <c r="D278" s="16" t="s">
        <v>888</v>
      </c>
      <c r="E278" s="16" t="s">
        <v>3673</v>
      </c>
      <c r="F278" s="20" t="s">
        <v>23830</v>
      </c>
    </row>
    <row r="279" spans="1:6" x14ac:dyDescent="0.25">
      <c r="A279" s="15" t="s">
        <v>1753</v>
      </c>
      <c r="B279" s="16" t="s">
        <v>3488</v>
      </c>
      <c r="C279" s="16" t="s">
        <v>3679</v>
      </c>
      <c r="D279" s="16" t="s">
        <v>888</v>
      </c>
      <c r="E279" s="16" t="s">
        <v>3680</v>
      </c>
      <c r="F279" s="20" t="s">
        <v>23830</v>
      </c>
    </row>
    <row r="280" spans="1:6" x14ac:dyDescent="0.25">
      <c r="A280" s="15" t="s">
        <v>1761</v>
      </c>
      <c r="B280" s="16" t="s">
        <v>3488</v>
      </c>
      <c r="C280" s="16" t="s">
        <v>23667</v>
      </c>
      <c r="D280" s="16" t="s">
        <v>757</v>
      </c>
      <c r="E280" s="16" t="s">
        <v>3687</v>
      </c>
      <c r="F280" s="20" t="s">
        <v>23830</v>
      </c>
    </row>
    <row r="281" spans="1:6" x14ac:dyDescent="0.25">
      <c r="A281" s="15" t="s">
        <v>1769</v>
      </c>
      <c r="B281" s="16" t="s">
        <v>3488</v>
      </c>
      <c r="C281" s="16" t="s">
        <v>23668</v>
      </c>
      <c r="D281" s="16" t="s">
        <v>3693</v>
      </c>
      <c r="E281" s="16" t="s">
        <v>3694</v>
      </c>
      <c r="F281" s="20" t="s">
        <v>23830</v>
      </c>
    </row>
    <row r="282" spans="1:6" x14ac:dyDescent="0.25">
      <c r="A282" s="15" t="s">
        <v>1773</v>
      </c>
      <c r="B282" s="16" t="s">
        <v>3488</v>
      </c>
      <c r="C282" s="16" t="s">
        <v>23669</v>
      </c>
      <c r="D282" s="16" t="s">
        <v>3693</v>
      </c>
      <c r="E282" s="16" t="s">
        <v>3698</v>
      </c>
      <c r="F282" s="20" t="s">
        <v>23830</v>
      </c>
    </row>
    <row r="283" spans="1:6" x14ac:dyDescent="0.25">
      <c r="A283" s="15" t="s">
        <v>1778</v>
      </c>
      <c r="B283" s="16" t="s">
        <v>3488</v>
      </c>
      <c r="C283" s="16" t="s">
        <v>3734</v>
      </c>
      <c r="D283" s="16" t="s">
        <v>3735</v>
      </c>
      <c r="E283" s="16" t="s">
        <v>3736</v>
      </c>
      <c r="F283" s="20" t="s">
        <v>23830</v>
      </c>
    </row>
    <row r="284" spans="1:6" x14ac:dyDescent="0.25">
      <c r="A284" s="15" t="s">
        <v>1784</v>
      </c>
      <c r="B284" s="16" t="s">
        <v>3488</v>
      </c>
      <c r="C284" s="16" t="s">
        <v>3744</v>
      </c>
      <c r="D284" s="16" t="s">
        <v>3745</v>
      </c>
      <c r="E284" s="16" t="s">
        <v>3746</v>
      </c>
      <c r="F284" s="20" t="s">
        <v>23830</v>
      </c>
    </row>
    <row r="285" spans="1:6" x14ac:dyDescent="0.25">
      <c r="A285" s="15" t="s">
        <v>1791</v>
      </c>
      <c r="B285" s="16" t="s">
        <v>3488</v>
      </c>
      <c r="C285" s="16" t="s">
        <v>23670</v>
      </c>
      <c r="D285" s="16" t="s">
        <v>3702</v>
      </c>
      <c r="E285" s="16" t="s">
        <v>3703</v>
      </c>
      <c r="F285" s="20" t="s">
        <v>23830</v>
      </c>
    </row>
    <row r="286" spans="1:6" x14ac:dyDescent="0.25">
      <c r="A286" s="15" t="s">
        <v>1794</v>
      </c>
      <c r="B286" s="16" t="s">
        <v>3488</v>
      </c>
      <c r="C286" s="16" t="s">
        <v>23671</v>
      </c>
      <c r="D286" s="16" t="s">
        <v>3702</v>
      </c>
      <c r="E286" s="16" t="s">
        <v>3710</v>
      </c>
      <c r="F286" s="20" t="s">
        <v>23830</v>
      </c>
    </row>
    <row r="287" spans="1:6" x14ac:dyDescent="0.25">
      <c r="A287" s="15" t="s">
        <v>1800</v>
      </c>
      <c r="B287" s="16" t="s">
        <v>3488</v>
      </c>
      <c r="C287" s="16" t="s">
        <v>23672</v>
      </c>
      <c r="D287" s="16" t="s">
        <v>3702</v>
      </c>
      <c r="E287" s="16" t="s">
        <v>3728</v>
      </c>
      <c r="F287" s="20" t="s">
        <v>23830</v>
      </c>
    </row>
    <row r="288" spans="1:6" x14ac:dyDescent="0.25">
      <c r="A288" s="15" t="s">
        <v>1810</v>
      </c>
      <c r="B288" s="16" t="s">
        <v>3488</v>
      </c>
      <c r="C288" s="16" t="s">
        <v>23672</v>
      </c>
      <c r="D288" s="16" t="s">
        <v>3702</v>
      </c>
      <c r="E288" s="16" t="s">
        <v>3718</v>
      </c>
      <c r="F288" s="20" t="s">
        <v>23830</v>
      </c>
    </row>
    <row r="289" spans="1:6" x14ac:dyDescent="0.25">
      <c r="A289" s="15" t="s">
        <v>1819</v>
      </c>
      <c r="B289" s="16" t="s">
        <v>3488</v>
      </c>
      <c r="C289" s="16" t="s">
        <v>23672</v>
      </c>
      <c r="D289" s="16" t="s">
        <v>3702</v>
      </c>
      <c r="E289" s="16" t="s">
        <v>3725</v>
      </c>
      <c r="F289" s="20" t="s">
        <v>23830</v>
      </c>
    </row>
    <row r="290" spans="1:6" x14ac:dyDescent="0.25">
      <c r="A290" s="15" t="s">
        <v>1826</v>
      </c>
      <c r="B290" s="16" t="s">
        <v>3488</v>
      </c>
      <c r="C290" s="16" t="s">
        <v>3753</v>
      </c>
      <c r="D290" s="16" t="s">
        <v>3624</v>
      </c>
      <c r="E290" s="16" t="s">
        <v>3754</v>
      </c>
      <c r="F290" s="20" t="s">
        <v>23830</v>
      </c>
    </row>
    <row r="291" spans="1:6" ht="22.5" x14ac:dyDescent="0.25">
      <c r="A291" s="15" t="s">
        <v>1835</v>
      </c>
      <c r="B291" s="16" t="s">
        <v>3488</v>
      </c>
      <c r="C291" s="16" t="s">
        <v>3753</v>
      </c>
      <c r="D291" s="16" t="s">
        <v>3628</v>
      </c>
      <c r="E291" s="16" t="s">
        <v>3757</v>
      </c>
      <c r="F291" s="20" t="s">
        <v>23830</v>
      </c>
    </row>
    <row r="292" spans="1:6" x14ac:dyDescent="0.25">
      <c r="A292" s="15" t="s">
        <v>1843</v>
      </c>
      <c r="B292" s="16" t="s">
        <v>3760</v>
      </c>
      <c r="C292" s="16" t="s">
        <v>3761</v>
      </c>
      <c r="D292" s="16" t="s">
        <v>3762</v>
      </c>
      <c r="E292" s="16" t="s">
        <v>3763</v>
      </c>
      <c r="F292" s="20" t="s">
        <v>23830</v>
      </c>
    </row>
    <row r="293" spans="1:6" x14ac:dyDescent="0.25">
      <c r="A293" s="15" t="s">
        <v>1850</v>
      </c>
      <c r="B293" s="16" t="s">
        <v>3760</v>
      </c>
      <c r="C293" s="16" t="s">
        <v>3774</v>
      </c>
      <c r="D293" s="16" t="s">
        <v>3768</v>
      </c>
      <c r="E293" s="16" t="s">
        <v>3775</v>
      </c>
      <c r="F293" s="20" t="s">
        <v>23830</v>
      </c>
    </row>
    <row r="294" spans="1:6" x14ac:dyDescent="0.25">
      <c r="A294" s="15" t="s">
        <v>1858</v>
      </c>
      <c r="B294" s="16" t="s">
        <v>3760</v>
      </c>
      <c r="C294" s="16" t="s">
        <v>3767</v>
      </c>
      <c r="D294" s="16" t="s">
        <v>3768</v>
      </c>
      <c r="E294" s="16" t="s">
        <v>3769</v>
      </c>
      <c r="F294" s="20" t="s">
        <v>23830</v>
      </c>
    </row>
    <row r="295" spans="1:6" x14ac:dyDescent="0.25">
      <c r="A295" s="15" t="s">
        <v>1871</v>
      </c>
      <c r="B295" s="16" t="s">
        <v>3778</v>
      </c>
      <c r="C295" s="16" t="s">
        <v>3779</v>
      </c>
      <c r="D295" s="16" t="s">
        <v>3780</v>
      </c>
      <c r="E295" s="16" t="s">
        <v>3781</v>
      </c>
      <c r="F295" s="20" t="s">
        <v>23830</v>
      </c>
    </row>
    <row r="296" spans="1:6" x14ac:dyDescent="0.25">
      <c r="A296" s="15" t="s">
        <v>1880</v>
      </c>
      <c r="B296" s="16" t="s">
        <v>3778</v>
      </c>
      <c r="C296" s="16" t="s">
        <v>3779</v>
      </c>
      <c r="D296" s="16" t="s">
        <v>3787</v>
      </c>
      <c r="E296" s="16" t="s">
        <v>3788</v>
      </c>
      <c r="F296" s="20" t="s">
        <v>23830</v>
      </c>
    </row>
    <row r="297" spans="1:6" x14ac:dyDescent="0.25">
      <c r="A297" s="15" t="s">
        <v>1886</v>
      </c>
      <c r="B297" s="16" t="s">
        <v>3778</v>
      </c>
      <c r="C297" s="16" t="s">
        <v>3793</v>
      </c>
      <c r="D297" s="16" t="s">
        <v>3794</v>
      </c>
      <c r="E297" s="16" t="s">
        <v>3795</v>
      </c>
      <c r="F297" s="20" t="s">
        <v>23830</v>
      </c>
    </row>
    <row r="298" spans="1:6" x14ac:dyDescent="0.25">
      <c r="A298" s="15" t="s">
        <v>1890</v>
      </c>
      <c r="B298" s="16" t="s">
        <v>3778</v>
      </c>
      <c r="C298" s="16" t="s">
        <v>3801</v>
      </c>
      <c r="D298" s="16" t="s">
        <v>3802</v>
      </c>
      <c r="E298" s="16" t="s">
        <v>3803</v>
      </c>
      <c r="F298" s="20" t="s">
        <v>23830</v>
      </c>
    </row>
    <row r="299" spans="1:6" x14ac:dyDescent="0.25">
      <c r="A299" s="15" t="s">
        <v>1901</v>
      </c>
      <c r="B299" s="16" t="s">
        <v>3778</v>
      </c>
      <c r="C299" s="16" t="s">
        <v>3805</v>
      </c>
      <c r="D299" s="16" t="s">
        <v>3806</v>
      </c>
      <c r="E299" s="16" t="s">
        <v>3807</v>
      </c>
      <c r="F299" s="20" t="s">
        <v>23830</v>
      </c>
    </row>
    <row r="300" spans="1:6" x14ac:dyDescent="0.25">
      <c r="A300" s="15" t="s">
        <v>1908</v>
      </c>
      <c r="B300" s="16" t="s">
        <v>3778</v>
      </c>
      <c r="C300" s="16" t="s">
        <v>3809</v>
      </c>
      <c r="D300" s="16" t="s">
        <v>3810</v>
      </c>
      <c r="E300" s="16" t="s">
        <v>3811</v>
      </c>
      <c r="F300" s="20" t="s">
        <v>23830</v>
      </c>
    </row>
    <row r="301" spans="1:6" x14ac:dyDescent="0.25">
      <c r="A301" s="15" t="s">
        <v>1915</v>
      </c>
      <c r="B301" s="16" t="s">
        <v>3778</v>
      </c>
      <c r="C301" s="16" t="s">
        <v>3817</v>
      </c>
      <c r="D301" s="16" t="s">
        <v>3810</v>
      </c>
      <c r="E301" s="16" t="s">
        <v>3818</v>
      </c>
      <c r="F301" s="20" t="s">
        <v>23830</v>
      </c>
    </row>
    <row r="302" spans="1:6" x14ac:dyDescent="0.25">
      <c r="A302" s="15" t="s">
        <v>1926</v>
      </c>
      <c r="B302" s="16" t="s">
        <v>3893</v>
      </c>
      <c r="C302" s="16" t="s">
        <v>3894</v>
      </c>
      <c r="D302" s="16" t="s">
        <v>113</v>
      </c>
      <c r="E302" s="16" t="s">
        <v>3895</v>
      </c>
      <c r="F302" s="20" t="s">
        <v>23830</v>
      </c>
    </row>
    <row r="303" spans="1:6" x14ac:dyDescent="0.25">
      <c r="A303" s="15" t="s">
        <v>1932</v>
      </c>
      <c r="B303" s="16" t="s">
        <v>3893</v>
      </c>
      <c r="C303" s="16" t="s">
        <v>3894</v>
      </c>
      <c r="D303" s="16" t="s">
        <v>113</v>
      </c>
      <c r="E303" s="16" t="s">
        <v>3902</v>
      </c>
      <c r="F303" s="20" t="s">
        <v>23830</v>
      </c>
    </row>
    <row r="304" spans="1:6" x14ac:dyDescent="0.25">
      <c r="A304" s="15" t="s">
        <v>1941</v>
      </c>
      <c r="B304" s="16" t="s">
        <v>3907</v>
      </c>
      <c r="C304" s="16" t="s">
        <v>3894</v>
      </c>
      <c r="D304" s="16" t="s">
        <v>113</v>
      </c>
      <c r="E304" s="16" t="s">
        <v>3908</v>
      </c>
      <c r="F304" s="20" t="s">
        <v>23830</v>
      </c>
    </row>
    <row r="305" spans="1:6" x14ac:dyDescent="0.25">
      <c r="A305" s="15" t="s">
        <v>1948</v>
      </c>
      <c r="B305" s="16" t="s">
        <v>3907</v>
      </c>
      <c r="C305" s="16" t="s">
        <v>3894</v>
      </c>
      <c r="D305" s="16" t="s">
        <v>888</v>
      </c>
      <c r="E305" s="16" t="s">
        <v>3911</v>
      </c>
      <c r="F305" s="20" t="s">
        <v>23830</v>
      </c>
    </row>
    <row r="306" spans="1:6" x14ac:dyDescent="0.25">
      <c r="A306" s="15" t="s">
        <v>1955</v>
      </c>
      <c r="B306" s="16" t="s">
        <v>3907</v>
      </c>
      <c r="C306" s="16" t="s">
        <v>3916</v>
      </c>
      <c r="D306" s="16" t="s">
        <v>888</v>
      </c>
      <c r="E306" s="16" t="s">
        <v>3917</v>
      </c>
      <c r="F306" s="20" t="s">
        <v>23830</v>
      </c>
    </row>
    <row r="307" spans="1:6" x14ac:dyDescent="0.25">
      <c r="A307" s="15" t="s">
        <v>1962</v>
      </c>
      <c r="B307" s="16" t="s">
        <v>3974</v>
      </c>
      <c r="C307" s="16" t="s">
        <v>3983</v>
      </c>
      <c r="D307" s="16" t="s">
        <v>605</v>
      </c>
      <c r="E307" s="16" t="s">
        <v>3984</v>
      </c>
      <c r="F307" s="20" t="s">
        <v>23830</v>
      </c>
    </row>
    <row r="308" spans="1:6" x14ac:dyDescent="0.25">
      <c r="A308" s="15" t="s">
        <v>1968</v>
      </c>
      <c r="B308" s="16" t="s">
        <v>3974</v>
      </c>
      <c r="C308" s="16" t="s">
        <v>3983</v>
      </c>
      <c r="D308" s="16" t="s">
        <v>1375</v>
      </c>
      <c r="E308" s="16" t="s">
        <v>3996</v>
      </c>
      <c r="F308" s="20" t="s">
        <v>23830</v>
      </c>
    </row>
    <row r="309" spans="1:6" x14ac:dyDescent="0.25">
      <c r="A309" s="15" t="s">
        <v>1975</v>
      </c>
      <c r="B309" s="16" t="s">
        <v>3974</v>
      </c>
      <c r="C309" s="16" t="s">
        <v>4005</v>
      </c>
      <c r="D309" s="16" t="s">
        <v>605</v>
      </c>
      <c r="E309" s="16" t="s">
        <v>4006</v>
      </c>
      <c r="F309" s="20" t="s">
        <v>23830</v>
      </c>
    </row>
    <row r="310" spans="1:6" x14ac:dyDescent="0.25">
      <c r="A310" s="15" t="s">
        <v>1980</v>
      </c>
      <c r="B310" s="16" t="s">
        <v>3974</v>
      </c>
      <c r="C310" s="16" t="s">
        <v>4013</v>
      </c>
      <c r="D310" s="16" t="s">
        <v>605</v>
      </c>
      <c r="E310" s="16" t="s">
        <v>4014</v>
      </c>
      <c r="F310" s="20" t="s">
        <v>23830</v>
      </c>
    </row>
    <row r="311" spans="1:6" x14ac:dyDescent="0.25">
      <c r="A311" s="15" t="s">
        <v>1984</v>
      </c>
      <c r="B311" s="16" t="s">
        <v>3974</v>
      </c>
      <c r="C311" s="16" t="s">
        <v>4013</v>
      </c>
      <c r="D311" s="16" t="s">
        <v>1375</v>
      </c>
      <c r="E311" s="16" t="s">
        <v>4019</v>
      </c>
      <c r="F311" s="20" t="s">
        <v>23830</v>
      </c>
    </row>
    <row r="312" spans="1:6" x14ac:dyDescent="0.25">
      <c r="A312" s="15" t="s">
        <v>1987</v>
      </c>
      <c r="B312" s="16" t="s">
        <v>3974</v>
      </c>
      <c r="C312" s="16" t="s">
        <v>3975</v>
      </c>
      <c r="D312" s="16" t="s">
        <v>605</v>
      </c>
      <c r="E312" s="16" t="s">
        <v>3976</v>
      </c>
      <c r="F312" s="20" t="s">
        <v>23830</v>
      </c>
    </row>
    <row r="313" spans="1:6" x14ac:dyDescent="0.25">
      <c r="A313" s="15" t="s">
        <v>1989</v>
      </c>
      <c r="B313" s="16" t="s">
        <v>3974</v>
      </c>
      <c r="C313" s="16" t="s">
        <v>3975</v>
      </c>
      <c r="D313" s="16" t="s">
        <v>1375</v>
      </c>
      <c r="E313" s="16" t="s">
        <v>3990</v>
      </c>
      <c r="F313" s="20" t="s">
        <v>23830</v>
      </c>
    </row>
    <row r="314" spans="1:6" x14ac:dyDescent="0.25">
      <c r="A314" s="15" t="s">
        <v>1992</v>
      </c>
      <c r="B314" s="16" t="s">
        <v>3974</v>
      </c>
      <c r="C314" s="16" t="s">
        <v>4002</v>
      </c>
      <c r="D314" s="16" t="s">
        <v>605</v>
      </c>
      <c r="E314" s="16" t="s">
        <v>4003</v>
      </c>
      <c r="F314" s="20" t="s">
        <v>23830</v>
      </c>
    </row>
    <row r="315" spans="1:6" x14ac:dyDescent="0.25">
      <c r="A315" s="15" t="s">
        <v>1994</v>
      </c>
      <c r="B315" s="16" t="s">
        <v>3974</v>
      </c>
      <c r="C315" s="16" t="s">
        <v>4008</v>
      </c>
      <c r="D315" s="16" t="s">
        <v>605</v>
      </c>
      <c r="E315" s="16" t="s">
        <v>4009</v>
      </c>
      <c r="F315" s="20" t="s">
        <v>23830</v>
      </c>
    </row>
    <row r="316" spans="1:6" x14ac:dyDescent="0.25">
      <c r="A316" s="15" t="s">
        <v>1999</v>
      </c>
      <c r="B316" s="16" t="s">
        <v>3974</v>
      </c>
      <c r="C316" s="16" t="s">
        <v>4008</v>
      </c>
      <c r="D316" s="16" t="s">
        <v>1375</v>
      </c>
      <c r="E316" s="16" t="s">
        <v>4017</v>
      </c>
      <c r="F316" s="20" t="s">
        <v>23830</v>
      </c>
    </row>
    <row r="317" spans="1:6" x14ac:dyDescent="0.25">
      <c r="A317" s="15" t="s">
        <v>2002</v>
      </c>
      <c r="B317" s="16" t="s">
        <v>3974</v>
      </c>
      <c r="C317" s="16" t="s">
        <v>4021</v>
      </c>
      <c r="D317" s="16" t="s">
        <v>605</v>
      </c>
      <c r="E317" s="16" t="s">
        <v>4022</v>
      </c>
      <c r="F317" s="20" t="s">
        <v>23830</v>
      </c>
    </row>
    <row r="318" spans="1:6" x14ac:dyDescent="0.25">
      <c r="A318" s="15" t="s">
        <v>2006</v>
      </c>
      <c r="B318" s="16" t="s">
        <v>3974</v>
      </c>
      <c r="C318" s="16" t="s">
        <v>4026</v>
      </c>
      <c r="D318" s="16" t="s">
        <v>605</v>
      </c>
      <c r="E318" s="16" t="s">
        <v>4027</v>
      </c>
      <c r="F318" s="20" t="s">
        <v>23830</v>
      </c>
    </row>
    <row r="319" spans="1:6" x14ac:dyDescent="0.25">
      <c r="A319" s="15" t="s">
        <v>2013</v>
      </c>
      <c r="B319" s="16" t="s">
        <v>4077</v>
      </c>
      <c r="C319" s="16" t="s">
        <v>4078</v>
      </c>
      <c r="D319" s="16" t="s">
        <v>1837</v>
      </c>
      <c r="E319" s="16" t="s">
        <v>4079</v>
      </c>
      <c r="F319" s="20" t="s">
        <v>23830</v>
      </c>
    </row>
    <row r="320" spans="1:6" x14ac:dyDescent="0.25">
      <c r="A320" s="15" t="s">
        <v>2019</v>
      </c>
      <c r="B320" s="16" t="s">
        <v>4077</v>
      </c>
      <c r="C320" s="16" t="s">
        <v>4083</v>
      </c>
      <c r="D320" s="16" t="s">
        <v>4084</v>
      </c>
      <c r="E320" s="16" t="s">
        <v>4085</v>
      </c>
      <c r="F320" s="20" t="s">
        <v>23830</v>
      </c>
    </row>
    <row r="321" spans="1:6" x14ac:dyDescent="0.25">
      <c r="A321" s="15" t="s">
        <v>2026</v>
      </c>
      <c r="B321" s="16" t="s">
        <v>4077</v>
      </c>
      <c r="C321" s="16" t="s">
        <v>4083</v>
      </c>
      <c r="D321" s="16" t="s">
        <v>1837</v>
      </c>
      <c r="E321" s="16" t="s">
        <v>4090</v>
      </c>
      <c r="F321" s="20" t="s">
        <v>23830</v>
      </c>
    </row>
    <row r="322" spans="1:6" x14ac:dyDescent="0.25">
      <c r="A322" s="15" t="s">
        <v>2029</v>
      </c>
      <c r="B322" s="16" t="s">
        <v>4077</v>
      </c>
      <c r="C322" s="16" t="s">
        <v>4093</v>
      </c>
      <c r="D322" s="16" t="s">
        <v>4094</v>
      </c>
      <c r="E322" s="16" t="s">
        <v>4095</v>
      </c>
      <c r="F322" s="20" t="s">
        <v>23830</v>
      </c>
    </row>
    <row r="323" spans="1:6" x14ac:dyDescent="0.25">
      <c r="A323" s="15" t="s">
        <v>2035</v>
      </c>
      <c r="B323" s="16" t="s">
        <v>4077</v>
      </c>
      <c r="C323" s="16" t="s">
        <v>4101</v>
      </c>
      <c r="D323" s="16" t="s">
        <v>652</v>
      </c>
      <c r="E323" s="16" t="s">
        <v>4102</v>
      </c>
      <c r="F323" s="20" t="s">
        <v>23830</v>
      </c>
    </row>
    <row r="324" spans="1:6" x14ac:dyDescent="0.25">
      <c r="A324" s="15" t="s">
        <v>2042</v>
      </c>
      <c r="B324" s="16" t="s">
        <v>4077</v>
      </c>
      <c r="C324" s="16" t="s">
        <v>4108</v>
      </c>
      <c r="D324" s="16" t="s">
        <v>4094</v>
      </c>
      <c r="E324" s="16" t="s">
        <v>4109</v>
      </c>
      <c r="F324" s="20" t="s">
        <v>23830</v>
      </c>
    </row>
    <row r="325" spans="1:6" x14ac:dyDescent="0.25">
      <c r="A325" s="15" t="s">
        <v>2049</v>
      </c>
      <c r="B325" s="16" t="s">
        <v>4077</v>
      </c>
      <c r="C325" s="16" t="s">
        <v>4112</v>
      </c>
      <c r="D325" s="16" t="s">
        <v>605</v>
      </c>
      <c r="E325" s="16" t="s">
        <v>4113</v>
      </c>
      <c r="F325" s="20" t="s">
        <v>23830</v>
      </c>
    </row>
    <row r="326" spans="1:6" x14ac:dyDescent="0.25">
      <c r="A326" s="15" t="s">
        <v>2057</v>
      </c>
      <c r="B326" s="16" t="s">
        <v>4077</v>
      </c>
      <c r="C326" s="16" t="s">
        <v>4119</v>
      </c>
      <c r="D326" s="16" t="s">
        <v>605</v>
      </c>
      <c r="E326" s="16" t="s">
        <v>4120</v>
      </c>
      <c r="F326" s="20" t="s">
        <v>23830</v>
      </c>
    </row>
    <row r="327" spans="1:6" x14ac:dyDescent="0.25">
      <c r="A327" s="15" t="s">
        <v>2063</v>
      </c>
      <c r="B327" s="16" t="s">
        <v>4077</v>
      </c>
      <c r="C327" s="16" t="s">
        <v>4126</v>
      </c>
      <c r="D327" s="16" t="s">
        <v>652</v>
      </c>
      <c r="E327" s="16" t="s">
        <v>4127</v>
      </c>
      <c r="F327" s="20" t="s">
        <v>23830</v>
      </c>
    </row>
    <row r="328" spans="1:6" x14ac:dyDescent="0.25">
      <c r="A328" s="15" t="s">
        <v>2070</v>
      </c>
      <c r="B328" s="16" t="s">
        <v>4077</v>
      </c>
      <c r="C328" s="16" t="s">
        <v>4126</v>
      </c>
      <c r="D328" s="16" t="s">
        <v>1375</v>
      </c>
      <c r="E328" s="16" t="s">
        <v>4130</v>
      </c>
      <c r="F328" s="20" t="s">
        <v>23830</v>
      </c>
    </row>
    <row r="329" spans="1:6" x14ac:dyDescent="0.25">
      <c r="A329" s="15" t="s">
        <v>2078</v>
      </c>
      <c r="B329" s="16" t="s">
        <v>4077</v>
      </c>
      <c r="C329" s="16" t="s">
        <v>4136</v>
      </c>
      <c r="D329" s="16" t="s">
        <v>652</v>
      </c>
      <c r="E329" s="16" t="s">
        <v>4137</v>
      </c>
      <c r="F329" s="20" t="s">
        <v>23830</v>
      </c>
    </row>
    <row r="330" spans="1:6" x14ac:dyDescent="0.25">
      <c r="A330" s="15" t="s">
        <v>2085</v>
      </c>
      <c r="B330" s="16" t="s">
        <v>4077</v>
      </c>
      <c r="C330" s="16" t="s">
        <v>4143</v>
      </c>
      <c r="D330" s="16" t="s">
        <v>652</v>
      </c>
      <c r="E330" s="16" t="s">
        <v>4144</v>
      </c>
      <c r="F330" s="20" t="s">
        <v>23830</v>
      </c>
    </row>
    <row r="331" spans="1:6" x14ac:dyDescent="0.25">
      <c r="A331" s="15" t="s">
        <v>2092</v>
      </c>
      <c r="B331" s="16" t="s">
        <v>4077</v>
      </c>
      <c r="C331" s="16" t="s">
        <v>4143</v>
      </c>
      <c r="D331" s="16" t="s">
        <v>1375</v>
      </c>
      <c r="E331" s="16" t="s">
        <v>4146</v>
      </c>
      <c r="F331" s="20" t="s">
        <v>23830</v>
      </c>
    </row>
    <row r="332" spans="1:6" x14ac:dyDescent="0.25">
      <c r="A332" s="15" t="s">
        <v>2099</v>
      </c>
      <c r="B332" s="16" t="s">
        <v>4077</v>
      </c>
      <c r="C332" s="16" t="s">
        <v>4151</v>
      </c>
      <c r="D332" s="16" t="s">
        <v>605</v>
      </c>
      <c r="E332" s="16" t="s">
        <v>4152</v>
      </c>
      <c r="F332" s="20" t="s">
        <v>23830</v>
      </c>
    </row>
    <row r="333" spans="1:6" x14ac:dyDescent="0.25">
      <c r="A333" s="15" t="s">
        <v>2103</v>
      </c>
      <c r="B333" s="16" t="s">
        <v>4077</v>
      </c>
      <c r="C333" s="16" t="s">
        <v>4154</v>
      </c>
      <c r="D333" s="16" t="s">
        <v>605</v>
      </c>
      <c r="E333" s="16" t="s">
        <v>4155</v>
      </c>
      <c r="F333" s="20" t="s">
        <v>23830</v>
      </c>
    </row>
    <row r="334" spans="1:6" x14ac:dyDescent="0.25">
      <c r="A334" s="15" t="s">
        <v>2111</v>
      </c>
      <c r="B334" s="16" t="s">
        <v>4077</v>
      </c>
      <c r="C334" s="16" t="s">
        <v>3983</v>
      </c>
      <c r="D334" s="16" t="s">
        <v>605</v>
      </c>
      <c r="E334" s="16" t="s">
        <v>4157</v>
      </c>
      <c r="F334" s="20" t="s">
        <v>23830</v>
      </c>
    </row>
    <row r="335" spans="1:6" x14ac:dyDescent="0.25">
      <c r="A335" s="15" t="s">
        <v>2117</v>
      </c>
      <c r="B335" s="16" t="s">
        <v>4077</v>
      </c>
      <c r="C335" s="16" t="s">
        <v>3983</v>
      </c>
      <c r="D335" s="16" t="s">
        <v>1903</v>
      </c>
      <c r="E335" s="16" t="s">
        <v>4160</v>
      </c>
      <c r="F335" s="20" t="s">
        <v>23830</v>
      </c>
    </row>
    <row r="336" spans="1:6" x14ac:dyDescent="0.25">
      <c r="A336" s="15" t="s">
        <v>2123</v>
      </c>
      <c r="B336" s="16" t="s">
        <v>4077</v>
      </c>
      <c r="C336" s="16" t="s">
        <v>4005</v>
      </c>
      <c r="D336" s="16" t="s">
        <v>652</v>
      </c>
      <c r="E336" s="16" t="s">
        <v>4166</v>
      </c>
      <c r="F336" s="20" t="s">
        <v>23830</v>
      </c>
    </row>
    <row r="337" spans="1:6" x14ac:dyDescent="0.25">
      <c r="A337" s="15" t="s">
        <v>2129</v>
      </c>
      <c r="B337" s="16" t="s">
        <v>4077</v>
      </c>
      <c r="C337" s="16" t="s">
        <v>4013</v>
      </c>
      <c r="D337" s="16" t="s">
        <v>605</v>
      </c>
      <c r="E337" s="16" t="s">
        <v>4168</v>
      </c>
      <c r="F337" s="20" t="s">
        <v>23830</v>
      </c>
    </row>
    <row r="338" spans="1:6" x14ac:dyDescent="0.25">
      <c r="A338" s="15" t="s">
        <v>2135</v>
      </c>
      <c r="B338" s="16" t="s">
        <v>4077</v>
      </c>
      <c r="C338" s="16" t="s">
        <v>4013</v>
      </c>
      <c r="D338" s="16" t="s">
        <v>1903</v>
      </c>
      <c r="E338" s="16" t="s">
        <v>4170</v>
      </c>
      <c r="F338" s="20" t="s">
        <v>23830</v>
      </c>
    </row>
    <row r="339" spans="1:6" ht="22.5" x14ac:dyDescent="0.25">
      <c r="A339" s="15" t="s">
        <v>2140</v>
      </c>
      <c r="B339" s="16" t="s">
        <v>4174</v>
      </c>
      <c r="C339" s="16" t="s">
        <v>4175</v>
      </c>
      <c r="D339" s="16" t="s">
        <v>605</v>
      </c>
      <c r="E339" s="16" t="s">
        <v>4176</v>
      </c>
      <c r="F339" s="20" t="s">
        <v>23830</v>
      </c>
    </row>
    <row r="340" spans="1:6" ht="22.5" x14ac:dyDescent="0.25">
      <c r="A340" s="15" t="s">
        <v>2145</v>
      </c>
      <c r="B340" s="16" t="s">
        <v>4174</v>
      </c>
      <c r="C340" s="16" t="s">
        <v>4180</v>
      </c>
      <c r="D340" s="16" t="s">
        <v>605</v>
      </c>
      <c r="E340" s="16" t="s">
        <v>4181</v>
      </c>
      <c r="F340" s="20" t="s">
        <v>23830</v>
      </c>
    </row>
    <row r="341" spans="1:6" ht="22.5" x14ac:dyDescent="0.25">
      <c r="A341" s="15" t="s">
        <v>2152</v>
      </c>
      <c r="B341" s="16" t="s">
        <v>4174</v>
      </c>
      <c r="C341" s="16" t="s">
        <v>4187</v>
      </c>
      <c r="D341" s="16" t="s">
        <v>605</v>
      </c>
      <c r="E341" s="16" t="s">
        <v>4188</v>
      </c>
      <c r="F341" s="20" t="s">
        <v>23830</v>
      </c>
    </row>
    <row r="342" spans="1:6" ht="22.5" x14ac:dyDescent="0.25">
      <c r="A342" s="15" t="s">
        <v>2158</v>
      </c>
      <c r="B342" s="16" t="s">
        <v>4174</v>
      </c>
      <c r="C342" s="16" t="s">
        <v>4190</v>
      </c>
      <c r="D342" s="16" t="s">
        <v>605</v>
      </c>
      <c r="E342" s="16" t="s">
        <v>4191</v>
      </c>
      <c r="F342" s="20" t="s">
        <v>23830</v>
      </c>
    </row>
    <row r="343" spans="1:6" ht="22.5" x14ac:dyDescent="0.25">
      <c r="A343" s="15" t="s">
        <v>2164</v>
      </c>
      <c r="B343" s="16" t="s">
        <v>4174</v>
      </c>
      <c r="C343" s="16" t="s">
        <v>4194</v>
      </c>
      <c r="D343" s="16" t="s">
        <v>652</v>
      </c>
      <c r="E343" s="16" t="s">
        <v>4195</v>
      </c>
      <c r="F343" s="20" t="s">
        <v>23830</v>
      </c>
    </row>
    <row r="344" spans="1:6" ht="22.5" x14ac:dyDescent="0.25">
      <c r="A344" s="15" t="s">
        <v>2170</v>
      </c>
      <c r="B344" s="16" t="s">
        <v>4174</v>
      </c>
      <c r="C344" s="16" t="s">
        <v>4198</v>
      </c>
      <c r="D344" s="16" t="s">
        <v>652</v>
      </c>
      <c r="E344" s="16" t="s">
        <v>4199</v>
      </c>
      <c r="F344" s="20" t="s">
        <v>23830</v>
      </c>
    </row>
    <row r="345" spans="1:6" ht="22.5" x14ac:dyDescent="0.25">
      <c r="A345" s="15" t="s">
        <v>2177</v>
      </c>
      <c r="B345" s="16" t="s">
        <v>4174</v>
      </c>
      <c r="C345" s="16" t="s">
        <v>4204</v>
      </c>
      <c r="D345" s="16" t="s">
        <v>605</v>
      </c>
      <c r="E345" s="16" t="s">
        <v>4205</v>
      </c>
      <c r="F345" s="20" t="s">
        <v>23830</v>
      </c>
    </row>
    <row r="346" spans="1:6" ht="22.5" x14ac:dyDescent="0.25">
      <c r="A346" s="15" t="s">
        <v>2183</v>
      </c>
      <c r="B346" s="16" t="s">
        <v>4174</v>
      </c>
      <c r="C346" s="16" t="s">
        <v>4204</v>
      </c>
      <c r="D346" s="16" t="s">
        <v>1375</v>
      </c>
      <c r="E346" s="16" t="s">
        <v>4208</v>
      </c>
      <c r="F346" s="20" t="s">
        <v>23830</v>
      </c>
    </row>
    <row r="347" spans="1:6" ht="22.5" x14ac:dyDescent="0.25">
      <c r="A347" s="15" t="s">
        <v>2190</v>
      </c>
      <c r="B347" s="16" t="s">
        <v>4174</v>
      </c>
      <c r="C347" s="16" t="s">
        <v>4219</v>
      </c>
      <c r="D347" s="16" t="s">
        <v>605</v>
      </c>
      <c r="E347" s="16" t="s">
        <v>4220</v>
      </c>
      <c r="F347" s="20" t="s">
        <v>23830</v>
      </c>
    </row>
    <row r="348" spans="1:6" ht="22.5" x14ac:dyDescent="0.25">
      <c r="A348" s="15" t="s">
        <v>2197</v>
      </c>
      <c r="B348" s="16" t="s">
        <v>4174</v>
      </c>
      <c r="C348" s="16" t="s">
        <v>4219</v>
      </c>
      <c r="D348" s="16" t="s">
        <v>1375</v>
      </c>
      <c r="E348" s="16" t="s">
        <v>4223</v>
      </c>
      <c r="F348" s="20" t="s">
        <v>23830</v>
      </c>
    </row>
    <row r="349" spans="1:6" ht="22.5" x14ac:dyDescent="0.25">
      <c r="A349" s="15" t="s">
        <v>2204</v>
      </c>
      <c r="B349" s="16" t="s">
        <v>4174</v>
      </c>
      <c r="C349" s="16" t="s">
        <v>4210</v>
      </c>
      <c r="D349" s="16" t="s">
        <v>652</v>
      </c>
      <c r="E349" s="16" t="s">
        <v>4211</v>
      </c>
      <c r="F349" s="20" t="s">
        <v>23830</v>
      </c>
    </row>
    <row r="350" spans="1:6" ht="22.5" x14ac:dyDescent="0.25">
      <c r="A350" s="15" t="s">
        <v>2207</v>
      </c>
      <c r="B350" s="16" t="s">
        <v>4174</v>
      </c>
      <c r="C350" s="16" t="s">
        <v>4216</v>
      </c>
      <c r="D350" s="16" t="s">
        <v>652</v>
      </c>
      <c r="E350" s="16" t="s">
        <v>4217</v>
      </c>
      <c r="F350" s="20" t="s">
        <v>23830</v>
      </c>
    </row>
    <row r="351" spans="1:6" ht="22.5" x14ac:dyDescent="0.25">
      <c r="A351" s="15" t="s">
        <v>2210</v>
      </c>
      <c r="B351" s="16" t="s">
        <v>4174</v>
      </c>
      <c r="C351" s="16" t="s">
        <v>4228</v>
      </c>
      <c r="D351" s="16" t="s">
        <v>1375</v>
      </c>
      <c r="E351" s="16" t="s">
        <v>4229</v>
      </c>
      <c r="F351" s="20" t="s">
        <v>23830</v>
      </c>
    </row>
    <row r="352" spans="1:6" ht="22.5" x14ac:dyDescent="0.25">
      <c r="A352" s="15" t="s">
        <v>2218</v>
      </c>
      <c r="B352" s="16" t="s">
        <v>4174</v>
      </c>
      <c r="C352" s="16" t="s">
        <v>4241</v>
      </c>
      <c r="D352" s="16" t="s">
        <v>605</v>
      </c>
      <c r="E352" s="16" t="s">
        <v>4242</v>
      </c>
      <c r="F352" s="20" t="s">
        <v>23830</v>
      </c>
    </row>
    <row r="353" spans="1:6" ht="22.5" x14ac:dyDescent="0.25">
      <c r="A353" s="15" t="s">
        <v>2224</v>
      </c>
      <c r="B353" s="16" t="s">
        <v>4174</v>
      </c>
      <c r="C353" s="16" t="s">
        <v>4244</v>
      </c>
      <c r="D353" s="16" t="s">
        <v>605</v>
      </c>
      <c r="E353" s="16" t="s">
        <v>4245</v>
      </c>
      <c r="F353" s="20" t="s">
        <v>23830</v>
      </c>
    </row>
    <row r="354" spans="1:6" ht="22.5" x14ac:dyDescent="0.25">
      <c r="A354" s="15" t="s">
        <v>2231</v>
      </c>
      <c r="B354" s="16" t="s">
        <v>4174</v>
      </c>
      <c r="C354" s="16" t="s">
        <v>4247</v>
      </c>
      <c r="D354" s="16" t="s">
        <v>605</v>
      </c>
      <c r="E354" s="16" t="s">
        <v>4248</v>
      </c>
      <c r="F354" s="20" t="s">
        <v>23830</v>
      </c>
    </row>
    <row r="355" spans="1:6" ht="22.5" x14ac:dyDescent="0.25">
      <c r="A355" s="15" t="s">
        <v>2236</v>
      </c>
      <c r="B355" s="16" t="s">
        <v>4174</v>
      </c>
      <c r="C355" s="16" t="s">
        <v>4247</v>
      </c>
      <c r="D355" s="16" t="s">
        <v>1375</v>
      </c>
      <c r="E355" s="16" t="s">
        <v>4252</v>
      </c>
      <c r="F355" s="20" t="s">
        <v>23830</v>
      </c>
    </row>
    <row r="356" spans="1:6" ht="22.5" x14ac:dyDescent="0.25">
      <c r="A356" s="15" t="s">
        <v>2241</v>
      </c>
      <c r="B356" s="16" t="s">
        <v>4174</v>
      </c>
      <c r="C356" s="16" t="s">
        <v>4225</v>
      </c>
      <c r="D356" s="16" t="s">
        <v>605</v>
      </c>
      <c r="E356" s="16" t="s">
        <v>4226</v>
      </c>
      <c r="F356" s="20" t="s">
        <v>23830</v>
      </c>
    </row>
    <row r="357" spans="1:6" ht="22.5" x14ac:dyDescent="0.25">
      <c r="A357" s="15" t="s">
        <v>2247</v>
      </c>
      <c r="B357" s="16" t="s">
        <v>4174</v>
      </c>
      <c r="C357" s="16" t="s">
        <v>4225</v>
      </c>
      <c r="D357" s="16" t="s">
        <v>1949</v>
      </c>
      <c r="E357" s="16" t="s">
        <v>4235</v>
      </c>
      <c r="F357" s="20" t="s">
        <v>23830</v>
      </c>
    </row>
    <row r="358" spans="1:6" ht="22.5" x14ac:dyDescent="0.25">
      <c r="A358" s="15" t="s">
        <v>2250</v>
      </c>
      <c r="B358" s="16" t="s">
        <v>4174</v>
      </c>
      <c r="C358" s="16" t="s">
        <v>4254</v>
      </c>
      <c r="D358" s="16" t="s">
        <v>1949</v>
      </c>
      <c r="E358" s="16" t="s">
        <v>4255</v>
      </c>
      <c r="F358" s="20" t="s">
        <v>23830</v>
      </c>
    </row>
    <row r="359" spans="1:6" x14ac:dyDescent="0.25">
      <c r="A359" s="15" t="s">
        <v>2257</v>
      </c>
      <c r="B359" s="16" t="s">
        <v>4340</v>
      </c>
      <c r="C359" s="16" t="s">
        <v>23673</v>
      </c>
      <c r="D359" s="16" t="s">
        <v>54</v>
      </c>
      <c r="E359" s="16" t="s">
        <v>4342</v>
      </c>
      <c r="F359" s="20" t="s">
        <v>23830</v>
      </c>
    </row>
    <row r="360" spans="1:6" x14ac:dyDescent="0.25">
      <c r="A360" s="15" t="s">
        <v>2264</v>
      </c>
      <c r="B360" s="16" t="s">
        <v>4340</v>
      </c>
      <c r="C360" s="16" t="s">
        <v>4349</v>
      </c>
      <c r="D360" s="16" t="s">
        <v>146</v>
      </c>
      <c r="E360" s="16" t="s">
        <v>4350</v>
      </c>
      <c r="F360" s="20" t="s">
        <v>23830</v>
      </c>
    </row>
    <row r="361" spans="1:6" x14ac:dyDescent="0.25">
      <c r="A361" s="15" t="s">
        <v>2272</v>
      </c>
      <c r="B361" s="16" t="s">
        <v>4340</v>
      </c>
      <c r="C361" s="16" t="s">
        <v>23674</v>
      </c>
      <c r="D361" s="16" t="s">
        <v>54</v>
      </c>
      <c r="E361" s="16" t="s">
        <v>4355</v>
      </c>
      <c r="F361" s="20" t="s">
        <v>23830</v>
      </c>
    </row>
    <row r="362" spans="1:6" x14ac:dyDescent="0.25">
      <c r="A362" s="15" t="s">
        <v>2274</v>
      </c>
      <c r="B362" s="16" t="s">
        <v>4340</v>
      </c>
      <c r="C362" s="16" t="s">
        <v>23675</v>
      </c>
      <c r="D362" s="16" t="s">
        <v>146</v>
      </c>
      <c r="E362" s="16" t="s">
        <v>4362</v>
      </c>
      <c r="F362" s="20" t="s">
        <v>23830</v>
      </c>
    </row>
    <row r="363" spans="1:6" x14ac:dyDescent="0.25">
      <c r="A363" s="15" t="s">
        <v>2277</v>
      </c>
      <c r="B363" s="16" t="s">
        <v>4340</v>
      </c>
      <c r="C363" s="16" t="s">
        <v>4367</v>
      </c>
      <c r="D363" s="16" t="s">
        <v>146</v>
      </c>
      <c r="E363" s="16" t="s">
        <v>4368</v>
      </c>
      <c r="F363" s="20" t="s">
        <v>23830</v>
      </c>
    </row>
    <row r="364" spans="1:6" x14ac:dyDescent="0.25">
      <c r="A364" s="15" t="s">
        <v>2283</v>
      </c>
      <c r="B364" s="16" t="s">
        <v>4340</v>
      </c>
      <c r="C364" s="16" t="s">
        <v>23676</v>
      </c>
      <c r="D364" s="16" t="s">
        <v>146</v>
      </c>
      <c r="E364" s="16" t="s">
        <v>4373</v>
      </c>
      <c r="F364" s="20" t="s">
        <v>23830</v>
      </c>
    </row>
    <row r="365" spans="1:6" x14ac:dyDescent="0.25">
      <c r="A365" s="15" t="s">
        <v>2286</v>
      </c>
      <c r="B365" s="16" t="s">
        <v>4340</v>
      </c>
      <c r="C365" s="16" t="s">
        <v>23677</v>
      </c>
      <c r="D365" s="16" t="s">
        <v>35</v>
      </c>
      <c r="E365" s="16" t="s">
        <v>4378</v>
      </c>
      <c r="F365" s="20" t="s">
        <v>23830</v>
      </c>
    </row>
    <row r="366" spans="1:6" x14ac:dyDescent="0.25">
      <c r="A366" s="15" t="s">
        <v>2295</v>
      </c>
      <c r="B366" s="16" t="s">
        <v>4340</v>
      </c>
      <c r="C366" s="16" t="s">
        <v>4383</v>
      </c>
      <c r="D366" s="16" t="s">
        <v>35</v>
      </c>
      <c r="E366" s="16" t="s">
        <v>4384</v>
      </c>
      <c r="F366" s="20" t="s">
        <v>23830</v>
      </c>
    </row>
    <row r="367" spans="1:6" x14ac:dyDescent="0.25">
      <c r="A367" s="15" t="s">
        <v>2301</v>
      </c>
      <c r="B367" s="16" t="s">
        <v>4340</v>
      </c>
      <c r="C367" s="16" t="s">
        <v>23678</v>
      </c>
      <c r="D367" s="16" t="s">
        <v>35</v>
      </c>
      <c r="E367" s="16" t="s">
        <v>4387</v>
      </c>
      <c r="F367" s="20" t="s">
        <v>23830</v>
      </c>
    </row>
    <row r="368" spans="1:6" x14ac:dyDescent="0.25">
      <c r="A368" s="15" t="s">
        <v>2307</v>
      </c>
      <c r="B368" s="16" t="s">
        <v>4340</v>
      </c>
      <c r="C368" s="16" t="s">
        <v>23679</v>
      </c>
      <c r="D368" s="16" t="s">
        <v>146</v>
      </c>
      <c r="E368" s="16" t="s">
        <v>4392</v>
      </c>
      <c r="F368" s="20" t="s">
        <v>23830</v>
      </c>
    </row>
    <row r="369" spans="1:6" x14ac:dyDescent="0.25">
      <c r="A369" s="15" t="s">
        <v>2311</v>
      </c>
      <c r="B369" s="16" t="s">
        <v>4340</v>
      </c>
      <c r="C369" s="16" t="s">
        <v>4397</v>
      </c>
      <c r="D369" s="16" t="s">
        <v>146</v>
      </c>
      <c r="E369" s="16" t="s">
        <v>4398</v>
      </c>
      <c r="F369" s="20" t="s">
        <v>23830</v>
      </c>
    </row>
    <row r="370" spans="1:6" x14ac:dyDescent="0.25">
      <c r="A370" s="15" t="s">
        <v>2319</v>
      </c>
      <c r="B370" s="16" t="s">
        <v>4340</v>
      </c>
      <c r="C370" s="16" t="s">
        <v>23680</v>
      </c>
      <c r="D370" s="16" t="s">
        <v>146</v>
      </c>
      <c r="E370" s="16" t="s">
        <v>4402</v>
      </c>
      <c r="F370" s="20" t="s">
        <v>23830</v>
      </c>
    </row>
    <row r="371" spans="1:6" x14ac:dyDescent="0.25">
      <c r="A371" s="15" t="s">
        <v>2326</v>
      </c>
      <c r="B371" s="16" t="s">
        <v>4340</v>
      </c>
      <c r="C371" s="16" t="s">
        <v>23681</v>
      </c>
      <c r="D371" s="16" t="s">
        <v>35</v>
      </c>
      <c r="E371" s="16" t="s">
        <v>4406</v>
      </c>
      <c r="F371" s="20" t="s">
        <v>23830</v>
      </c>
    </row>
    <row r="372" spans="1:6" x14ac:dyDescent="0.25">
      <c r="A372" s="15" t="s">
        <v>2332</v>
      </c>
      <c r="B372" s="16" t="s">
        <v>4340</v>
      </c>
      <c r="C372" s="16" t="s">
        <v>4411</v>
      </c>
      <c r="D372" s="16" t="s">
        <v>35</v>
      </c>
      <c r="E372" s="16" t="s">
        <v>4412</v>
      </c>
      <c r="F372" s="20" t="s">
        <v>23830</v>
      </c>
    </row>
    <row r="373" spans="1:6" x14ac:dyDescent="0.25">
      <c r="A373" s="15" t="s">
        <v>2338</v>
      </c>
      <c r="B373" s="16" t="s">
        <v>4340</v>
      </c>
      <c r="C373" s="16" t="s">
        <v>23682</v>
      </c>
      <c r="D373" s="16" t="s">
        <v>35</v>
      </c>
      <c r="E373" s="16" t="s">
        <v>4415</v>
      </c>
      <c r="F373" s="20" t="s">
        <v>23830</v>
      </c>
    </row>
    <row r="374" spans="1:6" x14ac:dyDescent="0.25">
      <c r="A374" s="15" t="s">
        <v>2345</v>
      </c>
      <c r="B374" s="16" t="s">
        <v>4340</v>
      </c>
      <c r="C374" s="16" t="s">
        <v>23683</v>
      </c>
      <c r="D374" s="16" t="s">
        <v>35</v>
      </c>
      <c r="E374" s="16" t="s">
        <v>4419</v>
      </c>
      <c r="F374" s="20" t="s">
        <v>23830</v>
      </c>
    </row>
    <row r="375" spans="1:6" x14ac:dyDescent="0.25">
      <c r="A375" s="15" t="s">
        <v>2351</v>
      </c>
      <c r="B375" s="16" t="s">
        <v>4340</v>
      </c>
      <c r="C375" s="16" t="s">
        <v>23684</v>
      </c>
      <c r="D375" s="16" t="s">
        <v>35</v>
      </c>
      <c r="E375" s="16" t="s">
        <v>4426</v>
      </c>
      <c r="F375" s="20" t="s">
        <v>23830</v>
      </c>
    </row>
    <row r="376" spans="1:6" x14ac:dyDescent="0.25">
      <c r="A376" s="15" t="s">
        <v>2356</v>
      </c>
      <c r="B376" s="16" t="s">
        <v>4340</v>
      </c>
      <c r="C376" s="16" t="s">
        <v>4429</v>
      </c>
      <c r="D376" s="16" t="s">
        <v>35</v>
      </c>
      <c r="E376" s="16" t="s">
        <v>4430</v>
      </c>
      <c r="F376" s="20" t="s">
        <v>23830</v>
      </c>
    </row>
    <row r="377" spans="1:6" x14ac:dyDescent="0.25">
      <c r="A377" s="15" t="s">
        <v>2360</v>
      </c>
      <c r="B377" s="16" t="s">
        <v>4340</v>
      </c>
      <c r="C377" s="16" t="s">
        <v>23685</v>
      </c>
      <c r="D377" s="16" t="s">
        <v>35</v>
      </c>
      <c r="E377" s="16" t="s">
        <v>4434</v>
      </c>
      <c r="F377" s="20" t="s">
        <v>23830</v>
      </c>
    </row>
    <row r="378" spans="1:6" x14ac:dyDescent="0.25">
      <c r="A378" s="15" t="s">
        <v>2365</v>
      </c>
      <c r="B378" s="16" t="s">
        <v>4340</v>
      </c>
      <c r="C378" s="16" t="s">
        <v>23686</v>
      </c>
      <c r="D378" s="16" t="s">
        <v>35</v>
      </c>
      <c r="E378" s="16" t="s">
        <v>4423</v>
      </c>
      <c r="F378" s="20" t="s">
        <v>23830</v>
      </c>
    </row>
    <row r="379" spans="1:6" x14ac:dyDescent="0.25">
      <c r="A379" s="15" t="s">
        <v>2369</v>
      </c>
      <c r="B379" s="16" t="s">
        <v>4340</v>
      </c>
      <c r="C379" s="16" t="s">
        <v>23687</v>
      </c>
      <c r="D379" s="16" t="s">
        <v>4437</v>
      </c>
      <c r="E379" s="16" t="s">
        <v>4438</v>
      </c>
      <c r="F379" s="20" t="s">
        <v>23830</v>
      </c>
    </row>
    <row r="380" spans="1:6" x14ac:dyDescent="0.25">
      <c r="A380" s="15" t="s">
        <v>2375</v>
      </c>
      <c r="B380" s="16" t="s">
        <v>4340</v>
      </c>
      <c r="C380" s="16" t="s">
        <v>23687</v>
      </c>
      <c r="D380" s="16" t="s">
        <v>146</v>
      </c>
      <c r="E380" s="16" t="s">
        <v>4444</v>
      </c>
      <c r="F380" s="20" t="s">
        <v>23830</v>
      </c>
    </row>
    <row r="381" spans="1:6" x14ac:dyDescent="0.25">
      <c r="A381" s="15" t="s">
        <v>2379</v>
      </c>
      <c r="B381" s="16" t="s">
        <v>4340</v>
      </c>
      <c r="C381" s="16" t="s">
        <v>4446</v>
      </c>
      <c r="D381" s="16" t="s">
        <v>4437</v>
      </c>
      <c r="E381" s="16" t="s">
        <v>4447</v>
      </c>
      <c r="F381" s="20" t="s">
        <v>23830</v>
      </c>
    </row>
    <row r="382" spans="1:6" x14ac:dyDescent="0.25">
      <c r="A382" s="15" t="s">
        <v>2386</v>
      </c>
      <c r="B382" s="16" t="s">
        <v>4340</v>
      </c>
      <c r="C382" s="16" t="s">
        <v>4446</v>
      </c>
      <c r="D382" s="16" t="s">
        <v>146</v>
      </c>
      <c r="E382" s="16" t="s">
        <v>4454</v>
      </c>
      <c r="F382" s="20" t="s">
        <v>23830</v>
      </c>
    </row>
    <row r="383" spans="1:6" x14ac:dyDescent="0.25">
      <c r="A383" s="15" t="s">
        <v>2392</v>
      </c>
      <c r="B383" s="16" t="s">
        <v>4340</v>
      </c>
      <c r="C383" s="16" t="s">
        <v>23688</v>
      </c>
      <c r="D383" s="16" t="s">
        <v>4437</v>
      </c>
      <c r="E383" s="16" t="s">
        <v>4458</v>
      </c>
      <c r="F383" s="20" t="s">
        <v>23830</v>
      </c>
    </row>
    <row r="384" spans="1:6" x14ac:dyDescent="0.25">
      <c r="A384" s="15" t="s">
        <v>2400</v>
      </c>
      <c r="B384" s="16" t="s">
        <v>4340</v>
      </c>
      <c r="C384" s="16" t="s">
        <v>23688</v>
      </c>
      <c r="D384" s="16" t="s">
        <v>146</v>
      </c>
      <c r="E384" s="16" t="s">
        <v>4461</v>
      </c>
      <c r="F384" s="20" t="s">
        <v>23830</v>
      </c>
    </row>
    <row r="385" spans="1:6" x14ac:dyDescent="0.25">
      <c r="A385" s="15" t="s">
        <v>2407</v>
      </c>
      <c r="B385" s="16" t="s">
        <v>4340</v>
      </c>
      <c r="C385" s="16" t="s">
        <v>23689</v>
      </c>
      <c r="D385" s="16" t="s">
        <v>146</v>
      </c>
      <c r="E385" s="16" t="s">
        <v>4464</v>
      </c>
      <c r="F385" s="20" t="s">
        <v>23830</v>
      </c>
    </row>
    <row r="386" spans="1:6" x14ac:dyDescent="0.25">
      <c r="A386" s="15" t="s">
        <v>2414</v>
      </c>
      <c r="B386" s="16" t="s">
        <v>4340</v>
      </c>
      <c r="C386" s="16" t="s">
        <v>4467</v>
      </c>
      <c r="D386" s="16" t="s">
        <v>146</v>
      </c>
      <c r="E386" s="16" t="s">
        <v>4468</v>
      </c>
      <c r="F386" s="20" t="s">
        <v>23830</v>
      </c>
    </row>
    <row r="387" spans="1:6" x14ac:dyDescent="0.25">
      <c r="A387" s="15" t="s">
        <v>2419</v>
      </c>
      <c r="B387" s="16" t="s">
        <v>4340</v>
      </c>
      <c r="C387" s="16" t="s">
        <v>23690</v>
      </c>
      <c r="D387" s="16" t="s">
        <v>146</v>
      </c>
      <c r="E387" s="16" t="s">
        <v>4472</v>
      </c>
      <c r="F387" s="20" t="s">
        <v>23830</v>
      </c>
    </row>
    <row r="388" spans="1:6" x14ac:dyDescent="0.25">
      <c r="A388" s="15" t="s">
        <v>2425</v>
      </c>
      <c r="B388" s="16" t="s">
        <v>4340</v>
      </c>
      <c r="C388" s="16" t="s">
        <v>23691</v>
      </c>
      <c r="D388" s="16" t="s">
        <v>146</v>
      </c>
      <c r="E388" s="16" t="s">
        <v>4478</v>
      </c>
      <c r="F388" s="20" t="s">
        <v>23830</v>
      </c>
    </row>
    <row r="389" spans="1:6" x14ac:dyDescent="0.25">
      <c r="A389" s="15" t="s">
        <v>2429</v>
      </c>
      <c r="B389" s="16" t="s">
        <v>4340</v>
      </c>
      <c r="C389" s="16" t="s">
        <v>23691</v>
      </c>
      <c r="D389" s="16" t="s">
        <v>888</v>
      </c>
      <c r="E389" s="16" t="s">
        <v>4481</v>
      </c>
      <c r="F389" s="20" t="s">
        <v>23830</v>
      </c>
    </row>
    <row r="390" spans="1:6" x14ac:dyDescent="0.25">
      <c r="A390" s="15" t="s">
        <v>2436</v>
      </c>
      <c r="B390" s="16" t="s">
        <v>4340</v>
      </c>
      <c r="C390" s="16" t="s">
        <v>4483</v>
      </c>
      <c r="D390" s="16" t="s">
        <v>146</v>
      </c>
      <c r="E390" s="16" t="s">
        <v>4484</v>
      </c>
      <c r="F390" s="20" t="s">
        <v>23830</v>
      </c>
    </row>
    <row r="391" spans="1:6" x14ac:dyDescent="0.25">
      <c r="A391" s="15" t="s">
        <v>2443</v>
      </c>
      <c r="B391" s="16" t="s">
        <v>4340</v>
      </c>
      <c r="C391" s="16" t="s">
        <v>4483</v>
      </c>
      <c r="D391" s="16" t="s">
        <v>888</v>
      </c>
      <c r="E391" s="16" t="s">
        <v>4487</v>
      </c>
      <c r="F391" s="20" t="s">
        <v>23830</v>
      </c>
    </row>
    <row r="392" spans="1:6" x14ac:dyDescent="0.25">
      <c r="A392" s="15" t="s">
        <v>2450</v>
      </c>
      <c r="B392" s="16" t="s">
        <v>4340</v>
      </c>
      <c r="C392" s="16" t="s">
        <v>23692</v>
      </c>
      <c r="D392" s="16" t="s">
        <v>146</v>
      </c>
      <c r="E392" s="16" t="s">
        <v>4493</v>
      </c>
      <c r="F392" s="20" t="s">
        <v>23830</v>
      </c>
    </row>
    <row r="393" spans="1:6" x14ac:dyDescent="0.25">
      <c r="A393" s="15" t="s">
        <v>2455</v>
      </c>
      <c r="B393" s="16" t="s">
        <v>4340</v>
      </c>
      <c r="C393" s="16" t="s">
        <v>23692</v>
      </c>
      <c r="D393" s="16" t="s">
        <v>888</v>
      </c>
      <c r="E393" s="16" t="s">
        <v>4495</v>
      </c>
      <c r="F393" s="20" t="s">
        <v>23830</v>
      </c>
    </row>
    <row r="394" spans="1:6" x14ac:dyDescent="0.25">
      <c r="A394" s="15" t="s">
        <v>2463</v>
      </c>
      <c r="B394" s="16" t="s">
        <v>5002</v>
      </c>
      <c r="C394" s="16" t="s">
        <v>5003</v>
      </c>
      <c r="D394" s="16" t="s">
        <v>788</v>
      </c>
      <c r="E394" s="16" t="s">
        <v>5004</v>
      </c>
      <c r="F394" s="20" t="s">
        <v>23830</v>
      </c>
    </row>
    <row r="395" spans="1:6" x14ac:dyDescent="0.25">
      <c r="A395" s="15" t="s">
        <v>2466</v>
      </c>
      <c r="B395" s="16" t="s">
        <v>5024</v>
      </c>
      <c r="C395" s="16" t="s">
        <v>5025</v>
      </c>
      <c r="D395" s="16" t="s">
        <v>5026</v>
      </c>
      <c r="E395" s="16" t="s">
        <v>5027</v>
      </c>
      <c r="F395" s="20" t="s">
        <v>23830</v>
      </c>
    </row>
    <row r="396" spans="1:6" x14ac:dyDescent="0.25">
      <c r="A396" s="15" t="s">
        <v>2469</v>
      </c>
      <c r="B396" s="16" t="s">
        <v>5024</v>
      </c>
      <c r="C396" s="16" t="s">
        <v>5025</v>
      </c>
      <c r="D396" s="16" t="s">
        <v>5032</v>
      </c>
      <c r="E396" s="16" t="s">
        <v>5033</v>
      </c>
      <c r="F396" s="20" t="s">
        <v>23830</v>
      </c>
    </row>
    <row r="397" spans="1:6" x14ac:dyDescent="0.25">
      <c r="A397" s="15" t="s">
        <v>2476</v>
      </c>
      <c r="B397" s="16" t="s">
        <v>5024</v>
      </c>
      <c r="C397" s="16" t="s">
        <v>5036</v>
      </c>
      <c r="D397" s="16" t="s">
        <v>5026</v>
      </c>
      <c r="E397" s="16" t="s">
        <v>5037</v>
      </c>
      <c r="F397" s="20" t="s">
        <v>23830</v>
      </c>
    </row>
    <row r="398" spans="1:6" x14ac:dyDescent="0.25">
      <c r="A398" s="15" t="s">
        <v>2483</v>
      </c>
      <c r="B398" s="16" t="s">
        <v>5024</v>
      </c>
      <c r="C398" s="16" t="s">
        <v>5036</v>
      </c>
      <c r="D398" s="16" t="s">
        <v>5032</v>
      </c>
      <c r="E398" s="16" t="s">
        <v>5042</v>
      </c>
      <c r="F398" s="20" t="s">
        <v>23830</v>
      </c>
    </row>
    <row r="399" spans="1:6" x14ac:dyDescent="0.25">
      <c r="A399" s="15" t="s">
        <v>2489</v>
      </c>
      <c r="B399" s="16" t="s">
        <v>5124</v>
      </c>
      <c r="C399" s="16" t="s">
        <v>5125</v>
      </c>
      <c r="D399" s="16" t="s">
        <v>146</v>
      </c>
      <c r="E399" s="16" t="s">
        <v>5126</v>
      </c>
      <c r="F399" s="20" t="s">
        <v>23830</v>
      </c>
    </row>
    <row r="400" spans="1:6" x14ac:dyDescent="0.25">
      <c r="A400" s="15" t="s">
        <v>2493</v>
      </c>
      <c r="B400" s="16" t="s">
        <v>5124</v>
      </c>
      <c r="C400" s="16" t="s">
        <v>23693</v>
      </c>
      <c r="D400" s="16" t="s">
        <v>605</v>
      </c>
      <c r="E400" s="16" t="s">
        <v>5130</v>
      </c>
      <c r="F400" s="20" t="s">
        <v>23830</v>
      </c>
    </row>
    <row r="401" spans="1:6" x14ac:dyDescent="0.25">
      <c r="A401" s="15" t="s">
        <v>2497</v>
      </c>
      <c r="B401" s="16" t="s">
        <v>5124</v>
      </c>
      <c r="C401" s="16" t="s">
        <v>5133</v>
      </c>
      <c r="D401" s="16" t="s">
        <v>4094</v>
      </c>
      <c r="E401" s="16" t="s">
        <v>5134</v>
      </c>
      <c r="F401" s="20" t="s">
        <v>23830</v>
      </c>
    </row>
    <row r="402" spans="1:6" x14ac:dyDescent="0.25">
      <c r="A402" s="15" t="s">
        <v>2503</v>
      </c>
      <c r="B402" s="16" t="s">
        <v>5124</v>
      </c>
      <c r="C402" s="16" t="s">
        <v>23694</v>
      </c>
      <c r="D402" s="16" t="s">
        <v>146</v>
      </c>
      <c r="E402" s="16" t="s">
        <v>5138</v>
      </c>
      <c r="F402" s="20" t="s">
        <v>23830</v>
      </c>
    </row>
    <row r="403" spans="1:6" x14ac:dyDescent="0.25">
      <c r="A403" s="15" t="s">
        <v>2509</v>
      </c>
      <c r="B403" s="16" t="s">
        <v>5124</v>
      </c>
      <c r="C403" s="16" t="s">
        <v>5142</v>
      </c>
      <c r="D403" s="16" t="s">
        <v>146</v>
      </c>
      <c r="E403" s="16" t="s">
        <v>5143</v>
      </c>
      <c r="F403" s="20" t="s">
        <v>23830</v>
      </c>
    </row>
    <row r="404" spans="1:6" x14ac:dyDescent="0.25">
      <c r="A404" s="15" t="s">
        <v>2515</v>
      </c>
      <c r="B404" s="16" t="s">
        <v>5124</v>
      </c>
      <c r="C404" s="16" t="s">
        <v>23695</v>
      </c>
      <c r="D404" s="16" t="s">
        <v>146</v>
      </c>
      <c r="E404" s="16" t="s">
        <v>5147</v>
      </c>
      <c r="F404" s="20" t="s">
        <v>23830</v>
      </c>
    </row>
    <row r="405" spans="1:6" x14ac:dyDescent="0.25">
      <c r="A405" s="15" t="s">
        <v>2523</v>
      </c>
      <c r="B405" s="16" t="s">
        <v>5124</v>
      </c>
      <c r="C405" s="16" t="s">
        <v>5150</v>
      </c>
      <c r="D405" s="16" t="s">
        <v>146</v>
      </c>
      <c r="E405" s="16" t="s">
        <v>5151</v>
      </c>
      <c r="F405" s="20" t="s">
        <v>23830</v>
      </c>
    </row>
    <row r="406" spans="1:6" x14ac:dyDescent="0.25">
      <c r="A406" s="15" t="s">
        <v>2530</v>
      </c>
      <c r="B406" s="16" t="s">
        <v>5157</v>
      </c>
      <c r="C406" s="16" t="s">
        <v>5158</v>
      </c>
      <c r="D406" s="16" t="s">
        <v>605</v>
      </c>
      <c r="E406" s="16" t="s">
        <v>5159</v>
      </c>
      <c r="F406" s="20" t="s">
        <v>23830</v>
      </c>
    </row>
    <row r="407" spans="1:6" x14ac:dyDescent="0.25">
      <c r="A407" s="15" t="s">
        <v>2535</v>
      </c>
      <c r="B407" s="16" t="s">
        <v>5164</v>
      </c>
      <c r="C407" s="16" t="s">
        <v>5165</v>
      </c>
      <c r="D407" s="16" t="s">
        <v>5166</v>
      </c>
      <c r="E407" s="16" t="s">
        <v>5167</v>
      </c>
      <c r="F407" s="20" t="s">
        <v>23830</v>
      </c>
    </row>
    <row r="408" spans="1:6" x14ac:dyDescent="0.25">
      <c r="A408" s="15" t="s">
        <v>2541</v>
      </c>
      <c r="B408" s="16" t="s">
        <v>5483</v>
      </c>
      <c r="C408" s="16" t="s">
        <v>5484</v>
      </c>
      <c r="D408" s="16" t="s">
        <v>5485</v>
      </c>
      <c r="E408" s="16" t="s">
        <v>5486</v>
      </c>
      <c r="F408" s="20" t="s">
        <v>23830</v>
      </c>
    </row>
    <row r="409" spans="1:6" x14ac:dyDescent="0.25">
      <c r="A409" s="15" t="s">
        <v>2548</v>
      </c>
      <c r="B409" s="16" t="s">
        <v>5490</v>
      </c>
      <c r="C409" s="16" t="s">
        <v>5491</v>
      </c>
      <c r="D409" s="16" t="s">
        <v>605</v>
      </c>
      <c r="E409" s="16" t="s">
        <v>5497</v>
      </c>
      <c r="F409" s="20" t="s">
        <v>23830</v>
      </c>
    </row>
    <row r="410" spans="1:6" x14ac:dyDescent="0.25">
      <c r="A410" s="15" t="s">
        <v>2555</v>
      </c>
      <c r="B410" s="16" t="s">
        <v>5490</v>
      </c>
      <c r="C410" s="16" t="s">
        <v>5491</v>
      </c>
      <c r="D410" s="16" t="s">
        <v>605</v>
      </c>
      <c r="E410" s="16" t="s">
        <v>5506</v>
      </c>
      <c r="F410" s="20" t="s">
        <v>23830</v>
      </c>
    </row>
    <row r="411" spans="1:6" x14ac:dyDescent="0.25">
      <c r="A411" s="15" t="s">
        <v>2559</v>
      </c>
      <c r="B411" s="16" t="s">
        <v>5490</v>
      </c>
      <c r="C411" s="16" t="s">
        <v>5491</v>
      </c>
      <c r="D411" s="16" t="s">
        <v>605</v>
      </c>
      <c r="E411" s="16" t="s">
        <v>5510</v>
      </c>
      <c r="F411" s="20" t="s">
        <v>23830</v>
      </c>
    </row>
    <row r="412" spans="1:6" x14ac:dyDescent="0.25">
      <c r="A412" s="15" t="s">
        <v>2565</v>
      </c>
      <c r="B412" s="16" t="s">
        <v>5490</v>
      </c>
      <c r="C412" s="16" t="s">
        <v>5491</v>
      </c>
      <c r="D412" s="16" t="s">
        <v>605</v>
      </c>
      <c r="E412" s="16" t="s">
        <v>5500</v>
      </c>
      <c r="F412" s="20" t="s">
        <v>23830</v>
      </c>
    </row>
    <row r="413" spans="1:6" x14ac:dyDescent="0.25">
      <c r="A413" s="15" t="s">
        <v>2569</v>
      </c>
      <c r="B413" s="16" t="s">
        <v>5490</v>
      </c>
      <c r="C413" s="16" t="s">
        <v>5491</v>
      </c>
      <c r="D413" s="16" t="s">
        <v>605</v>
      </c>
      <c r="E413" s="16" t="s">
        <v>5492</v>
      </c>
      <c r="F413" s="20" t="s">
        <v>23830</v>
      </c>
    </row>
    <row r="414" spans="1:6" x14ac:dyDescent="0.25">
      <c r="A414" s="15" t="s">
        <v>2574</v>
      </c>
      <c r="B414" s="16" t="s">
        <v>5490</v>
      </c>
      <c r="C414" s="16" t="s">
        <v>5491</v>
      </c>
      <c r="D414" s="16" t="s">
        <v>4094</v>
      </c>
      <c r="E414" s="16" t="s">
        <v>5513</v>
      </c>
      <c r="F414" s="20" t="s">
        <v>23830</v>
      </c>
    </row>
    <row r="415" spans="1:6" x14ac:dyDescent="0.25">
      <c r="A415" s="15" t="s">
        <v>2581</v>
      </c>
      <c r="B415" s="16" t="s">
        <v>5490</v>
      </c>
      <c r="C415" s="16" t="s">
        <v>5518</v>
      </c>
      <c r="D415" s="16" t="s">
        <v>1837</v>
      </c>
      <c r="E415" s="16" t="s">
        <v>5519</v>
      </c>
      <c r="F415" s="20" t="s">
        <v>23830</v>
      </c>
    </row>
    <row r="416" spans="1:6" x14ac:dyDescent="0.25">
      <c r="A416" s="15" t="s">
        <v>2587</v>
      </c>
      <c r="B416" s="16" t="s">
        <v>5490</v>
      </c>
      <c r="C416" s="16" t="s">
        <v>5523</v>
      </c>
      <c r="D416" s="16" t="s">
        <v>1837</v>
      </c>
      <c r="E416" s="16" t="s">
        <v>5524</v>
      </c>
      <c r="F416" s="20" t="s">
        <v>23830</v>
      </c>
    </row>
    <row r="417" spans="1:6" x14ac:dyDescent="0.25">
      <c r="A417" s="15" t="s">
        <v>2594</v>
      </c>
      <c r="B417" s="16" t="s">
        <v>5490</v>
      </c>
      <c r="C417" s="16" t="s">
        <v>5526</v>
      </c>
      <c r="D417" s="16" t="s">
        <v>605</v>
      </c>
      <c r="E417" s="16" t="s">
        <v>5527</v>
      </c>
      <c r="F417" s="20" t="s">
        <v>23830</v>
      </c>
    </row>
    <row r="418" spans="1:6" x14ac:dyDescent="0.25">
      <c r="A418" s="15" t="s">
        <v>2600</v>
      </c>
      <c r="B418" s="16" t="s">
        <v>5490</v>
      </c>
      <c r="C418" s="16" t="s">
        <v>5530</v>
      </c>
      <c r="D418" s="16" t="s">
        <v>605</v>
      </c>
      <c r="E418" s="16" t="s">
        <v>5531</v>
      </c>
      <c r="F418" s="20" t="s">
        <v>23830</v>
      </c>
    </row>
    <row r="419" spans="1:6" x14ac:dyDescent="0.25">
      <c r="A419" s="15" t="s">
        <v>2605</v>
      </c>
      <c r="B419" s="16" t="s">
        <v>5490</v>
      </c>
      <c r="C419" s="16" t="s">
        <v>5534</v>
      </c>
      <c r="D419" s="16" t="s">
        <v>652</v>
      </c>
      <c r="E419" s="16" t="s">
        <v>5535</v>
      </c>
      <c r="F419" s="20" t="s">
        <v>23830</v>
      </c>
    </row>
    <row r="420" spans="1:6" x14ac:dyDescent="0.25">
      <c r="A420" s="15" t="s">
        <v>2609</v>
      </c>
      <c r="B420" s="16" t="s">
        <v>5490</v>
      </c>
      <c r="C420" s="16" t="s">
        <v>5539</v>
      </c>
      <c r="D420" s="16" t="s">
        <v>605</v>
      </c>
      <c r="E420" s="16" t="s">
        <v>5540</v>
      </c>
      <c r="F420" s="20" t="s">
        <v>23830</v>
      </c>
    </row>
    <row r="421" spans="1:6" x14ac:dyDescent="0.25">
      <c r="A421" s="15" t="s">
        <v>2615</v>
      </c>
      <c r="B421" s="16" t="s">
        <v>5490</v>
      </c>
      <c r="C421" s="16" t="s">
        <v>5544</v>
      </c>
      <c r="D421" s="16" t="s">
        <v>605</v>
      </c>
      <c r="E421" s="16" t="s">
        <v>5545</v>
      </c>
      <c r="F421" s="20" t="s">
        <v>23830</v>
      </c>
    </row>
    <row r="422" spans="1:6" x14ac:dyDescent="0.25">
      <c r="A422" s="15" t="s">
        <v>2622</v>
      </c>
      <c r="B422" s="16" t="s">
        <v>5490</v>
      </c>
      <c r="C422" s="16" t="s">
        <v>5550</v>
      </c>
      <c r="D422" s="16" t="s">
        <v>605</v>
      </c>
      <c r="E422" s="16" t="s">
        <v>5551</v>
      </c>
      <c r="F422" s="20" t="s">
        <v>23830</v>
      </c>
    </row>
    <row r="423" spans="1:6" x14ac:dyDescent="0.25">
      <c r="A423" s="15" t="s">
        <v>2630</v>
      </c>
      <c r="B423" s="16" t="s">
        <v>5490</v>
      </c>
      <c r="C423" s="16" t="s">
        <v>5555</v>
      </c>
      <c r="D423" s="16" t="s">
        <v>1837</v>
      </c>
      <c r="E423" s="16" t="s">
        <v>5556</v>
      </c>
      <c r="F423" s="20" t="s">
        <v>23830</v>
      </c>
    </row>
    <row r="424" spans="1:6" x14ac:dyDescent="0.25">
      <c r="A424" s="15" t="s">
        <v>2636</v>
      </c>
      <c r="B424" s="16" t="s">
        <v>5490</v>
      </c>
      <c r="C424" s="16" t="s">
        <v>5559</v>
      </c>
      <c r="D424" s="16" t="s">
        <v>35</v>
      </c>
      <c r="E424" s="16" t="s">
        <v>5560</v>
      </c>
      <c r="F424" s="20" t="s">
        <v>23830</v>
      </c>
    </row>
    <row r="425" spans="1:6" x14ac:dyDescent="0.25">
      <c r="A425" s="15" t="s">
        <v>2641</v>
      </c>
      <c r="B425" s="16" t="s">
        <v>5490</v>
      </c>
      <c r="C425" s="16" t="s">
        <v>5563</v>
      </c>
      <c r="D425" s="16" t="s">
        <v>605</v>
      </c>
      <c r="E425" s="16" t="s">
        <v>5564</v>
      </c>
      <c r="F425" s="20" t="s">
        <v>23830</v>
      </c>
    </row>
    <row r="426" spans="1:6" x14ac:dyDescent="0.25">
      <c r="A426" s="15" t="s">
        <v>2646</v>
      </c>
      <c r="B426" s="16" t="s">
        <v>5490</v>
      </c>
      <c r="C426" s="16" t="s">
        <v>5563</v>
      </c>
      <c r="D426" s="16" t="s">
        <v>605</v>
      </c>
      <c r="E426" s="16" t="s">
        <v>5572</v>
      </c>
      <c r="F426" s="20" t="s">
        <v>23830</v>
      </c>
    </row>
    <row r="427" spans="1:6" x14ac:dyDescent="0.25">
      <c r="A427" s="15" t="s">
        <v>2651</v>
      </c>
      <c r="B427" s="16" t="s">
        <v>5490</v>
      </c>
      <c r="C427" s="16" t="s">
        <v>5568</v>
      </c>
      <c r="D427" s="16" t="s">
        <v>605</v>
      </c>
      <c r="E427" s="16" t="s">
        <v>5569</v>
      </c>
      <c r="F427" s="20" t="s">
        <v>23830</v>
      </c>
    </row>
    <row r="428" spans="1:6" x14ac:dyDescent="0.25">
      <c r="A428" s="15" t="s">
        <v>2657</v>
      </c>
      <c r="B428" s="16" t="s">
        <v>5757</v>
      </c>
      <c r="C428" s="16" t="s">
        <v>5758</v>
      </c>
      <c r="D428" s="16" t="s">
        <v>4540</v>
      </c>
      <c r="E428" s="16" t="s">
        <v>5759</v>
      </c>
      <c r="F428" s="20" t="s">
        <v>23830</v>
      </c>
    </row>
    <row r="429" spans="1:6" x14ac:dyDescent="0.25">
      <c r="A429" s="15" t="s">
        <v>2664</v>
      </c>
      <c r="B429" s="16" t="s">
        <v>5757</v>
      </c>
      <c r="C429" s="16" t="s">
        <v>5758</v>
      </c>
      <c r="D429" s="16" t="s">
        <v>35</v>
      </c>
      <c r="E429" s="16" t="s">
        <v>5766</v>
      </c>
      <c r="F429" s="20" t="s">
        <v>23830</v>
      </c>
    </row>
    <row r="430" spans="1:6" x14ac:dyDescent="0.25">
      <c r="A430" s="15" t="s">
        <v>2671</v>
      </c>
      <c r="B430" s="16" t="s">
        <v>5757</v>
      </c>
      <c r="C430" s="16" t="s">
        <v>5778</v>
      </c>
      <c r="D430" s="16" t="s">
        <v>35</v>
      </c>
      <c r="E430" s="16" t="s">
        <v>5779</v>
      </c>
      <c r="F430" s="20" t="s">
        <v>23830</v>
      </c>
    </row>
    <row r="431" spans="1:6" x14ac:dyDescent="0.25">
      <c r="A431" s="15" t="s">
        <v>2675</v>
      </c>
      <c r="B431" s="16" t="s">
        <v>5757</v>
      </c>
      <c r="C431" s="16" t="s">
        <v>5785</v>
      </c>
      <c r="D431" s="16" t="s">
        <v>4540</v>
      </c>
      <c r="E431" s="16" t="s">
        <v>5786</v>
      </c>
      <c r="F431" s="20" t="s">
        <v>23830</v>
      </c>
    </row>
    <row r="432" spans="1:6" x14ac:dyDescent="0.25">
      <c r="A432" s="15" t="s">
        <v>2680</v>
      </c>
      <c r="B432" s="16" t="s">
        <v>5757</v>
      </c>
      <c r="C432" s="16" t="s">
        <v>5785</v>
      </c>
      <c r="D432" s="16" t="s">
        <v>35</v>
      </c>
      <c r="E432" s="16" t="s">
        <v>5790</v>
      </c>
      <c r="F432" s="20" t="s">
        <v>23830</v>
      </c>
    </row>
    <row r="433" spans="1:6" x14ac:dyDescent="0.25">
      <c r="A433" s="15" t="s">
        <v>2686</v>
      </c>
      <c r="B433" s="16" t="s">
        <v>5797</v>
      </c>
      <c r="C433" s="16" t="s">
        <v>5798</v>
      </c>
      <c r="D433" s="16" t="s">
        <v>5799</v>
      </c>
      <c r="E433" s="16" t="s">
        <v>5800</v>
      </c>
      <c r="F433" s="20" t="s">
        <v>23830</v>
      </c>
    </row>
    <row r="434" spans="1:6" x14ac:dyDescent="0.25">
      <c r="A434" s="15" t="s">
        <v>2693</v>
      </c>
      <c r="B434" s="16" t="s">
        <v>5797</v>
      </c>
      <c r="C434" s="16" t="s">
        <v>5807</v>
      </c>
      <c r="D434" s="16" t="s">
        <v>5808</v>
      </c>
      <c r="E434" s="16" t="s">
        <v>5809</v>
      </c>
      <c r="F434" s="20" t="s">
        <v>23830</v>
      </c>
    </row>
    <row r="435" spans="1:6" x14ac:dyDescent="0.25">
      <c r="A435" s="15" t="s">
        <v>2697</v>
      </c>
      <c r="B435" s="16" t="s">
        <v>5797</v>
      </c>
      <c r="C435" s="16" t="s">
        <v>5816</v>
      </c>
      <c r="D435" s="16" t="s">
        <v>5817</v>
      </c>
      <c r="E435" s="16" t="s">
        <v>5818</v>
      </c>
      <c r="F435" s="20" t="s">
        <v>23830</v>
      </c>
    </row>
    <row r="436" spans="1:6" x14ac:dyDescent="0.25">
      <c r="A436" s="15" t="s">
        <v>2703</v>
      </c>
      <c r="B436" s="16" t="s">
        <v>5797</v>
      </c>
      <c r="C436" s="16" t="s">
        <v>5825</v>
      </c>
      <c r="D436" s="16" t="s">
        <v>5826</v>
      </c>
      <c r="E436" s="16" t="s">
        <v>5827</v>
      </c>
      <c r="F436" s="20" t="s">
        <v>23830</v>
      </c>
    </row>
    <row r="437" spans="1:6" x14ac:dyDescent="0.25">
      <c r="A437" s="15" t="s">
        <v>2710</v>
      </c>
      <c r="B437" s="16" t="s">
        <v>5797</v>
      </c>
      <c r="C437" s="16" t="s">
        <v>5834</v>
      </c>
      <c r="D437" s="16" t="s">
        <v>5835</v>
      </c>
      <c r="E437" s="16" t="s">
        <v>5836</v>
      </c>
      <c r="F437" s="20" t="s">
        <v>23830</v>
      </c>
    </row>
    <row r="438" spans="1:6" x14ac:dyDescent="0.25">
      <c r="A438" s="15" t="s">
        <v>2716</v>
      </c>
      <c r="B438" s="16" t="s">
        <v>5797</v>
      </c>
      <c r="C438" s="16" t="s">
        <v>5842</v>
      </c>
      <c r="D438" s="16" t="s">
        <v>5835</v>
      </c>
      <c r="E438" s="16" t="s">
        <v>5843</v>
      </c>
      <c r="F438" s="20" t="s">
        <v>23830</v>
      </c>
    </row>
    <row r="439" spans="1:6" x14ac:dyDescent="0.25">
      <c r="A439" s="15" t="s">
        <v>2721</v>
      </c>
      <c r="B439" s="16" t="s">
        <v>5797</v>
      </c>
      <c r="C439" s="16" t="s">
        <v>5848</v>
      </c>
      <c r="D439" s="16" t="s">
        <v>5849</v>
      </c>
      <c r="E439" s="16" t="s">
        <v>5850</v>
      </c>
      <c r="F439" s="20" t="s">
        <v>23830</v>
      </c>
    </row>
    <row r="440" spans="1:6" x14ac:dyDescent="0.25">
      <c r="A440" s="15" t="s">
        <v>2726</v>
      </c>
      <c r="B440" s="16" t="s">
        <v>5886</v>
      </c>
      <c r="C440" s="16" t="s">
        <v>5887</v>
      </c>
      <c r="D440" s="16" t="s">
        <v>586</v>
      </c>
      <c r="E440" s="16" t="s">
        <v>5888</v>
      </c>
      <c r="F440" s="20" t="s">
        <v>23830</v>
      </c>
    </row>
    <row r="441" spans="1:6" x14ac:dyDescent="0.25">
      <c r="A441" s="15" t="s">
        <v>2731</v>
      </c>
      <c r="B441" s="16" t="s">
        <v>6285</v>
      </c>
      <c r="C441" s="16" t="s">
        <v>6286</v>
      </c>
      <c r="D441" s="16" t="s">
        <v>1375</v>
      </c>
      <c r="E441" s="16" t="s">
        <v>6287</v>
      </c>
      <c r="F441" s="20" t="s">
        <v>23830</v>
      </c>
    </row>
    <row r="442" spans="1:6" x14ac:dyDescent="0.25">
      <c r="A442" s="15" t="s">
        <v>2736</v>
      </c>
      <c r="B442" s="16" t="s">
        <v>6297</v>
      </c>
      <c r="C442" s="16" t="s">
        <v>6298</v>
      </c>
      <c r="D442" s="16" t="s">
        <v>652</v>
      </c>
      <c r="E442" s="16" t="s">
        <v>6299</v>
      </c>
      <c r="F442" s="20" t="s">
        <v>23830</v>
      </c>
    </row>
    <row r="443" spans="1:6" x14ac:dyDescent="0.25">
      <c r="A443" s="15" t="s">
        <v>2741</v>
      </c>
      <c r="B443" s="16" t="s">
        <v>6297</v>
      </c>
      <c r="C443" s="16" t="s">
        <v>6301</v>
      </c>
      <c r="D443" s="16" t="s">
        <v>605</v>
      </c>
      <c r="E443" s="16" t="s">
        <v>6302</v>
      </c>
      <c r="F443" s="20" t="s">
        <v>23830</v>
      </c>
    </row>
    <row r="444" spans="1:6" x14ac:dyDescent="0.25">
      <c r="A444" s="15" t="s">
        <v>2745</v>
      </c>
      <c r="B444" s="16" t="s">
        <v>6297</v>
      </c>
      <c r="C444" s="16" t="s">
        <v>6309</v>
      </c>
      <c r="D444" s="16" t="s">
        <v>605</v>
      </c>
      <c r="E444" s="16" t="s">
        <v>6310</v>
      </c>
      <c r="F444" s="20" t="s">
        <v>23830</v>
      </c>
    </row>
    <row r="445" spans="1:6" x14ac:dyDescent="0.25">
      <c r="A445" s="15" t="s">
        <v>2750</v>
      </c>
      <c r="B445" s="16" t="s">
        <v>6297</v>
      </c>
      <c r="C445" s="16" t="s">
        <v>6313</v>
      </c>
      <c r="D445" s="16" t="s">
        <v>605</v>
      </c>
      <c r="E445" s="16" t="s">
        <v>6314</v>
      </c>
      <c r="F445" s="20" t="s">
        <v>23830</v>
      </c>
    </row>
    <row r="446" spans="1:6" x14ac:dyDescent="0.25">
      <c r="A446" s="15" t="s">
        <v>2756</v>
      </c>
      <c r="B446" s="16" t="s">
        <v>6297</v>
      </c>
      <c r="C446" s="16" t="s">
        <v>6320</v>
      </c>
      <c r="D446" s="16" t="s">
        <v>605</v>
      </c>
      <c r="E446" s="16" t="s">
        <v>6321</v>
      </c>
      <c r="F446" s="20" t="s">
        <v>23830</v>
      </c>
    </row>
    <row r="447" spans="1:6" x14ac:dyDescent="0.25">
      <c r="A447" s="15" t="s">
        <v>2762</v>
      </c>
      <c r="B447" s="16" t="s">
        <v>6297</v>
      </c>
      <c r="C447" s="16" t="s">
        <v>6324</v>
      </c>
      <c r="D447" s="16" t="s">
        <v>605</v>
      </c>
      <c r="E447" s="16" t="s">
        <v>6325</v>
      </c>
      <c r="F447" s="20" t="s">
        <v>23830</v>
      </c>
    </row>
    <row r="448" spans="1:6" x14ac:dyDescent="0.25">
      <c r="A448" s="15" t="s">
        <v>2767</v>
      </c>
      <c r="B448" s="16" t="s">
        <v>6297</v>
      </c>
      <c r="C448" s="16" t="s">
        <v>6327</v>
      </c>
      <c r="D448" s="16" t="s">
        <v>605</v>
      </c>
      <c r="E448" s="16" t="s">
        <v>6328</v>
      </c>
      <c r="F448" s="20" t="s">
        <v>23830</v>
      </c>
    </row>
    <row r="449" spans="1:6" x14ac:dyDescent="0.25">
      <c r="A449" s="15" t="s">
        <v>2772</v>
      </c>
      <c r="B449" s="16" t="s">
        <v>6330</v>
      </c>
      <c r="C449" s="16" t="s">
        <v>6331</v>
      </c>
      <c r="D449" s="16" t="s">
        <v>605</v>
      </c>
      <c r="E449" s="16" t="s">
        <v>6332</v>
      </c>
      <c r="F449" s="20" t="s">
        <v>23830</v>
      </c>
    </row>
    <row r="450" spans="1:6" x14ac:dyDescent="0.25">
      <c r="A450" s="15" t="s">
        <v>2775</v>
      </c>
      <c r="B450" s="16" t="s">
        <v>6330</v>
      </c>
      <c r="C450" s="16" t="s">
        <v>6331</v>
      </c>
      <c r="D450" s="16" t="s">
        <v>6336</v>
      </c>
      <c r="E450" s="16" t="s">
        <v>6337</v>
      </c>
      <c r="F450" s="20" t="s">
        <v>23830</v>
      </c>
    </row>
    <row r="451" spans="1:6" x14ac:dyDescent="0.25">
      <c r="A451" s="15" t="s">
        <v>2778</v>
      </c>
      <c r="B451" s="16" t="s">
        <v>6330</v>
      </c>
      <c r="C451" s="16" t="s">
        <v>6343</v>
      </c>
      <c r="D451" s="16" t="s">
        <v>605</v>
      </c>
      <c r="E451" s="16" t="s">
        <v>6344</v>
      </c>
      <c r="F451" s="20" t="s">
        <v>23830</v>
      </c>
    </row>
    <row r="452" spans="1:6" x14ac:dyDescent="0.25">
      <c r="A452" s="15" t="s">
        <v>2781</v>
      </c>
      <c r="B452" s="16" t="s">
        <v>6330</v>
      </c>
      <c r="C452" s="16" t="s">
        <v>6286</v>
      </c>
      <c r="D452" s="16" t="s">
        <v>605</v>
      </c>
      <c r="E452" s="16" t="s">
        <v>6349</v>
      </c>
      <c r="F452" s="20" t="s">
        <v>23830</v>
      </c>
    </row>
    <row r="453" spans="1:6" x14ac:dyDescent="0.25">
      <c r="A453" s="15" t="s">
        <v>2786</v>
      </c>
      <c r="B453" s="16" t="s">
        <v>6330</v>
      </c>
      <c r="C453" s="16" t="s">
        <v>6286</v>
      </c>
      <c r="D453" s="16" t="s">
        <v>1949</v>
      </c>
      <c r="E453" s="16" t="s">
        <v>6354</v>
      </c>
      <c r="F453" s="20" t="s">
        <v>23830</v>
      </c>
    </row>
    <row r="454" spans="1:6" x14ac:dyDescent="0.25">
      <c r="A454" s="15" t="s">
        <v>2791</v>
      </c>
      <c r="B454" s="16" t="s">
        <v>6330</v>
      </c>
      <c r="C454" s="16" t="s">
        <v>6359</v>
      </c>
      <c r="D454" s="16" t="s">
        <v>605</v>
      </c>
      <c r="E454" s="16" t="s">
        <v>6360</v>
      </c>
      <c r="F454" s="20" t="s">
        <v>23830</v>
      </c>
    </row>
    <row r="455" spans="1:6" x14ac:dyDescent="0.25">
      <c r="A455" s="15" t="s">
        <v>2795</v>
      </c>
      <c r="B455" s="16" t="s">
        <v>6330</v>
      </c>
      <c r="C455" s="16" t="s">
        <v>6363</v>
      </c>
      <c r="D455" s="16" t="s">
        <v>605</v>
      </c>
      <c r="E455" s="16" t="s">
        <v>6364</v>
      </c>
      <c r="F455" s="20" t="s">
        <v>23830</v>
      </c>
    </row>
    <row r="456" spans="1:6" x14ac:dyDescent="0.25">
      <c r="A456" s="15" t="s">
        <v>2801</v>
      </c>
      <c r="B456" s="16" t="s">
        <v>6330</v>
      </c>
      <c r="C456" s="16" t="s">
        <v>6374</v>
      </c>
      <c r="D456" s="16" t="s">
        <v>605</v>
      </c>
      <c r="E456" s="16" t="s">
        <v>6375</v>
      </c>
      <c r="F456" s="20" t="s">
        <v>23830</v>
      </c>
    </row>
    <row r="457" spans="1:6" x14ac:dyDescent="0.25">
      <c r="A457" s="15" t="s">
        <v>2808</v>
      </c>
      <c r="B457" s="16" t="s">
        <v>6330</v>
      </c>
      <c r="C457" s="16" t="s">
        <v>6298</v>
      </c>
      <c r="D457" s="16" t="s">
        <v>6369</v>
      </c>
      <c r="E457" s="16" t="s">
        <v>6370</v>
      </c>
      <c r="F457" s="20" t="s">
        <v>23830</v>
      </c>
    </row>
    <row r="458" spans="1:6" x14ac:dyDescent="0.25">
      <c r="A458" s="15" t="s">
        <v>2813</v>
      </c>
      <c r="B458" s="16" t="s">
        <v>6330</v>
      </c>
      <c r="C458" s="16" t="s">
        <v>6378</v>
      </c>
      <c r="D458" s="16" t="s">
        <v>35</v>
      </c>
      <c r="E458" s="16" t="s">
        <v>6379</v>
      </c>
      <c r="F458" s="20" t="s">
        <v>23830</v>
      </c>
    </row>
    <row r="459" spans="1:6" x14ac:dyDescent="0.25">
      <c r="A459" s="15" t="s">
        <v>2817</v>
      </c>
      <c r="B459" s="16" t="s">
        <v>6330</v>
      </c>
      <c r="C459" s="16" t="s">
        <v>6385</v>
      </c>
      <c r="D459" s="16" t="s">
        <v>652</v>
      </c>
      <c r="E459" s="16" t="s">
        <v>6386</v>
      </c>
      <c r="F459" s="20" t="s">
        <v>23830</v>
      </c>
    </row>
    <row r="460" spans="1:6" x14ac:dyDescent="0.25">
      <c r="A460" s="15" t="s">
        <v>2822</v>
      </c>
      <c r="B460" s="16" t="s">
        <v>6330</v>
      </c>
      <c r="C460" s="16" t="s">
        <v>6385</v>
      </c>
      <c r="D460" s="16" t="s">
        <v>6336</v>
      </c>
      <c r="E460" s="16" t="s">
        <v>6391</v>
      </c>
      <c r="F460" s="20" t="s">
        <v>23830</v>
      </c>
    </row>
    <row r="461" spans="1:6" x14ac:dyDescent="0.25">
      <c r="A461" s="15" t="s">
        <v>2828</v>
      </c>
      <c r="B461" s="16" t="s">
        <v>6330</v>
      </c>
      <c r="C461" s="16" t="s">
        <v>6397</v>
      </c>
      <c r="D461" s="16" t="s">
        <v>652</v>
      </c>
      <c r="E461" s="16" t="s">
        <v>6398</v>
      </c>
      <c r="F461" s="20" t="s">
        <v>23830</v>
      </c>
    </row>
    <row r="462" spans="1:6" x14ac:dyDescent="0.25">
      <c r="A462" s="15" t="s">
        <v>2831</v>
      </c>
      <c r="B462" s="16" t="s">
        <v>6330</v>
      </c>
      <c r="C462" s="16" t="s">
        <v>6397</v>
      </c>
      <c r="D462" s="16" t="s">
        <v>6336</v>
      </c>
      <c r="E462" s="16" t="s">
        <v>6400</v>
      </c>
      <c r="F462" s="20" t="s">
        <v>23830</v>
      </c>
    </row>
    <row r="463" spans="1:6" x14ac:dyDescent="0.25">
      <c r="A463" s="15" t="s">
        <v>2834</v>
      </c>
      <c r="B463" s="16" t="s">
        <v>6330</v>
      </c>
      <c r="C463" s="16" t="s">
        <v>6405</v>
      </c>
      <c r="D463" s="16" t="s">
        <v>605</v>
      </c>
      <c r="E463" s="16" t="s">
        <v>6406</v>
      </c>
      <c r="F463" s="20" t="s">
        <v>23830</v>
      </c>
    </row>
    <row r="464" spans="1:6" x14ac:dyDescent="0.25">
      <c r="A464" s="15" t="s">
        <v>2839</v>
      </c>
      <c r="B464" s="16" t="s">
        <v>6330</v>
      </c>
      <c r="C464" s="16" t="s">
        <v>6408</v>
      </c>
      <c r="D464" s="16" t="s">
        <v>605</v>
      </c>
      <c r="E464" s="16" t="s">
        <v>6409</v>
      </c>
      <c r="F464" s="20" t="s">
        <v>23830</v>
      </c>
    </row>
    <row r="465" spans="1:6" x14ac:dyDescent="0.25">
      <c r="A465" s="15" t="s">
        <v>2843</v>
      </c>
      <c r="B465" s="16" t="s">
        <v>6330</v>
      </c>
      <c r="C465" s="16" t="s">
        <v>6411</v>
      </c>
      <c r="D465" s="16" t="s">
        <v>605</v>
      </c>
      <c r="E465" s="16" t="s">
        <v>6412</v>
      </c>
      <c r="F465" s="20" t="s">
        <v>23830</v>
      </c>
    </row>
    <row r="466" spans="1:6" x14ac:dyDescent="0.25">
      <c r="A466" s="15" t="s">
        <v>2849</v>
      </c>
      <c r="B466" s="16" t="s">
        <v>6330</v>
      </c>
      <c r="C466" s="16" t="s">
        <v>6415</v>
      </c>
      <c r="D466" s="16" t="s">
        <v>605</v>
      </c>
      <c r="E466" s="16" t="s">
        <v>6416</v>
      </c>
      <c r="F466" s="20" t="s">
        <v>23830</v>
      </c>
    </row>
    <row r="467" spans="1:6" x14ac:dyDescent="0.25">
      <c r="A467" s="15" t="s">
        <v>2854</v>
      </c>
      <c r="B467" s="16" t="s">
        <v>6330</v>
      </c>
      <c r="C467" s="16" t="s">
        <v>6419</v>
      </c>
      <c r="D467" s="16" t="s">
        <v>652</v>
      </c>
      <c r="E467" s="16" t="s">
        <v>6420</v>
      </c>
      <c r="F467" s="20" t="s">
        <v>23830</v>
      </c>
    </row>
    <row r="468" spans="1:6" x14ac:dyDescent="0.25">
      <c r="A468" s="15" t="s">
        <v>2857</v>
      </c>
      <c r="B468" s="16" t="s">
        <v>6330</v>
      </c>
      <c r="C468" s="16" t="s">
        <v>6422</v>
      </c>
      <c r="D468" s="16" t="s">
        <v>605</v>
      </c>
      <c r="E468" s="16" t="s">
        <v>6423</v>
      </c>
      <c r="F468" s="20" t="s">
        <v>23830</v>
      </c>
    </row>
    <row r="469" spans="1:6" x14ac:dyDescent="0.25">
      <c r="A469" s="15" t="s">
        <v>2859</v>
      </c>
      <c r="B469" s="16" t="s">
        <v>6330</v>
      </c>
      <c r="C469" s="16" t="s">
        <v>6425</v>
      </c>
      <c r="D469" s="16" t="s">
        <v>1837</v>
      </c>
      <c r="E469" s="16" t="s">
        <v>6426</v>
      </c>
      <c r="F469" s="20" t="s">
        <v>23830</v>
      </c>
    </row>
    <row r="470" spans="1:6" x14ac:dyDescent="0.25">
      <c r="A470" s="15" t="s">
        <v>2865</v>
      </c>
      <c r="B470" s="16" t="s">
        <v>6330</v>
      </c>
      <c r="C470" s="16" t="s">
        <v>6431</v>
      </c>
      <c r="D470" s="16" t="s">
        <v>1837</v>
      </c>
      <c r="E470" s="16" t="s">
        <v>6432</v>
      </c>
      <c r="F470" s="20" t="s">
        <v>23830</v>
      </c>
    </row>
    <row r="471" spans="1:6" x14ac:dyDescent="0.25">
      <c r="A471" s="15" t="s">
        <v>2871</v>
      </c>
      <c r="B471" s="16" t="s">
        <v>6330</v>
      </c>
      <c r="C471" s="16" t="s">
        <v>6434</v>
      </c>
      <c r="D471" s="16" t="s">
        <v>1837</v>
      </c>
      <c r="E471" s="16" t="s">
        <v>6435</v>
      </c>
      <c r="F471" s="20" t="s">
        <v>23830</v>
      </c>
    </row>
    <row r="472" spans="1:6" x14ac:dyDescent="0.25">
      <c r="A472" s="15" t="s">
        <v>2875</v>
      </c>
      <c r="B472" s="16" t="s">
        <v>6330</v>
      </c>
      <c r="C472" s="16" t="s">
        <v>6439</v>
      </c>
      <c r="D472" s="16" t="s">
        <v>1837</v>
      </c>
      <c r="E472" s="16" t="s">
        <v>6440</v>
      </c>
      <c r="F472" s="20" t="s">
        <v>23830</v>
      </c>
    </row>
    <row r="473" spans="1:6" x14ac:dyDescent="0.25">
      <c r="A473" s="15" t="s">
        <v>2881</v>
      </c>
      <c r="B473" s="16" t="s">
        <v>6330</v>
      </c>
      <c r="C473" s="16" t="s">
        <v>6442</v>
      </c>
      <c r="D473" s="16" t="s">
        <v>605</v>
      </c>
      <c r="E473" s="16" t="s">
        <v>6443</v>
      </c>
      <c r="F473" s="20" t="s">
        <v>23830</v>
      </c>
    </row>
    <row r="474" spans="1:6" x14ac:dyDescent="0.25">
      <c r="A474" s="15" t="s">
        <v>2889</v>
      </c>
      <c r="B474" s="16" t="s">
        <v>6330</v>
      </c>
      <c r="C474" s="16" t="s">
        <v>6445</v>
      </c>
      <c r="D474" s="16" t="s">
        <v>605</v>
      </c>
      <c r="E474" s="16" t="s">
        <v>6446</v>
      </c>
      <c r="F474" s="20" t="s">
        <v>23830</v>
      </c>
    </row>
    <row r="475" spans="1:6" x14ac:dyDescent="0.25">
      <c r="A475" s="15" t="s">
        <v>2897</v>
      </c>
      <c r="B475" s="16" t="s">
        <v>6330</v>
      </c>
      <c r="C475" s="16" t="s">
        <v>6464</v>
      </c>
      <c r="D475" s="16" t="s">
        <v>605</v>
      </c>
      <c r="E475" s="16" t="s">
        <v>6465</v>
      </c>
      <c r="F475" s="20" t="s">
        <v>23830</v>
      </c>
    </row>
    <row r="476" spans="1:6" x14ac:dyDescent="0.25">
      <c r="A476" s="15" t="s">
        <v>2908</v>
      </c>
      <c r="B476" s="16" t="s">
        <v>6330</v>
      </c>
      <c r="C476" s="16" t="s">
        <v>6467</v>
      </c>
      <c r="D476" s="16" t="s">
        <v>605</v>
      </c>
      <c r="E476" s="16" t="s">
        <v>6468</v>
      </c>
      <c r="F476" s="20" t="s">
        <v>23830</v>
      </c>
    </row>
    <row r="477" spans="1:6" x14ac:dyDescent="0.25">
      <c r="A477" s="15" t="s">
        <v>2911</v>
      </c>
      <c r="B477" s="16" t="s">
        <v>6330</v>
      </c>
      <c r="C477" s="16" t="s">
        <v>6452</v>
      </c>
      <c r="D477" s="16" t="s">
        <v>605</v>
      </c>
      <c r="E477" s="16" t="s">
        <v>6453</v>
      </c>
      <c r="F477" s="20" t="s">
        <v>23830</v>
      </c>
    </row>
    <row r="478" spans="1:6" x14ac:dyDescent="0.25">
      <c r="A478" s="15" t="s">
        <v>2919</v>
      </c>
      <c r="B478" s="16" t="s">
        <v>6330</v>
      </c>
      <c r="C478" s="16" t="s">
        <v>6458</v>
      </c>
      <c r="D478" s="16" t="s">
        <v>605</v>
      </c>
      <c r="E478" s="16" t="s">
        <v>6459</v>
      </c>
      <c r="F478" s="20" t="s">
        <v>23830</v>
      </c>
    </row>
    <row r="479" spans="1:6" x14ac:dyDescent="0.25">
      <c r="A479" s="15" t="s">
        <v>2921</v>
      </c>
      <c r="B479" s="16" t="s">
        <v>6481</v>
      </c>
      <c r="C479" s="16" t="s">
        <v>6482</v>
      </c>
      <c r="D479" s="16" t="s">
        <v>3388</v>
      </c>
      <c r="E479" s="16" t="s">
        <v>6483</v>
      </c>
      <c r="F479" s="20" t="s">
        <v>23830</v>
      </c>
    </row>
    <row r="480" spans="1:6" x14ac:dyDescent="0.25">
      <c r="A480" s="15" t="s">
        <v>2928</v>
      </c>
      <c r="B480" s="16" t="s">
        <v>6481</v>
      </c>
      <c r="C480" s="16" t="s">
        <v>6487</v>
      </c>
      <c r="D480" s="16" t="s">
        <v>3388</v>
      </c>
      <c r="E480" s="16" t="s">
        <v>6488</v>
      </c>
      <c r="F480" s="20" t="s">
        <v>23830</v>
      </c>
    </row>
    <row r="481" spans="1:6" x14ac:dyDescent="0.25">
      <c r="A481" s="15" t="s">
        <v>2929</v>
      </c>
      <c r="B481" s="16" t="s">
        <v>6481</v>
      </c>
      <c r="C481" s="16" t="s">
        <v>6491</v>
      </c>
      <c r="D481" s="16" t="s">
        <v>6492</v>
      </c>
      <c r="E481" s="16" t="s">
        <v>6493</v>
      </c>
      <c r="F481" s="20" t="s">
        <v>23830</v>
      </c>
    </row>
    <row r="482" spans="1:6" x14ac:dyDescent="0.25">
      <c r="A482" s="15" t="s">
        <v>2939</v>
      </c>
      <c r="B482" s="16" t="s">
        <v>6481</v>
      </c>
      <c r="C482" s="16" t="s">
        <v>6495</v>
      </c>
      <c r="D482" s="16" t="s">
        <v>6496</v>
      </c>
      <c r="E482" s="16" t="s">
        <v>6497</v>
      </c>
      <c r="F482" s="20" t="s">
        <v>23830</v>
      </c>
    </row>
    <row r="483" spans="1:6" x14ac:dyDescent="0.25">
      <c r="A483" s="15" t="s">
        <v>2944</v>
      </c>
      <c r="B483" s="16" t="s">
        <v>6481</v>
      </c>
      <c r="C483" s="16" t="s">
        <v>6495</v>
      </c>
      <c r="D483" s="16" t="s">
        <v>6499</v>
      </c>
      <c r="E483" s="16" t="s">
        <v>6500</v>
      </c>
      <c r="F483" s="20" t="s">
        <v>23830</v>
      </c>
    </row>
    <row r="484" spans="1:6" x14ac:dyDescent="0.25">
      <c r="A484" s="15" t="s">
        <v>2949</v>
      </c>
      <c r="B484" s="16" t="s">
        <v>6481</v>
      </c>
      <c r="C484" s="16" t="s">
        <v>6505</v>
      </c>
      <c r="D484" s="16" t="s">
        <v>3388</v>
      </c>
      <c r="E484" s="16" t="s">
        <v>6506</v>
      </c>
      <c r="F484" s="20" t="s">
        <v>23830</v>
      </c>
    </row>
    <row r="485" spans="1:6" x14ac:dyDescent="0.25">
      <c r="A485" s="15" t="s">
        <v>2955</v>
      </c>
      <c r="B485" s="16" t="s">
        <v>6481</v>
      </c>
      <c r="C485" s="16" t="s">
        <v>6505</v>
      </c>
      <c r="D485" s="16" t="s">
        <v>3409</v>
      </c>
      <c r="E485" s="16" t="s">
        <v>6510</v>
      </c>
      <c r="F485" s="20" t="s">
        <v>23830</v>
      </c>
    </row>
    <row r="486" spans="1:6" x14ac:dyDescent="0.25">
      <c r="A486" s="15" t="s">
        <v>2962</v>
      </c>
      <c r="B486" s="16" t="s">
        <v>6481</v>
      </c>
      <c r="C486" s="16" t="s">
        <v>6512</v>
      </c>
      <c r="D486" s="16" t="s">
        <v>3388</v>
      </c>
      <c r="E486" s="16" t="s">
        <v>6513</v>
      </c>
      <c r="F486" s="20" t="s">
        <v>23830</v>
      </c>
    </row>
    <row r="487" spans="1:6" x14ac:dyDescent="0.25">
      <c r="A487" s="15" t="s">
        <v>2971</v>
      </c>
      <c r="B487" s="16" t="s">
        <v>6481</v>
      </c>
      <c r="C487" s="16" t="s">
        <v>6512</v>
      </c>
      <c r="D487" s="16" t="s">
        <v>6515</v>
      </c>
      <c r="E487" s="16" t="s">
        <v>6516</v>
      </c>
      <c r="F487" s="20" t="s">
        <v>23830</v>
      </c>
    </row>
    <row r="488" spans="1:6" x14ac:dyDescent="0.25">
      <c r="A488" s="15" t="s">
        <v>2978</v>
      </c>
      <c r="B488" s="16" t="s">
        <v>6481</v>
      </c>
      <c r="C488" s="16" t="s">
        <v>6520</v>
      </c>
      <c r="D488" s="16" t="s">
        <v>3388</v>
      </c>
      <c r="E488" s="16" t="s">
        <v>6521</v>
      </c>
      <c r="F488" s="20" t="s">
        <v>23830</v>
      </c>
    </row>
    <row r="489" spans="1:6" x14ac:dyDescent="0.25">
      <c r="A489" s="15" t="s">
        <v>2984</v>
      </c>
      <c r="B489" s="16" t="s">
        <v>6481</v>
      </c>
      <c r="C489" s="16" t="s">
        <v>6526</v>
      </c>
      <c r="D489" s="16" t="s">
        <v>3403</v>
      </c>
      <c r="E489" s="16" t="s">
        <v>6527</v>
      </c>
      <c r="F489" s="20" t="s">
        <v>23830</v>
      </c>
    </row>
    <row r="490" spans="1:6" x14ac:dyDescent="0.25">
      <c r="A490" s="15" t="s">
        <v>2989</v>
      </c>
      <c r="B490" s="16" t="s">
        <v>6481</v>
      </c>
      <c r="C490" s="16" t="s">
        <v>6526</v>
      </c>
      <c r="D490" s="16" t="s">
        <v>3409</v>
      </c>
      <c r="E490" s="16" t="s">
        <v>6529</v>
      </c>
      <c r="F490" s="20" t="s">
        <v>23830</v>
      </c>
    </row>
    <row r="491" spans="1:6" x14ac:dyDescent="0.25">
      <c r="A491" s="15" t="s">
        <v>2991</v>
      </c>
      <c r="B491" s="16" t="s">
        <v>6531</v>
      </c>
      <c r="C491" s="16" t="s">
        <v>6532</v>
      </c>
      <c r="D491" s="16" t="s">
        <v>3388</v>
      </c>
      <c r="E491" s="16" t="s">
        <v>6533</v>
      </c>
      <c r="F491" s="20" t="s">
        <v>23830</v>
      </c>
    </row>
    <row r="492" spans="1:6" x14ac:dyDescent="0.25">
      <c r="A492" s="15" t="s">
        <v>2994</v>
      </c>
      <c r="B492" s="16" t="s">
        <v>6531</v>
      </c>
      <c r="C492" s="16" t="s">
        <v>6538</v>
      </c>
      <c r="D492" s="16" t="s">
        <v>3388</v>
      </c>
      <c r="E492" s="16" t="s">
        <v>6539</v>
      </c>
      <c r="F492" s="20" t="s">
        <v>23830</v>
      </c>
    </row>
    <row r="493" spans="1:6" x14ac:dyDescent="0.25">
      <c r="A493" s="15" t="s">
        <v>2996</v>
      </c>
      <c r="B493" s="16" t="s">
        <v>6531</v>
      </c>
      <c r="C493" s="16" t="s">
        <v>6544</v>
      </c>
      <c r="D493" s="16" t="s">
        <v>6545</v>
      </c>
      <c r="E493" s="16" t="s">
        <v>6546</v>
      </c>
      <c r="F493" s="20" t="s">
        <v>23830</v>
      </c>
    </row>
    <row r="494" spans="1:6" x14ac:dyDescent="0.25">
      <c r="A494" s="15" t="s">
        <v>2999</v>
      </c>
      <c r="B494" s="16" t="s">
        <v>6531</v>
      </c>
      <c r="C494" s="16" t="s">
        <v>6544</v>
      </c>
      <c r="D494" s="16" t="s">
        <v>6548</v>
      </c>
      <c r="E494" s="16" t="s">
        <v>6549</v>
      </c>
      <c r="F494" s="20" t="s">
        <v>23830</v>
      </c>
    </row>
    <row r="495" spans="1:6" x14ac:dyDescent="0.25">
      <c r="A495" s="15" t="s">
        <v>3003</v>
      </c>
      <c r="B495" s="16" t="s">
        <v>6531</v>
      </c>
      <c r="C495" s="16" t="s">
        <v>6553</v>
      </c>
      <c r="D495" s="16" t="s">
        <v>3388</v>
      </c>
      <c r="E495" s="16" t="s">
        <v>6554</v>
      </c>
      <c r="F495" s="20" t="s">
        <v>23830</v>
      </c>
    </row>
    <row r="496" spans="1:6" x14ac:dyDescent="0.25">
      <c r="A496" s="15" t="s">
        <v>3011</v>
      </c>
      <c r="B496" s="16" t="s">
        <v>6531</v>
      </c>
      <c r="C496" s="16" t="s">
        <v>6553</v>
      </c>
      <c r="D496" s="16" t="s">
        <v>3397</v>
      </c>
      <c r="E496" s="16" t="s">
        <v>6556</v>
      </c>
      <c r="F496" s="20" t="s">
        <v>23830</v>
      </c>
    </row>
    <row r="497" spans="1:6" x14ac:dyDescent="0.25">
      <c r="A497" s="15" t="s">
        <v>3020</v>
      </c>
      <c r="B497" s="16" t="s">
        <v>6531</v>
      </c>
      <c r="C497" s="16" t="s">
        <v>6560</v>
      </c>
      <c r="D497" s="16" t="s">
        <v>2892</v>
      </c>
      <c r="E497" s="16" t="s">
        <v>6561</v>
      </c>
      <c r="F497" s="20" t="s">
        <v>23830</v>
      </c>
    </row>
    <row r="498" spans="1:6" x14ac:dyDescent="0.25">
      <c r="A498" s="15" t="s">
        <v>3026</v>
      </c>
      <c r="B498" s="16" t="s">
        <v>6531</v>
      </c>
      <c r="C498" s="16" t="s">
        <v>6565</v>
      </c>
      <c r="D498" s="16" t="s">
        <v>3388</v>
      </c>
      <c r="E498" s="16" t="s">
        <v>6566</v>
      </c>
      <c r="F498" s="20" t="s">
        <v>23830</v>
      </c>
    </row>
    <row r="499" spans="1:6" x14ac:dyDescent="0.25">
      <c r="A499" s="15" t="s">
        <v>3029</v>
      </c>
      <c r="B499" s="16" t="s">
        <v>6531</v>
      </c>
      <c r="C499" s="16" t="s">
        <v>6565</v>
      </c>
      <c r="D499" s="16" t="s">
        <v>6570</v>
      </c>
      <c r="E499" s="16" t="s">
        <v>6571</v>
      </c>
      <c r="F499" s="20" t="s">
        <v>23830</v>
      </c>
    </row>
    <row r="500" spans="1:6" x14ac:dyDescent="0.25">
      <c r="A500" s="15" t="s">
        <v>3036</v>
      </c>
      <c r="B500" s="16" t="s">
        <v>6531</v>
      </c>
      <c r="C500" s="16" t="s">
        <v>6573</v>
      </c>
      <c r="D500" s="16" t="s">
        <v>3403</v>
      </c>
      <c r="E500" s="16" t="s">
        <v>6574</v>
      </c>
      <c r="F500" s="20" t="s">
        <v>23830</v>
      </c>
    </row>
    <row r="501" spans="1:6" x14ac:dyDescent="0.25">
      <c r="A501" s="15" t="s">
        <v>3044</v>
      </c>
      <c r="B501" s="16" t="s">
        <v>6531</v>
      </c>
      <c r="C501" s="16" t="s">
        <v>6573</v>
      </c>
      <c r="D501" s="16" t="s">
        <v>3409</v>
      </c>
      <c r="E501" s="16" t="s">
        <v>6576</v>
      </c>
      <c r="F501" s="20" t="s">
        <v>23830</v>
      </c>
    </row>
    <row r="502" spans="1:6" x14ac:dyDescent="0.25">
      <c r="A502" s="15" t="s">
        <v>3048</v>
      </c>
      <c r="B502" s="16" t="s">
        <v>6580</v>
      </c>
      <c r="C502" s="16" t="s">
        <v>6581</v>
      </c>
      <c r="D502" s="16" t="s">
        <v>35</v>
      </c>
      <c r="E502" s="16" t="s">
        <v>6582</v>
      </c>
      <c r="F502" s="20" t="s">
        <v>23830</v>
      </c>
    </row>
    <row r="503" spans="1:6" x14ac:dyDescent="0.25">
      <c r="A503" s="15" t="s">
        <v>3054</v>
      </c>
      <c r="B503" s="16" t="s">
        <v>6580</v>
      </c>
      <c r="C503" s="16" t="s">
        <v>6587</v>
      </c>
      <c r="D503" s="16" t="s">
        <v>35</v>
      </c>
      <c r="E503" s="16" t="s">
        <v>6588</v>
      </c>
      <c r="F503" s="20" t="s">
        <v>23830</v>
      </c>
    </row>
    <row r="504" spans="1:6" x14ac:dyDescent="0.25">
      <c r="A504" s="15" t="s">
        <v>3058</v>
      </c>
      <c r="B504" s="16" t="s">
        <v>6592</v>
      </c>
      <c r="C504" s="16" t="s">
        <v>6593</v>
      </c>
      <c r="D504" s="16" t="s">
        <v>788</v>
      </c>
      <c r="E504" s="16" t="s">
        <v>6594</v>
      </c>
      <c r="F504" s="20" t="s">
        <v>23830</v>
      </c>
    </row>
    <row r="505" spans="1:6" x14ac:dyDescent="0.25">
      <c r="A505" s="15" t="s">
        <v>3063</v>
      </c>
      <c r="B505" s="16" t="s">
        <v>6592</v>
      </c>
      <c r="C505" s="16" t="s">
        <v>6598</v>
      </c>
      <c r="D505" s="16" t="s">
        <v>788</v>
      </c>
      <c r="E505" s="16" t="s">
        <v>6599</v>
      </c>
      <c r="F505" s="20" t="s">
        <v>23830</v>
      </c>
    </row>
    <row r="506" spans="1:6" x14ac:dyDescent="0.25">
      <c r="A506" s="15" t="s">
        <v>3065</v>
      </c>
      <c r="B506" s="16" t="s">
        <v>6592</v>
      </c>
      <c r="C506" s="16" t="s">
        <v>6598</v>
      </c>
      <c r="D506" s="16" t="s">
        <v>2498</v>
      </c>
      <c r="E506" s="16" t="s">
        <v>6602</v>
      </c>
      <c r="F506" s="20" t="s">
        <v>23830</v>
      </c>
    </row>
    <row r="507" spans="1:6" x14ac:dyDescent="0.25">
      <c r="A507" s="15" t="s">
        <v>3070</v>
      </c>
      <c r="B507" s="16" t="s">
        <v>6592</v>
      </c>
      <c r="C507" s="16" t="s">
        <v>6607</v>
      </c>
      <c r="D507" s="16" t="s">
        <v>35</v>
      </c>
      <c r="E507" s="16" t="s">
        <v>6608</v>
      </c>
      <c r="F507" s="20" t="s">
        <v>23830</v>
      </c>
    </row>
    <row r="508" spans="1:6" x14ac:dyDescent="0.25">
      <c r="A508" s="15" t="s">
        <v>3075</v>
      </c>
      <c r="B508" s="16" t="s">
        <v>6592</v>
      </c>
      <c r="C508" s="16" t="s">
        <v>6612</v>
      </c>
      <c r="D508" s="16" t="s">
        <v>35</v>
      </c>
      <c r="E508" s="16" t="s">
        <v>6613</v>
      </c>
      <c r="F508" s="20" t="s">
        <v>23830</v>
      </c>
    </row>
    <row r="509" spans="1:6" x14ac:dyDescent="0.25">
      <c r="A509" s="15" t="s">
        <v>3086</v>
      </c>
      <c r="B509" s="16" t="s">
        <v>6592</v>
      </c>
      <c r="C509" s="16" t="s">
        <v>6618</v>
      </c>
      <c r="D509" s="16" t="s">
        <v>35</v>
      </c>
      <c r="E509" s="16" t="s">
        <v>6619</v>
      </c>
      <c r="F509" s="20" t="s">
        <v>23830</v>
      </c>
    </row>
    <row r="510" spans="1:6" x14ac:dyDescent="0.25">
      <c r="A510" s="15" t="s">
        <v>3098</v>
      </c>
      <c r="B510" s="16" t="s">
        <v>6592</v>
      </c>
      <c r="C510" s="16" t="s">
        <v>6618</v>
      </c>
      <c r="D510" s="16" t="s">
        <v>113</v>
      </c>
      <c r="E510" s="16" t="s">
        <v>6623</v>
      </c>
      <c r="F510" s="20" t="s">
        <v>23830</v>
      </c>
    </row>
    <row r="511" spans="1:6" x14ac:dyDescent="0.25">
      <c r="A511" s="15" t="s">
        <v>3105</v>
      </c>
      <c r="B511" s="16" t="s">
        <v>6592</v>
      </c>
      <c r="C511" s="16" t="s">
        <v>6628</v>
      </c>
      <c r="D511" s="16" t="s">
        <v>788</v>
      </c>
      <c r="E511" s="16" t="s">
        <v>6629</v>
      </c>
      <c r="F511" s="20" t="s">
        <v>23830</v>
      </c>
    </row>
    <row r="512" spans="1:6" x14ac:dyDescent="0.25">
      <c r="A512" s="15" t="s">
        <v>3115</v>
      </c>
      <c r="B512" s="16" t="s">
        <v>6592</v>
      </c>
      <c r="C512" s="16" t="s">
        <v>6632</v>
      </c>
      <c r="D512" s="16" t="s">
        <v>35</v>
      </c>
      <c r="E512" s="16" t="s">
        <v>6633</v>
      </c>
      <c r="F512" s="20" t="s">
        <v>23830</v>
      </c>
    </row>
    <row r="513" spans="1:6" x14ac:dyDescent="0.25">
      <c r="A513" s="15" t="s">
        <v>3121</v>
      </c>
      <c r="B513" s="16" t="s">
        <v>6592</v>
      </c>
      <c r="C513" s="16" t="s">
        <v>6640</v>
      </c>
      <c r="D513" s="16" t="s">
        <v>146</v>
      </c>
      <c r="E513" s="16" t="s">
        <v>6641</v>
      </c>
      <c r="F513" s="20" t="s">
        <v>23830</v>
      </c>
    </row>
    <row r="514" spans="1:6" x14ac:dyDescent="0.25">
      <c r="A514" s="15" t="s">
        <v>3128</v>
      </c>
      <c r="B514" s="16" t="s">
        <v>6592</v>
      </c>
      <c r="C514" s="16" t="s">
        <v>6646</v>
      </c>
      <c r="D514" s="16" t="s">
        <v>35</v>
      </c>
      <c r="E514" s="16" t="s">
        <v>6647</v>
      </c>
      <c r="F514" s="20" t="s">
        <v>23830</v>
      </c>
    </row>
    <row r="515" spans="1:6" x14ac:dyDescent="0.25">
      <c r="A515" s="15" t="s">
        <v>3137</v>
      </c>
      <c r="B515" s="16" t="s">
        <v>6592</v>
      </c>
      <c r="C515" s="16" t="s">
        <v>6646</v>
      </c>
      <c r="D515" s="16" t="s">
        <v>300</v>
      </c>
      <c r="E515" s="16" t="s">
        <v>6651</v>
      </c>
      <c r="F515" s="20" t="s">
        <v>23830</v>
      </c>
    </row>
    <row r="516" spans="1:6" x14ac:dyDescent="0.25">
      <c r="A516" s="15" t="s">
        <v>3141</v>
      </c>
      <c r="B516" s="16" t="s">
        <v>6592</v>
      </c>
      <c r="C516" s="16" t="s">
        <v>6657</v>
      </c>
      <c r="D516" s="16" t="s">
        <v>146</v>
      </c>
      <c r="E516" s="16" t="s">
        <v>6658</v>
      </c>
      <c r="F516" s="20" t="s">
        <v>23830</v>
      </c>
    </row>
    <row r="517" spans="1:6" x14ac:dyDescent="0.25">
      <c r="A517" s="15" t="s">
        <v>3144</v>
      </c>
      <c r="B517" s="16" t="s">
        <v>6592</v>
      </c>
      <c r="C517" s="16" t="s">
        <v>6662</v>
      </c>
      <c r="D517" s="16" t="s">
        <v>146</v>
      </c>
      <c r="E517" s="16" t="s">
        <v>6663</v>
      </c>
      <c r="F517" s="20" t="s">
        <v>23830</v>
      </c>
    </row>
    <row r="518" spans="1:6" x14ac:dyDescent="0.25">
      <c r="A518" s="15" t="s">
        <v>3154</v>
      </c>
      <c r="B518" s="16" t="s">
        <v>6592</v>
      </c>
      <c r="C518" s="16" t="s">
        <v>6668</v>
      </c>
      <c r="D518" s="16" t="s">
        <v>146</v>
      </c>
      <c r="E518" s="16" t="s">
        <v>6669</v>
      </c>
      <c r="F518" s="20" t="s">
        <v>23830</v>
      </c>
    </row>
    <row r="519" spans="1:6" x14ac:dyDescent="0.25">
      <c r="A519" s="15" t="s">
        <v>3166</v>
      </c>
      <c r="B519" s="16" t="s">
        <v>6592</v>
      </c>
      <c r="C519" s="16" t="s">
        <v>6674</v>
      </c>
      <c r="D519" s="16" t="s">
        <v>146</v>
      </c>
      <c r="E519" s="16" t="s">
        <v>6675</v>
      </c>
      <c r="F519" s="20" t="s">
        <v>23830</v>
      </c>
    </row>
    <row r="520" spans="1:6" x14ac:dyDescent="0.25">
      <c r="A520" s="15" t="s">
        <v>3171</v>
      </c>
      <c r="B520" s="16" t="s">
        <v>6592</v>
      </c>
      <c r="C520" s="16" t="s">
        <v>6678</v>
      </c>
      <c r="D520" s="16" t="s">
        <v>605</v>
      </c>
      <c r="E520" s="16" t="s">
        <v>6679</v>
      </c>
      <c r="F520" s="20" t="s">
        <v>23830</v>
      </c>
    </row>
    <row r="521" spans="1:6" x14ac:dyDescent="0.25">
      <c r="A521" s="15" t="s">
        <v>3177</v>
      </c>
      <c r="B521" s="16" t="s">
        <v>6592</v>
      </c>
      <c r="C521" s="16" t="s">
        <v>6678</v>
      </c>
      <c r="D521" s="16" t="s">
        <v>605</v>
      </c>
      <c r="E521" s="16" t="s">
        <v>6683</v>
      </c>
      <c r="F521" s="20" t="s">
        <v>23830</v>
      </c>
    </row>
    <row r="522" spans="1:6" x14ac:dyDescent="0.25">
      <c r="A522" s="15" t="s">
        <v>3185</v>
      </c>
      <c r="B522" s="16" t="s">
        <v>6592</v>
      </c>
      <c r="C522" s="16" t="s">
        <v>6678</v>
      </c>
      <c r="D522" s="16" t="s">
        <v>146</v>
      </c>
      <c r="E522" s="16" t="s">
        <v>6688</v>
      </c>
      <c r="F522" s="20" t="s">
        <v>23830</v>
      </c>
    </row>
    <row r="523" spans="1:6" x14ac:dyDescent="0.25">
      <c r="A523" s="15" t="s">
        <v>3191</v>
      </c>
      <c r="B523" s="16" t="s">
        <v>6592</v>
      </c>
      <c r="C523" s="16" t="s">
        <v>6692</v>
      </c>
      <c r="D523" s="16" t="s">
        <v>248</v>
      </c>
      <c r="E523" s="16" t="s">
        <v>6693</v>
      </c>
      <c r="F523" s="20" t="s">
        <v>23830</v>
      </c>
    </row>
    <row r="524" spans="1:6" x14ac:dyDescent="0.25">
      <c r="A524" s="15" t="s">
        <v>3196</v>
      </c>
      <c r="B524" s="16" t="s">
        <v>6592</v>
      </c>
      <c r="C524" s="16" t="s">
        <v>6692</v>
      </c>
      <c r="D524" s="16" t="s">
        <v>605</v>
      </c>
      <c r="E524" s="16" t="s">
        <v>6701</v>
      </c>
      <c r="F524" s="20" t="s">
        <v>23830</v>
      </c>
    </row>
    <row r="525" spans="1:6" x14ac:dyDescent="0.25">
      <c r="A525" s="15" t="s">
        <v>3204</v>
      </c>
      <c r="B525" s="16" t="s">
        <v>6592</v>
      </c>
      <c r="C525" s="16" t="s">
        <v>6692</v>
      </c>
      <c r="D525" s="16" t="s">
        <v>605</v>
      </c>
      <c r="E525" s="16" t="s">
        <v>6706</v>
      </c>
      <c r="F525" s="20" t="s">
        <v>23830</v>
      </c>
    </row>
    <row r="526" spans="1:6" x14ac:dyDescent="0.25">
      <c r="A526" s="15" t="s">
        <v>3212</v>
      </c>
      <c r="B526" s="16" t="s">
        <v>6592</v>
      </c>
      <c r="C526" s="16" t="s">
        <v>6692</v>
      </c>
      <c r="D526" s="16" t="s">
        <v>146</v>
      </c>
      <c r="E526" s="16" t="s">
        <v>6711</v>
      </c>
      <c r="F526" s="20" t="s">
        <v>23830</v>
      </c>
    </row>
    <row r="527" spans="1:6" x14ac:dyDescent="0.25">
      <c r="A527" s="15" t="s">
        <v>3217</v>
      </c>
      <c r="B527" s="16" t="s">
        <v>6592</v>
      </c>
      <c r="C527" s="16" t="s">
        <v>6697</v>
      </c>
      <c r="D527" s="16" t="s">
        <v>605</v>
      </c>
      <c r="E527" s="16" t="s">
        <v>6698</v>
      </c>
      <c r="F527" s="20" t="s">
        <v>23830</v>
      </c>
    </row>
    <row r="528" spans="1:6" x14ac:dyDescent="0.25">
      <c r="A528" s="15" t="s">
        <v>3223</v>
      </c>
      <c r="B528" s="16" t="s">
        <v>6592</v>
      </c>
      <c r="C528" s="16" t="s">
        <v>6697</v>
      </c>
      <c r="D528" s="16" t="s">
        <v>652</v>
      </c>
      <c r="E528" s="16" t="s">
        <v>6709</v>
      </c>
      <c r="F528" s="20" t="s">
        <v>23830</v>
      </c>
    </row>
    <row r="529" spans="1:6" x14ac:dyDescent="0.25">
      <c r="A529" s="15" t="s">
        <v>3229</v>
      </c>
      <c r="B529" s="16" t="s">
        <v>6592</v>
      </c>
      <c r="C529" s="16" t="s">
        <v>6717</v>
      </c>
      <c r="D529" s="16" t="s">
        <v>6718</v>
      </c>
      <c r="E529" s="16" t="s">
        <v>6719</v>
      </c>
      <c r="F529" s="20" t="s">
        <v>23830</v>
      </c>
    </row>
    <row r="530" spans="1:6" x14ac:dyDescent="0.25">
      <c r="A530" s="15" t="s">
        <v>3234</v>
      </c>
      <c r="B530" s="16" t="s">
        <v>6592</v>
      </c>
      <c r="C530" s="16" t="s">
        <v>6724</v>
      </c>
      <c r="D530" s="16" t="s">
        <v>6718</v>
      </c>
      <c r="E530" s="16" t="s">
        <v>6725</v>
      </c>
      <c r="F530" s="20" t="s">
        <v>23830</v>
      </c>
    </row>
    <row r="531" spans="1:6" x14ac:dyDescent="0.25">
      <c r="A531" s="15" t="s">
        <v>3236</v>
      </c>
      <c r="B531" s="16" t="s">
        <v>6592</v>
      </c>
      <c r="C531" s="16" t="s">
        <v>6729</v>
      </c>
      <c r="D531" s="16" t="s">
        <v>6718</v>
      </c>
      <c r="E531" s="16" t="s">
        <v>6730</v>
      </c>
      <c r="F531" s="20" t="s">
        <v>23830</v>
      </c>
    </row>
    <row r="532" spans="1:6" x14ac:dyDescent="0.25">
      <c r="A532" s="15" t="s">
        <v>3242</v>
      </c>
      <c r="B532" s="16" t="s">
        <v>6592</v>
      </c>
      <c r="C532" s="16" t="s">
        <v>6734</v>
      </c>
      <c r="D532" s="16" t="s">
        <v>35</v>
      </c>
      <c r="E532" s="16" t="s">
        <v>6735</v>
      </c>
      <c r="F532" s="20" t="s">
        <v>23830</v>
      </c>
    </row>
    <row r="533" spans="1:6" x14ac:dyDescent="0.25">
      <c r="A533" s="15" t="s">
        <v>3249</v>
      </c>
      <c r="B533" s="16" t="s">
        <v>6592</v>
      </c>
      <c r="C533" s="16" t="s">
        <v>6739</v>
      </c>
      <c r="D533" s="16" t="s">
        <v>146</v>
      </c>
      <c r="E533" s="16" t="s">
        <v>6740</v>
      </c>
      <c r="F533" s="20" t="s">
        <v>23830</v>
      </c>
    </row>
    <row r="534" spans="1:6" x14ac:dyDescent="0.25">
      <c r="A534" s="15" t="s">
        <v>3254</v>
      </c>
      <c r="B534" s="16" t="s">
        <v>6592</v>
      </c>
      <c r="C534" s="16" t="s">
        <v>6745</v>
      </c>
      <c r="D534" s="16" t="s">
        <v>146</v>
      </c>
      <c r="E534" s="16" t="s">
        <v>6746</v>
      </c>
      <c r="F534" s="20" t="s">
        <v>23830</v>
      </c>
    </row>
    <row r="535" spans="1:6" x14ac:dyDescent="0.25">
      <c r="A535" s="15" t="s">
        <v>3261</v>
      </c>
      <c r="B535" s="16" t="s">
        <v>6592</v>
      </c>
      <c r="C535" s="16" t="s">
        <v>6750</v>
      </c>
      <c r="D535" s="16" t="s">
        <v>35</v>
      </c>
      <c r="E535" s="16" t="s">
        <v>6751</v>
      </c>
      <c r="F535" s="20" t="s">
        <v>23830</v>
      </c>
    </row>
    <row r="536" spans="1:6" x14ac:dyDescent="0.25">
      <c r="A536" s="15" t="s">
        <v>3266</v>
      </c>
      <c r="B536" s="16" t="s">
        <v>6592</v>
      </c>
      <c r="C536" s="16" t="s">
        <v>6754</v>
      </c>
      <c r="D536" s="16" t="s">
        <v>35</v>
      </c>
      <c r="E536" s="16" t="s">
        <v>6755</v>
      </c>
      <c r="F536" s="20" t="s">
        <v>23830</v>
      </c>
    </row>
    <row r="537" spans="1:6" x14ac:dyDescent="0.25">
      <c r="A537" s="15" t="s">
        <v>3272</v>
      </c>
      <c r="B537" s="16" t="s">
        <v>6592</v>
      </c>
      <c r="C537" s="16" t="s">
        <v>6758</v>
      </c>
      <c r="D537" s="16" t="s">
        <v>788</v>
      </c>
      <c r="E537" s="16" t="s">
        <v>6759</v>
      </c>
      <c r="F537" s="20" t="s">
        <v>23830</v>
      </c>
    </row>
    <row r="538" spans="1:6" x14ac:dyDescent="0.25">
      <c r="A538" s="15" t="s">
        <v>3279</v>
      </c>
      <c r="B538" s="16" t="s">
        <v>6592</v>
      </c>
      <c r="C538" s="16" t="s">
        <v>6758</v>
      </c>
      <c r="D538" s="16" t="s">
        <v>2498</v>
      </c>
      <c r="E538" s="16" t="s">
        <v>6764</v>
      </c>
      <c r="F538" s="20" t="s">
        <v>23830</v>
      </c>
    </row>
    <row r="539" spans="1:6" x14ac:dyDescent="0.25">
      <c r="A539" s="15" t="s">
        <v>3283</v>
      </c>
      <c r="B539" s="16" t="s">
        <v>6592</v>
      </c>
      <c r="C539" s="16" t="s">
        <v>6776</v>
      </c>
      <c r="D539" s="16" t="s">
        <v>146</v>
      </c>
      <c r="E539" s="16" t="s">
        <v>6777</v>
      </c>
      <c r="F539" s="20" t="s">
        <v>23830</v>
      </c>
    </row>
    <row r="540" spans="1:6" x14ac:dyDescent="0.25">
      <c r="A540" s="15" t="s">
        <v>3286</v>
      </c>
      <c r="B540" s="16" t="s">
        <v>6592</v>
      </c>
      <c r="C540" s="16" t="s">
        <v>6776</v>
      </c>
      <c r="D540" s="16" t="s">
        <v>113</v>
      </c>
      <c r="E540" s="16" t="s">
        <v>6780</v>
      </c>
      <c r="F540" s="20" t="s">
        <v>23830</v>
      </c>
    </row>
    <row r="541" spans="1:6" x14ac:dyDescent="0.25">
      <c r="A541" s="15" t="s">
        <v>3288</v>
      </c>
      <c r="B541" s="16" t="s">
        <v>6592</v>
      </c>
      <c r="C541" s="16" t="s">
        <v>6768</v>
      </c>
      <c r="D541" s="16" t="s">
        <v>146</v>
      </c>
      <c r="E541" s="16" t="s">
        <v>6769</v>
      </c>
      <c r="F541" s="20" t="s">
        <v>23830</v>
      </c>
    </row>
    <row r="542" spans="1:6" x14ac:dyDescent="0.25">
      <c r="A542" s="15" t="s">
        <v>3291</v>
      </c>
      <c r="B542" s="16" t="s">
        <v>6592</v>
      </c>
      <c r="C542" s="16" t="s">
        <v>6772</v>
      </c>
      <c r="D542" s="16" t="s">
        <v>146</v>
      </c>
      <c r="E542" s="16" t="s">
        <v>6773</v>
      </c>
      <c r="F542" s="20" t="s">
        <v>23830</v>
      </c>
    </row>
    <row r="543" spans="1:6" x14ac:dyDescent="0.25">
      <c r="A543" s="15" t="s">
        <v>3296</v>
      </c>
      <c r="B543" s="16" t="s">
        <v>6592</v>
      </c>
      <c r="C543" s="16" t="s">
        <v>6786</v>
      </c>
      <c r="D543" s="16" t="s">
        <v>54</v>
      </c>
      <c r="E543" s="16" t="s">
        <v>6787</v>
      </c>
      <c r="F543" s="20" t="s">
        <v>23830</v>
      </c>
    </row>
    <row r="544" spans="1:6" x14ac:dyDescent="0.25">
      <c r="A544" s="15" t="s">
        <v>3300</v>
      </c>
      <c r="B544" s="16" t="s">
        <v>6592</v>
      </c>
      <c r="C544" s="16" t="s">
        <v>6791</v>
      </c>
      <c r="D544" s="16" t="s">
        <v>146</v>
      </c>
      <c r="E544" s="16" t="s">
        <v>6792</v>
      </c>
      <c r="F544" s="20" t="s">
        <v>23830</v>
      </c>
    </row>
    <row r="545" spans="1:6" x14ac:dyDescent="0.25">
      <c r="A545" s="15" t="s">
        <v>3305</v>
      </c>
      <c r="B545" s="16" t="s">
        <v>6592</v>
      </c>
      <c r="C545" s="16" t="s">
        <v>6795</v>
      </c>
      <c r="D545" s="16" t="s">
        <v>146</v>
      </c>
      <c r="E545" s="16" t="s">
        <v>6796</v>
      </c>
      <c r="F545" s="20" t="s">
        <v>23830</v>
      </c>
    </row>
    <row r="546" spans="1:6" x14ac:dyDescent="0.25">
      <c r="A546" s="15" t="s">
        <v>3309</v>
      </c>
      <c r="B546" s="16" t="s">
        <v>6592</v>
      </c>
      <c r="C546" s="16" t="s">
        <v>6795</v>
      </c>
      <c r="D546" s="16" t="s">
        <v>1337</v>
      </c>
      <c r="E546" s="16" t="s">
        <v>6799</v>
      </c>
      <c r="F546" s="20" t="s">
        <v>23830</v>
      </c>
    </row>
    <row r="547" spans="1:6" x14ac:dyDescent="0.25">
      <c r="A547" s="15" t="s">
        <v>3312</v>
      </c>
      <c r="B547" s="16" t="s">
        <v>6896</v>
      </c>
      <c r="C547" s="16" t="s">
        <v>6897</v>
      </c>
      <c r="D547" s="16" t="s">
        <v>146</v>
      </c>
      <c r="E547" s="16" t="s">
        <v>6898</v>
      </c>
      <c r="F547" s="20" t="s">
        <v>23830</v>
      </c>
    </row>
    <row r="548" spans="1:6" x14ac:dyDescent="0.25">
      <c r="A548" s="15" t="s">
        <v>3314</v>
      </c>
      <c r="B548" s="16" t="s">
        <v>6896</v>
      </c>
      <c r="C548" s="16" t="s">
        <v>6897</v>
      </c>
      <c r="D548" s="16" t="s">
        <v>888</v>
      </c>
      <c r="E548" s="16" t="s">
        <v>6902</v>
      </c>
      <c r="F548" s="20" t="s">
        <v>23830</v>
      </c>
    </row>
    <row r="549" spans="1:6" x14ac:dyDescent="0.25">
      <c r="A549" s="15" t="s">
        <v>3319</v>
      </c>
      <c r="B549" s="16" t="s">
        <v>6896</v>
      </c>
      <c r="C549" s="16" t="s">
        <v>6905</v>
      </c>
      <c r="D549" s="16" t="s">
        <v>146</v>
      </c>
      <c r="E549" s="16" t="s">
        <v>6906</v>
      </c>
      <c r="F549" s="20" t="s">
        <v>23830</v>
      </c>
    </row>
    <row r="550" spans="1:6" x14ac:dyDescent="0.25">
      <c r="A550" s="15" t="s">
        <v>3324</v>
      </c>
      <c r="B550" s="16" t="s">
        <v>6896</v>
      </c>
      <c r="C550" s="16" t="s">
        <v>6905</v>
      </c>
      <c r="D550" s="16" t="s">
        <v>888</v>
      </c>
      <c r="E550" s="16" t="s">
        <v>6909</v>
      </c>
      <c r="F550" s="20" t="s">
        <v>23830</v>
      </c>
    </row>
    <row r="551" spans="1:6" x14ac:dyDescent="0.25">
      <c r="A551" s="15" t="s">
        <v>3329</v>
      </c>
      <c r="B551" s="16" t="s">
        <v>6896</v>
      </c>
      <c r="C551" s="16" t="s">
        <v>6911</v>
      </c>
      <c r="D551" s="16" t="s">
        <v>146</v>
      </c>
      <c r="E551" s="16" t="s">
        <v>6912</v>
      </c>
      <c r="F551" s="20" t="s">
        <v>23830</v>
      </c>
    </row>
    <row r="552" spans="1:6" x14ac:dyDescent="0.25">
      <c r="A552" s="15" t="s">
        <v>3333</v>
      </c>
      <c r="B552" s="16" t="s">
        <v>6896</v>
      </c>
      <c r="C552" s="16" t="s">
        <v>6911</v>
      </c>
      <c r="D552" s="16" t="s">
        <v>888</v>
      </c>
      <c r="E552" s="16" t="s">
        <v>6915</v>
      </c>
      <c r="F552" s="20" t="s">
        <v>23830</v>
      </c>
    </row>
    <row r="553" spans="1:6" x14ac:dyDescent="0.25">
      <c r="A553" s="15" t="s">
        <v>3336</v>
      </c>
      <c r="B553" s="16" t="s">
        <v>6919</v>
      </c>
      <c r="C553" s="16" t="s">
        <v>6955</v>
      </c>
      <c r="D553" s="16" t="s">
        <v>6939</v>
      </c>
      <c r="E553" s="16" t="s">
        <v>6956</v>
      </c>
      <c r="F553" s="20" t="s">
        <v>23830</v>
      </c>
    </row>
    <row r="554" spans="1:6" x14ac:dyDescent="0.25">
      <c r="A554" s="15" t="s">
        <v>3341</v>
      </c>
      <c r="B554" s="16" t="s">
        <v>6919</v>
      </c>
      <c r="C554" s="16" t="s">
        <v>6963</v>
      </c>
      <c r="D554" s="16" t="s">
        <v>6947</v>
      </c>
      <c r="E554" s="16" t="s">
        <v>6964</v>
      </c>
      <c r="F554" s="20" t="s">
        <v>23830</v>
      </c>
    </row>
    <row r="555" spans="1:6" x14ac:dyDescent="0.25">
      <c r="A555" s="15" t="s">
        <v>3345</v>
      </c>
      <c r="B555" s="16" t="s">
        <v>6919</v>
      </c>
      <c r="C555" s="16" t="s">
        <v>6920</v>
      </c>
      <c r="D555" s="16" t="s">
        <v>5835</v>
      </c>
      <c r="E555" s="16" t="s">
        <v>6921</v>
      </c>
      <c r="F555" s="20" t="s">
        <v>23830</v>
      </c>
    </row>
    <row r="556" spans="1:6" x14ac:dyDescent="0.25">
      <c r="A556" s="15" t="s">
        <v>3350</v>
      </c>
      <c r="B556" s="16" t="s">
        <v>6919</v>
      </c>
      <c r="C556" s="16" t="s">
        <v>6920</v>
      </c>
      <c r="D556" s="16" t="s">
        <v>6927</v>
      </c>
      <c r="E556" s="16" t="s">
        <v>6928</v>
      </c>
      <c r="F556" s="20" t="s">
        <v>23830</v>
      </c>
    </row>
    <row r="557" spans="1:6" x14ac:dyDescent="0.25">
      <c r="A557" s="15" t="s">
        <v>3354</v>
      </c>
      <c r="B557" s="16" t="s">
        <v>6919</v>
      </c>
      <c r="C557" s="16" t="s">
        <v>6920</v>
      </c>
      <c r="D557" s="16" t="s">
        <v>6933</v>
      </c>
      <c r="E557" s="16" t="s">
        <v>6934</v>
      </c>
      <c r="F557" s="20" t="s">
        <v>23830</v>
      </c>
    </row>
    <row r="558" spans="1:6" x14ac:dyDescent="0.25">
      <c r="A558" s="15" t="s">
        <v>3359</v>
      </c>
      <c r="B558" s="16" t="s">
        <v>6919</v>
      </c>
      <c r="C558" s="16" t="s">
        <v>6920</v>
      </c>
      <c r="D558" s="16" t="s">
        <v>6939</v>
      </c>
      <c r="E558" s="16" t="s">
        <v>6940</v>
      </c>
      <c r="F558" s="20" t="s">
        <v>23830</v>
      </c>
    </row>
    <row r="559" spans="1:6" x14ac:dyDescent="0.25">
      <c r="A559" s="15" t="s">
        <v>3364</v>
      </c>
      <c r="B559" s="16" t="s">
        <v>6919</v>
      </c>
      <c r="C559" s="16" t="s">
        <v>6920</v>
      </c>
      <c r="D559" s="16" t="s">
        <v>6947</v>
      </c>
      <c r="E559" s="16" t="s">
        <v>6948</v>
      </c>
      <c r="F559" s="20" t="s">
        <v>23830</v>
      </c>
    </row>
    <row r="560" spans="1:6" x14ac:dyDescent="0.25">
      <c r="A560" s="15" t="s">
        <v>3368</v>
      </c>
      <c r="B560" s="16" t="s">
        <v>6919</v>
      </c>
      <c r="C560" s="16" t="s">
        <v>6971</v>
      </c>
      <c r="D560" s="16" t="s">
        <v>6972</v>
      </c>
      <c r="E560" s="16" t="s">
        <v>6973</v>
      </c>
      <c r="F560" s="20" t="s">
        <v>23830</v>
      </c>
    </row>
    <row r="561" spans="1:6" x14ac:dyDescent="0.25">
      <c r="A561" s="15" t="s">
        <v>3371</v>
      </c>
      <c r="B561" s="16" t="s">
        <v>6919</v>
      </c>
      <c r="C561" s="16" t="s">
        <v>6979</v>
      </c>
      <c r="D561" s="16" t="s">
        <v>6972</v>
      </c>
      <c r="E561" s="16" t="s">
        <v>6980</v>
      </c>
      <c r="F561" s="20" t="s">
        <v>23830</v>
      </c>
    </row>
    <row r="562" spans="1:6" x14ac:dyDescent="0.25">
      <c r="A562" s="15" t="s">
        <v>3376</v>
      </c>
      <c r="B562" s="16" t="s">
        <v>6919</v>
      </c>
      <c r="C562" s="16" t="s">
        <v>6983</v>
      </c>
      <c r="D562" s="16" t="s">
        <v>6972</v>
      </c>
      <c r="E562" s="16" t="s">
        <v>6984</v>
      </c>
      <c r="F562" s="20" t="s">
        <v>23830</v>
      </c>
    </row>
    <row r="563" spans="1:6" x14ac:dyDescent="0.25">
      <c r="A563" s="15" t="s">
        <v>3381</v>
      </c>
      <c r="B563" s="16" t="s">
        <v>6919</v>
      </c>
      <c r="C563" s="16" t="s">
        <v>6987</v>
      </c>
      <c r="D563" s="16" t="s">
        <v>6972</v>
      </c>
      <c r="E563" s="16" t="s">
        <v>6988</v>
      </c>
      <c r="F563" s="20" t="s">
        <v>23830</v>
      </c>
    </row>
    <row r="564" spans="1:6" x14ac:dyDescent="0.25">
      <c r="A564" s="15" t="s">
        <v>3385</v>
      </c>
      <c r="B564" s="16" t="s">
        <v>6919</v>
      </c>
      <c r="C564" s="16" t="s">
        <v>6993</v>
      </c>
      <c r="D564" s="16" t="s">
        <v>6972</v>
      </c>
      <c r="E564" s="16" t="s">
        <v>6994</v>
      </c>
      <c r="F564" s="20" t="s">
        <v>23830</v>
      </c>
    </row>
    <row r="565" spans="1:6" x14ac:dyDescent="0.25">
      <c r="A565" s="15" t="s">
        <v>3396</v>
      </c>
      <c r="B565" s="16" t="s">
        <v>6919</v>
      </c>
      <c r="C565" s="16" t="s">
        <v>7023</v>
      </c>
      <c r="D565" s="16" t="s">
        <v>6972</v>
      </c>
      <c r="E565" s="16" t="s">
        <v>7024</v>
      </c>
      <c r="F565" s="20" t="s">
        <v>23830</v>
      </c>
    </row>
    <row r="566" spans="1:6" x14ac:dyDescent="0.25">
      <c r="A566" s="15" t="s">
        <v>3401</v>
      </c>
      <c r="B566" s="16" t="s">
        <v>6919</v>
      </c>
      <c r="C566" s="16" t="s">
        <v>7029</v>
      </c>
      <c r="D566" s="16" t="s">
        <v>6972</v>
      </c>
      <c r="E566" s="16" t="s">
        <v>7030</v>
      </c>
      <c r="F566" s="20" t="s">
        <v>23830</v>
      </c>
    </row>
    <row r="567" spans="1:6" x14ac:dyDescent="0.25">
      <c r="A567" s="15" t="s">
        <v>3408</v>
      </c>
      <c r="B567" s="16" t="s">
        <v>6919</v>
      </c>
      <c r="C567" s="16" t="s">
        <v>6997</v>
      </c>
      <c r="D567" s="16" t="s">
        <v>6947</v>
      </c>
      <c r="E567" s="16" t="s">
        <v>6998</v>
      </c>
      <c r="F567" s="20" t="s">
        <v>23830</v>
      </c>
    </row>
    <row r="568" spans="1:6" x14ac:dyDescent="0.25">
      <c r="A568" s="15" t="s">
        <v>3414</v>
      </c>
      <c r="B568" s="16" t="s">
        <v>6919</v>
      </c>
      <c r="C568" s="16" t="s">
        <v>7004</v>
      </c>
      <c r="D568" s="16" t="s">
        <v>5835</v>
      </c>
      <c r="E568" s="16" t="s">
        <v>7005</v>
      </c>
      <c r="F568" s="20" t="s">
        <v>23830</v>
      </c>
    </row>
    <row r="569" spans="1:6" x14ac:dyDescent="0.25">
      <c r="A569" s="15" t="s">
        <v>3417</v>
      </c>
      <c r="B569" s="16" t="s">
        <v>6919</v>
      </c>
      <c r="C569" s="16" t="s">
        <v>7008</v>
      </c>
      <c r="D569" s="16" t="s">
        <v>6927</v>
      </c>
      <c r="E569" s="16" t="s">
        <v>7009</v>
      </c>
      <c r="F569" s="20" t="s">
        <v>23830</v>
      </c>
    </row>
    <row r="570" spans="1:6" x14ac:dyDescent="0.25">
      <c r="A570" s="15" t="s">
        <v>3421</v>
      </c>
      <c r="B570" s="16" t="s">
        <v>6919</v>
      </c>
      <c r="C570" s="16" t="s">
        <v>7011</v>
      </c>
      <c r="D570" s="16" t="s">
        <v>6933</v>
      </c>
      <c r="E570" s="16" t="s">
        <v>7012</v>
      </c>
      <c r="F570" s="20" t="s">
        <v>23830</v>
      </c>
    </row>
    <row r="571" spans="1:6" x14ac:dyDescent="0.25">
      <c r="A571" s="15" t="s">
        <v>3425</v>
      </c>
      <c r="B571" s="16" t="s">
        <v>6919</v>
      </c>
      <c r="C571" s="16" t="s">
        <v>7017</v>
      </c>
      <c r="D571" s="16" t="s">
        <v>6939</v>
      </c>
      <c r="E571" s="16" t="s">
        <v>7018</v>
      </c>
      <c r="F571" s="20" t="s">
        <v>23830</v>
      </c>
    </row>
    <row r="572" spans="1:6" x14ac:dyDescent="0.25">
      <c r="A572" s="15" t="s">
        <v>3428</v>
      </c>
      <c r="B572" s="16" t="s">
        <v>7046</v>
      </c>
      <c r="C572" s="16" t="s">
        <v>7047</v>
      </c>
      <c r="D572" s="16" t="s">
        <v>4084</v>
      </c>
      <c r="E572" s="16" t="s">
        <v>7048</v>
      </c>
      <c r="F572" s="20" t="s">
        <v>23830</v>
      </c>
    </row>
    <row r="573" spans="1:6" x14ac:dyDescent="0.25">
      <c r="A573" s="15" t="s">
        <v>3432</v>
      </c>
      <c r="B573" s="16" t="s">
        <v>7272</v>
      </c>
      <c r="C573" s="16" t="s">
        <v>7273</v>
      </c>
      <c r="D573" s="16" t="s">
        <v>788</v>
      </c>
      <c r="E573" s="16" t="s">
        <v>7274</v>
      </c>
      <c r="F573" s="20" t="s">
        <v>23830</v>
      </c>
    </row>
    <row r="574" spans="1:6" x14ac:dyDescent="0.25">
      <c r="A574" s="15" t="s">
        <v>3438</v>
      </c>
      <c r="B574" s="16" t="s">
        <v>7272</v>
      </c>
      <c r="C574" s="16" t="s">
        <v>7281</v>
      </c>
      <c r="D574" s="16" t="s">
        <v>605</v>
      </c>
      <c r="E574" s="16" t="s">
        <v>7282</v>
      </c>
      <c r="F574" s="20" t="s">
        <v>23830</v>
      </c>
    </row>
    <row r="575" spans="1:6" x14ac:dyDescent="0.25">
      <c r="A575" s="15" t="s">
        <v>3445</v>
      </c>
      <c r="B575" s="16" t="s">
        <v>7272</v>
      </c>
      <c r="C575" s="16" t="s">
        <v>7281</v>
      </c>
      <c r="D575" s="16" t="s">
        <v>300</v>
      </c>
      <c r="E575" s="16" t="s">
        <v>7285</v>
      </c>
      <c r="F575" s="20" t="s">
        <v>23830</v>
      </c>
    </row>
    <row r="576" spans="1:6" x14ac:dyDescent="0.25">
      <c r="A576" s="15" t="s">
        <v>3449</v>
      </c>
      <c r="B576" s="16" t="s">
        <v>7272</v>
      </c>
      <c r="C576" s="16" t="s">
        <v>7290</v>
      </c>
      <c r="D576" s="16" t="s">
        <v>652</v>
      </c>
      <c r="E576" s="16" t="s">
        <v>7291</v>
      </c>
      <c r="F576" s="20" t="s">
        <v>23830</v>
      </c>
    </row>
    <row r="577" spans="1:6" x14ac:dyDescent="0.25">
      <c r="A577" s="15" t="s">
        <v>3452</v>
      </c>
      <c r="B577" s="16" t="s">
        <v>7272</v>
      </c>
      <c r="C577" s="16" t="s">
        <v>7295</v>
      </c>
      <c r="D577" s="16" t="s">
        <v>605</v>
      </c>
      <c r="E577" s="16" t="s">
        <v>7296</v>
      </c>
      <c r="F577" s="20" t="s">
        <v>23830</v>
      </c>
    </row>
    <row r="578" spans="1:6" x14ac:dyDescent="0.25">
      <c r="A578" s="15" t="s">
        <v>3458</v>
      </c>
      <c r="B578" s="16" t="s">
        <v>7272</v>
      </c>
      <c r="C578" s="16" t="s">
        <v>7301</v>
      </c>
      <c r="D578" s="16" t="s">
        <v>605</v>
      </c>
      <c r="E578" s="16" t="s">
        <v>7302</v>
      </c>
      <c r="F578" s="20" t="s">
        <v>23830</v>
      </c>
    </row>
    <row r="579" spans="1:6" x14ac:dyDescent="0.25">
      <c r="A579" s="15" t="s">
        <v>3468</v>
      </c>
      <c r="B579" s="16" t="s">
        <v>7272</v>
      </c>
      <c r="C579" s="16" t="s">
        <v>7305</v>
      </c>
      <c r="D579" s="16" t="s">
        <v>35</v>
      </c>
      <c r="E579" s="16" t="s">
        <v>7306</v>
      </c>
      <c r="F579" s="20" t="s">
        <v>23830</v>
      </c>
    </row>
    <row r="580" spans="1:6" x14ac:dyDescent="0.25">
      <c r="A580" s="15" t="s">
        <v>3474</v>
      </c>
      <c r="B580" s="16" t="s">
        <v>7272</v>
      </c>
      <c r="C580" s="16" t="s">
        <v>7309</v>
      </c>
      <c r="D580" s="16" t="s">
        <v>788</v>
      </c>
      <c r="E580" s="16" t="s">
        <v>7310</v>
      </c>
      <c r="F580" s="20" t="s">
        <v>23830</v>
      </c>
    </row>
    <row r="581" spans="1:6" x14ac:dyDescent="0.25">
      <c r="A581" s="15" t="s">
        <v>3482</v>
      </c>
      <c r="B581" s="16" t="s">
        <v>7272</v>
      </c>
      <c r="C581" s="16" t="s">
        <v>7313</v>
      </c>
      <c r="D581" s="16" t="s">
        <v>788</v>
      </c>
      <c r="E581" s="16" t="s">
        <v>7314</v>
      </c>
      <c r="F581" s="20" t="s">
        <v>23830</v>
      </c>
    </row>
    <row r="582" spans="1:6" x14ac:dyDescent="0.25">
      <c r="A582" s="15" t="s">
        <v>3487</v>
      </c>
      <c r="B582" s="16" t="s">
        <v>7272</v>
      </c>
      <c r="C582" s="16" t="s">
        <v>7318</v>
      </c>
      <c r="D582" s="16" t="s">
        <v>652</v>
      </c>
      <c r="E582" s="16" t="s">
        <v>7319</v>
      </c>
      <c r="F582" s="20" t="s">
        <v>23830</v>
      </c>
    </row>
    <row r="583" spans="1:6" x14ac:dyDescent="0.25">
      <c r="A583" s="15" t="s">
        <v>3495</v>
      </c>
      <c r="B583" s="16" t="s">
        <v>7272</v>
      </c>
      <c r="C583" s="16" t="s">
        <v>7321</v>
      </c>
      <c r="D583" s="16" t="s">
        <v>35</v>
      </c>
      <c r="E583" s="16" t="s">
        <v>7322</v>
      </c>
      <c r="F583" s="20" t="s">
        <v>23830</v>
      </c>
    </row>
    <row r="584" spans="1:6" x14ac:dyDescent="0.25">
      <c r="A584" s="15" t="s">
        <v>3496</v>
      </c>
      <c r="B584" s="16" t="s">
        <v>7397</v>
      </c>
      <c r="C584" s="16" t="s">
        <v>7398</v>
      </c>
      <c r="D584" s="16" t="s">
        <v>605</v>
      </c>
      <c r="E584" s="16" t="s">
        <v>7399</v>
      </c>
      <c r="F584" s="20" t="s">
        <v>23830</v>
      </c>
    </row>
    <row r="585" spans="1:6" x14ac:dyDescent="0.25">
      <c r="A585" s="15" t="s">
        <v>3503</v>
      </c>
      <c r="B585" s="16" t="s">
        <v>7397</v>
      </c>
      <c r="C585" s="16" t="s">
        <v>7403</v>
      </c>
      <c r="D585" s="16" t="s">
        <v>605</v>
      </c>
      <c r="E585" s="16" t="s">
        <v>7404</v>
      </c>
      <c r="F585" s="20" t="s">
        <v>23830</v>
      </c>
    </row>
    <row r="586" spans="1:6" x14ac:dyDescent="0.25">
      <c r="A586" s="15" t="s">
        <v>3504</v>
      </c>
      <c r="B586" s="16" t="s">
        <v>7408</v>
      </c>
      <c r="C586" s="16" t="s">
        <v>7409</v>
      </c>
      <c r="D586" s="16" t="s">
        <v>35</v>
      </c>
      <c r="E586" s="16" t="s">
        <v>7410</v>
      </c>
      <c r="F586" s="20" t="s">
        <v>23830</v>
      </c>
    </row>
    <row r="587" spans="1:6" x14ac:dyDescent="0.25">
      <c r="A587" s="15" t="s">
        <v>3512</v>
      </c>
      <c r="B587" s="16" t="s">
        <v>7408</v>
      </c>
      <c r="C587" s="16" t="s">
        <v>7413</v>
      </c>
      <c r="D587" s="16" t="s">
        <v>35</v>
      </c>
      <c r="E587" s="16" t="s">
        <v>7414</v>
      </c>
      <c r="F587" s="20" t="s">
        <v>23830</v>
      </c>
    </row>
    <row r="588" spans="1:6" x14ac:dyDescent="0.25">
      <c r="A588" s="15" t="s">
        <v>3514</v>
      </c>
      <c r="B588" s="16" t="s">
        <v>7408</v>
      </c>
      <c r="C588" s="16" t="s">
        <v>7417</v>
      </c>
      <c r="D588" s="16" t="s">
        <v>35</v>
      </c>
      <c r="E588" s="16" t="s">
        <v>7418</v>
      </c>
      <c r="F588" s="20" t="s">
        <v>23830</v>
      </c>
    </row>
    <row r="589" spans="1:6" x14ac:dyDescent="0.25">
      <c r="A589" s="15" t="s">
        <v>3524</v>
      </c>
      <c r="B589" s="16" t="s">
        <v>7408</v>
      </c>
      <c r="C589" s="16" t="s">
        <v>7425</v>
      </c>
      <c r="D589" s="16" t="s">
        <v>7426</v>
      </c>
      <c r="E589" s="16" t="s">
        <v>7427</v>
      </c>
      <c r="F589" s="20" t="s">
        <v>23830</v>
      </c>
    </row>
    <row r="590" spans="1:6" x14ac:dyDescent="0.25">
      <c r="A590" s="15" t="s">
        <v>3526</v>
      </c>
      <c r="B590" s="16" t="s">
        <v>7408</v>
      </c>
      <c r="C590" s="16" t="s">
        <v>7429</v>
      </c>
      <c r="D590" s="16" t="s">
        <v>146</v>
      </c>
      <c r="E590" s="16" t="s">
        <v>7430</v>
      </c>
      <c r="F590" s="20" t="s">
        <v>23830</v>
      </c>
    </row>
    <row r="591" spans="1:6" x14ac:dyDescent="0.25">
      <c r="A591" s="15" t="s">
        <v>3529</v>
      </c>
      <c r="B591" s="16" t="s">
        <v>7408</v>
      </c>
      <c r="C591" s="16" t="s">
        <v>7440</v>
      </c>
      <c r="D591" s="16" t="s">
        <v>35</v>
      </c>
      <c r="E591" s="16" t="s">
        <v>7441</v>
      </c>
      <c r="F591" s="20" t="s">
        <v>23830</v>
      </c>
    </row>
    <row r="592" spans="1:6" x14ac:dyDescent="0.25">
      <c r="A592" s="15" t="s">
        <v>3530</v>
      </c>
      <c r="B592" s="16" t="s">
        <v>7408</v>
      </c>
      <c r="C592" s="16" t="s">
        <v>7443</v>
      </c>
      <c r="D592" s="16" t="s">
        <v>4034</v>
      </c>
      <c r="E592" s="16" t="s">
        <v>7444</v>
      </c>
      <c r="F592" s="20" t="s">
        <v>23830</v>
      </c>
    </row>
    <row r="593" spans="1:6" x14ac:dyDescent="0.25">
      <c r="A593" s="15" t="s">
        <v>3535</v>
      </c>
      <c r="B593" s="16" t="s">
        <v>7408</v>
      </c>
      <c r="C593" s="16" t="s">
        <v>7443</v>
      </c>
      <c r="D593" s="16" t="s">
        <v>3599</v>
      </c>
      <c r="E593" s="16" t="s">
        <v>7447</v>
      </c>
      <c r="F593" s="20" t="s">
        <v>23830</v>
      </c>
    </row>
    <row r="594" spans="1:6" x14ac:dyDescent="0.25">
      <c r="A594" s="15" t="s">
        <v>3537</v>
      </c>
      <c r="B594" s="16" t="s">
        <v>7408</v>
      </c>
      <c r="C594" s="16" t="s">
        <v>7443</v>
      </c>
      <c r="D594" s="16" t="s">
        <v>4041</v>
      </c>
      <c r="E594" s="16" t="s">
        <v>7450</v>
      </c>
      <c r="F594" s="20" t="s">
        <v>23830</v>
      </c>
    </row>
    <row r="595" spans="1:6" x14ac:dyDescent="0.25">
      <c r="A595" s="15" t="s">
        <v>3547</v>
      </c>
      <c r="B595" s="16" t="s">
        <v>7408</v>
      </c>
      <c r="C595" s="16" t="s">
        <v>7453</v>
      </c>
      <c r="D595" s="16" t="s">
        <v>788</v>
      </c>
      <c r="E595" s="16" t="s">
        <v>7454</v>
      </c>
      <c r="F595" s="20" t="s">
        <v>23830</v>
      </c>
    </row>
    <row r="596" spans="1:6" x14ac:dyDescent="0.25">
      <c r="A596" s="15" t="s">
        <v>3551</v>
      </c>
      <c r="B596" s="16" t="s">
        <v>7408</v>
      </c>
      <c r="C596" s="16" t="s">
        <v>7467</v>
      </c>
      <c r="D596" s="16" t="s">
        <v>788</v>
      </c>
      <c r="E596" s="16" t="s">
        <v>7468</v>
      </c>
      <c r="F596" s="20" t="s">
        <v>23830</v>
      </c>
    </row>
    <row r="597" spans="1:6" x14ac:dyDescent="0.25">
      <c r="A597" s="15" t="s">
        <v>3558</v>
      </c>
      <c r="B597" s="16" t="s">
        <v>7408</v>
      </c>
      <c r="C597" s="16" t="s">
        <v>7457</v>
      </c>
      <c r="D597" s="16" t="s">
        <v>113</v>
      </c>
      <c r="E597" s="16" t="s">
        <v>7458</v>
      </c>
      <c r="F597" s="20" t="s">
        <v>23830</v>
      </c>
    </row>
    <row r="598" spans="1:6" x14ac:dyDescent="0.25">
      <c r="A598" s="15" t="s">
        <v>3560</v>
      </c>
      <c r="B598" s="16" t="s">
        <v>7408</v>
      </c>
      <c r="C598" s="16" t="s">
        <v>7457</v>
      </c>
      <c r="D598" s="16" t="s">
        <v>300</v>
      </c>
      <c r="E598" s="16" t="s">
        <v>7464</v>
      </c>
      <c r="F598" s="20" t="s">
        <v>23830</v>
      </c>
    </row>
    <row r="599" spans="1:6" x14ac:dyDescent="0.25">
      <c r="A599" s="15" t="s">
        <v>3568</v>
      </c>
      <c r="B599" s="16" t="s">
        <v>7408</v>
      </c>
      <c r="C599" s="16" t="s">
        <v>7470</v>
      </c>
      <c r="D599" s="16" t="s">
        <v>113</v>
      </c>
      <c r="E599" s="16" t="s">
        <v>7471</v>
      </c>
      <c r="F599" s="20" t="s">
        <v>23830</v>
      </c>
    </row>
    <row r="600" spans="1:6" x14ac:dyDescent="0.25">
      <c r="A600" s="15" t="s">
        <v>3570</v>
      </c>
      <c r="B600" s="16" t="s">
        <v>7408</v>
      </c>
      <c r="C600" s="16" t="s">
        <v>7470</v>
      </c>
      <c r="D600" s="16" t="s">
        <v>300</v>
      </c>
      <c r="E600" s="16" t="s">
        <v>7474</v>
      </c>
      <c r="F600" s="20" t="s">
        <v>23830</v>
      </c>
    </row>
    <row r="601" spans="1:6" x14ac:dyDescent="0.25">
      <c r="A601" s="15" t="s">
        <v>3577</v>
      </c>
      <c r="B601" s="16" t="s">
        <v>7408</v>
      </c>
      <c r="C601" s="16" t="s">
        <v>7435</v>
      </c>
      <c r="D601" s="16" t="s">
        <v>329</v>
      </c>
      <c r="E601" s="16" t="s">
        <v>7436</v>
      </c>
      <c r="F601" s="20" t="s">
        <v>23830</v>
      </c>
    </row>
    <row r="602" spans="1:6" x14ac:dyDescent="0.25">
      <c r="A602" s="15" t="s">
        <v>3579</v>
      </c>
      <c r="B602" s="16" t="s">
        <v>7408</v>
      </c>
      <c r="C602" s="16" t="s">
        <v>7478</v>
      </c>
      <c r="D602" s="16" t="s">
        <v>54</v>
      </c>
      <c r="E602" s="16" t="s">
        <v>7479</v>
      </c>
      <c r="F602" s="20" t="s">
        <v>23830</v>
      </c>
    </row>
    <row r="603" spans="1:6" x14ac:dyDescent="0.25">
      <c r="A603" s="15" t="s">
        <v>3585</v>
      </c>
      <c r="B603" s="16" t="s">
        <v>7408</v>
      </c>
      <c r="C603" s="16" t="s">
        <v>7481</v>
      </c>
      <c r="D603" s="16" t="s">
        <v>35</v>
      </c>
      <c r="E603" s="16" t="s">
        <v>7482</v>
      </c>
      <c r="F603" s="20" t="s">
        <v>23830</v>
      </c>
    </row>
    <row r="604" spans="1:6" x14ac:dyDescent="0.25">
      <c r="A604" s="15" t="s">
        <v>3587</v>
      </c>
      <c r="B604" s="16" t="s">
        <v>7408</v>
      </c>
      <c r="C604" s="16" t="s">
        <v>7486</v>
      </c>
      <c r="D604" s="16" t="s">
        <v>146</v>
      </c>
      <c r="E604" s="16" t="s">
        <v>7487</v>
      </c>
      <c r="F604" s="20" t="s">
        <v>23830</v>
      </c>
    </row>
    <row r="605" spans="1:6" x14ac:dyDescent="0.25">
      <c r="A605" s="15" t="s">
        <v>3596</v>
      </c>
      <c r="B605" s="16" t="s">
        <v>7408</v>
      </c>
      <c r="C605" s="16" t="s">
        <v>7489</v>
      </c>
      <c r="D605" s="16" t="s">
        <v>146</v>
      </c>
      <c r="E605" s="16" t="s">
        <v>7490</v>
      </c>
      <c r="F605" s="20" t="s">
        <v>23830</v>
      </c>
    </row>
    <row r="606" spans="1:6" x14ac:dyDescent="0.25">
      <c r="A606" s="15" t="s">
        <v>3598</v>
      </c>
      <c r="B606" s="16" t="s">
        <v>7492</v>
      </c>
      <c r="C606" s="16" t="s">
        <v>7493</v>
      </c>
      <c r="D606" s="16" t="s">
        <v>7494</v>
      </c>
      <c r="E606" s="16" t="s">
        <v>7495</v>
      </c>
      <c r="F606" s="20" t="s">
        <v>23830</v>
      </c>
    </row>
    <row r="607" spans="1:6" x14ac:dyDescent="0.25">
      <c r="A607" s="15" t="s">
        <v>3607</v>
      </c>
      <c r="B607" s="16" t="s">
        <v>7500</v>
      </c>
      <c r="C607" s="16" t="s">
        <v>7507</v>
      </c>
      <c r="D607" s="16" t="s">
        <v>7508</v>
      </c>
      <c r="E607" s="16" t="s">
        <v>7509</v>
      </c>
      <c r="F607" s="20" t="s">
        <v>23830</v>
      </c>
    </row>
    <row r="608" spans="1:6" x14ac:dyDescent="0.25">
      <c r="A608" s="15" t="s">
        <v>3609</v>
      </c>
      <c r="B608" s="16" t="s">
        <v>7500</v>
      </c>
      <c r="C608" s="16" t="s">
        <v>7501</v>
      </c>
      <c r="D608" s="16" t="s">
        <v>3005</v>
      </c>
      <c r="E608" s="16" t="s">
        <v>7502</v>
      </c>
      <c r="F608" s="20" t="s">
        <v>23830</v>
      </c>
    </row>
    <row r="609" spans="1:6" x14ac:dyDescent="0.25">
      <c r="A609" s="15" t="s">
        <v>3617</v>
      </c>
      <c r="B609" s="16" t="s">
        <v>7837</v>
      </c>
      <c r="C609" s="16" t="s">
        <v>7838</v>
      </c>
      <c r="D609" s="16" t="s">
        <v>35</v>
      </c>
      <c r="E609" s="16" t="s">
        <v>7839</v>
      </c>
      <c r="F609" s="20" t="s">
        <v>23830</v>
      </c>
    </row>
    <row r="610" spans="1:6" x14ac:dyDescent="0.25">
      <c r="A610" s="15" t="s">
        <v>3619</v>
      </c>
      <c r="B610" s="16" t="s">
        <v>7837</v>
      </c>
      <c r="C610" s="16" t="s">
        <v>7838</v>
      </c>
      <c r="D610" s="16" t="s">
        <v>300</v>
      </c>
      <c r="E610" s="16" t="s">
        <v>7843</v>
      </c>
      <c r="F610" s="20" t="s">
        <v>23830</v>
      </c>
    </row>
    <row r="611" spans="1:6" x14ac:dyDescent="0.25">
      <c r="A611" s="15" t="s">
        <v>3621</v>
      </c>
      <c r="B611" s="16" t="s">
        <v>7837</v>
      </c>
      <c r="C611" s="16" t="s">
        <v>7848</v>
      </c>
      <c r="D611" s="16" t="s">
        <v>35</v>
      </c>
      <c r="E611" s="16" t="s">
        <v>7849</v>
      </c>
      <c r="F611" s="20" t="s">
        <v>23830</v>
      </c>
    </row>
    <row r="612" spans="1:6" x14ac:dyDescent="0.25">
      <c r="A612" s="15" t="s">
        <v>3622</v>
      </c>
      <c r="B612" s="16" t="s">
        <v>7837</v>
      </c>
      <c r="C612" s="16" t="s">
        <v>7848</v>
      </c>
      <c r="D612" s="16" t="s">
        <v>300</v>
      </c>
      <c r="E612" s="16" t="s">
        <v>7853</v>
      </c>
      <c r="F612" s="20" t="s">
        <v>23830</v>
      </c>
    </row>
    <row r="613" spans="1:6" x14ac:dyDescent="0.25">
      <c r="A613" s="15" t="s">
        <v>3626</v>
      </c>
      <c r="B613" s="16" t="s">
        <v>7837</v>
      </c>
      <c r="C613" s="16" t="s">
        <v>7856</v>
      </c>
      <c r="D613" s="16" t="s">
        <v>788</v>
      </c>
      <c r="E613" s="16" t="s">
        <v>7857</v>
      </c>
      <c r="F613" s="20" t="s">
        <v>23830</v>
      </c>
    </row>
    <row r="614" spans="1:6" x14ac:dyDescent="0.25">
      <c r="A614" s="15" t="s">
        <v>3627</v>
      </c>
      <c r="B614" s="16" t="s">
        <v>7837</v>
      </c>
      <c r="C614" s="16" t="s">
        <v>7859</v>
      </c>
      <c r="D614" s="16" t="s">
        <v>54</v>
      </c>
      <c r="E614" s="16" t="s">
        <v>7860</v>
      </c>
      <c r="F614" s="20" t="s">
        <v>23830</v>
      </c>
    </row>
    <row r="615" spans="1:6" x14ac:dyDescent="0.25">
      <c r="A615" s="15" t="s">
        <v>3630</v>
      </c>
      <c r="B615" s="16" t="s">
        <v>7837</v>
      </c>
      <c r="C615" s="16" t="s">
        <v>7859</v>
      </c>
      <c r="D615" s="16" t="s">
        <v>300</v>
      </c>
      <c r="E615" s="16" t="s">
        <v>7864</v>
      </c>
      <c r="F615" s="20" t="s">
        <v>23830</v>
      </c>
    </row>
    <row r="616" spans="1:6" x14ac:dyDescent="0.25">
      <c r="A616" s="15" t="s">
        <v>3631</v>
      </c>
      <c r="B616" s="16" t="s">
        <v>7837</v>
      </c>
      <c r="C616" s="16" t="s">
        <v>7869</v>
      </c>
      <c r="D616" s="16" t="s">
        <v>1837</v>
      </c>
      <c r="E616" s="16" t="s">
        <v>7870</v>
      </c>
      <c r="F616" s="20" t="s">
        <v>23830</v>
      </c>
    </row>
    <row r="617" spans="1:6" x14ac:dyDescent="0.25">
      <c r="A617" s="15" t="s">
        <v>3635</v>
      </c>
      <c r="B617" s="16" t="s">
        <v>7837</v>
      </c>
      <c r="C617" s="16" t="s">
        <v>7877</v>
      </c>
      <c r="D617" s="16" t="s">
        <v>35</v>
      </c>
      <c r="E617" s="16" t="s">
        <v>7878</v>
      </c>
      <c r="F617" s="20" t="s">
        <v>23830</v>
      </c>
    </row>
    <row r="618" spans="1:6" x14ac:dyDescent="0.25">
      <c r="A618" s="15" t="s">
        <v>3636</v>
      </c>
      <c r="B618" s="16" t="s">
        <v>7837</v>
      </c>
      <c r="C618" s="16" t="s">
        <v>7877</v>
      </c>
      <c r="D618" s="16" t="s">
        <v>300</v>
      </c>
      <c r="E618" s="16" t="s">
        <v>7880</v>
      </c>
      <c r="F618" s="20" t="s">
        <v>23830</v>
      </c>
    </row>
    <row r="619" spans="1:6" x14ac:dyDescent="0.25">
      <c r="A619" s="15" t="s">
        <v>3641</v>
      </c>
      <c r="B619" s="16" t="s">
        <v>7837</v>
      </c>
      <c r="C619" s="16" t="s">
        <v>7872</v>
      </c>
      <c r="D619" s="16" t="s">
        <v>605</v>
      </c>
      <c r="E619" s="16" t="s">
        <v>7873</v>
      </c>
      <c r="F619" s="20" t="s">
        <v>23830</v>
      </c>
    </row>
    <row r="620" spans="1:6" x14ac:dyDescent="0.25">
      <c r="A620" s="15" t="s">
        <v>3642</v>
      </c>
      <c r="B620" s="16" t="s">
        <v>7837</v>
      </c>
      <c r="C620" s="16" t="s">
        <v>7883</v>
      </c>
      <c r="D620" s="16" t="s">
        <v>35</v>
      </c>
      <c r="E620" s="16" t="s">
        <v>7889</v>
      </c>
      <c r="F620" s="20" t="s">
        <v>23830</v>
      </c>
    </row>
    <row r="621" spans="1:6" x14ac:dyDescent="0.25">
      <c r="A621" s="15" t="s">
        <v>3649</v>
      </c>
      <c r="B621" s="16" t="s">
        <v>7837</v>
      </c>
      <c r="C621" s="16" t="s">
        <v>7883</v>
      </c>
      <c r="D621" s="16" t="s">
        <v>35</v>
      </c>
      <c r="E621" s="16" t="s">
        <v>7884</v>
      </c>
      <c r="F621" s="20" t="s">
        <v>23830</v>
      </c>
    </row>
    <row r="622" spans="1:6" x14ac:dyDescent="0.25">
      <c r="A622" s="15" t="s">
        <v>3651</v>
      </c>
      <c r="B622" s="16" t="s">
        <v>7837</v>
      </c>
      <c r="C622" s="16" t="s">
        <v>7883</v>
      </c>
      <c r="D622" s="16" t="s">
        <v>35</v>
      </c>
      <c r="E622" s="16" t="s">
        <v>7887</v>
      </c>
      <c r="F622" s="20" t="s">
        <v>23830</v>
      </c>
    </row>
    <row r="623" spans="1:6" x14ac:dyDescent="0.25">
      <c r="A623" s="15" t="s">
        <v>3662</v>
      </c>
      <c r="B623" s="16" t="s">
        <v>7837</v>
      </c>
      <c r="C623" s="16" t="s">
        <v>7883</v>
      </c>
      <c r="D623" s="16" t="s">
        <v>300</v>
      </c>
      <c r="E623" s="16" t="s">
        <v>7891</v>
      </c>
      <c r="F623" s="20" t="s">
        <v>23830</v>
      </c>
    </row>
    <row r="624" spans="1:6" x14ac:dyDescent="0.25">
      <c r="A624" s="15" t="s">
        <v>3671</v>
      </c>
      <c r="B624" s="16" t="s">
        <v>7837</v>
      </c>
      <c r="C624" s="16" t="s">
        <v>7895</v>
      </c>
      <c r="D624" s="16" t="s">
        <v>54</v>
      </c>
      <c r="E624" s="16" t="s">
        <v>7896</v>
      </c>
      <c r="F624" s="20" t="s">
        <v>23830</v>
      </c>
    </row>
    <row r="625" spans="1:6" x14ac:dyDescent="0.25">
      <c r="A625" s="15" t="s">
        <v>3676</v>
      </c>
      <c r="B625" s="16" t="s">
        <v>7837</v>
      </c>
      <c r="C625" s="16" t="s">
        <v>7899</v>
      </c>
      <c r="D625" s="16" t="s">
        <v>7900</v>
      </c>
      <c r="E625" s="16" t="s">
        <v>7901</v>
      </c>
      <c r="F625" s="20" t="s">
        <v>23830</v>
      </c>
    </row>
    <row r="626" spans="1:6" x14ac:dyDescent="0.25">
      <c r="A626" s="15" t="s">
        <v>3678</v>
      </c>
      <c r="B626" s="16" t="s">
        <v>7837</v>
      </c>
      <c r="C626" s="16" t="s">
        <v>7899</v>
      </c>
      <c r="D626" s="16" t="s">
        <v>54</v>
      </c>
      <c r="E626" s="16" t="s">
        <v>7904</v>
      </c>
      <c r="F626" s="20" t="s">
        <v>23830</v>
      </c>
    </row>
    <row r="627" spans="1:6" x14ac:dyDescent="0.25">
      <c r="A627" s="15" t="s">
        <v>3683</v>
      </c>
      <c r="B627" s="16" t="s">
        <v>7837</v>
      </c>
      <c r="C627" s="16" t="s">
        <v>7899</v>
      </c>
      <c r="D627" s="16" t="s">
        <v>300</v>
      </c>
      <c r="E627" s="16" t="s">
        <v>7907</v>
      </c>
      <c r="F627" s="20" t="s">
        <v>23830</v>
      </c>
    </row>
    <row r="628" spans="1:6" x14ac:dyDescent="0.25">
      <c r="A628" s="15" t="s">
        <v>3685</v>
      </c>
      <c r="B628" s="16" t="s">
        <v>7837</v>
      </c>
      <c r="C628" s="16" t="s">
        <v>7918</v>
      </c>
      <c r="D628" s="16" t="s">
        <v>146</v>
      </c>
      <c r="E628" s="16" t="s">
        <v>7919</v>
      </c>
      <c r="F628" s="20" t="s">
        <v>23830</v>
      </c>
    </row>
    <row r="629" spans="1:6" x14ac:dyDescent="0.25">
      <c r="A629" s="15" t="s">
        <v>3690</v>
      </c>
      <c r="B629" s="16" t="s">
        <v>7837</v>
      </c>
      <c r="C629" s="16" t="s">
        <v>7912</v>
      </c>
      <c r="D629" s="16" t="s">
        <v>248</v>
      </c>
      <c r="E629" s="16" t="s">
        <v>7913</v>
      </c>
      <c r="F629" s="20" t="s">
        <v>23830</v>
      </c>
    </row>
    <row r="630" spans="1:6" x14ac:dyDescent="0.25">
      <c r="A630" s="15" t="s">
        <v>3691</v>
      </c>
      <c r="B630" s="16" t="s">
        <v>7837</v>
      </c>
      <c r="C630" s="16" t="s">
        <v>7912</v>
      </c>
      <c r="D630" s="16" t="s">
        <v>2498</v>
      </c>
      <c r="E630" s="16" t="s">
        <v>7922</v>
      </c>
      <c r="F630" s="20" t="s">
        <v>23830</v>
      </c>
    </row>
    <row r="631" spans="1:6" x14ac:dyDescent="0.25">
      <c r="A631" s="15" t="s">
        <v>3695</v>
      </c>
      <c r="B631" s="16" t="s">
        <v>7837</v>
      </c>
      <c r="C631" s="16" t="s">
        <v>7925</v>
      </c>
      <c r="D631" s="16" t="s">
        <v>35</v>
      </c>
      <c r="E631" s="16" t="s">
        <v>7926</v>
      </c>
      <c r="F631" s="20" t="s">
        <v>23830</v>
      </c>
    </row>
    <row r="632" spans="1:6" x14ac:dyDescent="0.25">
      <c r="A632" s="15" t="s">
        <v>3696</v>
      </c>
      <c r="B632" s="16" t="s">
        <v>7837</v>
      </c>
      <c r="C632" s="16" t="s">
        <v>7925</v>
      </c>
      <c r="D632" s="16" t="s">
        <v>300</v>
      </c>
      <c r="E632" s="16" t="s">
        <v>7928</v>
      </c>
      <c r="F632" s="20" t="s">
        <v>23830</v>
      </c>
    </row>
    <row r="633" spans="1:6" x14ac:dyDescent="0.25">
      <c r="A633" s="15" t="s">
        <v>3699</v>
      </c>
      <c r="B633" s="16" t="s">
        <v>7837</v>
      </c>
      <c r="C633" s="16" t="s">
        <v>7931</v>
      </c>
      <c r="D633" s="16" t="s">
        <v>35</v>
      </c>
      <c r="E633" s="16" t="s">
        <v>7932</v>
      </c>
      <c r="F633" s="20" t="s">
        <v>23830</v>
      </c>
    </row>
    <row r="634" spans="1:6" x14ac:dyDescent="0.25">
      <c r="A634" s="15" t="s">
        <v>3700</v>
      </c>
      <c r="B634" s="16" t="s">
        <v>7837</v>
      </c>
      <c r="C634" s="16" t="s">
        <v>7935</v>
      </c>
      <c r="D634" s="16" t="s">
        <v>146</v>
      </c>
      <c r="E634" s="16" t="s">
        <v>7936</v>
      </c>
      <c r="F634" s="20" t="s">
        <v>23830</v>
      </c>
    </row>
    <row r="635" spans="1:6" x14ac:dyDescent="0.25">
      <c r="A635" s="15" t="s">
        <v>3707</v>
      </c>
      <c r="B635" s="16" t="s">
        <v>7837</v>
      </c>
      <c r="C635" s="16" t="s">
        <v>7939</v>
      </c>
      <c r="D635" s="16" t="s">
        <v>1837</v>
      </c>
      <c r="E635" s="16" t="s">
        <v>7940</v>
      </c>
      <c r="F635" s="20" t="s">
        <v>23830</v>
      </c>
    </row>
    <row r="636" spans="1:6" x14ac:dyDescent="0.25">
      <c r="A636" s="15" t="s">
        <v>3708</v>
      </c>
      <c r="B636" s="16" t="s">
        <v>7837</v>
      </c>
      <c r="C636" s="16" t="s">
        <v>7944</v>
      </c>
      <c r="D636" s="16" t="s">
        <v>146</v>
      </c>
      <c r="E636" s="16" t="s">
        <v>7945</v>
      </c>
      <c r="F636" s="20" t="s">
        <v>23830</v>
      </c>
    </row>
    <row r="637" spans="1:6" x14ac:dyDescent="0.25">
      <c r="A637" s="15" t="s">
        <v>3715</v>
      </c>
      <c r="B637" s="16" t="s">
        <v>7837</v>
      </c>
      <c r="C637" s="16" t="s">
        <v>7948</v>
      </c>
      <c r="D637" s="16" t="s">
        <v>54</v>
      </c>
      <c r="E637" s="16" t="s">
        <v>7949</v>
      </c>
      <c r="F637" s="20" t="s">
        <v>23830</v>
      </c>
    </row>
    <row r="638" spans="1:6" x14ac:dyDescent="0.25">
      <c r="A638" s="15" t="s">
        <v>3716</v>
      </c>
      <c r="B638" s="16" t="s">
        <v>7837</v>
      </c>
      <c r="C638" s="16" t="s">
        <v>7948</v>
      </c>
      <c r="D638" s="16" t="s">
        <v>68</v>
      </c>
      <c r="E638" s="16" t="s">
        <v>7951</v>
      </c>
      <c r="F638" s="20" t="s">
        <v>23830</v>
      </c>
    </row>
    <row r="639" spans="1:6" x14ac:dyDescent="0.25">
      <c r="A639" s="15" t="s">
        <v>3722</v>
      </c>
      <c r="B639" s="16" t="s">
        <v>7837</v>
      </c>
      <c r="C639" s="16" t="s">
        <v>7956</v>
      </c>
      <c r="D639" s="16" t="s">
        <v>1837</v>
      </c>
      <c r="E639" s="16" t="s">
        <v>7957</v>
      </c>
      <c r="F639" s="20" t="s">
        <v>23830</v>
      </c>
    </row>
    <row r="640" spans="1:6" x14ac:dyDescent="0.25">
      <c r="A640" s="15" t="s">
        <v>3724</v>
      </c>
      <c r="B640" s="16" t="s">
        <v>7837</v>
      </c>
      <c r="C640" s="16" t="s">
        <v>7962</v>
      </c>
      <c r="D640" s="16" t="s">
        <v>54</v>
      </c>
      <c r="E640" s="16" t="s">
        <v>7963</v>
      </c>
      <c r="F640" s="20" t="s">
        <v>23830</v>
      </c>
    </row>
    <row r="641" spans="1:6" x14ac:dyDescent="0.25">
      <c r="A641" s="15" t="s">
        <v>3726</v>
      </c>
      <c r="B641" s="16" t="s">
        <v>7837</v>
      </c>
      <c r="C641" s="16" t="s">
        <v>7962</v>
      </c>
      <c r="D641" s="16" t="s">
        <v>2498</v>
      </c>
      <c r="E641" s="16" t="s">
        <v>7967</v>
      </c>
      <c r="F641" s="20" t="s">
        <v>23830</v>
      </c>
    </row>
    <row r="642" spans="1:6" x14ac:dyDescent="0.25">
      <c r="A642" s="15" t="s">
        <v>3727</v>
      </c>
      <c r="B642" s="16" t="s">
        <v>7837</v>
      </c>
      <c r="C642" s="16" t="s">
        <v>7972</v>
      </c>
      <c r="D642" s="16" t="s">
        <v>35</v>
      </c>
      <c r="E642" s="16" t="s">
        <v>7973</v>
      </c>
      <c r="F642" s="20" t="s">
        <v>23830</v>
      </c>
    </row>
    <row r="643" spans="1:6" x14ac:dyDescent="0.25">
      <c r="A643" s="15" t="s">
        <v>3731</v>
      </c>
      <c r="B643" s="16" t="s">
        <v>7837</v>
      </c>
      <c r="C643" s="16" t="s">
        <v>7976</v>
      </c>
      <c r="D643" s="16" t="s">
        <v>605</v>
      </c>
      <c r="E643" s="16" t="s">
        <v>7977</v>
      </c>
      <c r="F643" s="20" t="s">
        <v>23830</v>
      </c>
    </row>
    <row r="644" spans="1:6" x14ac:dyDescent="0.25">
      <c r="A644" s="15" t="s">
        <v>3733</v>
      </c>
      <c r="B644" s="16" t="s">
        <v>8153</v>
      </c>
      <c r="C644" s="16" t="s">
        <v>8154</v>
      </c>
      <c r="D644" s="16" t="s">
        <v>146</v>
      </c>
      <c r="E644" s="16" t="s">
        <v>8155</v>
      </c>
      <c r="F644" s="20" t="s">
        <v>23830</v>
      </c>
    </row>
    <row r="645" spans="1:6" x14ac:dyDescent="0.25">
      <c r="A645" s="15" t="s">
        <v>3741</v>
      </c>
      <c r="B645" s="16" t="s">
        <v>8153</v>
      </c>
      <c r="C645" s="16" t="s">
        <v>8160</v>
      </c>
      <c r="D645" s="16" t="s">
        <v>35</v>
      </c>
      <c r="E645" s="16" t="s">
        <v>8161</v>
      </c>
      <c r="F645" s="20" t="s">
        <v>23830</v>
      </c>
    </row>
    <row r="646" spans="1:6" x14ac:dyDescent="0.25">
      <c r="A646" s="15" t="s">
        <v>3743</v>
      </c>
      <c r="B646" s="16" t="s">
        <v>8153</v>
      </c>
      <c r="C646" s="16" t="s">
        <v>8165</v>
      </c>
      <c r="D646" s="16" t="s">
        <v>605</v>
      </c>
      <c r="E646" s="16" t="s">
        <v>8166</v>
      </c>
      <c r="F646" s="20" t="s">
        <v>23830</v>
      </c>
    </row>
    <row r="647" spans="1:6" x14ac:dyDescent="0.25">
      <c r="A647" s="15" t="s">
        <v>3750</v>
      </c>
      <c r="B647" s="16" t="s">
        <v>8153</v>
      </c>
      <c r="C647" s="16" t="s">
        <v>8169</v>
      </c>
      <c r="D647" s="16" t="s">
        <v>146</v>
      </c>
      <c r="E647" s="16" t="s">
        <v>8170</v>
      </c>
      <c r="F647" s="20" t="s">
        <v>23830</v>
      </c>
    </row>
    <row r="648" spans="1:6" x14ac:dyDescent="0.25">
      <c r="A648" s="15" t="s">
        <v>3752</v>
      </c>
      <c r="B648" s="16" t="s">
        <v>8153</v>
      </c>
      <c r="C648" s="16" t="s">
        <v>8172</v>
      </c>
      <c r="D648" s="16" t="s">
        <v>788</v>
      </c>
      <c r="E648" s="16" t="s">
        <v>8173</v>
      </c>
      <c r="F648" s="20" t="s">
        <v>23830</v>
      </c>
    </row>
    <row r="649" spans="1:6" x14ac:dyDescent="0.25">
      <c r="A649" s="15" t="s">
        <v>3755</v>
      </c>
      <c r="B649" s="16" t="s">
        <v>8153</v>
      </c>
      <c r="C649" s="16" t="s">
        <v>8176</v>
      </c>
      <c r="D649" s="16" t="s">
        <v>146</v>
      </c>
      <c r="E649" s="16" t="s">
        <v>8177</v>
      </c>
      <c r="F649" s="20" t="s">
        <v>23830</v>
      </c>
    </row>
    <row r="650" spans="1:6" x14ac:dyDescent="0.25">
      <c r="A650" s="15" t="s">
        <v>3756</v>
      </c>
      <c r="B650" s="16" t="s">
        <v>8153</v>
      </c>
      <c r="C650" s="16" t="s">
        <v>8180</v>
      </c>
      <c r="D650" s="16" t="s">
        <v>4437</v>
      </c>
      <c r="E650" s="16" t="s">
        <v>8181</v>
      </c>
      <c r="F650" s="20" t="s">
        <v>23830</v>
      </c>
    </row>
    <row r="651" spans="1:6" x14ac:dyDescent="0.25">
      <c r="A651" s="15" t="s">
        <v>3758</v>
      </c>
      <c r="B651" s="16" t="s">
        <v>8153</v>
      </c>
      <c r="C651" s="16" t="s">
        <v>8180</v>
      </c>
      <c r="D651" s="16" t="s">
        <v>146</v>
      </c>
      <c r="E651" s="16" t="s">
        <v>8186</v>
      </c>
      <c r="F651" s="20" t="s">
        <v>23830</v>
      </c>
    </row>
    <row r="652" spans="1:6" x14ac:dyDescent="0.25">
      <c r="A652" s="15" t="s">
        <v>3759</v>
      </c>
      <c r="B652" s="16" t="s">
        <v>8236</v>
      </c>
      <c r="C652" s="16" t="s">
        <v>8237</v>
      </c>
      <c r="D652" s="16" t="s">
        <v>3810</v>
      </c>
      <c r="E652" s="16" t="s">
        <v>8238</v>
      </c>
      <c r="F652" s="20" t="s">
        <v>23830</v>
      </c>
    </row>
    <row r="653" spans="1:6" x14ac:dyDescent="0.25">
      <c r="A653" s="15" t="s">
        <v>3766</v>
      </c>
      <c r="B653" s="16" t="s">
        <v>8236</v>
      </c>
      <c r="C653" s="16" t="s">
        <v>8245</v>
      </c>
      <c r="D653" s="16" t="s">
        <v>3810</v>
      </c>
      <c r="E653" s="16" t="s">
        <v>8246</v>
      </c>
      <c r="F653" s="20" t="s">
        <v>23830</v>
      </c>
    </row>
    <row r="654" spans="1:6" x14ac:dyDescent="0.25">
      <c r="A654" s="15" t="s">
        <v>3773</v>
      </c>
      <c r="B654" s="16" t="s">
        <v>8236</v>
      </c>
      <c r="C654" s="16" t="s">
        <v>8251</v>
      </c>
      <c r="D654" s="16" t="s">
        <v>8252</v>
      </c>
      <c r="E654" s="16" t="s">
        <v>8253</v>
      </c>
      <c r="F654" s="20" t="s">
        <v>23830</v>
      </c>
    </row>
    <row r="655" spans="1:6" x14ac:dyDescent="0.25">
      <c r="A655" s="15" t="s">
        <v>3777</v>
      </c>
      <c r="B655" s="16" t="s">
        <v>8236</v>
      </c>
      <c r="C655" s="16" t="s">
        <v>8258</v>
      </c>
      <c r="D655" s="16" t="s">
        <v>8252</v>
      </c>
      <c r="E655" s="16" t="s">
        <v>8259</v>
      </c>
      <c r="F655" s="20" t="s">
        <v>23830</v>
      </c>
    </row>
    <row r="656" spans="1:6" x14ac:dyDescent="0.25">
      <c r="A656" s="15" t="s">
        <v>3786</v>
      </c>
      <c r="B656" s="16" t="s">
        <v>8236</v>
      </c>
      <c r="C656" s="16" t="s">
        <v>8263</v>
      </c>
      <c r="D656" s="16" t="s">
        <v>8252</v>
      </c>
      <c r="E656" s="16" t="s">
        <v>8264</v>
      </c>
      <c r="F656" s="20" t="s">
        <v>23830</v>
      </c>
    </row>
    <row r="657" spans="1:6" x14ac:dyDescent="0.25">
      <c r="A657" s="15" t="s">
        <v>3792</v>
      </c>
      <c r="B657" s="16" t="s">
        <v>8236</v>
      </c>
      <c r="C657" s="16" t="s">
        <v>8269</v>
      </c>
      <c r="D657" s="16" t="s">
        <v>8270</v>
      </c>
      <c r="E657" s="16" t="s">
        <v>8271</v>
      </c>
      <c r="F657" s="20" t="s">
        <v>23830</v>
      </c>
    </row>
    <row r="658" spans="1:6" x14ac:dyDescent="0.25">
      <c r="A658" s="15" t="s">
        <v>3800</v>
      </c>
      <c r="B658" s="16" t="s">
        <v>8236</v>
      </c>
      <c r="C658" s="16" t="s">
        <v>8276</v>
      </c>
      <c r="D658" s="16" t="s">
        <v>8270</v>
      </c>
      <c r="E658" s="16" t="s">
        <v>8277</v>
      </c>
      <c r="F658" s="20" t="s">
        <v>23830</v>
      </c>
    </row>
    <row r="659" spans="1:6" x14ac:dyDescent="0.25">
      <c r="A659" s="15" t="s">
        <v>3804</v>
      </c>
      <c r="B659" s="16" t="s">
        <v>8236</v>
      </c>
      <c r="C659" s="16" t="s">
        <v>8281</v>
      </c>
      <c r="D659" s="16" t="s">
        <v>3810</v>
      </c>
      <c r="E659" s="16" t="s">
        <v>8282</v>
      </c>
      <c r="F659" s="20" t="s">
        <v>23830</v>
      </c>
    </row>
    <row r="660" spans="1:6" x14ac:dyDescent="0.25">
      <c r="A660" s="15" t="s">
        <v>3808</v>
      </c>
      <c r="B660" s="16" t="s">
        <v>8236</v>
      </c>
      <c r="C660" s="16" t="s">
        <v>8285</v>
      </c>
      <c r="D660" s="16" t="s">
        <v>3810</v>
      </c>
      <c r="E660" s="16" t="s">
        <v>8286</v>
      </c>
      <c r="F660" s="20" t="s">
        <v>23830</v>
      </c>
    </row>
    <row r="661" spans="1:6" x14ac:dyDescent="0.25">
      <c r="A661" s="15" t="s">
        <v>3816</v>
      </c>
      <c r="B661" s="16" t="s">
        <v>8236</v>
      </c>
      <c r="C661" s="16" t="s">
        <v>8291</v>
      </c>
      <c r="D661" s="16" t="s">
        <v>3806</v>
      </c>
      <c r="E661" s="16" t="s">
        <v>8292</v>
      </c>
      <c r="F661" s="20" t="s">
        <v>23830</v>
      </c>
    </row>
    <row r="662" spans="1:6" x14ac:dyDescent="0.25">
      <c r="A662" s="15" t="s">
        <v>3825</v>
      </c>
      <c r="B662" s="16" t="s">
        <v>8236</v>
      </c>
      <c r="C662" s="16" t="s">
        <v>8296</v>
      </c>
      <c r="D662" s="16" t="s">
        <v>3806</v>
      </c>
      <c r="E662" s="16" t="s">
        <v>8297</v>
      </c>
      <c r="F662" s="20" t="s">
        <v>23830</v>
      </c>
    </row>
    <row r="663" spans="1:6" x14ac:dyDescent="0.25">
      <c r="A663" s="15" t="s">
        <v>3834</v>
      </c>
      <c r="B663" s="16" t="s">
        <v>8236</v>
      </c>
      <c r="C663" s="16" t="s">
        <v>8301</v>
      </c>
      <c r="D663" s="16" t="s">
        <v>3806</v>
      </c>
      <c r="E663" s="16" t="s">
        <v>8302</v>
      </c>
      <c r="F663" s="20" t="s">
        <v>23830</v>
      </c>
    </row>
    <row r="664" spans="1:6" x14ac:dyDescent="0.25">
      <c r="A664" s="15" t="s">
        <v>3835</v>
      </c>
      <c r="B664" s="16" t="s">
        <v>8236</v>
      </c>
      <c r="C664" s="16" t="s">
        <v>8306</v>
      </c>
      <c r="D664" s="16" t="s">
        <v>5026</v>
      </c>
      <c r="E664" s="16" t="s">
        <v>8307</v>
      </c>
      <c r="F664" s="20" t="s">
        <v>23830</v>
      </c>
    </row>
    <row r="665" spans="1:6" x14ac:dyDescent="0.25">
      <c r="A665" s="15" t="s">
        <v>3839</v>
      </c>
      <c r="B665" s="16" t="s">
        <v>8236</v>
      </c>
      <c r="C665" s="16" t="s">
        <v>8312</v>
      </c>
      <c r="D665" s="16" t="s">
        <v>5026</v>
      </c>
      <c r="E665" s="16" t="s">
        <v>8313</v>
      </c>
      <c r="F665" s="20" t="s">
        <v>23830</v>
      </c>
    </row>
    <row r="666" spans="1:6" x14ac:dyDescent="0.25">
      <c r="A666" s="15" t="s">
        <v>3840</v>
      </c>
      <c r="B666" s="16" t="s">
        <v>8236</v>
      </c>
      <c r="C666" s="16" t="s">
        <v>8317</v>
      </c>
      <c r="D666" s="16" t="s">
        <v>5026</v>
      </c>
      <c r="E666" s="16" t="s">
        <v>8318</v>
      </c>
      <c r="F666" s="20" t="s">
        <v>23830</v>
      </c>
    </row>
    <row r="667" spans="1:6" x14ac:dyDescent="0.25">
      <c r="A667" s="15" t="s">
        <v>3847</v>
      </c>
      <c r="B667" s="16" t="s">
        <v>8236</v>
      </c>
      <c r="C667" s="16" t="s">
        <v>8323</v>
      </c>
      <c r="D667" s="16" t="s">
        <v>8324</v>
      </c>
      <c r="E667" s="16" t="s">
        <v>8325</v>
      </c>
      <c r="F667" s="20" t="s">
        <v>23830</v>
      </c>
    </row>
    <row r="668" spans="1:6" x14ac:dyDescent="0.25">
      <c r="A668" s="15" t="s">
        <v>3849</v>
      </c>
      <c r="B668" s="16" t="s">
        <v>8236</v>
      </c>
      <c r="C668" s="16" t="s">
        <v>8329</v>
      </c>
      <c r="D668" s="16" t="s">
        <v>8324</v>
      </c>
      <c r="E668" s="16" t="s">
        <v>8330</v>
      </c>
      <c r="F668" s="20" t="s">
        <v>23830</v>
      </c>
    </row>
    <row r="669" spans="1:6" x14ac:dyDescent="0.25">
      <c r="A669" s="15" t="s">
        <v>3856</v>
      </c>
      <c r="B669" s="16" t="s">
        <v>8236</v>
      </c>
      <c r="C669" s="16" t="s">
        <v>8336</v>
      </c>
      <c r="D669" s="16" t="s">
        <v>8324</v>
      </c>
      <c r="E669" s="16" t="s">
        <v>8337</v>
      </c>
      <c r="F669" s="20" t="s">
        <v>23830</v>
      </c>
    </row>
    <row r="670" spans="1:6" x14ac:dyDescent="0.25">
      <c r="A670" s="15" t="s">
        <v>3858</v>
      </c>
      <c r="B670" s="16" t="s">
        <v>8236</v>
      </c>
      <c r="C670" s="16" t="s">
        <v>8343</v>
      </c>
      <c r="D670" s="16" t="s">
        <v>8344</v>
      </c>
      <c r="E670" s="16" t="s">
        <v>8345</v>
      </c>
      <c r="F670" s="20" t="s">
        <v>23830</v>
      </c>
    </row>
    <row r="671" spans="1:6" x14ac:dyDescent="0.25">
      <c r="A671" s="15" t="s">
        <v>3865</v>
      </c>
      <c r="B671" s="16" t="s">
        <v>8236</v>
      </c>
      <c r="C671" s="16" t="s">
        <v>8347</v>
      </c>
      <c r="D671" s="16" t="s">
        <v>8344</v>
      </c>
      <c r="E671" s="16" t="s">
        <v>8348</v>
      </c>
      <c r="F671" s="20" t="s">
        <v>23830</v>
      </c>
    </row>
    <row r="672" spans="1:6" x14ac:dyDescent="0.25">
      <c r="A672" s="15" t="s">
        <v>3866</v>
      </c>
      <c r="B672" s="16" t="s">
        <v>8350</v>
      </c>
      <c r="C672" s="16" t="s">
        <v>8404</v>
      </c>
      <c r="D672" s="16" t="s">
        <v>8381</v>
      </c>
      <c r="E672" s="16" t="s">
        <v>8405</v>
      </c>
      <c r="F672" s="20" t="s">
        <v>23830</v>
      </c>
    </row>
    <row r="673" spans="1:6" x14ac:dyDescent="0.25">
      <c r="A673" s="15" t="s">
        <v>3874</v>
      </c>
      <c r="B673" s="16" t="s">
        <v>8350</v>
      </c>
      <c r="C673" s="16" t="s">
        <v>8407</v>
      </c>
      <c r="D673" s="16" t="s">
        <v>8381</v>
      </c>
      <c r="E673" s="16" t="s">
        <v>8408</v>
      </c>
      <c r="F673" s="20" t="s">
        <v>23830</v>
      </c>
    </row>
    <row r="674" spans="1:6" x14ac:dyDescent="0.25">
      <c r="A674" s="15" t="s">
        <v>3876</v>
      </c>
      <c r="B674" s="16" t="s">
        <v>8350</v>
      </c>
      <c r="C674" s="16" t="s">
        <v>8412</v>
      </c>
      <c r="D674" s="16" t="s">
        <v>8381</v>
      </c>
      <c r="E674" s="16" t="s">
        <v>8413</v>
      </c>
      <c r="F674" s="20" t="s">
        <v>23830</v>
      </c>
    </row>
    <row r="675" spans="1:6" x14ac:dyDescent="0.25">
      <c r="A675" s="15" t="s">
        <v>3882</v>
      </c>
      <c r="B675" s="16" t="s">
        <v>8350</v>
      </c>
      <c r="C675" s="16" t="s">
        <v>8417</v>
      </c>
      <c r="D675" s="16" t="s">
        <v>8381</v>
      </c>
      <c r="E675" s="16" t="s">
        <v>8418</v>
      </c>
      <c r="F675" s="20" t="s">
        <v>23830</v>
      </c>
    </row>
    <row r="676" spans="1:6" x14ac:dyDescent="0.25">
      <c r="A676" s="15" t="s">
        <v>3884</v>
      </c>
      <c r="B676" s="16" t="s">
        <v>8350</v>
      </c>
      <c r="C676" s="16" t="s">
        <v>8373</v>
      </c>
      <c r="D676" s="16" t="s">
        <v>8374</v>
      </c>
      <c r="E676" s="16" t="s">
        <v>8375</v>
      </c>
      <c r="F676" s="20" t="s">
        <v>23830</v>
      </c>
    </row>
    <row r="677" spans="1:6" x14ac:dyDescent="0.25">
      <c r="A677" s="15" t="s">
        <v>3891</v>
      </c>
      <c r="B677" s="16" t="s">
        <v>8350</v>
      </c>
      <c r="C677" s="16" t="s">
        <v>8373</v>
      </c>
      <c r="D677" s="16" t="s">
        <v>8381</v>
      </c>
      <c r="E677" s="16" t="s">
        <v>8382</v>
      </c>
      <c r="F677" s="20" t="s">
        <v>23830</v>
      </c>
    </row>
    <row r="678" spans="1:6" x14ac:dyDescent="0.25">
      <c r="A678" s="15" t="s">
        <v>3892</v>
      </c>
      <c r="B678" s="16" t="s">
        <v>8350</v>
      </c>
      <c r="C678" s="16" t="s">
        <v>8391</v>
      </c>
      <c r="D678" s="16" t="s">
        <v>8374</v>
      </c>
      <c r="E678" s="16" t="s">
        <v>8392</v>
      </c>
      <c r="F678" s="20" t="s">
        <v>23830</v>
      </c>
    </row>
    <row r="679" spans="1:6" x14ac:dyDescent="0.25">
      <c r="A679" s="15" t="s">
        <v>3901</v>
      </c>
      <c r="B679" s="16" t="s">
        <v>8350</v>
      </c>
      <c r="C679" s="16" t="s">
        <v>8391</v>
      </c>
      <c r="D679" s="16" t="s">
        <v>8381</v>
      </c>
      <c r="E679" s="16" t="s">
        <v>8396</v>
      </c>
      <c r="F679" s="20" t="s">
        <v>23830</v>
      </c>
    </row>
    <row r="680" spans="1:6" x14ac:dyDescent="0.25">
      <c r="A680" s="15" t="s">
        <v>3906</v>
      </c>
      <c r="B680" s="16" t="s">
        <v>8350</v>
      </c>
      <c r="C680" s="16" t="s">
        <v>8400</v>
      </c>
      <c r="D680" s="16" t="s">
        <v>8374</v>
      </c>
      <c r="E680" s="16" t="s">
        <v>8401</v>
      </c>
      <c r="F680" s="20" t="s">
        <v>23830</v>
      </c>
    </row>
    <row r="681" spans="1:6" x14ac:dyDescent="0.25">
      <c r="A681" s="15" t="s">
        <v>3910</v>
      </c>
      <c r="B681" s="16" t="s">
        <v>8350</v>
      </c>
      <c r="C681" s="16" t="s">
        <v>8420</v>
      </c>
      <c r="D681" s="16" t="s">
        <v>3589</v>
      </c>
      <c r="E681" s="16" t="s">
        <v>8421</v>
      </c>
      <c r="F681" s="20" t="s">
        <v>23830</v>
      </c>
    </row>
    <row r="682" spans="1:6" x14ac:dyDescent="0.25">
      <c r="A682" s="15" t="s">
        <v>3915</v>
      </c>
      <c r="B682" s="16" t="s">
        <v>8350</v>
      </c>
      <c r="C682" s="16" t="s">
        <v>8426</v>
      </c>
      <c r="D682" s="16" t="s">
        <v>3599</v>
      </c>
      <c r="E682" s="16" t="s">
        <v>8427</v>
      </c>
      <c r="F682" s="20" t="s">
        <v>23830</v>
      </c>
    </row>
    <row r="683" spans="1:6" x14ac:dyDescent="0.25">
      <c r="A683" s="15" t="s">
        <v>3920</v>
      </c>
      <c r="B683" s="16" t="s">
        <v>8350</v>
      </c>
      <c r="C683" s="16" t="s">
        <v>8432</v>
      </c>
      <c r="D683" s="16" t="s">
        <v>3589</v>
      </c>
      <c r="E683" s="16" t="s">
        <v>8433</v>
      </c>
      <c r="F683" s="20" t="s">
        <v>23830</v>
      </c>
    </row>
    <row r="684" spans="1:6" x14ac:dyDescent="0.25">
      <c r="A684" s="15" t="s">
        <v>3929</v>
      </c>
      <c r="B684" s="16" t="s">
        <v>8350</v>
      </c>
      <c r="C684" s="16" t="s">
        <v>8439</v>
      </c>
      <c r="D684" s="16" t="s">
        <v>3599</v>
      </c>
      <c r="E684" s="16" t="s">
        <v>8440</v>
      </c>
      <c r="F684" s="20" t="s">
        <v>23830</v>
      </c>
    </row>
    <row r="685" spans="1:6" x14ac:dyDescent="0.25">
      <c r="A685" s="15" t="s">
        <v>3934</v>
      </c>
      <c r="B685" s="16" t="s">
        <v>8446</v>
      </c>
      <c r="C685" s="16" t="s">
        <v>8447</v>
      </c>
      <c r="D685" s="16" t="s">
        <v>35</v>
      </c>
      <c r="E685" s="16" t="s">
        <v>8448</v>
      </c>
      <c r="F685" s="20" t="s">
        <v>23830</v>
      </c>
    </row>
    <row r="686" spans="1:6" x14ac:dyDescent="0.25">
      <c r="A686" s="15" t="s">
        <v>3946</v>
      </c>
      <c r="B686" s="16" t="s">
        <v>8446</v>
      </c>
      <c r="C686" s="16" t="s">
        <v>8453</v>
      </c>
      <c r="D686" s="16" t="s">
        <v>113</v>
      </c>
      <c r="E686" s="16" t="s">
        <v>8454</v>
      </c>
      <c r="F686" s="20" t="s">
        <v>23830</v>
      </c>
    </row>
    <row r="687" spans="1:6" x14ac:dyDescent="0.25">
      <c r="A687" s="15" t="s">
        <v>3956</v>
      </c>
      <c r="B687" s="16" t="s">
        <v>8562</v>
      </c>
      <c r="C687" s="16" t="s">
        <v>8563</v>
      </c>
      <c r="D687" s="16" t="s">
        <v>8564</v>
      </c>
      <c r="E687" s="16" t="s">
        <v>8565</v>
      </c>
      <c r="F687" s="20" t="s">
        <v>23830</v>
      </c>
    </row>
    <row r="688" spans="1:6" x14ac:dyDescent="0.25">
      <c r="A688" s="15" t="s">
        <v>3962</v>
      </c>
      <c r="B688" s="16" t="s">
        <v>8562</v>
      </c>
      <c r="C688" s="16" t="s">
        <v>8569</v>
      </c>
      <c r="D688" s="16" t="s">
        <v>8570</v>
      </c>
      <c r="E688" s="16" t="s">
        <v>8571</v>
      </c>
      <c r="F688" s="20" t="s">
        <v>23830</v>
      </c>
    </row>
    <row r="689" spans="1:6" x14ac:dyDescent="0.25">
      <c r="A689" s="15" t="s">
        <v>3973</v>
      </c>
      <c r="B689" s="16" t="s">
        <v>8562</v>
      </c>
      <c r="C689" s="16" t="s">
        <v>8576</v>
      </c>
      <c r="D689" s="16" t="s">
        <v>3589</v>
      </c>
      <c r="E689" s="16" t="s">
        <v>8577</v>
      </c>
      <c r="F689" s="20" t="s">
        <v>23830</v>
      </c>
    </row>
    <row r="690" spans="1:6" x14ac:dyDescent="0.25">
      <c r="A690" s="15" t="s">
        <v>3982</v>
      </c>
      <c r="B690" s="16" t="s">
        <v>8582</v>
      </c>
      <c r="C690" s="16" t="s">
        <v>8583</v>
      </c>
      <c r="D690" s="16" t="s">
        <v>3599</v>
      </c>
      <c r="E690" s="16" t="s">
        <v>8584</v>
      </c>
      <c r="F690" s="20" t="s">
        <v>23830</v>
      </c>
    </row>
    <row r="691" spans="1:6" x14ac:dyDescent="0.25">
      <c r="A691" s="15" t="s">
        <v>3989</v>
      </c>
      <c r="B691" s="16" t="s">
        <v>8589</v>
      </c>
      <c r="C691" s="16" t="s">
        <v>8590</v>
      </c>
      <c r="D691" s="16" t="s">
        <v>8591</v>
      </c>
      <c r="E691" s="16" t="s">
        <v>8592</v>
      </c>
      <c r="F691" s="20" t="s">
        <v>23830</v>
      </c>
    </row>
    <row r="692" spans="1:6" x14ac:dyDescent="0.25">
      <c r="A692" s="15" t="s">
        <v>3995</v>
      </c>
      <c r="B692" s="16" t="s">
        <v>8589</v>
      </c>
      <c r="C692" s="16" t="s">
        <v>8597</v>
      </c>
      <c r="D692" s="16" t="s">
        <v>888</v>
      </c>
      <c r="E692" s="16" t="s">
        <v>8598</v>
      </c>
      <c r="F692" s="20" t="s">
        <v>23830</v>
      </c>
    </row>
    <row r="693" spans="1:6" x14ac:dyDescent="0.25">
      <c r="A693" s="15" t="s">
        <v>4001</v>
      </c>
      <c r="B693" s="16" t="s">
        <v>8589</v>
      </c>
      <c r="C693" s="16" t="s">
        <v>8569</v>
      </c>
      <c r="D693" s="16" t="s">
        <v>7900</v>
      </c>
      <c r="E693" s="16" t="s">
        <v>8602</v>
      </c>
      <c r="F693" s="20" t="s">
        <v>23830</v>
      </c>
    </row>
    <row r="694" spans="1:6" x14ac:dyDescent="0.25">
      <c r="A694" s="15" t="s">
        <v>4004</v>
      </c>
      <c r="B694" s="16" t="s">
        <v>8589</v>
      </c>
      <c r="C694" s="16" t="s">
        <v>8604</v>
      </c>
      <c r="D694" s="16" t="s">
        <v>8605</v>
      </c>
      <c r="E694" s="16" t="s">
        <v>8606</v>
      </c>
      <c r="F694" s="20" t="s">
        <v>23830</v>
      </c>
    </row>
    <row r="695" spans="1:6" x14ac:dyDescent="0.25">
      <c r="A695" s="15" t="s">
        <v>4007</v>
      </c>
      <c r="B695" s="16" t="s">
        <v>8589</v>
      </c>
      <c r="C695" s="16" t="s">
        <v>8609</v>
      </c>
      <c r="D695" s="16" t="s">
        <v>8610</v>
      </c>
      <c r="E695" s="16" t="s">
        <v>8611</v>
      </c>
      <c r="F695" s="20" t="s">
        <v>23830</v>
      </c>
    </row>
    <row r="696" spans="1:6" x14ac:dyDescent="0.25">
      <c r="A696" s="15" t="s">
        <v>4012</v>
      </c>
      <c r="B696" s="16" t="s">
        <v>8589</v>
      </c>
      <c r="C696" s="16" t="s">
        <v>8609</v>
      </c>
      <c r="D696" s="16" t="s">
        <v>8616</v>
      </c>
      <c r="E696" s="16" t="s">
        <v>8617</v>
      </c>
      <c r="F696" s="20" t="s">
        <v>23830</v>
      </c>
    </row>
    <row r="697" spans="1:6" x14ac:dyDescent="0.25">
      <c r="A697" s="15" t="s">
        <v>4016</v>
      </c>
      <c r="B697" s="16" t="s">
        <v>8589</v>
      </c>
      <c r="C697" s="16" t="s">
        <v>8622</v>
      </c>
      <c r="D697" s="16" t="s">
        <v>8623</v>
      </c>
      <c r="E697" s="16" t="s">
        <v>8624</v>
      </c>
      <c r="F697" s="20" t="s">
        <v>23830</v>
      </c>
    </row>
    <row r="698" spans="1:6" x14ac:dyDescent="0.25">
      <c r="A698" s="15" t="s">
        <v>4018</v>
      </c>
      <c r="B698" s="16" t="s">
        <v>8589</v>
      </c>
      <c r="C698" s="16" t="s">
        <v>23696</v>
      </c>
      <c r="D698" s="16" t="s">
        <v>3810</v>
      </c>
      <c r="E698" s="16" t="s">
        <v>8630</v>
      </c>
      <c r="F698" s="20" t="s">
        <v>23830</v>
      </c>
    </row>
    <row r="699" spans="1:6" x14ac:dyDescent="0.25">
      <c r="A699" s="15" t="s">
        <v>4020</v>
      </c>
      <c r="B699" s="16" t="s">
        <v>8589</v>
      </c>
      <c r="C699" s="16" t="s">
        <v>8634</v>
      </c>
      <c r="D699" s="16" t="s">
        <v>3810</v>
      </c>
      <c r="E699" s="16" t="s">
        <v>8635</v>
      </c>
      <c r="F699" s="20" t="s">
        <v>23830</v>
      </c>
    </row>
    <row r="700" spans="1:6" x14ac:dyDescent="0.25">
      <c r="A700" s="15" t="s">
        <v>4025</v>
      </c>
      <c r="B700" s="16" t="s">
        <v>8589</v>
      </c>
      <c r="C700" s="16" t="s">
        <v>8583</v>
      </c>
      <c r="D700" s="16" t="s">
        <v>7900</v>
      </c>
      <c r="E700" s="16" t="s">
        <v>8639</v>
      </c>
      <c r="F700" s="20" t="s">
        <v>23830</v>
      </c>
    </row>
    <row r="701" spans="1:6" x14ac:dyDescent="0.25">
      <c r="A701" s="15" t="s">
        <v>4031</v>
      </c>
      <c r="B701" s="16" t="s">
        <v>8589</v>
      </c>
      <c r="C701" s="16" t="s">
        <v>8576</v>
      </c>
      <c r="D701" s="16" t="s">
        <v>8641</v>
      </c>
      <c r="E701" s="16" t="s">
        <v>8642</v>
      </c>
      <c r="F701" s="20" t="s">
        <v>23830</v>
      </c>
    </row>
    <row r="702" spans="1:6" x14ac:dyDescent="0.25">
      <c r="A702" s="15" t="s">
        <v>4040</v>
      </c>
      <c r="B702" s="16" t="s">
        <v>8675</v>
      </c>
      <c r="C702" s="16" t="s">
        <v>23697</v>
      </c>
      <c r="D702" s="16" t="s">
        <v>8677</v>
      </c>
      <c r="E702" s="16" t="s">
        <v>8678</v>
      </c>
      <c r="F702" s="20" t="s">
        <v>23830</v>
      </c>
    </row>
    <row r="703" spans="1:6" x14ac:dyDescent="0.25">
      <c r="A703" s="15" t="s">
        <v>4048</v>
      </c>
      <c r="B703" s="16" t="s">
        <v>8675</v>
      </c>
      <c r="C703" s="16" t="s">
        <v>23697</v>
      </c>
      <c r="D703" s="16" t="s">
        <v>8683</v>
      </c>
      <c r="E703" s="16" t="s">
        <v>8684</v>
      </c>
      <c r="F703" s="20" t="s">
        <v>23830</v>
      </c>
    </row>
    <row r="704" spans="1:6" x14ac:dyDescent="0.25">
      <c r="A704" s="15" t="s">
        <v>4051</v>
      </c>
      <c r="B704" s="16" t="s">
        <v>8675</v>
      </c>
      <c r="C704" s="16" t="s">
        <v>23698</v>
      </c>
      <c r="D704" s="16" t="s">
        <v>8677</v>
      </c>
      <c r="E704" s="16" t="s">
        <v>8687</v>
      </c>
      <c r="F704" s="20" t="s">
        <v>23830</v>
      </c>
    </row>
    <row r="705" spans="1:6" x14ac:dyDescent="0.25">
      <c r="A705" s="15" t="s">
        <v>4053</v>
      </c>
      <c r="B705" s="16" t="s">
        <v>8675</v>
      </c>
      <c r="C705" s="16" t="s">
        <v>23698</v>
      </c>
      <c r="D705" s="16" t="s">
        <v>8683</v>
      </c>
      <c r="E705" s="16" t="s">
        <v>8690</v>
      </c>
      <c r="F705" s="20" t="s">
        <v>23830</v>
      </c>
    </row>
    <row r="706" spans="1:6" x14ac:dyDescent="0.25">
      <c r="A706" s="15" t="s">
        <v>4059</v>
      </c>
      <c r="B706" s="16" t="s">
        <v>8675</v>
      </c>
      <c r="C706" s="16" t="s">
        <v>8694</v>
      </c>
      <c r="D706" s="16" t="s">
        <v>8677</v>
      </c>
      <c r="E706" s="16" t="s">
        <v>8695</v>
      </c>
      <c r="F706" s="20" t="s">
        <v>23830</v>
      </c>
    </row>
    <row r="707" spans="1:6" x14ac:dyDescent="0.25">
      <c r="A707" s="15" t="s">
        <v>4066</v>
      </c>
      <c r="B707" s="16" t="s">
        <v>8675</v>
      </c>
      <c r="C707" s="16" t="s">
        <v>8694</v>
      </c>
      <c r="D707" s="16" t="s">
        <v>8683</v>
      </c>
      <c r="E707" s="16" t="s">
        <v>8700</v>
      </c>
      <c r="F707" s="20" t="s">
        <v>23830</v>
      </c>
    </row>
    <row r="708" spans="1:6" x14ac:dyDescent="0.25">
      <c r="A708" s="15" t="s">
        <v>4070</v>
      </c>
      <c r="B708" s="16" t="s">
        <v>8675</v>
      </c>
      <c r="C708" s="16" t="s">
        <v>8704</v>
      </c>
      <c r="D708" s="16" t="s">
        <v>4437</v>
      </c>
      <c r="E708" s="16" t="s">
        <v>8705</v>
      </c>
      <c r="F708" s="20" t="s">
        <v>23830</v>
      </c>
    </row>
    <row r="709" spans="1:6" x14ac:dyDescent="0.25">
      <c r="A709" s="15" t="s">
        <v>4076</v>
      </c>
      <c r="B709" s="16" t="s">
        <v>8675</v>
      </c>
      <c r="C709" s="16" t="s">
        <v>23699</v>
      </c>
      <c r="D709" s="16" t="s">
        <v>312</v>
      </c>
      <c r="E709" s="16" t="s">
        <v>8710</v>
      </c>
      <c r="F709" s="20" t="s">
        <v>23830</v>
      </c>
    </row>
    <row r="710" spans="1:6" x14ac:dyDescent="0.25">
      <c r="A710" s="15" t="s">
        <v>4082</v>
      </c>
      <c r="B710" s="16" t="s">
        <v>8675</v>
      </c>
      <c r="C710" s="16" t="s">
        <v>23700</v>
      </c>
      <c r="D710" s="16" t="s">
        <v>312</v>
      </c>
      <c r="E710" s="16" t="s">
        <v>8714</v>
      </c>
      <c r="F710" s="20" t="s">
        <v>23830</v>
      </c>
    </row>
    <row r="711" spans="1:6" x14ac:dyDescent="0.25">
      <c r="A711" s="15" t="s">
        <v>4089</v>
      </c>
      <c r="B711" s="16" t="s">
        <v>8675</v>
      </c>
      <c r="C711" s="16" t="s">
        <v>23701</v>
      </c>
      <c r="D711" s="16" t="s">
        <v>312</v>
      </c>
      <c r="E711" s="16" t="s">
        <v>8718</v>
      </c>
      <c r="F711" s="20" t="s">
        <v>23830</v>
      </c>
    </row>
    <row r="712" spans="1:6" x14ac:dyDescent="0.25">
      <c r="A712" s="15" t="s">
        <v>4092</v>
      </c>
      <c r="B712" s="16" t="s">
        <v>8675</v>
      </c>
      <c r="C712" s="16" t="s">
        <v>8721</v>
      </c>
      <c r="D712" s="16" t="s">
        <v>4437</v>
      </c>
      <c r="E712" s="16" t="s">
        <v>8722</v>
      </c>
      <c r="F712" s="20" t="s">
        <v>23830</v>
      </c>
    </row>
    <row r="713" spans="1:6" x14ac:dyDescent="0.25">
      <c r="A713" s="15" t="s">
        <v>4100</v>
      </c>
      <c r="B713" s="16" t="s">
        <v>8675</v>
      </c>
      <c r="C713" s="16" t="s">
        <v>8725</v>
      </c>
      <c r="D713" s="16" t="s">
        <v>4437</v>
      </c>
      <c r="E713" s="16" t="s">
        <v>8726</v>
      </c>
      <c r="F713" s="20" t="s">
        <v>23830</v>
      </c>
    </row>
    <row r="714" spans="1:6" x14ac:dyDescent="0.25">
      <c r="A714" s="15" t="s">
        <v>4107</v>
      </c>
      <c r="B714" s="16" t="s">
        <v>8675</v>
      </c>
      <c r="C714" s="16" t="s">
        <v>8729</v>
      </c>
      <c r="D714" s="16" t="s">
        <v>4437</v>
      </c>
      <c r="E714" s="16" t="s">
        <v>8730</v>
      </c>
      <c r="F714" s="20" t="s">
        <v>23830</v>
      </c>
    </row>
    <row r="715" spans="1:6" x14ac:dyDescent="0.25">
      <c r="A715" s="15" t="s">
        <v>4111</v>
      </c>
      <c r="B715" s="16" t="s">
        <v>8675</v>
      </c>
      <c r="C715" s="16" t="s">
        <v>8734</v>
      </c>
      <c r="D715" s="16" t="s">
        <v>4437</v>
      </c>
      <c r="E715" s="16" t="s">
        <v>8735</v>
      </c>
      <c r="F715" s="20" t="s">
        <v>23830</v>
      </c>
    </row>
    <row r="716" spans="1:6" x14ac:dyDescent="0.25">
      <c r="A716" s="15" t="s">
        <v>4118</v>
      </c>
      <c r="B716" s="16" t="s">
        <v>8675</v>
      </c>
      <c r="C716" s="16" t="s">
        <v>8740</v>
      </c>
      <c r="D716" s="16" t="s">
        <v>4437</v>
      </c>
      <c r="E716" s="16" t="s">
        <v>8741</v>
      </c>
      <c r="F716" s="20" t="s">
        <v>23830</v>
      </c>
    </row>
    <row r="717" spans="1:6" x14ac:dyDescent="0.25">
      <c r="A717" s="15" t="s">
        <v>4125</v>
      </c>
      <c r="B717" s="16" t="s">
        <v>8675</v>
      </c>
      <c r="C717" s="16" t="s">
        <v>8747</v>
      </c>
      <c r="D717" s="16" t="s">
        <v>8748</v>
      </c>
      <c r="E717" s="16" t="s">
        <v>8749</v>
      </c>
      <c r="F717" s="20" t="s">
        <v>23830</v>
      </c>
    </row>
    <row r="718" spans="1:6" x14ac:dyDescent="0.25">
      <c r="A718" s="15" t="s">
        <v>4129</v>
      </c>
      <c r="B718" s="16" t="s">
        <v>8675</v>
      </c>
      <c r="C718" s="16" t="s">
        <v>8753</v>
      </c>
      <c r="D718" s="16" t="s">
        <v>8748</v>
      </c>
      <c r="E718" s="16" t="s">
        <v>8754</v>
      </c>
      <c r="F718" s="20" t="s">
        <v>23830</v>
      </c>
    </row>
    <row r="719" spans="1:6" x14ac:dyDescent="0.25">
      <c r="A719" s="15" t="s">
        <v>4135</v>
      </c>
      <c r="B719" s="16" t="s">
        <v>8675</v>
      </c>
      <c r="C719" s="16" t="s">
        <v>8759</v>
      </c>
      <c r="D719" s="16" t="s">
        <v>8748</v>
      </c>
      <c r="E719" s="16" t="s">
        <v>8760</v>
      </c>
      <c r="F719" s="20" t="s">
        <v>23830</v>
      </c>
    </row>
    <row r="720" spans="1:6" x14ac:dyDescent="0.25">
      <c r="A720" s="15" t="s">
        <v>4142</v>
      </c>
      <c r="B720" s="16" t="s">
        <v>8675</v>
      </c>
      <c r="C720" s="16" t="s">
        <v>8764</v>
      </c>
      <c r="D720" s="16" t="s">
        <v>4437</v>
      </c>
      <c r="E720" s="16" t="s">
        <v>8765</v>
      </c>
      <c r="F720" s="20" t="s">
        <v>23830</v>
      </c>
    </row>
    <row r="721" spans="1:6" x14ac:dyDescent="0.25">
      <c r="A721" s="15" t="s">
        <v>4145</v>
      </c>
      <c r="B721" s="16" t="s">
        <v>8675</v>
      </c>
      <c r="C721" s="16" t="s">
        <v>8768</v>
      </c>
      <c r="D721" s="16" t="s">
        <v>4437</v>
      </c>
      <c r="E721" s="16" t="s">
        <v>8769</v>
      </c>
      <c r="F721" s="20" t="s">
        <v>23830</v>
      </c>
    </row>
    <row r="722" spans="1:6" x14ac:dyDescent="0.25">
      <c r="A722" s="15" t="s">
        <v>4150</v>
      </c>
      <c r="B722" s="16" t="s">
        <v>8675</v>
      </c>
      <c r="C722" s="16" t="s">
        <v>8772</v>
      </c>
      <c r="D722" s="16" t="s">
        <v>4437</v>
      </c>
      <c r="E722" s="16" t="s">
        <v>8773</v>
      </c>
      <c r="F722" s="20" t="s">
        <v>23830</v>
      </c>
    </row>
    <row r="723" spans="1:6" x14ac:dyDescent="0.25">
      <c r="A723" s="15" t="s">
        <v>4153</v>
      </c>
      <c r="B723" s="16" t="s">
        <v>8675</v>
      </c>
      <c r="C723" s="16" t="s">
        <v>8779</v>
      </c>
      <c r="D723" s="16" t="s">
        <v>4437</v>
      </c>
      <c r="E723" s="16" t="s">
        <v>8780</v>
      </c>
      <c r="F723" s="20" t="s">
        <v>23830</v>
      </c>
    </row>
    <row r="724" spans="1:6" x14ac:dyDescent="0.25">
      <c r="A724" s="15" t="s">
        <v>4156</v>
      </c>
      <c r="B724" s="16" t="s">
        <v>8675</v>
      </c>
      <c r="C724" s="16" t="s">
        <v>8784</v>
      </c>
      <c r="D724" s="16" t="s">
        <v>4437</v>
      </c>
      <c r="E724" s="16" t="s">
        <v>8785</v>
      </c>
      <c r="F724" s="20" t="s">
        <v>23830</v>
      </c>
    </row>
    <row r="725" spans="1:6" x14ac:dyDescent="0.25">
      <c r="A725" s="15" t="s">
        <v>4159</v>
      </c>
      <c r="B725" s="16" t="s">
        <v>8675</v>
      </c>
      <c r="C725" s="16" t="s">
        <v>8790</v>
      </c>
      <c r="D725" s="16" t="s">
        <v>4437</v>
      </c>
      <c r="E725" s="16" t="s">
        <v>8791</v>
      </c>
      <c r="F725" s="20" t="s">
        <v>23830</v>
      </c>
    </row>
    <row r="726" spans="1:6" x14ac:dyDescent="0.25">
      <c r="A726" s="15" t="s">
        <v>4165</v>
      </c>
      <c r="B726" s="16" t="s">
        <v>8675</v>
      </c>
      <c r="C726" s="16" t="s">
        <v>8793</v>
      </c>
      <c r="D726" s="16" t="s">
        <v>4437</v>
      </c>
      <c r="E726" s="16" t="s">
        <v>8794</v>
      </c>
      <c r="F726" s="20" t="s">
        <v>23830</v>
      </c>
    </row>
    <row r="727" spans="1:6" x14ac:dyDescent="0.25">
      <c r="A727" s="15" t="s">
        <v>4167</v>
      </c>
      <c r="B727" s="16" t="s">
        <v>8804</v>
      </c>
      <c r="C727" s="16" t="s">
        <v>8805</v>
      </c>
      <c r="D727" s="16" t="s">
        <v>596</v>
      </c>
      <c r="E727" s="16" t="s">
        <v>8806</v>
      </c>
      <c r="F727" s="20" t="s">
        <v>23830</v>
      </c>
    </row>
    <row r="728" spans="1:6" x14ac:dyDescent="0.25">
      <c r="A728" s="15" t="s">
        <v>4169</v>
      </c>
      <c r="B728" s="16" t="s">
        <v>8804</v>
      </c>
      <c r="C728" s="16" t="s">
        <v>8805</v>
      </c>
      <c r="D728" s="16" t="s">
        <v>8810</v>
      </c>
      <c r="E728" s="16" t="s">
        <v>8811</v>
      </c>
      <c r="F728" s="20" t="s">
        <v>23830</v>
      </c>
    </row>
    <row r="729" spans="1:6" x14ac:dyDescent="0.25">
      <c r="A729" s="15" t="s">
        <v>4173</v>
      </c>
      <c r="B729" s="16" t="s">
        <v>8804</v>
      </c>
      <c r="C729" s="16" t="s">
        <v>8814</v>
      </c>
      <c r="D729" s="16" t="s">
        <v>3388</v>
      </c>
      <c r="E729" s="16" t="s">
        <v>8815</v>
      </c>
      <c r="F729" s="20" t="s">
        <v>23830</v>
      </c>
    </row>
    <row r="730" spans="1:6" x14ac:dyDescent="0.25">
      <c r="A730" s="15" t="s">
        <v>4179</v>
      </c>
      <c r="B730" s="16" t="s">
        <v>8818</v>
      </c>
      <c r="C730" s="16" t="s">
        <v>8819</v>
      </c>
      <c r="D730" s="16" t="s">
        <v>113</v>
      </c>
      <c r="E730" s="16" t="s">
        <v>8820</v>
      </c>
      <c r="F730" s="20" t="s">
        <v>23830</v>
      </c>
    </row>
    <row r="731" spans="1:6" x14ac:dyDescent="0.25">
      <c r="A731" s="15" t="s">
        <v>4186</v>
      </c>
      <c r="B731" s="16" t="s">
        <v>8818</v>
      </c>
      <c r="C731" s="16" t="s">
        <v>8824</v>
      </c>
      <c r="D731" s="16" t="s">
        <v>35</v>
      </c>
      <c r="E731" s="16" t="s">
        <v>8825</v>
      </c>
      <c r="F731" s="20" t="s">
        <v>23830</v>
      </c>
    </row>
    <row r="732" spans="1:6" x14ac:dyDescent="0.25">
      <c r="A732" s="15" t="s">
        <v>4189</v>
      </c>
      <c r="B732" s="16" t="s">
        <v>8818</v>
      </c>
      <c r="C732" s="16" t="s">
        <v>8827</v>
      </c>
      <c r="D732" s="16" t="s">
        <v>8828</v>
      </c>
      <c r="E732" s="16" t="s">
        <v>8829</v>
      </c>
      <c r="F732" s="20" t="s">
        <v>23830</v>
      </c>
    </row>
    <row r="733" spans="1:6" x14ac:dyDescent="0.25">
      <c r="A733" s="15" t="s">
        <v>4193</v>
      </c>
      <c r="B733" s="16" t="s">
        <v>8818</v>
      </c>
      <c r="C733" s="16" t="s">
        <v>8831</v>
      </c>
      <c r="D733" s="16" t="s">
        <v>35</v>
      </c>
      <c r="E733" s="16" t="s">
        <v>8832</v>
      </c>
      <c r="F733" s="20" t="s">
        <v>23830</v>
      </c>
    </row>
    <row r="734" spans="1:6" x14ac:dyDescent="0.25">
      <c r="A734" s="15" t="s">
        <v>4197</v>
      </c>
      <c r="B734" s="16" t="s">
        <v>8818</v>
      </c>
      <c r="C734" s="16" t="s">
        <v>8834</v>
      </c>
      <c r="D734" s="16" t="s">
        <v>970</v>
      </c>
      <c r="E734" s="16" t="s">
        <v>8835</v>
      </c>
      <c r="F734" s="20" t="s">
        <v>23830</v>
      </c>
    </row>
    <row r="735" spans="1:6" x14ac:dyDescent="0.25">
      <c r="A735" s="15" t="s">
        <v>4203</v>
      </c>
      <c r="B735" s="16" t="s">
        <v>8818</v>
      </c>
      <c r="C735" s="16" t="s">
        <v>8839</v>
      </c>
      <c r="D735" s="16" t="s">
        <v>8840</v>
      </c>
      <c r="E735" s="16" t="s">
        <v>8841</v>
      </c>
      <c r="F735" s="20" t="s">
        <v>23830</v>
      </c>
    </row>
    <row r="736" spans="1:6" x14ac:dyDescent="0.25">
      <c r="A736" s="15" t="s">
        <v>4207</v>
      </c>
      <c r="B736" s="16" t="s">
        <v>8818</v>
      </c>
      <c r="C736" s="16" t="s">
        <v>8844</v>
      </c>
      <c r="D736" s="16" t="s">
        <v>248</v>
      </c>
      <c r="E736" s="16" t="s">
        <v>8845</v>
      </c>
      <c r="F736" s="20" t="s">
        <v>23830</v>
      </c>
    </row>
    <row r="737" spans="1:6" x14ac:dyDescent="0.25">
      <c r="A737" s="15" t="s">
        <v>4209</v>
      </c>
      <c r="B737" s="16" t="s">
        <v>8818</v>
      </c>
      <c r="C737" s="16" t="s">
        <v>8844</v>
      </c>
      <c r="D737" s="16" t="s">
        <v>113</v>
      </c>
      <c r="E737" s="16" t="s">
        <v>8848</v>
      </c>
      <c r="F737" s="20" t="s">
        <v>23830</v>
      </c>
    </row>
    <row r="738" spans="1:6" x14ac:dyDescent="0.25">
      <c r="A738" s="15" t="s">
        <v>4215</v>
      </c>
      <c r="B738" s="16" t="s">
        <v>8818</v>
      </c>
      <c r="C738" s="16" t="s">
        <v>8844</v>
      </c>
      <c r="D738" s="16" t="s">
        <v>300</v>
      </c>
      <c r="E738" s="16" t="s">
        <v>8850</v>
      </c>
      <c r="F738" s="20" t="s">
        <v>23830</v>
      </c>
    </row>
    <row r="739" spans="1:6" x14ac:dyDescent="0.25">
      <c r="A739" s="15" t="s">
        <v>4218</v>
      </c>
      <c r="B739" s="16" t="s">
        <v>8818</v>
      </c>
      <c r="C739" s="16" t="s">
        <v>8853</v>
      </c>
      <c r="D739" s="16" t="s">
        <v>35</v>
      </c>
      <c r="E739" s="16" t="s">
        <v>8854</v>
      </c>
      <c r="F739" s="20" t="s">
        <v>23830</v>
      </c>
    </row>
    <row r="740" spans="1:6" x14ac:dyDescent="0.25">
      <c r="A740" s="15" t="s">
        <v>4222</v>
      </c>
      <c r="B740" s="16" t="s">
        <v>8818</v>
      </c>
      <c r="C740" s="16" t="s">
        <v>8853</v>
      </c>
      <c r="D740" s="16" t="s">
        <v>113</v>
      </c>
      <c r="E740" s="16" t="s">
        <v>8857</v>
      </c>
      <c r="F740" s="20" t="s">
        <v>23830</v>
      </c>
    </row>
    <row r="741" spans="1:6" x14ac:dyDescent="0.25">
      <c r="A741" s="15" t="s">
        <v>4224</v>
      </c>
      <c r="B741" s="16" t="s">
        <v>8818</v>
      </c>
      <c r="C741" s="16" t="s">
        <v>8861</v>
      </c>
      <c r="D741" s="16" t="s">
        <v>788</v>
      </c>
      <c r="E741" s="16" t="s">
        <v>8862</v>
      </c>
      <c r="F741" s="20" t="s">
        <v>23830</v>
      </c>
    </row>
    <row r="742" spans="1:6" x14ac:dyDescent="0.25">
      <c r="A742" s="15" t="s">
        <v>4227</v>
      </c>
      <c r="B742" s="16" t="s">
        <v>8818</v>
      </c>
      <c r="C742" s="16" t="s">
        <v>8865</v>
      </c>
      <c r="D742" s="16" t="s">
        <v>1112</v>
      </c>
      <c r="E742" s="16" t="s">
        <v>8866</v>
      </c>
      <c r="F742" s="20" t="s">
        <v>23830</v>
      </c>
    </row>
    <row r="743" spans="1:6" x14ac:dyDescent="0.25">
      <c r="A743" s="15" t="s">
        <v>4234</v>
      </c>
      <c r="B743" s="16" t="s">
        <v>8818</v>
      </c>
      <c r="C743" s="16" t="s">
        <v>8865</v>
      </c>
      <c r="D743" s="16" t="s">
        <v>2498</v>
      </c>
      <c r="E743" s="16" t="s">
        <v>8868</v>
      </c>
      <c r="F743" s="20" t="s">
        <v>23830</v>
      </c>
    </row>
    <row r="744" spans="1:6" x14ac:dyDescent="0.25">
      <c r="A744" s="15" t="s">
        <v>4240</v>
      </c>
      <c r="B744" s="16" t="s">
        <v>8818</v>
      </c>
      <c r="C744" s="16" t="s">
        <v>8870</v>
      </c>
      <c r="D744" s="16" t="s">
        <v>35</v>
      </c>
      <c r="E744" s="16" t="s">
        <v>8871</v>
      </c>
      <c r="F744" s="20" t="s">
        <v>23830</v>
      </c>
    </row>
    <row r="745" spans="1:6" x14ac:dyDescent="0.25">
      <c r="A745" s="15" t="s">
        <v>4243</v>
      </c>
      <c r="B745" s="16" t="s">
        <v>8818</v>
      </c>
      <c r="C745" s="16" t="s">
        <v>8874</v>
      </c>
      <c r="D745" s="16" t="s">
        <v>35</v>
      </c>
      <c r="E745" s="16" t="s">
        <v>8875</v>
      </c>
      <c r="F745" s="20" t="s">
        <v>23830</v>
      </c>
    </row>
    <row r="746" spans="1:6" x14ac:dyDescent="0.25">
      <c r="A746" s="15" t="s">
        <v>4246</v>
      </c>
      <c r="B746" s="16" t="s">
        <v>8818</v>
      </c>
      <c r="C746" s="16" t="s">
        <v>8874</v>
      </c>
      <c r="D746" s="16" t="s">
        <v>113</v>
      </c>
      <c r="E746" s="16" t="s">
        <v>8877</v>
      </c>
      <c r="F746" s="20" t="s">
        <v>23830</v>
      </c>
    </row>
    <row r="747" spans="1:6" x14ac:dyDescent="0.25">
      <c r="A747" s="15" t="s">
        <v>4251</v>
      </c>
      <c r="B747" s="16" t="s">
        <v>8818</v>
      </c>
      <c r="C747" s="16" t="s">
        <v>8879</v>
      </c>
      <c r="D747" s="16" t="s">
        <v>788</v>
      </c>
      <c r="E747" s="16" t="s">
        <v>8880</v>
      </c>
      <c r="F747" s="20" t="s">
        <v>23830</v>
      </c>
    </row>
    <row r="748" spans="1:6" x14ac:dyDescent="0.25">
      <c r="A748" s="15" t="s">
        <v>4253</v>
      </c>
      <c r="B748" s="16" t="s">
        <v>8818</v>
      </c>
      <c r="C748" s="16" t="s">
        <v>8879</v>
      </c>
      <c r="D748" s="16" t="s">
        <v>1112</v>
      </c>
      <c r="E748" s="16" t="s">
        <v>8882</v>
      </c>
      <c r="F748" s="20" t="s">
        <v>23830</v>
      </c>
    </row>
    <row r="749" spans="1:6" x14ac:dyDescent="0.25">
      <c r="A749" s="15" t="s">
        <v>4260</v>
      </c>
      <c r="B749" s="16" t="s">
        <v>8818</v>
      </c>
      <c r="C749" s="16" t="s">
        <v>8884</v>
      </c>
      <c r="D749" s="16" t="s">
        <v>35</v>
      </c>
      <c r="E749" s="16" t="s">
        <v>8885</v>
      </c>
      <c r="F749" s="20" t="s">
        <v>23830</v>
      </c>
    </row>
    <row r="750" spans="1:6" x14ac:dyDescent="0.25">
      <c r="A750" s="15" t="s">
        <v>4270</v>
      </c>
      <c r="B750" s="16" t="s">
        <v>8818</v>
      </c>
      <c r="C750" s="16" t="s">
        <v>8884</v>
      </c>
      <c r="D750" s="16" t="s">
        <v>113</v>
      </c>
      <c r="E750" s="16" t="s">
        <v>8888</v>
      </c>
      <c r="F750" s="20" t="s">
        <v>23830</v>
      </c>
    </row>
    <row r="751" spans="1:6" x14ac:dyDescent="0.25">
      <c r="A751" s="15" t="s">
        <v>4271</v>
      </c>
      <c r="B751" s="16" t="s">
        <v>8818</v>
      </c>
      <c r="C751" s="16" t="s">
        <v>8894</v>
      </c>
      <c r="D751" s="16" t="s">
        <v>113</v>
      </c>
      <c r="E751" s="16" t="s">
        <v>8895</v>
      </c>
      <c r="F751" s="20" t="s">
        <v>23830</v>
      </c>
    </row>
    <row r="752" spans="1:6" x14ac:dyDescent="0.25">
      <c r="A752" s="15" t="s">
        <v>4275</v>
      </c>
      <c r="B752" s="16" t="s">
        <v>8818</v>
      </c>
      <c r="C752" s="16" t="s">
        <v>8898</v>
      </c>
      <c r="D752" s="16" t="s">
        <v>788</v>
      </c>
      <c r="E752" s="16" t="s">
        <v>8899</v>
      </c>
      <c r="F752" s="20" t="s">
        <v>23830</v>
      </c>
    </row>
    <row r="753" spans="1:6" x14ac:dyDescent="0.25">
      <c r="A753" s="15" t="s">
        <v>4277</v>
      </c>
      <c r="B753" s="16" t="s">
        <v>8818</v>
      </c>
      <c r="C753" s="16" t="s">
        <v>8901</v>
      </c>
      <c r="D753" s="16" t="s">
        <v>113</v>
      </c>
      <c r="E753" s="16" t="s">
        <v>8902</v>
      </c>
      <c r="F753" s="20" t="s">
        <v>23830</v>
      </c>
    </row>
    <row r="754" spans="1:6" x14ac:dyDescent="0.25">
      <c r="A754" s="15" t="s">
        <v>4280</v>
      </c>
      <c r="B754" s="16" t="s">
        <v>8818</v>
      </c>
      <c r="C754" s="16" t="s">
        <v>8891</v>
      </c>
      <c r="D754" s="16" t="s">
        <v>1112</v>
      </c>
      <c r="E754" s="16" t="s">
        <v>8892</v>
      </c>
      <c r="F754" s="20" t="s">
        <v>23830</v>
      </c>
    </row>
    <row r="755" spans="1:6" x14ac:dyDescent="0.25">
      <c r="A755" s="15" t="s">
        <v>4281</v>
      </c>
      <c r="B755" s="16" t="s">
        <v>8905</v>
      </c>
      <c r="C755" s="16" t="s">
        <v>8906</v>
      </c>
      <c r="D755" s="16" t="s">
        <v>35</v>
      </c>
      <c r="E755" s="16" t="s">
        <v>8907</v>
      </c>
      <c r="F755" s="20" t="s">
        <v>23830</v>
      </c>
    </row>
    <row r="756" spans="1:6" x14ac:dyDescent="0.25">
      <c r="A756" s="15" t="s">
        <v>4286</v>
      </c>
      <c r="B756" s="16" t="s">
        <v>8905</v>
      </c>
      <c r="C756" s="16" t="s">
        <v>8911</v>
      </c>
      <c r="D756" s="16" t="s">
        <v>35</v>
      </c>
      <c r="E756" s="16" t="s">
        <v>8912</v>
      </c>
      <c r="F756" s="20" t="s">
        <v>23830</v>
      </c>
    </row>
    <row r="757" spans="1:6" x14ac:dyDescent="0.25">
      <c r="A757" s="15" t="s">
        <v>4287</v>
      </c>
      <c r="B757" s="16" t="s">
        <v>8905</v>
      </c>
      <c r="C757" s="16" t="s">
        <v>8914</v>
      </c>
      <c r="D757" s="16" t="s">
        <v>35</v>
      </c>
      <c r="E757" s="16" t="s">
        <v>8915</v>
      </c>
      <c r="F757" s="20" t="s">
        <v>23830</v>
      </c>
    </row>
    <row r="758" spans="1:6" x14ac:dyDescent="0.25">
      <c r="A758" s="15" t="s">
        <v>4292</v>
      </c>
      <c r="B758" s="16" t="s">
        <v>8905</v>
      </c>
      <c r="C758" s="16" t="s">
        <v>8918</v>
      </c>
      <c r="D758" s="16" t="s">
        <v>35</v>
      </c>
      <c r="E758" s="16" t="s">
        <v>8919</v>
      </c>
      <c r="F758" s="20" t="s">
        <v>23830</v>
      </c>
    </row>
    <row r="759" spans="1:6" x14ac:dyDescent="0.25">
      <c r="A759" s="15" t="s">
        <v>4293</v>
      </c>
      <c r="B759" s="16" t="s">
        <v>8905</v>
      </c>
      <c r="C759" s="16" t="s">
        <v>8921</v>
      </c>
      <c r="D759" s="16" t="s">
        <v>146</v>
      </c>
      <c r="E759" s="16" t="s">
        <v>8922</v>
      </c>
      <c r="F759" s="20" t="s">
        <v>23830</v>
      </c>
    </row>
    <row r="760" spans="1:6" x14ac:dyDescent="0.25">
      <c r="A760" s="15" t="s">
        <v>4297</v>
      </c>
      <c r="B760" s="16" t="s">
        <v>8905</v>
      </c>
      <c r="C760" s="16" t="s">
        <v>8925</v>
      </c>
      <c r="D760" s="16" t="s">
        <v>146</v>
      </c>
      <c r="E760" s="16" t="s">
        <v>8926</v>
      </c>
      <c r="F760" s="20" t="s">
        <v>23830</v>
      </c>
    </row>
    <row r="761" spans="1:6" x14ac:dyDescent="0.25">
      <c r="A761" s="15" t="s">
        <v>4299</v>
      </c>
      <c r="B761" s="16" t="s">
        <v>8905</v>
      </c>
      <c r="C761" s="16" t="s">
        <v>8929</v>
      </c>
      <c r="D761" s="16" t="s">
        <v>146</v>
      </c>
      <c r="E761" s="16" t="s">
        <v>8930</v>
      </c>
      <c r="F761" s="20" t="s">
        <v>23830</v>
      </c>
    </row>
    <row r="762" spans="1:6" x14ac:dyDescent="0.25">
      <c r="A762" s="15" t="s">
        <v>4305</v>
      </c>
      <c r="B762" s="16" t="s">
        <v>8905</v>
      </c>
      <c r="C762" s="16" t="s">
        <v>8932</v>
      </c>
      <c r="D762" s="16" t="s">
        <v>146</v>
      </c>
      <c r="E762" s="16" t="s">
        <v>8933</v>
      </c>
      <c r="F762" s="20" t="s">
        <v>23830</v>
      </c>
    </row>
    <row r="763" spans="1:6" x14ac:dyDescent="0.25">
      <c r="A763" s="15" t="s">
        <v>4306</v>
      </c>
      <c r="B763" s="16" t="s">
        <v>8905</v>
      </c>
      <c r="C763" s="16" t="s">
        <v>8936</v>
      </c>
      <c r="D763" s="16" t="s">
        <v>146</v>
      </c>
      <c r="E763" s="16" t="s">
        <v>8937</v>
      </c>
      <c r="F763" s="20" t="s">
        <v>23830</v>
      </c>
    </row>
    <row r="764" spans="1:6" x14ac:dyDescent="0.25">
      <c r="A764" s="15" t="s">
        <v>4311</v>
      </c>
      <c r="B764" s="16" t="s">
        <v>8905</v>
      </c>
      <c r="C764" s="16" t="s">
        <v>8939</v>
      </c>
      <c r="D764" s="16" t="s">
        <v>146</v>
      </c>
      <c r="E764" s="16" t="s">
        <v>8940</v>
      </c>
      <c r="F764" s="20" t="s">
        <v>23830</v>
      </c>
    </row>
    <row r="765" spans="1:6" x14ac:dyDescent="0.25">
      <c r="A765" s="15" t="s">
        <v>4313</v>
      </c>
      <c r="B765" s="16" t="s">
        <v>8905</v>
      </c>
      <c r="C765" s="16" t="s">
        <v>8942</v>
      </c>
      <c r="D765" s="16" t="s">
        <v>146</v>
      </c>
      <c r="E765" s="16" t="s">
        <v>8943</v>
      </c>
      <c r="F765" s="20" t="s">
        <v>23830</v>
      </c>
    </row>
    <row r="766" spans="1:6" x14ac:dyDescent="0.25">
      <c r="A766" s="15" t="s">
        <v>4317</v>
      </c>
      <c r="B766" s="16" t="s">
        <v>8905</v>
      </c>
      <c r="C766" s="16" t="s">
        <v>8946</v>
      </c>
      <c r="D766" s="16" t="s">
        <v>146</v>
      </c>
      <c r="E766" s="16" t="s">
        <v>8947</v>
      </c>
      <c r="F766" s="20" t="s">
        <v>23830</v>
      </c>
    </row>
    <row r="767" spans="1:6" x14ac:dyDescent="0.25">
      <c r="A767" s="15" t="s">
        <v>4318</v>
      </c>
      <c r="B767" s="16" t="s">
        <v>8905</v>
      </c>
      <c r="C767" s="16" t="s">
        <v>8950</v>
      </c>
      <c r="D767" s="16" t="s">
        <v>146</v>
      </c>
      <c r="E767" s="16" t="s">
        <v>8951</v>
      </c>
      <c r="F767" s="20" t="s">
        <v>23830</v>
      </c>
    </row>
    <row r="768" spans="1:6" x14ac:dyDescent="0.25">
      <c r="A768" s="15" t="s">
        <v>4323</v>
      </c>
      <c r="B768" s="16" t="s">
        <v>8905</v>
      </c>
      <c r="C768" s="16" t="s">
        <v>8954</v>
      </c>
      <c r="D768" s="16" t="s">
        <v>146</v>
      </c>
      <c r="E768" s="16" t="s">
        <v>8955</v>
      </c>
      <c r="F768" s="20" t="s">
        <v>23830</v>
      </c>
    </row>
    <row r="769" spans="1:6" x14ac:dyDescent="0.25">
      <c r="A769" s="15" t="s">
        <v>4324</v>
      </c>
      <c r="B769" s="16" t="s">
        <v>8905</v>
      </c>
      <c r="C769" s="16" t="s">
        <v>8958</v>
      </c>
      <c r="D769" s="16" t="s">
        <v>146</v>
      </c>
      <c r="E769" s="16" t="s">
        <v>8959</v>
      </c>
      <c r="F769" s="20" t="s">
        <v>23830</v>
      </c>
    </row>
    <row r="770" spans="1:6" x14ac:dyDescent="0.25">
      <c r="A770" s="15" t="s">
        <v>4328</v>
      </c>
      <c r="B770" s="16" t="s">
        <v>8905</v>
      </c>
      <c r="C770" s="16" t="s">
        <v>8963</v>
      </c>
      <c r="D770" s="16" t="s">
        <v>146</v>
      </c>
      <c r="E770" s="16" t="s">
        <v>8964</v>
      </c>
      <c r="F770" s="20" t="s">
        <v>23830</v>
      </c>
    </row>
    <row r="771" spans="1:6" x14ac:dyDescent="0.25">
      <c r="A771" s="15" t="s">
        <v>4329</v>
      </c>
      <c r="B771" s="16" t="s">
        <v>8905</v>
      </c>
      <c r="C771" s="16" t="s">
        <v>8966</v>
      </c>
      <c r="D771" s="16" t="s">
        <v>146</v>
      </c>
      <c r="E771" s="16" t="s">
        <v>8967</v>
      </c>
      <c r="F771" s="20" t="s">
        <v>23830</v>
      </c>
    </row>
    <row r="772" spans="1:6" x14ac:dyDescent="0.25">
      <c r="A772" s="15" t="s">
        <v>4339</v>
      </c>
      <c r="B772" s="16" t="s">
        <v>8905</v>
      </c>
      <c r="C772" s="16" t="s">
        <v>8970</v>
      </c>
      <c r="D772" s="16" t="s">
        <v>146</v>
      </c>
      <c r="E772" s="16" t="s">
        <v>8971</v>
      </c>
      <c r="F772" s="20" t="s">
        <v>23830</v>
      </c>
    </row>
    <row r="773" spans="1:6" x14ac:dyDescent="0.25">
      <c r="A773" s="15" t="s">
        <v>4348</v>
      </c>
      <c r="B773" s="16" t="s">
        <v>8905</v>
      </c>
      <c r="C773" s="16" t="s">
        <v>8973</v>
      </c>
      <c r="D773" s="16" t="s">
        <v>146</v>
      </c>
      <c r="E773" s="16" t="s">
        <v>8974</v>
      </c>
      <c r="F773" s="20" t="s">
        <v>23830</v>
      </c>
    </row>
    <row r="774" spans="1:6" x14ac:dyDescent="0.25">
      <c r="A774" s="15" t="s">
        <v>4353</v>
      </c>
      <c r="B774" s="16" t="s">
        <v>8905</v>
      </c>
      <c r="C774" s="16" t="s">
        <v>8978</v>
      </c>
      <c r="D774" s="16" t="s">
        <v>35</v>
      </c>
      <c r="E774" s="16" t="s">
        <v>8979</v>
      </c>
      <c r="F774" s="20" t="s">
        <v>23830</v>
      </c>
    </row>
    <row r="775" spans="1:6" x14ac:dyDescent="0.25">
      <c r="A775" s="15" t="s">
        <v>4360</v>
      </c>
      <c r="B775" s="16" t="s">
        <v>8905</v>
      </c>
      <c r="C775" s="16" t="s">
        <v>8981</v>
      </c>
      <c r="D775" s="16" t="s">
        <v>35</v>
      </c>
      <c r="E775" s="16" t="s">
        <v>8982</v>
      </c>
      <c r="F775" s="20" t="s">
        <v>23830</v>
      </c>
    </row>
    <row r="776" spans="1:6" x14ac:dyDescent="0.25">
      <c r="A776" s="15" t="s">
        <v>4366</v>
      </c>
      <c r="B776" s="16" t="s">
        <v>8905</v>
      </c>
      <c r="C776" s="16" t="s">
        <v>8984</v>
      </c>
      <c r="D776" s="16" t="s">
        <v>35</v>
      </c>
      <c r="E776" s="16" t="s">
        <v>8985</v>
      </c>
      <c r="F776" s="20" t="s">
        <v>23830</v>
      </c>
    </row>
    <row r="777" spans="1:6" x14ac:dyDescent="0.25">
      <c r="A777" s="15" t="s">
        <v>4371</v>
      </c>
      <c r="B777" s="16" t="s">
        <v>8905</v>
      </c>
      <c r="C777" s="16" t="s">
        <v>8987</v>
      </c>
      <c r="D777" s="16" t="s">
        <v>35</v>
      </c>
      <c r="E777" s="16" t="s">
        <v>8988</v>
      </c>
      <c r="F777" s="20" t="s">
        <v>23830</v>
      </c>
    </row>
    <row r="778" spans="1:6" x14ac:dyDescent="0.25">
      <c r="A778" s="15" t="s">
        <v>4376</v>
      </c>
      <c r="B778" s="16" t="s">
        <v>8905</v>
      </c>
      <c r="C778" s="16" t="s">
        <v>8992</v>
      </c>
      <c r="D778" s="16" t="s">
        <v>35</v>
      </c>
      <c r="E778" s="16" t="s">
        <v>8993</v>
      </c>
      <c r="F778" s="20" t="s">
        <v>23830</v>
      </c>
    </row>
    <row r="779" spans="1:6" x14ac:dyDescent="0.25">
      <c r="A779" s="15" t="s">
        <v>4382</v>
      </c>
      <c r="B779" s="16" t="s">
        <v>8905</v>
      </c>
      <c r="C779" s="16" t="s">
        <v>8995</v>
      </c>
      <c r="D779" s="16" t="s">
        <v>35</v>
      </c>
      <c r="E779" s="16" t="s">
        <v>8996</v>
      </c>
      <c r="F779" s="20" t="s">
        <v>23830</v>
      </c>
    </row>
    <row r="780" spans="1:6" x14ac:dyDescent="0.25">
      <c r="A780" s="15" t="s">
        <v>4385</v>
      </c>
      <c r="B780" s="16" t="s">
        <v>8905</v>
      </c>
      <c r="C780" s="16" t="s">
        <v>8999</v>
      </c>
      <c r="D780" s="16" t="s">
        <v>35</v>
      </c>
      <c r="E780" s="16" t="s">
        <v>9000</v>
      </c>
      <c r="F780" s="20" t="s">
        <v>23830</v>
      </c>
    </row>
    <row r="781" spans="1:6" x14ac:dyDescent="0.25">
      <c r="A781" s="15" t="s">
        <v>4390</v>
      </c>
      <c r="B781" s="16" t="s">
        <v>8905</v>
      </c>
      <c r="C781" s="16" t="s">
        <v>9002</v>
      </c>
      <c r="D781" s="16" t="s">
        <v>35</v>
      </c>
      <c r="E781" s="16" t="s">
        <v>9003</v>
      </c>
      <c r="F781" s="20" t="s">
        <v>23830</v>
      </c>
    </row>
    <row r="782" spans="1:6" x14ac:dyDescent="0.25">
      <c r="A782" s="15" t="s">
        <v>4396</v>
      </c>
      <c r="B782" s="16" t="s">
        <v>8905</v>
      </c>
      <c r="C782" s="16" t="s">
        <v>9007</v>
      </c>
      <c r="D782" s="16" t="s">
        <v>35</v>
      </c>
      <c r="E782" s="16" t="s">
        <v>9008</v>
      </c>
      <c r="F782" s="20" t="s">
        <v>23830</v>
      </c>
    </row>
    <row r="783" spans="1:6" x14ac:dyDescent="0.25">
      <c r="A783" s="15" t="s">
        <v>4400</v>
      </c>
      <c r="B783" s="16" t="s">
        <v>8905</v>
      </c>
      <c r="C783" s="16" t="s">
        <v>9011</v>
      </c>
      <c r="D783" s="16" t="s">
        <v>35</v>
      </c>
      <c r="E783" s="16" t="s">
        <v>9012</v>
      </c>
      <c r="F783" s="20" t="s">
        <v>23830</v>
      </c>
    </row>
    <row r="784" spans="1:6" x14ac:dyDescent="0.25">
      <c r="A784" s="15" t="s">
        <v>4404</v>
      </c>
      <c r="B784" s="16" t="s">
        <v>8905</v>
      </c>
      <c r="C784" s="16" t="s">
        <v>9014</v>
      </c>
      <c r="D784" s="16" t="s">
        <v>35</v>
      </c>
      <c r="E784" s="16" t="s">
        <v>9015</v>
      </c>
      <c r="F784" s="20" t="s">
        <v>23830</v>
      </c>
    </row>
    <row r="785" spans="1:6" x14ac:dyDescent="0.25">
      <c r="A785" s="15" t="s">
        <v>4410</v>
      </c>
      <c r="B785" s="16" t="s">
        <v>8905</v>
      </c>
      <c r="C785" s="16" t="s">
        <v>9017</v>
      </c>
      <c r="D785" s="16" t="s">
        <v>146</v>
      </c>
      <c r="E785" s="16" t="s">
        <v>9018</v>
      </c>
      <c r="F785" s="20" t="s">
        <v>23830</v>
      </c>
    </row>
    <row r="786" spans="1:6" x14ac:dyDescent="0.25">
      <c r="A786" s="15" t="s">
        <v>4413</v>
      </c>
      <c r="B786" s="16" t="s">
        <v>8905</v>
      </c>
      <c r="C786" s="16" t="s">
        <v>9021</v>
      </c>
      <c r="D786" s="16" t="s">
        <v>146</v>
      </c>
      <c r="E786" s="16" t="s">
        <v>9022</v>
      </c>
      <c r="F786" s="20" t="s">
        <v>23830</v>
      </c>
    </row>
    <row r="787" spans="1:6" x14ac:dyDescent="0.25">
      <c r="A787" s="15" t="s">
        <v>4417</v>
      </c>
      <c r="B787" s="16" t="s">
        <v>8905</v>
      </c>
      <c r="C787" s="16" t="s">
        <v>9025</v>
      </c>
      <c r="D787" s="16" t="s">
        <v>146</v>
      </c>
      <c r="E787" s="16" t="s">
        <v>9026</v>
      </c>
      <c r="F787" s="20" t="s">
        <v>23830</v>
      </c>
    </row>
    <row r="788" spans="1:6" x14ac:dyDescent="0.25">
      <c r="A788" s="15" t="s">
        <v>4421</v>
      </c>
      <c r="B788" s="16" t="s">
        <v>8905</v>
      </c>
      <c r="C788" s="16" t="s">
        <v>9029</v>
      </c>
      <c r="D788" s="16" t="s">
        <v>146</v>
      </c>
      <c r="E788" s="16" t="s">
        <v>9030</v>
      </c>
      <c r="F788" s="20" t="s">
        <v>23830</v>
      </c>
    </row>
    <row r="789" spans="1:6" x14ac:dyDescent="0.25">
      <c r="A789" s="15" t="s">
        <v>4424</v>
      </c>
      <c r="B789" s="16" t="s">
        <v>8905</v>
      </c>
      <c r="C789" s="16" t="s">
        <v>9033</v>
      </c>
      <c r="D789" s="16" t="s">
        <v>146</v>
      </c>
      <c r="E789" s="16" t="s">
        <v>9034</v>
      </c>
      <c r="F789" s="20" t="s">
        <v>23830</v>
      </c>
    </row>
    <row r="790" spans="1:6" x14ac:dyDescent="0.25">
      <c r="A790" s="15" t="s">
        <v>4428</v>
      </c>
      <c r="B790" s="16" t="s">
        <v>8905</v>
      </c>
      <c r="C790" s="16" t="s">
        <v>9038</v>
      </c>
      <c r="D790" s="16" t="s">
        <v>146</v>
      </c>
      <c r="E790" s="16" t="s">
        <v>9039</v>
      </c>
      <c r="F790" s="20" t="s">
        <v>23830</v>
      </c>
    </row>
    <row r="791" spans="1:6" x14ac:dyDescent="0.25">
      <c r="A791" s="15" t="s">
        <v>4432</v>
      </c>
      <c r="B791" s="16" t="s">
        <v>8905</v>
      </c>
      <c r="C791" s="16" t="s">
        <v>9042</v>
      </c>
      <c r="D791" s="16" t="s">
        <v>146</v>
      </c>
      <c r="E791" s="16" t="s">
        <v>9043</v>
      </c>
      <c r="F791" s="20" t="s">
        <v>23830</v>
      </c>
    </row>
    <row r="792" spans="1:6" x14ac:dyDescent="0.25">
      <c r="A792" s="15" t="s">
        <v>4435</v>
      </c>
      <c r="B792" s="16" t="s">
        <v>8905</v>
      </c>
      <c r="C792" s="16" t="s">
        <v>9046</v>
      </c>
      <c r="D792" s="16" t="s">
        <v>146</v>
      </c>
      <c r="E792" s="16" t="s">
        <v>9047</v>
      </c>
      <c r="F792" s="20" t="s">
        <v>23830</v>
      </c>
    </row>
    <row r="793" spans="1:6" x14ac:dyDescent="0.25">
      <c r="A793" s="15" t="s">
        <v>4443</v>
      </c>
      <c r="B793" s="16" t="s">
        <v>8905</v>
      </c>
      <c r="C793" s="16" t="s">
        <v>9049</v>
      </c>
      <c r="D793" s="16" t="s">
        <v>146</v>
      </c>
      <c r="E793" s="16" t="s">
        <v>9050</v>
      </c>
      <c r="F793" s="20" t="s">
        <v>23830</v>
      </c>
    </row>
    <row r="794" spans="1:6" x14ac:dyDescent="0.25">
      <c r="A794" s="15" t="s">
        <v>4445</v>
      </c>
      <c r="B794" s="16" t="s">
        <v>9052</v>
      </c>
      <c r="C794" s="16" t="s">
        <v>9053</v>
      </c>
      <c r="D794" s="16" t="s">
        <v>146</v>
      </c>
      <c r="E794" s="16" t="s">
        <v>9054</v>
      </c>
      <c r="F794" s="20" t="s">
        <v>23830</v>
      </c>
    </row>
    <row r="795" spans="1:6" ht="22.5" x14ac:dyDescent="0.25">
      <c r="A795" s="15" t="s">
        <v>4453</v>
      </c>
      <c r="B795" s="16" t="s">
        <v>9056</v>
      </c>
      <c r="C795" s="16" t="s">
        <v>9057</v>
      </c>
      <c r="D795" s="16" t="s">
        <v>1917</v>
      </c>
      <c r="E795" s="16" t="s">
        <v>9058</v>
      </c>
      <c r="F795" s="20" t="s">
        <v>23830</v>
      </c>
    </row>
    <row r="796" spans="1:6" x14ac:dyDescent="0.25">
      <c r="A796" s="15" t="s">
        <v>4456</v>
      </c>
      <c r="B796" s="16" t="s">
        <v>9078</v>
      </c>
      <c r="C796" s="16" t="s">
        <v>9079</v>
      </c>
      <c r="D796" s="16" t="s">
        <v>9080</v>
      </c>
      <c r="E796" s="16" t="s">
        <v>9081</v>
      </c>
      <c r="F796" s="20" t="s">
        <v>23830</v>
      </c>
    </row>
    <row r="797" spans="1:6" x14ac:dyDescent="0.25">
      <c r="A797" s="15" t="s">
        <v>4460</v>
      </c>
      <c r="B797" s="16" t="s">
        <v>9234</v>
      </c>
      <c r="C797" s="16" t="s">
        <v>9235</v>
      </c>
      <c r="D797" s="16" t="s">
        <v>1852</v>
      </c>
      <c r="E797" s="16" t="s">
        <v>9236</v>
      </c>
      <c r="F797" s="20" t="s">
        <v>23830</v>
      </c>
    </row>
    <row r="798" spans="1:6" x14ac:dyDescent="0.25">
      <c r="A798" s="15" t="s">
        <v>4462</v>
      </c>
      <c r="B798" s="16" t="s">
        <v>9234</v>
      </c>
      <c r="C798" s="16" t="s">
        <v>9240</v>
      </c>
      <c r="D798" s="16" t="s">
        <v>1852</v>
      </c>
      <c r="E798" s="16" t="s">
        <v>9241</v>
      </c>
      <c r="F798" s="20" t="s">
        <v>23830</v>
      </c>
    </row>
    <row r="799" spans="1:6" x14ac:dyDescent="0.25">
      <c r="A799" s="15" t="s">
        <v>4466</v>
      </c>
      <c r="B799" s="16" t="s">
        <v>9234</v>
      </c>
      <c r="C799" s="16" t="s">
        <v>9245</v>
      </c>
      <c r="D799" s="16" t="s">
        <v>1852</v>
      </c>
      <c r="E799" s="16" t="s">
        <v>9246</v>
      </c>
      <c r="F799" s="20" t="s">
        <v>23830</v>
      </c>
    </row>
    <row r="800" spans="1:6" x14ac:dyDescent="0.25">
      <c r="A800" s="15" t="s">
        <v>4470</v>
      </c>
      <c r="B800" s="16" t="s">
        <v>9249</v>
      </c>
      <c r="C800" s="16" t="s">
        <v>9250</v>
      </c>
      <c r="D800" s="16" t="s">
        <v>9251</v>
      </c>
      <c r="E800" s="16" t="s">
        <v>9252</v>
      </c>
      <c r="F800" s="20" t="s">
        <v>23830</v>
      </c>
    </row>
    <row r="801" spans="1:6" x14ac:dyDescent="0.25">
      <c r="A801" s="15" t="s">
        <v>4476</v>
      </c>
      <c r="B801" s="16" t="s">
        <v>9256</v>
      </c>
      <c r="C801" s="16" t="s">
        <v>23702</v>
      </c>
      <c r="D801" s="16" t="s">
        <v>146</v>
      </c>
      <c r="E801" s="16" t="s">
        <v>9258</v>
      </c>
      <c r="F801" s="20" t="s">
        <v>23830</v>
      </c>
    </row>
    <row r="802" spans="1:6" x14ac:dyDescent="0.25">
      <c r="A802" s="15" t="s">
        <v>4480</v>
      </c>
      <c r="B802" s="16" t="s">
        <v>9256</v>
      </c>
      <c r="C802" s="16" t="s">
        <v>23702</v>
      </c>
      <c r="D802" s="16" t="s">
        <v>113</v>
      </c>
      <c r="E802" s="16" t="s">
        <v>9262</v>
      </c>
      <c r="F802" s="20" t="s">
        <v>23830</v>
      </c>
    </row>
    <row r="803" spans="1:6" x14ac:dyDescent="0.25">
      <c r="A803" s="15" t="s">
        <v>4482</v>
      </c>
      <c r="B803" s="16" t="s">
        <v>9256</v>
      </c>
      <c r="C803" s="16" t="s">
        <v>23703</v>
      </c>
      <c r="D803" s="16" t="s">
        <v>35</v>
      </c>
      <c r="E803" s="16" t="s">
        <v>9265</v>
      </c>
      <c r="F803" s="20" t="s">
        <v>23830</v>
      </c>
    </row>
    <row r="804" spans="1:6" x14ac:dyDescent="0.25">
      <c r="A804" s="15" t="s">
        <v>4486</v>
      </c>
      <c r="B804" s="16" t="s">
        <v>9256</v>
      </c>
      <c r="C804" s="16" t="s">
        <v>23704</v>
      </c>
      <c r="D804" s="16" t="s">
        <v>788</v>
      </c>
      <c r="E804" s="16" t="s">
        <v>9274</v>
      </c>
      <c r="F804" s="20" t="s">
        <v>23830</v>
      </c>
    </row>
    <row r="805" spans="1:6" x14ac:dyDescent="0.25">
      <c r="A805" s="15" t="s">
        <v>4491</v>
      </c>
      <c r="B805" s="16" t="s">
        <v>9256</v>
      </c>
      <c r="C805" s="16" t="s">
        <v>23705</v>
      </c>
      <c r="D805" s="16" t="s">
        <v>35</v>
      </c>
      <c r="E805" s="16" t="s">
        <v>9270</v>
      </c>
      <c r="F805" s="20" t="s">
        <v>23830</v>
      </c>
    </row>
    <row r="806" spans="1:6" x14ac:dyDescent="0.25">
      <c r="A806" s="15" t="s">
        <v>4494</v>
      </c>
      <c r="B806" s="16" t="s">
        <v>9256</v>
      </c>
      <c r="C806" s="16" t="s">
        <v>23706</v>
      </c>
      <c r="D806" s="16" t="s">
        <v>9073</v>
      </c>
      <c r="E806" s="16" t="s">
        <v>9282</v>
      </c>
      <c r="F806" s="20" t="s">
        <v>23830</v>
      </c>
    </row>
    <row r="807" spans="1:6" x14ac:dyDescent="0.25">
      <c r="A807" s="15" t="s">
        <v>4497</v>
      </c>
      <c r="B807" s="16" t="s">
        <v>9256</v>
      </c>
      <c r="C807" s="16" t="s">
        <v>23707</v>
      </c>
      <c r="D807" s="16" t="s">
        <v>757</v>
      </c>
      <c r="E807" s="16" t="s">
        <v>9279</v>
      </c>
      <c r="F807" s="20" t="s">
        <v>23830</v>
      </c>
    </row>
    <row r="808" spans="1:6" x14ac:dyDescent="0.25">
      <c r="A808" s="15" t="s">
        <v>4505</v>
      </c>
      <c r="B808" s="16" t="s">
        <v>9256</v>
      </c>
      <c r="C808" s="16" t="s">
        <v>23708</v>
      </c>
      <c r="D808" s="16" t="s">
        <v>35</v>
      </c>
      <c r="E808" s="16" t="s">
        <v>9285</v>
      </c>
      <c r="F808" s="20" t="s">
        <v>23830</v>
      </c>
    </row>
    <row r="809" spans="1:6" x14ac:dyDescent="0.25">
      <c r="A809" s="15" t="s">
        <v>4511</v>
      </c>
      <c r="B809" s="16" t="s">
        <v>9256</v>
      </c>
      <c r="C809" s="16" t="s">
        <v>23709</v>
      </c>
      <c r="D809" s="16" t="s">
        <v>35</v>
      </c>
      <c r="E809" s="16" t="s">
        <v>9288</v>
      </c>
      <c r="F809" s="20" t="s">
        <v>23830</v>
      </c>
    </row>
    <row r="810" spans="1:6" x14ac:dyDescent="0.25">
      <c r="A810" s="15" t="s">
        <v>4515</v>
      </c>
      <c r="B810" s="16" t="s">
        <v>9256</v>
      </c>
      <c r="C810" s="16" t="s">
        <v>23710</v>
      </c>
      <c r="D810" s="16" t="s">
        <v>2498</v>
      </c>
      <c r="E810" s="16" t="s">
        <v>9291</v>
      </c>
      <c r="F810" s="20" t="s">
        <v>23830</v>
      </c>
    </row>
    <row r="811" spans="1:6" x14ac:dyDescent="0.25">
      <c r="A811" s="15" t="s">
        <v>4522</v>
      </c>
      <c r="B811" s="16" t="s">
        <v>9256</v>
      </c>
      <c r="C811" s="16" t="s">
        <v>23711</v>
      </c>
      <c r="D811" s="16" t="s">
        <v>146</v>
      </c>
      <c r="E811" s="16" t="s">
        <v>9294</v>
      </c>
      <c r="F811" s="20" t="s">
        <v>23830</v>
      </c>
    </row>
    <row r="812" spans="1:6" x14ac:dyDescent="0.25">
      <c r="A812" s="15" t="s">
        <v>4527</v>
      </c>
      <c r="B812" s="16" t="s">
        <v>9256</v>
      </c>
      <c r="C812" s="16" t="s">
        <v>23712</v>
      </c>
      <c r="D812" s="16" t="s">
        <v>35</v>
      </c>
      <c r="E812" s="16" t="s">
        <v>9297</v>
      </c>
      <c r="F812" s="20" t="s">
        <v>23830</v>
      </c>
    </row>
    <row r="813" spans="1:6" x14ac:dyDescent="0.25">
      <c r="A813" s="15" t="s">
        <v>4532</v>
      </c>
      <c r="B813" s="16" t="s">
        <v>9256</v>
      </c>
      <c r="C813" s="16" t="s">
        <v>23713</v>
      </c>
      <c r="D813" s="16" t="s">
        <v>146</v>
      </c>
      <c r="E813" s="16" t="s">
        <v>9300</v>
      </c>
      <c r="F813" s="20" t="s">
        <v>23830</v>
      </c>
    </row>
    <row r="814" spans="1:6" x14ac:dyDescent="0.25">
      <c r="A814" s="15" t="s">
        <v>4538</v>
      </c>
      <c r="B814" s="16" t="s">
        <v>9256</v>
      </c>
      <c r="C814" s="16" t="s">
        <v>23714</v>
      </c>
      <c r="D814" s="16" t="s">
        <v>146</v>
      </c>
      <c r="E814" s="16" t="s">
        <v>9303</v>
      </c>
      <c r="F814" s="20" t="s">
        <v>23830</v>
      </c>
    </row>
    <row r="815" spans="1:6" x14ac:dyDescent="0.25">
      <c r="A815" s="15" t="s">
        <v>4544</v>
      </c>
      <c r="B815" s="16" t="s">
        <v>9256</v>
      </c>
      <c r="C815" s="16" t="s">
        <v>23714</v>
      </c>
      <c r="D815" s="16" t="s">
        <v>888</v>
      </c>
      <c r="E815" s="16" t="s">
        <v>9307</v>
      </c>
      <c r="F815" s="20" t="s">
        <v>23830</v>
      </c>
    </row>
    <row r="816" spans="1:6" x14ac:dyDescent="0.25">
      <c r="A816" s="15" t="s">
        <v>4551</v>
      </c>
      <c r="B816" s="16" t="s">
        <v>9256</v>
      </c>
      <c r="C816" s="16" t="s">
        <v>23715</v>
      </c>
      <c r="D816" s="16" t="s">
        <v>146</v>
      </c>
      <c r="E816" s="16" t="s">
        <v>9311</v>
      </c>
      <c r="F816" s="20" t="s">
        <v>23830</v>
      </c>
    </row>
    <row r="817" spans="1:6" x14ac:dyDescent="0.25">
      <c r="A817" s="15" t="s">
        <v>4557</v>
      </c>
      <c r="B817" s="16" t="s">
        <v>9256</v>
      </c>
      <c r="C817" s="16" t="s">
        <v>23716</v>
      </c>
      <c r="D817" s="16" t="s">
        <v>230</v>
      </c>
      <c r="E817" s="16" t="s">
        <v>9314</v>
      </c>
      <c r="F817" s="20" t="s">
        <v>23830</v>
      </c>
    </row>
    <row r="818" spans="1:6" x14ac:dyDescent="0.25">
      <c r="A818" s="15" t="s">
        <v>4565</v>
      </c>
      <c r="B818" s="16" t="s">
        <v>9318</v>
      </c>
      <c r="C818" s="16" t="s">
        <v>9319</v>
      </c>
      <c r="D818" s="16" t="s">
        <v>35</v>
      </c>
      <c r="E818" s="16" t="s">
        <v>9320</v>
      </c>
      <c r="F818" s="20" t="s">
        <v>23830</v>
      </c>
    </row>
    <row r="819" spans="1:6" x14ac:dyDescent="0.25">
      <c r="A819" s="15" t="s">
        <v>4573</v>
      </c>
      <c r="B819" s="16" t="s">
        <v>9318</v>
      </c>
      <c r="C819" s="16" t="s">
        <v>9322</v>
      </c>
      <c r="D819" s="16" t="s">
        <v>35</v>
      </c>
      <c r="E819" s="16" t="s">
        <v>9323</v>
      </c>
      <c r="F819" s="20" t="s">
        <v>23830</v>
      </c>
    </row>
    <row r="820" spans="1:6" x14ac:dyDescent="0.25">
      <c r="A820" s="15" t="s">
        <v>4580</v>
      </c>
      <c r="B820" s="16" t="s">
        <v>9345</v>
      </c>
      <c r="C820" s="16" t="s">
        <v>9346</v>
      </c>
      <c r="D820" s="16" t="s">
        <v>9347</v>
      </c>
      <c r="E820" s="16" t="s">
        <v>9348</v>
      </c>
      <c r="F820" s="20" t="s">
        <v>23830</v>
      </c>
    </row>
    <row r="821" spans="1:6" x14ac:dyDescent="0.25">
      <c r="A821" s="15" t="s">
        <v>4587</v>
      </c>
      <c r="B821" s="16" t="s">
        <v>9345</v>
      </c>
      <c r="C821" s="16" t="s">
        <v>9355</v>
      </c>
      <c r="D821" s="16" t="s">
        <v>9347</v>
      </c>
      <c r="E821" s="16" t="s">
        <v>9356</v>
      </c>
      <c r="F821" s="20" t="s">
        <v>23830</v>
      </c>
    </row>
    <row r="822" spans="1:6" x14ac:dyDescent="0.25">
      <c r="A822" s="15" t="s">
        <v>4592</v>
      </c>
      <c r="B822" s="16" t="s">
        <v>9345</v>
      </c>
      <c r="C822" s="16" t="s">
        <v>9360</v>
      </c>
      <c r="D822" s="16" t="s">
        <v>9347</v>
      </c>
      <c r="E822" s="16" t="s">
        <v>9361</v>
      </c>
      <c r="F822" s="20" t="s">
        <v>23830</v>
      </c>
    </row>
    <row r="823" spans="1:6" x14ac:dyDescent="0.25">
      <c r="A823" s="15" t="s">
        <v>4599</v>
      </c>
      <c r="B823" s="16" t="s">
        <v>9345</v>
      </c>
      <c r="C823" s="16" t="s">
        <v>9363</v>
      </c>
      <c r="D823" s="16" t="s">
        <v>9347</v>
      </c>
      <c r="E823" s="16" t="s">
        <v>9364</v>
      </c>
      <c r="F823" s="20" t="s">
        <v>23830</v>
      </c>
    </row>
    <row r="824" spans="1:6" x14ac:dyDescent="0.25">
      <c r="A824" s="15" t="s">
        <v>4607</v>
      </c>
      <c r="B824" s="16" t="s">
        <v>9345</v>
      </c>
      <c r="C824" s="16" t="s">
        <v>9366</v>
      </c>
      <c r="D824" s="16" t="s">
        <v>9347</v>
      </c>
      <c r="E824" s="16" t="s">
        <v>9367</v>
      </c>
      <c r="F824" s="20" t="s">
        <v>23830</v>
      </c>
    </row>
    <row r="825" spans="1:6" x14ac:dyDescent="0.25">
      <c r="A825" s="15" t="s">
        <v>4611</v>
      </c>
      <c r="B825" s="16" t="s">
        <v>9345</v>
      </c>
      <c r="C825" s="16" t="s">
        <v>9372</v>
      </c>
      <c r="D825" s="16" t="s">
        <v>9347</v>
      </c>
      <c r="E825" s="16" t="s">
        <v>9373</v>
      </c>
      <c r="F825" s="20" t="s">
        <v>23830</v>
      </c>
    </row>
    <row r="826" spans="1:6" x14ac:dyDescent="0.25">
      <c r="A826" s="15" t="s">
        <v>4616</v>
      </c>
      <c r="B826" s="16" t="s">
        <v>9345</v>
      </c>
      <c r="C826" s="16" t="s">
        <v>9375</v>
      </c>
      <c r="D826" s="16" t="s">
        <v>9347</v>
      </c>
      <c r="E826" s="16" t="s">
        <v>9376</v>
      </c>
      <c r="F826" s="20" t="s">
        <v>23830</v>
      </c>
    </row>
    <row r="827" spans="1:6" x14ac:dyDescent="0.25">
      <c r="A827" s="15" t="s">
        <v>4623</v>
      </c>
      <c r="B827" s="16" t="s">
        <v>9345</v>
      </c>
      <c r="C827" s="16" t="s">
        <v>9378</v>
      </c>
      <c r="D827" s="16" t="s">
        <v>9347</v>
      </c>
      <c r="E827" s="16" t="s">
        <v>9379</v>
      </c>
      <c r="F827" s="20" t="s">
        <v>23830</v>
      </c>
    </row>
    <row r="828" spans="1:6" x14ac:dyDescent="0.25">
      <c r="A828" s="15" t="s">
        <v>4628</v>
      </c>
      <c r="B828" s="16" t="s">
        <v>9381</v>
      </c>
      <c r="C828" s="16" t="s">
        <v>9382</v>
      </c>
      <c r="D828" s="16" t="s">
        <v>9347</v>
      </c>
      <c r="E828" s="16" t="s">
        <v>9383</v>
      </c>
      <c r="F828" s="20" t="s">
        <v>23830</v>
      </c>
    </row>
    <row r="829" spans="1:6" x14ac:dyDescent="0.25">
      <c r="A829" s="15" t="s">
        <v>4633</v>
      </c>
      <c r="B829" s="16" t="s">
        <v>9381</v>
      </c>
      <c r="C829" s="16" t="s">
        <v>9385</v>
      </c>
      <c r="D829" s="16" t="s">
        <v>9347</v>
      </c>
      <c r="E829" s="16" t="s">
        <v>9386</v>
      </c>
      <c r="F829" s="20" t="s">
        <v>23830</v>
      </c>
    </row>
    <row r="830" spans="1:6" x14ac:dyDescent="0.25">
      <c r="A830" s="15" t="s">
        <v>4638</v>
      </c>
      <c r="B830" s="16" t="s">
        <v>9388</v>
      </c>
      <c r="C830" s="16" t="s">
        <v>9389</v>
      </c>
      <c r="D830" s="16" t="s">
        <v>9390</v>
      </c>
      <c r="E830" s="16" t="s">
        <v>9391</v>
      </c>
      <c r="F830" s="20" t="s">
        <v>23830</v>
      </c>
    </row>
    <row r="831" spans="1:6" x14ac:dyDescent="0.25">
      <c r="A831" s="15" t="s">
        <v>4645</v>
      </c>
      <c r="B831" s="16" t="s">
        <v>9388</v>
      </c>
      <c r="C831" s="16" t="s">
        <v>9389</v>
      </c>
      <c r="D831" s="16" t="s">
        <v>9347</v>
      </c>
      <c r="E831" s="16" t="s">
        <v>9399</v>
      </c>
      <c r="F831" s="20" t="s">
        <v>23830</v>
      </c>
    </row>
    <row r="832" spans="1:6" x14ac:dyDescent="0.25">
      <c r="A832" s="15" t="s">
        <v>4650</v>
      </c>
      <c r="B832" s="16" t="s">
        <v>9388</v>
      </c>
      <c r="C832" s="16" t="s">
        <v>9404</v>
      </c>
      <c r="D832" s="16" t="s">
        <v>9347</v>
      </c>
      <c r="E832" s="16" t="s">
        <v>9405</v>
      </c>
      <c r="F832" s="20" t="s">
        <v>23830</v>
      </c>
    </row>
    <row r="833" spans="1:6" x14ac:dyDescent="0.25">
      <c r="A833" s="15" t="s">
        <v>4654</v>
      </c>
      <c r="B833" s="16" t="s">
        <v>9388</v>
      </c>
      <c r="C833" s="16" t="s">
        <v>9411</v>
      </c>
      <c r="D833" s="16" t="s">
        <v>9412</v>
      </c>
      <c r="E833" s="16" t="s">
        <v>9413</v>
      </c>
      <c r="F833" s="20" t="s">
        <v>23830</v>
      </c>
    </row>
    <row r="834" spans="1:6" x14ac:dyDescent="0.25">
      <c r="A834" s="15" t="s">
        <v>4658</v>
      </c>
      <c r="B834" s="16" t="s">
        <v>9388</v>
      </c>
      <c r="C834" s="16" t="s">
        <v>9419</v>
      </c>
      <c r="D834" s="16" t="s">
        <v>9347</v>
      </c>
      <c r="E834" s="16" t="s">
        <v>9420</v>
      </c>
      <c r="F834" s="20" t="s">
        <v>23830</v>
      </c>
    </row>
    <row r="835" spans="1:6" x14ac:dyDescent="0.25">
      <c r="A835" s="15" t="s">
        <v>4665</v>
      </c>
      <c r="B835" s="16" t="s">
        <v>9454</v>
      </c>
      <c r="C835" s="16" t="s">
        <v>9455</v>
      </c>
      <c r="D835" s="16" t="s">
        <v>9456</v>
      </c>
      <c r="E835" s="16" t="s">
        <v>9457</v>
      </c>
      <c r="F835" s="20" t="s">
        <v>23830</v>
      </c>
    </row>
    <row r="836" spans="1:6" x14ac:dyDescent="0.25">
      <c r="A836" s="15" t="s">
        <v>4671</v>
      </c>
      <c r="B836" s="16" t="s">
        <v>9465</v>
      </c>
      <c r="C836" s="16" t="s">
        <v>9466</v>
      </c>
      <c r="D836" s="16" t="s">
        <v>9467</v>
      </c>
      <c r="E836" s="16" t="s">
        <v>9468</v>
      </c>
      <c r="F836" s="20" t="s">
        <v>23830</v>
      </c>
    </row>
    <row r="837" spans="1:6" ht="22.5" x14ac:dyDescent="0.25">
      <c r="A837" s="15" t="s">
        <v>4677</v>
      </c>
      <c r="B837" s="16" t="s">
        <v>9465</v>
      </c>
      <c r="C837" s="16" t="s">
        <v>9475</v>
      </c>
      <c r="D837" s="16" t="s">
        <v>9476</v>
      </c>
      <c r="E837" s="16" t="s">
        <v>9477</v>
      </c>
      <c r="F837" s="20" t="s">
        <v>23830</v>
      </c>
    </row>
    <row r="838" spans="1:6" x14ac:dyDescent="0.25">
      <c r="A838" s="15" t="s">
        <v>4681</v>
      </c>
      <c r="B838" s="16" t="s">
        <v>9465</v>
      </c>
      <c r="C838" s="16" t="s">
        <v>9475</v>
      </c>
      <c r="D838" s="16" t="s">
        <v>9485</v>
      </c>
      <c r="E838" s="16" t="s">
        <v>9486</v>
      </c>
      <c r="F838" s="20" t="s">
        <v>23830</v>
      </c>
    </row>
    <row r="839" spans="1:6" x14ac:dyDescent="0.25">
      <c r="A839" s="15" t="s">
        <v>4684</v>
      </c>
      <c r="B839" s="16" t="s">
        <v>9488</v>
      </c>
      <c r="C839" s="16" t="s">
        <v>9489</v>
      </c>
      <c r="D839" s="16" t="s">
        <v>9490</v>
      </c>
      <c r="E839" s="16" t="s">
        <v>9491</v>
      </c>
      <c r="F839" s="20" t="s">
        <v>23830</v>
      </c>
    </row>
    <row r="840" spans="1:6" x14ac:dyDescent="0.25">
      <c r="A840" s="15" t="s">
        <v>4690</v>
      </c>
      <c r="B840" s="16" t="s">
        <v>9499</v>
      </c>
      <c r="C840" s="16" t="s">
        <v>9512</v>
      </c>
      <c r="D840" s="16" t="s">
        <v>9513</v>
      </c>
      <c r="E840" s="16" t="s">
        <v>9514</v>
      </c>
      <c r="F840" s="20" t="s">
        <v>23830</v>
      </c>
    </row>
    <row r="841" spans="1:6" x14ac:dyDescent="0.25">
      <c r="A841" s="15" t="s">
        <v>4696</v>
      </c>
      <c r="B841" s="16" t="s">
        <v>9499</v>
      </c>
      <c r="C841" s="16" t="s">
        <v>9500</v>
      </c>
      <c r="D841" s="16" t="s">
        <v>9501</v>
      </c>
      <c r="E841" s="16" t="s">
        <v>9502</v>
      </c>
      <c r="F841" s="20" t="s">
        <v>23830</v>
      </c>
    </row>
    <row r="842" spans="1:6" x14ac:dyDescent="0.25">
      <c r="A842" s="15" t="s">
        <v>4702</v>
      </c>
      <c r="B842" s="16" t="s">
        <v>9499</v>
      </c>
      <c r="C842" s="16" t="s">
        <v>9500</v>
      </c>
      <c r="D842" s="16" t="s">
        <v>9347</v>
      </c>
      <c r="E842" s="16" t="s">
        <v>9508</v>
      </c>
      <c r="F842" s="20" t="s">
        <v>23830</v>
      </c>
    </row>
    <row r="843" spans="1:6" x14ac:dyDescent="0.25">
      <c r="A843" s="15" t="s">
        <v>4706</v>
      </c>
      <c r="B843" s="16" t="s">
        <v>9519</v>
      </c>
      <c r="C843" s="16" t="s">
        <v>9520</v>
      </c>
      <c r="D843" s="16" t="s">
        <v>9501</v>
      </c>
      <c r="E843" s="16" t="s">
        <v>9521</v>
      </c>
      <c r="F843" s="20" t="s">
        <v>23830</v>
      </c>
    </row>
    <row r="844" spans="1:6" x14ac:dyDescent="0.25">
      <c r="A844" s="15" t="s">
        <v>4710</v>
      </c>
      <c r="B844" s="16" t="s">
        <v>9519</v>
      </c>
      <c r="C844" s="16" t="s">
        <v>9520</v>
      </c>
      <c r="D844" s="16" t="s">
        <v>9347</v>
      </c>
      <c r="E844" s="16" t="s">
        <v>9525</v>
      </c>
      <c r="F844" s="20" t="s">
        <v>23830</v>
      </c>
    </row>
    <row r="845" spans="1:6" x14ac:dyDescent="0.25">
      <c r="A845" s="15" t="s">
        <v>4715</v>
      </c>
      <c r="B845" s="16" t="s">
        <v>9519</v>
      </c>
      <c r="C845" s="16" t="s">
        <v>9530</v>
      </c>
      <c r="D845" s="16" t="s">
        <v>9347</v>
      </c>
      <c r="E845" s="16" t="s">
        <v>9531</v>
      </c>
      <c r="F845" s="20" t="s">
        <v>23830</v>
      </c>
    </row>
    <row r="846" spans="1:6" x14ac:dyDescent="0.25">
      <c r="A846" s="15" t="s">
        <v>4719</v>
      </c>
      <c r="B846" s="16" t="s">
        <v>9519</v>
      </c>
      <c r="C846" s="16" t="s">
        <v>9533</v>
      </c>
      <c r="D846" s="16" t="s">
        <v>9347</v>
      </c>
      <c r="E846" s="16" t="s">
        <v>9534</v>
      </c>
      <c r="F846" s="20" t="s">
        <v>23830</v>
      </c>
    </row>
    <row r="847" spans="1:6" x14ac:dyDescent="0.25">
      <c r="A847" s="15" t="s">
        <v>4722</v>
      </c>
      <c r="B847" s="16" t="s">
        <v>9519</v>
      </c>
      <c r="C847" s="16" t="s">
        <v>9536</v>
      </c>
      <c r="D847" s="16" t="s">
        <v>9501</v>
      </c>
      <c r="E847" s="16" t="s">
        <v>9537</v>
      </c>
      <c r="F847" s="20" t="s">
        <v>23830</v>
      </c>
    </row>
    <row r="848" spans="1:6" x14ac:dyDescent="0.25">
      <c r="A848" s="15" t="s">
        <v>4725</v>
      </c>
      <c r="B848" s="16" t="s">
        <v>9519</v>
      </c>
      <c r="C848" s="16" t="s">
        <v>9536</v>
      </c>
      <c r="D848" s="16" t="s">
        <v>9347</v>
      </c>
      <c r="E848" s="16" t="s">
        <v>9539</v>
      </c>
      <c r="F848" s="20" t="s">
        <v>23830</v>
      </c>
    </row>
    <row r="849" spans="1:6" x14ac:dyDescent="0.25">
      <c r="A849" s="15" t="s">
        <v>4732</v>
      </c>
      <c r="B849" s="16" t="s">
        <v>9519</v>
      </c>
      <c r="C849" s="16" t="s">
        <v>9541</v>
      </c>
      <c r="D849" s="16" t="s">
        <v>9501</v>
      </c>
      <c r="E849" s="16" t="s">
        <v>9542</v>
      </c>
      <c r="F849" s="20" t="s">
        <v>23830</v>
      </c>
    </row>
    <row r="850" spans="1:6" x14ac:dyDescent="0.25">
      <c r="A850" s="15" t="s">
        <v>4738</v>
      </c>
      <c r="B850" s="16" t="s">
        <v>9519</v>
      </c>
      <c r="C850" s="16" t="s">
        <v>9541</v>
      </c>
      <c r="D850" s="16" t="s">
        <v>9347</v>
      </c>
      <c r="E850" s="16" t="s">
        <v>9544</v>
      </c>
      <c r="F850" s="20" t="s">
        <v>23830</v>
      </c>
    </row>
    <row r="851" spans="1:6" x14ac:dyDescent="0.25">
      <c r="A851" s="15" t="s">
        <v>4743</v>
      </c>
      <c r="B851" s="16" t="s">
        <v>9519</v>
      </c>
      <c r="C851" s="16" t="s">
        <v>9546</v>
      </c>
      <c r="D851" s="16" t="s">
        <v>9347</v>
      </c>
      <c r="E851" s="16" t="s">
        <v>9547</v>
      </c>
      <c r="F851" s="20" t="s">
        <v>23830</v>
      </c>
    </row>
    <row r="852" spans="1:6" x14ac:dyDescent="0.25">
      <c r="A852" s="15" t="s">
        <v>4747</v>
      </c>
      <c r="B852" s="16" t="s">
        <v>9519</v>
      </c>
      <c r="C852" s="16" t="s">
        <v>9552</v>
      </c>
      <c r="D852" s="16" t="s">
        <v>9347</v>
      </c>
      <c r="E852" s="16" t="s">
        <v>9553</v>
      </c>
      <c r="F852" s="20" t="s">
        <v>23830</v>
      </c>
    </row>
    <row r="853" spans="1:6" x14ac:dyDescent="0.25">
      <c r="A853" s="15" t="s">
        <v>4752</v>
      </c>
      <c r="B853" s="16" t="s">
        <v>9519</v>
      </c>
      <c r="C853" s="16" t="s">
        <v>9555</v>
      </c>
      <c r="D853" s="16" t="s">
        <v>9347</v>
      </c>
      <c r="E853" s="16" t="s">
        <v>9556</v>
      </c>
      <c r="F853" s="20" t="s">
        <v>23830</v>
      </c>
    </row>
    <row r="854" spans="1:6" ht="22.5" x14ac:dyDescent="0.25">
      <c r="A854" s="15" t="s">
        <v>4758</v>
      </c>
      <c r="B854" s="16" t="s">
        <v>9519</v>
      </c>
      <c r="C854" s="16" t="s">
        <v>9558</v>
      </c>
      <c r="D854" s="16" t="s">
        <v>23717</v>
      </c>
      <c r="E854" s="16" t="s">
        <v>9559</v>
      </c>
      <c r="F854" s="20" t="s">
        <v>23830</v>
      </c>
    </row>
    <row r="855" spans="1:6" ht="22.5" x14ac:dyDescent="0.25">
      <c r="A855" s="15" t="s">
        <v>4764</v>
      </c>
      <c r="B855" s="16" t="s">
        <v>9519</v>
      </c>
      <c r="C855" s="16" t="s">
        <v>9561</v>
      </c>
      <c r="D855" s="16" t="s">
        <v>23717</v>
      </c>
      <c r="E855" s="16" t="s">
        <v>9562</v>
      </c>
      <c r="F855" s="20" t="s">
        <v>23830</v>
      </c>
    </row>
    <row r="856" spans="1:6" ht="22.5" x14ac:dyDescent="0.25">
      <c r="A856" s="15" t="s">
        <v>4767</v>
      </c>
      <c r="B856" s="16" t="s">
        <v>9519</v>
      </c>
      <c r="C856" s="16" t="s">
        <v>9564</v>
      </c>
      <c r="D856" s="16" t="s">
        <v>23717</v>
      </c>
      <c r="E856" s="16" t="s">
        <v>9565</v>
      </c>
      <c r="F856" s="20" t="s">
        <v>23830</v>
      </c>
    </row>
    <row r="857" spans="1:6" x14ac:dyDescent="0.25">
      <c r="A857" s="15" t="s">
        <v>4771</v>
      </c>
      <c r="B857" s="16" t="s">
        <v>9519</v>
      </c>
      <c r="C857" s="16" t="s">
        <v>9567</v>
      </c>
      <c r="D857" s="16" t="s">
        <v>9347</v>
      </c>
      <c r="E857" s="16" t="s">
        <v>9568</v>
      </c>
      <c r="F857" s="20" t="s">
        <v>23830</v>
      </c>
    </row>
    <row r="858" spans="1:6" x14ac:dyDescent="0.25">
      <c r="A858" s="15" t="s">
        <v>4776</v>
      </c>
      <c r="B858" s="16" t="s">
        <v>9519</v>
      </c>
      <c r="C858" s="16" t="s">
        <v>9570</v>
      </c>
      <c r="D858" s="16" t="s">
        <v>9347</v>
      </c>
      <c r="E858" s="16" t="s">
        <v>9571</v>
      </c>
      <c r="F858" s="20" t="s">
        <v>23830</v>
      </c>
    </row>
    <row r="859" spans="1:6" x14ac:dyDescent="0.25">
      <c r="A859" s="15" t="s">
        <v>4781</v>
      </c>
      <c r="B859" s="16" t="s">
        <v>9573</v>
      </c>
      <c r="C859" s="16" t="s">
        <v>9574</v>
      </c>
      <c r="D859" s="16" t="s">
        <v>9347</v>
      </c>
      <c r="E859" s="16" t="s">
        <v>9575</v>
      </c>
      <c r="F859" s="20" t="s">
        <v>23830</v>
      </c>
    </row>
    <row r="860" spans="1:6" x14ac:dyDescent="0.25">
      <c r="A860" s="15" t="s">
        <v>4788</v>
      </c>
      <c r="B860" s="16" t="s">
        <v>9573</v>
      </c>
      <c r="C860" s="16" t="s">
        <v>9577</v>
      </c>
      <c r="D860" s="16" t="s">
        <v>9347</v>
      </c>
      <c r="E860" s="16" t="s">
        <v>9578</v>
      </c>
      <c r="F860" s="20" t="s">
        <v>23830</v>
      </c>
    </row>
    <row r="861" spans="1:6" x14ac:dyDescent="0.25">
      <c r="A861" s="15" t="s">
        <v>4793</v>
      </c>
      <c r="B861" s="16" t="s">
        <v>9580</v>
      </c>
      <c r="C861" s="16" t="s">
        <v>9581</v>
      </c>
      <c r="D861" s="16" t="s">
        <v>4540</v>
      </c>
      <c r="E861" s="16" t="s">
        <v>9582</v>
      </c>
      <c r="F861" s="20" t="s">
        <v>23830</v>
      </c>
    </row>
    <row r="862" spans="1:6" x14ac:dyDescent="0.25">
      <c r="A862" s="15" t="s">
        <v>4797</v>
      </c>
      <c r="B862" s="16" t="s">
        <v>9580</v>
      </c>
      <c r="C862" s="16" t="s">
        <v>9601</v>
      </c>
      <c r="D862" s="16" t="s">
        <v>9602</v>
      </c>
      <c r="E862" s="16" t="s">
        <v>9603</v>
      </c>
      <c r="F862" s="20" t="s">
        <v>23830</v>
      </c>
    </row>
    <row r="863" spans="1:6" x14ac:dyDescent="0.25">
      <c r="A863" s="15" t="s">
        <v>4799</v>
      </c>
      <c r="B863" s="16" t="s">
        <v>9580</v>
      </c>
      <c r="C863" s="16" t="s">
        <v>9588</v>
      </c>
      <c r="D863" s="16" t="s">
        <v>9390</v>
      </c>
      <c r="E863" s="16" t="s">
        <v>9589</v>
      </c>
      <c r="F863" s="20" t="s">
        <v>23830</v>
      </c>
    </row>
    <row r="864" spans="1:6" x14ac:dyDescent="0.25">
      <c r="A864" s="15" t="s">
        <v>4804</v>
      </c>
      <c r="B864" s="16" t="s">
        <v>9580</v>
      </c>
      <c r="C864" s="16" t="s">
        <v>9594</v>
      </c>
      <c r="D864" s="16" t="s">
        <v>9467</v>
      </c>
      <c r="E864" s="16" t="s">
        <v>9595</v>
      </c>
      <c r="F864" s="20" t="s">
        <v>23830</v>
      </c>
    </row>
    <row r="865" spans="1:6" ht="22.5" x14ac:dyDescent="0.25">
      <c r="A865" s="15" t="s">
        <v>4807</v>
      </c>
      <c r="B865" s="16" t="s">
        <v>9608</v>
      </c>
      <c r="C865" s="16" t="s">
        <v>9609</v>
      </c>
      <c r="D865" s="16" t="s">
        <v>9347</v>
      </c>
      <c r="E865" s="16" t="s">
        <v>9610</v>
      </c>
      <c r="F865" s="20" t="s">
        <v>23830</v>
      </c>
    </row>
    <row r="866" spans="1:6" ht="22.5" x14ac:dyDescent="0.25">
      <c r="A866" s="15" t="s">
        <v>4810</v>
      </c>
      <c r="B866" s="16" t="s">
        <v>9608</v>
      </c>
      <c r="C866" s="16" t="s">
        <v>9615</v>
      </c>
      <c r="D866" s="16" t="s">
        <v>9347</v>
      </c>
      <c r="E866" s="16" t="s">
        <v>9616</v>
      </c>
      <c r="F866" s="20" t="s">
        <v>23830</v>
      </c>
    </row>
    <row r="867" spans="1:6" x14ac:dyDescent="0.25">
      <c r="A867" s="15" t="s">
        <v>4815</v>
      </c>
      <c r="B867" s="16" t="s">
        <v>9618</v>
      </c>
      <c r="C867" s="16" t="s">
        <v>9619</v>
      </c>
      <c r="D867" s="16" t="s">
        <v>9347</v>
      </c>
      <c r="E867" s="16" t="s">
        <v>9620</v>
      </c>
      <c r="F867" s="20" t="s">
        <v>23830</v>
      </c>
    </row>
    <row r="868" spans="1:6" x14ac:dyDescent="0.25">
      <c r="A868" s="15" t="s">
        <v>4820</v>
      </c>
      <c r="B868" s="16" t="s">
        <v>9626</v>
      </c>
      <c r="C868" s="16" t="s">
        <v>9627</v>
      </c>
      <c r="D868" s="16" t="s">
        <v>7494</v>
      </c>
      <c r="E868" s="16" t="s">
        <v>9628</v>
      </c>
      <c r="F868" s="20" t="s">
        <v>23830</v>
      </c>
    </row>
    <row r="869" spans="1:6" x14ac:dyDescent="0.25">
      <c r="A869" s="15" t="s">
        <v>4824</v>
      </c>
      <c r="B869" s="16" t="s">
        <v>9626</v>
      </c>
      <c r="C869" s="16" t="s">
        <v>9633</v>
      </c>
      <c r="D869" s="16" t="s">
        <v>7494</v>
      </c>
      <c r="E869" s="16" t="s">
        <v>9634</v>
      </c>
      <c r="F869" s="20" t="s">
        <v>23830</v>
      </c>
    </row>
    <row r="870" spans="1:6" x14ac:dyDescent="0.25">
      <c r="A870" s="15" t="s">
        <v>4830</v>
      </c>
      <c r="B870" s="16" t="s">
        <v>9626</v>
      </c>
      <c r="C870" s="16" t="s">
        <v>9630</v>
      </c>
      <c r="D870" s="16" t="s">
        <v>3046</v>
      </c>
      <c r="E870" s="16" t="s">
        <v>9631</v>
      </c>
      <c r="F870" s="20" t="s">
        <v>23830</v>
      </c>
    </row>
    <row r="871" spans="1:6" x14ac:dyDescent="0.25">
      <c r="A871" s="15" t="s">
        <v>4835</v>
      </c>
      <c r="B871" s="16" t="s">
        <v>9638</v>
      </c>
      <c r="C871" s="16" t="s">
        <v>9639</v>
      </c>
      <c r="D871" s="16" t="s">
        <v>605</v>
      </c>
      <c r="E871" s="16" t="s">
        <v>9640</v>
      </c>
      <c r="F871" s="20" t="s">
        <v>23830</v>
      </c>
    </row>
    <row r="872" spans="1:6" x14ac:dyDescent="0.25">
      <c r="A872" s="15" t="s">
        <v>4839</v>
      </c>
      <c r="B872" s="16" t="s">
        <v>9638</v>
      </c>
      <c r="C872" s="16" t="s">
        <v>9642</v>
      </c>
      <c r="D872" s="16" t="s">
        <v>605</v>
      </c>
      <c r="E872" s="16" t="s">
        <v>9643</v>
      </c>
      <c r="F872" s="20" t="s">
        <v>23830</v>
      </c>
    </row>
    <row r="873" spans="1:6" x14ac:dyDescent="0.25">
      <c r="A873" s="15" t="s">
        <v>4844</v>
      </c>
      <c r="B873" s="16" t="s">
        <v>9638</v>
      </c>
      <c r="C873" s="16" t="s">
        <v>9647</v>
      </c>
      <c r="D873" s="16" t="s">
        <v>605</v>
      </c>
      <c r="E873" s="16" t="s">
        <v>9648</v>
      </c>
      <c r="F873" s="20" t="s">
        <v>23830</v>
      </c>
    </row>
    <row r="874" spans="1:6" x14ac:dyDescent="0.25">
      <c r="A874" s="15" t="s">
        <v>4847</v>
      </c>
      <c r="B874" s="16" t="s">
        <v>9638</v>
      </c>
      <c r="C874" s="16" t="s">
        <v>9650</v>
      </c>
      <c r="D874" s="16" t="s">
        <v>605</v>
      </c>
      <c r="E874" s="16" t="s">
        <v>9651</v>
      </c>
      <c r="F874" s="20" t="s">
        <v>23830</v>
      </c>
    </row>
    <row r="875" spans="1:6" x14ac:dyDescent="0.25">
      <c r="A875" s="15" t="s">
        <v>4850</v>
      </c>
      <c r="B875" s="16" t="s">
        <v>9638</v>
      </c>
      <c r="C875" s="16" t="s">
        <v>9659</v>
      </c>
      <c r="D875" s="16" t="s">
        <v>605</v>
      </c>
      <c r="E875" s="16" t="s">
        <v>9660</v>
      </c>
      <c r="F875" s="20" t="s">
        <v>23830</v>
      </c>
    </row>
    <row r="876" spans="1:6" x14ac:dyDescent="0.25">
      <c r="A876" s="15" t="s">
        <v>4854</v>
      </c>
      <c r="B876" s="16" t="s">
        <v>9638</v>
      </c>
      <c r="C876" s="16" t="s">
        <v>9656</v>
      </c>
      <c r="D876" s="16" t="s">
        <v>652</v>
      </c>
      <c r="E876" s="16" t="s">
        <v>9657</v>
      </c>
      <c r="F876" s="20" t="s">
        <v>23830</v>
      </c>
    </row>
    <row r="877" spans="1:6" x14ac:dyDescent="0.25">
      <c r="A877" s="15" t="s">
        <v>4860</v>
      </c>
      <c r="B877" s="16" t="s">
        <v>9943</v>
      </c>
      <c r="C877" s="16" t="s">
        <v>9944</v>
      </c>
      <c r="D877" s="16" t="s">
        <v>4094</v>
      </c>
      <c r="E877" s="16" t="s">
        <v>9945</v>
      </c>
      <c r="F877" s="20" t="s">
        <v>23830</v>
      </c>
    </row>
    <row r="878" spans="1:6" x14ac:dyDescent="0.25">
      <c r="A878" s="15" t="s">
        <v>4866</v>
      </c>
      <c r="B878" s="16" t="s">
        <v>9943</v>
      </c>
      <c r="C878" s="16" t="s">
        <v>9948</v>
      </c>
      <c r="D878" s="16" t="s">
        <v>4094</v>
      </c>
      <c r="E878" s="16" t="s">
        <v>9949</v>
      </c>
      <c r="F878" s="20" t="s">
        <v>23830</v>
      </c>
    </row>
    <row r="879" spans="1:6" x14ac:dyDescent="0.25">
      <c r="A879" s="15" t="s">
        <v>4868</v>
      </c>
      <c r="B879" s="16" t="s">
        <v>9943</v>
      </c>
      <c r="C879" s="16" t="s">
        <v>9952</v>
      </c>
      <c r="D879" s="16" t="s">
        <v>4094</v>
      </c>
      <c r="E879" s="16" t="s">
        <v>9953</v>
      </c>
      <c r="F879" s="20" t="s">
        <v>23830</v>
      </c>
    </row>
    <row r="880" spans="1:6" x14ac:dyDescent="0.25">
      <c r="A880" s="15" t="s">
        <v>4871</v>
      </c>
      <c r="B880" s="16" t="s">
        <v>9943</v>
      </c>
      <c r="C880" s="16" t="s">
        <v>9955</v>
      </c>
      <c r="D880" s="16" t="s">
        <v>652</v>
      </c>
      <c r="E880" s="16" t="s">
        <v>9956</v>
      </c>
      <c r="F880" s="20" t="s">
        <v>23830</v>
      </c>
    </row>
    <row r="881" spans="1:6" x14ac:dyDescent="0.25">
      <c r="A881" s="15" t="s">
        <v>4877</v>
      </c>
      <c r="B881" s="16" t="s">
        <v>9943</v>
      </c>
      <c r="C881" s="16" t="s">
        <v>9958</v>
      </c>
      <c r="D881" s="16" t="s">
        <v>652</v>
      </c>
      <c r="E881" s="16" t="s">
        <v>9959</v>
      </c>
      <c r="F881" s="20" t="s">
        <v>23830</v>
      </c>
    </row>
    <row r="882" spans="1:6" x14ac:dyDescent="0.25">
      <c r="A882" s="15" t="s">
        <v>4879</v>
      </c>
      <c r="B882" s="16" t="s">
        <v>9943</v>
      </c>
      <c r="C882" s="16" t="s">
        <v>9961</v>
      </c>
      <c r="D882" s="16" t="s">
        <v>605</v>
      </c>
      <c r="E882" s="16" t="s">
        <v>9962</v>
      </c>
      <c r="F882" s="20" t="s">
        <v>23830</v>
      </c>
    </row>
    <row r="883" spans="1:6" x14ac:dyDescent="0.25">
      <c r="A883" s="15" t="s">
        <v>4885</v>
      </c>
      <c r="B883" s="16" t="s">
        <v>9943</v>
      </c>
      <c r="C883" s="16" t="s">
        <v>9961</v>
      </c>
      <c r="D883" s="16" t="s">
        <v>1375</v>
      </c>
      <c r="E883" s="16" t="s">
        <v>9964</v>
      </c>
      <c r="F883" s="20" t="s">
        <v>23830</v>
      </c>
    </row>
    <row r="884" spans="1:6" x14ac:dyDescent="0.25">
      <c r="A884" s="15" t="s">
        <v>4890</v>
      </c>
      <c r="B884" s="16" t="s">
        <v>9943</v>
      </c>
      <c r="C884" s="16" t="s">
        <v>9966</v>
      </c>
      <c r="D884" s="16" t="s">
        <v>605</v>
      </c>
      <c r="E884" s="16" t="s">
        <v>9967</v>
      </c>
      <c r="F884" s="20" t="s">
        <v>23830</v>
      </c>
    </row>
    <row r="885" spans="1:6" x14ac:dyDescent="0.25">
      <c r="A885" s="15" t="s">
        <v>4893</v>
      </c>
      <c r="B885" s="16" t="s">
        <v>9943</v>
      </c>
      <c r="C885" s="16" t="s">
        <v>9966</v>
      </c>
      <c r="D885" s="16" t="s">
        <v>1375</v>
      </c>
      <c r="E885" s="16" t="s">
        <v>9970</v>
      </c>
      <c r="F885" s="20" t="s">
        <v>23830</v>
      </c>
    </row>
    <row r="886" spans="1:6" x14ac:dyDescent="0.25">
      <c r="A886" s="15" t="s">
        <v>4898</v>
      </c>
      <c r="B886" s="16" t="s">
        <v>9943</v>
      </c>
      <c r="C886" s="16" t="s">
        <v>9974</v>
      </c>
      <c r="D886" s="16" t="s">
        <v>605</v>
      </c>
      <c r="E886" s="16" t="s">
        <v>9975</v>
      </c>
      <c r="F886" s="20" t="s">
        <v>23830</v>
      </c>
    </row>
    <row r="887" spans="1:6" x14ac:dyDescent="0.25">
      <c r="A887" s="15" t="s">
        <v>4902</v>
      </c>
      <c r="B887" s="16" t="s">
        <v>9943</v>
      </c>
      <c r="C887" s="16" t="s">
        <v>9974</v>
      </c>
      <c r="D887" s="16" t="s">
        <v>1375</v>
      </c>
      <c r="E887" s="16" t="s">
        <v>9978</v>
      </c>
      <c r="F887" s="20" t="s">
        <v>23830</v>
      </c>
    </row>
    <row r="888" spans="1:6" x14ac:dyDescent="0.25">
      <c r="A888" s="15" t="s">
        <v>4909</v>
      </c>
      <c r="B888" s="16" t="s">
        <v>10315</v>
      </c>
      <c r="C888" s="16" t="s">
        <v>10316</v>
      </c>
      <c r="D888" s="16" t="s">
        <v>10317</v>
      </c>
      <c r="E888" s="16" t="s">
        <v>10318</v>
      </c>
      <c r="F888" s="20" t="s">
        <v>23830</v>
      </c>
    </row>
    <row r="889" spans="1:6" x14ac:dyDescent="0.25">
      <c r="A889" s="15" t="s">
        <v>4914</v>
      </c>
      <c r="B889" s="16" t="s">
        <v>10315</v>
      </c>
      <c r="C889" s="16" t="s">
        <v>10316</v>
      </c>
      <c r="D889" s="16" t="s">
        <v>10321</v>
      </c>
      <c r="E889" s="16" t="s">
        <v>10322</v>
      </c>
      <c r="F889" s="20" t="s">
        <v>23830</v>
      </c>
    </row>
    <row r="890" spans="1:6" x14ac:dyDescent="0.25">
      <c r="A890" s="15" t="s">
        <v>4922</v>
      </c>
      <c r="B890" s="16" t="s">
        <v>10315</v>
      </c>
      <c r="C890" s="16" t="s">
        <v>23718</v>
      </c>
      <c r="D890" s="16" t="s">
        <v>10317</v>
      </c>
      <c r="E890" s="16" t="s">
        <v>10326</v>
      </c>
      <c r="F890" s="20" t="s">
        <v>23830</v>
      </c>
    </row>
    <row r="891" spans="1:6" x14ac:dyDescent="0.25">
      <c r="A891" s="15" t="s">
        <v>4928</v>
      </c>
      <c r="B891" s="16" t="s">
        <v>10315</v>
      </c>
      <c r="C891" s="16" t="s">
        <v>10329</v>
      </c>
      <c r="D891" s="16" t="s">
        <v>10317</v>
      </c>
      <c r="E891" s="16" t="s">
        <v>10330</v>
      </c>
      <c r="F891" s="20" t="s">
        <v>23830</v>
      </c>
    </row>
    <row r="892" spans="1:6" x14ac:dyDescent="0.25">
      <c r="A892" s="15" t="s">
        <v>4934</v>
      </c>
      <c r="B892" s="16" t="s">
        <v>10315</v>
      </c>
      <c r="C892" s="16" t="s">
        <v>10334</v>
      </c>
      <c r="D892" s="16" t="s">
        <v>10317</v>
      </c>
      <c r="E892" s="16" t="s">
        <v>10335</v>
      </c>
      <c r="F892" s="20" t="s">
        <v>23830</v>
      </c>
    </row>
    <row r="893" spans="1:6" x14ac:dyDescent="0.25">
      <c r="A893" s="15" t="s">
        <v>4939</v>
      </c>
      <c r="B893" s="16" t="s">
        <v>10315</v>
      </c>
      <c r="C893" s="16" t="s">
        <v>10338</v>
      </c>
      <c r="D893" s="16" t="s">
        <v>10339</v>
      </c>
      <c r="E893" s="16" t="s">
        <v>10340</v>
      </c>
      <c r="F893" s="20" t="s">
        <v>23830</v>
      </c>
    </row>
    <row r="894" spans="1:6" x14ac:dyDescent="0.25">
      <c r="A894" s="15" t="s">
        <v>4945</v>
      </c>
      <c r="B894" s="16" t="s">
        <v>10315</v>
      </c>
      <c r="C894" s="16" t="s">
        <v>10338</v>
      </c>
      <c r="D894" s="16" t="s">
        <v>10346</v>
      </c>
      <c r="E894" s="16" t="s">
        <v>10347</v>
      </c>
      <c r="F894" s="20" t="s">
        <v>23830</v>
      </c>
    </row>
    <row r="895" spans="1:6" x14ac:dyDescent="0.25">
      <c r="A895" s="15" t="s">
        <v>4950</v>
      </c>
      <c r="B895" s="16" t="s">
        <v>10315</v>
      </c>
      <c r="C895" s="16" t="s">
        <v>10360</v>
      </c>
      <c r="D895" s="16" t="s">
        <v>10361</v>
      </c>
      <c r="E895" s="16" t="s">
        <v>10362</v>
      </c>
      <c r="F895" s="20" t="s">
        <v>23830</v>
      </c>
    </row>
    <row r="896" spans="1:6" x14ac:dyDescent="0.25">
      <c r="A896" s="15" t="s">
        <v>4954</v>
      </c>
      <c r="B896" s="16" t="s">
        <v>10315</v>
      </c>
      <c r="C896" s="16" t="s">
        <v>10360</v>
      </c>
      <c r="D896" s="16" t="s">
        <v>10364</v>
      </c>
      <c r="E896" s="16" t="s">
        <v>10365</v>
      </c>
      <c r="F896" s="20" t="s">
        <v>23830</v>
      </c>
    </row>
    <row r="897" spans="1:6" x14ac:dyDescent="0.25">
      <c r="A897" s="15" t="s">
        <v>4957</v>
      </c>
      <c r="B897" s="16" t="s">
        <v>10315</v>
      </c>
      <c r="C897" s="16" t="s">
        <v>23719</v>
      </c>
      <c r="D897" s="16" t="s">
        <v>10317</v>
      </c>
      <c r="E897" s="16" t="s">
        <v>10351</v>
      </c>
      <c r="F897" s="20" t="s">
        <v>23830</v>
      </c>
    </row>
    <row r="898" spans="1:6" x14ac:dyDescent="0.25">
      <c r="A898" s="15" t="s">
        <v>4960</v>
      </c>
      <c r="B898" s="16" t="s">
        <v>10315</v>
      </c>
      <c r="C898" s="16" t="s">
        <v>23720</v>
      </c>
      <c r="D898" s="16" t="s">
        <v>10321</v>
      </c>
      <c r="E898" s="16" t="s">
        <v>10356</v>
      </c>
      <c r="F898" s="20" t="s">
        <v>23830</v>
      </c>
    </row>
    <row r="899" spans="1:6" x14ac:dyDescent="0.25">
      <c r="A899" s="15" t="s">
        <v>4965</v>
      </c>
      <c r="B899" s="16" t="s">
        <v>10315</v>
      </c>
      <c r="C899" s="16" t="s">
        <v>10370</v>
      </c>
      <c r="D899" s="16" t="s">
        <v>10371</v>
      </c>
      <c r="E899" s="16" t="s">
        <v>10372</v>
      </c>
      <c r="F899" s="20" t="s">
        <v>23830</v>
      </c>
    </row>
    <row r="900" spans="1:6" x14ac:dyDescent="0.25">
      <c r="A900" s="15" t="s">
        <v>4969</v>
      </c>
      <c r="B900" s="16" t="s">
        <v>10315</v>
      </c>
      <c r="C900" s="16" t="s">
        <v>10370</v>
      </c>
      <c r="D900" s="16" t="s">
        <v>10377</v>
      </c>
      <c r="E900" s="16" t="s">
        <v>10378</v>
      </c>
      <c r="F900" s="20" t="s">
        <v>23830</v>
      </c>
    </row>
    <row r="901" spans="1:6" x14ac:dyDescent="0.25">
      <c r="A901" s="15" t="s">
        <v>4975</v>
      </c>
      <c r="B901" s="16" t="s">
        <v>10315</v>
      </c>
      <c r="C901" s="16" t="s">
        <v>23721</v>
      </c>
      <c r="D901" s="16" t="s">
        <v>10377</v>
      </c>
      <c r="E901" s="16" t="s">
        <v>10384</v>
      </c>
      <c r="F901" s="20" t="s">
        <v>23830</v>
      </c>
    </row>
    <row r="902" spans="1:6" x14ac:dyDescent="0.25">
      <c r="A902" s="15" t="s">
        <v>4979</v>
      </c>
      <c r="B902" s="16" t="s">
        <v>10315</v>
      </c>
      <c r="C902" s="16" t="s">
        <v>23722</v>
      </c>
      <c r="D902" s="16" t="s">
        <v>10387</v>
      </c>
      <c r="E902" s="16" t="s">
        <v>10388</v>
      </c>
      <c r="F902" s="20" t="s">
        <v>23830</v>
      </c>
    </row>
    <row r="903" spans="1:6" x14ac:dyDescent="0.25">
      <c r="A903" s="15" t="s">
        <v>4982</v>
      </c>
      <c r="B903" s="16" t="s">
        <v>10315</v>
      </c>
      <c r="C903" s="16" t="s">
        <v>10404</v>
      </c>
      <c r="D903" s="16" t="s">
        <v>35</v>
      </c>
      <c r="E903" s="16" t="s">
        <v>10405</v>
      </c>
      <c r="F903" s="20" t="s">
        <v>23830</v>
      </c>
    </row>
    <row r="904" spans="1:6" x14ac:dyDescent="0.25">
      <c r="A904" s="15" t="s">
        <v>4992</v>
      </c>
      <c r="B904" s="16" t="s">
        <v>10315</v>
      </c>
      <c r="C904" s="16" t="s">
        <v>10404</v>
      </c>
      <c r="D904" s="16" t="s">
        <v>300</v>
      </c>
      <c r="E904" s="16" t="s">
        <v>10409</v>
      </c>
      <c r="F904" s="20" t="s">
        <v>23830</v>
      </c>
    </row>
    <row r="905" spans="1:6" x14ac:dyDescent="0.25">
      <c r="A905" s="15" t="s">
        <v>5001</v>
      </c>
      <c r="B905" s="16" t="s">
        <v>10315</v>
      </c>
      <c r="C905" s="16" t="s">
        <v>23723</v>
      </c>
      <c r="D905" s="16" t="s">
        <v>10387</v>
      </c>
      <c r="E905" s="16" t="s">
        <v>10394</v>
      </c>
      <c r="F905" s="20" t="s">
        <v>23830</v>
      </c>
    </row>
    <row r="906" spans="1:6" x14ac:dyDescent="0.25">
      <c r="A906" s="15" t="s">
        <v>5008</v>
      </c>
      <c r="B906" s="16" t="s">
        <v>10315</v>
      </c>
      <c r="C906" s="16" t="s">
        <v>23723</v>
      </c>
      <c r="D906" s="16" t="s">
        <v>10321</v>
      </c>
      <c r="E906" s="16" t="s">
        <v>10398</v>
      </c>
      <c r="F906" s="20" t="s">
        <v>23830</v>
      </c>
    </row>
    <row r="907" spans="1:6" x14ac:dyDescent="0.25">
      <c r="A907" s="15" t="s">
        <v>5016</v>
      </c>
      <c r="B907" s="16" t="s">
        <v>10414</v>
      </c>
      <c r="C907" s="16" t="s">
        <v>10415</v>
      </c>
      <c r="D907" s="16" t="s">
        <v>10317</v>
      </c>
      <c r="E907" s="16" t="s">
        <v>10416</v>
      </c>
      <c r="F907" s="20" t="s">
        <v>23830</v>
      </c>
    </row>
    <row r="908" spans="1:6" x14ac:dyDescent="0.25">
      <c r="A908" s="15" t="s">
        <v>5017</v>
      </c>
      <c r="B908" s="16" t="s">
        <v>10414</v>
      </c>
      <c r="C908" s="16" t="s">
        <v>10415</v>
      </c>
      <c r="D908" s="16" t="s">
        <v>10321</v>
      </c>
      <c r="E908" s="16" t="s">
        <v>10420</v>
      </c>
      <c r="F908" s="20" t="s">
        <v>23830</v>
      </c>
    </row>
    <row r="909" spans="1:6" x14ac:dyDescent="0.25">
      <c r="A909" s="15" t="s">
        <v>5022</v>
      </c>
      <c r="B909" s="16" t="s">
        <v>10414</v>
      </c>
      <c r="C909" s="16" t="s">
        <v>10425</v>
      </c>
      <c r="D909" s="16" t="s">
        <v>10426</v>
      </c>
      <c r="E909" s="16" t="s">
        <v>10427</v>
      </c>
      <c r="F909" s="20" t="s">
        <v>23830</v>
      </c>
    </row>
    <row r="910" spans="1:6" x14ac:dyDescent="0.25">
      <c r="A910" s="15" t="s">
        <v>5023</v>
      </c>
      <c r="B910" s="16" t="s">
        <v>10414</v>
      </c>
      <c r="C910" s="16" t="s">
        <v>10430</v>
      </c>
      <c r="D910" s="16" t="s">
        <v>10431</v>
      </c>
      <c r="E910" s="16" t="s">
        <v>10432</v>
      </c>
      <c r="F910" s="20" t="s">
        <v>23830</v>
      </c>
    </row>
    <row r="911" spans="1:6" x14ac:dyDescent="0.25">
      <c r="A911" s="15" t="s">
        <v>5031</v>
      </c>
      <c r="B911" s="16" t="s">
        <v>10414</v>
      </c>
      <c r="C911" s="16" t="s">
        <v>10437</v>
      </c>
      <c r="D911" s="16" t="s">
        <v>10387</v>
      </c>
      <c r="E911" s="16" t="s">
        <v>10438</v>
      </c>
      <c r="F911" s="20" t="s">
        <v>23830</v>
      </c>
    </row>
    <row r="912" spans="1:6" x14ac:dyDescent="0.25">
      <c r="A912" s="15" t="s">
        <v>5035</v>
      </c>
      <c r="B912" s="16" t="s">
        <v>10414</v>
      </c>
      <c r="C912" s="16" t="s">
        <v>10437</v>
      </c>
      <c r="D912" s="16" t="s">
        <v>10377</v>
      </c>
      <c r="E912" s="16" t="s">
        <v>10440</v>
      </c>
      <c r="F912" s="20" t="s">
        <v>23830</v>
      </c>
    </row>
    <row r="913" spans="1:6" x14ac:dyDescent="0.25">
      <c r="A913" s="15" t="s">
        <v>5041</v>
      </c>
      <c r="B913" s="16" t="s">
        <v>10414</v>
      </c>
      <c r="C913" s="16" t="s">
        <v>10445</v>
      </c>
      <c r="D913" s="16" t="s">
        <v>10317</v>
      </c>
      <c r="E913" s="16" t="s">
        <v>10446</v>
      </c>
      <c r="F913" s="20" t="s">
        <v>23830</v>
      </c>
    </row>
    <row r="914" spans="1:6" x14ac:dyDescent="0.25">
      <c r="A914" s="15" t="s">
        <v>5043</v>
      </c>
      <c r="B914" s="16" t="s">
        <v>10414</v>
      </c>
      <c r="C914" s="16" t="s">
        <v>10445</v>
      </c>
      <c r="D914" s="16" t="s">
        <v>10321</v>
      </c>
      <c r="E914" s="16" t="s">
        <v>10449</v>
      </c>
      <c r="F914" s="20" t="s">
        <v>23830</v>
      </c>
    </row>
    <row r="915" spans="1:6" x14ac:dyDescent="0.25">
      <c r="A915" s="15" t="s">
        <v>5054</v>
      </c>
      <c r="B915" s="16" t="s">
        <v>10452</v>
      </c>
      <c r="C915" s="16" t="s">
        <v>10453</v>
      </c>
      <c r="D915" s="16" t="s">
        <v>10454</v>
      </c>
      <c r="E915" s="16" t="s">
        <v>10455</v>
      </c>
      <c r="F915" s="20" t="s">
        <v>23830</v>
      </c>
    </row>
    <row r="916" spans="1:6" x14ac:dyDescent="0.25">
      <c r="A916" s="15" t="s">
        <v>5061</v>
      </c>
      <c r="B916" s="16" t="s">
        <v>10452</v>
      </c>
      <c r="C916" s="16" t="s">
        <v>10466</v>
      </c>
      <c r="D916" s="16" t="s">
        <v>10454</v>
      </c>
      <c r="E916" s="16" t="s">
        <v>10467</v>
      </c>
      <c r="F916" s="20" t="s">
        <v>23830</v>
      </c>
    </row>
    <row r="917" spans="1:6" x14ac:dyDescent="0.25">
      <c r="A917" s="15" t="s">
        <v>5067</v>
      </c>
      <c r="B917" s="16" t="s">
        <v>10452</v>
      </c>
      <c r="C917" s="16" t="s">
        <v>10462</v>
      </c>
      <c r="D917" s="16" t="s">
        <v>35</v>
      </c>
      <c r="E917" s="16" t="s">
        <v>10463</v>
      </c>
      <c r="F917" s="20" t="s">
        <v>23830</v>
      </c>
    </row>
    <row r="918" spans="1:6" x14ac:dyDescent="0.25">
      <c r="A918" s="15" t="s">
        <v>5075</v>
      </c>
      <c r="B918" s="16" t="s">
        <v>10452</v>
      </c>
      <c r="C918" s="16" t="s">
        <v>10470</v>
      </c>
      <c r="D918" s="16" t="s">
        <v>35</v>
      </c>
      <c r="E918" s="16" t="s">
        <v>10471</v>
      </c>
      <c r="F918" s="20" t="s">
        <v>23830</v>
      </c>
    </row>
    <row r="919" spans="1:6" x14ac:dyDescent="0.25">
      <c r="A919" s="15" t="s">
        <v>5082</v>
      </c>
      <c r="B919" s="16" t="s">
        <v>10452</v>
      </c>
      <c r="C919" s="16" t="s">
        <v>10474</v>
      </c>
      <c r="D919" s="16" t="s">
        <v>35</v>
      </c>
      <c r="E919" s="16" t="s">
        <v>10475</v>
      </c>
      <c r="F919" s="20" t="s">
        <v>23830</v>
      </c>
    </row>
    <row r="920" spans="1:6" x14ac:dyDescent="0.25">
      <c r="A920" s="15" t="s">
        <v>5085</v>
      </c>
      <c r="B920" s="16" t="s">
        <v>10452</v>
      </c>
      <c r="C920" s="16" t="s">
        <v>10479</v>
      </c>
      <c r="D920" s="16" t="s">
        <v>35</v>
      </c>
      <c r="E920" s="16" t="s">
        <v>10480</v>
      </c>
      <c r="F920" s="20" t="s">
        <v>23830</v>
      </c>
    </row>
    <row r="921" spans="1:6" x14ac:dyDescent="0.25">
      <c r="A921" s="15" t="s">
        <v>5088</v>
      </c>
      <c r="B921" s="16" t="s">
        <v>10452</v>
      </c>
      <c r="C921" s="16" t="s">
        <v>10485</v>
      </c>
      <c r="D921" s="16" t="s">
        <v>35</v>
      </c>
      <c r="E921" s="16" t="s">
        <v>10486</v>
      </c>
      <c r="F921" s="20" t="s">
        <v>23830</v>
      </c>
    </row>
    <row r="922" spans="1:6" x14ac:dyDescent="0.25">
      <c r="A922" s="15" t="s">
        <v>5095</v>
      </c>
      <c r="B922" s="16" t="s">
        <v>10452</v>
      </c>
      <c r="C922" s="16" t="s">
        <v>10491</v>
      </c>
      <c r="D922" s="16" t="s">
        <v>35</v>
      </c>
      <c r="E922" s="16" t="s">
        <v>10492</v>
      </c>
      <c r="F922" s="20" t="s">
        <v>23830</v>
      </c>
    </row>
    <row r="923" spans="1:6" x14ac:dyDescent="0.25">
      <c r="A923" s="15" t="s">
        <v>5101</v>
      </c>
      <c r="B923" s="16" t="s">
        <v>10452</v>
      </c>
      <c r="C923" s="16" t="s">
        <v>10497</v>
      </c>
      <c r="D923" s="16" t="s">
        <v>35</v>
      </c>
      <c r="E923" s="16" t="s">
        <v>10498</v>
      </c>
      <c r="F923" s="20" t="s">
        <v>23830</v>
      </c>
    </row>
    <row r="924" spans="1:6" x14ac:dyDescent="0.25">
      <c r="A924" s="15" t="s">
        <v>5109</v>
      </c>
      <c r="B924" s="16" t="s">
        <v>10964</v>
      </c>
      <c r="C924" s="16" t="s">
        <v>10971</v>
      </c>
      <c r="D924" s="16" t="s">
        <v>312</v>
      </c>
      <c r="E924" s="16" t="s">
        <v>10972</v>
      </c>
      <c r="F924" s="20" t="s">
        <v>23830</v>
      </c>
    </row>
    <row r="925" spans="1:6" x14ac:dyDescent="0.25">
      <c r="A925" s="15" t="s">
        <v>5116</v>
      </c>
      <c r="B925" s="16" t="s">
        <v>10964</v>
      </c>
      <c r="C925" s="16" t="s">
        <v>10977</v>
      </c>
      <c r="D925" s="16" t="s">
        <v>312</v>
      </c>
      <c r="E925" s="16" t="s">
        <v>10978</v>
      </c>
      <c r="F925" s="20" t="s">
        <v>23830</v>
      </c>
    </row>
    <row r="926" spans="1:6" x14ac:dyDescent="0.25">
      <c r="A926" s="15" t="s">
        <v>5123</v>
      </c>
      <c r="B926" s="16" t="s">
        <v>10964</v>
      </c>
      <c r="C926" s="16" t="s">
        <v>10980</v>
      </c>
      <c r="D926" s="16" t="s">
        <v>312</v>
      </c>
      <c r="E926" s="16" t="s">
        <v>10981</v>
      </c>
      <c r="F926" s="20" t="s">
        <v>23830</v>
      </c>
    </row>
    <row r="927" spans="1:6" x14ac:dyDescent="0.25">
      <c r="A927" s="15" t="s">
        <v>5128</v>
      </c>
      <c r="B927" s="16" t="s">
        <v>10964</v>
      </c>
      <c r="C927" s="16" t="s">
        <v>10983</v>
      </c>
      <c r="D927" s="16" t="s">
        <v>312</v>
      </c>
      <c r="E927" s="16" t="s">
        <v>10984</v>
      </c>
      <c r="F927" s="20" t="s">
        <v>23830</v>
      </c>
    </row>
    <row r="928" spans="1:6" x14ac:dyDescent="0.25">
      <c r="A928" s="15" t="s">
        <v>5132</v>
      </c>
      <c r="B928" s="16" t="s">
        <v>10964</v>
      </c>
      <c r="C928" s="16" t="s">
        <v>10987</v>
      </c>
      <c r="D928" s="16" t="s">
        <v>312</v>
      </c>
      <c r="E928" s="16" t="s">
        <v>10988</v>
      </c>
      <c r="F928" s="20" t="s">
        <v>23830</v>
      </c>
    </row>
    <row r="929" spans="1:6" x14ac:dyDescent="0.25">
      <c r="A929" s="15" t="s">
        <v>5136</v>
      </c>
      <c r="B929" s="16" t="s">
        <v>10964</v>
      </c>
      <c r="C929" s="16" t="s">
        <v>10990</v>
      </c>
      <c r="D929" s="16" t="s">
        <v>312</v>
      </c>
      <c r="E929" s="16" t="s">
        <v>10991</v>
      </c>
      <c r="F929" s="20" t="s">
        <v>23830</v>
      </c>
    </row>
    <row r="930" spans="1:6" x14ac:dyDescent="0.25">
      <c r="A930" s="15" t="s">
        <v>5141</v>
      </c>
      <c r="B930" s="16" t="s">
        <v>10964</v>
      </c>
      <c r="C930" s="16" t="s">
        <v>10965</v>
      </c>
      <c r="D930" s="16" t="s">
        <v>312</v>
      </c>
      <c r="E930" s="16" t="s">
        <v>10966</v>
      </c>
      <c r="F930" s="20" t="s">
        <v>23830</v>
      </c>
    </row>
    <row r="931" spans="1:6" x14ac:dyDescent="0.25">
      <c r="A931" s="15" t="s">
        <v>5145</v>
      </c>
      <c r="B931" s="16" t="s">
        <v>10993</v>
      </c>
      <c r="C931" s="16" t="s">
        <v>10997</v>
      </c>
      <c r="D931" s="16" t="s">
        <v>4437</v>
      </c>
      <c r="E931" s="16" t="s">
        <v>10998</v>
      </c>
      <c r="F931" s="20" t="s">
        <v>23830</v>
      </c>
    </row>
    <row r="932" spans="1:6" x14ac:dyDescent="0.25">
      <c r="A932" s="15" t="s">
        <v>5149</v>
      </c>
      <c r="B932" s="16" t="s">
        <v>10993</v>
      </c>
      <c r="C932" s="16" t="s">
        <v>10994</v>
      </c>
      <c r="D932" s="16" t="s">
        <v>4437</v>
      </c>
      <c r="E932" s="16" t="s">
        <v>10995</v>
      </c>
      <c r="F932" s="20" t="s">
        <v>23830</v>
      </c>
    </row>
    <row r="933" spans="1:6" x14ac:dyDescent="0.25">
      <c r="A933" s="15" t="s">
        <v>5156</v>
      </c>
      <c r="B933" s="16" t="s">
        <v>10993</v>
      </c>
      <c r="C933" s="16" t="s">
        <v>11001</v>
      </c>
      <c r="D933" s="16" t="s">
        <v>312</v>
      </c>
      <c r="E933" s="16" t="s">
        <v>11002</v>
      </c>
      <c r="F933" s="20" t="s">
        <v>23830</v>
      </c>
    </row>
    <row r="934" spans="1:6" x14ac:dyDescent="0.25">
      <c r="A934" s="15" t="s">
        <v>5163</v>
      </c>
      <c r="B934" s="16" t="s">
        <v>11016</v>
      </c>
      <c r="C934" s="16" t="s">
        <v>11017</v>
      </c>
      <c r="D934" s="16" t="s">
        <v>2923</v>
      </c>
      <c r="E934" s="16" t="s">
        <v>11018</v>
      </c>
      <c r="F934" s="20" t="s">
        <v>23830</v>
      </c>
    </row>
    <row r="935" spans="1:6" x14ac:dyDescent="0.25">
      <c r="A935" s="15" t="s">
        <v>5172</v>
      </c>
      <c r="B935" s="16" t="s">
        <v>11016</v>
      </c>
      <c r="C935" s="16" t="s">
        <v>11017</v>
      </c>
      <c r="D935" s="16" t="s">
        <v>781</v>
      </c>
      <c r="E935" s="16" t="s">
        <v>11022</v>
      </c>
      <c r="F935" s="20" t="s">
        <v>23830</v>
      </c>
    </row>
    <row r="936" spans="1:6" x14ac:dyDescent="0.25">
      <c r="A936" s="15" t="s">
        <v>5179</v>
      </c>
      <c r="B936" s="16" t="s">
        <v>11016</v>
      </c>
      <c r="C936" s="16" t="s">
        <v>11025</v>
      </c>
      <c r="D936" s="16" t="s">
        <v>781</v>
      </c>
      <c r="E936" s="16" t="s">
        <v>11026</v>
      </c>
      <c r="F936" s="20" t="s">
        <v>23830</v>
      </c>
    </row>
    <row r="937" spans="1:6" x14ac:dyDescent="0.25">
      <c r="A937" s="15" t="s">
        <v>5183</v>
      </c>
      <c r="B937" s="16" t="s">
        <v>11016</v>
      </c>
      <c r="C937" s="16" t="s">
        <v>11029</v>
      </c>
      <c r="D937" s="16" t="s">
        <v>2923</v>
      </c>
      <c r="E937" s="16" t="s">
        <v>11030</v>
      </c>
      <c r="F937" s="20" t="s">
        <v>23830</v>
      </c>
    </row>
    <row r="938" spans="1:6" x14ac:dyDescent="0.25">
      <c r="A938" s="15" t="s">
        <v>5187</v>
      </c>
      <c r="B938" s="16" t="s">
        <v>11016</v>
      </c>
      <c r="C938" s="16" t="s">
        <v>11029</v>
      </c>
      <c r="D938" s="16" t="s">
        <v>781</v>
      </c>
      <c r="E938" s="16" t="s">
        <v>11032</v>
      </c>
      <c r="F938" s="20" t="s">
        <v>23830</v>
      </c>
    </row>
    <row r="939" spans="1:6" x14ac:dyDescent="0.25">
      <c r="A939" s="15" t="s">
        <v>5190</v>
      </c>
      <c r="B939" s="16" t="s">
        <v>11016</v>
      </c>
      <c r="C939" s="16" t="s">
        <v>11034</v>
      </c>
      <c r="D939" s="16" t="s">
        <v>781</v>
      </c>
      <c r="E939" s="16" t="s">
        <v>11035</v>
      </c>
      <c r="F939" s="20" t="s">
        <v>23830</v>
      </c>
    </row>
    <row r="940" spans="1:6" x14ac:dyDescent="0.25">
      <c r="A940" s="15" t="s">
        <v>5195</v>
      </c>
      <c r="B940" s="16" t="s">
        <v>11016</v>
      </c>
      <c r="C940" s="16" t="s">
        <v>11037</v>
      </c>
      <c r="D940" s="16" t="s">
        <v>2923</v>
      </c>
      <c r="E940" s="16" t="s">
        <v>11038</v>
      </c>
      <c r="F940" s="20" t="s">
        <v>23830</v>
      </c>
    </row>
    <row r="941" spans="1:6" x14ac:dyDescent="0.25">
      <c r="A941" s="15" t="s">
        <v>5199</v>
      </c>
      <c r="B941" s="16" t="s">
        <v>11016</v>
      </c>
      <c r="C941" s="16" t="s">
        <v>11037</v>
      </c>
      <c r="D941" s="16" t="s">
        <v>781</v>
      </c>
      <c r="E941" s="16" t="s">
        <v>11041</v>
      </c>
      <c r="F941" s="20" t="s">
        <v>23830</v>
      </c>
    </row>
    <row r="942" spans="1:6" x14ac:dyDescent="0.25">
      <c r="A942" s="15" t="s">
        <v>5202</v>
      </c>
      <c r="B942" s="16" t="s">
        <v>11016</v>
      </c>
      <c r="C942" s="16" t="s">
        <v>11043</v>
      </c>
      <c r="D942" s="16" t="s">
        <v>781</v>
      </c>
      <c r="E942" s="16" t="s">
        <v>11044</v>
      </c>
      <c r="F942" s="20" t="s">
        <v>23830</v>
      </c>
    </row>
    <row r="943" spans="1:6" x14ac:dyDescent="0.25">
      <c r="A943" s="15" t="s">
        <v>5205</v>
      </c>
      <c r="B943" s="16" t="s">
        <v>11016</v>
      </c>
      <c r="C943" s="16" t="s">
        <v>11046</v>
      </c>
      <c r="D943" s="16" t="s">
        <v>781</v>
      </c>
      <c r="E943" s="16" t="s">
        <v>11047</v>
      </c>
      <c r="F943" s="20" t="s">
        <v>23830</v>
      </c>
    </row>
    <row r="944" spans="1:6" x14ac:dyDescent="0.25">
      <c r="A944" s="15" t="s">
        <v>5208</v>
      </c>
      <c r="B944" s="16" t="s">
        <v>11016</v>
      </c>
      <c r="C944" s="16" t="s">
        <v>11049</v>
      </c>
      <c r="D944" s="16" t="s">
        <v>2923</v>
      </c>
      <c r="E944" s="16" t="s">
        <v>11050</v>
      </c>
      <c r="F944" s="20" t="s">
        <v>23830</v>
      </c>
    </row>
    <row r="945" spans="1:6" x14ac:dyDescent="0.25">
      <c r="A945" s="15" t="s">
        <v>5214</v>
      </c>
      <c r="B945" s="16" t="s">
        <v>11016</v>
      </c>
      <c r="C945" s="16" t="s">
        <v>11049</v>
      </c>
      <c r="D945" s="16" t="s">
        <v>781</v>
      </c>
      <c r="E945" s="16" t="s">
        <v>11052</v>
      </c>
      <c r="F945" s="20" t="s">
        <v>23830</v>
      </c>
    </row>
    <row r="946" spans="1:6" x14ac:dyDescent="0.25">
      <c r="A946" s="15" t="s">
        <v>5219</v>
      </c>
      <c r="B946" s="16" t="s">
        <v>11016</v>
      </c>
      <c r="C946" s="16" t="s">
        <v>11056</v>
      </c>
      <c r="D946" s="16" t="s">
        <v>2923</v>
      </c>
      <c r="E946" s="16" t="s">
        <v>11057</v>
      </c>
      <c r="F946" s="20" t="s">
        <v>23830</v>
      </c>
    </row>
    <row r="947" spans="1:6" x14ac:dyDescent="0.25">
      <c r="A947" s="15" t="s">
        <v>5225</v>
      </c>
      <c r="B947" s="16" t="s">
        <v>11016</v>
      </c>
      <c r="C947" s="16" t="s">
        <v>11056</v>
      </c>
      <c r="D947" s="16" t="s">
        <v>781</v>
      </c>
      <c r="E947" s="16" t="s">
        <v>11059</v>
      </c>
      <c r="F947" s="20" t="s">
        <v>23830</v>
      </c>
    </row>
    <row r="948" spans="1:6" x14ac:dyDescent="0.25">
      <c r="A948" s="15" t="s">
        <v>5229</v>
      </c>
      <c r="B948" s="16" t="s">
        <v>11016</v>
      </c>
      <c r="C948" s="16" t="s">
        <v>11061</v>
      </c>
      <c r="D948" s="16" t="s">
        <v>2923</v>
      </c>
      <c r="E948" s="16" t="s">
        <v>11062</v>
      </c>
      <c r="F948" s="20" t="s">
        <v>23830</v>
      </c>
    </row>
    <row r="949" spans="1:6" x14ac:dyDescent="0.25">
      <c r="A949" s="15" t="s">
        <v>5235</v>
      </c>
      <c r="B949" s="16" t="s">
        <v>11016</v>
      </c>
      <c r="C949" s="16" t="s">
        <v>11061</v>
      </c>
      <c r="D949" s="16" t="s">
        <v>781</v>
      </c>
      <c r="E949" s="16" t="s">
        <v>11066</v>
      </c>
      <c r="F949" s="20" t="s">
        <v>23830</v>
      </c>
    </row>
    <row r="950" spans="1:6" x14ac:dyDescent="0.25">
      <c r="A950" s="15" t="s">
        <v>5240</v>
      </c>
      <c r="B950" s="16" t="s">
        <v>11016</v>
      </c>
      <c r="C950" s="16" t="s">
        <v>11068</v>
      </c>
      <c r="D950" s="16" t="s">
        <v>781</v>
      </c>
      <c r="E950" s="16" t="s">
        <v>11069</v>
      </c>
      <c r="F950" s="20" t="s">
        <v>23830</v>
      </c>
    </row>
    <row r="951" spans="1:6" x14ac:dyDescent="0.25">
      <c r="A951" s="15" t="s">
        <v>5244</v>
      </c>
      <c r="B951" s="16" t="s">
        <v>11016</v>
      </c>
      <c r="C951" s="16" t="s">
        <v>11072</v>
      </c>
      <c r="D951" s="16" t="s">
        <v>781</v>
      </c>
      <c r="E951" s="16" t="s">
        <v>11073</v>
      </c>
      <c r="F951" s="20" t="s">
        <v>23830</v>
      </c>
    </row>
    <row r="952" spans="1:6" x14ac:dyDescent="0.25">
      <c r="A952" s="15" t="s">
        <v>5247</v>
      </c>
      <c r="B952" s="16" t="s">
        <v>11016</v>
      </c>
      <c r="C952" s="16" t="s">
        <v>11075</v>
      </c>
      <c r="D952" s="16" t="s">
        <v>329</v>
      </c>
      <c r="E952" s="16" t="s">
        <v>11076</v>
      </c>
      <c r="F952" s="20" t="s">
        <v>23830</v>
      </c>
    </row>
    <row r="953" spans="1:6" x14ac:dyDescent="0.25">
      <c r="A953" s="15" t="s">
        <v>5249</v>
      </c>
      <c r="B953" s="16" t="s">
        <v>11016</v>
      </c>
      <c r="C953" s="16" t="s">
        <v>11078</v>
      </c>
      <c r="D953" s="16" t="s">
        <v>329</v>
      </c>
      <c r="E953" s="16" t="s">
        <v>11079</v>
      </c>
      <c r="F953" s="20" t="s">
        <v>23830</v>
      </c>
    </row>
    <row r="954" spans="1:6" x14ac:dyDescent="0.25">
      <c r="A954" s="15" t="s">
        <v>5254</v>
      </c>
      <c r="B954" s="16" t="s">
        <v>11016</v>
      </c>
      <c r="C954" s="16" t="s">
        <v>11082</v>
      </c>
      <c r="D954" s="16" t="s">
        <v>781</v>
      </c>
      <c r="E954" s="16" t="s">
        <v>11083</v>
      </c>
      <c r="F954" s="20" t="s">
        <v>23830</v>
      </c>
    </row>
    <row r="955" spans="1:6" x14ac:dyDescent="0.25">
      <c r="A955" s="15" t="s">
        <v>5258</v>
      </c>
      <c r="B955" s="16" t="s">
        <v>11016</v>
      </c>
      <c r="C955" s="16" t="s">
        <v>11085</v>
      </c>
      <c r="D955" s="16" t="s">
        <v>329</v>
      </c>
      <c r="E955" s="16" t="s">
        <v>11086</v>
      </c>
      <c r="F955" s="20" t="s">
        <v>23830</v>
      </c>
    </row>
    <row r="956" spans="1:6" x14ac:dyDescent="0.25">
      <c r="A956" s="15" t="s">
        <v>5262</v>
      </c>
      <c r="B956" s="16" t="s">
        <v>11094</v>
      </c>
      <c r="C956" s="16" t="s">
        <v>11095</v>
      </c>
      <c r="D956" s="16" t="s">
        <v>35</v>
      </c>
      <c r="E956" s="16" t="s">
        <v>11096</v>
      </c>
      <c r="F956" s="20" t="s">
        <v>23830</v>
      </c>
    </row>
    <row r="957" spans="1:6" x14ac:dyDescent="0.25">
      <c r="A957" s="15" t="s">
        <v>5269</v>
      </c>
      <c r="B957" s="16" t="s">
        <v>11094</v>
      </c>
      <c r="C957" s="16" t="s">
        <v>11095</v>
      </c>
      <c r="D957" s="16" t="s">
        <v>146</v>
      </c>
      <c r="E957" s="16" t="s">
        <v>11098</v>
      </c>
      <c r="F957" s="20" t="s">
        <v>23830</v>
      </c>
    </row>
    <row r="958" spans="1:6" x14ac:dyDescent="0.25">
      <c r="A958" s="15" t="s">
        <v>5274</v>
      </c>
      <c r="B958" s="16" t="s">
        <v>11094</v>
      </c>
      <c r="C958" s="16" t="s">
        <v>11100</v>
      </c>
      <c r="D958" s="16" t="s">
        <v>35</v>
      </c>
      <c r="E958" s="16" t="s">
        <v>11101</v>
      </c>
      <c r="F958" s="20" t="s">
        <v>23830</v>
      </c>
    </row>
    <row r="959" spans="1:6" x14ac:dyDescent="0.25">
      <c r="A959" s="15" t="s">
        <v>5278</v>
      </c>
      <c r="B959" s="16" t="s">
        <v>11094</v>
      </c>
      <c r="C959" s="16" t="s">
        <v>11100</v>
      </c>
      <c r="D959" s="16" t="s">
        <v>146</v>
      </c>
      <c r="E959" s="16" t="s">
        <v>11104</v>
      </c>
      <c r="F959" s="20" t="s">
        <v>23830</v>
      </c>
    </row>
    <row r="960" spans="1:6" x14ac:dyDescent="0.25">
      <c r="A960" s="15" t="s">
        <v>5281</v>
      </c>
      <c r="B960" s="16" t="s">
        <v>11094</v>
      </c>
      <c r="C960" s="16" t="s">
        <v>11106</v>
      </c>
      <c r="D960" s="16" t="s">
        <v>788</v>
      </c>
      <c r="E960" s="16" t="s">
        <v>11111</v>
      </c>
      <c r="F960" s="20" t="s">
        <v>23830</v>
      </c>
    </row>
    <row r="961" spans="1:6" x14ac:dyDescent="0.25">
      <c r="A961" s="15" t="s">
        <v>5285</v>
      </c>
      <c r="B961" s="16" t="s">
        <v>11094</v>
      </c>
      <c r="C961" s="16" t="s">
        <v>11106</v>
      </c>
      <c r="D961" s="16" t="s">
        <v>788</v>
      </c>
      <c r="E961" s="16" t="s">
        <v>11107</v>
      </c>
      <c r="F961" s="20" t="s">
        <v>23830</v>
      </c>
    </row>
    <row r="962" spans="1:6" x14ac:dyDescent="0.25">
      <c r="A962" s="15" t="s">
        <v>5288</v>
      </c>
      <c r="B962" s="16" t="s">
        <v>11094</v>
      </c>
      <c r="C962" s="16" t="s">
        <v>11106</v>
      </c>
      <c r="D962" s="16" t="s">
        <v>788</v>
      </c>
      <c r="E962" s="16" t="s">
        <v>11109</v>
      </c>
      <c r="F962" s="20" t="s">
        <v>23830</v>
      </c>
    </row>
    <row r="963" spans="1:6" x14ac:dyDescent="0.25">
      <c r="A963" s="15" t="s">
        <v>5291</v>
      </c>
      <c r="B963" s="16" t="s">
        <v>11094</v>
      </c>
      <c r="C963" s="16" t="s">
        <v>11113</v>
      </c>
      <c r="D963" s="16" t="s">
        <v>146</v>
      </c>
      <c r="E963" s="16" t="s">
        <v>11114</v>
      </c>
      <c r="F963" s="20" t="s">
        <v>23830</v>
      </c>
    </row>
    <row r="964" spans="1:6" x14ac:dyDescent="0.25">
      <c r="A964" s="15" t="s">
        <v>5295</v>
      </c>
      <c r="B964" s="16" t="s">
        <v>11094</v>
      </c>
      <c r="C964" s="16" t="s">
        <v>11117</v>
      </c>
      <c r="D964" s="16" t="s">
        <v>146</v>
      </c>
      <c r="E964" s="16" t="s">
        <v>11118</v>
      </c>
      <c r="F964" s="20" t="s">
        <v>23830</v>
      </c>
    </row>
    <row r="965" spans="1:6" x14ac:dyDescent="0.25">
      <c r="A965" s="15" t="s">
        <v>5300</v>
      </c>
      <c r="B965" s="16" t="s">
        <v>11094</v>
      </c>
      <c r="C965" s="16" t="s">
        <v>11124</v>
      </c>
      <c r="D965" s="16" t="s">
        <v>146</v>
      </c>
      <c r="E965" s="16" t="s">
        <v>11125</v>
      </c>
      <c r="F965" s="20" t="s">
        <v>23830</v>
      </c>
    </row>
    <row r="966" spans="1:6" x14ac:dyDescent="0.25">
      <c r="A966" s="15" t="s">
        <v>5303</v>
      </c>
      <c r="B966" s="16" t="s">
        <v>11094</v>
      </c>
      <c r="C966" s="16" t="s">
        <v>11120</v>
      </c>
      <c r="D966" s="16" t="s">
        <v>605</v>
      </c>
      <c r="E966" s="16" t="s">
        <v>11121</v>
      </c>
      <c r="F966" s="20" t="s">
        <v>23830</v>
      </c>
    </row>
    <row r="967" spans="1:6" x14ac:dyDescent="0.25">
      <c r="A967" s="15" t="s">
        <v>5308</v>
      </c>
      <c r="B967" s="16" t="s">
        <v>11094</v>
      </c>
      <c r="C967" s="16" t="s">
        <v>11127</v>
      </c>
      <c r="D967" s="16" t="s">
        <v>146</v>
      </c>
      <c r="E967" s="16" t="s">
        <v>11128</v>
      </c>
      <c r="F967" s="20" t="s">
        <v>23830</v>
      </c>
    </row>
    <row r="968" spans="1:6" x14ac:dyDescent="0.25">
      <c r="A968" s="15" t="s">
        <v>5312</v>
      </c>
      <c r="B968" s="16" t="s">
        <v>11094</v>
      </c>
      <c r="C968" s="16" t="s">
        <v>11130</v>
      </c>
      <c r="D968" s="16" t="s">
        <v>605</v>
      </c>
      <c r="E968" s="16" t="s">
        <v>11131</v>
      </c>
      <c r="F968" s="20" t="s">
        <v>23830</v>
      </c>
    </row>
    <row r="969" spans="1:6" x14ac:dyDescent="0.25">
      <c r="A969" s="15" t="s">
        <v>5316</v>
      </c>
      <c r="B969" s="16" t="s">
        <v>11094</v>
      </c>
      <c r="C969" s="16" t="s">
        <v>11133</v>
      </c>
      <c r="D969" s="16" t="s">
        <v>605</v>
      </c>
      <c r="E969" s="16" t="s">
        <v>11134</v>
      </c>
      <c r="F969" s="20" t="s">
        <v>23830</v>
      </c>
    </row>
    <row r="970" spans="1:6" x14ac:dyDescent="0.25">
      <c r="A970" s="15" t="s">
        <v>5320</v>
      </c>
      <c r="B970" s="16" t="s">
        <v>11094</v>
      </c>
      <c r="C970" s="16" t="s">
        <v>11137</v>
      </c>
      <c r="D970" s="16" t="s">
        <v>605</v>
      </c>
      <c r="E970" s="16" t="s">
        <v>11138</v>
      </c>
      <c r="F970" s="20" t="s">
        <v>23830</v>
      </c>
    </row>
    <row r="971" spans="1:6" x14ac:dyDescent="0.25">
      <c r="A971" s="15" t="s">
        <v>5326</v>
      </c>
      <c r="B971" s="16" t="s">
        <v>11094</v>
      </c>
      <c r="C971" s="16" t="s">
        <v>11140</v>
      </c>
      <c r="D971" s="16" t="s">
        <v>1837</v>
      </c>
      <c r="E971" s="16" t="s">
        <v>11141</v>
      </c>
      <c r="F971" s="20" t="s">
        <v>23830</v>
      </c>
    </row>
    <row r="972" spans="1:6" x14ac:dyDescent="0.25">
      <c r="A972" s="15" t="s">
        <v>5331</v>
      </c>
      <c r="B972" s="16" t="s">
        <v>11094</v>
      </c>
      <c r="C972" s="16" t="s">
        <v>11143</v>
      </c>
      <c r="D972" s="16" t="s">
        <v>1837</v>
      </c>
      <c r="E972" s="16" t="s">
        <v>11144</v>
      </c>
      <c r="F972" s="20" t="s">
        <v>23830</v>
      </c>
    </row>
    <row r="973" spans="1:6" x14ac:dyDescent="0.25">
      <c r="A973" s="15" t="s">
        <v>5336</v>
      </c>
      <c r="B973" s="16" t="s">
        <v>11094</v>
      </c>
      <c r="C973" s="16" t="s">
        <v>11147</v>
      </c>
      <c r="D973" s="16" t="s">
        <v>1837</v>
      </c>
      <c r="E973" s="16" t="s">
        <v>11148</v>
      </c>
      <c r="F973" s="20" t="s">
        <v>23830</v>
      </c>
    </row>
    <row r="974" spans="1:6" x14ac:dyDescent="0.25">
      <c r="A974" s="15" t="s">
        <v>5341</v>
      </c>
      <c r="B974" s="16" t="s">
        <v>11150</v>
      </c>
      <c r="C974" s="16" t="s">
        <v>11151</v>
      </c>
      <c r="D974" s="16" t="s">
        <v>146</v>
      </c>
      <c r="E974" s="16" t="s">
        <v>11152</v>
      </c>
      <c r="F974" s="20" t="s">
        <v>23830</v>
      </c>
    </row>
    <row r="975" spans="1:6" x14ac:dyDescent="0.25">
      <c r="A975" s="15" t="s">
        <v>5348</v>
      </c>
      <c r="B975" s="16" t="s">
        <v>11150</v>
      </c>
      <c r="C975" s="16" t="s">
        <v>11154</v>
      </c>
      <c r="D975" s="16" t="s">
        <v>35</v>
      </c>
      <c r="E975" s="16" t="s">
        <v>11155</v>
      </c>
      <c r="F975" s="20" t="s">
        <v>23830</v>
      </c>
    </row>
    <row r="976" spans="1:6" x14ac:dyDescent="0.25">
      <c r="A976" s="15" t="s">
        <v>5355</v>
      </c>
      <c r="B976" s="16" t="s">
        <v>11150</v>
      </c>
      <c r="C976" s="16" t="s">
        <v>11160</v>
      </c>
      <c r="D976" s="16" t="s">
        <v>35</v>
      </c>
      <c r="E976" s="16" t="s">
        <v>11161</v>
      </c>
      <c r="F976" s="20" t="s">
        <v>23830</v>
      </c>
    </row>
    <row r="977" spans="1:6" x14ac:dyDescent="0.25">
      <c r="A977" s="15" t="s">
        <v>5362</v>
      </c>
      <c r="B977" s="16" t="s">
        <v>11164</v>
      </c>
      <c r="C977" s="16" t="s">
        <v>11165</v>
      </c>
      <c r="D977" s="16" t="s">
        <v>35</v>
      </c>
      <c r="E977" s="16" t="s">
        <v>11166</v>
      </c>
      <c r="F977" s="20" t="s">
        <v>23830</v>
      </c>
    </row>
    <row r="978" spans="1:6" x14ac:dyDescent="0.25">
      <c r="A978" s="15" t="s">
        <v>5369</v>
      </c>
      <c r="B978" s="16" t="s">
        <v>11164</v>
      </c>
      <c r="C978" s="16" t="s">
        <v>11168</v>
      </c>
      <c r="D978" s="16" t="s">
        <v>35</v>
      </c>
      <c r="E978" s="16" t="s">
        <v>11169</v>
      </c>
      <c r="F978" s="20" t="s">
        <v>23830</v>
      </c>
    </row>
    <row r="979" spans="1:6" x14ac:dyDescent="0.25">
      <c r="A979" s="15" t="s">
        <v>5372</v>
      </c>
      <c r="B979" s="16" t="s">
        <v>11164</v>
      </c>
      <c r="C979" s="16" t="s">
        <v>11172</v>
      </c>
      <c r="D979" s="16" t="s">
        <v>605</v>
      </c>
      <c r="E979" s="16" t="s">
        <v>11173</v>
      </c>
      <c r="F979" s="20" t="s">
        <v>23830</v>
      </c>
    </row>
    <row r="980" spans="1:6" x14ac:dyDescent="0.25">
      <c r="A980" s="15" t="s">
        <v>5375</v>
      </c>
      <c r="B980" s="16" t="s">
        <v>11223</v>
      </c>
      <c r="C980" s="16" t="s">
        <v>11224</v>
      </c>
      <c r="D980" s="16" t="s">
        <v>4094</v>
      </c>
      <c r="E980" s="16" t="s">
        <v>11225</v>
      </c>
      <c r="F980" s="20" t="s">
        <v>23830</v>
      </c>
    </row>
    <row r="981" spans="1:6" x14ac:dyDescent="0.25">
      <c r="A981" s="15" t="s">
        <v>5378</v>
      </c>
      <c r="B981" s="16" t="s">
        <v>11227</v>
      </c>
      <c r="C981" s="16" t="s">
        <v>11228</v>
      </c>
      <c r="D981" s="16" t="s">
        <v>1837</v>
      </c>
      <c r="E981" s="16" t="s">
        <v>11229</v>
      </c>
      <c r="F981" s="20" t="s">
        <v>23830</v>
      </c>
    </row>
    <row r="982" spans="1:6" x14ac:dyDescent="0.25">
      <c r="A982" s="15" t="s">
        <v>5382</v>
      </c>
      <c r="B982" s="16" t="s">
        <v>11227</v>
      </c>
      <c r="C982" s="16" t="s">
        <v>11232</v>
      </c>
      <c r="D982" s="16" t="s">
        <v>1837</v>
      </c>
      <c r="E982" s="16" t="s">
        <v>11233</v>
      </c>
      <c r="F982" s="20" t="s">
        <v>23830</v>
      </c>
    </row>
    <row r="983" spans="1:6" x14ac:dyDescent="0.25">
      <c r="A983" s="15" t="s">
        <v>5388</v>
      </c>
      <c r="B983" s="16" t="s">
        <v>11227</v>
      </c>
      <c r="C983" s="16" t="s">
        <v>11236</v>
      </c>
      <c r="D983" s="16" t="s">
        <v>146</v>
      </c>
      <c r="E983" s="16" t="s">
        <v>11237</v>
      </c>
      <c r="F983" s="20" t="s">
        <v>23830</v>
      </c>
    </row>
    <row r="984" spans="1:6" x14ac:dyDescent="0.25">
      <c r="A984" s="15" t="s">
        <v>5395</v>
      </c>
      <c r="B984" s="16" t="s">
        <v>11227</v>
      </c>
      <c r="C984" s="16" t="s">
        <v>11239</v>
      </c>
      <c r="D984" s="16" t="s">
        <v>4094</v>
      </c>
      <c r="E984" s="16" t="s">
        <v>11240</v>
      </c>
      <c r="F984" s="20" t="s">
        <v>23830</v>
      </c>
    </row>
    <row r="985" spans="1:6" x14ac:dyDescent="0.25">
      <c r="A985" s="15" t="s">
        <v>5402</v>
      </c>
      <c r="B985" s="16" t="s">
        <v>11227</v>
      </c>
      <c r="C985" s="16" t="s">
        <v>11242</v>
      </c>
      <c r="D985" s="16" t="s">
        <v>4094</v>
      </c>
      <c r="E985" s="16" t="s">
        <v>11243</v>
      </c>
      <c r="F985" s="20" t="s">
        <v>23830</v>
      </c>
    </row>
    <row r="986" spans="1:6" x14ac:dyDescent="0.25">
      <c r="A986" s="15" t="s">
        <v>5410</v>
      </c>
      <c r="B986" s="16" t="s">
        <v>11227</v>
      </c>
      <c r="C986" s="16" t="s">
        <v>11242</v>
      </c>
      <c r="D986" s="16" t="s">
        <v>11245</v>
      </c>
      <c r="E986" s="16" t="s">
        <v>11246</v>
      </c>
      <c r="F986" s="20" t="s">
        <v>23830</v>
      </c>
    </row>
    <row r="987" spans="1:6" x14ac:dyDescent="0.25">
      <c r="A987" s="15" t="s">
        <v>5416</v>
      </c>
      <c r="B987" s="16" t="s">
        <v>11227</v>
      </c>
      <c r="C987" s="16" t="s">
        <v>11242</v>
      </c>
      <c r="D987" s="16" t="s">
        <v>11248</v>
      </c>
      <c r="E987" s="16" t="s">
        <v>11249</v>
      </c>
      <c r="F987" s="20" t="s">
        <v>23830</v>
      </c>
    </row>
    <row r="988" spans="1:6" x14ac:dyDescent="0.25">
      <c r="A988" s="15" t="s">
        <v>5421</v>
      </c>
      <c r="B988" s="16" t="s">
        <v>11227</v>
      </c>
      <c r="C988" s="16" t="s">
        <v>11252</v>
      </c>
      <c r="D988" s="16" t="s">
        <v>146</v>
      </c>
      <c r="E988" s="16" t="s">
        <v>11253</v>
      </c>
      <c r="F988" s="20" t="s">
        <v>23830</v>
      </c>
    </row>
    <row r="989" spans="1:6" x14ac:dyDescent="0.25">
      <c r="A989" s="15" t="s">
        <v>5425</v>
      </c>
      <c r="B989" s="16" t="s">
        <v>11227</v>
      </c>
      <c r="C989" s="16" t="s">
        <v>11256</v>
      </c>
      <c r="D989" s="16" t="s">
        <v>1837</v>
      </c>
      <c r="E989" s="16" t="s">
        <v>11257</v>
      </c>
      <c r="F989" s="20" t="s">
        <v>23830</v>
      </c>
    </row>
    <row r="990" spans="1:6" x14ac:dyDescent="0.25">
      <c r="A990" s="15" t="s">
        <v>5431</v>
      </c>
      <c r="B990" s="16" t="s">
        <v>11227</v>
      </c>
      <c r="C990" s="16" t="s">
        <v>11259</v>
      </c>
      <c r="D990" s="16" t="s">
        <v>652</v>
      </c>
      <c r="E990" s="16" t="s">
        <v>11260</v>
      </c>
      <c r="F990" s="20" t="s">
        <v>23830</v>
      </c>
    </row>
    <row r="991" spans="1:6" x14ac:dyDescent="0.25">
      <c r="A991" s="15" t="s">
        <v>5438</v>
      </c>
      <c r="B991" s="16" t="s">
        <v>11227</v>
      </c>
      <c r="C991" s="16" t="s">
        <v>11263</v>
      </c>
      <c r="D991" s="16" t="s">
        <v>652</v>
      </c>
      <c r="E991" s="16" t="s">
        <v>11264</v>
      </c>
      <c r="F991" s="20" t="s">
        <v>23830</v>
      </c>
    </row>
    <row r="992" spans="1:6" x14ac:dyDescent="0.25">
      <c r="A992" s="15" t="s">
        <v>5443</v>
      </c>
      <c r="B992" s="16" t="s">
        <v>11227</v>
      </c>
      <c r="C992" s="16" t="s">
        <v>11266</v>
      </c>
      <c r="D992" s="16" t="s">
        <v>35</v>
      </c>
      <c r="E992" s="16" t="s">
        <v>11267</v>
      </c>
      <c r="F992" s="20" t="s">
        <v>23830</v>
      </c>
    </row>
    <row r="993" spans="1:6" x14ac:dyDescent="0.25">
      <c r="A993" s="15" t="s">
        <v>5447</v>
      </c>
      <c r="B993" s="16" t="s">
        <v>11227</v>
      </c>
      <c r="C993" s="16" t="s">
        <v>11269</v>
      </c>
      <c r="D993" s="16" t="s">
        <v>1837</v>
      </c>
      <c r="E993" s="16" t="s">
        <v>11270</v>
      </c>
      <c r="F993" s="20" t="s">
        <v>23830</v>
      </c>
    </row>
    <row r="994" spans="1:6" x14ac:dyDescent="0.25">
      <c r="A994" s="15" t="s">
        <v>5451</v>
      </c>
      <c r="B994" s="16" t="s">
        <v>11227</v>
      </c>
      <c r="C994" s="16" t="s">
        <v>11272</v>
      </c>
      <c r="D994" s="16" t="s">
        <v>35</v>
      </c>
      <c r="E994" s="16" t="s">
        <v>11273</v>
      </c>
      <c r="F994" s="20" t="s">
        <v>23830</v>
      </c>
    </row>
    <row r="995" spans="1:6" x14ac:dyDescent="0.25">
      <c r="A995" s="15" t="s">
        <v>5454</v>
      </c>
      <c r="B995" s="16" t="s">
        <v>11227</v>
      </c>
      <c r="C995" s="16" t="s">
        <v>11276</v>
      </c>
      <c r="D995" s="16" t="s">
        <v>146</v>
      </c>
      <c r="E995" s="16" t="s">
        <v>11277</v>
      </c>
      <c r="F995" s="20" t="s">
        <v>23830</v>
      </c>
    </row>
    <row r="996" spans="1:6" x14ac:dyDescent="0.25">
      <c r="A996" s="15" t="s">
        <v>5456</v>
      </c>
      <c r="B996" s="16" t="s">
        <v>11227</v>
      </c>
      <c r="C996" s="16" t="s">
        <v>11279</v>
      </c>
      <c r="D996" s="16" t="s">
        <v>35</v>
      </c>
      <c r="E996" s="16" t="s">
        <v>11280</v>
      </c>
      <c r="F996" s="20" t="s">
        <v>23830</v>
      </c>
    </row>
    <row r="997" spans="1:6" x14ac:dyDescent="0.25">
      <c r="A997" s="15" t="s">
        <v>5461</v>
      </c>
      <c r="B997" s="16" t="s">
        <v>11284</v>
      </c>
      <c r="C997" s="16" t="s">
        <v>11285</v>
      </c>
      <c r="D997" s="16" t="s">
        <v>35</v>
      </c>
      <c r="E997" s="16" t="s">
        <v>11286</v>
      </c>
      <c r="F997" s="20" t="s">
        <v>23830</v>
      </c>
    </row>
    <row r="998" spans="1:6" x14ac:dyDescent="0.25">
      <c r="A998" s="15" t="s">
        <v>5465</v>
      </c>
      <c r="B998" s="16" t="s">
        <v>11284</v>
      </c>
      <c r="C998" s="16" t="s">
        <v>11288</v>
      </c>
      <c r="D998" s="16" t="s">
        <v>35</v>
      </c>
      <c r="E998" s="16" t="s">
        <v>11289</v>
      </c>
      <c r="F998" s="20" t="s">
        <v>23830</v>
      </c>
    </row>
    <row r="999" spans="1:6" x14ac:dyDescent="0.25">
      <c r="A999" s="15" t="s">
        <v>5470</v>
      </c>
      <c r="B999" s="16" t="s">
        <v>11284</v>
      </c>
      <c r="C999" s="16" t="s">
        <v>11291</v>
      </c>
      <c r="D999" s="16" t="s">
        <v>35</v>
      </c>
      <c r="E999" s="16" t="s">
        <v>11292</v>
      </c>
      <c r="F999" s="20" t="s">
        <v>23830</v>
      </c>
    </row>
    <row r="1000" spans="1:6" x14ac:dyDescent="0.25">
      <c r="A1000" s="15" t="s">
        <v>5474</v>
      </c>
      <c r="B1000" s="16" t="s">
        <v>11284</v>
      </c>
      <c r="C1000" s="16" t="s">
        <v>11291</v>
      </c>
      <c r="D1000" s="16" t="s">
        <v>113</v>
      </c>
      <c r="E1000" s="16" t="s">
        <v>11294</v>
      </c>
      <c r="F1000" s="20" t="s">
        <v>23830</v>
      </c>
    </row>
    <row r="1001" spans="1:6" x14ac:dyDescent="0.25">
      <c r="A1001" s="15" t="s">
        <v>5479</v>
      </c>
      <c r="B1001" s="16" t="s">
        <v>11284</v>
      </c>
      <c r="C1001" s="16" t="s">
        <v>11291</v>
      </c>
      <c r="D1001" s="16" t="s">
        <v>300</v>
      </c>
      <c r="E1001" s="16" t="s">
        <v>11296</v>
      </c>
      <c r="F1001" s="20" t="s">
        <v>23830</v>
      </c>
    </row>
    <row r="1002" spans="1:6" x14ac:dyDescent="0.25">
      <c r="A1002" s="15" t="s">
        <v>5482</v>
      </c>
      <c r="B1002" s="16" t="s">
        <v>11284</v>
      </c>
      <c r="C1002" s="16" t="s">
        <v>11300</v>
      </c>
      <c r="D1002" s="16" t="s">
        <v>35</v>
      </c>
      <c r="E1002" s="16" t="s">
        <v>11301</v>
      </c>
      <c r="F1002" s="20" t="s">
        <v>23830</v>
      </c>
    </row>
    <row r="1003" spans="1:6" x14ac:dyDescent="0.25">
      <c r="A1003" s="15" t="s">
        <v>5489</v>
      </c>
      <c r="B1003" s="16" t="s">
        <v>11284</v>
      </c>
      <c r="C1003" s="16" t="s">
        <v>11300</v>
      </c>
      <c r="D1003" s="16" t="s">
        <v>113</v>
      </c>
      <c r="E1003" s="16" t="s">
        <v>11303</v>
      </c>
      <c r="F1003" s="20" t="s">
        <v>23830</v>
      </c>
    </row>
    <row r="1004" spans="1:6" x14ac:dyDescent="0.25">
      <c r="A1004" s="15" t="s">
        <v>5496</v>
      </c>
      <c r="B1004" s="16" t="s">
        <v>11284</v>
      </c>
      <c r="C1004" s="16" t="s">
        <v>11300</v>
      </c>
      <c r="D1004" s="16" t="s">
        <v>300</v>
      </c>
      <c r="E1004" s="16" t="s">
        <v>11305</v>
      </c>
      <c r="F1004" s="20" t="s">
        <v>23830</v>
      </c>
    </row>
    <row r="1005" spans="1:6" x14ac:dyDescent="0.25">
      <c r="A1005" s="15" t="s">
        <v>5499</v>
      </c>
      <c r="B1005" s="16" t="s">
        <v>11307</v>
      </c>
      <c r="C1005" s="16" t="s">
        <v>11308</v>
      </c>
      <c r="D1005" s="16" t="s">
        <v>1837</v>
      </c>
      <c r="E1005" s="16" t="s">
        <v>11309</v>
      </c>
      <c r="F1005" s="20" t="s">
        <v>23830</v>
      </c>
    </row>
    <row r="1006" spans="1:6" x14ac:dyDescent="0.25">
      <c r="A1006" s="15" t="s">
        <v>5505</v>
      </c>
      <c r="B1006" s="16" t="s">
        <v>11307</v>
      </c>
      <c r="C1006" s="16" t="s">
        <v>11311</v>
      </c>
      <c r="D1006" s="16" t="s">
        <v>605</v>
      </c>
      <c r="E1006" s="16" t="s">
        <v>11312</v>
      </c>
      <c r="F1006" s="20" t="s">
        <v>23830</v>
      </c>
    </row>
    <row r="1007" spans="1:6" x14ac:dyDescent="0.25">
      <c r="A1007" s="15" t="s">
        <v>5509</v>
      </c>
      <c r="B1007" s="16" t="s">
        <v>11307</v>
      </c>
      <c r="C1007" s="16" t="s">
        <v>11314</v>
      </c>
      <c r="D1007" s="16" t="s">
        <v>4094</v>
      </c>
      <c r="E1007" s="16" t="s">
        <v>11315</v>
      </c>
      <c r="F1007" s="20" t="s">
        <v>23830</v>
      </c>
    </row>
    <row r="1008" spans="1:6" x14ac:dyDescent="0.25">
      <c r="A1008" s="15" t="s">
        <v>5512</v>
      </c>
      <c r="B1008" s="16" t="s">
        <v>11307</v>
      </c>
      <c r="C1008" s="16" t="s">
        <v>11314</v>
      </c>
      <c r="D1008" s="16" t="s">
        <v>11245</v>
      </c>
      <c r="E1008" s="16" t="s">
        <v>11317</v>
      </c>
      <c r="F1008" s="20" t="s">
        <v>23830</v>
      </c>
    </row>
    <row r="1009" spans="1:6" x14ac:dyDescent="0.25">
      <c r="A1009" s="15" t="s">
        <v>5517</v>
      </c>
      <c r="B1009" s="16" t="s">
        <v>11307</v>
      </c>
      <c r="C1009" s="16" t="s">
        <v>11314</v>
      </c>
      <c r="D1009" s="16" t="s">
        <v>11248</v>
      </c>
      <c r="E1009" s="16" t="s">
        <v>11319</v>
      </c>
      <c r="F1009" s="20" t="s">
        <v>23830</v>
      </c>
    </row>
    <row r="1010" spans="1:6" x14ac:dyDescent="0.25">
      <c r="A1010" s="15" t="s">
        <v>5522</v>
      </c>
      <c r="B1010" s="16" t="s">
        <v>11307</v>
      </c>
      <c r="C1010" s="16" t="s">
        <v>11321</v>
      </c>
      <c r="D1010" s="16" t="s">
        <v>4094</v>
      </c>
      <c r="E1010" s="16" t="s">
        <v>11322</v>
      </c>
      <c r="F1010" s="20" t="s">
        <v>23830</v>
      </c>
    </row>
    <row r="1011" spans="1:6" x14ac:dyDescent="0.25">
      <c r="A1011" s="15" t="s">
        <v>5525</v>
      </c>
      <c r="B1011" s="16" t="s">
        <v>11307</v>
      </c>
      <c r="C1011" s="16" t="s">
        <v>11324</v>
      </c>
      <c r="D1011" s="16" t="s">
        <v>605</v>
      </c>
      <c r="E1011" s="16" t="s">
        <v>11325</v>
      </c>
      <c r="F1011" s="20" t="s">
        <v>23830</v>
      </c>
    </row>
    <row r="1012" spans="1:6" x14ac:dyDescent="0.25">
      <c r="A1012" s="15" t="s">
        <v>5529</v>
      </c>
      <c r="B1012" s="16" t="s">
        <v>11307</v>
      </c>
      <c r="C1012" s="16" t="s">
        <v>11328</v>
      </c>
      <c r="D1012" s="16" t="s">
        <v>605</v>
      </c>
      <c r="E1012" s="16" t="s">
        <v>11329</v>
      </c>
      <c r="F1012" s="20" t="s">
        <v>23830</v>
      </c>
    </row>
    <row r="1013" spans="1:6" x14ac:dyDescent="0.25">
      <c r="A1013" s="15" t="s">
        <v>5533</v>
      </c>
      <c r="B1013" s="16" t="s">
        <v>11307</v>
      </c>
      <c r="C1013" s="16" t="s">
        <v>11333</v>
      </c>
      <c r="D1013" s="16" t="s">
        <v>652</v>
      </c>
      <c r="E1013" s="16" t="s">
        <v>11334</v>
      </c>
      <c r="F1013" s="20" t="s">
        <v>23830</v>
      </c>
    </row>
    <row r="1014" spans="1:6" x14ac:dyDescent="0.25">
      <c r="A1014" s="15" t="s">
        <v>5538</v>
      </c>
      <c r="B1014" s="16" t="s">
        <v>11307</v>
      </c>
      <c r="C1014" s="16" t="s">
        <v>11336</v>
      </c>
      <c r="D1014" s="16" t="s">
        <v>146</v>
      </c>
      <c r="E1014" s="16" t="s">
        <v>11337</v>
      </c>
      <c r="F1014" s="20" t="s">
        <v>23830</v>
      </c>
    </row>
    <row r="1015" spans="1:6" x14ac:dyDescent="0.25">
      <c r="A1015" s="15" t="s">
        <v>5543</v>
      </c>
      <c r="B1015" s="16" t="s">
        <v>11307</v>
      </c>
      <c r="C1015" s="16" t="s">
        <v>11339</v>
      </c>
      <c r="D1015" s="16" t="s">
        <v>146</v>
      </c>
      <c r="E1015" s="16" t="s">
        <v>11340</v>
      </c>
      <c r="F1015" s="20" t="s">
        <v>23830</v>
      </c>
    </row>
    <row r="1016" spans="1:6" x14ac:dyDescent="0.25">
      <c r="A1016" s="15" t="s">
        <v>5549</v>
      </c>
      <c r="B1016" s="16" t="s">
        <v>11307</v>
      </c>
      <c r="C1016" s="16" t="s">
        <v>11343</v>
      </c>
      <c r="D1016" s="16" t="s">
        <v>146</v>
      </c>
      <c r="E1016" s="16" t="s">
        <v>11344</v>
      </c>
      <c r="F1016" s="20" t="s">
        <v>23830</v>
      </c>
    </row>
    <row r="1017" spans="1:6" x14ac:dyDescent="0.25">
      <c r="A1017" s="15" t="s">
        <v>5554</v>
      </c>
      <c r="B1017" s="16" t="s">
        <v>11346</v>
      </c>
      <c r="C1017" s="16" t="s">
        <v>11347</v>
      </c>
      <c r="D1017" s="16" t="s">
        <v>1837</v>
      </c>
      <c r="E1017" s="16" t="s">
        <v>11348</v>
      </c>
      <c r="F1017" s="20" t="s">
        <v>23830</v>
      </c>
    </row>
    <row r="1018" spans="1:6" x14ac:dyDescent="0.25">
      <c r="A1018" s="15" t="s">
        <v>5558</v>
      </c>
      <c r="B1018" s="16" t="s">
        <v>11346</v>
      </c>
      <c r="C1018" s="16" t="s">
        <v>11350</v>
      </c>
      <c r="D1018" s="16" t="s">
        <v>605</v>
      </c>
      <c r="E1018" s="16" t="s">
        <v>11351</v>
      </c>
      <c r="F1018" s="20" t="s">
        <v>23830</v>
      </c>
    </row>
    <row r="1019" spans="1:6" x14ac:dyDescent="0.25">
      <c r="A1019" s="15" t="s">
        <v>5562</v>
      </c>
      <c r="B1019" s="16" t="s">
        <v>11353</v>
      </c>
      <c r="C1019" s="16" t="s">
        <v>11354</v>
      </c>
      <c r="D1019" s="16" t="s">
        <v>605</v>
      </c>
      <c r="E1019" s="16" t="s">
        <v>11355</v>
      </c>
      <c r="F1019" s="20" t="s">
        <v>23830</v>
      </c>
    </row>
    <row r="1020" spans="1:6" x14ac:dyDescent="0.25">
      <c r="A1020" s="15" t="s">
        <v>5567</v>
      </c>
      <c r="B1020" s="16" t="s">
        <v>11357</v>
      </c>
      <c r="C1020" s="16" t="s">
        <v>11358</v>
      </c>
      <c r="D1020" s="16" t="s">
        <v>1837</v>
      </c>
      <c r="E1020" s="16" t="s">
        <v>11359</v>
      </c>
      <c r="F1020" s="20" t="s">
        <v>23830</v>
      </c>
    </row>
    <row r="1021" spans="1:6" x14ac:dyDescent="0.25">
      <c r="A1021" s="15" t="s">
        <v>5571</v>
      </c>
      <c r="B1021" s="16" t="s">
        <v>11361</v>
      </c>
      <c r="C1021" s="16" t="s">
        <v>11362</v>
      </c>
      <c r="D1021" s="16" t="s">
        <v>605</v>
      </c>
      <c r="E1021" s="16" t="s">
        <v>11363</v>
      </c>
      <c r="F1021" s="20" t="s">
        <v>23830</v>
      </c>
    </row>
    <row r="1022" spans="1:6" x14ac:dyDescent="0.25">
      <c r="A1022" s="15" t="s">
        <v>5574</v>
      </c>
      <c r="B1022" s="16" t="s">
        <v>11361</v>
      </c>
      <c r="C1022" s="16" t="s">
        <v>11367</v>
      </c>
      <c r="D1022" s="16" t="s">
        <v>1837</v>
      </c>
      <c r="E1022" s="16" t="s">
        <v>11368</v>
      </c>
      <c r="F1022" s="20" t="s">
        <v>23830</v>
      </c>
    </row>
    <row r="1023" spans="1:6" x14ac:dyDescent="0.25">
      <c r="A1023" s="15" t="s">
        <v>5579</v>
      </c>
      <c r="B1023" s="16" t="s">
        <v>11361</v>
      </c>
      <c r="C1023" s="16" t="s">
        <v>11370</v>
      </c>
      <c r="D1023" s="16" t="s">
        <v>605</v>
      </c>
      <c r="E1023" s="16" t="s">
        <v>11371</v>
      </c>
      <c r="F1023" s="20" t="s">
        <v>23830</v>
      </c>
    </row>
    <row r="1024" spans="1:6" x14ac:dyDescent="0.25">
      <c r="A1024" s="15" t="s">
        <v>5588</v>
      </c>
      <c r="B1024" s="16" t="s">
        <v>11503</v>
      </c>
      <c r="C1024" s="16" t="s">
        <v>11512</v>
      </c>
      <c r="D1024" s="16" t="s">
        <v>11513</v>
      </c>
      <c r="E1024" s="16" t="s">
        <v>11514</v>
      </c>
      <c r="F1024" s="20" t="s">
        <v>23830</v>
      </c>
    </row>
    <row r="1025" spans="1:6" x14ac:dyDescent="0.25">
      <c r="A1025" s="15" t="s">
        <v>5594</v>
      </c>
      <c r="B1025" s="16" t="s">
        <v>11503</v>
      </c>
      <c r="C1025" s="16" t="s">
        <v>11504</v>
      </c>
      <c r="D1025" s="16" t="s">
        <v>312</v>
      </c>
      <c r="E1025" s="16" t="s">
        <v>11505</v>
      </c>
      <c r="F1025" s="20" t="s">
        <v>23830</v>
      </c>
    </row>
    <row r="1026" spans="1:6" x14ac:dyDescent="0.25">
      <c r="A1026" s="15" t="s">
        <v>5599</v>
      </c>
      <c r="B1026" s="16" t="s">
        <v>11503</v>
      </c>
      <c r="C1026" s="16" t="s">
        <v>11526</v>
      </c>
      <c r="D1026" s="16" t="s">
        <v>11513</v>
      </c>
      <c r="E1026" s="16" t="s">
        <v>11527</v>
      </c>
      <c r="F1026" s="20" t="s">
        <v>23830</v>
      </c>
    </row>
    <row r="1027" spans="1:6" x14ac:dyDescent="0.25">
      <c r="A1027" s="15" t="s">
        <v>5603</v>
      </c>
      <c r="B1027" s="16" t="s">
        <v>11503</v>
      </c>
      <c r="C1027" s="16" t="s">
        <v>11520</v>
      </c>
      <c r="D1027" s="16" t="s">
        <v>312</v>
      </c>
      <c r="E1027" s="16" t="s">
        <v>11521</v>
      </c>
      <c r="F1027" s="20" t="s">
        <v>23830</v>
      </c>
    </row>
    <row r="1028" spans="1:6" x14ac:dyDescent="0.25">
      <c r="A1028" s="15" t="s">
        <v>5610</v>
      </c>
      <c r="B1028" s="16" t="s">
        <v>11503</v>
      </c>
      <c r="C1028" s="16" t="s">
        <v>11531</v>
      </c>
      <c r="D1028" s="16" t="s">
        <v>1577</v>
      </c>
      <c r="E1028" s="16" t="s">
        <v>11532</v>
      </c>
      <c r="F1028" s="20" t="s">
        <v>23830</v>
      </c>
    </row>
    <row r="1029" spans="1:6" x14ac:dyDescent="0.25">
      <c r="A1029" s="15" t="s">
        <v>5614</v>
      </c>
      <c r="B1029" s="16" t="s">
        <v>11503</v>
      </c>
      <c r="C1029" s="16" t="s">
        <v>11531</v>
      </c>
      <c r="D1029" s="16" t="s">
        <v>11536</v>
      </c>
      <c r="E1029" s="16" t="s">
        <v>11537</v>
      </c>
      <c r="F1029" s="20" t="s">
        <v>23830</v>
      </c>
    </row>
    <row r="1030" spans="1:6" x14ac:dyDescent="0.25">
      <c r="A1030" s="15" t="s">
        <v>5620</v>
      </c>
      <c r="B1030" s="16" t="s">
        <v>11503</v>
      </c>
      <c r="C1030" s="16" t="s">
        <v>11531</v>
      </c>
      <c r="D1030" s="16" t="s">
        <v>605</v>
      </c>
      <c r="E1030" s="16" t="s">
        <v>11540</v>
      </c>
      <c r="F1030" s="20" t="s">
        <v>23830</v>
      </c>
    </row>
    <row r="1031" spans="1:6" x14ac:dyDescent="0.25">
      <c r="A1031" s="15" t="s">
        <v>5625</v>
      </c>
      <c r="B1031" s="16" t="s">
        <v>11503</v>
      </c>
      <c r="C1031" s="16" t="s">
        <v>11531</v>
      </c>
      <c r="D1031" s="16" t="s">
        <v>35</v>
      </c>
      <c r="E1031" s="16" t="s">
        <v>11545</v>
      </c>
      <c r="F1031" s="20" t="s">
        <v>23830</v>
      </c>
    </row>
    <row r="1032" spans="1:6" x14ac:dyDescent="0.25">
      <c r="A1032" s="15" t="s">
        <v>5632</v>
      </c>
      <c r="B1032" s="16" t="s">
        <v>11503</v>
      </c>
      <c r="C1032" s="16" t="s">
        <v>11549</v>
      </c>
      <c r="D1032" s="16" t="s">
        <v>35</v>
      </c>
      <c r="E1032" s="16" t="s">
        <v>11550</v>
      </c>
      <c r="F1032" s="20" t="s">
        <v>23830</v>
      </c>
    </row>
    <row r="1033" spans="1:6" x14ac:dyDescent="0.25">
      <c r="A1033" s="15" t="s">
        <v>5645</v>
      </c>
      <c r="B1033" s="16" t="s">
        <v>11503</v>
      </c>
      <c r="C1033" s="16" t="s">
        <v>11553</v>
      </c>
      <c r="D1033" s="16" t="s">
        <v>35</v>
      </c>
      <c r="E1033" s="16" t="s">
        <v>11554</v>
      </c>
      <c r="F1033" s="20" t="s">
        <v>23830</v>
      </c>
    </row>
    <row r="1034" spans="1:6" x14ac:dyDescent="0.25">
      <c r="A1034" s="15" t="s">
        <v>5654</v>
      </c>
      <c r="B1034" s="16" t="s">
        <v>11503</v>
      </c>
      <c r="C1034" s="16" t="s">
        <v>11556</v>
      </c>
      <c r="D1034" s="16" t="s">
        <v>1567</v>
      </c>
      <c r="E1034" s="16" t="s">
        <v>11557</v>
      </c>
      <c r="F1034" s="20" t="s">
        <v>23830</v>
      </c>
    </row>
    <row r="1035" spans="1:6" x14ac:dyDescent="0.25">
      <c r="A1035" s="15" t="s">
        <v>5665</v>
      </c>
      <c r="B1035" s="16" t="s">
        <v>11503</v>
      </c>
      <c r="C1035" s="16" t="s">
        <v>11556</v>
      </c>
      <c r="D1035" s="16" t="s">
        <v>4094</v>
      </c>
      <c r="E1035" s="16" t="s">
        <v>11563</v>
      </c>
      <c r="F1035" s="20" t="s">
        <v>23830</v>
      </c>
    </row>
    <row r="1036" spans="1:6" x14ac:dyDescent="0.25">
      <c r="A1036" s="15" t="s">
        <v>5675</v>
      </c>
      <c r="B1036" s="16" t="s">
        <v>11503</v>
      </c>
      <c r="C1036" s="16" t="s">
        <v>11568</v>
      </c>
      <c r="D1036" s="16" t="s">
        <v>11569</v>
      </c>
      <c r="E1036" s="16" t="s">
        <v>11570</v>
      </c>
      <c r="F1036" s="20" t="s">
        <v>23830</v>
      </c>
    </row>
    <row r="1037" spans="1:6" x14ac:dyDescent="0.25">
      <c r="A1037" s="15" t="s">
        <v>5678</v>
      </c>
      <c r="B1037" s="16" t="s">
        <v>11503</v>
      </c>
      <c r="C1037" s="16" t="s">
        <v>11591</v>
      </c>
      <c r="D1037" s="16" t="s">
        <v>11592</v>
      </c>
      <c r="E1037" s="16" t="s">
        <v>11593</v>
      </c>
      <c r="F1037" s="20" t="s">
        <v>23830</v>
      </c>
    </row>
    <row r="1038" spans="1:6" x14ac:dyDescent="0.25">
      <c r="A1038" s="15" t="s">
        <v>5684</v>
      </c>
      <c r="B1038" s="16" t="s">
        <v>11503</v>
      </c>
      <c r="C1038" s="16" t="s">
        <v>11599</v>
      </c>
      <c r="D1038" s="16" t="s">
        <v>11600</v>
      </c>
      <c r="E1038" s="16" t="s">
        <v>11601</v>
      </c>
      <c r="F1038" s="20" t="s">
        <v>23830</v>
      </c>
    </row>
    <row r="1039" spans="1:6" x14ac:dyDescent="0.25">
      <c r="A1039" s="15" t="s">
        <v>5691</v>
      </c>
      <c r="B1039" s="16" t="s">
        <v>11503</v>
      </c>
      <c r="C1039" s="16" t="s">
        <v>11576</v>
      </c>
      <c r="D1039" s="16" t="s">
        <v>113</v>
      </c>
      <c r="E1039" s="16" t="s">
        <v>11577</v>
      </c>
      <c r="F1039" s="20" t="s">
        <v>23830</v>
      </c>
    </row>
    <row r="1040" spans="1:6" x14ac:dyDescent="0.25">
      <c r="A1040" s="15" t="s">
        <v>5692</v>
      </c>
      <c r="B1040" s="16" t="s">
        <v>11503</v>
      </c>
      <c r="C1040" s="16" t="s">
        <v>11607</v>
      </c>
      <c r="D1040" s="16" t="s">
        <v>4437</v>
      </c>
      <c r="E1040" s="16" t="s">
        <v>11608</v>
      </c>
      <c r="F1040" s="20" t="s">
        <v>23830</v>
      </c>
    </row>
    <row r="1041" spans="1:6" x14ac:dyDescent="0.25">
      <c r="A1041" s="15" t="s">
        <v>5702</v>
      </c>
      <c r="B1041" s="16" t="s">
        <v>11503</v>
      </c>
      <c r="C1041" s="16" t="s">
        <v>11621</v>
      </c>
      <c r="D1041" s="16" t="s">
        <v>35</v>
      </c>
      <c r="E1041" s="16" t="s">
        <v>11622</v>
      </c>
      <c r="F1041" s="20" t="s">
        <v>23830</v>
      </c>
    </row>
    <row r="1042" spans="1:6" x14ac:dyDescent="0.25">
      <c r="A1042" s="15" t="s">
        <v>5706</v>
      </c>
      <c r="B1042" s="16" t="s">
        <v>11503</v>
      </c>
      <c r="C1042" s="16" t="s">
        <v>11627</v>
      </c>
      <c r="D1042" s="16" t="s">
        <v>11628</v>
      </c>
      <c r="E1042" s="16" t="s">
        <v>11629</v>
      </c>
      <c r="F1042" s="20" t="s">
        <v>23830</v>
      </c>
    </row>
    <row r="1043" spans="1:6" x14ac:dyDescent="0.25">
      <c r="A1043" s="15" t="s">
        <v>5714</v>
      </c>
      <c r="B1043" s="16" t="s">
        <v>11503</v>
      </c>
      <c r="C1043" s="16" t="s">
        <v>11634</v>
      </c>
      <c r="D1043" s="16" t="s">
        <v>21</v>
      </c>
      <c r="E1043" s="16" t="s">
        <v>11635</v>
      </c>
      <c r="F1043" s="20" t="s">
        <v>23830</v>
      </c>
    </row>
    <row r="1044" spans="1:6" x14ac:dyDescent="0.25">
      <c r="A1044" s="15" t="s">
        <v>5719</v>
      </c>
      <c r="B1044" s="16" t="s">
        <v>11638</v>
      </c>
      <c r="C1044" s="16" t="s">
        <v>11659</v>
      </c>
      <c r="D1044" s="16" t="s">
        <v>35</v>
      </c>
      <c r="E1044" s="16" t="s">
        <v>11660</v>
      </c>
      <c r="F1044" s="20" t="s">
        <v>23830</v>
      </c>
    </row>
    <row r="1045" spans="1:6" x14ac:dyDescent="0.25">
      <c r="A1045" s="15" t="s">
        <v>5723</v>
      </c>
      <c r="B1045" s="16" t="s">
        <v>11638</v>
      </c>
      <c r="C1045" s="16" t="s">
        <v>11659</v>
      </c>
      <c r="D1045" s="16" t="s">
        <v>113</v>
      </c>
      <c r="E1045" s="16" t="s">
        <v>11663</v>
      </c>
      <c r="F1045" s="20" t="s">
        <v>23830</v>
      </c>
    </row>
    <row r="1046" spans="1:6" x14ac:dyDescent="0.25">
      <c r="A1046" s="15" t="s">
        <v>5727</v>
      </c>
      <c r="B1046" s="16" t="s">
        <v>11638</v>
      </c>
      <c r="C1046" s="16" t="s">
        <v>11667</v>
      </c>
      <c r="D1046" s="16" t="s">
        <v>7900</v>
      </c>
      <c r="E1046" s="16" t="s">
        <v>11668</v>
      </c>
      <c r="F1046" s="20" t="s">
        <v>23830</v>
      </c>
    </row>
    <row r="1047" spans="1:6" x14ac:dyDescent="0.25">
      <c r="A1047" s="15" t="s">
        <v>5731</v>
      </c>
      <c r="B1047" s="16" t="s">
        <v>11638</v>
      </c>
      <c r="C1047" s="16" t="s">
        <v>11667</v>
      </c>
      <c r="D1047" s="16" t="s">
        <v>35</v>
      </c>
      <c r="E1047" s="16" t="s">
        <v>11671</v>
      </c>
      <c r="F1047" s="20" t="s">
        <v>23830</v>
      </c>
    </row>
    <row r="1048" spans="1:6" x14ac:dyDescent="0.25">
      <c r="A1048" s="15" t="s">
        <v>5734</v>
      </c>
      <c r="B1048" s="16" t="s">
        <v>11638</v>
      </c>
      <c r="C1048" s="16" t="s">
        <v>11667</v>
      </c>
      <c r="D1048" s="16" t="s">
        <v>113</v>
      </c>
      <c r="E1048" s="16" t="s">
        <v>11673</v>
      </c>
      <c r="F1048" s="20" t="s">
        <v>23830</v>
      </c>
    </row>
    <row r="1049" spans="1:6" x14ac:dyDescent="0.25">
      <c r="A1049" s="15" t="s">
        <v>5739</v>
      </c>
      <c r="B1049" s="16" t="s">
        <v>11638</v>
      </c>
      <c r="C1049" s="16" t="s">
        <v>11667</v>
      </c>
      <c r="D1049" s="16" t="s">
        <v>300</v>
      </c>
      <c r="E1049" s="16" t="s">
        <v>11675</v>
      </c>
      <c r="F1049" s="20" t="s">
        <v>23830</v>
      </c>
    </row>
    <row r="1050" spans="1:6" x14ac:dyDescent="0.25">
      <c r="A1050" s="15" t="s">
        <v>5745</v>
      </c>
      <c r="B1050" s="16" t="s">
        <v>11638</v>
      </c>
      <c r="C1050" s="16" t="s">
        <v>11679</v>
      </c>
      <c r="D1050" s="16" t="s">
        <v>35</v>
      </c>
      <c r="E1050" s="16" t="s">
        <v>11680</v>
      </c>
      <c r="F1050" s="20" t="s">
        <v>23830</v>
      </c>
    </row>
    <row r="1051" spans="1:6" x14ac:dyDescent="0.25">
      <c r="A1051" s="15" t="s">
        <v>5756</v>
      </c>
      <c r="B1051" s="16" t="s">
        <v>11638</v>
      </c>
      <c r="C1051" s="16" t="s">
        <v>11679</v>
      </c>
      <c r="D1051" s="16" t="s">
        <v>113</v>
      </c>
      <c r="E1051" s="16" t="s">
        <v>11683</v>
      </c>
      <c r="F1051" s="20" t="s">
        <v>23830</v>
      </c>
    </row>
    <row r="1052" spans="1:6" x14ac:dyDescent="0.25">
      <c r="A1052" s="15" t="s">
        <v>5765</v>
      </c>
      <c r="B1052" s="16" t="s">
        <v>11638</v>
      </c>
      <c r="C1052" s="16" t="s">
        <v>11639</v>
      </c>
      <c r="D1052" s="16" t="s">
        <v>888</v>
      </c>
      <c r="E1052" s="16" t="s">
        <v>11640</v>
      </c>
      <c r="F1052" s="20" t="s">
        <v>23830</v>
      </c>
    </row>
    <row r="1053" spans="1:6" x14ac:dyDescent="0.25">
      <c r="A1053" s="15" t="s">
        <v>5774</v>
      </c>
      <c r="B1053" s="16" t="s">
        <v>11638</v>
      </c>
      <c r="C1053" s="16" t="s">
        <v>11639</v>
      </c>
      <c r="D1053" s="16" t="s">
        <v>2498</v>
      </c>
      <c r="E1053" s="16" t="s">
        <v>11645</v>
      </c>
      <c r="F1053" s="20" t="s">
        <v>23830</v>
      </c>
    </row>
    <row r="1054" spans="1:6" x14ac:dyDescent="0.25">
      <c r="A1054" s="15" t="s">
        <v>5777</v>
      </c>
      <c r="B1054" s="16" t="s">
        <v>11638</v>
      </c>
      <c r="C1054" s="16" t="s">
        <v>11649</v>
      </c>
      <c r="D1054" s="16" t="s">
        <v>888</v>
      </c>
      <c r="E1054" s="16" t="s">
        <v>11650</v>
      </c>
      <c r="F1054" s="20" t="s">
        <v>23830</v>
      </c>
    </row>
    <row r="1055" spans="1:6" x14ac:dyDescent="0.25">
      <c r="A1055" s="15" t="s">
        <v>5784</v>
      </c>
      <c r="B1055" s="16" t="s">
        <v>11638</v>
      </c>
      <c r="C1055" s="16" t="s">
        <v>11649</v>
      </c>
      <c r="D1055" s="16" t="s">
        <v>2498</v>
      </c>
      <c r="E1055" s="16" t="s">
        <v>11652</v>
      </c>
      <c r="F1055" s="20" t="s">
        <v>23830</v>
      </c>
    </row>
    <row r="1056" spans="1:6" x14ac:dyDescent="0.25">
      <c r="A1056" s="15" t="s">
        <v>5789</v>
      </c>
      <c r="B1056" s="16" t="s">
        <v>11638</v>
      </c>
      <c r="C1056" s="16" t="s">
        <v>11654</v>
      </c>
      <c r="D1056" s="16" t="s">
        <v>888</v>
      </c>
      <c r="E1056" s="16" t="s">
        <v>11655</v>
      </c>
      <c r="F1056" s="20" t="s">
        <v>23830</v>
      </c>
    </row>
    <row r="1057" spans="1:6" x14ac:dyDescent="0.25">
      <c r="A1057" s="15" t="s">
        <v>5796</v>
      </c>
      <c r="B1057" s="16" t="s">
        <v>11638</v>
      </c>
      <c r="C1057" s="16" t="s">
        <v>11654</v>
      </c>
      <c r="D1057" s="16" t="s">
        <v>2498</v>
      </c>
      <c r="E1057" s="16" t="s">
        <v>11657</v>
      </c>
      <c r="F1057" s="20" t="s">
        <v>23830</v>
      </c>
    </row>
    <row r="1058" spans="1:6" x14ac:dyDescent="0.25">
      <c r="A1058" s="15" t="s">
        <v>5806</v>
      </c>
      <c r="B1058" s="16" t="s">
        <v>11638</v>
      </c>
      <c r="C1058" s="16" t="s">
        <v>11691</v>
      </c>
      <c r="D1058" s="16" t="s">
        <v>888</v>
      </c>
      <c r="E1058" s="16" t="s">
        <v>11692</v>
      </c>
      <c r="F1058" s="20" t="s">
        <v>23830</v>
      </c>
    </row>
    <row r="1059" spans="1:6" x14ac:dyDescent="0.25">
      <c r="A1059" s="15" t="s">
        <v>5815</v>
      </c>
      <c r="B1059" s="16" t="s">
        <v>11638</v>
      </c>
      <c r="C1059" s="16" t="s">
        <v>11691</v>
      </c>
      <c r="D1059" s="16" t="s">
        <v>1337</v>
      </c>
      <c r="E1059" s="16" t="s">
        <v>11695</v>
      </c>
      <c r="F1059" s="20" t="s">
        <v>23830</v>
      </c>
    </row>
    <row r="1060" spans="1:6" x14ac:dyDescent="0.25">
      <c r="A1060" s="15" t="s">
        <v>5824</v>
      </c>
      <c r="B1060" s="16" t="s">
        <v>11638</v>
      </c>
      <c r="C1060" s="16" t="s">
        <v>11697</v>
      </c>
      <c r="D1060" s="16" t="s">
        <v>888</v>
      </c>
      <c r="E1060" s="16" t="s">
        <v>11698</v>
      </c>
      <c r="F1060" s="20" t="s">
        <v>23830</v>
      </c>
    </row>
    <row r="1061" spans="1:6" x14ac:dyDescent="0.25">
      <c r="A1061" s="15" t="s">
        <v>5833</v>
      </c>
      <c r="B1061" s="16" t="s">
        <v>11638</v>
      </c>
      <c r="C1061" s="16" t="s">
        <v>11697</v>
      </c>
      <c r="D1061" s="16" t="s">
        <v>1337</v>
      </c>
      <c r="E1061" s="16" t="s">
        <v>11700</v>
      </c>
      <c r="F1061" s="20" t="s">
        <v>23830</v>
      </c>
    </row>
    <row r="1062" spans="1:6" x14ac:dyDescent="0.25">
      <c r="A1062" s="15" t="s">
        <v>5841</v>
      </c>
      <c r="B1062" s="16" t="s">
        <v>11638</v>
      </c>
      <c r="C1062" s="16" t="s">
        <v>11685</v>
      </c>
      <c r="D1062" s="16" t="s">
        <v>248</v>
      </c>
      <c r="E1062" s="16" t="s">
        <v>11686</v>
      </c>
      <c r="F1062" s="20" t="s">
        <v>23830</v>
      </c>
    </row>
    <row r="1063" spans="1:6" x14ac:dyDescent="0.25">
      <c r="A1063" s="15" t="s">
        <v>5847</v>
      </c>
      <c r="B1063" s="16" t="s">
        <v>11638</v>
      </c>
      <c r="C1063" s="16" t="s">
        <v>11685</v>
      </c>
      <c r="D1063" s="16" t="s">
        <v>1112</v>
      </c>
      <c r="E1063" s="16" t="s">
        <v>11688</v>
      </c>
      <c r="F1063" s="20" t="s">
        <v>23830</v>
      </c>
    </row>
    <row r="1064" spans="1:6" x14ac:dyDescent="0.25">
      <c r="A1064" s="15" t="s">
        <v>5851</v>
      </c>
      <c r="B1064" s="16" t="s">
        <v>11638</v>
      </c>
      <c r="C1064" s="16" t="s">
        <v>11702</v>
      </c>
      <c r="D1064" s="16" t="s">
        <v>7900</v>
      </c>
      <c r="E1064" s="16" t="s">
        <v>11703</v>
      </c>
      <c r="F1064" s="20" t="s">
        <v>23830</v>
      </c>
    </row>
    <row r="1065" spans="1:6" x14ac:dyDescent="0.25">
      <c r="A1065" s="15" t="s">
        <v>5861</v>
      </c>
      <c r="B1065" s="16" t="s">
        <v>11638</v>
      </c>
      <c r="C1065" s="16" t="s">
        <v>11702</v>
      </c>
      <c r="D1065" s="16" t="s">
        <v>35</v>
      </c>
      <c r="E1065" s="16" t="s">
        <v>11711</v>
      </c>
      <c r="F1065" s="20" t="s">
        <v>23830</v>
      </c>
    </row>
    <row r="1066" spans="1:6" x14ac:dyDescent="0.25">
      <c r="A1066" s="15" t="s">
        <v>5868</v>
      </c>
      <c r="B1066" s="16" t="s">
        <v>11638</v>
      </c>
      <c r="C1066" s="16" t="s">
        <v>11702</v>
      </c>
      <c r="D1066" s="16" t="s">
        <v>113</v>
      </c>
      <c r="E1066" s="16" t="s">
        <v>11716</v>
      </c>
      <c r="F1066" s="20" t="s">
        <v>23830</v>
      </c>
    </row>
    <row r="1067" spans="1:6" x14ac:dyDescent="0.25">
      <c r="A1067" s="15" t="s">
        <v>5878</v>
      </c>
      <c r="B1067" s="16" t="s">
        <v>11638</v>
      </c>
      <c r="C1067" s="16" t="s">
        <v>11702</v>
      </c>
      <c r="D1067" s="16" t="s">
        <v>300</v>
      </c>
      <c r="E1067" s="16" t="s">
        <v>11720</v>
      </c>
      <c r="F1067" s="20" t="s">
        <v>23830</v>
      </c>
    </row>
    <row r="1068" spans="1:6" x14ac:dyDescent="0.25">
      <c r="A1068" s="15" t="s">
        <v>5885</v>
      </c>
      <c r="B1068" s="16" t="s">
        <v>11638</v>
      </c>
      <c r="C1068" s="16" t="s">
        <v>11729</v>
      </c>
      <c r="D1068" s="16" t="s">
        <v>7900</v>
      </c>
      <c r="E1068" s="16" t="s">
        <v>11730</v>
      </c>
      <c r="F1068" s="20" t="s">
        <v>23830</v>
      </c>
    </row>
    <row r="1069" spans="1:6" x14ac:dyDescent="0.25">
      <c r="A1069" s="15" t="s">
        <v>5896</v>
      </c>
      <c r="B1069" s="16" t="s">
        <v>11638</v>
      </c>
      <c r="C1069" s="16" t="s">
        <v>11729</v>
      </c>
      <c r="D1069" s="16" t="s">
        <v>35</v>
      </c>
      <c r="E1069" s="16" t="s">
        <v>11733</v>
      </c>
      <c r="F1069" s="20" t="s">
        <v>23830</v>
      </c>
    </row>
    <row r="1070" spans="1:6" x14ac:dyDescent="0.25">
      <c r="A1070" s="15" t="s">
        <v>5902</v>
      </c>
      <c r="B1070" s="16" t="s">
        <v>11638</v>
      </c>
      <c r="C1070" s="16" t="s">
        <v>11729</v>
      </c>
      <c r="D1070" s="16" t="s">
        <v>113</v>
      </c>
      <c r="E1070" s="16" t="s">
        <v>11736</v>
      </c>
      <c r="F1070" s="20" t="s">
        <v>23830</v>
      </c>
    </row>
    <row r="1071" spans="1:6" x14ac:dyDescent="0.25">
      <c r="A1071" s="15" t="s">
        <v>5908</v>
      </c>
      <c r="B1071" s="16" t="s">
        <v>11638</v>
      </c>
      <c r="C1071" s="16" t="s">
        <v>11729</v>
      </c>
      <c r="D1071" s="16" t="s">
        <v>300</v>
      </c>
      <c r="E1071" s="16" t="s">
        <v>11739</v>
      </c>
      <c r="F1071" s="20" t="s">
        <v>23830</v>
      </c>
    </row>
    <row r="1072" spans="1:6" x14ac:dyDescent="0.25">
      <c r="A1072" s="15" t="s">
        <v>5914</v>
      </c>
      <c r="B1072" s="16" t="s">
        <v>11638</v>
      </c>
      <c r="C1072" s="16" t="s">
        <v>11742</v>
      </c>
      <c r="D1072" s="16" t="s">
        <v>7900</v>
      </c>
      <c r="E1072" s="16" t="s">
        <v>11743</v>
      </c>
      <c r="F1072" s="20" t="s">
        <v>23830</v>
      </c>
    </row>
    <row r="1073" spans="1:6" x14ac:dyDescent="0.25">
      <c r="A1073" s="15" t="s">
        <v>5919</v>
      </c>
      <c r="B1073" s="16" t="s">
        <v>11638</v>
      </c>
      <c r="C1073" s="16" t="s">
        <v>11742</v>
      </c>
      <c r="D1073" s="16" t="s">
        <v>146</v>
      </c>
      <c r="E1073" s="16" t="s">
        <v>11746</v>
      </c>
      <c r="F1073" s="20" t="s">
        <v>23830</v>
      </c>
    </row>
    <row r="1074" spans="1:6" x14ac:dyDescent="0.25">
      <c r="A1074" s="15" t="s">
        <v>5924</v>
      </c>
      <c r="B1074" s="16" t="s">
        <v>11638</v>
      </c>
      <c r="C1074" s="16" t="s">
        <v>11742</v>
      </c>
      <c r="D1074" s="16" t="s">
        <v>888</v>
      </c>
      <c r="E1074" s="16" t="s">
        <v>11750</v>
      </c>
      <c r="F1074" s="20" t="s">
        <v>23830</v>
      </c>
    </row>
    <row r="1075" spans="1:6" x14ac:dyDescent="0.25">
      <c r="A1075" s="15" t="s">
        <v>5930</v>
      </c>
      <c r="B1075" s="16" t="s">
        <v>11638</v>
      </c>
      <c r="C1075" s="16" t="s">
        <v>11742</v>
      </c>
      <c r="D1075" s="16" t="s">
        <v>1337</v>
      </c>
      <c r="E1075" s="16" t="s">
        <v>11752</v>
      </c>
      <c r="F1075" s="20" t="s">
        <v>23830</v>
      </c>
    </row>
    <row r="1076" spans="1:6" x14ac:dyDescent="0.25">
      <c r="A1076" s="15" t="s">
        <v>5935</v>
      </c>
      <c r="B1076" s="16" t="s">
        <v>11638</v>
      </c>
      <c r="C1076" s="16" t="s">
        <v>11755</v>
      </c>
      <c r="D1076" s="16" t="s">
        <v>35</v>
      </c>
      <c r="E1076" s="16" t="s">
        <v>11756</v>
      </c>
      <c r="F1076" s="20" t="s">
        <v>23830</v>
      </c>
    </row>
    <row r="1077" spans="1:6" x14ac:dyDescent="0.25">
      <c r="A1077" s="15" t="s">
        <v>5937</v>
      </c>
      <c r="B1077" s="16" t="s">
        <v>11638</v>
      </c>
      <c r="C1077" s="16" t="s">
        <v>11758</v>
      </c>
      <c r="D1077" s="16" t="s">
        <v>113</v>
      </c>
      <c r="E1077" s="16" t="s">
        <v>11759</v>
      </c>
      <c r="F1077" s="20" t="s">
        <v>23830</v>
      </c>
    </row>
    <row r="1078" spans="1:6" x14ac:dyDescent="0.25">
      <c r="A1078" s="15" t="s">
        <v>5941</v>
      </c>
      <c r="B1078" s="16" t="s">
        <v>11638</v>
      </c>
      <c r="C1078" s="16" t="s">
        <v>11762</v>
      </c>
      <c r="D1078" s="16" t="s">
        <v>11763</v>
      </c>
      <c r="E1078" s="16" t="s">
        <v>11764</v>
      </c>
      <c r="F1078" s="20" t="s">
        <v>23830</v>
      </c>
    </row>
    <row r="1079" spans="1:6" x14ac:dyDescent="0.25">
      <c r="A1079" s="15" t="s">
        <v>5947</v>
      </c>
      <c r="B1079" s="16" t="s">
        <v>11638</v>
      </c>
      <c r="C1079" s="16" t="s">
        <v>11768</v>
      </c>
      <c r="D1079" s="16" t="s">
        <v>11763</v>
      </c>
      <c r="E1079" s="16" t="s">
        <v>11769</v>
      </c>
      <c r="F1079" s="20" t="s">
        <v>23830</v>
      </c>
    </row>
    <row r="1080" spans="1:6" x14ac:dyDescent="0.25">
      <c r="A1080" s="15" t="s">
        <v>5951</v>
      </c>
      <c r="B1080" s="16" t="s">
        <v>11638</v>
      </c>
      <c r="C1080" s="16" t="s">
        <v>11773</v>
      </c>
      <c r="D1080" s="16" t="s">
        <v>54</v>
      </c>
      <c r="E1080" s="16" t="s">
        <v>11774</v>
      </c>
      <c r="F1080" s="20" t="s">
        <v>23830</v>
      </c>
    </row>
    <row r="1081" spans="1:6" x14ac:dyDescent="0.25">
      <c r="A1081" s="15" t="s">
        <v>5954</v>
      </c>
      <c r="B1081" s="16" t="s">
        <v>11638</v>
      </c>
      <c r="C1081" s="16" t="s">
        <v>11777</v>
      </c>
      <c r="D1081" s="16" t="s">
        <v>146</v>
      </c>
      <c r="E1081" s="16" t="s">
        <v>11778</v>
      </c>
      <c r="F1081" s="20" t="s">
        <v>23830</v>
      </c>
    </row>
    <row r="1082" spans="1:6" x14ac:dyDescent="0.25">
      <c r="A1082" s="15" t="s">
        <v>5958</v>
      </c>
      <c r="B1082" s="16" t="s">
        <v>11638</v>
      </c>
      <c r="C1082" s="16" t="s">
        <v>11780</v>
      </c>
      <c r="D1082" s="16" t="s">
        <v>7900</v>
      </c>
      <c r="E1082" s="16" t="s">
        <v>11781</v>
      </c>
      <c r="F1082" s="20" t="s">
        <v>23830</v>
      </c>
    </row>
    <row r="1083" spans="1:6" x14ac:dyDescent="0.25">
      <c r="A1083" s="15" t="s">
        <v>5964</v>
      </c>
      <c r="B1083" s="16" t="s">
        <v>11638</v>
      </c>
      <c r="C1083" s="16" t="s">
        <v>11780</v>
      </c>
      <c r="D1083" s="16" t="s">
        <v>35</v>
      </c>
      <c r="E1083" s="16" t="s">
        <v>11784</v>
      </c>
      <c r="F1083" s="20" t="s">
        <v>23830</v>
      </c>
    </row>
    <row r="1084" spans="1:6" x14ac:dyDescent="0.25">
      <c r="A1084" s="15" t="s">
        <v>5969</v>
      </c>
      <c r="B1084" s="16" t="s">
        <v>11638</v>
      </c>
      <c r="C1084" s="16" t="s">
        <v>11786</v>
      </c>
      <c r="D1084" s="16" t="s">
        <v>35</v>
      </c>
      <c r="E1084" s="16" t="s">
        <v>11787</v>
      </c>
      <c r="F1084" s="20" t="s">
        <v>23830</v>
      </c>
    </row>
    <row r="1085" spans="1:6" x14ac:dyDescent="0.25">
      <c r="A1085" s="15" t="s">
        <v>5972</v>
      </c>
      <c r="B1085" s="16" t="s">
        <v>11638</v>
      </c>
      <c r="C1085" s="16" t="s">
        <v>11791</v>
      </c>
      <c r="D1085" s="16" t="s">
        <v>35</v>
      </c>
      <c r="E1085" s="16" t="s">
        <v>11792</v>
      </c>
      <c r="F1085" s="20" t="s">
        <v>23830</v>
      </c>
    </row>
    <row r="1086" spans="1:6" x14ac:dyDescent="0.25">
      <c r="A1086" s="15" t="s">
        <v>5975</v>
      </c>
      <c r="B1086" s="16" t="s">
        <v>11638</v>
      </c>
      <c r="C1086" s="16" t="s">
        <v>11794</v>
      </c>
      <c r="D1086" s="16" t="s">
        <v>35</v>
      </c>
      <c r="E1086" s="16" t="s">
        <v>11795</v>
      </c>
      <c r="F1086" s="20" t="s">
        <v>23830</v>
      </c>
    </row>
    <row r="1087" spans="1:6" x14ac:dyDescent="0.25">
      <c r="A1087" s="15" t="s">
        <v>5980</v>
      </c>
      <c r="B1087" s="16" t="s">
        <v>11638</v>
      </c>
      <c r="C1087" s="16" t="s">
        <v>11794</v>
      </c>
      <c r="D1087" s="16" t="s">
        <v>113</v>
      </c>
      <c r="E1087" s="16" t="s">
        <v>11798</v>
      </c>
      <c r="F1087" s="20" t="s">
        <v>23830</v>
      </c>
    </row>
    <row r="1088" spans="1:6" x14ac:dyDescent="0.25">
      <c r="A1088" s="15" t="s">
        <v>5983</v>
      </c>
      <c r="B1088" s="16" t="s">
        <v>11638</v>
      </c>
      <c r="C1088" s="16" t="s">
        <v>11803</v>
      </c>
      <c r="D1088" s="16" t="s">
        <v>35</v>
      </c>
      <c r="E1088" s="16" t="s">
        <v>11804</v>
      </c>
      <c r="F1088" s="20" t="s">
        <v>23830</v>
      </c>
    </row>
    <row r="1089" spans="1:6" x14ac:dyDescent="0.25">
      <c r="A1089" s="15" t="s">
        <v>5988</v>
      </c>
      <c r="B1089" s="16" t="s">
        <v>11638</v>
      </c>
      <c r="C1089" s="16" t="s">
        <v>11803</v>
      </c>
      <c r="D1089" s="16" t="s">
        <v>113</v>
      </c>
      <c r="E1089" s="16" t="s">
        <v>11806</v>
      </c>
      <c r="F1089" s="20" t="s">
        <v>23830</v>
      </c>
    </row>
    <row r="1090" spans="1:6" x14ac:dyDescent="0.25">
      <c r="A1090" s="15" t="s">
        <v>5990</v>
      </c>
      <c r="B1090" s="16" t="s">
        <v>11638</v>
      </c>
      <c r="C1090" s="16" t="s">
        <v>11803</v>
      </c>
      <c r="D1090" s="16" t="s">
        <v>300</v>
      </c>
      <c r="E1090" s="16" t="s">
        <v>11809</v>
      </c>
      <c r="F1090" s="20" t="s">
        <v>23830</v>
      </c>
    </row>
    <row r="1091" spans="1:6" x14ac:dyDescent="0.25">
      <c r="A1091" s="15" t="s">
        <v>5995</v>
      </c>
      <c r="B1091" s="16" t="s">
        <v>11638</v>
      </c>
      <c r="C1091" s="16" t="s">
        <v>11813</v>
      </c>
      <c r="D1091" s="16" t="s">
        <v>35</v>
      </c>
      <c r="E1091" s="16" t="s">
        <v>11814</v>
      </c>
      <c r="F1091" s="20" t="s">
        <v>23830</v>
      </c>
    </row>
    <row r="1092" spans="1:6" x14ac:dyDescent="0.25">
      <c r="A1092" s="15" t="s">
        <v>6006</v>
      </c>
      <c r="B1092" s="16" t="s">
        <v>11638</v>
      </c>
      <c r="C1092" s="16" t="s">
        <v>11813</v>
      </c>
      <c r="D1092" s="16" t="s">
        <v>113</v>
      </c>
      <c r="E1092" s="16" t="s">
        <v>11816</v>
      </c>
      <c r="F1092" s="20" t="s">
        <v>23830</v>
      </c>
    </row>
    <row r="1093" spans="1:6" x14ac:dyDescent="0.25">
      <c r="A1093" s="15" t="s">
        <v>6012</v>
      </c>
      <c r="B1093" s="16" t="s">
        <v>11638</v>
      </c>
      <c r="C1093" s="16" t="s">
        <v>11818</v>
      </c>
      <c r="D1093" s="16" t="s">
        <v>788</v>
      </c>
      <c r="E1093" s="16" t="s">
        <v>11819</v>
      </c>
      <c r="F1093" s="20" t="s">
        <v>23830</v>
      </c>
    </row>
    <row r="1094" spans="1:6" x14ac:dyDescent="0.25">
      <c r="A1094" s="15" t="s">
        <v>6018</v>
      </c>
      <c r="B1094" s="16" t="s">
        <v>11638</v>
      </c>
      <c r="C1094" s="16" t="s">
        <v>11818</v>
      </c>
      <c r="D1094" s="16" t="s">
        <v>1112</v>
      </c>
      <c r="E1094" s="16" t="s">
        <v>11821</v>
      </c>
      <c r="F1094" s="20" t="s">
        <v>23830</v>
      </c>
    </row>
    <row r="1095" spans="1:6" x14ac:dyDescent="0.25">
      <c r="A1095" s="15" t="s">
        <v>6021</v>
      </c>
      <c r="B1095" s="16" t="s">
        <v>11638</v>
      </c>
      <c r="C1095" s="16" t="s">
        <v>11824</v>
      </c>
      <c r="D1095" s="16" t="s">
        <v>788</v>
      </c>
      <c r="E1095" s="16" t="s">
        <v>11825</v>
      </c>
      <c r="F1095" s="20" t="s">
        <v>23830</v>
      </c>
    </row>
    <row r="1096" spans="1:6" x14ac:dyDescent="0.25">
      <c r="A1096" s="15" t="s">
        <v>6029</v>
      </c>
      <c r="B1096" s="16" t="s">
        <v>11638</v>
      </c>
      <c r="C1096" s="16" t="s">
        <v>11824</v>
      </c>
      <c r="D1096" s="16" t="s">
        <v>1112</v>
      </c>
      <c r="E1096" s="16" t="s">
        <v>11827</v>
      </c>
      <c r="F1096" s="20" t="s">
        <v>23830</v>
      </c>
    </row>
    <row r="1097" spans="1:6" x14ac:dyDescent="0.25">
      <c r="A1097" s="15" t="s">
        <v>6030</v>
      </c>
      <c r="B1097" s="16" t="s">
        <v>11638</v>
      </c>
      <c r="C1097" s="16" t="s">
        <v>11829</v>
      </c>
      <c r="D1097" s="16" t="s">
        <v>788</v>
      </c>
      <c r="E1097" s="16" t="s">
        <v>11830</v>
      </c>
      <c r="F1097" s="20" t="s">
        <v>23830</v>
      </c>
    </row>
    <row r="1098" spans="1:6" x14ac:dyDescent="0.25">
      <c r="A1098" s="15" t="s">
        <v>6039</v>
      </c>
      <c r="B1098" s="16" t="s">
        <v>11638</v>
      </c>
      <c r="C1098" s="16" t="s">
        <v>11829</v>
      </c>
      <c r="D1098" s="16" t="s">
        <v>1112</v>
      </c>
      <c r="E1098" s="16" t="s">
        <v>11833</v>
      </c>
      <c r="F1098" s="20" t="s">
        <v>23830</v>
      </c>
    </row>
    <row r="1099" spans="1:6" x14ac:dyDescent="0.25">
      <c r="A1099" s="15" t="s">
        <v>6042</v>
      </c>
      <c r="B1099" s="16" t="s">
        <v>11837</v>
      </c>
      <c r="C1099" s="16" t="s">
        <v>11639</v>
      </c>
      <c r="D1099" s="16" t="s">
        <v>146</v>
      </c>
      <c r="E1099" s="16" t="s">
        <v>11838</v>
      </c>
      <c r="F1099" s="20" t="s">
        <v>23830</v>
      </c>
    </row>
    <row r="1100" spans="1:6" x14ac:dyDescent="0.25">
      <c r="A1100" s="15" t="s">
        <v>6047</v>
      </c>
      <c r="B1100" s="16" t="s">
        <v>11837</v>
      </c>
      <c r="C1100" s="16" t="s">
        <v>11649</v>
      </c>
      <c r="D1100" s="16" t="s">
        <v>146</v>
      </c>
      <c r="E1100" s="16" t="s">
        <v>11840</v>
      </c>
      <c r="F1100" s="20" t="s">
        <v>23830</v>
      </c>
    </row>
    <row r="1101" spans="1:6" x14ac:dyDescent="0.25">
      <c r="A1101" s="15" t="s">
        <v>6054</v>
      </c>
      <c r="B1101" s="16" t="s">
        <v>11837</v>
      </c>
      <c r="C1101" s="16" t="s">
        <v>11654</v>
      </c>
      <c r="D1101" s="16" t="s">
        <v>146</v>
      </c>
      <c r="E1101" s="16" t="s">
        <v>11843</v>
      </c>
      <c r="F1101" s="20" t="s">
        <v>23830</v>
      </c>
    </row>
    <row r="1102" spans="1:6" x14ac:dyDescent="0.25">
      <c r="A1102" s="15" t="s">
        <v>6059</v>
      </c>
      <c r="B1102" s="16" t="s">
        <v>11837</v>
      </c>
      <c r="C1102" s="16" t="s">
        <v>11849</v>
      </c>
      <c r="D1102" s="16" t="s">
        <v>54</v>
      </c>
      <c r="E1102" s="16" t="s">
        <v>11850</v>
      </c>
      <c r="F1102" s="20" t="s">
        <v>23830</v>
      </c>
    </row>
    <row r="1103" spans="1:6" x14ac:dyDescent="0.25">
      <c r="A1103" s="15" t="s">
        <v>6066</v>
      </c>
      <c r="B1103" s="16" t="s">
        <v>11837</v>
      </c>
      <c r="C1103" s="16" t="s">
        <v>11852</v>
      </c>
      <c r="D1103" s="16" t="s">
        <v>35</v>
      </c>
      <c r="E1103" s="16" t="s">
        <v>11853</v>
      </c>
      <c r="F1103" s="20" t="s">
        <v>23830</v>
      </c>
    </row>
    <row r="1104" spans="1:6" x14ac:dyDescent="0.25">
      <c r="A1104" s="15" t="s">
        <v>6070</v>
      </c>
      <c r="B1104" s="16" t="s">
        <v>11837</v>
      </c>
      <c r="C1104" s="16" t="s">
        <v>11762</v>
      </c>
      <c r="D1104" s="16" t="s">
        <v>54</v>
      </c>
      <c r="E1104" s="16" t="s">
        <v>11855</v>
      </c>
      <c r="F1104" s="20" t="s">
        <v>23830</v>
      </c>
    </row>
    <row r="1105" spans="1:6" x14ac:dyDescent="0.25">
      <c r="A1105" s="15" t="s">
        <v>6076</v>
      </c>
      <c r="B1105" s="16" t="s">
        <v>11837</v>
      </c>
      <c r="C1105" s="16" t="s">
        <v>11768</v>
      </c>
      <c r="D1105" s="16" t="s">
        <v>54</v>
      </c>
      <c r="E1105" s="16" t="s">
        <v>11857</v>
      </c>
      <c r="F1105" s="20" t="s">
        <v>23830</v>
      </c>
    </row>
    <row r="1106" spans="1:6" x14ac:dyDescent="0.25">
      <c r="A1106" s="15" t="s">
        <v>6082</v>
      </c>
      <c r="B1106" s="16" t="s">
        <v>11837</v>
      </c>
      <c r="C1106" s="16" t="s">
        <v>11845</v>
      </c>
      <c r="D1106" s="16" t="s">
        <v>113</v>
      </c>
      <c r="E1106" s="16" t="s">
        <v>11846</v>
      </c>
      <c r="F1106" s="20" t="s">
        <v>23830</v>
      </c>
    </row>
    <row r="1107" spans="1:6" x14ac:dyDescent="0.25">
      <c r="A1107" s="15" t="s">
        <v>6089</v>
      </c>
      <c r="B1107" s="16" t="s">
        <v>11837</v>
      </c>
      <c r="C1107" s="16" t="s">
        <v>11780</v>
      </c>
      <c r="D1107" s="16" t="s">
        <v>113</v>
      </c>
      <c r="E1107" s="16" t="s">
        <v>11860</v>
      </c>
      <c r="F1107" s="20" t="s">
        <v>23830</v>
      </c>
    </row>
    <row r="1108" spans="1:6" x14ac:dyDescent="0.25">
      <c r="A1108" s="15" t="s">
        <v>6094</v>
      </c>
      <c r="B1108" s="16" t="s">
        <v>11837</v>
      </c>
      <c r="C1108" s="16" t="s">
        <v>11780</v>
      </c>
      <c r="D1108" s="16" t="s">
        <v>2498</v>
      </c>
      <c r="E1108" s="16" t="s">
        <v>11863</v>
      </c>
      <c r="F1108" s="20" t="s">
        <v>23830</v>
      </c>
    </row>
    <row r="1109" spans="1:6" x14ac:dyDescent="0.25">
      <c r="A1109" s="15" t="s">
        <v>6103</v>
      </c>
      <c r="B1109" s="16" t="s">
        <v>11837</v>
      </c>
      <c r="C1109" s="16" t="s">
        <v>11786</v>
      </c>
      <c r="D1109" s="16" t="s">
        <v>113</v>
      </c>
      <c r="E1109" s="16" t="s">
        <v>11867</v>
      </c>
      <c r="F1109" s="20" t="s">
        <v>23830</v>
      </c>
    </row>
    <row r="1110" spans="1:6" x14ac:dyDescent="0.25">
      <c r="A1110" s="15" t="s">
        <v>6107</v>
      </c>
      <c r="B1110" s="16" t="s">
        <v>11837</v>
      </c>
      <c r="C1110" s="16" t="s">
        <v>11791</v>
      </c>
      <c r="D1110" s="16" t="s">
        <v>113</v>
      </c>
      <c r="E1110" s="16" t="s">
        <v>11873</v>
      </c>
      <c r="F1110" s="20" t="s">
        <v>23830</v>
      </c>
    </row>
    <row r="1111" spans="1:6" x14ac:dyDescent="0.25">
      <c r="A1111" s="15" t="s">
        <v>6113</v>
      </c>
      <c r="B1111" s="16" t="s">
        <v>11837</v>
      </c>
      <c r="C1111" s="16" t="s">
        <v>11791</v>
      </c>
      <c r="D1111" s="16" t="s">
        <v>300</v>
      </c>
      <c r="E1111" s="16" t="s">
        <v>11877</v>
      </c>
      <c r="F1111" s="20" t="s">
        <v>23830</v>
      </c>
    </row>
    <row r="1112" spans="1:6" x14ac:dyDescent="0.25">
      <c r="A1112" s="15" t="s">
        <v>6121</v>
      </c>
      <c r="B1112" s="16" t="s">
        <v>11837</v>
      </c>
      <c r="C1112" s="16" t="s">
        <v>11879</v>
      </c>
      <c r="D1112" s="16" t="s">
        <v>35</v>
      </c>
      <c r="E1112" s="16" t="s">
        <v>11880</v>
      </c>
      <c r="F1112" s="20" t="s">
        <v>23830</v>
      </c>
    </row>
    <row r="1113" spans="1:6" x14ac:dyDescent="0.25">
      <c r="A1113" s="15" t="s">
        <v>6126</v>
      </c>
      <c r="B1113" s="16" t="s">
        <v>11837</v>
      </c>
      <c r="C1113" s="16" t="s">
        <v>11882</v>
      </c>
      <c r="D1113" s="16" t="s">
        <v>35</v>
      </c>
      <c r="E1113" s="16" t="s">
        <v>11883</v>
      </c>
      <c r="F1113" s="20" t="s">
        <v>23830</v>
      </c>
    </row>
    <row r="1114" spans="1:6" x14ac:dyDescent="0.25">
      <c r="A1114" s="15" t="s">
        <v>6135</v>
      </c>
      <c r="B1114" s="16" t="s">
        <v>11837</v>
      </c>
      <c r="C1114" s="16" t="s">
        <v>11887</v>
      </c>
      <c r="D1114" s="16" t="s">
        <v>35</v>
      </c>
      <c r="E1114" s="16" t="s">
        <v>11888</v>
      </c>
      <c r="F1114" s="20" t="s">
        <v>23830</v>
      </c>
    </row>
    <row r="1115" spans="1:6" x14ac:dyDescent="0.25">
      <c r="A1115" s="15" t="s">
        <v>6139</v>
      </c>
      <c r="B1115" s="16" t="s">
        <v>11837</v>
      </c>
      <c r="C1115" s="16" t="s">
        <v>11890</v>
      </c>
      <c r="D1115" s="16" t="s">
        <v>146</v>
      </c>
      <c r="E1115" s="16" t="s">
        <v>11891</v>
      </c>
      <c r="F1115" s="20" t="s">
        <v>23830</v>
      </c>
    </row>
    <row r="1116" spans="1:6" x14ac:dyDescent="0.25">
      <c r="A1116" s="15" t="s">
        <v>6144</v>
      </c>
      <c r="B1116" s="16" t="s">
        <v>11837</v>
      </c>
      <c r="C1116" s="16" t="s">
        <v>11893</v>
      </c>
      <c r="D1116" s="16" t="s">
        <v>54</v>
      </c>
      <c r="E1116" s="16" t="s">
        <v>11894</v>
      </c>
      <c r="F1116" s="20" t="s">
        <v>23830</v>
      </c>
    </row>
    <row r="1117" spans="1:6" x14ac:dyDescent="0.25">
      <c r="A1117" s="15" t="s">
        <v>6148</v>
      </c>
      <c r="B1117" s="16" t="s">
        <v>11837</v>
      </c>
      <c r="C1117" s="16" t="s">
        <v>11896</v>
      </c>
      <c r="D1117" s="16" t="s">
        <v>146</v>
      </c>
      <c r="E1117" s="16" t="s">
        <v>11897</v>
      </c>
      <c r="F1117" s="20" t="s">
        <v>23830</v>
      </c>
    </row>
    <row r="1118" spans="1:6" x14ac:dyDescent="0.25">
      <c r="A1118" s="15" t="s">
        <v>6153</v>
      </c>
      <c r="B1118" s="16" t="s">
        <v>11837</v>
      </c>
      <c r="C1118" s="16" t="s">
        <v>11899</v>
      </c>
      <c r="D1118" s="16" t="s">
        <v>11900</v>
      </c>
      <c r="E1118" s="16" t="s">
        <v>11901</v>
      </c>
      <c r="F1118" s="20" t="s">
        <v>23830</v>
      </c>
    </row>
    <row r="1119" spans="1:6" x14ac:dyDescent="0.25">
      <c r="A1119" s="15" t="s">
        <v>6157</v>
      </c>
      <c r="B1119" s="16" t="s">
        <v>11837</v>
      </c>
      <c r="C1119" s="16" t="s">
        <v>11899</v>
      </c>
      <c r="D1119" s="16" t="s">
        <v>54</v>
      </c>
      <c r="E1119" s="16" t="s">
        <v>11904</v>
      </c>
      <c r="F1119" s="20" t="s">
        <v>23830</v>
      </c>
    </row>
    <row r="1120" spans="1:6" x14ac:dyDescent="0.25">
      <c r="A1120" s="15" t="s">
        <v>6160</v>
      </c>
      <c r="B1120" s="16" t="s">
        <v>11837</v>
      </c>
      <c r="C1120" s="16" t="s">
        <v>11899</v>
      </c>
      <c r="D1120" s="16" t="s">
        <v>11763</v>
      </c>
      <c r="E1120" s="16" t="s">
        <v>11906</v>
      </c>
      <c r="F1120" s="20" t="s">
        <v>23830</v>
      </c>
    </row>
    <row r="1121" spans="1:6" x14ac:dyDescent="0.25">
      <c r="A1121" s="15" t="s">
        <v>6163</v>
      </c>
      <c r="B1121" s="16" t="s">
        <v>11837</v>
      </c>
      <c r="C1121" s="16" t="s">
        <v>11899</v>
      </c>
      <c r="D1121" s="16" t="s">
        <v>68</v>
      </c>
      <c r="E1121" s="16" t="s">
        <v>11908</v>
      </c>
      <c r="F1121" s="20" t="s">
        <v>23830</v>
      </c>
    </row>
    <row r="1122" spans="1:6" x14ac:dyDescent="0.25">
      <c r="A1122" s="15" t="s">
        <v>6166</v>
      </c>
      <c r="B1122" s="16" t="s">
        <v>11837</v>
      </c>
      <c r="C1122" s="16" t="s">
        <v>11910</v>
      </c>
      <c r="D1122" s="16" t="s">
        <v>11911</v>
      </c>
      <c r="E1122" s="16" t="s">
        <v>11912</v>
      </c>
      <c r="F1122" s="20" t="s">
        <v>23830</v>
      </c>
    </row>
    <row r="1123" spans="1:6" x14ac:dyDescent="0.25">
      <c r="A1123" s="15" t="s">
        <v>6171</v>
      </c>
      <c r="B1123" s="16" t="s">
        <v>11837</v>
      </c>
      <c r="C1123" s="16" t="s">
        <v>11910</v>
      </c>
      <c r="D1123" s="16" t="s">
        <v>54</v>
      </c>
      <c r="E1123" s="16" t="s">
        <v>11915</v>
      </c>
      <c r="F1123" s="20" t="s">
        <v>23830</v>
      </c>
    </row>
    <row r="1124" spans="1:6" x14ac:dyDescent="0.25">
      <c r="A1124" s="15" t="s">
        <v>6175</v>
      </c>
      <c r="B1124" s="16" t="s">
        <v>11837</v>
      </c>
      <c r="C1124" s="16" t="s">
        <v>11910</v>
      </c>
      <c r="D1124" s="16" t="s">
        <v>888</v>
      </c>
      <c r="E1124" s="16" t="s">
        <v>11919</v>
      </c>
      <c r="F1124" s="20" t="s">
        <v>23830</v>
      </c>
    </row>
    <row r="1125" spans="1:6" x14ac:dyDescent="0.25">
      <c r="A1125" s="15" t="s">
        <v>6182</v>
      </c>
      <c r="B1125" s="16" t="s">
        <v>11837</v>
      </c>
      <c r="C1125" s="16" t="s">
        <v>11910</v>
      </c>
      <c r="D1125" s="16" t="s">
        <v>2498</v>
      </c>
      <c r="E1125" s="16" t="s">
        <v>11921</v>
      </c>
      <c r="F1125" s="20" t="s">
        <v>23830</v>
      </c>
    </row>
    <row r="1126" spans="1:6" x14ac:dyDescent="0.25">
      <c r="A1126" s="15" t="s">
        <v>6185</v>
      </c>
      <c r="B1126" s="16" t="s">
        <v>11837</v>
      </c>
      <c r="C1126" s="16" t="s">
        <v>11924</v>
      </c>
      <c r="D1126" s="16" t="s">
        <v>11900</v>
      </c>
      <c r="E1126" s="16" t="s">
        <v>11925</v>
      </c>
      <c r="F1126" s="20" t="s">
        <v>23830</v>
      </c>
    </row>
    <row r="1127" spans="1:6" x14ac:dyDescent="0.25">
      <c r="A1127" s="15" t="s">
        <v>6190</v>
      </c>
      <c r="B1127" s="16" t="s">
        <v>11837</v>
      </c>
      <c r="C1127" s="16" t="s">
        <v>11924</v>
      </c>
      <c r="D1127" s="16" t="s">
        <v>54</v>
      </c>
      <c r="E1127" s="16" t="s">
        <v>11928</v>
      </c>
      <c r="F1127" s="20" t="s">
        <v>23830</v>
      </c>
    </row>
    <row r="1128" spans="1:6" x14ac:dyDescent="0.25">
      <c r="A1128" s="15" t="s">
        <v>6198</v>
      </c>
      <c r="B1128" s="16" t="s">
        <v>11837</v>
      </c>
      <c r="C1128" s="16" t="s">
        <v>11924</v>
      </c>
      <c r="D1128" s="16" t="s">
        <v>1112</v>
      </c>
      <c r="E1128" s="16" t="s">
        <v>11930</v>
      </c>
      <c r="F1128" s="20" t="s">
        <v>23830</v>
      </c>
    </row>
    <row r="1129" spans="1:6" x14ac:dyDescent="0.25">
      <c r="A1129" s="15" t="s">
        <v>6205</v>
      </c>
      <c r="B1129" s="16" t="s">
        <v>11837</v>
      </c>
      <c r="C1129" s="16" t="s">
        <v>11924</v>
      </c>
      <c r="D1129" s="16" t="s">
        <v>300</v>
      </c>
      <c r="E1129" s="16" t="s">
        <v>11933</v>
      </c>
      <c r="F1129" s="20" t="s">
        <v>23830</v>
      </c>
    </row>
    <row r="1130" spans="1:6" x14ac:dyDescent="0.25">
      <c r="A1130" s="15" t="s">
        <v>6210</v>
      </c>
      <c r="B1130" s="16" t="s">
        <v>11954</v>
      </c>
      <c r="C1130" s="16" t="s">
        <v>11955</v>
      </c>
      <c r="D1130" s="16" t="s">
        <v>11956</v>
      </c>
      <c r="E1130" s="16" t="s">
        <v>11957</v>
      </c>
      <c r="F1130" s="20" t="s">
        <v>23830</v>
      </c>
    </row>
    <row r="1131" spans="1:6" x14ac:dyDescent="0.25">
      <c r="A1131" s="15" t="s">
        <v>6214</v>
      </c>
      <c r="B1131" s="16" t="s">
        <v>11954</v>
      </c>
      <c r="C1131" s="16" t="s">
        <v>11955</v>
      </c>
      <c r="D1131" s="16" t="s">
        <v>11963</v>
      </c>
      <c r="E1131" s="16" t="s">
        <v>11964</v>
      </c>
      <c r="F1131" s="20" t="s">
        <v>23830</v>
      </c>
    </row>
    <row r="1132" spans="1:6" x14ac:dyDescent="0.25">
      <c r="A1132" s="15" t="s">
        <v>6221</v>
      </c>
      <c r="B1132" s="16" t="s">
        <v>11954</v>
      </c>
      <c r="C1132" s="16" t="s">
        <v>11955</v>
      </c>
      <c r="D1132" s="16" t="s">
        <v>11971</v>
      </c>
      <c r="E1132" s="16" t="s">
        <v>11972</v>
      </c>
      <c r="F1132" s="20" t="s">
        <v>23830</v>
      </c>
    </row>
    <row r="1133" spans="1:6" x14ac:dyDescent="0.25">
      <c r="A1133" s="15" t="s">
        <v>6228</v>
      </c>
      <c r="B1133" s="16" t="s">
        <v>11954</v>
      </c>
      <c r="C1133" s="16" t="s">
        <v>11955</v>
      </c>
      <c r="D1133" s="16" t="s">
        <v>11978</v>
      </c>
      <c r="E1133" s="16" t="s">
        <v>11979</v>
      </c>
      <c r="F1133" s="20" t="s">
        <v>23830</v>
      </c>
    </row>
    <row r="1134" spans="1:6" x14ac:dyDescent="0.25">
      <c r="A1134" s="15" t="s">
        <v>6229</v>
      </c>
      <c r="B1134" s="16" t="s">
        <v>11954</v>
      </c>
      <c r="C1134" s="16" t="s">
        <v>11955</v>
      </c>
      <c r="D1134" s="16" t="s">
        <v>11985</v>
      </c>
      <c r="E1134" s="16" t="s">
        <v>11986</v>
      </c>
      <c r="F1134" s="20" t="s">
        <v>23830</v>
      </c>
    </row>
    <row r="1135" spans="1:6" x14ac:dyDescent="0.25">
      <c r="A1135" s="15" t="s">
        <v>6236</v>
      </c>
      <c r="B1135" s="16" t="s">
        <v>11954</v>
      </c>
      <c r="C1135" s="16" t="s">
        <v>11955</v>
      </c>
      <c r="D1135" s="16" t="s">
        <v>11992</v>
      </c>
      <c r="E1135" s="16" t="s">
        <v>11993</v>
      </c>
      <c r="F1135" s="20" t="s">
        <v>23830</v>
      </c>
    </row>
    <row r="1136" spans="1:6" x14ac:dyDescent="0.25">
      <c r="A1136" s="15" t="s">
        <v>6237</v>
      </c>
      <c r="B1136" s="16" t="s">
        <v>11954</v>
      </c>
      <c r="C1136" s="16" t="s">
        <v>11955</v>
      </c>
      <c r="D1136" s="16" t="s">
        <v>12000</v>
      </c>
      <c r="E1136" s="16" t="s">
        <v>12001</v>
      </c>
      <c r="F1136" s="20" t="s">
        <v>23830</v>
      </c>
    </row>
    <row r="1137" spans="1:6" x14ac:dyDescent="0.25">
      <c r="A1137" s="15" t="s">
        <v>6244</v>
      </c>
      <c r="B1137" s="16" t="s">
        <v>11954</v>
      </c>
      <c r="C1137" s="16" t="s">
        <v>12007</v>
      </c>
      <c r="D1137" s="16" t="s">
        <v>12008</v>
      </c>
      <c r="E1137" s="16" t="s">
        <v>12009</v>
      </c>
      <c r="F1137" s="20" t="s">
        <v>23830</v>
      </c>
    </row>
    <row r="1138" spans="1:6" x14ac:dyDescent="0.25">
      <c r="A1138" s="15" t="s">
        <v>6249</v>
      </c>
      <c r="B1138" s="16" t="s">
        <v>11954</v>
      </c>
      <c r="C1138" s="16" t="s">
        <v>12007</v>
      </c>
      <c r="D1138" s="16" t="s">
        <v>12015</v>
      </c>
      <c r="E1138" s="16" t="s">
        <v>12016</v>
      </c>
      <c r="F1138" s="20" t="s">
        <v>23830</v>
      </c>
    </row>
    <row r="1139" spans="1:6" x14ac:dyDescent="0.25">
      <c r="A1139" s="15" t="s">
        <v>6253</v>
      </c>
      <c r="B1139" s="16" t="s">
        <v>11954</v>
      </c>
      <c r="C1139" s="16" t="s">
        <v>12007</v>
      </c>
      <c r="D1139" s="16" t="s">
        <v>12021</v>
      </c>
      <c r="E1139" s="16" t="s">
        <v>12022</v>
      </c>
      <c r="F1139" s="20" t="s">
        <v>23830</v>
      </c>
    </row>
    <row r="1140" spans="1:6" x14ac:dyDescent="0.25">
      <c r="A1140" s="15" t="s">
        <v>6258</v>
      </c>
      <c r="B1140" s="16" t="s">
        <v>11954</v>
      </c>
      <c r="C1140" s="16" t="s">
        <v>12007</v>
      </c>
      <c r="D1140" s="16" t="s">
        <v>12027</v>
      </c>
      <c r="E1140" s="16" t="s">
        <v>12028</v>
      </c>
      <c r="F1140" s="20" t="s">
        <v>23830</v>
      </c>
    </row>
    <row r="1141" spans="1:6" x14ac:dyDescent="0.25">
      <c r="A1141" s="15" t="s">
        <v>6261</v>
      </c>
      <c r="B1141" s="16" t="s">
        <v>11954</v>
      </c>
      <c r="C1141" s="16" t="s">
        <v>12007</v>
      </c>
      <c r="D1141" s="16" t="s">
        <v>12033</v>
      </c>
      <c r="E1141" s="16" t="s">
        <v>12034</v>
      </c>
      <c r="F1141" s="20" t="s">
        <v>23830</v>
      </c>
    </row>
    <row r="1142" spans="1:6" x14ac:dyDescent="0.25">
      <c r="A1142" s="15" t="s">
        <v>6265</v>
      </c>
      <c r="B1142" s="16" t="s">
        <v>11954</v>
      </c>
      <c r="C1142" s="16" t="s">
        <v>12007</v>
      </c>
      <c r="D1142" s="16" t="s">
        <v>12039</v>
      </c>
      <c r="E1142" s="16" t="s">
        <v>12040</v>
      </c>
      <c r="F1142" s="20" t="s">
        <v>23830</v>
      </c>
    </row>
    <row r="1143" spans="1:6" x14ac:dyDescent="0.25">
      <c r="A1143" s="15" t="s">
        <v>6276</v>
      </c>
      <c r="B1143" s="16" t="s">
        <v>11954</v>
      </c>
      <c r="C1143" s="16" t="s">
        <v>12007</v>
      </c>
      <c r="D1143" s="16" t="s">
        <v>12045</v>
      </c>
      <c r="E1143" s="16" t="s">
        <v>12046</v>
      </c>
      <c r="F1143" s="20" t="s">
        <v>23830</v>
      </c>
    </row>
    <row r="1144" spans="1:6" x14ac:dyDescent="0.25">
      <c r="A1144" s="15" t="s">
        <v>6280</v>
      </c>
      <c r="B1144" s="16" t="s">
        <v>11954</v>
      </c>
      <c r="C1144" s="16" t="s">
        <v>12007</v>
      </c>
      <c r="D1144" s="16" t="s">
        <v>12051</v>
      </c>
      <c r="E1144" s="16" t="s">
        <v>12052</v>
      </c>
      <c r="F1144" s="20" t="s">
        <v>23830</v>
      </c>
    </row>
    <row r="1145" spans="1:6" x14ac:dyDescent="0.25">
      <c r="A1145" s="15" t="s">
        <v>6284</v>
      </c>
      <c r="B1145" s="16" t="s">
        <v>11954</v>
      </c>
      <c r="C1145" s="16" t="s">
        <v>12007</v>
      </c>
      <c r="D1145" s="16" t="s">
        <v>12057</v>
      </c>
      <c r="E1145" s="16" t="s">
        <v>12058</v>
      </c>
      <c r="F1145" s="20" t="s">
        <v>23830</v>
      </c>
    </row>
    <row r="1146" spans="1:6" x14ac:dyDescent="0.25">
      <c r="A1146" s="15" t="s">
        <v>6296</v>
      </c>
      <c r="B1146" s="16" t="s">
        <v>11954</v>
      </c>
      <c r="C1146" s="16" t="s">
        <v>12007</v>
      </c>
      <c r="D1146" s="16" t="s">
        <v>12064</v>
      </c>
      <c r="E1146" s="16" t="s">
        <v>12065</v>
      </c>
      <c r="F1146" s="20" t="s">
        <v>23830</v>
      </c>
    </row>
    <row r="1147" spans="1:6" x14ac:dyDescent="0.25">
      <c r="A1147" s="15" t="s">
        <v>6300</v>
      </c>
      <c r="B1147" s="16" t="s">
        <v>11954</v>
      </c>
      <c r="C1147" s="16" t="s">
        <v>12203</v>
      </c>
      <c r="D1147" s="16" t="s">
        <v>12204</v>
      </c>
      <c r="E1147" s="16" t="s">
        <v>12205</v>
      </c>
      <c r="F1147" s="20" t="s">
        <v>23830</v>
      </c>
    </row>
    <row r="1148" spans="1:6" x14ac:dyDescent="0.25">
      <c r="A1148" s="15" t="s">
        <v>6308</v>
      </c>
      <c r="B1148" s="16" t="s">
        <v>11954</v>
      </c>
      <c r="C1148" s="16" t="s">
        <v>23724</v>
      </c>
      <c r="D1148" s="16" t="s">
        <v>12204</v>
      </c>
      <c r="E1148" s="16" t="s">
        <v>12210</v>
      </c>
      <c r="F1148" s="20" t="s">
        <v>23830</v>
      </c>
    </row>
    <row r="1149" spans="1:6" x14ac:dyDescent="0.25">
      <c r="A1149" s="15" t="s">
        <v>6312</v>
      </c>
      <c r="B1149" s="16" t="s">
        <v>11954</v>
      </c>
      <c r="C1149" s="16" t="s">
        <v>12215</v>
      </c>
      <c r="D1149" s="16" t="s">
        <v>12204</v>
      </c>
      <c r="E1149" s="16" t="s">
        <v>12216</v>
      </c>
      <c r="F1149" s="20" t="s">
        <v>23830</v>
      </c>
    </row>
    <row r="1150" spans="1:6" x14ac:dyDescent="0.25">
      <c r="A1150" s="15" t="s">
        <v>6319</v>
      </c>
      <c r="B1150" s="16" t="s">
        <v>11954</v>
      </c>
      <c r="C1150" s="16" t="s">
        <v>23725</v>
      </c>
      <c r="D1150" s="16" t="s">
        <v>12204</v>
      </c>
      <c r="E1150" s="16" t="s">
        <v>12222</v>
      </c>
      <c r="F1150" s="20" t="s">
        <v>23830</v>
      </c>
    </row>
    <row r="1151" spans="1:6" x14ac:dyDescent="0.25">
      <c r="A1151" s="15" t="s">
        <v>6323</v>
      </c>
      <c r="B1151" s="16" t="s">
        <v>11954</v>
      </c>
      <c r="C1151" s="16" t="s">
        <v>12227</v>
      </c>
      <c r="D1151" s="16" t="s">
        <v>12204</v>
      </c>
      <c r="E1151" s="16" t="s">
        <v>12228</v>
      </c>
      <c r="F1151" s="20" t="s">
        <v>23830</v>
      </c>
    </row>
    <row r="1152" spans="1:6" x14ac:dyDescent="0.25">
      <c r="A1152" s="15" t="s">
        <v>6326</v>
      </c>
      <c r="B1152" s="16" t="s">
        <v>11954</v>
      </c>
      <c r="C1152" s="16" t="s">
        <v>12233</v>
      </c>
      <c r="D1152" s="16" t="s">
        <v>12204</v>
      </c>
      <c r="E1152" s="16" t="s">
        <v>12234</v>
      </c>
      <c r="F1152" s="20" t="s">
        <v>23830</v>
      </c>
    </row>
    <row r="1153" spans="1:6" x14ac:dyDescent="0.25">
      <c r="A1153" s="15" t="s">
        <v>6329</v>
      </c>
      <c r="B1153" s="16" t="s">
        <v>11954</v>
      </c>
      <c r="C1153" s="16" t="s">
        <v>12239</v>
      </c>
      <c r="D1153" s="16" t="s">
        <v>12204</v>
      </c>
      <c r="E1153" s="16" t="s">
        <v>12240</v>
      </c>
      <c r="F1153" s="20" t="s">
        <v>23830</v>
      </c>
    </row>
    <row r="1154" spans="1:6" x14ac:dyDescent="0.25">
      <c r="A1154" s="15" t="s">
        <v>6335</v>
      </c>
      <c r="B1154" s="16" t="s">
        <v>11954</v>
      </c>
      <c r="C1154" s="16" t="s">
        <v>23726</v>
      </c>
      <c r="D1154" s="16" t="s">
        <v>12204</v>
      </c>
      <c r="E1154" s="16" t="s">
        <v>12246</v>
      </c>
      <c r="F1154" s="20" t="s">
        <v>23830</v>
      </c>
    </row>
    <row r="1155" spans="1:6" x14ac:dyDescent="0.25">
      <c r="A1155" s="15" t="s">
        <v>6342</v>
      </c>
      <c r="B1155" s="16" t="s">
        <v>11954</v>
      </c>
      <c r="C1155" s="16" t="s">
        <v>12086</v>
      </c>
      <c r="D1155" s="16" t="s">
        <v>12087</v>
      </c>
      <c r="E1155" s="16" t="s">
        <v>12088</v>
      </c>
      <c r="F1155" s="20" t="s">
        <v>23830</v>
      </c>
    </row>
    <row r="1156" spans="1:6" x14ac:dyDescent="0.25">
      <c r="A1156" s="15" t="s">
        <v>6348</v>
      </c>
      <c r="B1156" s="16" t="s">
        <v>11954</v>
      </c>
      <c r="C1156" s="16" t="s">
        <v>12086</v>
      </c>
      <c r="D1156" s="16" t="s">
        <v>12091</v>
      </c>
      <c r="E1156" s="16" t="s">
        <v>12092</v>
      </c>
      <c r="F1156" s="20" t="s">
        <v>23830</v>
      </c>
    </row>
    <row r="1157" spans="1:6" x14ac:dyDescent="0.25">
      <c r="A1157" s="15" t="s">
        <v>6353</v>
      </c>
      <c r="B1157" s="16" t="s">
        <v>11954</v>
      </c>
      <c r="C1157" s="16" t="s">
        <v>12086</v>
      </c>
      <c r="D1157" s="16" t="s">
        <v>12097</v>
      </c>
      <c r="E1157" s="16" t="s">
        <v>12098</v>
      </c>
      <c r="F1157" s="20" t="s">
        <v>23830</v>
      </c>
    </row>
    <row r="1158" spans="1:6" x14ac:dyDescent="0.25">
      <c r="A1158" s="15" t="s">
        <v>6358</v>
      </c>
      <c r="B1158" s="16" t="s">
        <v>11954</v>
      </c>
      <c r="C1158" s="16" t="s">
        <v>12086</v>
      </c>
      <c r="D1158" s="16" t="s">
        <v>12104</v>
      </c>
      <c r="E1158" s="16" t="s">
        <v>12105</v>
      </c>
      <c r="F1158" s="20" t="s">
        <v>23830</v>
      </c>
    </row>
    <row r="1159" spans="1:6" x14ac:dyDescent="0.25">
      <c r="A1159" s="15" t="s">
        <v>6362</v>
      </c>
      <c r="B1159" s="16" t="s">
        <v>11954</v>
      </c>
      <c r="C1159" s="16" t="s">
        <v>12086</v>
      </c>
      <c r="D1159" s="16" t="s">
        <v>12110</v>
      </c>
      <c r="E1159" s="16" t="s">
        <v>12111</v>
      </c>
      <c r="F1159" s="20" t="s">
        <v>23830</v>
      </c>
    </row>
    <row r="1160" spans="1:6" x14ac:dyDescent="0.25">
      <c r="A1160" s="15" t="s">
        <v>6368</v>
      </c>
      <c r="B1160" s="16" t="s">
        <v>11954</v>
      </c>
      <c r="C1160" s="16" t="s">
        <v>12086</v>
      </c>
      <c r="D1160" s="16" t="s">
        <v>12116</v>
      </c>
      <c r="E1160" s="16" t="s">
        <v>12117</v>
      </c>
      <c r="F1160" s="20" t="s">
        <v>23830</v>
      </c>
    </row>
    <row r="1161" spans="1:6" x14ac:dyDescent="0.25">
      <c r="A1161" s="15" t="s">
        <v>6373</v>
      </c>
      <c r="B1161" s="16" t="s">
        <v>11954</v>
      </c>
      <c r="C1161" s="16" t="s">
        <v>12086</v>
      </c>
      <c r="D1161" s="16" t="s">
        <v>12123</v>
      </c>
      <c r="E1161" s="16" t="s">
        <v>12124</v>
      </c>
      <c r="F1161" s="20" t="s">
        <v>23830</v>
      </c>
    </row>
    <row r="1162" spans="1:6" x14ac:dyDescent="0.25">
      <c r="A1162" s="15" t="s">
        <v>6377</v>
      </c>
      <c r="B1162" s="16" t="s">
        <v>11954</v>
      </c>
      <c r="C1162" s="16" t="s">
        <v>12086</v>
      </c>
      <c r="D1162" s="16" t="s">
        <v>7818</v>
      </c>
      <c r="E1162" s="16" t="s">
        <v>12130</v>
      </c>
      <c r="F1162" s="20" t="s">
        <v>23830</v>
      </c>
    </row>
    <row r="1163" spans="1:6" x14ac:dyDescent="0.25">
      <c r="A1163" s="15" t="s">
        <v>6384</v>
      </c>
      <c r="B1163" s="16" t="s">
        <v>11954</v>
      </c>
      <c r="C1163" s="16" t="s">
        <v>12086</v>
      </c>
      <c r="D1163" s="16" t="s">
        <v>12135</v>
      </c>
      <c r="E1163" s="16" t="s">
        <v>12136</v>
      </c>
      <c r="F1163" s="20" t="s">
        <v>23830</v>
      </c>
    </row>
    <row r="1164" spans="1:6" x14ac:dyDescent="0.25">
      <c r="A1164" s="15" t="s">
        <v>6390</v>
      </c>
      <c r="B1164" s="16" t="s">
        <v>11954</v>
      </c>
      <c r="C1164" s="16" t="s">
        <v>12086</v>
      </c>
      <c r="D1164" s="16" t="s">
        <v>12139</v>
      </c>
      <c r="E1164" s="16" t="s">
        <v>12140</v>
      </c>
      <c r="F1164" s="20" t="s">
        <v>23830</v>
      </c>
    </row>
    <row r="1165" spans="1:6" x14ac:dyDescent="0.25">
      <c r="A1165" s="15" t="s">
        <v>6396</v>
      </c>
      <c r="B1165" s="16" t="s">
        <v>11954</v>
      </c>
      <c r="C1165" s="16" t="s">
        <v>12086</v>
      </c>
      <c r="D1165" s="16" t="s">
        <v>12145</v>
      </c>
      <c r="E1165" s="16" t="s">
        <v>12146</v>
      </c>
      <c r="F1165" s="20" t="s">
        <v>23830</v>
      </c>
    </row>
    <row r="1166" spans="1:6" x14ac:dyDescent="0.25">
      <c r="A1166" s="15" t="s">
        <v>6399</v>
      </c>
      <c r="B1166" s="16" t="s">
        <v>11954</v>
      </c>
      <c r="C1166" s="16" t="s">
        <v>12086</v>
      </c>
      <c r="D1166" s="16" t="s">
        <v>12149</v>
      </c>
      <c r="E1166" s="16" t="s">
        <v>12150</v>
      </c>
      <c r="F1166" s="20" t="s">
        <v>23830</v>
      </c>
    </row>
    <row r="1167" spans="1:6" x14ac:dyDescent="0.25">
      <c r="A1167" s="15" t="s">
        <v>6404</v>
      </c>
      <c r="B1167" s="16" t="s">
        <v>11954</v>
      </c>
      <c r="C1167" s="16" t="s">
        <v>12086</v>
      </c>
      <c r="D1167" s="16" t="s">
        <v>12155</v>
      </c>
      <c r="E1167" s="16" t="s">
        <v>12156</v>
      </c>
      <c r="F1167" s="20" t="s">
        <v>23830</v>
      </c>
    </row>
    <row r="1168" spans="1:6" x14ac:dyDescent="0.25">
      <c r="A1168" s="15" t="s">
        <v>6407</v>
      </c>
      <c r="B1168" s="16" t="s">
        <v>11954</v>
      </c>
      <c r="C1168" s="16" t="s">
        <v>12086</v>
      </c>
      <c r="D1168" s="16" t="s">
        <v>12161</v>
      </c>
      <c r="E1168" s="16" t="s">
        <v>12162</v>
      </c>
      <c r="F1168" s="20" t="s">
        <v>23830</v>
      </c>
    </row>
    <row r="1169" spans="1:6" x14ac:dyDescent="0.25">
      <c r="A1169" s="15" t="s">
        <v>6410</v>
      </c>
      <c r="B1169" s="16" t="s">
        <v>11954</v>
      </c>
      <c r="C1169" s="16" t="s">
        <v>12086</v>
      </c>
      <c r="D1169" s="16" t="s">
        <v>11971</v>
      </c>
      <c r="E1169" s="16" t="s">
        <v>12166</v>
      </c>
      <c r="F1169" s="20" t="s">
        <v>23830</v>
      </c>
    </row>
    <row r="1170" spans="1:6" x14ac:dyDescent="0.25">
      <c r="A1170" s="15" t="s">
        <v>6414</v>
      </c>
      <c r="B1170" s="16" t="s">
        <v>11954</v>
      </c>
      <c r="C1170" s="16" t="s">
        <v>12086</v>
      </c>
      <c r="D1170" s="16" t="s">
        <v>12171</v>
      </c>
      <c r="E1170" s="16" t="s">
        <v>12172</v>
      </c>
      <c r="F1170" s="20" t="s">
        <v>23830</v>
      </c>
    </row>
    <row r="1171" spans="1:6" x14ac:dyDescent="0.25">
      <c r="A1171" s="15" t="s">
        <v>6418</v>
      </c>
      <c r="B1171" s="16" t="s">
        <v>11954</v>
      </c>
      <c r="C1171" s="16" t="s">
        <v>12086</v>
      </c>
      <c r="D1171" s="16" t="s">
        <v>12177</v>
      </c>
      <c r="E1171" s="16" t="s">
        <v>12178</v>
      </c>
      <c r="F1171" s="20" t="s">
        <v>23830</v>
      </c>
    </row>
    <row r="1172" spans="1:6" x14ac:dyDescent="0.25">
      <c r="A1172" s="15" t="s">
        <v>6421</v>
      </c>
      <c r="B1172" s="16" t="s">
        <v>11954</v>
      </c>
      <c r="C1172" s="16" t="s">
        <v>12086</v>
      </c>
      <c r="D1172" s="16" t="s">
        <v>12180</v>
      </c>
      <c r="E1172" s="16" t="s">
        <v>12181</v>
      </c>
      <c r="F1172" s="20" t="s">
        <v>23830</v>
      </c>
    </row>
    <row r="1173" spans="1:6" x14ac:dyDescent="0.25">
      <c r="A1173" s="15" t="s">
        <v>6424</v>
      </c>
      <c r="B1173" s="16" t="s">
        <v>11954</v>
      </c>
      <c r="C1173" s="16" t="s">
        <v>12086</v>
      </c>
      <c r="D1173" s="16" t="s">
        <v>12183</v>
      </c>
      <c r="E1173" s="16" t="s">
        <v>12184</v>
      </c>
      <c r="F1173" s="20" t="s">
        <v>23830</v>
      </c>
    </row>
    <row r="1174" spans="1:6" x14ac:dyDescent="0.25">
      <c r="A1174" s="15" t="s">
        <v>6430</v>
      </c>
      <c r="B1174" s="16" t="s">
        <v>11954</v>
      </c>
      <c r="C1174" s="16" t="s">
        <v>12086</v>
      </c>
      <c r="D1174" s="16" t="s">
        <v>12186</v>
      </c>
      <c r="E1174" s="16" t="s">
        <v>12187</v>
      </c>
      <c r="F1174" s="20" t="s">
        <v>23830</v>
      </c>
    </row>
    <row r="1175" spans="1:6" x14ac:dyDescent="0.25">
      <c r="A1175" s="15" t="s">
        <v>6433</v>
      </c>
      <c r="B1175" s="16" t="s">
        <v>11954</v>
      </c>
      <c r="C1175" s="16" t="s">
        <v>12086</v>
      </c>
      <c r="D1175" s="16" t="s">
        <v>12192</v>
      </c>
      <c r="E1175" s="16" t="s">
        <v>12193</v>
      </c>
      <c r="F1175" s="20" t="s">
        <v>23830</v>
      </c>
    </row>
    <row r="1176" spans="1:6" x14ac:dyDescent="0.25">
      <c r="A1176" s="15" t="s">
        <v>6438</v>
      </c>
      <c r="B1176" s="16" t="s">
        <v>11954</v>
      </c>
      <c r="C1176" s="16" t="s">
        <v>12086</v>
      </c>
      <c r="D1176" s="16" t="s">
        <v>12197</v>
      </c>
      <c r="E1176" s="16" t="s">
        <v>12198</v>
      </c>
      <c r="F1176" s="20" t="s">
        <v>23830</v>
      </c>
    </row>
    <row r="1177" spans="1:6" x14ac:dyDescent="0.25">
      <c r="A1177" s="15" t="s">
        <v>6441</v>
      </c>
      <c r="B1177" s="16" t="s">
        <v>11954</v>
      </c>
      <c r="C1177" s="16" t="s">
        <v>12269</v>
      </c>
      <c r="D1177" s="16" t="s">
        <v>12270</v>
      </c>
      <c r="E1177" s="16" t="s">
        <v>12271</v>
      </c>
      <c r="F1177" s="20" t="s">
        <v>23830</v>
      </c>
    </row>
    <row r="1178" spans="1:6" x14ac:dyDescent="0.25">
      <c r="A1178" s="15" t="s">
        <v>6444</v>
      </c>
      <c r="B1178" s="16" t="s">
        <v>11954</v>
      </c>
      <c r="C1178" s="16" t="s">
        <v>12277</v>
      </c>
      <c r="D1178" s="16" t="s">
        <v>12270</v>
      </c>
      <c r="E1178" s="16" t="s">
        <v>12278</v>
      </c>
      <c r="F1178" s="20" t="s">
        <v>23830</v>
      </c>
    </row>
    <row r="1179" spans="1:6" x14ac:dyDescent="0.25">
      <c r="A1179" s="15" t="s">
        <v>6451</v>
      </c>
      <c r="B1179" s="16" t="s">
        <v>11954</v>
      </c>
      <c r="C1179" s="16" t="s">
        <v>12281</v>
      </c>
      <c r="D1179" s="16" t="s">
        <v>12270</v>
      </c>
      <c r="E1179" s="16" t="s">
        <v>12282</v>
      </c>
      <c r="F1179" s="20" t="s">
        <v>23830</v>
      </c>
    </row>
    <row r="1180" spans="1:6" x14ac:dyDescent="0.25">
      <c r="A1180" s="15" t="s">
        <v>6457</v>
      </c>
      <c r="B1180" s="16" t="s">
        <v>11954</v>
      </c>
      <c r="C1180" s="16" t="s">
        <v>12287</v>
      </c>
      <c r="D1180" s="16" t="s">
        <v>12270</v>
      </c>
      <c r="E1180" s="16" t="s">
        <v>12288</v>
      </c>
      <c r="F1180" s="20" t="s">
        <v>23830</v>
      </c>
    </row>
    <row r="1181" spans="1:6" x14ac:dyDescent="0.25">
      <c r="A1181" s="15" t="s">
        <v>6463</v>
      </c>
      <c r="B1181" s="16" t="s">
        <v>11954</v>
      </c>
      <c r="C1181" s="16" t="s">
        <v>12293</v>
      </c>
      <c r="D1181" s="16" t="s">
        <v>12270</v>
      </c>
      <c r="E1181" s="16" t="s">
        <v>12294</v>
      </c>
      <c r="F1181" s="20" t="s">
        <v>23830</v>
      </c>
    </row>
    <row r="1182" spans="1:6" x14ac:dyDescent="0.25">
      <c r="A1182" s="15" t="s">
        <v>6466</v>
      </c>
      <c r="B1182" s="16" t="s">
        <v>11954</v>
      </c>
      <c r="C1182" s="16" t="s">
        <v>23727</v>
      </c>
      <c r="D1182" s="16" t="s">
        <v>12270</v>
      </c>
      <c r="E1182" s="16" t="s">
        <v>12300</v>
      </c>
      <c r="F1182" s="20" t="s">
        <v>23830</v>
      </c>
    </row>
    <row r="1183" spans="1:6" x14ac:dyDescent="0.25">
      <c r="A1183" s="15" t="s">
        <v>6469</v>
      </c>
      <c r="B1183" s="16" t="s">
        <v>12424</v>
      </c>
      <c r="C1183" s="16" t="s">
        <v>12425</v>
      </c>
      <c r="D1183" s="16" t="s">
        <v>146</v>
      </c>
      <c r="E1183" s="16" t="s">
        <v>12426</v>
      </c>
      <c r="F1183" s="20" t="s">
        <v>23830</v>
      </c>
    </row>
    <row r="1184" spans="1:6" x14ac:dyDescent="0.25">
      <c r="A1184" s="15" t="s">
        <v>6480</v>
      </c>
      <c r="B1184" s="16" t="s">
        <v>12430</v>
      </c>
      <c r="C1184" s="16" t="s">
        <v>12431</v>
      </c>
      <c r="D1184" s="16" t="s">
        <v>146</v>
      </c>
      <c r="E1184" s="16" t="s">
        <v>12432</v>
      </c>
      <c r="F1184" s="20" t="s">
        <v>23830</v>
      </c>
    </row>
    <row r="1185" spans="1:6" x14ac:dyDescent="0.25">
      <c r="A1185" s="15" t="s">
        <v>6486</v>
      </c>
      <c r="B1185" s="16" t="s">
        <v>12434</v>
      </c>
      <c r="C1185" s="16" t="s">
        <v>12435</v>
      </c>
      <c r="D1185" s="16" t="s">
        <v>788</v>
      </c>
      <c r="E1185" s="16" t="s">
        <v>12436</v>
      </c>
      <c r="F1185" s="20" t="s">
        <v>23830</v>
      </c>
    </row>
    <row r="1186" spans="1:6" x14ac:dyDescent="0.25">
      <c r="A1186" s="15" t="s">
        <v>6490</v>
      </c>
      <c r="B1186" s="16" t="s">
        <v>12442</v>
      </c>
      <c r="C1186" s="16" t="s">
        <v>12443</v>
      </c>
      <c r="D1186" s="16" t="s">
        <v>35</v>
      </c>
      <c r="E1186" s="16" t="s">
        <v>12444</v>
      </c>
      <c r="F1186" s="20" t="s">
        <v>23830</v>
      </c>
    </row>
    <row r="1187" spans="1:6" x14ac:dyDescent="0.25">
      <c r="A1187" s="15" t="s">
        <v>6494</v>
      </c>
      <c r="B1187" s="16" t="s">
        <v>12442</v>
      </c>
      <c r="C1187" s="16" t="s">
        <v>12443</v>
      </c>
      <c r="D1187" s="16" t="s">
        <v>2498</v>
      </c>
      <c r="E1187" s="16" t="s">
        <v>12447</v>
      </c>
      <c r="F1187" s="20" t="s">
        <v>23830</v>
      </c>
    </row>
    <row r="1188" spans="1:6" x14ac:dyDescent="0.25">
      <c r="A1188" s="15" t="s">
        <v>6498</v>
      </c>
      <c r="B1188" s="16" t="s">
        <v>12442</v>
      </c>
      <c r="C1188" s="16" t="s">
        <v>12449</v>
      </c>
      <c r="D1188" s="16" t="s">
        <v>35</v>
      </c>
      <c r="E1188" s="16" t="s">
        <v>12450</v>
      </c>
      <c r="F1188" s="20" t="s">
        <v>23830</v>
      </c>
    </row>
    <row r="1189" spans="1:6" x14ac:dyDescent="0.25">
      <c r="A1189" s="15" t="s">
        <v>6504</v>
      </c>
      <c r="B1189" s="16" t="s">
        <v>12442</v>
      </c>
      <c r="C1189" s="16" t="s">
        <v>12453</v>
      </c>
      <c r="D1189" s="16" t="s">
        <v>230</v>
      </c>
      <c r="E1189" s="16" t="s">
        <v>12454</v>
      </c>
      <c r="F1189" s="20" t="s">
        <v>23830</v>
      </c>
    </row>
    <row r="1190" spans="1:6" x14ac:dyDescent="0.25">
      <c r="A1190" s="15" t="s">
        <v>6509</v>
      </c>
      <c r="B1190" s="16" t="s">
        <v>12442</v>
      </c>
      <c r="C1190" s="16" t="s">
        <v>12457</v>
      </c>
      <c r="D1190" s="16" t="s">
        <v>230</v>
      </c>
      <c r="E1190" s="16" t="s">
        <v>12458</v>
      </c>
      <c r="F1190" s="20" t="s">
        <v>23830</v>
      </c>
    </row>
    <row r="1191" spans="1:6" x14ac:dyDescent="0.25">
      <c r="A1191" s="15" t="s">
        <v>6511</v>
      </c>
      <c r="B1191" s="16" t="s">
        <v>12442</v>
      </c>
      <c r="C1191" s="16" t="s">
        <v>12469</v>
      </c>
      <c r="D1191" s="16" t="s">
        <v>5485</v>
      </c>
      <c r="E1191" s="16" t="s">
        <v>12470</v>
      </c>
      <c r="F1191" s="20" t="s">
        <v>23830</v>
      </c>
    </row>
    <row r="1192" spans="1:6" x14ac:dyDescent="0.25">
      <c r="A1192" s="15" t="s">
        <v>6514</v>
      </c>
      <c r="B1192" s="16" t="s">
        <v>12442</v>
      </c>
      <c r="C1192" s="16" t="s">
        <v>12462</v>
      </c>
      <c r="D1192" s="16" t="s">
        <v>230</v>
      </c>
      <c r="E1192" s="16" t="s">
        <v>12463</v>
      </c>
      <c r="F1192" s="20" t="s">
        <v>23830</v>
      </c>
    </row>
    <row r="1193" spans="1:6" x14ac:dyDescent="0.25">
      <c r="A1193" s="15" t="s">
        <v>6519</v>
      </c>
      <c r="B1193" s="16" t="s">
        <v>12442</v>
      </c>
      <c r="C1193" s="16" t="s">
        <v>12462</v>
      </c>
      <c r="D1193" s="16" t="s">
        <v>12466</v>
      </c>
      <c r="E1193" s="16" t="s">
        <v>12467</v>
      </c>
      <c r="F1193" s="20" t="s">
        <v>23830</v>
      </c>
    </row>
    <row r="1194" spans="1:6" x14ac:dyDescent="0.25">
      <c r="A1194" s="15" t="s">
        <v>6525</v>
      </c>
      <c r="B1194" s="16" t="s">
        <v>12442</v>
      </c>
      <c r="C1194" s="16" t="s">
        <v>12473</v>
      </c>
      <c r="D1194" s="16" t="s">
        <v>35</v>
      </c>
      <c r="E1194" s="16" t="s">
        <v>12474</v>
      </c>
      <c r="F1194" s="20" t="s">
        <v>23830</v>
      </c>
    </row>
    <row r="1195" spans="1:6" x14ac:dyDescent="0.25">
      <c r="A1195" s="15" t="s">
        <v>6528</v>
      </c>
      <c r="B1195" s="16" t="s">
        <v>12442</v>
      </c>
      <c r="C1195" s="16" t="s">
        <v>12473</v>
      </c>
      <c r="D1195" s="16" t="s">
        <v>300</v>
      </c>
      <c r="E1195" s="16" t="s">
        <v>12477</v>
      </c>
      <c r="F1195" s="20" t="s">
        <v>23830</v>
      </c>
    </row>
    <row r="1196" spans="1:6" x14ac:dyDescent="0.25">
      <c r="A1196" s="15" t="s">
        <v>6530</v>
      </c>
      <c r="B1196" s="16" t="s">
        <v>12442</v>
      </c>
      <c r="C1196" s="16" t="s">
        <v>12480</v>
      </c>
      <c r="D1196" s="16" t="s">
        <v>757</v>
      </c>
      <c r="E1196" s="16" t="s">
        <v>12481</v>
      </c>
      <c r="F1196" s="20" t="s">
        <v>23830</v>
      </c>
    </row>
    <row r="1197" spans="1:6" x14ac:dyDescent="0.25">
      <c r="A1197" s="15" t="s">
        <v>6537</v>
      </c>
      <c r="B1197" s="16" t="s">
        <v>12442</v>
      </c>
      <c r="C1197" s="16" t="s">
        <v>12480</v>
      </c>
      <c r="D1197" s="16" t="s">
        <v>35</v>
      </c>
      <c r="E1197" s="16" t="s">
        <v>12484</v>
      </c>
      <c r="F1197" s="20" t="s">
        <v>23830</v>
      </c>
    </row>
    <row r="1198" spans="1:6" x14ac:dyDescent="0.25">
      <c r="A1198" s="15" t="s">
        <v>6543</v>
      </c>
      <c r="B1198" s="16" t="s">
        <v>12442</v>
      </c>
      <c r="C1198" s="16" t="s">
        <v>12486</v>
      </c>
      <c r="D1198" s="16" t="s">
        <v>35</v>
      </c>
      <c r="E1198" s="16" t="s">
        <v>12487</v>
      </c>
      <c r="F1198" s="20" t="s">
        <v>23830</v>
      </c>
    </row>
    <row r="1199" spans="1:6" x14ac:dyDescent="0.25">
      <c r="A1199" s="15" t="s">
        <v>6547</v>
      </c>
      <c r="B1199" s="16" t="s">
        <v>12502</v>
      </c>
      <c r="C1199" s="16" t="s">
        <v>12503</v>
      </c>
      <c r="D1199" s="16" t="s">
        <v>35</v>
      </c>
      <c r="E1199" s="16" t="s">
        <v>12504</v>
      </c>
      <c r="F1199" s="20" t="s">
        <v>23830</v>
      </c>
    </row>
    <row r="1200" spans="1:6" x14ac:dyDescent="0.25">
      <c r="A1200" s="15" t="s">
        <v>6552</v>
      </c>
      <c r="B1200" s="16" t="s">
        <v>12502</v>
      </c>
      <c r="C1200" s="16" t="s">
        <v>12507</v>
      </c>
      <c r="D1200" s="16" t="s">
        <v>35</v>
      </c>
      <c r="E1200" s="16" t="s">
        <v>12508</v>
      </c>
      <c r="F1200" s="20" t="s">
        <v>23830</v>
      </c>
    </row>
    <row r="1201" spans="1:6" x14ac:dyDescent="0.25">
      <c r="A1201" s="15" t="s">
        <v>6555</v>
      </c>
      <c r="B1201" s="16" t="s">
        <v>12502</v>
      </c>
      <c r="C1201" s="16" t="s">
        <v>12512</v>
      </c>
      <c r="D1201" s="16" t="s">
        <v>54</v>
      </c>
      <c r="E1201" s="16" t="s">
        <v>12513</v>
      </c>
      <c r="F1201" s="20" t="s">
        <v>23830</v>
      </c>
    </row>
    <row r="1202" spans="1:6" x14ac:dyDescent="0.25">
      <c r="A1202" s="15" t="s">
        <v>6559</v>
      </c>
      <c r="B1202" s="16" t="s">
        <v>12502</v>
      </c>
      <c r="C1202" s="16" t="s">
        <v>12515</v>
      </c>
      <c r="D1202" s="16" t="s">
        <v>146</v>
      </c>
      <c r="E1202" s="16" t="s">
        <v>12516</v>
      </c>
      <c r="F1202" s="20" t="s">
        <v>23830</v>
      </c>
    </row>
    <row r="1203" spans="1:6" x14ac:dyDescent="0.25">
      <c r="A1203" s="15" t="s">
        <v>6564</v>
      </c>
      <c r="B1203" s="16" t="s">
        <v>12533</v>
      </c>
      <c r="C1203" s="16" t="s">
        <v>12534</v>
      </c>
      <c r="D1203" s="16" t="s">
        <v>8324</v>
      </c>
      <c r="E1203" s="16" t="s">
        <v>12535</v>
      </c>
      <c r="F1203" s="20" t="s">
        <v>23830</v>
      </c>
    </row>
    <row r="1204" spans="1:6" x14ac:dyDescent="0.25">
      <c r="A1204" s="15" t="s">
        <v>6569</v>
      </c>
      <c r="B1204" s="16" t="s">
        <v>12824</v>
      </c>
      <c r="C1204" s="16" t="s">
        <v>12825</v>
      </c>
      <c r="D1204" s="16" t="s">
        <v>5849</v>
      </c>
      <c r="E1204" s="16" t="s">
        <v>12826</v>
      </c>
      <c r="F1204" s="20" t="s">
        <v>23830</v>
      </c>
    </row>
    <row r="1205" spans="1:6" x14ac:dyDescent="0.25">
      <c r="A1205" s="15" t="s">
        <v>6572</v>
      </c>
      <c r="B1205" s="16" t="s">
        <v>12824</v>
      </c>
      <c r="C1205" s="16" t="s">
        <v>12828</v>
      </c>
      <c r="D1205" s="16" t="s">
        <v>6927</v>
      </c>
      <c r="E1205" s="16" t="s">
        <v>12829</v>
      </c>
      <c r="F1205" s="20" t="s">
        <v>23830</v>
      </c>
    </row>
    <row r="1206" spans="1:6" x14ac:dyDescent="0.25">
      <c r="A1206" s="15" t="s">
        <v>6575</v>
      </c>
      <c r="B1206" s="16" t="s">
        <v>12824</v>
      </c>
      <c r="C1206" s="16" t="s">
        <v>12835</v>
      </c>
      <c r="D1206" s="16" t="s">
        <v>6933</v>
      </c>
      <c r="E1206" s="16" t="s">
        <v>12836</v>
      </c>
      <c r="F1206" s="20" t="s">
        <v>23830</v>
      </c>
    </row>
    <row r="1207" spans="1:6" x14ac:dyDescent="0.25">
      <c r="A1207" s="15" t="s">
        <v>6579</v>
      </c>
      <c r="B1207" s="16" t="s">
        <v>12824</v>
      </c>
      <c r="C1207" s="16" t="s">
        <v>12841</v>
      </c>
      <c r="D1207" s="16" t="s">
        <v>6939</v>
      </c>
      <c r="E1207" s="16" t="s">
        <v>12842</v>
      </c>
      <c r="F1207" s="20" t="s">
        <v>23830</v>
      </c>
    </row>
    <row r="1208" spans="1:6" x14ac:dyDescent="0.25">
      <c r="A1208" s="15" t="s">
        <v>6583</v>
      </c>
      <c r="B1208" s="16" t="s">
        <v>12824</v>
      </c>
      <c r="C1208" s="16" t="s">
        <v>12848</v>
      </c>
      <c r="D1208" s="16" t="s">
        <v>6947</v>
      </c>
      <c r="E1208" s="16" t="s">
        <v>12849</v>
      </c>
      <c r="F1208" s="20" t="s">
        <v>23830</v>
      </c>
    </row>
    <row r="1209" spans="1:6" x14ac:dyDescent="0.25">
      <c r="A1209" s="15" t="s">
        <v>6586</v>
      </c>
      <c r="B1209" s="16" t="s">
        <v>12824</v>
      </c>
      <c r="C1209" s="16" t="s">
        <v>12855</v>
      </c>
      <c r="D1209" s="16" t="s">
        <v>6933</v>
      </c>
      <c r="E1209" s="16" t="s">
        <v>12856</v>
      </c>
      <c r="F1209" s="20" t="s">
        <v>23830</v>
      </c>
    </row>
    <row r="1210" spans="1:6" x14ac:dyDescent="0.25">
      <c r="A1210" s="15" t="s">
        <v>6589</v>
      </c>
      <c r="B1210" s="16" t="s">
        <v>12824</v>
      </c>
      <c r="C1210" s="16" t="s">
        <v>12860</v>
      </c>
      <c r="D1210" s="16" t="s">
        <v>6939</v>
      </c>
      <c r="E1210" s="16" t="s">
        <v>12861</v>
      </c>
      <c r="F1210" s="20" t="s">
        <v>23830</v>
      </c>
    </row>
    <row r="1211" spans="1:6" x14ac:dyDescent="0.25">
      <c r="A1211" s="15" t="s">
        <v>6591</v>
      </c>
      <c r="B1211" s="16" t="s">
        <v>12824</v>
      </c>
      <c r="C1211" s="16" t="s">
        <v>12868</v>
      </c>
      <c r="D1211" s="16" t="s">
        <v>6947</v>
      </c>
      <c r="E1211" s="16" t="s">
        <v>12869</v>
      </c>
      <c r="F1211" s="20" t="s">
        <v>23830</v>
      </c>
    </row>
    <row r="1212" spans="1:6" x14ac:dyDescent="0.25">
      <c r="A1212" s="15" t="s">
        <v>6596</v>
      </c>
      <c r="B1212" s="16" t="s">
        <v>12972</v>
      </c>
      <c r="C1212" s="16" t="s">
        <v>12973</v>
      </c>
      <c r="D1212" s="16" t="s">
        <v>312</v>
      </c>
      <c r="E1212" s="16" t="s">
        <v>12974</v>
      </c>
      <c r="F1212" s="20" t="s">
        <v>23830</v>
      </c>
    </row>
    <row r="1213" spans="1:6" x14ac:dyDescent="0.25">
      <c r="A1213" s="15" t="s">
        <v>6597</v>
      </c>
      <c r="B1213" s="16" t="s">
        <v>12972</v>
      </c>
      <c r="C1213" s="16" t="s">
        <v>12973</v>
      </c>
      <c r="D1213" s="16" t="s">
        <v>605</v>
      </c>
      <c r="E1213" s="16" t="s">
        <v>12976</v>
      </c>
      <c r="F1213" s="20" t="s">
        <v>23830</v>
      </c>
    </row>
    <row r="1214" spans="1:6" x14ac:dyDescent="0.25">
      <c r="A1214" s="15" t="s">
        <v>6600</v>
      </c>
      <c r="B1214" s="16" t="s">
        <v>12979</v>
      </c>
      <c r="C1214" s="16" t="s">
        <v>12980</v>
      </c>
      <c r="D1214" s="16" t="s">
        <v>605</v>
      </c>
      <c r="E1214" s="16" t="s">
        <v>12981</v>
      </c>
      <c r="F1214" s="20" t="s">
        <v>23830</v>
      </c>
    </row>
    <row r="1215" spans="1:6" x14ac:dyDescent="0.25">
      <c r="A1215" s="15" t="s">
        <v>6601</v>
      </c>
      <c r="B1215" s="16" t="s">
        <v>12979</v>
      </c>
      <c r="C1215" s="16" t="s">
        <v>12983</v>
      </c>
      <c r="D1215" s="16" t="s">
        <v>35</v>
      </c>
      <c r="E1215" s="16" t="s">
        <v>12984</v>
      </c>
      <c r="F1215" s="20" t="s">
        <v>23830</v>
      </c>
    </row>
    <row r="1216" spans="1:6" x14ac:dyDescent="0.25">
      <c r="A1216" s="15" t="s">
        <v>6605</v>
      </c>
      <c r="B1216" s="16" t="s">
        <v>12979</v>
      </c>
      <c r="C1216" s="16" t="s">
        <v>12983</v>
      </c>
      <c r="D1216" s="16" t="s">
        <v>113</v>
      </c>
      <c r="E1216" s="16" t="s">
        <v>12986</v>
      </c>
      <c r="F1216" s="20" t="s">
        <v>23830</v>
      </c>
    </row>
    <row r="1217" spans="1:6" x14ac:dyDescent="0.25">
      <c r="A1217" s="15" t="s">
        <v>6606</v>
      </c>
      <c r="B1217" s="16" t="s">
        <v>12979</v>
      </c>
      <c r="C1217" s="16" t="s">
        <v>12988</v>
      </c>
      <c r="D1217" s="16" t="s">
        <v>605</v>
      </c>
      <c r="E1217" s="16" t="s">
        <v>12989</v>
      </c>
      <c r="F1217" s="20" t="s">
        <v>23830</v>
      </c>
    </row>
    <row r="1218" spans="1:6" x14ac:dyDescent="0.25">
      <c r="A1218" s="15" t="s">
        <v>6610</v>
      </c>
      <c r="B1218" s="16" t="s">
        <v>12979</v>
      </c>
      <c r="C1218" s="16" t="s">
        <v>12993</v>
      </c>
      <c r="D1218" s="16" t="s">
        <v>605</v>
      </c>
      <c r="E1218" s="16" t="s">
        <v>12994</v>
      </c>
      <c r="F1218" s="20" t="s">
        <v>23830</v>
      </c>
    </row>
    <row r="1219" spans="1:6" x14ac:dyDescent="0.25">
      <c r="A1219" s="15" t="s">
        <v>6611</v>
      </c>
      <c r="B1219" s="16" t="s">
        <v>12979</v>
      </c>
      <c r="C1219" s="16" t="s">
        <v>12993</v>
      </c>
      <c r="D1219" s="16" t="s">
        <v>1375</v>
      </c>
      <c r="E1219" s="16" t="s">
        <v>12997</v>
      </c>
      <c r="F1219" s="20" t="s">
        <v>23830</v>
      </c>
    </row>
    <row r="1220" spans="1:6" x14ac:dyDescent="0.25">
      <c r="A1220" s="15" t="s">
        <v>6616</v>
      </c>
      <c r="B1220" s="16" t="s">
        <v>12979</v>
      </c>
      <c r="C1220" s="16" t="s">
        <v>13002</v>
      </c>
      <c r="D1220" s="16" t="s">
        <v>605</v>
      </c>
      <c r="E1220" s="16" t="s">
        <v>13003</v>
      </c>
      <c r="F1220" s="20" t="s">
        <v>23830</v>
      </c>
    </row>
    <row r="1221" spans="1:6" x14ac:dyDescent="0.25">
      <c r="A1221" s="15" t="s">
        <v>6617</v>
      </c>
      <c r="B1221" s="16" t="s">
        <v>12979</v>
      </c>
      <c r="C1221" s="16" t="s">
        <v>13002</v>
      </c>
      <c r="D1221" s="16" t="s">
        <v>1375</v>
      </c>
      <c r="E1221" s="16" t="s">
        <v>13005</v>
      </c>
      <c r="F1221" s="20" t="s">
        <v>23830</v>
      </c>
    </row>
    <row r="1222" spans="1:6" x14ac:dyDescent="0.25">
      <c r="A1222" s="15" t="s">
        <v>6621</v>
      </c>
      <c r="B1222" s="16" t="s">
        <v>12979</v>
      </c>
      <c r="C1222" s="16" t="s">
        <v>13008</v>
      </c>
      <c r="D1222" s="16" t="s">
        <v>1837</v>
      </c>
      <c r="E1222" s="16" t="s">
        <v>13009</v>
      </c>
      <c r="F1222" s="20" t="s">
        <v>23830</v>
      </c>
    </row>
    <row r="1223" spans="1:6" x14ac:dyDescent="0.25">
      <c r="A1223" s="15" t="s">
        <v>6622</v>
      </c>
      <c r="B1223" s="16" t="s">
        <v>12979</v>
      </c>
      <c r="C1223" s="16" t="s">
        <v>13012</v>
      </c>
      <c r="D1223" s="16" t="s">
        <v>605</v>
      </c>
      <c r="E1223" s="16" t="s">
        <v>13013</v>
      </c>
      <c r="F1223" s="20" t="s">
        <v>23830</v>
      </c>
    </row>
    <row r="1224" spans="1:6" x14ac:dyDescent="0.25">
      <c r="A1224" s="15" t="s">
        <v>6626</v>
      </c>
      <c r="B1224" s="16" t="s">
        <v>12979</v>
      </c>
      <c r="C1224" s="16" t="s">
        <v>13015</v>
      </c>
      <c r="D1224" s="16" t="s">
        <v>1837</v>
      </c>
      <c r="E1224" s="16" t="s">
        <v>13016</v>
      </c>
      <c r="F1224" s="20" t="s">
        <v>23830</v>
      </c>
    </row>
    <row r="1225" spans="1:6" x14ac:dyDescent="0.25">
      <c r="A1225" s="15" t="s">
        <v>6627</v>
      </c>
      <c r="B1225" s="16" t="s">
        <v>12979</v>
      </c>
      <c r="C1225" s="16" t="s">
        <v>13020</v>
      </c>
      <c r="D1225" s="16" t="s">
        <v>1837</v>
      </c>
      <c r="E1225" s="16" t="s">
        <v>13021</v>
      </c>
      <c r="F1225" s="20" t="s">
        <v>23830</v>
      </c>
    </row>
    <row r="1226" spans="1:6" x14ac:dyDescent="0.25">
      <c r="A1226" s="15" t="s">
        <v>6630</v>
      </c>
      <c r="B1226" s="16" t="s">
        <v>12979</v>
      </c>
      <c r="C1226" s="16" t="s">
        <v>13023</v>
      </c>
      <c r="D1226" s="16" t="s">
        <v>605</v>
      </c>
      <c r="E1226" s="16" t="s">
        <v>13024</v>
      </c>
      <c r="F1226" s="20" t="s">
        <v>23830</v>
      </c>
    </row>
    <row r="1227" spans="1:6" x14ac:dyDescent="0.25">
      <c r="A1227" s="15" t="s">
        <v>6631</v>
      </c>
      <c r="B1227" s="16" t="s">
        <v>12979</v>
      </c>
      <c r="C1227" s="16" t="s">
        <v>13023</v>
      </c>
      <c r="D1227" s="16" t="s">
        <v>1375</v>
      </c>
      <c r="E1227" s="16" t="s">
        <v>13026</v>
      </c>
      <c r="F1227" s="20" t="s">
        <v>23830</v>
      </c>
    </row>
    <row r="1228" spans="1:6" x14ac:dyDescent="0.25">
      <c r="A1228" s="15" t="s">
        <v>6638</v>
      </c>
      <c r="B1228" s="16" t="s">
        <v>12979</v>
      </c>
      <c r="C1228" s="16" t="s">
        <v>13028</v>
      </c>
      <c r="D1228" s="16" t="s">
        <v>605</v>
      </c>
      <c r="E1228" s="16" t="s">
        <v>13029</v>
      </c>
      <c r="F1228" s="20" t="s">
        <v>23830</v>
      </c>
    </row>
    <row r="1229" spans="1:6" x14ac:dyDescent="0.25">
      <c r="A1229" s="15" t="s">
        <v>6639</v>
      </c>
      <c r="B1229" s="16" t="s">
        <v>12979</v>
      </c>
      <c r="C1229" s="16" t="s">
        <v>13031</v>
      </c>
      <c r="D1229" s="16" t="s">
        <v>4437</v>
      </c>
      <c r="E1229" s="16" t="s">
        <v>13032</v>
      </c>
      <c r="F1229" s="20" t="s">
        <v>23830</v>
      </c>
    </row>
    <row r="1230" spans="1:6" x14ac:dyDescent="0.25">
      <c r="A1230" s="15" t="s">
        <v>6643</v>
      </c>
      <c r="B1230" s="16" t="s">
        <v>12979</v>
      </c>
      <c r="C1230" s="16" t="s">
        <v>13031</v>
      </c>
      <c r="D1230" s="16" t="s">
        <v>146</v>
      </c>
      <c r="E1230" s="16" t="s">
        <v>13035</v>
      </c>
      <c r="F1230" s="20" t="s">
        <v>23830</v>
      </c>
    </row>
    <row r="1231" spans="1:6" x14ac:dyDescent="0.25">
      <c r="A1231" s="15" t="s">
        <v>6645</v>
      </c>
      <c r="B1231" s="16" t="s">
        <v>12979</v>
      </c>
      <c r="C1231" s="16" t="s">
        <v>13037</v>
      </c>
      <c r="D1231" s="16" t="s">
        <v>1837</v>
      </c>
      <c r="E1231" s="16" t="s">
        <v>13038</v>
      </c>
      <c r="F1231" s="20" t="s">
        <v>23830</v>
      </c>
    </row>
    <row r="1232" spans="1:6" x14ac:dyDescent="0.25">
      <c r="A1232" s="15" t="s">
        <v>6648</v>
      </c>
      <c r="B1232" s="16" t="s">
        <v>13768</v>
      </c>
      <c r="C1232" s="16" t="s">
        <v>13769</v>
      </c>
      <c r="D1232" s="16" t="s">
        <v>13770</v>
      </c>
      <c r="E1232" s="16" t="s">
        <v>13771</v>
      </c>
      <c r="F1232" s="20" t="s">
        <v>23830</v>
      </c>
    </row>
    <row r="1233" spans="1:6" x14ac:dyDescent="0.25">
      <c r="A1233" s="15" t="s">
        <v>6650</v>
      </c>
      <c r="B1233" s="16" t="s">
        <v>14016</v>
      </c>
      <c r="C1233" s="16" t="s">
        <v>14017</v>
      </c>
      <c r="D1233" s="16" t="s">
        <v>312</v>
      </c>
      <c r="E1233" s="16" t="s">
        <v>14018</v>
      </c>
      <c r="F1233" s="20" t="s">
        <v>23830</v>
      </c>
    </row>
    <row r="1234" spans="1:6" x14ac:dyDescent="0.25">
      <c r="A1234" s="15" t="s">
        <v>6655</v>
      </c>
      <c r="B1234" s="16" t="s">
        <v>14016</v>
      </c>
      <c r="C1234" s="16" t="s">
        <v>14025</v>
      </c>
      <c r="D1234" s="16" t="s">
        <v>312</v>
      </c>
      <c r="E1234" s="16" t="s">
        <v>14026</v>
      </c>
      <c r="F1234" s="20" t="s">
        <v>23830</v>
      </c>
    </row>
    <row r="1235" spans="1:6" x14ac:dyDescent="0.25">
      <c r="A1235" s="15" t="s">
        <v>6656</v>
      </c>
      <c r="B1235" s="16" t="s">
        <v>14016</v>
      </c>
      <c r="C1235" s="16" t="s">
        <v>14032</v>
      </c>
      <c r="D1235" s="16" t="s">
        <v>312</v>
      </c>
      <c r="E1235" s="16" t="s">
        <v>14033</v>
      </c>
      <c r="F1235" s="20" t="s">
        <v>23830</v>
      </c>
    </row>
    <row r="1236" spans="1:6" x14ac:dyDescent="0.25">
      <c r="A1236" s="15" t="s">
        <v>6659</v>
      </c>
      <c r="B1236" s="16" t="s">
        <v>14155</v>
      </c>
      <c r="C1236" s="16" t="s">
        <v>14156</v>
      </c>
      <c r="D1236" s="16" t="s">
        <v>312</v>
      </c>
      <c r="E1236" s="16" t="s">
        <v>14157</v>
      </c>
      <c r="F1236" s="20" t="s">
        <v>23830</v>
      </c>
    </row>
    <row r="1237" spans="1:6" x14ac:dyDescent="0.25">
      <c r="A1237" s="15" t="s">
        <v>6661</v>
      </c>
      <c r="B1237" s="16" t="s">
        <v>14155</v>
      </c>
      <c r="C1237" s="16" t="s">
        <v>14156</v>
      </c>
      <c r="D1237" s="16" t="s">
        <v>113</v>
      </c>
      <c r="E1237" s="16" t="s">
        <v>14162</v>
      </c>
      <c r="F1237" s="20" t="s">
        <v>23830</v>
      </c>
    </row>
    <row r="1238" spans="1:6" x14ac:dyDescent="0.25">
      <c r="A1238" s="15" t="s">
        <v>6665</v>
      </c>
      <c r="B1238" s="16" t="s">
        <v>14155</v>
      </c>
      <c r="C1238" s="16" t="s">
        <v>14165</v>
      </c>
      <c r="D1238" s="16" t="s">
        <v>312</v>
      </c>
      <c r="E1238" s="16" t="s">
        <v>14166</v>
      </c>
      <c r="F1238" s="20" t="s">
        <v>23830</v>
      </c>
    </row>
    <row r="1239" spans="1:6" x14ac:dyDescent="0.25">
      <c r="A1239" s="15" t="s">
        <v>6667</v>
      </c>
      <c r="B1239" s="16" t="s">
        <v>14155</v>
      </c>
      <c r="C1239" s="16" t="s">
        <v>14165</v>
      </c>
      <c r="D1239" s="16" t="s">
        <v>113</v>
      </c>
      <c r="E1239" s="16" t="s">
        <v>14171</v>
      </c>
      <c r="F1239" s="20" t="s">
        <v>23830</v>
      </c>
    </row>
    <row r="1240" spans="1:6" x14ac:dyDescent="0.25">
      <c r="A1240" s="15" t="s">
        <v>6672</v>
      </c>
      <c r="B1240" s="16" t="s">
        <v>14155</v>
      </c>
      <c r="C1240" s="16" t="s">
        <v>14176</v>
      </c>
      <c r="D1240" s="16" t="s">
        <v>312</v>
      </c>
      <c r="E1240" s="16" t="s">
        <v>14177</v>
      </c>
      <c r="F1240" s="20" t="s">
        <v>23830</v>
      </c>
    </row>
    <row r="1241" spans="1:6" x14ac:dyDescent="0.25">
      <c r="A1241" s="15" t="s">
        <v>6673</v>
      </c>
      <c r="B1241" s="16" t="s">
        <v>14155</v>
      </c>
      <c r="C1241" s="16" t="s">
        <v>14183</v>
      </c>
      <c r="D1241" s="16" t="s">
        <v>312</v>
      </c>
      <c r="E1241" s="16" t="s">
        <v>14184</v>
      </c>
      <c r="F1241" s="20" t="s">
        <v>23830</v>
      </c>
    </row>
    <row r="1242" spans="1:6" x14ac:dyDescent="0.25">
      <c r="A1242" s="15" t="s">
        <v>6676</v>
      </c>
      <c r="B1242" s="16" t="s">
        <v>14155</v>
      </c>
      <c r="C1242" s="16" t="s">
        <v>14187</v>
      </c>
      <c r="D1242" s="16" t="s">
        <v>312</v>
      </c>
      <c r="E1242" s="16" t="s">
        <v>14188</v>
      </c>
      <c r="F1242" s="20" t="s">
        <v>23830</v>
      </c>
    </row>
    <row r="1243" spans="1:6" x14ac:dyDescent="0.25">
      <c r="A1243" s="15" t="s">
        <v>6677</v>
      </c>
      <c r="B1243" s="16" t="s">
        <v>14155</v>
      </c>
      <c r="C1243" s="16" t="s">
        <v>14194</v>
      </c>
      <c r="D1243" s="16" t="s">
        <v>888</v>
      </c>
      <c r="E1243" s="16" t="s">
        <v>14195</v>
      </c>
      <c r="F1243" s="20" t="s">
        <v>23830</v>
      </c>
    </row>
    <row r="1244" spans="1:6" x14ac:dyDescent="0.25">
      <c r="A1244" s="15" t="s">
        <v>6681</v>
      </c>
      <c r="B1244" s="16" t="s">
        <v>14155</v>
      </c>
      <c r="C1244" s="16" t="s">
        <v>14200</v>
      </c>
      <c r="D1244" s="16" t="s">
        <v>888</v>
      </c>
      <c r="E1244" s="16" t="s">
        <v>14201</v>
      </c>
      <c r="F1244" s="20" t="s">
        <v>23830</v>
      </c>
    </row>
    <row r="1245" spans="1:6" x14ac:dyDescent="0.25">
      <c r="A1245" s="15" t="s">
        <v>6682</v>
      </c>
      <c r="B1245" s="16" t="s">
        <v>14155</v>
      </c>
      <c r="C1245" s="16" t="s">
        <v>14207</v>
      </c>
      <c r="D1245" s="16" t="s">
        <v>888</v>
      </c>
      <c r="E1245" s="16" t="s">
        <v>14208</v>
      </c>
      <c r="F1245" s="20" t="s">
        <v>23830</v>
      </c>
    </row>
    <row r="1246" spans="1:6" x14ac:dyDescent="0.25">
      <c r="A1246" s="15" t="s">
        <v>6685</v>
      </c>
      <c r="B1246" s="16" t="s">
        <v>14155</v>
      </c>
      <c r="C1246" s="16" t="s">
        <v>14215</v>
      </c>
      <c r="D1246" s="16" t="s">
        <v>888</v>
      </c>
      <c r="E1246" s="16" t="s">
        <v>14216</v>
      </c>
      <c r="F1246" s="20" t="s">
        <v>23830</v>
      </c>
    </row>
    <row r="1247" spans="1:6" x14ac:dyDescent="0.25">
      <c r="A1247" s="15" t="s">
        <v>6687</v>
      </c>
      <c r="B1247" s="16" t="s">
        <v>14155</v>
      </c>
      <c r="C1247" s="16" t="s">
        <v>14221</v>
      </c>
      <c r="D1247" s="16" t="s">
        <v>888</v>
      </c>
      <c r="E1247" s="16" t="s">
        <v>14222</v>
      </c>
      <c r="F1247" s="20" t="s">
        <v>23830</v>
      </c>
    </row>
    <row r="1248" spans="1:6" x14ac:dyDescent="0.25">
      <c r="A1248" s="15" t="s">
        <v>6690</v>
      </c>
      <c r="B1248" s="16" t="s">
        <v>14155</v>
      </c>
      <c r="C1248" s="16" t="s">
        <v>14228</v>
      </c>
      <c r="D1248" s="16" t="s">
        <v>113</v>
      </c>
      <c r="E1248" s="16" t="s">
        <v>14229</v>
      </c>
      <c r="F1248" s="20" t="s">
        <v>23830</v>
      </c>
    </row>
    <row r="1249" spans="1:6" x14ac:dyDescent="0.25">
      <c r="A1249" s="15" t="s">
        <v>6691</v>
      </c>
      <c r="B1249" s="16" t="s">
        <v>14155</v>
      </c>
      <c r="C1249" s="16" t="s">
        <v>14234</v>
      </c>
      <c r="D1249" s="16" t="s">
        <v>113</v>
      </c>
      <c r="E1249" s="16" t="s">
        <v>14235</v>
      </c>
      <c r="F1249" s="20" t="s">
        <v>23830</v>
      </c>
    </row>
    <row r="1250" spans="1:6" x14ac:dyDescent="0.25">
      <c r="A1250" s="15" t="s">
        <v>6695</v>
      </c>
      <c r="B1250" s="16" t="s">
        <v>14155</v>
      </c>
      <c r="C1250" s="16" t="s">
        <v>14239</v>
      </c>
      <c r="D1250" s="16" t="s">
        <v>113</v>
      </c>
      <c r="E1250" s="16" t="s">
        <v>14240</v>
      </c>
      <c r="F1250" s="20" t="s">
        <v>23830</v>
      </c>
    </row>
    <row r="1251" spans="1:6" x14ac:dyDescent="0.25">
      <c r="A1251" s="15" t="s">
        <v>6696</v>
      </c>
      <c r="B1251" s="16" t="s">
        <v>14155</v>
      </c>
      <c r="C1251" s="16" t="s">
        <v>14246</v>
      </c>
      <c r="D1251" s="16" t="s">
        <v>113</v>
      </c>
      <c r="E1251" s="16" t="s">
        <v>14247</v>
      </c>
      <c r="F1251" s="20" t="s">
        <v>23830</v>
      </c>
    </row>
    <row r="1252" spans="1:6" x14ac:dyDescent="0.25">
      <c r="A1252" s="15" t="s">
        <v>6700</v>
      </c>
      <c r="B1252" s="16" t="s">
        <v>14155</v>
      </c>
      <c r="C1252" s="16" t="s">
        <v>14251</v>
      </c>
      <c r="D1252" s="16" t="s">
        <v>113</v>
      </c>
      <c r="E1252" s="16" t="s">
        <v>14252</v>
      </c>
      <c r="F1252" s="20" t="s">
        <v>23830</v>
      </c>
    </row>
    <row r="1253" spans="1:6" x14ac:dyDescent="0.25">
      <c r="A1253" s="15" t="s">
        <v>6703</v>
      </c>
      <c r="B1253" s="16" t="s">
        <v>14155</v>
      </c>
      <c r="C1253" s="16" t="s">
        <v>14258</v>
      </c>
      <c r="D1253" s="16" t="s">
        <v>1112</v>
      </c>
      <c r="E1253" s="16" t="s">
        <v>14259</v>
      </c>
      <c r="F1253" s="20" t="s">
        <v>23830</v>
      </c>
    </row>
    <row r="1254" spans="1:6" x14ac:dyDescent="0.25">
      <c r="A1254" s="15" t="s">
        <v>6705</v>
      </c>
      <c r="B1254" s="16" t="s">
        <v>14155</v>
      </c>
      <c r="C1254" s="16" t="s">
        <v>14263</v>
      </c>
      <c r="D1254" s="16" t="s">
        <v>1112</v>
      </c>
      <c r="E1254" s="16" t="s">
        <v>14264</v>
      </c>
      <c r="F1254" s="20" t="s">
        <v>23830</v>
      </c>
    </row>
    <row r="1255" spans="1:6" x14ac:dyDescent="0.25">
      <c r="A1255" s="15" t="s">
        <v>6707</v>
      </c>
      <c r="B1255" s="16" t="s">
        <v>14155</v>
      </c>
      <c r="C1255" s="16" t="s">
        <v>14268</v>
      </c>
      <c r="D1255" s="16" t="s">
        <v>1112</v>
      </c>
      <c r="E1255" s="16" t="s">
        <v>14269</v>
      </c>
      <c r="F1255" s="20" t="s">
        <v>23830</v>
      </c>
    </row>
    <row r="1256" spans="1:6" x14ac:dyDescent="0.25">
      <c r="A1256" s="15" t="s">
        <v>6708</v>
      </c>
      <c r="B1256" s="16" t="s">
        <v>14155</v>
      </c>
      <c r="C1256" s="16" t="s">
        <v>14274</v>
      </c>
      <c r="D1256" s="16" t="s">
        <v>1112</v>
      </c>
      <c r="E1256" s="16" t="s">
        <v>14275</v>
      </c>
      <c r="F1256" s="20" t="s">
        <v>23830</v>
      </c>
    </row>
    <row r="1257" spans="1:6" x14ac:dyDescent="0.25">
      <c r="A1257" s="15" t="s">
        <v>6710</v>
      </c>
      <c r="B1257" s="16" t="s">
        <v>14155</v>
      </c>
      <c r="C1257" s="16" t="s">
        <v>14278</v>
      </c>
      <c r="D1257" s="16" t="s">
        <v>1112</v>
      </c>
      <c r="E1257" s="16" t="s">
        <v>14279</v>
      </c>
      <c r="F1257" s="20" t="s">
        <v>23830</v>
      </c>
    </row>
    <row r="1258" spans="1:6" x14ac:dyDescent="0.25">
      <c r="A1258" s="15" t="s">
        <v>6714</v>
      </c>
      <c r="B1258" s="16" t="s">
        <v>14508</v>
      </c>
      <c r="C1258" s="16" t="s">
        <v>14509</v>
      </c>
      <c r="D1258" s="16" t="s">
        <v>146</v>
      </c>
      <c r="E1258" s="16" t="s">
        <v>14510</v>
      </c>
      <c r="F1258" s="20" t="s">
        <v>23830</v>
      </c>
    </row>
    <row r="1259" spans="1:6" x14ac:dyDescent="0.25">
      <c r="A1259" s="15" t="s">
        <v>6716</v>
      </c>
      <c r="B1259" s="16" t="s">
        <v>14508</v>
      </c>
      <c r="C1259" s="16" t="s">
        <v>14512</v>
      </c>
      <c r="D1259" s="16" t="s">
        <v>14513</v>
      </c>
      <c r="E1259" s="16" t="s">
        <v>14514</v>
      </c>
      <c r="F1259" s="20" t="s">
        <v>23830</v>
      </c>
    </row>
    <row r="1260" spans="1:6" x14ac:dyDescent="0.25">
      <c r="A1260" s="15" t="s">
        <v>6721</v>
      </c>
      <c r="B1260" s="16" t="s">
        <v>14508</v>
      </c>
      <c r="C1260" s="16" t="s">
        <v>14512</v>
      </c>
      <c r="D1260" s="16" t="s">
        <v>11177</v>
      </c>
      <c r="E1260" s="16" t="s">
        <v>14516</v>
      </c>
      <c r="F1260" s="20" t="s">
        <v>23830</v>
      </c>
    </row>
    <row r="1261" spans="1:6" x14ac:dyDescent="0.25">
      <c r="A1261" s="15" t="s">
        <v>6723</v>
      </c>
      <c r="B1261" s="16" t="s">
        <v>14508</v>
      </c>
      <c r="C1261" s="16" t="s">
        <v>14523</v>
      </c>
      <c r="D1261" s="16" t="s">
        <v>788</v>
      </c>
      <c r="E1261" s="16" t="s">
        <v>14524</v>
      </c>
      <c r="F1261" s="20" t="s">
        <v>23830</v>
      </c>
    </row>
    <row r="1262" spans="1:6" x14ac:dyDescent="0.25">
      <c r="A1262" s="15" t="s">
        <v>6727</v>
      </c>
      <c r="B1262" s="16" t="s">
        <v>14508</v>
      </c>
      <c r="C1262" s="16" t="s">
        <v>14523</v>
      </c>
      <c r="D1262" s="16" t="s">
        <v>1112</v>
      </c>
      <c r="E1262" s="16" t="s">
        <v>14526</v>
      </c>
      <c r="F1262" s="20" t="s">
        <v>23830</v>
      </c>
    </row>
    <row r="1263" spans="1:6" x14ac:dyDescent="0.25">
      <c r="A1263" s="15" t="s">
        <v>6728</v>
      </c>
      <c r="B1263" s="16" t="s">
        <v>14508</v>
      </c>
      <c r="C1263" s="16" t="s">
        <v>14529</v>
      </c>
      <c r="D1263" s="16" t="s">
        <v>35</v>
      </c>
      <c r="E1263" s="16" t="s">
        <v>14530</v>
      </c>
      <c r="F1263" s="20" t="s">
        <v>23830</v>
      </c>
    </row>
    <row r="1264" spans="1:6" x14ac:dyDescent="0.25">
      <c r="A1264" s="15" t="s">
        <v>6731</v>
      </c>
      <c r="B1264" s="16" t="s">
        <v>14508</v>
      </c>
      <c r="C1264" s="16" t="s">
        <v>14532</v>
      </c>
      <c r="D1264" s="16" t="s">
        <v>35</v>
      </c>
      <c r="E1264" s="16" t="s">
        <v>14533</v>
      </c>
      <c r="F1264" s="20" t="s">
        <v>23830</v>
      </c>
    </row>
    <row r="1265" spans="1:6" x14ac:dyDescent="0.25">
      <c r="A1265" s="15" t="s">
        <v>6733</v>
      </c>
      <c r="B1265" s="16" t="s">
        <v>14508</v>
      </c>
      <c r="C1265" s="16" t="s">
        <v>14535</v>
      </c>
      <c r="D1265" s="16" t="s">
        <v>146</v>
      </c>
      <c r="E1265" s="16" t="s">
        <v>14536</v>
      </c>
      <c r="F1265" s="20" t="s">
        <v>23830</v>
      </c>
    </row>
    <row r="1266" spans="1:6" x14ac:dyDescent="0.25">
      <c r="A1266" s="15" t="s">
        <v>6737</v>
      </c>
      <c r="B1266" s="16" t="s">
        <v>14508</v>
      </c>
      <c r="C1266" s="16" t="s">
        <v>14538</v>
      </c>
      <c r="D1266" s="16" t="s">
        <v>146</v>
      </c>
      <c r="E1266" s="16" t="s">
        <v>14539</v>
      </c>
      <c r="F1266" s="20" t="s">
        <v>23830</v>
      </c>
    </row>
    <row r="1267" spans="1:6" x14ac:dyDescent="0.25">
      <c r="A1267" s="15" t="s">
        <v>6738</v>
      </c>
      <c r="B1267" s="16" t="s">
        <v>14508</v>
      </c>
      <c r="C1267" s="16" t="s">
        <v>14542</v>
      </c>
      <c r="D1267" s="16" t="s">
        <v>35</v>
      </c>
      <c r="E1267" s="16" t="s">
        <v>14543</v>
      </c>
      <c r="F1267" s="20" t="s">
        <v>23830</v>
      </c>
    </row>
    <row r="1268" spans="1:6" x14ac:dyDescent="0.25">
      <c r="A1268" s="15" t="s">
        <v>6743</v>
      </c>
      <c r="B1268" s="16" t="s">
        <v>14508</v>
      </c>
      <c r="C1268" s="16" t="s">
        <v>14545</v>
      </c>
      <c r="D1268" s="16" t="s">
        <v>146</v>
      </c>
      <c r="E1268" s="16" t="s">
        <v>14546</v>
      </c>
      <c r="F1268" s="20" t="s">
        <v>23830</v>
      </c>
    </row>
    <row r="1269" spans="1:6" x14ac:dyDescent="0.25">
      <c r="A1269" s="15" t="s">
        <v>6744</v>
      </c>
      <c r="B1269" s="16" t="s">
        <v>14583</v>
      </c>
      <c r="C1269" s="16" t="s">
        <v>14584</v>
      </c>
      <c r="D1269" s="16" t="s">
        <v>35</v>
      </c>
      <c r="E1269" s="16" t="s">
        <v>14585</v>
      </c>
      <c r="F1269" s="20" t="s">
        <v>23830</v>
      </c>
    </row>
    <row r="1270" spans="1:6" x14ac:dyDescent="0.25">
      <c r="A1270" s="15" t="s">
        <v>6748</v>
      </c>
      <c r="B1270" s="16" t="s">
        <v>14583</v>
      </c>
      <c r="C1270" s="16" t="s">
        <v>14588</v>
      </c>
      <c r="D1270" s="16" t="s">
        <v>35</v>
      </c>
      <c r="E1270" s="16" t="s">
        <v>14589</v>
      </c>
      <c r="F1270" s="20" t="s">
        <v>23830</v>
      </c>
    </row>
    <row r="1271" spans="1:6" x14ac:dyDescent="0.25">
      <c r="A1271" s="15" t="s">
        <v>6749</v>
      </c>
      <c r="B1271" s="16" t="s">
        <v>14583</v>
      </c>
      <c r="C1271" s="16" t="s">
        <v>14591</v>
      </c>
      <c r="D1271" s="16" t="s">
        <v>35</v>
      </c>
      <c r="E1271" s="16" t="s">
        <v>14592</v>
      </c>
      <c r="F1271" s="20" t="s">
        <v>23830</v>
      </c>
    </row>
    <row r="1272" spans="1:6" x14ac:dyDescent="0.25">
      <c r="A1272" s="15" t="s">
        <v>6752</v>
      </c>
      <c r="B1272" s="16" t="s">
        <v>14583</v>
      </c>
      <c r="C1272" s="16" t="s">
        <v>14595</v>
      </c>
      <c r="D1272" s="16" t="s">
        <v>35</v>
      </c>
      <c r="E1272" s="16" t="s">
        <v>14596</v>
      </c>
      <c r="F1272" s="20" t="s">
        <v>23830</v>
      </c>
    </row>
    <row r="1273" spans="1:6" x14ac:dyDescent="0.25">
      <c r="A1273" s="15" t="s">
        <v>6753</v>
      </c>
      <c r="B1273" s="16" t="s">
        <v>14598</v>
      </c>
      <c r="C1273" s="16" t="s">
        <v>14599</v>
      </c>
      <c r="D1273" s="16" t="s">
        <v>35</v>
      </c>
      <c r="E1273" s="16" t="s">
        <v>14600</v>
      </c>
      <c r="F1273" s="20" t="s">
        <v>23830</v>
      </c>
    </row>
    <row r="1274" spans="1:6" x14ac:dyDescent="0.25">
      <c r="A1274" s="15" t="s">
        <v>6756</v>
      </c>
      <c r="B1274" s="16" t="s">
        <v>14604</v>
      </c>
      <c r="C1274" s="16" t="s">
        <v>14605</v>
      </c>
      <c r="D1274" s="16" t="s">
        <v>35</v>
      </c>
      <c r="E1274" s="16" t="s">
        <v>14606</v>
      </c>
      <c r="F1274" s="20" t="s">
        <v>23830</v>
      </c>
    </row>
    <row r="1275" spans="1:6" x14ac:dyDescent="0.25">
      <c r="A1275" s="15" t="s">
        <v>6757</v>
      </c>
      <c r="B1275" s="16" t="s">
        <v>14604</v>
      </c>
      <c r="C1275" s="16" t="s">
        <v>14608</v>
      </c>
      <c r="D1275" s="16" t="s">
        <v>14609</v>
      </c>
      <c r="E1275" s="16" t="s">
        <v>14610</v>
      </c>
      <c r="F1275" s="20" t="s">
        <v>23830</v>
      </c>
    </row>
    <row r="1276" spans="1:6" x14ac:dyDescent="0.25">
      <c r="A1276" s="15" t="s">
        <v>6762</v>
      </c>
      <c r="B1276" s="16" t="s">
        <v>14604</v>
      </c>
      <c r="C1276" s="16" t="s">
        <v>14612</v>
      </c>
      <c r="D1276" s="16" t="s">
        <v>230</v>
      </c>
      <c r="E1276" s="16" t="s">
        <v>14613</v>
      </c>
      <c r="F1276" s="20" t="s">
        <v>23830</v>
      </c>
    </row>
    <row r="1277" spans="1:6" x14ac:dyDescent="0.25">
      <c r="A1277" s="15" t="s">
        <v>6763</v>
      </c>
      <c r="B1277" s="16" t="s">
        <v>14604</v>
      </c>
      <c r="C1277" s="16" t="s">
        <v>14618</v>
      </c>
      <c r="D1277" s="16" t="s">
        <v>230</v>
      </c>
      <c r="E1277" s="16" t="s">
        <v>14619</v>
      </c>
      <c r="F1277" s="20" t="s">
        <v>23830</v>
      </c>
    </row>
    <row r="1278" spans="1:6" x14ac:dyDescent="0.25">
      <c r="A1278" s="15" t="s">
        <v>6766</v>
      </c>
      <c r="B1278" s="16" t="s">
        <v>14623</v>
      </c>
      <c r="C1278" s="16" t="s">
        <v>14624</v>
      </c>
      <c r="D1278" s="16" t="s">
        <v>2498</v>
      </c>
      <c r="E1278" s="16" t="s">
        <v>14625</v>
      </c>
      <c r="F1278" s="20" t="s">
        <v>23830</v>
      </c>
    </row>
    <row r="1279" spans="1:6" x14ac:dyDescent="0.25">
      <c r="A1279" s="15" t="s">
        <v>6767</v>
      </c>
      <c r="B1279" s="16" t="s">
        <v>14623</v>
      </c>
      <c r="C1279" s="16" t="s">
        <v>14631</v>
      </c>
      <c r="D1279" s="16" t="s">
        <v>2498</v>
      </c>
      <c r="E1279" s="16" t="s">
        <v>14632</v>
      </c>
      <c r="F1279" s="20" t="s">
        <v>23830</v>
      </c>
    </row>
    <row r="1280" spans="1:6" x14ac:dyDescent="0.25">
      <c r="A1280" s="15" t="s">
        <v>6770</v>
      </c>
      <c r="B1280" s="16" t="s">
        <v>14623</v>
      </c>
      <c r="C1280" s="16" t="s">
        <v>14634</v>
      </c>
      <c r="D1280" s="16" t="s">
        <v>2498</v>
      </c>
      <c r="E1280" s="16" t="s">
        <v>14635</v>
      </c>
      <c r="F1280" s="20" t="s">
        <v>23830</v>
      </c>
    </row>
    <row r="1281" spans="1:6" x14ac:dyDescent="0.25">
      <c r="A1281" s="15" t="s">
        <v>6771</v>
      </c>
      <c r="B1281" s="16" t="s">
        <v>14623</v>
      </c>
      <c r="C1281" s="16" t="s">
        <v>14641</v>
      </c>
      <c r="D1281" s="16" t="s">
        <v>2498</v>
      </c>
      <c r="E1281" s="16" t="s">
        <v>14642</v>
      </c>
      <c r="F1281" s="20" t="s">
        <v>23830</v>
      </c>
    </row>
    <row r="1282" spans="1:6" x14ac:dyDescent="0.25">
      <c r="A1282" s="15" t="s">
        <v>6774</v>
      </c>
      <c r="B1282" s="16" t="s">
        <v>14623</v>
      </c>
      <c r="C1282" s="16" t="s">
        <v>14644</v>
      </c>
      <c r="D1282" s="16" t="s">
        <v>14513</v>
      </c>
      <c r="E1282" s="16" t="s">
        <v>14645</v>
      </c>
      <c r="F1282" s="20" t="s">
        <v>23830</v>
      </c>
    </row>
    <row r="1283" spans="1:6" x14ac:dyDescent="0.25">
      <c r="A1283" s="15" t="s">
        <v>6775</v>
      </c>
      <c r="B1283" s="16" t="s">
        <v>14623</v>
      </c>
      <c r="C1283" s="16" t="s">
        <v>14648</v>
      </c>
      <c r="D1283" s="16" t="s">
        <v>14513</v>
      </c>
      <c r="E1283" s="16" t="s">
        <v>14649</v>
      </c>
      <c r="F1283" s="20" t="s">
        <v>23830</v>
      </c>
    </row>
    <row r="1284" spans="1:6" x14ac:dyDescent="0.25">
      <c r="A1284" s="15" t="s">
        <v>6778</v>
      </c>
      <c r="B1284" s="16" t="s">
        <v>14623</v>
      </c>
      <c r="C1284" s="16" t="s">
        <v>14651</v>
      </c>
      <c r="D1284" s="16" t="s">
        <v>14513</v>
      </c>
      <c r="E1284" s="16" t="s">
        <v>14652</v>
      </c>
      <c r="F1284" s="20" t="s">
        <v>23830</v>
      </c>
    </row>
    <row r="1285" spans="1:6" x14ac:dyDescent="0.25">
      <c r="A1285" s="15" t="s">
        <v>6779</v>
      </c>
      <c r="B1285" s="16" t="s">
        <v>14623</v>
      </c>
      <c r="C1285" s="16" t="s">
        <v>14656</v>
      </c>
      <c r="D1285" s="16" t="s">
        <v>14513</v>
      </c>
      <c r="E1285" s="16" t="s">
        <v>14657</v>
      </c>
      <c r="F1285" s="20" t="s">
        <v>23830</v>
      </c>
    </row>
    <row r="1286" spans="1:6" x14ac:dyDescent="0.25">
      <c r="A1286" s="15" t="s">
        <v>6784</v>
      </c>
      <c r="B1286" s="16" t="s">
        <v>14659</v>
      </c>
      <c r="C1286" s="16" t="s">
        <v>14660</v>
      </c>
      <c r="D1286" s="16" t="s">
        <v>35</v>
      </c>
      <c r="E1286" s="16" t="s">
        <v>14661</v>
      </c>
      <c r="F1286" s="20" t="s">
        <v>23830</v>
      </c>
    </row>
    <row r="1287" spans="1:6" x14ac:dyDescent="0.25">
      <c r="A1287" s="15" t="s">
        <v>6785</v>
      </c>
      <c r="B1287" s="16" t="s">
        <v>14659</v>
      </c>
      <c r="C1287" s="16" t="s">
        <v>14664</v>
      </c>
      <c r="D1287" s="16" t="s">
        <v>35</v>
      </c>
      <c r="E1287" s="16" t="s">
        <v>14665</v>
      </c>
      <c r="F1287" s="20" t="s">
        <v>23830</v>
      </c>
    </row>
    <row r="1288" spans="1:6" x14ac:dyDescent="0.25">
      <c r="A1288" s="15" t="s">
        <v>6789</v>
      </c>
      <c r="B1288" s="16" t="s">
        <v>14659</v>
      </c>
      <c r="C1288" s="16" t="s">
        <v>14667</v>
      </c>
      <c r="D1288" s="16" t="s">
        <v>35</v>
      </c>
      <c r="E1288" s="16" t="s">
        <v>14668</v>
      </c>
      <c r="F1288" s="20" t="s">
        <v>23830</v>
      </c>
    </row>
    <row r="1289" spans="1:6" x14ac:dyDescent="0.25">
      <c r="A1289" s="15" t="s">
        <v>6790</v>
      </c>
      <c r="B1289" s="16" t="s">
        <v>14659</v>
      </c>
      <c r="C1289" s="16" t="s">
        <v>14670</v>
      </c>
      <c r="D1289" s="16" t="s">
        <v>14513</v>
      </c>
      <c r="E1289" s="16" t="s">
        <v>14671</v>
      </c>
      <c r="F1289" s="20" t="s">
        <v>23830</v>
      </c>
    </row>
    <row r="1290" spans="1:6" x14ac:dyDescent="0.25">
      <c r="A1290" s="15" t="s">
        <v>6793</v>
      </c>
      <c r="B1290" s="16" t="s">
        <v>14659</v>
      </c>
      <c r="C1290" s="16" t="s">
        <v>14674</v>
      </c>
      <c r="D1290" s="16" t="s">
        <v>14513</v>
      </c>
      <c r="E1290" s="16" t="s">
        <v>14675</v>
      </c>
      <c r="F1290" s="20" t="s">
        <v>23830</v>
      </c>
    </row>
    <row r="1291" spans="1:6" x14ac:dyDescent="0.25">
      <c r="A1291" s="15" t="s">
        <v>6794</v>
      </c>
      <c r="B1291" s="16" t="s">
        <v>14659</v>
      </c>
      <c r="C1291" s="16" t="s">
        <v>14679</v>
      </c>
      <c r="D1291" s="16" t="s">
        <v>14513</v>
      </c>
      <c r="E1291" s="16" t="s">
        <v>14680</v>
      </c>
      <c r="F1291" s="20" t="s">
        <v>23830</v>
      </c>
    </row>
    <row r="1292" spans="1:6" x14ac:dyDescent="0.25">
      <c r="A1292" s="15" t="s">
        <v>6797</v>
      </c>
      <c r="B1292" s="16" t="s">
        <v>14659</v>
      </c>
      <c r="C1292" s="16" t="s">
        <v>14682</v>
      </c>
      <c r="D1292" s="16" t="s">
        <v>14513</v>
      </c>
      <c r="E1292" s="16" t="s">
        <v>14683</v>
      </c>
      <c r="F1292" s="20" t="s">
        <v>23830</v>
      </c>
    </row>
    <row r="1293" spans="1:6" x14ac:dyDescent="0.25">
      <c r="A1293" s="15" t="s">
        <v>6798</v>
      </c>
      <c r="B1293" s="16" t="s">
        <v>14731</v>
      </c>
      <c r="C1293" s="16" t="s">
        <v>14732</v>
      </c>
      <c r="D1293" s="16" t="s">
        <v>14733</v>
      </c>
      <c r="E1293" s="16" t="s">
        <v>14734</v>
      </c>
      <c r="F1293" s="20" t="s">
        <v>23830</v>
      </c>
    </row>
    <row r="1294" spans="1:6" x14ac:dyDescent="0.25">
      <c r="A1294" s="15" t="s">
        <v>6805</v>
      </c>
      <c r="B1294" s="16" t="s">
        <v>14737</v>
      </c>
      <c r="C1294" s="16" t="s">
        <v>14738</v>
      </c>
      <c r="D1294" s="16" t="s">
        <v>54</v>
      </c>
      <c r="E1294" s="16" t="s">
        <v>14739</v>
      </c>
      <c r="F1294" s="20" t="s">
        <v>23830</v>
      </c>
    </row>
    <row r="1295" spans="1:6" x14ac:dyDescent="0.25">
      <c r="A1295" s="15" t="s">
        <v>6806</v>
      </c>
      <c r="B1295" s="16" t="s">
        <v>14768</v>
      </c>
      <c r="C1295" s="16" t="s">
        <v>14769</v>
      </c>
      <c r="D1295" s="16" t="s">
        <v>1754</v>
      </c>
      <c r="E1295" s="16" t="s">
        <v>14770</v>
      </c>
      <c r="F1295" s="20" t="s">
        <v>23830</v>
      </c>
    </row>
    <row r="1296" spans="1:6" x14ac:dyDescent="0.25">
      <c r="A1296" s="15" t="s">
        <v>6811</v>
      </c>
      <c r="B1296" s="16" t="s">
        <v>14768</v>
      </c>
      <c r="C1296" s="16" t="s">
        <v>23728</v>
      </c>
      <c r="D1296" s="16" t="s">
        <v>35</v>
      </c>
      <c r="E1296" s="16" t="s">
        <v>14774</v>
      </c>
      <c r="F1296" s="20" t="s">
        <v>23830</v>
      </c>
    </row>
    <row r="1297" spans="1:6" x14ac:dyDescent="0.25">
      <c r="A1297" s="15" t="s">
        <v>6815</v>
      </c>
      <c r="B1297" s="16" t="s">
        <v>14768</v>
      </c>
      <c r="C1297" s="16" t="s">
        <v>23729</v>
      </c>
      <c r="D1297" s="16" t="s">
        <v>35</v>
      </c>
      <c r="E1297" s="16" t="s">
        <v>14779</v>
      </c>
      <c r="F1297" s="20" t="s">
        <v>23830</v>
      </c>
    </row>
    <row r="1298" spans="1:6" x14ac:dyDescent="0.25">
      <c r="A1298" s="15" t="s">
        <v>6826</v>
      </c>
      <c r="B1298" s="16" t="s">
        <v>14768</v>
      </c>
      <c r="C1298" s="16" t="s">
        <v>23730</v>
      </c>
      <c r="D1298" s="16" t="s">
        <v>35</v>
      </c>
      <c r="E1298" s="16" t="s">
        <v>14785</v>
      </c>
      <c r="F1298" s="20" t="s">
        <v>23830</v>
      </c>
    </row>
    <row r="1299" spans="1:6" x14ac:dyDescent="0.25">
      <c r="A1299" s="15" t="s">
        <v>6833</v>
      </c>
      <c r="B1299" s="16" t="s">
        <v>14827</v>
      </c>
      <c r="C1299" s="16" t="s">
        <v>14828</v>
      </c>
      <c r="D1299" s="16" t="s">
        <v>23731</v>
      </c>
      <c r="E1299" s="16" t="s">
        <v>14830</v>
      </c>
      <c r="F1299" s="20" t="s">
        <v>23830</v>
      </c>
    </row>
    <row r="1300" spans="1:6" x14ac:dyDescent="0.25">
      <c r="A1300" s="15" t="s">
        <v>6838</v>
      </c>
      <c r="B1300" s="16" t="s">
        <v>14827</v>
      </c>
      <c r="C1300" s="16" t="s">
        <v>14828</v>
      </c>
      <c r="D1300" s="16" t="s">
        <v>14843</v>
      </c>
      <c r="E1300" s="16" t="s">
        <v>14844</v>
      </c>
      <c r="F1300" s="20" t="s">
        <v>23830</v>
      </c>
    </row>
    <row r="1301" spans="1:6" x14ac:dyDescent="0.25">
      <c r="A1301" s="15" t="s">
        <v>6841</v>
      </c>
      <c r="B1301" s="16" t="s">
        <v>14827</v>
      </c>
      <c r="C1301" s="16" t="s">
        <v>14849</v>
      </c>
      <c r="D1301" s="16" t="s">
        <v>14829</v>
      </c>
      <c r="E1301" s="16" t="s">
        <v>14850</v>
      </c>
      <c r="F1301" s="20" t="s">
        <v>23830</v>
      </c>
    </row>
    <row r="1302" spans="1:6" x14ac:dyDescent="0.25">
      <c r="A1302" s="15" t="s">
        <v>6848</v>
      </c>
      <c r="B1302" s="16" t="s">
        <v>14827</v>
      </c>
      <c r="C1302" s="16" t="s">
        <v>14849</v>
      </c>
      <c r="D1302" s="16" t="s">
        <v>14843</v>
      </c>
      <c r="E1302" s="16" t="s">
        <v>14860</v>
      </c>
      <c r="F1302" s="20" t="s">
        <v>23830</v>
      </c>
    </row>
    <row r="1303" spans="1:6" x14ac:dyDescent="0.25">
      <c r="A1303" s="15" t="s">
        <v>6852</v>
      </c>
      <c r="B1303" s="16" t="s">
        <v>14827</v>
      </c>
      <c r="C1303" s="16" t="s">
        <v>14837</v>
      </c>
      <c r="D1303" s="16" t="s">
        <v>7065</v>
      </c>
      <c r="E1303" s="16" t="s">
        <v>14838</v>
      </c>
      <c r="F1303" s="20" t="s">
        <v>23830</v>
      </c>
    </row>
    <row r="1304" spans="1:6" x14ac:dyDescent="0.25">
      <c r="A1304" s="15" t="s">
        <v>6856</v>
      </c>
      <c r="B1304" s="16" t="s">
        <v>14827</v>
      </c>
      <c r="C1304" s="16" t="s">
        <v>14853</v>
      </c>
      <c r="D1304" s="16" t="s">
        <v>7065</v>
      </c>
      <c r="E1304" s="16" t="s">
        <v>14854</v>
      </c>
      <c r="F1304" s="20" t="s">
        <v>23830</v>
      </c>
    </row>
    <row r="1305" spans="1:6" x14ac:dyDescent="0.25">
      <c r="A1305" s="15" t="s">
        <v>6859</v>
      </c>
      <c r="B1305" s="16" t="s">
        <v>14827</v>
      </c>
      <c r="C1305" s="16" t="s">
        <v>14864</v>
      </c>
      <c r="D1305" s="16" t="s">
        <v>113</v>
      </c>
      <c r="E1305" s="16" t="s">
        <v>14865</v>
      </c>
      <c r="F1305" s="20" t="s">
        <v>23830</v>
      </c>
    </row>
    <row r="1306" spans="1:6" x14ac:dyDescent="0.25">
      <c r="A1306" s="15" t="s">
        <v>6864</v>
      </c>
      <c r="B1306" s="16" t="s">
        <v>14827</v>
      </c>
      <c r="C1306" s="16" t="s">
        <v>14868</v>
      </c>
      <c r="D1306" s="16" t="s">
        <v>113</v>
      </c>
      <c r="E1306" s="16" t="s">
        <v>14869</v>
      </c>
      <c r="F1306" s="20" t="s">
        <v>23830</v>
      </c>
    </row>
    <row r="1307" spans="1:6" x14ac:dyDescent="0.25">
      <c r="A1307" s="15" t="s">
        <v>6870</v>
      </c>
      <c r="B1307" s="16" t="s">
        <v>14827</v>
      </c>
      <c r="C1307" s="16" t="s">
        <v>14873</v>
      </c>
      <c r="D1307" s="16" t="s">
        <v>113</v>
      </c>
      <c r="E1307" s="16" t="s">
        <v>14874</v>
      </c>
      <c r="F1307" s="20" t="s">
        <v>23830</v>
      </c>
    </row>
    <row r="1308" spans="1:6" x14ac:dyDescent="0.25">
      <c r="A1308" s="15" t="s">
        <v>6873</v>
      </c>
      <c r="B1308" s="16" t="s">
        <v>14827</v>
      </c>
      <c r="C1308" s="16" t="s">
        <v>14877</v>
      </c>
      <c r="D1308" s="16" t="s">
        <v>14878</v>
      </c>
      <c r="E1308" s="16" t="s">
        <v>14879</v>
      </c>
      <c r="F1308" s="20" t="s">
        <v>23830</v>
      </c>
    </row>
    <row r="1309" spans="1:6" x14ac:dyDescent="0.25">
      <c r="A1309" s="15" t="s">
        <v>6876</v>
      </c>
      <c r="B1309" s="16" t="s">
        <v>14827</v>
      </c>
      <c r="C1309" s="16" t="s">
        <v>14884</v>
      </c>
      <c r="D1309" s="16" t="s">
        <v>14878</v>
      </c>
      <c r="E1309" s="16" t="s">
        <v>14885</v>
      </c>
      <c r="F1309" s="20" t="s">
        <v>23830</v>
      </c>
    </row>
    <row r="1310" spans="1:6" x14ac:dyDescent="0.25">
      <c r="A1310" s="15" t="s">
        <v>6884</v>
      </c>
      <c r="B1310" s="16" t="s">
        <v>14919</v>
      </c>
      <c r="C1310" s="16" t="s">
        <v>14920</v>
      </c>
      <c r="D1310" s="16" t="s">
        <v>329</v>
      </c>
      <c r="E1310" s="16" t="s">
        <v>14921</v>
      </c>
      <c r="F1310" s="20" t="s">
        <v>23830</v>
      </c>
    </row>
    <row r="1311" spans="1:6" x14ac:dyDescent="0.25">
      <c r="A1311" s="15" t="s">
        <v>6887</v>
      </c>
      <c r="B1311" s="16" t="s">
        <v>14925</v>
      </c>
      <c r="C1311" s="16" t="s">
        <v>14926</v>
      </c>
      <c r="D1311" s="16" t="s">
        <v>801</v>
      </c>
      <c r="E1311" s="16" t="s">
        <v>14927</v>
      </c>
      <c r="F1311" s="20" t="s">
        <v>23830</v>
      </c>
    </row>
    <row r="1312" spans="1:6" x14ac:dyDescent="0.25">
      <c r="A1312" s="15" t="s">
        <v>6895</v>
      </c>
      <c r="B1312" s="16" t="s">
        <v>14925</v>
      </c>
      <c r="C1312" s="16" t="s">
        <v>14930</v>
      </c>
      <c r="D1312" s="16" t="s">
        <v>781</v>
      </c>
      <c r="E1312" s="16" t="s">
        <v>14931</v>
      </c>
      <c r="F1312" s="20" t="s">
        <v>23830</v>
      </c>
    </row>
    <row r="1313" spans="1:6" x14ac:dyDescent="0.25">
      <c r="A1313" s="15" t="s">
        <v>6901</v>
      </c>
      <c r="B1313" s="16" t="s">
        <v>14925</v>
      </c>
      <c r="C1313" s="16" t="s">
        <v>14933</v>
      </c>
      <c r="D1313" s="16" t="s">
        <v>781</v>
      </c>
      <c r="E1313" s="16" t="s">
        <v>14934</v>
      </c>
      <c r="F1313" s="20" t="s">
        <v>23830</v>
      </c>
    </row>
    <row r="1314" spans="1:6" x14ac:dyDescent="0.25">
      <c r="A1314" s="15" t="s">
        <v>6904</v>
      </c>
      <c r="B1314" s="16" t="s">
        <v>15328</v>
      </c>
      <c r="C1314" s="16" t="s">
        <v>15329</v>
      </c>
      <c r="D1314" s="16" t="s">
        <v>15330</v>
      </c>
      <c r="E1314" s="16" t="s">
        <v>15331</v>
      </c>
      <c r="F1314" s="20" t="s">
        <v>23830</v>
      </c>
    </row>
    <row r="1315" spans="1:6" x14ac:dyDescent="0.25">
      <c r="A1315" s="15" t="s">
        <v>6908</v>
      </c>
      <c r="B1315" s="16" t="s">
        <v>15328</v>
      </c>
      <c r="C1315" s="16" t="s">
        <v>15334</v>
      </c>
      <c r="D1315" s="16" t="s">
        <v>15330</v>
      </c>
      <c r="E1315" s="16" t="s">
        <v>15335</v>
      </c>
      <c r="F1315" s="20" t="s">
        <v>23830</v>
      </c>
    </row>
    <row r="1316" spans="1:6" x14ac:dyDescent="0.25">
      <c r="A1316" s="15" t="s">
        <v>6910</v>
      </c>
      <c r="B1316" s="16" t="s">
        <v>15328</v>
      </c>
      <c r="C1316" s="16" t="s">
        <v>15337</v>
      </c>
      <c r="D1316" s="16" t="s">
        <v>15338</v>
      </c>
      <c r="E1316" s="16" t="s">
        <v>15339</v>
      </c>
      <c r="F1316" s="20" t="s">
        <v>23830</v>
      </c>
    </row>
    <row r="1317" spans="1:6" x14ac:dyDescent="0.25">
      <c r="A1317" s="15" t="s">
        <v>6914</v>
      </c>
      <c r="B1317" s="16" t="s">
        <v>15328</v>
      </c>
      <c r="C1317" s="16" t="s">
        <v>15344</v>
      </c>
      <c r="D1317" s="16" t="s">
        <v>15330</v>
      </c>
      <c r="E1317" s="16" t="s">
        <v>15345</v>
      </c>
      <c r="F1317" s="20" t="s">
        <v>23830</v>
      </c>
    </row>
    <row r="1318" spans="1:6" x14ac:dyDescent="0.25">
      <c r="A1318" s="15" t="s">
        <v>6918</v>
      </c>
      <c r="B1318" s="16" t="s">
        <v>15328</v>
      </c>
      <c r="C1318" s="16" t="s">
        <v>15347</v>
      </c>
      <c r="D1318" s="16" t="s">
        <v>146</v>
      </c>
      <c r="E1318" s="16" t="s">
        <v>15348</v>
      </c>
      <c r="F1318" s="20" t="s">
        <v>23830</v>
      </c>
    </row>
    <row r="1319" spans="1:6" x14ac:dyDescent="0.25">
      <c r="A1319" s="15" t="s">
        <v>6926</v>
      </c>
      <c r="B1319" s="16" t="s">
        <v>15328</v>
      </c>
      <c r="C1319" s="16" t="s">
        <v>15350</v>
      </c>
      <c r="D1319" s="16" t="s">
        <v>146</v>
      </c>
      <c r="E1319" s="16" t="s">
        <v>15351</v>
      </c>
      <c r="F1319" s="20" t="s">
        <v>23830</v>
      </c>
    </row>
    <row r="1320" spans="1:6" x14ac:dyDescent="0.25">
      <c r="A1320" s="15" t="s">
        <v>6932</v>
      </c>
      <c r="B1320" s="16" t="s">
        <v>15328</v>
      </c>
      <c r="C1320" s="16" t="s">
        <v>15353</v>
      </c>
      <c r="D1320" s="16" t="s">
        <v>35</v>
      </c>
      <c r="E1320" s="16" t="s">
        <v>15354</v>
      </c>
      <c r="F1320" s="20" t="s">
        <v>23830</v>
      </c>
    </row>
    <row r="1321" spans="1:6" x14ac:dyDescent="0.25">
      <c r="A1321" s="15" t="s">
        <v>6938</v>
      </c>
      <c r="B1321" s="16" t="s">
        <v>15328</v>
      </c>
      <c r="C1321" s="16" t="s">
        <v>15357</v>
      </c>
      <c r="D1321" s="16" t="s">
        <v>146</v>
      </c>
      <c r="E1321" s="16" t="s">
        <v>15358</v>
      </c>
      <c r="F1321" s="20" t="s">
        <v>23830</v>
      </c>
    </row>
    <row r="1322" spans="1:6" x14ac:dyDescent="0.25">
      <c r="A1322" s="15" t="s">
        <v>6946</v>
      </c>
      <c r="B1322" s="16" t="s">
        <v>15328</v>
      </c>
      <c r="C1322" s="16" t="s">
        <v>15360</v>
      </c>
      <c r="D1322" s="16" t="s">
        <v>35</v>
      </c>
      <c r="E1322" s="16" t="s">
        <v>15361</v>
      </c>
      <c r="F1322" s="20" t="s">
        <v>23830</v>
      </c>
    </row>
    <row r="1323" spans="1:6" x14ac:dyDescent="0.25">
      <c r="A1323" s="15" t="s">
        <v>6954</v>
      </c>
      <c r="B1323" s="16" t="s">
        <v>15364</v>
      </c>
      <c r="C1323" s="16" t="s">
        <v>15372</v>
      </c>
      <c r="D1323" s="16" t="s">
        <v>146</v>
      </c>
      <c r="E1323" s="16" t="s">
        <v>15373</v>
      </c>
      <c r="F1323" s="20" t="s">
        <v>23830</v>
      </c>
    </row>
    <row r="1324" spans="1:6" x14ac:dyDescent="0.25">
      <c r="A1324" s="15" t="s">
        <v>6962</v>
      </c>
      <c r="B1324" s="16" t="s">
        <v>15364</v>
      </c>
      <c r="C1324" s="16" t="s">
        <v>15372</v>
      </c>
      <c r="D1324" s="16" t="s">
        <v>888</v>
      </c>
      <c r="E1324" s="16" t="s">
        <v>15376</v>
      </c>
      <c r="F1324" s="20" t="s">
        <v>23830</v>
      </c>
    </row>
    <row r="1325" spans="1:6" x14ac:dyDescent="0.25">
      <c r="A1325" s="15" t="s">
        <v>6970</v>
      </c>
      <c r="B1325" s="16" t="s">
        <v>15364</v>
      </c>
      <c r="C1325" s="16" t="s">
        <v>15369</v>
      </c>
      <c r="D1325" s="16" t="s">
        <v>35</v>
      </c>
      <c r="E1325" s="16" t="s">
        <v>15370</v>
      </c>
      <c r="F1325" s="20" t="s">
        <v>23830</v>
      </c>
    </row>
    <row r="1326" spans="1:6" x14ac:dyDescent="0.25">
      <c r="A1326" s="15" t="s">
        <v>6978</v>
      </c>
      <c r="B1326" s="16" t="s">
        <v>15364</v>
      </c>
      <c r="C1326" s="16" t="s">
        <v>15365</v>
      </c>
      <c r="D1326" s="16" t="s">
        <v>6718</v>
      </c>
      <c r="E1326" s="16" t="s">
        <v>15366</v>
      </c>
      <c r="F1326" s="20" t="s">
        <v>23830</v>
      </c>
    </row>
    <row r="1327" spans="1:6" x14ac:dyDescent="0.25">
      <c r="A1327" s="15" t="s">
        <v>6982</v>
      </c>
      <c r="B1327" s="16" t="s">
        <v>15364</v>
      </c>
      <c r="C1327" s="16" t="s">
        <v>15379</v>
      </c>
      <c r="D1327" s="16" t="s">
        <v>35</v>
      </c>
      <c r="E1327" s="16" t="s">
        <v>15380</v>
      </c>
      <c r="F1327" s="20" t="s">
        <v>23830</v>
      </c>
    </row>
    <row r="1328" spans="1:6" x14ac:dyDescent="0.25">
      <c r="A1328" s="15" t="s">
        <v>6986</v>
      </c>
      <c r="B1328" s="16" t="s">
        <v>15364</v>
      </c>
      <c r="C1328" s="16" t="s">
        <v>15382</v>
      </c>
      <c r="D1328" s="16" t="s">
        <v>146</v>
      </c>
      <c r="E1328" s="16" t="s">
        <v>15383</v>
      </c>
      <c r="F1328" s="20" t="s">
        <v>23830</v>
      </c>
    </row>
    <row r="1329" spans="1:6" x14ac:dyDescent="0.25">
      <c r="A1329" s="15" t="s">
        <v>6992</v>
      </c>
      <c r="B1329" s="16" t="s">
        <v>15364</v>
      </c>
      <c r="C1329" s="16" t="s">
        <v>15382</v>
      </c>
      <c r="D1329" s="16" t="s">
        <v>888</v>
      </c>
      <c r="E1329" s="16" t="s">
        <v>15386</v>
      </c>
      <c r="F1329" s="20" t="s">
        <v>23830</v>
      </c>
    </row>
    <row r="1330" spans="1:6" x14ac:dyDescent="0.25">
      <c r="A1330" s="15" t="s">
        <v>6996</v>
      </c>
      <c r="B1330" s="16" t="s">
        <v>15364</v>
      </c>
      <c r="C1330" s="16" t="s">
        <v>15388</v>
      </c>
      <c r="D1330" s="16" t="s">
        <v>1837</v>
      </c>
      <c r="E1330" s="16" t="s">
        <v>15389</v>
      </c>
      <c r="F1330" s="20" t="s">
        <v>23830</v>
      </c>
    </row>
    <row r="1331" spans="1:6" x14ac:dyDescent="0.25">
      <c r="A1331" s="15" t="s">
        <v>7003</v>
      </c>
      <c r="B1331" s="16" t="s">
        <v>15364</v>
      </c>
      <c r="C1331" s="16" t="s">
        <v>23732</v>
      </c>
      <c r="D1331" s="16" t="s">
        <v>1837</v>
      </c>
      <c r="E1331" s="16" t="s">
        <v>15392</v>
      </c>
      <c r="F1331" s="20" t="s">
        <v>23830</v>
      </c>
    </row>
    <row r="1332" spans="1:6" x14ac:dyDescent="0.25">
      <c r="A1332" s="15" t="s">
        <v>7007</v>
      </c>
      <c r="B1332" s="16" t="s">
        <v>15364</v>
      </c>
      <c r="C1332" s="16" t="s">
        <v>15394</v>
      </c>
      <c r="D1332" s="16" t="s">
        <v>1837</v>
      </c>
      <c r="E1332" s="16" t="s">
        <v>15395</v>
      </c>
      <c r="F1332" s="20" t="s">
        <v>23830</v>
      </c>
    </row>
    <row r="1333" spans="1:6" x14ac:dyDescent="0.25">
      <c r="A1333" s="15" t="s">
        <v>7010</v>
      </c>
      <c r="B1333" s="16" t="s">
        <v>15364</v>
      </c>
      <c r="C1333" s="16" t="s">
        <v>15397</v>
      </c>
      <c r="D1333" s="16" t="s">
        <v>146</v>
      </c>
      <c r="E1333" s="16" t="s">
        <v>15398</v>
      </c>
      <c r="F1333" s="20" t="s">
        <v>23830</v>
      </c>
    </row>
    <row r="1334" spans="1:6" x14ac:dyDescent="0.25">
      <c r="A1334" s="15" t="s">
        <v>7016</v>
      </c>
      <c r="B1334" s="16" t="s">
        <v>15364</v>
      </c>
      <c r="C1334" s="16" t="s">
        <v>23733</v>
      </c>
      <c r="D1334" s="16" t="s">
        <v>146</v>
      </c>
      <c r="E1334" s="16" t="s">
        <v>15402</v>
      </c>
      <c r="F1334" s="20" t="s">
        <v>23830</v>
      </c>
    </row>
    <row r="1335" spans="1:6" x14ac:dyDescent="0.25">
      <c r="A1335" s="15" t="s">
        <v>7022</v>
      </c>
      <c r="B1335" s="16" t="s">
        <v>15364</v>
      </c>
      <c r="C1335" s="16" t="s">
        <v>15404</v>
      </c>
      <c r="D1335" s="16" t="s">
        <v>146</v>
      </c>
      <c r="E1335" s="16" t="s">
        <v>15405</v>
      </c>
      <c r="F1335" s="20" t="s">
        <v>23830</v>
      </c>
    </row>
    <row r="1336" spans="1:6" x14ac:dyDescent="0.25">
      <c r="A1336" s="15" t="s">
        <v>7028</v>
      </c>
      <c r="B1336" s="16" t="s">
        <v>15364</v>
      </c>
      <c r="C1336" s="16" t="s">
        <v>15407</v>
      </c>
      <c r="D1336" s="16" t="s">
        <v>605</v>
      </c>
      <c r="E1336" s="16" t="s">
        <v>15408</v>
      </c>
      <c r="F1336" s="20" t="s">
        <v>23830</v>
      </c>
    </row>
    <row r="1337" spans="1:6" x14ac:dyDescent="0.25">
      <c r="A1337" s="15" t="s">
        <v>7034</v>
      </c>
      <c r="B1337" s="16" t="s">
        <v>15364</v>
      </c>
      <c r="C1337" s="16" t="s">
        <v>23734</v>
      </c>
      <c r="D1337" s="16" t="s">
        <v>605</v>
      </c>
      <c r="E1337" s="16" t="s">
        <v>15411</v>
      </c>
      <c r="F1337" s="20" t="s">
        <v>23830</v>
      </c>
    </row>
    <row r="1338" spans="1:6" x14ac:dyDescent="0.25">
      <c r="A1338" s="15" t="s">
        <v>7045</v>
      </c>
      <c r="B1338" s="16" t="s">
        <v>15364</v>
      </c>
      <c r="C1338" s="16" t="s">
        <v>15414</v>
      </c>
      <c r="D1338" s="16" t="s">
        <v>605</v>
      </c>
      <c r="E1338" s="16" t="s">
        <v>15415</v>
      </c>
      <c r="F1338" s="20" t="s">
        <v>23830</v>
      </c>
    </row>
    <row r="1339" spans="1:6" x14ac:dyDescent="0.25">
      <c r="A1339" s="15" t="s">
        <v>7051</v>
      </c>
      <c r="B1339" s="16" t="s">
        <v>15364</v>
      </c>
      <c r="C1339" s="16" t="s">
        <v>15420</v>
      </c>
      <c r="D1339" s="16" t="s">
        <v>4094</v>
      </c>
      <c r="E1339" s="16" t="s">
        <v>15421</v>
      </c>
      <c r="F1339" s="20" t="s">
        <v>23830</v>
      </c>
    </row>
    <row r="1340" spans="1:6" x14ac:dyDescent="0.25">
      <c r="A1340" s="15" t="s">
        <v>7058</v>
      </c>
      <c r="B1340" s="16" t="s">
        <v>15364</v>
      </c>
      <c r="C1340" s="16" t="s">
        <v>15423</v>
      </c>
      <c r="D1340" s="16" t="s">
        <v>35</v>
      </c>
      <c r="E1340" s="16" t="s">
        <v>15424</v>
      </c>
      <c r="F1340" s="20" t="s">
        <v>23830</v>
      </c>
    </row>
    <row r="1341" spans="1:6" x14ac:dyDescent="0.25">
      <c r="A1341" s="15" t="s">
        <v>7064</v>
      </c>
      <c r="B1341" s="16" t="s">
        <v>15364</v>
      </c>
      <c r="C1341" s="16" t="s">
        <v>23735</v>
      </c>
      <c r="D1341" s="16" t="s">
        <v>146</v>
      </c>
      <c r="E1341" s="16" t="s">
        <v>15428</v>
      </c>
      <c r="F1341" s="20" t="s">
        <v>23830</v>
      </c>
    </row>
    <row r="1342" spans="1:6" x14ac:dyDescent="0.25">
      <c r="A1342" s="15" t="s">
        <v>7067</v>
      </c>
      <c r="B1342" s="16" t="s">
        <v>15364</v>
      </c>
      <c r="C1342" s="16" t="s">
        <v>15434</v>
      </c>
      <c r="D1342" s="16" t="s">
        <v>146</v>
      </c>
      <c r="E1342" s="16" t="s">
        <v>15435</v>
      </c>
      <c r="F1342" s="20" t="s">
        <v>23830</v>
      </c>
    </row>
    <row r="1343" spans="1:6" x14ac:dyDescent="0.25">
      <c r="A1343" s="15" t="s">
        <v>7070</v>
      </c>
      <c r="B1343" s="16" t="s">
        <v>15364</v>
      </c>
      <c r="C1343" s="16" t="s">
        <v>15430</v>
      </c>
      <c r="D1343" s="16" t="s">
        <v>35</v>
      </c>
      <c r="E1343" s="16" t="s">
        <v>15431</v>
      </c>
      <c r="F1343" s="20" t="s">
        <v>23830</v>
      </c>
    </row>
    <row r="1344" spans="1:6" x14ac:dyDescent="0.25">
      <c r="A1344" s="15" t="s">
        <v>7074</v>
      </c>
      <c r="B1344" s="16" t="s">
        <v>15364</v>
      </c>
      <c r="C1344" s="16" t="s">
        <v>15417</v>
      </c>
      <c r="D1344" s="16" t="s">
        <v>6718</v>
      </c>
      <c r="E1344" s="16" t="s">
        <v>15418</v>
      </c>
      <c r="F1344" s="20" t="s">
        <v>23830</v>
      </c>
    </row>
    <row r="1345" spans="1:6" x14ac:dyDescent="0.25">
      <c r="A1345" s="15" t="s">
        <v>7078</v>
      </c>
      <c r="B1345" s="16" t="s">
        <v>15364</v>
      </c>
      <c r="C1345" s="16" t="s">
        <v>15441</v>
      </c>
      <c r="D1345" s="16" t="s">
        <v>1837</v>
      </c>
      <c r="E1345" s="16" t="s">
        <v>15442</v>
      </c>
      <c r="F1345" s="20" t="s">
        <v>23830</v>
      </c>
    </row>
    <row r="1346" spans="1:6" x14ac:dyDescent="0.25">
      <c r="A1346" s="15" t="s">
        <v>7082</v>
      </c>
      <c r="B1346" s="16" t="s">
        <v>15364</v>
      </c>
      <c r="C1346" s="16" t="s">
        <v>15450</v>
      </c>
      <c r="D1346" s="16" t="s">
        <v>1837</v>
      </c>
      <c r="E1346" s="16" t="s">
        <v>15451</v>
      </c>
      <c r="F1346" s="20" t="s">
        <v>23830</v>
      </c>
    </row>
    <row r="1347" spans="1:6" x14ac:dyDescent="0.25">
      <c r="A1347" s="15" t="s">
        <v>7085</v>
      </c>
      <c r="B1347" s="16" t="s">
        <v>15364</v>
      </c>
      <c r="C1347" s="16" t="s">
        <v>15437</v>
      </c>
      <c r="D1347" s="16" t="s">
        <v>605</v>
      </c>
      <c r="E1347" s="16" t="s">
        <v>15438</v>
      </c>
      <c r="F1347" s="20" t="s">
        <v>23830</v>
      </c>
    </row>
    <row r="1348" spans="1:6" x14ac:dyDescent="0.25">
      <c r="A1348" s="15" t="s">
        <v>7088</v>
      </c>
      <c r="B1348" s="16" t="s">
        <v>15364</v>
      </c>
      <c r="C1348" s="16" t="s">
        <v>23736</v>
      </c>
      <c r="D1348" s="16" t="s">
        <v>605</v>
      </c>
      <c r="E1348" s="16" t="s">
        <v>15445</v>
      </c>
      <c r="F1348" s="20" t="s">
        <v>23830</v>
      </c>
    </row>
    <row r="1349" spans="1:6" x14ac:dyDescent="0.25">
      <c r="A1349" s="15" t="s">
        <v>7091</v>
      </c>
      <c r="B1349" s="16" t="s">
        <v>15364</v>
      </c>
      <c r="C1349" s="16" t="s">
        <v>15447</v>
      </c>
      <c r="D1349" s="16" t="s">
        <v>605</v>
      </c>
      <c r="E1349" s="16" t="s">
        <v>15448</v>
      </c>
      <c r="F1349" s="20" t="s">
        <v>23830</v>
      </c>
    </row>
    <row r="1350" spans="1:6" x14ac:dyDescent="0.25">
      <c r="A1350" s="15" t="s">
        <v>7094</v>
      </c>
      <c r="B1350" s="16" t="s">
        <v>15364</v>
      </c>
      <c r="C1350" s="16" t="s">
        <v>15453</v>
      </c>
      <c r="D1350" s="16" t="s">
        <v>652</v>
      </c>
      <c r="E1350" s="16" t="s">
        <v>15454</v>
      </c>
      <c r="F1350" s="20" t="s">
        <v>23830</v>
      </c>
    </row>
    <row r="1351" spans="1:6" x14ac:dyDescent="0.25">
      <c r="A1351" s="15" t="s">
        <v>7101</v>
      </c>
      <c r="B1351" s="16" t="s">
        <v>15364</v>
      </c>
      <c r="C1351" s="16" t="s">
        <v>23737</v>
      </c>
      <c r="D1351" s="16" t="s">
        <v>652</v>
      </c>
      <c r="E1351" s="16" t="s">
        <v>15457</v>
      </c>
      <c r="F1351" s="20" t="s">
        <v>23830</v>
      </c>
    </row>
    <row r="1352" spans="1:6" x14ac:dyDescent="0.25">
      <c r="A1352" s="15" t="s">
        <v>7107</v>
      </c>
      <c r="B1352" s="16" t="s">
        <v>15364</v>
      </c>
      <c r="C1352" s="16" t="s">
        <v>15460</v>
      </c>
      <c r="D1352" s="16" t="s">
        <v>652</v>
      </c>
      <c r="E1352" s="16" t="s">
        <v>15461</v>
      </c>
      <c r="F1352" s="20" t="s">
        <v>23830</v>
      </c>
    </row>
    <row r="1353" spans="1:6" x14ac:dyDescent="0.25">
      <c r="A1353" s="15" t="s">
        <v>7112</v>
      </c>
      <c r="B1353" s="16" t="s">
        <v>15364</v>
      </c>
      <c r="C1353" s="16" t="s">
        <v>15463</v>
      </c>
      <c r="D1353" s="16" t="s">
        <v>35</v>
      </c>
      <c r="E1353" s="16" t="s">
        <v>15464</v>
      </c>
      <c r="F1353" s="20" t="s">
        <v>23830</v>
      </c>
    </row>
    <row r="1354" spans="1:6" x14ac:dyDescent="0.25">
      <c r="A1354" s="15" t="s">
        <v>7117</v>
      </c>
      <c r="B1354" s="16" t="s">
        <v>15364</v>
      </c>
      <c r="C1354" s="16" t="s">
        <v>23738</v>
      </c>
      <c r="D1354" s="16" t="s">
        <v>35</v>
      </c>
      <c r="E1354" s="16" t="s">
        <v>15468</v>
      </c>
      <c r="F1354" s="20" t="s">
        <v>23830</v>
      </c>
    </row>
    <row r="1355" spans="1:6" x14ac:dyDescent="0.25">
      <c r="A1355" s="15" t="s">
        <v>7120</v>
      </c>
      <c r="B1355" s="16" t="s">
        <v>15364</v>
      </c>
      <c r="C1355" s="16" t="s">
        <v>15470</v>
      </c>
      <c r="D1355" s="16" t="s">
        <v>35</v>
      </c>
      <c r="E1355" s="16" t="s">
        <v>15471</v>
      </c>
      <c r="F1355" s="20" t="s">
        <v>23830</v>
      </c>
    </row>
    <row r="1356" spans="1:6" x14ac:dyDescent="0.25">
      <c r="A1356" s="15" t="s">
        <v>7125</v>
      </c>
      <c r="B1356" s="16" t="s">
        <v>15364</v>
      </c>
      <c r="C1356" s="16" t="s">
        <v>15473</v>
      </c>
      <c r="D1356" s="16" t="s">
        <v>605</v>
      </c>
      <c r="E1356" s="16" t="s">
        <v>15474</v>
      </c>
      <c r="F1356" s="20" t="s">
        <v>23830</v>
      </c>
    </row>
    <row r="1357" spans="1:6" x14ac:dyDescent="0.25">
      <c r="A1357" s="15" t="s">
        <v>7129</v>
      </c>
      <c r="B1357" s="16" t="s">
        <v>15364</v>
      </c>
      <c r="C1357" s="16" t="s">
        <v>15476</v>
      </c>
      <c r="D1357" s="16" t="s">
        <v>605</v>
      </c>
      <c r="E1357" s="16" t="s">
        <v>15477</v>
      </c>
      <c r="F1357" s="20" t="s">
        <v>23830</v>
      </c>
    </row>
    <row r="1358" spans="1:6" x14ac:dyDescent="0.25">
      <c r="A1358" s="15" t="s">
        <v>7133</v>
      </c>
      <c r="B1358" s="16" t="s">
        <v>15364</v>
      </c>
      <c r="C1358" s="16" t="s">
        <v>15479</v>
      </c>
      <c r="D1358" s="16" t="s">
        <v>1837</v>
      </c>
      <c r="E1358" s="16" t="s">
        <v>15480</v>
      </c>
      <c r="F1358" s="20" t="s">
        <v>23830</v>
      </c>
    </row>
    <row r="1359" spans="1:6" x14ac:dyDescent="0.25">
      <c r="A1359" s="15" t="s">
        <v>7139</v>
      </c>
      <c r="B1359" s="16" t="s">
        <v>15364</v>
      </c>
      <c r="C1359" s="16" t="s">
        <v>23739</v>
      </c>
      <c r="D1359" s="16" t="s">
        <v>1837</v>
      </c>
      <c r="E1359" s="16" t="s">
        <v>15483</v>
      </c>
      <c r="F1359" s="20" t="s">
        <v>23830</v>
      </c>
    </row>
    <row r="1360" spans="1:6" x14ac:dyDescent="0.25">
      <c r="A1360" s="15" t="s">
        <v>7145</v>
      </c>
      <c r="B1360" s="16" t="s">
        <v>15364</v>
      </c>
      <c r="C1360" s="16" t="s">
        <v>15486</v>
      </c>
      <c r="D1360" s="16" t="s">
        <v>1837</v>
      </c>
      <c r="E1360" s="16" t="s">
        <v>15487</v>
      </c>
      <c r="F1360" s="20" t="s">
        <v>23830</v>
      </c>
    </row>
    <row r="1361" spans="1:6" x14ac:dyDescent="0.25">
      <c r="A1361" s="15" t="s">
        <v>7151</v>
      </c>
      <c r="B1361" s="16" t="s">
        <v>15364</v>
      </c>
      <c r="C1361" s="16" t="s">
        <v>15489</v>
      </c>
      <c r="D1361" s="16" t="s">
        <v>605</v>
      </c>
      <c r="E1361" s="16" t="s">
        <v>15490</v>
      </c>
      <c r="F1361" s="20" t="s">
        <v>23830</v>
      </c>
    </row>
    <row r="1362" spans="1:6" x14ac:dyDescent="0.25">
      <c r="A1362" s="15" t="s">
        <v>7158</v>
      </c>
      <c r="B1362" s="16" t="s">
        <v>15364</v>
      </c>
      <c r="C1362" s="16" t="s">
        <v>23740</v>
      </c>
      <c r="D1362" s="16" t="s">
        <v>605</v>
      </c>
      <c r="E1362" s="16" t="s">
        <v>15494</v>
      </c>
      <c r="F1362" s="20" t="s">
        <v>23830</v>
      </c>
    </row>
    <row r="1363" spans="1:6" x14ac:dyDescent="0.25">
      <c r="A1363" s="15" t="s">
        <v>7163</v>
      </c>
      <c r="B1363" s="16" t="s">
        <v>15364</v>
      </c>
      <c r="C1363" s="16" t="s">
        <v>15496</v>
      </c>
      <c r="D1363" s="16" t="s">
        <v>605</v>
      </c>
      <c r="E1363" s="16" t="s">
        <v>15497</v>
      </c>
      <c r="F1363" s="20" t="s">
        <v>23830</v>
      </c>
    </row>
    <row r="1364" spans="1:6" x14ac:dyDescent="0.25">
      <c r="A1364" s="15" t="s">
        <v>7169</v>
      </c>
      <c r="B1364" s="16" t="s">
        <v>15364</v>
      </c>
      <c r="C1364" s="16" t="s">
        <v>15499</v>
      </c>
      <c r="D1364" s="16" t="s">
        <v>605</v>
      </c>
      <c r="E1364" s="16" t="s">
        <v>15507</v>
      </c>
      <c r="F1364" s="20" t="s">
        <v>23830</v>
      </c>
    </row>
    <row r="1365" spans="1:6" x14ac:dyDescent="0.25">
      <c r="A1365" s="15" t="s">
        <v>7173</v>
      </c>
      <c r="B1365" s="16" t="s">
        <v>15364</v>
      </c>
      <c r="C1365" s="16" t="s">
        <v>15499</v>
      </c>
      <c r="D1365" s="16" t="s">
        <v>605</v>
      </c>
      <c r="E1365" s="16" t="s">
        <v>15505</v>
      </c>
      <c r="F1365" s="20" t="s">
        <v>23830</v>
      </c>
    </row>
    <row r="1366" spans="1:6" x14ac:dyDescent="0.25">
      <c r="A1366" s="15" t="s">
        <v>7179</v>
      </c>
      <c r="B1366" s="16" t="s">
        <v>15364</v>
      </c>
      <c r="C1366" s="16" t="s">
        <v>15499</v>
      </c>
      <c r="D1366" s="16" t="s">
        <v>605</v>
      </c>
      <c r="E1366" s="16" t="s">
        <v>15503</v>
      </c>
      <c r="F1366" s="20" t="s">
        <v>23830</v>
      </c>
    </row>
    <row r="1367" spans="1:6" x14ac:dyDescent="0.25">
      <c r="A1367" s="15" t="s">
        <v>7184</v>
      </c>
      <c r="B1367" s="16" t="s">
        <v>15364</v>
      </c>
      <c r="C1367" s="16" t="s">
        <v>15499</v>
      </c>
      <c r="D1367" s="16" t="s">
        <v>605</v>
      </c>
      <c r="E1367" s="16" t="s">
        <v>15500</v>
      </c>
      <c r="F1367" s="20" t="s">
        <v>23830</v>
      </c>
    </row>
    <row r="1368" spans="1:6" x14ac:dyDescent="0.25">
      <c r="A1368" s="15" t="s">
        <v>7191</v>
      </c>
      <c r="B1368" s="16" t="s">
        <v>15364</v>
      </c>
      <c r="C1368" s="16" t="s">
        <v>15499</v>
      </c>
      <c r="D1368" s="16" t="s">
        <v>1837</v>
      </c>
      <c r="E1368" s="16" t="s">
        <v>15509</v>
      </c>
      <c r="F1368" s="20" t="s">
        <v>23830</v>
      </c>
    </row>
    <row r="1369" spans="1:6" x14ac:dyDescent="0.25">
      <c r="A1369" s="15" t="s">
        <v>7198</v>
      </c>
      <c r="B1369" s="16" t="s">
        <v>15364</v>
      </c>
      <c r="C1369" s="16" t="s">
        <v>15512</v>
      </c>
      <c r="D1369" s="16" t="s">
        <v>652</v>
      </c>
      <c r="E1369" s="16" t="s">
        <v>15513</v>
      </c>
      <c r="F1369" s="20" t="s">
        <v>23830</v>
      </c>
    </row>
    <row r="1370" spans="1:6" x14ac:dyDescent="0.25">
      <c r="A1370" s="15" t="s">
        <v>7202</v>
      </c>
      <c r="B1370" s="16" t="s">
        <v>15364</v>
      </c>
      <c r="C1370" s="16" t="s">
        <v>23741</v>
      </c>
      <c r="D1370" s="16" t="s">
        <v>1837</v>
      </c>
      <c r="E1370" s="16" t="s">
        <v>15517</v>
      </c>
      <c r="F1370" s="20" t="s">
        <v>23830</v>
      </c>
    </row>
    <row r="1371" spans="1:6" x14ac:dyDescent="0.25">
      <c r="A1371" s="15" t="s">
        <v>7205</v>
      </c>
      <c r="B1371" s="16" t="s">
        <v>15364</v>
      </c>
      <c r="C1371" s="16" t="s">
        <v>15519</v>
      </c>
      <c r="D1371" s="16" t="s">
        <v>1837</v>
      </c>
      <c r="E1371" s="16" t="s">
        <v>15520</v>
      </c>
      <c r="F1371" s="20" t="s">
        <v>23830</v>
      </c>
    </row>
    <row r="1372" spans="1:6" x14ac:dyDescent="0.25">
      <c r="A1372" s="15" t="s">
        <v>7207</v>
      </c>
      <c r="B1372" s="16" t="s">
        <v>15364</v>
      </c>
      <c r="C1372" s="16" t="s">
        <v>15522</v>
      </c>
      <c r="D1372" s="16" t="s">
        <v>146</v>
      </c>
      <c r="E1372" s="16" t="s">
        <v>15523</v>
      </c>
      <c r="F1372" s="20" t="s">
        <v>23830</v>
      </c>
    </row>
    <row r="1373" spans="1:6" x14ac:dyDescent="0.25">
      <c r="A1373" s="15" t="s">
        <v>7211</v>
      </c>
      <c r="B1373" s="16" t="s">
        <v>15364</v>
      </c>
      <c r="C1373" s="16" t="s">
        <v>15522</v>
      </c>
      <c r="D1373" s="16" t="s">
        <v>300</v>
      </c>
      <c r="E1373" s="16" t="s">
        <v>15525</v>
      </c>
      <c r="F1373" s="20" t="s">
        <v>23830</v>
      </c>
    </row>
    <row r="1374" spans="1:6" x14ac:dyDescent="0.25">
      <c r="A1374" s="15" t="s">
        <v>7214</v>
      </c>
      <c r="B1374" s="16" t="s">
        <v>15364</v>
      </c>
      <c r="C1374" s="16" t="s">
        <v>23742</v>
      </c>
      <c r="D1374" s="16" t="s">
        <v>146</v>
      </c>
      <c r="E1374" s="16" t="s">
        <v>15532</v>
      </c>
      <c r="F1374" s="20" t="s">
        <v>23830</v>
      </c>
    </row>
    <row r="1375" spans="1:6" x14ac:dyDescent="0.25">
      <c r="A1375" s="15" t="s">
        <v>7216</v>
      </c>
      <c r="B1375" s="16" t="s">
        <v>15364</v>
      </c>
      <c r="C1375" s="16" t="s">
        <v>23742</v>
      </c>
      <c r="D1375" s="16" t="s">
        <v>300</v>
      </c>
      <c r="E1375" s="16" t="s">
        <v>15534</v>
      </c>
      <c r="F1375" s="20" t="s">
        <v>23830</v>
      </c>
    </row>
    <row r="1376" spans="1:6" x14ac:dyDescent="0.25">
      <c r="A1376" s="15" t="s">
        <v>7219</v>
      </c>
      <c r="B1376" s="16" t="s">
        <v>15364</v>
      </c>
      <c r="C1376" s="16" t="s">
        <v>15536</v>
      </c>
      <c r="D1376" s="16" t="s">
        <v>146</v>
      </c>
      <c r="E1376" s="16" t="s">
        <v>15537</v>
      </c>
      <c r="F1376" s="20" t="s">
        <v>23830</v>
      </c>
    </row>
    <row r="1377" spans="1:6" x14ac:dyDescent="0.25">
      <c r="A1377" s="15" t="s">
        <v>7224</v>
      </c>
      <c r="B1377" s="16" t="s">
        <v>15364</v>
      </c>
      <c r="C1377" s="16" t="s">
        <v>15536</v>
      </c>
      <c r="D1377" s="16" t="s">
        <v>300</v>
      </c>
      <c r="E1377" s="16" t="s">
        <v>15539</v>
      </c>
      <c r="F1377" s="20" t="s">
        <v>23830</v>
      </c>
    </row>
    <row r="1378" spans="1:6" x14ac:dyDescent="0.25">
      <c r="A1378" s="15" t="s">
        <v>7231</v>
      </c>
      <c r="B1378" s="16" t="s">
        <v>15542</v>
      </c>
      <c r="C1378" s="16" t="s">
        <v>15543</v>
      </c>
      <c r="D1378" s="16" t="s">
        <v>35</v>
      </c>
      <c r="E1378" s="16" t="s">
        <v>15544</v>
      </c>
      <c r="F1378" s="20" t="s">
        <v>23830</v>
      </c>
    </row>
    <row r="1379" spans="1:6" x14ac:dyDescent="0.25">
      <c r="A1379" s="15" t="s">
        <v>7239</v>
      </c>
      <c r="B1379" s="16" t="s">
        <v>15542</v>
      </c>
      <c r="C1379" s="16" t="s">
        <v>15546</v>
      </c>
      <c r="D1379" s="16" t="s">
        <v>35</v>
      </c>
      <c r="E1379" s="16" t="s">
        <v>15547</v>
      </c>
      <c r="F1379" s="20" t="s">
        <v>23830</v>
      </c>
    </row>
    <row r="1380" spans="1:6" x14ac:dyDescent="0.25">
      <c r="A1380" s="15" t="s">
        <v>7247</v>
      </c>
      <c r="B1380" s="16" t="s">
        <v>15542</v>
      </c>
      <c r="C1380" s="16" t="s">
        <v>15549</v>
      </c>
      <c r="D1380" s="16" t="s">
        <v>35</v>
      </c>
      <c r="E1380" s="16" t="s">
        <v>15550</v>
      </c>
      <c r="F1380" s="20" t="s">
        <v>23830</v>
      </c>
    </row>
    <row r="1381" spans="1:6" x14ac:dyDescent="0.25">
      <c r="A1381" s="15" t="s">
        <v>7254</v>
      </c>
      <c r="B1381" s="16" t="s">
        <v>15542</v>
      </c>
      <c r="C1381" s="16" t="s">
        <v>15552</v>
      </c>
      <c r="D1381" s="16" t="s">
        <v>35</v>
      </c>
      <c r="E1381" s="16" t="s">
        <v>15553</v>
      </c>
      <c r="F1381" s="20" t="s">
        <v>23830</v>
      </c>
    </row>
    <row r="1382" spans="1:6" x14ac:dyDescent="0.25">
      <c r="A1382" s="15" t="s">
        <v>7262</v>
      </c>
      <c r="B1382" s="16" t="s">
        <v>15542</v>
      </c>
      <c r="C1382" s="16" t="s">
        <v>15559</v>
      </c>
      <c r="D1382" s="16" t="s">
        <v>113</v>
      </c>
      <c r="E1382" s="16" t="s">
        <v>15560</v>
      </c>
      <c r="F1382" s="20" t="s">
        <v>23830</v>
      </c>
    </row>
    <row r="1383" spans="1:6" x14ac:dyDescent="0.25">
      <c r="A1383" s="15" t="s">
        <v>7268</v>
      </c>
      <c r="B1383" s="16" t="s">
        <v>15542</v>
      </c>
      <c r="C1383" s="16" t="s">
        <v>15566</v>
      </c>
      <c r="D1383" s="16" t="s">
        <v>113</v>
      </c>
      <c r="E1383" s="16" t="s">
        <v>15567</v>
      </c>
      <c r="F1383" s="20" t="s">
        <v>23830</v>
      </c>
    </row>
    <row r="1384" spans="1:6" x14ac:dyDescent="0.25">
      <c r="A1384" s="15" t="s">
        <v>7271</v>
      </c>
      <c r="B1384" s="16" t="s">
        <v>15542</v>
      </c>
      <c r="C1384" s="16" t="s">
        <v>15572</v>
      </c>
      <c r="D1384" s="16" t="s">
        <v>113</v>
      </c>
      <c r="E1384" s="16" t="s">
        <v>15573</v>
      </c>
      <c r="F1384" s="20" t="s">
        <v>23830</v>
      </c>
    </row>
    <row r="1385" spans="1:6" x14ac:dyDescent="0.25">
      <c r="A1385" s="15" t="s">
        <v>7280</v>
      </c>
      <c r="B1385" s="16" t="s">
        <v>15542</v>
      </c>
      <c r="C1385" s="16" t="s">
        <v>15578</v>
      </c>
      <c r="D1385" s="16" t="s">
        <v>113</v>
      </c>
      <c r="E1385" s="16" t="s">
        <v>15579</v>
      </c>
      <c r="F1385" s="20" t="s">
        <v>23830</v>
      </c>
    </row>
    <row r="1386" spans="1:6" x14ac:dyDescent="0.25">
      <c r="A1386" s="15" t="s">
        <v>7284</v>
      </c>
      <c r="B1386" s="16" t="s">
        <v>15542</v>
      </c>
      <c r="C1386" s="16" t="s">
        <v>15555</v>
      </c>
      <c r="D1386" s="16" t="s">
        <v>35</v>
      </c>
      <c r="E1386" s="16" t="s">
        <v>15556</v>
      </c>
      <c r="F1386" s="20" t="s">
        <v>23830</v>
      </c>
    </row>
    <row r="1387" spans="1:6" x14ac:dyDescent="0.25">
      <c r="A1387" s="15" t="s">
        <v>7289</v>
      </c>
      <c r="B1387" s="16" t="s">
        <v>15542</v>
      </c>
      <c r="C1387" s="16" t="s">
        <v>15563</v>
      </c>
      <c r="D1387" s="16" t="s">
        <v>35</v>
      </c>
      <c r="E1387" s="16" t="s">
        <v>15564</v>
      </c>
      <c r="F1387" s="20" t="s">
        <v>23830</v>
      </c>
    </row>
    <row r="1388" spans="1:6" x14ac:dyDescent="0.25">
      <c r="A1388" s="15" t="s">
        <v>7294</v>
      </c>
      <c r="B1388" s="16" t="s">
        <v>15542</v>
      </c>
      <c r="C1388" s="16" t="s">
        <v>15569</v>
      </c>
      <c r="D1388" s="16" t="s">
        <v>35</v>
      </c>
      <c r="E1388" s="16" t="s">
        <v>15570</v>
      </c>
      <c r="F1388" s="20" t="s">
        <v>23830</v>
      </c>
    </row>
    <row r="1389" spans="1:6" x14ac:dyDescent="0.25">
      <c r="A1389" s="15" t="s">
        <v>7300</v>
      </c>
      <c r="B1389" s="16" t="s">
        <v>15542</v>
      </c>
      <c r="C1389" s="16" t="s">
        <v>15575</v>
      </c>
      <c r="D1389" s="16" t="s">
        <v>35</v>
      </c>
      <c r="E1389" s="16" t="s">
        <v>15576</v>
      </c>
      <c r="F1389" s="20" t="s">
        <v>23830</v>
      </c>
    </row>
    <row r="1390" spans="1:6" x14ac:dyDescent="0.25">
      <c r="A1390" s="15" t="s">
        <v>7304</v>
      </c>
      <c r="B1390" s="16" t="s">
        <v>15542</v>
      </c>
      <c r="C1390" s="16" t="s">
        <v>15581</v>
      </c>
      <c r="D1390" s="16" t="s">
        <v>35</v>
      </c>
      <c r="E1390" s="16" t="s">
        <v>15582</v>
      </c>
      <c r="F1390" s="20" t="s">
        <v>23830</v>
      </c>
    </row>
    <row r="1391" spans="1:6" x14ac:dyDescent="0.25">
      <c r="A1391" s="15" t="s">
        <v>7308</v>
      </c>
      <c r="B1391" s="16" t="s">
        <v>15542</v>
      </c>
      <c r="C1391" s="16" t="s">
        <v>15585</v>
      </c>
      <c r="D1391" s="16" t="s">
        <v>35</v>
      </c>
      <c r="E1391" s="16" t="s">
        <v>15586</v>
      </c>
      <c r="F1391" s="20" t="s">
        <v>23830</v>
      </c>
    </row>
    <row r="1392" spans="1:6" x14ac:dyDescent="0.25">
      <c r="A1392" s="15" t="s">
        <v>7312</v>
      </c>
      <c r="B1392" s="16" t="s">
        <v>15542</v>
      </c>
      <c r="C1392" s="16" t="s">
        <v>15588</v>
      </c>
      <c r="D1392" s="16" t="s">
        <v>35</v>
      </c>
      <c r="E1392" s="16" t="s">
        <v>15589</v>
      </c>
      <c r="F1392" s="20" t="s">
        <v>23830</v>
      </c>
    </row>
    <row r="1393" spans="1:6" x14ac:dyDescent="0.25">
      <c r="A1393" s="15" t="s">
        <v>7317</v>
      </c>
      <c r="B1393" s="16" t="s">
        <v>15542</v>
      </c>
      <c r="C1393" s="16" t="s">
        <v>15591</v>
      </c>
      <c r="D1393" s="16" t="s">
        <v>35</v>
      </c>
      <c r="E1393" s="16" t="s">
        <v>15592</v>
      </c>
      <c r="F1393" s="20" t="s">
        <v>23830</v>
      </c>
    </row>
    <row r="1394" spans="1:6" x14ac:dyDescent="0.25">
      <c r="A1394" s="15" t="s">
        <v>7320</v>
      </c>
      <c r="B1394" s="16" t="s">
        <v>15542</v>
      </c>
      <c r="C1394" s="16" t="s">
        <v>15594</v>
      </c>
      <c r="D1394" s="16" t="s">
        <v>35</v>
      </c>
      <c r="E1394" s="16" t="s">
        <v>15595</v>
      </c>
      <c r="F1394" s="20" t="s">
        <v>23830</v>
      </c>
    </row>
    <row r="1395" spans="1:6" x14ac:dyDescent="0.25">
      <c r="A1395" s="15" t="s">
        <v>7324</v>
      </c>
      <c r="B1395" s="16" t="s">
        <v>15542</v>
      </c>
      <c r="C1395" s="16" t="s">
        <v>15597</v>
      </c>
      <c r="D1395" s="16" t="s">
        <v>35</v>
      </c>
      <c r="E1395" s="16" t="s">
        <v>15598</v>
      </c>
      <c r="F1395" s="20" t="s">
        <v>23830</v>
      </c>
    </row>
    <row r="1396" spans="1:6" x14ac:dyDescent="0.25">
      <c r="A1396" s="15" t="s">
        <v>7330</v>
      </c>
      <c r="B1396" s="16" t="s">
        <v>15542</v>
      </c>
      <c r="C1396" s="16" t="s">
        <v>15600</v>
      </c>
      <c r="D1396" s="16" t="s">
        <v>35</v>
      </c>
      <c r="E1396" s="16" t="s">
        <v>15601</v>
      </c>
      <c r="F1396" s="20" t="s">
        <v>23830</v>
      </c>
    </row>
    <row r="1397" spans="1:6" x14ac:dyDescent="0.25">
      <c r="A1397" s="15" t="s">
        <v>7332</v>
      </c>
      <c r="B1397" s="16" t="s">
        <v>15542</v>
      </c>
      <c r="C1397" s="16" t="s">
        <v>15603</v>
      </c>
      <c r="D1397" s="16" t="s">
        <v>35</v>
      </c>
      <c r="E1397" s="16" t="s">
        <v>15604</v>
      </c>
      <c r="F1397" s="20" t="s">
        <v>23830</v>
      </c>
    </row>
    <row r="1398" spans="1:6" x14ac:dyDescent="0.25">
      <c r="A1398" s="15" t="s">
        <v>7335</v>
      </c>
      <c r="B1398" s="16" t="s">
        <v>15606</v>
      </c>
      <c r="C1398" s="16" t="s">
        <v>15607</v>
      </c>
      <c r="D1398" s="16" t="s">
        <v>605</v>
      </c>
      <c r="E1398" s="16" t="s">
        <v>15608</v>
      </c>
      <c r="F1398" s="20" t="s">
        <v>23830</v>
      </c>
    </row>
    <row r="1399" spans="1:6" x14ac:dyDescent="0.25">
      <c r="A1399" s="15" t="s">
        <v>7339</v>
      </c>
      <c r="B1399" s="16" t="s">
        <v>15606</v>
      </c>
      <c r="C1399" s="16" t="s">
        <v>15610</v>
      </c>
      <c r="D1399" s="16" t="s">
        <v>605</v>
      </c>
      <c r="E1399" s="16" t="s">
        <v>15611</v>
      </c>
      <c r="F1399" s="20" t="s">
        <v>23830</v>
      </c>
    </row>
    <row r="1400" spans="1:6" x14ac:dyDescent="0.25">
      <c r="A1400" s="15" t="s">
        <v>7349</v>
      </c>
      <c r="B1400" s="16" t="s">
        <v>15613</v>
      </c>
      <c r="C1400" s="16" t="s">
        <v>15614</v>
      </c>
      <c r="D1400" s="16" t="s">
        <v>146</v>
      </c>
      <c r="E1400" s="16" t="s">
        <v>15615</v>
      </c>
      <c r="F1400" s="20" t="s">
        <v>23830</v>
      </c>
    </row>
    <row r="1401" spans="1:6" x14ac:dyDescent="0.25">
      <c r="A1401" s="15" t="s">
        <v>7352</v>
      </c>
      <c r="B1401" s="16" t="s">
        <v>15613</v>
      </c>
      <c r="C1401" s="16" t="s">
        <v>15617</v>
      </c>
      <c r="D1401" s="16" t="s">
        <v>146</v>
      </c>
      <c r="E1401" s="16" t="s">
        <v>15618</v>
      </c>
      <c r="F1401" s="20" t="s">
        <v>23830</v>
      </c>
    </row>
    <row r="1402" spans="1:6" x14ac:dyDescent="0.25">
      <c r="A1402" s="15" t="s">
        <v>7358</v>
      </c>
      <c r="B1402" s="16" t="s">
        <v>15613</v>
      </c>
      <c r="C1402" s="16" t="s">
        <v>15620</v>
      </c>
      <c r="D1402" s="16" t="s">
        <v>1837</v>
      </c>
      <c r="E1402" s="16" t="s">
        <v>15621</v>
      </c>
      <c r="F1402" s="20" t="s">
        <v>23830</v>
      </c>
    </row>
    <row r="1403" spans="1:6" x14ac:dyDescent="0.25">
      <c r="A1403" s="15" t="s">
        <v>7366</v>
      </c>
      <c r="B1403" s="16" t="s">
        <v>15613</v>
      </c>
      <c r="C1403" s="16" t="s">
        <v>15623</v>
      </c>
      <c r="D1403" s="16" t="s">
        <v>1837</v>
      </c>
      <c r="E1403" s="16" t="s">
        <v>15624</v>
      </c>
      <c r="F1403" s="20" t="s">
        <v>23830</v>
      </c>
    </row>
    <row r="1404" spans="1:6" x14ac:dyDescent="0.25">
      <c r="A1404" s="15" t="s">
        <v>7369</v>
      </c>
      <c r="B1404" s="16" t="s">
        <v>15661</v>
      </c>
      <c r="C1404" s="16" t="s">
        <v>15662</v>
      </c>
      <c r="D1404" s="16" t="s">
        <v>169</v>
      </c>
      <c r="E1404" s="16" t="s">
        <v>15663</v>
      </c>
      <c r="F1404" s="20" t="s">
        <v>23830</v>
      </c>
    </row>
    <row r="1405" spans="1:6" x14ac:dyDescent="0.25">
      <c r="A1405" s="15" t="s">
        <v>7374</v>
      </c>
      <c r="B1405" s="16" t="s">
        <v>15840</v>
      </c>
      <c r="C1405" s="16" t="s">
        <v>15846</v>
      </c>
      <c r="D1405" s="16" t="s">
        <v>1577</v>
      </c>
      <c r="E1405" s="16" t="s">
        <v>15847</v>
      </c>
      <c r="F1405" s="20" t="s">
        <v>23830</v>
      </c>
    </row>
    <row r="1406" spans="1:6" x14ac:dyDescent="0.25">
      <c r="A1406" s="15" t="s">
        <v>7379</v>
      </c>
      <c r="B1406" s="16" t="s">
        <v>15840</v>
      </c>
      <c r="C1406" s="16" t="s">
        <v>15846</v>
      </c>
      <c r="D1406" s="16" t="s">
        <v>15853</v>
      </c>
      <c r="E1406" s="16" t="s">
        <v>15854</v>
      </c>
      <c r="F1406" s="20" t="s">
        <v>23830</v>
      </c>
    </row>
    <row r="1407" spans="1:6" x14ac:dyDescent="0.25">
      <c r="A1407" s="15" t="s">
        <v>7385</v>
      </c>
      <c r="B1407" s="16" t="s">
        <v>15840</v>
      </c>
      <c r="C1407" s="16" t="s">
        <v>15861</v>
      </c>
      <c r="D1407" s="16" t="s">
        <v>1577</v>
      </c>
      <c r="E1407" s="16" t="s">
        <v>15862</v>
      </c>
      <c r="F1407" s="20" t="s">
        <v>23830</v>
      </c>
    </row>
    <row r="1408" spans="1:6" x14ac:dyDescent="0.25">
      <c r="A1408" s="15" t="s">
        <v>7390</v>
      </c>
      <c r="B1408" s="16" t="s">
        <v>15840</v>
      </c>
      <c r="C1408" s="16" t="s">
        <v>15841</v>
      </c>
      <c r="D1408" s="16" t="s">
        <v>4540</v>
      </c>
      <c r="E1408" s="16" t="s">
        <v>15842</v>
      </c>
      <c r="F1408" s="20" t="s">
        <v>23830</v>
      </c>
    </row>
    <row r="1409" spans="1:6" x14ac:dyDescent="0.25">
      <c r="A1409" s="15" t="s">
        <v>7392</v>
      </c>
      <c r="B1409" s="16" t="s">
        <v>15867</v>
      </c>
      <c r="C1409" s="16" t="s">
        <v>23743</v>
      </c>
      <c r="D1409" s="16" t="s">
        <v>35</v>
      </c>
      <c r="E1409" s="16" t="s">
        <v>15869</v>
      </c>
      <c r="F1409" s="20" t="s">
        <v>23830</v>
      </c>
    </row>
    <row r="1410" spans="1:6" x14ac:dyDescent="0.25">
      <c r="A1410" s="15" t="s">
        <v>7396</v>
      </c>
      <c r="B1410" s="16" t="s">
        <v>15867</v>
      </c>
      <c r="C1410" s="16" t="s">
        <v>23744</v>
      </c>
      <c r="D1410" s="16" t="s">
        <v>35</v>
      </c>
      <c r="E1410" s="16" t="s">
        <v>15876</v>
      </c>
      <c r="F1410" s="20" t="s">
        <v>23830</v>
      </c>
    </row>
    <row r="1411" spans="1:6" x14ac:dyDescent="0.25">
      <c r="A1411" s="15" t="s">
        <v>7402</v>
      </c>
      <c r="B1411" s="16" t="s">
        <v>15867</v>
      </c>
      <c r="C1411" s="16" t="s">
        <v>23745</v>
      </c>
      <c r="D1411" s="16" t="s">
        <v>11600</v>
      </c>
      <c r="E1411" s="16" t="s">
        <v>15883</v>
      </c>
      <c r="F1411" s="20" t="s">
        <v>23830</v>
      </c>
    </row>
    <row r="1412" spans="1:6" x14ac:dyDescent="0.25">
      <c r="A1412" s="15" t="s">
        <v>7407</v>
      </c>
      <c r="B1412" s="16" t="s">
        <v>15867</v>
      </c>
      <c r="C1412" s="16" t="s">
        <v>23746</v>
      </c>
      <c r="D1412" s="16" t="s">
        <v>11600</v>
      </c>
      <c r="E1412" s="16" t="s">
        <v>15890</v>
      </c>
      <c r="F1412" s="20" t="s">
        <v>23830</v>
      </c>
    </row>
    <row r="1413" spans="1:6" x14ac:dyDescent="0.25">
      <c r="A1413" s="15" t="s">
        <v>7412</v>
      </c>
      <c r="B1413" s="16" t="s">
        <v>15867</v>
      </c>
      <c r="C1413" s="16" t="s">
        <v>23747</v>
      </c>
      <c r="D1413" s="16" t="s">
        <v>11600</v>
      </c>
      <c r="E1413" s="16" t="s">
        <v>15895</v>
      </c>
      <c r="F1413" s="20" t="s">
        <v>23830</v>
      </c>
    </row>
    <row r="1414" spans="1:6" x14ac:dyDescent="0.25">
      <c r="A1414" s="15" t="s">
        <v>7416</v>
      </c>
      <c r="B1414" s="16" t="s">
        <v>15867</v>
      </c>
      <c r="C1414" s="16" t="s">
        <v>23748</v>
      </c>
      <c r="D1414" s="16" t="s">
        <v>605</v>
      </c>
      <c r="E1414" s="16" t="s">
        <v>15902</v>
      </c>
      <c r="F1414" s="20" t="s">
        <v>23830</v>
      </c>
    </row>
    <row r="1415" spans="1:6" x14ac:dyDescent="0.25">
      <c r="A1415" s="15" t="s">
        <v>7424</v>
      </c>
      <c r="B1415" s="16" t="s">
        <v>15867</v>
      </c>
      <c r="C1415" s="16" t="s">
        <v>15908</v>
      </c>
      <c r="D1415" s="16" t="s">
        <v>605</v>
      </c>
      <c r="E1415" s="16" t="s">
        <v>15909</v>
      </c>
      <c r="F1415" s="20" t="s">
        <v>23830</v>
      </c>
    </row>
    <row r="1416" spans="1:6" x14ac:dyDescent="0.25">
      <c r="A1416" s="15" t="s">
        <v>7428</v>
      </c>
      <c r="B1416" s="16" t="s">
        <v>15867</v>
      </c>
      <c r="C1416" s="16" t="s">
        <v>15908</v>
      </c>
      <c r="D1416" s="16" t="s">
        <v>1375</v>
      </c>
      <c r="E1416" s="16" t="s">
        <v>15918</v>
      </c>
      <c r="F1416" s="20" t="s">
        <v>23830</v>
      </c>
    </row>
    <row r="1417" spans="1:6" x14ac:dyDescent="0.25">
      <c r="A1417" s="15" t="s">
        <v>7434</v>
      </c>
      <c r="B1417" s="16" t="s">
        <v>15867</v>
      </c>
      <c r="C1417" s="16" t="s">
        <v>23749</v>
      </c>
      <c r="D1417" s="16" t="s">
        <v>605</v>
      </c>
      <c r="E1417" s="16" t="s">
        <v>15923</v>
      </c>
      <c r="F1417" s="20" t="s">
        <v>23830</v>
      </c>
    </row>
    <row r="1418" spans="1:6" x14ac:dyDescent="0.25">
      <c r="A1418" s="15" t="s">
        <v>7439</v>
      </c>
      <c r="B1418" s="16" t="s">
        <v>15867</v>
      </c>
      <c r="C1418" s="16" t="s">
        <v>23749</v>
      </c>
      <c r="D1418" s="16" t="s">
        <v>1375</v>
      </c>
      <c r="E1418" s="16" t="s">
        <v>15935</v>
      </c>
      <c r="F1418" s="20" t="s">
        <v>23830</v>
      </c>
    </row>
    <row r="1419" spans="1:6" x14ac:dyDescent="0.25">
      <c r="A1419" s="15" t="s">
        <v>7442</v>
      </c>
      <c r="B1419" s="16" t="s">
        <v>15867</v>
      </c>
      <c r="C1419" s="16" t="s">
        <v>15938</v>
      </c>
      <c r="D1419" s="16" t="s">
        <v>605</v>
      </c>
      <c r="E1419" s="16" t="s">
        <v>15939</v>
      </c>
      <c r="F1419" s="20" t="s">
        <v>23830</v>
      </c>
    </row>
    <row r="1420" spans="1:6" x14ac:dyDescent="0.25">
      <c r="A1420" s="15" t="s">
        <v>7446</v>
      </c>
      <c r="B1420" s="16" t="s">
        <v>15867</v>
      </c>
      <c r="C1420" s="16" t="s">
        <v>15938</v>
      </c>
      <c r="D1420" s="16" t="s">
        <v>1375</v>
      </c>
      <c r="E1420" s="16" t="s">
        <v>15949</v>
      </c>
      <c r="F1420" s="20" t="s">
        <v>23830</v>
      </c>
    </row>
    <row r="1421" spans="1:6" x14ac:dyDescent="0.25">
      <c r="A1421" s="15" t="s">
        <v>7449</v>
      </c>
      <c r="B1421" s="16" t="s">
        <v>15867</v>
      </c>
      <c r="C1421" s="16" t="s">
        <v>23750</v>
      </c>
      <c r="D1421" s="16" t="s">
        <v>605</v>
      </c>
      <c r="E1421" s="16" t="s">
        <v>15906</v>
      </c>
      <c r="F1421" s="20" t="s">
        <v>23830</v>
      </c>
    </row>
    <row r="1422" spans="1:6" x14ac:dyDescent="0.25">
      <c r="A1422" s="15" t="s">
        <v>7452</v>
      </c>
      <c r="B1422" s="16" t="s">
        <v>15867</v>
      </c>
      <c r="C1422" s="16" t="s">
        <v>15912</v>
      </c>
      <c r="D1422" s="16" t="s">
        <v>605</v>
      </c>
      <c r="E1422" s="16" t="s">
        <v>15913</v>
      </c>
      <c r="F1422" s="20" t="s">
        <v>23830</v>
      </c>
    </row>
    <row r="1423" spans="1:6" x14ac:dyDescent="0.25">
      <c r="A1423" s="15" t="s">
        <v>7456</v>
      </c>
      <c r="B1423" s="16" t="s">
        <v>15867</v>
      </c>
      <c r="C1423" s="16" t="s">
        <v>15912</v>
      </c>
      <c r="D1423" s="16" t="s">
        <v>1375</v>
      </c>
      <c r="E1423" s="16" t="s">
        <v>15915</v>
      </c>
      <c r="F1423" s="20" t="s">
        <v>23830</v>
      </c>
    </row>
    <row r="1424" spans="1:6" x14ac:dyDescent="0.25">
      <c r="A1424" s="15" t="s">
        <v>7463</v>
      </c>
      <c r="B1424" s="16" t="s">
        <v>15867</v>
      </c>
      <c r="C1424" s="16" t="s">
        <v>23751</v>
      </c>
      <c r="D1424" s="16" t="s">
        <v>605</v>
      </c>
      <c r="E1424" s="16" t="s">
        <v>15928</v>
      </c>
      <c r="F1424" s="20" t="s">
        <v>23830</v>
      </c>
    </row>
    <row r="1425" spans="1:6" x14ac:dyDescent="0.25">
      <c r="A1425" s="15" t="s">
        <v>7466</v>
      </c>
      <c r="B1425" s="16" t="s">
        <v>15867</v>
      </c>
      <c r="C1425" s="16" t="s">
        <v>23751</v>
      </c>
      <c r="D1425" s="16" t="s">
        <v>1375</v>
      </c>
      <c r="E1425" s="16" t="s">
        <v>15930</v>
      </c>
      <c r="F1425" s="20" t="s">
        <v>23830</v>
      </c>
    </row>
    <row r="1426" spans="1:6" x14ac:dyDescent="0.25">
      <c r="A1426" s="15" t="s">
        <v>7469</v>
      </c>
      <c r="B1426" s="16" t="s">
        <v>15867</v>
      </c>
      <c r="C1426" s="16" t="s">
        <v>15941</v>
      </c>
      <c r="D1426" s="16" t="s">
        <v>605</v>
      </c>
      <c r="E1426" s="16" t="s">
        <v>15942</v>
      </c>
      <c r="F1426" s="20" t="s">
        <v>23830</v>
      </c>
    </row>
    <row r="1427" spans="1:6" x14ac:dyDescent="0.25">
      <c r="A1427" s="15" t="s">
        <v>7473</v>
      </c>
      <c r="B1427" s="16" t="s">
        <v>15867</v>
      </c>
      <c r="C1427" s="16" t="s">
        <v>15941</v>
      </c>
      <c r="D1427" s="16" t="s">
        <v>1375</v>
      </c>
      <c r="E1427" s="16" t="s">
        <v>15944</v>
      </c>
      <c r="F1427" s="20" t="s">
        <v>23830</v>
      </c>
    </row>
    <row r="1428" spans="1:6" x14ac:dyDescent="0.25">
      <c r="A1428" s="15" t="s">
        <v>7477</v>
      </c>
      <c r="B1428" s="16" t="s">
        <v>15867</v>
      </c>
      <c r="C1428" s="16" t="s">
        <v>23752</v>
      </c>
      <c r="D1428" s="16" t="s">
        <v>605</v>
      </c>
      <c r="E1428" s="16" t="s">
        <v>15953</v>
      </c>
      <c r="F1428" s="20" t="s">
        <v>23830</v>
      </c>
    </row>
    <row r="1429" spans="1:6" x14ac:dyDescent="0.25">
      <c r="A1429" s="15" t="s">
        <v>7480</v>
      </c>
      <c r="B1429" s="16" t="s">
        <v>15867</v>
      </c>
      <c r="C1429" s="16" t="s">
        <v>23752</v>
      </c>
      <c r="D1429" s="16" t="s">
        <v>1375</v>
      </c>
      <c r="E1429" s="16" t="s">
        <v>15955</v>
      </c>
      <c r="F1429" s="20" t="s">
        <v>23830</v>
      </c>
    </row>
    <row r="1430" spans="1:6" x14ac:dyDescent="0.25">
      <c r="A1430" s="15" t="s">
        <v>7485</v>
      </c>
      <c r="B1430" s="16" t="s">
        <v>15867</v>
      </c>
      <c r="C1430" s="16" t="s">
        <v>15958</v>
      </c>
      <c r="D1430" s="16" t="s">
        <v>605</v>
      </c>
      <c r="E1430" s="16" t="s">
        <v>15959</v>
      </c>
      <c r="F1430" s="20" t="s">
        <v>23830</v>
      </c>
    </row>
    <row r="1431" spans="1:6" x14ac:dyDescent="0.25">
      <c r="A1431" s="15" t="s">
        <v>7488</v>
      </c>
      <c r="B1431" s="16" t="s">
        <v>15867</v>
      </c>
      <c r="C1431" s="16" t="s">
        <v>15958</v>
      </c>
      <c r="D1431" s="16" t="s">
        <v>1375</v>
      </c>
      <c r="E1431" s="16" t="s">
        <v>15962</v>
      </c>
      <c r="F1431" s="20" t="s">
        <v>23830</v>
      </c>
    </row>
    <row r="1432" spans="1:6" x14ac:dyDescent="0.25">
      <c r="A1432" s="15" t="s">
        <v>7491</v>
      </c>
      <c r="B1432" s="16" t="s">
        <v>15867</v>
      </c>
      <c r="C1432" s="16" t="s">
        <v>23753</v>
      </c>
      <c r="D1432" s="16" t="s">
        <v>605</v>
      </c>
      <c r="E1432" s="16" t="s">
        <v>15966</v>
      </c>
      <c r="F1432" s="20" t="s">
        <v>23830</v>
      </c>
    </row>
    <row r="1433" spans="1:6" x14ac:dyDescent="0.25">
      <c r="A1433" s="15" t="s">
        <v>7499</v>
      </c>
      <c r="B1433" s="16" t="s">
        <v>15867</v>
      </c>
      <c r="C1433" s="16" t="s">
        <v>23753</v>
      </c>
      <c r="D1433" s="16" t="s">
        <v>1375</v>
      </c>
      <c r="E1433" s="16" t="s">
        <v>15970</v>
      </c>
      <c r="F1433" s="20" t="s">
        <v>23830</v>
      </c>
    </row>
    <row r="1434" spans="1:6" x14ac:dyDescent="0.25">
      <c r="A1434" s="15" t="s">
        <v>7506</v>
      </c>
      <c r="B1434" s="16" t="s">
        <v>15867</v>
      </c>
      <c r="C1434" s="16" t="s">
        <v>15974</v>
      </c>
      <c r="D1434" s="16" t="s">
        <v>605</v>
      </c>
      <c r="E1434" s="16" t="s">
        <v>15975</v>
      </c>
      <c r="F1434" s="20" t="s">
        <v>23830</v>
      </c>
    </row>
    <row r="1435" spans="1:6" x14ac:dyDescent="0.25">
      <c r="A1435" s="15" t="s">
        <v>7514</v>
      </c>
      <c r="B1435" s="16" t="s">
        <v>15867</v>
      </c>
      <c r="C1435" s="16" t="s">
        <v>15974</v>
      </c>
      <c r="D1435" s="16" t="s">
        <v>1375</v>
      </c>
      <c r="E1435" s="16" t="s">
        <v>15978</v>
      </c>
      <c r="F1435" s="20" t="s">
        <v>23830</v>
      </c>
    </row>
    <row r="1436" spans="1:6" x14ac:dyDescent="0.25">
      <c r="A1436" s="15" t="s">
        <v>7521</v>
      </c>
      <c r="B1436" s="16" t="s">
        <v>15867</v>
      </c>
      <c r="C1436" s="16" t="s">
        <v>15983</v>
      </c>
      <c r="D1436" s="16" t="s">
        <v>1375</v>
      </c>
      <c r="E1436" s="16" t="s">
        <v>15984</v>
      </c>
      <c r="F1436" s="20" t="s">
        <v>23830</v>
      </c>
    </row>
    <row r="1437" spans="1:6" x14ac:dyDescent="0.25">
      <c r="A1437" s="15" t="s">
        <v>7527</v>
      </c>
      <c r="B1437" s="16" t="s">
        <v>15867</v>
      </c>
      <c r="C1437" s="16" t="s">
        <v>23754</v>
      </c>
      <c r="D1437" s="16" t="s">
        <v>605</v>
      </c>
      <c r="E1437" s="16" t="s">
        <v>15990</v>
      </c>
      <c r="F1437" s="20" t="s">
        <v>23830</v>
      </c>
    </row>
    <row r="1438" spans="1:6" x14ac:dyDescent="0.25">
      <c r="A1438" s="15" t="s">
        <v>7533</v>
      </c>
      <c r="B1438" s="16" t="s">
        <v>15867</v>
      </c>
      <c r="C1438" s="16" t="s">
        <v>23754</v>
      </c>
      <c r="D1438" s="16" t="s">
        <v>1375</v>
      </c>
      <c r="E1438" s="16" t="s">
        <v>15993</v>
      </c>
      <c r="F1438" s="20" t="s">
        <v>23830</v>
      </c>
    </row>
    <row r="1439" spans="1:6" x14ac:dyDescent="0.25">
      <c r="A1439" s="15" t="s">
        <v>7539</v>
      </c>
      <c r="B1439" s="16" t="s">
        <v>15867</v>
      </c>
      <c r="C1439" s="16" t="s">
        <v>15998</v>
      </c>
      <c r="D1439" s="16" t="s">
        <v>605</v>
      </c>
      <c r="E1439" s="16" t="s">
        <v>15999</v>
      </c>
      <c r="F1439" s="20" t="s">
        <v>23830</v>
      </c>
    </row>
    <row r="1440" spans="1:6" x14ac:dyDescent="0.25">
      <c r="A1440" s="15" t="s">
        <v>7547</v>
      </c>
      <c r="B1440" s="16" t="s">
        <v>15867</v>
      </c>
      <c r="C1440" s="16" t="s">
        <v>15998</v>
      </c>
      <c r="D1440" s="16" t="s">
        <v>1375</v>
      </c>
      <c r="E1440" s="16" t="s">
        <v>16001</v>
      </c>
      <c r="F1440" s="20" t="s">
        <v>23830</v>
      </c>
    </row>
    <row r="1441" spans="1:6" x14ac:dyDescent="0.25">
      <c r="A1441" s="15" t="s">
        <v>7550</v>
      </c>
      <c r="B1441" s="16" t="s">
        <v>15867</v>
      </c>
      <c r="C1441" s="16" t="s">
        <v>23755</v>
      </c>
      <c r="D1441" s="16" t="s">
        <v>605</v>
      </c>
      <c r="E1441" s="16" t="s">
        <v>16008</v>
      </c>
      <c r="F1441" s="20" t="s">
        <v>23830</v>
      </c>
    </row>
    <row r="1442" spans="1:6" x14ac:dyDescent="0.25">
      <c r="A1442" s="15" t="s">
        <v>7553</v>
      </c>
      <c r="B1442" s="16" t="s">
        <v>15867</v>
      </c>
      <c r="C1442" s="16" t="s">
        <v>16010</v>
      </c>
      <c r="D1442" s="16" t="s">
        <v>605</v>
      </c>
      <c r="E1442" s="16" t="s">
        <v>16011</v>
      </c>
      <c r="F1442" s="20" t="s">
        <v>23830</v>
      </c>
    </row>
    <row r="1443" spans="1:6" x14ac:dyDescent="0.25">
      <c r="A1443" s="15" t="s">
        <v>7557</v>
      </c>
      <c r="B1443" s="16" t="s">
        <v>15867</v>
      </c>
      <c r="C1443" s="16" t="s">
        <v>16010</v>
      </c>
      <c r="D1443" s="16" t="s">
        <v>1375</v>
      </c>
      <c r="E1443" s="16" t="s">
        <v>16014</v>
      </c>
      <c r="F1443" s="20" t="s">
        <v>23830</v>
      </c>
    </row>
    <row r="1444" spans="1:6" x14ac:dyDescent="0.25">
      <c r="A1444" s="15" t="s">
        <v>7560</v>
      </c>
      <c r="B1444" s="16" t="s">
        <v>15867</v>
      </c>
      <c r="C1444" s="16" t="s">
        <v>23756</v>
      </c>
      <c r="D1444" s="16" t="s">
        <v>605</v>
      </c>
      <c r="E1444" s="16" t="s">
        <v>16020</v>
      </c>
      <c r="F1444" s="20" t="s">
        <v>23830</v>
      </c>
    </row>
    <row r="1445" spans="1:6" x14ac:dyDescent="0.25">
      <c r="A1445" s="15" t="s">
        <v>7564</v>
      </c>
      <c r="B1445" s="16" t="s">
        <v>15867</v>
      </c>
      <c r="C1445" s="16" t="s">
        <v>23756</v>
      </c>
      <c r="D1445" s="16" t="s">
        <v>1375</v>
      </c>
      <c r="E1445" s="16" t="s">
        <v>16023</v>
      </c>
      <c r="F1445" s="20" t="s">
        <v>23830</v>
      </c>
    </row>
    <row r="1446" spans="1:6" x14ac:dyDescent="0.25">
      <c r="A1446" s="15" t="s">
        <v>7570</v>
      </c>
      <c r="B1446" s="16" t="s">
        <v>15867</v>
      </c>
      <c r="C1446" s="16" t="s">
        <v>16027</v>
      </c>
      <c r="D1446" s="16" t="s">
        <v>605</v>
      </c>
      <c r="E1446" s="16" t="s">
        <v>16028</v>
      </c>
      <c r="F1446" s="20" t="s">
        <v>23830</v>
      </c>
    </row>
    <row r="1447" spans="1:6" x14ac:dyDescent="0.25">
      <c r="A1447" s="15" t="s">
        <v>7576</v>
      </c>
      <c r="B1447" s="16" t="s">
        <v>15867</v>
      </c>
      <c r="C1447" s="16" t="s">
        <v>16027</v>
      </c>
      <c r="D1447" s="16" t="s">
        <v>1375</v>
      </c>
      <c r="E1447" s="16" t="s">
        <v>16030</v>
      </c>
      <c r="F1447" s="20" t="s">
        <v>23830</v>
      </c>
    </row>
    <row r="1448" spans="1:6" x14ac:dyDescent="0.25">
      <c r="A1448" s="15" t="s">
        <v>7580</v>
      </c>
      <c r="B1448" s="16" t="s">
        <v>15867</v>
      </c>
      <c r="C1448" s="16" t="s">
        <v>16034</v>
      </c>
      <c r="D1448" s="16" t="s">
        <v>605</v>
      </c>
      <c r="E1448" s="16" t="s">
        <v>16035</v>
      </c>
      <c r="F1448" s="20" t="s">
        <v>23830</v>
      </c>
    </row>
    <row r="1449" spans="1:6" x14ac:dyDescent="0.25">
      <c r="A1449" s="15" t="s">
        <v>7585</v>
      </c>
      <c r="B1449" s="16" t="s">
        <v>15867</v>
      </c>
      <c r="C1449" s="16" t="s">
        <v>16034</v>
      </c>
      <c r="D1449" s="16" t="s">
        <v>1375</v>
      </c>
      <c r="E1449" s="16" t="s">
        <v>16038</v>
      </c>
      <c r="F1449" s="20" t="s">
        <v>23830</v>
      </c>
    </row>
    <row r="1450" spans="1:6" x14ac:dyDescent="0.25">
      <c r="A1450" s="15" t="s">
        <v>7591</v>
      </c>
      <c r="B1450" s="16" t="s">
        <v>15867</v>
      </c>
      <c r="C1450" s="16" t="s">
        <v>23757</v>
      </c>
      <c r="D1450" s="16" t="s">
        <v>605</v>
      </c>
      <c r="E1450" s="16" t="s">
        <v>16043</v>
      </c>
      <c r="F1450" s="20" t="s">
        <v>23830</v>
      </c>
    </row>
    <row r="1451" spans="1:6" x14ac:dyDescent="0.25">
      <c r="A1451" s="15" t="s">
        <v>7595</v>
      </c>
      <c r="B1451" s="16" t="s">
        <v>15867</v>
      </c>
      <c r="C1451" s="16" t="s">
        <v>23757</v>
      </c>
      <c r="D1451" s="16" t="s">
        <v>1375</v>
      </c>
      <c r="E1451" s="16" t="s">
        <v>16047</v>
      </c>
      <c r="F1451" s="20" t="s">
        <v>23830</v>
      </c>
    </row>
    <row r="1452" spans="1:6" x14ac:dyDescent="0.25">
      <c r="A1452" s="15" t="s">
        <v>7601</v>
      </c>
      <c r="B1452" s="16" t="s">
        <v>15867</v>
      </c>
      <c r="C1452" s="16" t="s">
        <v>16053</v>
      </c>
      <c r="D1452" s="16" t="s">
        <v>605</v>
      </c>
      <c r="E1452" s="16" t="s">
        <v>16054</v>
      </c>
      <c r="F1452" s="20" t="s">
        <v>23830</v>
      </c>
    </row>
    <row r="1453" spans="1:6" x14ac:dyDescent="0.25">
      <c r="A1453" s="15" t="s">
        <v>7606</v>
      </c>
      <c r="B1453" s="16" t="s">
        <v>15867</v>
      </c>
      <c r="C1453" s="16" t="s">
        <v>16053</v>
      </c>
      <c r="D1453" s="16" t="s">
        <v>1375</v>
      </c>
      <c r="E1453" s="16" t="s">
        <v>16058</v>
      </c>
      <c r="F1453" s="20" t="s">
        <v>23830</v>
      </c>
    </row>
    <row r="1454" spans="1:6" x14ac:dyDescent="0.25">
      <c r="A1454" s="15" t="s">
        <v>7614</v>
      </c>
      <c r="B1454" s="16" t="s">
        <v>15867</v>
      </c>
      <c r="C1454" s="16" t="s">
        <v>23758</v>
      </c>
      <c r="D1454" s="16" t="s">
        <v>605</v>
      </c>
      <c r="E1454" s="16" t="s">
        <v>16062</v>
      </c>
      <c r="F1454" s="20" t="s">
        <v>23830</v>
      </c>
    </row>
    <row r="1455" spans="1:6" x14ac:dyDescent="0.25">
      <c r="A1455" s="15" t="s">
        <v>7621</v>
      </c>
      <c r="B1455" s="16" t="s">
        <v>15867</v>
      </c>
      <c r="C1455" s="16" t="s">
        <v>16064</v>
      </c>
      <c r="D1455" s="16" t="s">
        <v>605</v>
      </c>
      <c r="E1455" s="16" t="s">
        <v>16065</v>
      </c>
      <c r="F1455" s="20" t="s">
        <v>23830</v>
      </c>
    </row>
    <row r="1456" spans="1:6" x14ac:dyDescent="0.25">
      <c r="A1456" s="15" t="s">
        <v>7628</v>
      </c>
      <c r="B1456" s="16" t="s">
        <v>15867</v>
      </c>
      <c r="C1456" s="16" t="s">
        <v>16064</v>
      </c>
      <c r="D1456" s="16" t="s">
        <v>1375</v>
      </c>
      <c r="E1456" s="16" t="s">
        <v>16067</v>
      </c>
      <c r="F1456" s="20" t="s">
        <v>23830</v>
      </c>
    </row>
    <row r="1457" spans="1:6" x14ac:dyDescent="0.25">
      <c r="A1457" s="15" t="s">
        <v>7634</v>
      </c>
      <c r="B1457" s="16" t="s">
        <v>15867</v>
      </c>
      <c r="C1457" s="16" t="s">
        <v>23759</v>
      </c>
      <c r="D1457" s="16" t="s">
        <v>605</v>
      </c>
      <c r="E1457" s="16" t="s">
        <v>16070</v>
      </c>
      <c r="F1457" s="20" t="s">
        <v>23830</v>
      </c>
    </row>
    <row r="1458" spans="1:6" x14ac:dyDescent="0.25">
      <c r="A1458" s="15" t="s">
        <v>7638</v>
      </c>
      <c r="B1458" s="16" t="s">
        <v>15867</v>
      </c>
      <c r="C1458" s="16" t="s">
        <v>23759</v>
      </c>
      <c r="D1458" s="16" t="s">
        <v>1375</v>
      </c>
      <c r="E1458" s="16" t="s">
        <v>16072</v>
      </c>
      <c r="F1458" s="20" t="s">
        <v>23830</v>
      </c>
    </row>
    <row r="1459" spans="1:6" x14ac:dyDescent="0.25">
      <c r="A1459" s="15" t="s">
        <v>7644</v>
      </c>
      <c r="B1459" s="16" t="s">
        <v>15867</v>
      </c>
      <c r="C1459" s="16" t="s">
        <v>16077</v>
      </c>
      <c r="D1459" s="16" t="s">
        <v>605</v>
      </c>
      <c r="E1459" s="16" t="s">
        <v>16078</v>
      </c>
      <c r="F1459" s="20" t="s">
        <v>23830</v>
      </c>
    </row>
    <row r="1460" spans="1:6" x14ac:dyDescent="0.25">
      <c r="A1460" s="15" t="s">
        <v>7649</v>
      </c>
      <c r="B1460" s="16" t="s">
        <v>15867</v>
      </c>
      <c r="C1460" s="16" t="s">
        <v>16077</v>
      </c>
      <c r="D1460" s="16" t="s">
        <v>1375</v>
      </c>
      <c r="E1460" s="16" t="s">
        <v>16080</v>
      </c>
      <c r="F1460" s="20" t="s">
        <v>23830</v>
      </c>
    </row>
    <row r="1461" spans="1:6" x14ac:dyDescent="0.25">
      <c r="A1461" s="15" t="s">
        <v>7655</v>
      </c>
      <c r="B1461" s="16" t="s">
        <v>15867</v>
      </c>
      <c r="C1461" s="16" t="s">
        <v>23760</v>
      </c>
      <c r="D1461" s="16" t="s">
        <v>35</v>
      </c>
      <c r="E1461" s="16" t="s">
        <v>16084</v>
      </c>
      <c r="F1461" s="20" t="s">
        <v>23830</v>
      </c>
    </row>
    <row r="1462" spans="1:6" x14ac:dyDescent="0.25">
      <c r="A1462" s="15" t="s">
        <v>7662</v>
      </c>
      <c r="B1462" s="16" t="s">
        <v>15867</v>
      </c>
      <c r="C1462" s="16" t="s">
        <v>23761</v>
      </c>
      <c r="D1462" s="16" t="s">
        <v>35</v>
      </c>
      <c r="E1462" s="16" t="s">
        <v>16091</v>
      </c>
      <c r="F1462" s="20" t="s">
        <v>23830</v>
      </c>
    </row>
    <row r="1463" spans="1:6" x14ac:dyDescent="0.25">
      <c r="A1463" s="15" t="s">
        <v>7668</v>
      </c>
      <c r="B1463" s="16" t="s">
        <v>16096</v>
      </c>
      <c r="C1463" s="16" t="s">
        <v>16097</v>
      </c>
      <c r="D1463" s="16" t="s">
        <v>605</v>
      </c>
      <c r="E1463" s="16" t="s">
        <v>16098</v>
      </c>
      <c r="F1463" s="20" t="s">
        <v>23830</v>
      </c>
    </row>
    <row r="1464" spans="1:6" x14ac:dyDescent="0.25">
      <c r="A1464" s="15" t="s">
        <v>7671</v>
      </c>
      <c r="B1464" s="16" t="s">
        <v>16096</v>
      </c>
      <c r="C1464" s="16" t="s">
        <v>16101</v>
      </c>
      <c r="D1464" s="16" t="s">
        <v>605</v>
      </c>
      <c r="E1464" s="16" t="s">
        <v>16102</v>
      </c>
      <c r="F1464" s="20" t="s">
        <v>23830</v>
      </c>
    </row>
    <row r="1465" spans="1:6" x14ac:dyDescent="0.25">
      <c r="A1465" s="15" t="s">
        <v>7673</v>
      </c>
      <c r="B1465" s="16" t="s">
        <v>16096</v>
      </c>
      <c r="C1465" s="16" t="s">
        <v>16105</v>
      </c>
      <c r="D1465" s="16" t="s">
        <v>605</v>
      </c>
      <c r="E1465" s="16" t="s">
        <v>16106</v>
      </c>
      <c r="F1465" s="20" t="s">
        <v>23830</v>
      </c>
    </row>
    <row r="1466" spans="1:6" x14ac:dyDescent="0.25">
      <c r="A1466" s="15" t="s">
        <v>7679</v>
      </c>
      <c r="B1466" s="16" t="s">
        <v>16096</v>
      </c>
      <c r="C1466" s="16" t="s">
        <v>16112</v>
      </c>
      <c r="D1466" s="16" t="s">
        <v>605</v>
      </c>
      <c r="E1466" s="16" t="s">
        <v>16113</v>
      </c>
      <c r="F1466" s="20" t="s">
        <v>23830</v>
      </c>
    </row>
    <row r="1467" spans="1:6" x14ac:dyDescent="0.25">
      <c r="A1467" s="15" t="s">
        <v>7682</v>
      </c>
      <c r="B1467" s="16" t="s">
        <v>16096</v>
      </c>
      <c r="C1467" s="16" t="s">
        <v>16116</v>
      </c>
      <c r="D1467" s="16" t="s">
        <v>605</v>
      </c>
      <c r="E1467" s="16" t="s">
        <v>16117</v>
      </c>
      <c r="F1467" s="20" t="s">
        <v>23830</v>
      </c>
    </row>
    <row r="1468" spans="1:6" x14ac:dyDescent="0.25">
      <c r="A1468" s="15" t="s">
        <v>7685</v>
      </c>
      <c r="B1468" s="16" t="s">
        <v>16096</v>
      </c>
      <c r="C1468" s="16" t="s">
        <v>16122</v>
      </c>
      <c r="D1468" s="16" t="s">
        <v>605</v>
      </c>
      <c r="E1468" s="16" t="s">
        <v>16123</v>
      </c>
      <c r="F1468" s="20" t="s">
        <v>23830</v>
      </c>
    </row>
    <row r="1469" spans="1:6" x14ac:dyDescent="0.25">
      <c r="A1469" s="15" t="s">
        <v>7688</v>
      </c>
      <c r="B1469" s="16" t="s">
        <v>16096</v>
      </c>
      <c r="C1469" s="16" t="s">
        <v>16148</v>
      </c>
      <c r="D1469" s="16" t="s">
        <v>605</v>
      </c>
      <c r="E1469" s="16" t="s">
        <v>16149</v>
      </c>
      <c r="F1469" s="20" t="s">
        <v>23830</v>
      </c>
    </row>
    <row r="1470" spans="1:6" x14ac:dyDescent="0.25">
      <c r="A1470" s="15" t="s">
        <v>7691</v>
      </c>
      <c r="B1470" s="16" t="s">
        <v>16096</v>
      </c>
      <c r="C1470" s="16" t="s">
        <v>16151</v>
      </c>
      <c r="D1470" s="16" t="s">
        <v>605</v>
      </c>
      <c r="E1470" s="16" t="s">
        <v>16152</v>
      </c>
      <c r="F1470" s="20" t="s">
        <v>23830</v>
      </c>
    </row>
    <row r="1471" spans="1:6" x14ac:dyDescent="0.25">
      <c r="A1471" s="15" t="s">
        <v>7694</v>
      </c>
      <c r="B1471" s="16" t="s">
        <v>16096</v>
      </c>
      <c r="C1471" s="16" t="s">
        <v>16156</v>
      </c>
      <c r="D1471" s="16" t="s">
        <v>605</v>
      </c>
      <c r="E1471" s="16" t="s">
        <v>16157</v>
      </c>
      <c r="F1471" s="20" t="s">
        <v>23830</v>
      </c>
    </row>
    <row r="1472" spans="1:6" x14ac:dyDescent="0.25">
      <c r="A1472" s="15" t="s">
        <v>7706</v>
      </c>
      <c r="B1472" s="16" t="s">
        <v>16096</v>
      </c>
      <c r="C1472" s="16" t="s">
        <v>23762</v>
      </c>
      <c r="D1472" s="16" t="s">
        <v>16130</v>
      </c>
      <c r="E1472" s="16" t="s">
        <v>16131</v>
      </c>
      <c r="F1472" s="20" t="s">
        <v>23830</v>
      </c>
    </row>
    <row r="1473" spans="1:6" x14ac:dyDescent="0.25">
      <c r="A1473" s="15" t="s">
        <v>7713</v>
      </c>
      <c r="B1473" s="16" t="s">
        <v>16096</v>
      </c>
      <c r="C1473" s="16" t="s">
        <v>23763</v>
      </c>
      <c r="D1473" s="16" t="s">
        <v>1754</v>
      </c>
      <c r="E1473" s="16" t="s">
        <v>16135</v>
      </c>
      <c r="F1473" s="20" t="s">
        <v>23830</v>
      </c>
    </row>
    <row r="1474" spans="1:6" x14ac:dyDescent="0.25">
      <c r="A1474" s="15" t="s">
        <v>7721</v>
      </c>
      <c r="B1474" s="16" t="s">
        <v>16096</v>
      </c>
      <c r="C1474" s="16" t="s">
        <v>16137</v>
      </c>
      <c r="D1474" s="16" t="s">
        <v>1754</v>
      </c>
      <c r="E1474" s="16" t="s">
        <v>16138</v>
      </c>
      <c r="F1474" s="20" t="s">
        <v>23830</v>
      </c>
    </row>
    <row r="1475" spans="1:6" x14ac:dyDescent="0.25">
      <c r="A1475" s="15" t="s">
        <v>7728</v>
      </c>
      <c r="B1475" s="16" t="s">
        <v>16096</v>
      </c>
      <c r="C1475" s="16" t="s">
        <v>16140</v>
      </c>
      <c r="D1475" s="16" t="s">
        <v>1754</v>
      </c>
      <c r="E1475" s="16" t="s">
        <v>16141</v>
      </c>
      <c r="F1475" s="20" t="s">
        <v>23830</v>
      </c>
    </row>
    <row r="1476" spans="1:6" x14ac:dyDescent="0.25">
      <c r="A1476" s="15" t="s">
        <v>7734</v>
      </c>
      <c r="B1476" s="16" t="s">
        <v>16096</v>
      </c>
      <c r="C1476" s="16" t="s">
        <v>16143</v>
      </c>
      <c r="D1476" s="16" t="s">
        <v>1754</v>
      </c>
      <c r="E1476" s="16" t="s">
        <v>16144</v>
      </c>
      <c r="F1476" s="20" t="s">
        <v>23830</v>
      </c>
    </row>
    <row r="1477" spans="1:6" x14ac:dyDescent="0.25">
      <c r="A1477" s="15" t="s">
        <v>7741</v>
      </c>
      <c r="B1477" s="16" t="s">
        <v>16096</v>
      </c>
      <c r="C1477" s="16" t="s">
        <v>16161</v>
      </c>
      <c r="D1477" s="16" t="s">
        <v>605</v>
      </c>
      <c r="E1477" s="16" t="s">
        <v>16162</v>
      </c>
      <c r="F1477" s="20" t="s">
        <v>23830</v>
      </c>
    </row>
    <row r="1478" spans="1:6" x14ac:dyDescent="0.25">
      <c r="A1478" s="15" t="s">
        <v>7747</v>
      </c>
      <c r="B1478" s="16" t="s">
        <v>16096</v>
      </c>
      <c r="C1478" s="16" t="s">
        <v>16164</v>
      </c>
      <c r="D1478" s="16" t="s">
        <v>605</v>
      </c>
      <c r="E1478" s="16" t="s">
        <v>16165</v>
      </c>
      <c r="F1478" s="20" t="s">
        <v>23830</v>
      </c>
    </row>
    <row r="1479" spans="1:6" x14ac:dyDescent="0.25">
      <c r="A1479" s="15" t="s">
        <v>7753</v>
      </c>
      <c r="B1479" s="16" t="s">
        <v>16096</v>
      </c>
      <c r="C1479" s="16" t="s">
        <v>16171</v>
      </c>
      <c r="D1479" s="16" t="s">
        <v>605</v>
      </c>
      <c r="E1479" s="16" t="s">
        <v>16172</v>
      </c>
      <c r="F1479" s="20" t="s">
        <v>23830</v>
      </c>
    </row>
    <row r="1480" spans="1:6" x14ac:dyDescent="0.25">
      <c r="A1480" s="15" t="s">
        <v>7759</v>
      </c>
      <c r="B1480" s="16" t="s">
        <v>16096</v>
      </c>
      <c r="C1480" s="16" t="s">
        <v>16176</v>
      </c>
      <c r="D1480" s="16" t="s">
        <v>605</v>
      </c>
      <c r="E1480" s="16" t="s">
        <v>16177</v>
      </c>
      <c r="F1480" s="20" t="s">
        <v>23830</v>
      </c>
    </row>
    <row r="1481" spans="1:6" x14ac:dyDescent="0.25">
      <c r="A1481" s="15" t="s">
        <v>7765</v>
      </c>
      <c r="B1481" s="16" t="s">
        <v>16096</v>
      </c>
      <c r="C1481" s="16" t="s">
        <v>16180</v>
      </c>
      <c r="D1481" s="16" t="s">
        <v>605</v>
      </c>
      <c r="E1481" s="16" t="s">
        <v>16181</v>
      </c>
      <c r="F1481" s="20" t="s">
        <v>23830</v>
      </c>
    </row>
    <row r="1482" spans="1:6" x14ac:dyDescent="0.25">
      <c r="A1482" s="15" t="s">
        <v>7775</v>
      </c>
      <c r="B1482" s="16" t="s">
        <v>16096</v>
      </c>
      <c r="C1482" s="16" t="s">
        <v>16186</v>
      </c>
      <c r="D1482" s="16" t="s">
        <v>605</v>
      </c>
      <c r="E1482" s="16" t="s">
        <v>16187</v>
      </c>
      <c r="F1482" s="20" t="s">
        <v>23830</v>
      </c>
    </row>
    <row r="1483" spans="1:6" x14ac:dyDescent="0.25">
      <c r="A1483" s="15" t="s">
        <v>7780</v>
      </c>
      <c r="B1483" s="16" t="s">
        <v>16096</v>
      </c>
      <c r="C1483" s="16" t="s">
        <v>16193</v>
      </c>
      <c r="D1483" s="16" t="s">
        <v>605</v>
      </c>
      <c r="E1483" s="16" t="s">
        <v>16194</v>
      </c>
      <c r="F1483" s="20" t="s">
        <v>23830</v>
      </c>
    </row>
    <row r="1484" spans="1:6" x14ac:dyDescent="0.25">
      <c r="A1484" s="15" t="s">
        <v>7787</v>
      </c>
      <c r="B1484" s="16" t="s">
        <v>16096</v>
      </c>
      <c r="C1484" s="16" t="s">
        <v>16196</v>
      </c>
      <c r="D1484" s="16" t="s">
        <v>605</v>
      </c>
      <c r="E1484" s="16" t="s">
        <v>16197</v>
      </c>
      <c r="F1484" s="20" t="s">
        <v>23830</v>
      </c>
    </row>
    <row r="1485" spans="1:6" x14ac:dyDescent="0.25">
      <c r="A1485" s="15" t="s">
        <v>7793</v>
      </c>
      <c r="B1485" s="16" t="s">
        <v>16096</v>
      </c>
      <c r="C1485" s="16" t="s">
        <v>16202</v>
      </c>
      <c r="D1485" s="16" t="s">
        <v>605</v>
      </c>
      <c r="E1485" s="16" t="s">
        <v>16203</v>
      </c>
      <c r="F1485" s="20" t="s">
        <v>23830</v>
      </c>
    </row>
    <row r="1486" spans="1:6" x14ac:dyDescent="0.25">
      <c r="A1486" s="15" t="s">
        <v>7800</v>
      </c>
      <c r="B1486" s="16" t="s">
        <v>16096</v>
      </c>
      <c r="C1486" s="16" t="s">
        <v>16205</v>
      </c>
      <c r="D1486" s="16" t="s">
        <v>605</v>
      </c>
      <c r="E1486" s="16" t="s">
        <v>16206</v>
      </c>
      <c r="F1486" s="20" t="s">
        <v>23830</v>
      </c>
    </row>
    <row r="1487" spans="1:6" x14ac:dyDescent="0.25">
      <c r="A1487" s="15" t="s">
        <v>7806</v>
      </c>
      <c r="B1487" s="16" t="s">
        <v>16096</v>
      </c>
      <c r="C1487" s="16" t="s">
        <v>16209</v>
      </c>
      <c r="D1487" s="16" t="s">
        <v>605</v>
      </c>
      <c r="E1487" s="16" t="s">
        <v>16210</v>
      </c>
      <c r="F1487" s="20" t="s">
        <v>23830</v>
      </c>
    </row>
    <row r="1488" spans="1:6" x14ac:dyDescent="0.25">
      <c r="A1488" s="15" t="s">
        <v>7810</v>
      </c>
      <c r="B1488" s="16" t="s">
        <v>16096</v>
      </c>
      <c r="C1488" s="16" t="s">
        <v>16214</v>
      </c>
      <c r="D1488" s="16" t="s">
        <v>605</v>
      </c>
      <c r="E1488" s="16" t="s">
        <v>16215</v>
      </c>
      <c r="F1488" s="20" t="s">
        <v>23830</v>
      </c>
    </row>
    <row r="1489" spans="1:6" x14ac:dyDescent="0.25">
      <c r="A1489" s="15" t="s">
        <v>7816</v>
      </c>
      <c r="B1489" s="16" t="s">
        <v>16096</v>
      </c>
      <c r="C1489" s="16" t="s">
        <v>23764</v>
      </c>
      <c r="D1489" s="16" t="s">
        <v>5721</v>
      </c>
      <c r="E1489" s="16" t="s">
        <v>16221</v>
      </c>
      <c r="F1489" s="20" t="s">
        <v>23830</v>
      </c>
    </row>
    <row r="1490" spans="1:6" x14ac:dyDescent="0.25">
      <c r="A1490" s="15" t="s">
        <v>7823</v>
      </c>
      <c r="B1490" s="16" t="s">
        <v>16096</v>
      </c>
      <c r="C1490" s="16" t="s">
        <v>16223</v>
      </c>
      <c r="D1490" s="16" t="s">
        <v>5721</v>
      </c>
      <c r="E1490" s="16" t="s">
        <v>16224</v>
      </c>
      <c r="F1490" s="20" t="s">
        <v>23830</v>
      </c>
    </row>
    <row r="1491" spans="1:6" x14ac:dyDescent="0.25">
      <c r="A1491" s="15" t="s">
        <v>7829</v>
      </c>
      <c r="B1491" s="16" t="s">
        <v>16096</v>
      </c>
      <c r="C1491" s="16" t="s">
        <v>16226</v>
      </c>
      <c r="D1491" s="16" t="s">
        <v>5721</v>
      </c>
      <c r="E1491" s="16" t="s">
        <v>16227</v>
      </c>
      <c r="F1491" s="20" t="s">
        <v>23830</v>
      </c>
    </row>
    <row r="1492" spans="1:6" x14ac:dyDescent="0.25">
      <c r="A1492" s="15" t="s">
        <v>7836</v>
      </c>
      <c r="B1492" s="16" t="s">
        <v>16096</v>
      </c>
      <c r="C1492" s="16" t="s">
        <v>16229</v>
      </c>
      <c r="D1492" s="16" t="s">
        <v>5721</v>
      </c>
      <c r="E1492" s="16" t="s">
        <v>16230</v>
      </c>
      <c r="F1492" s="20" t="s">
        <v>23830</v>
      </c>
    </row>
    <row r="1493" spans="1:6" x14ac:dyDescent="0.25">
      <c r="A1493" s="15" t="s">
        <v>7842</v>
      </c>
      <c r="B1493" s="16" t="s">
        <v>16096</v>
      </c>
      <c r="C1493" s="16" t="s">
        <v>16232</v>
      </c>
      <c r="D1493" s="16" t="s">
        <v>1837</v>
      </c>
      <c r="E1493" s="16" t="s">
        <v>16233</v>
      </c>
      <c r="F1493" s="20" t="s">
        <v>23830</v>
      </c>
    </row>
    <row r="1494" spans="1:6" x14ac:dyDescent="0.25">
      <c r="A1494" s="15" t="s">
        <v>7847</v>
      </c>
      <c r="B1494" s="16" t="s">
        <v>16096</v>
      </c>
      <c r="C1494" s="16" t="s">
        <v>16238</v>
      </c>
      <c r="D1494" s="16" t="s">
        <v>1837</v>
      </c>
      <c r="E1494" s="16" t="s">
        <v>16239</v>
      </c>
      <c r="F1494" s="20" t="s">
        <v>23830</v>
      </c>
    </row>
    <row r="1495" spans="1:6" x14ac:dyDescent="0.25">
      <c r="A1495" s="15" t="s">
        <v>7852</v>
      </c>
      <c r="B1495" s="16" t="s">
        <v>16096</v>
      </c>
      <c r="C1495" s="16" t="s">
        <v>16241</v>
      </c>
      <c r="D1495" s="16" t="s">
        <v>1837</v>
      </c>
      <c r="E1495" s="16" t="s">
        <v>16242</v>
      </c>
      <c r="F1495" s="20" t="s">
        <v>23830</v>
      </c>
    </row>
    <row r="1496" spans="1:6" x14ac:dyDescent="0.25">
      <c r="A1496" s="15" t="s">
        <v>7855</v>
      </c>
      <c r="B1496" s="16" t="s">
        <v>16096</v>
      </c>
      <c r="C1496" s="16" t="s">
        <v>16252</v>
      </c>
      <c r="D1496" s="16" t="s">
        <v>1949</v>
      </c>
      <c r="E1496" s="16" t="s">
        <v>16253</v>
      </c>
      <c r="F1496" s="20" t="s">
        <v>23830</v>
      </c>
    </row>
    <row r="1497" spans="1:6" x14ac:dyDescent="0.25">
      <c r="A1497" s="15" t="s">
        <v>7858</v>
      </c>
      <c r="B1497" s="16" t="s">
        <v>16096</v>
      </c>
      <c r="C1497" s="16" t="s">
        <v>16261</v>
      </c>
      <c r="D1497" s="16" t="s">
        <v>1949</v>
      </c>
      <c r="E1497" s="16" t="s">
        <v>16262</v>
      </c>
      <c r="F1497" s="20" t="s">
        <v>23830</v>
      </c>
    </row>
    <row r="1498" spans="1:6" x14ac:dyDescent="0.25">
      <c r="A1498" s="15" t="s">
        <v>7863</v>
      </c>
      <c r="B1498" s="16" t="s">
        <v>16096</v>
      </c>
      <c r="C1498" s="16" t="s">
        <v>16273</v>
      </c>
      <c r="D1498" s="16" t="s">
        <v>1949</v>
      </c>
      <c r="E1498" s="16" t="s">
        <v>16274</v>
      </c>
      <c r="F1498" s="20" t="s">
        <v>23830</v>
      </c>
    </row>
    <row r="1499" spans="1:6" x14ac:dyDescent="0.25">
      <c r="A1499" s="15" t="s">
        <v>7868</v>
      </c>
      <c r="B1499" s="16" t="s">
        <v>16096</v>
      </c>
      <c r="C1499" s="16" t="s">
        <v>16248</v>
      </c>
      <c r="D1499" s="16" t="s">
        <v>605</v>
      </c>
      <c r="E1499" s="16" t="s">
        <v>16249</v>
      </c>
      <c r="F1499" s="20" t="s">
        <v>23830</v>
      </c>
    </row>
    <row r="1500" spans="1:6" x14ac:dyDescent="0.25">
      <c r="A1500" s="15" t="s">
        <v>7871</v>
      </c>
      <c r="B1500" s="16" t="s">
        <v>16096</v>
      </c>
      <c r="C1500" s="16" t="s">
        <v>16257</v>
      </c>
      <c r="D1500" s="16" t="s">
        <v>605</v>
      </c>
      <c r="E1500" s="16" t="s">
        <v>16258</v>
      </c>
      <c r="F1500" s="20" t="s">
        <v>23830</v>
      </c>
    </row>
    <row r="1501" spans="1:6" x14ac:dyDescent="0.25">
      <c r="A1501" s="15" t="s">
        <v>7876</v>
      </c>
      <c r="B1501" s="16" t="s">
        <v>16096</v>
      </c>
      <c r="C1501" s="16" t="s">
        <v>16268</v>
      </c>
      <c r="D1501" s="16" t="s">
        <v>605</v>
      </c>
      <c r="E1501" s="16" t="s">
        <v>16269</v>
      </c>
      <c r="F1501" s="20" t="s">
        <v>23830</v>
      </c>
    </row>
    <row r="1502" spans="1:6" x14ac:dyDescent="0.25">
      <c r="A1502" s="15" t="s">
        <v>7879</v>
      </c>
      <c r="B1502" s="16" t="s">
        <v>16096</v>
      </c>
      <c r="C1502" s="16" t="s">
        <v>16281</v>
      </c>
      <c r="D1502" s="16" t="s">
        <v>652</v>
      </c>
      <c r="E1502" s="16" t="s">
        <v>16282</v>
      </c>
      <c r="F1502" s="20" t="s">
        <v>23830</v>
      </c>
    </row>
    <row r="1503" spans="1:6" x14ac:dyDescent="0.25">
      <c r="A1503" s="15" t="s">
        <v>7882</v>
      </c>
      <c r="B1503" s="16" t="s">
        <v>16096</v>
      </c>
      <c r="C1503" s="16" t="s">
        <v>16285</v>
      </c>
      <c r="D1503" s="16" t="s">
        <v>652</v>
      </c>
      <c r="E1503" s="16" t="s">
        <v>16286</v>
      </c>
      <c r="F1503" s="20" t="s">
        <v>23830</v>
      </c>
    </row>
    <row r="1504" spans="1:6" x14ac:dyDescent="0.25">
      <c r="A1504" s="15" t="s">
        <v>7886</v>
      </c>
      <c r="B1504" s="16" t="s">
        <v>16096</v>
      </c>
      <c r="C1504" s="16" t="s">
        <v>16289</v>
      </c>
      <c r="D1504" s="16" t="s">
        <v>652</v>
      </c>
      <c r="E1504" s="16" t="s">
        <v>16290</v>
      </c>
      <c r="F1504" s="20" t="s">
        <v>23830</v>
      </c>
    </row>
    <row r="1505" spans="1:6" x14ac:dyDescent="0.25">
      <c r="A1505" s="15" t="s">
        <v>7888</v>
      </c>
      <c r="B1505" s="16" t="s">
        <v>16296</v>
      </c>
      <c r="C1505" s="16" t="s">
        <v>16297</v>
      </c>
      <c r="D1505" s="16" t="s">
        <v>652</v>
      </c>
      <c r="E1505" s="16" t="s">
        <v>16298</v>
      </c>
      <c r="F1505" s="20" t="s">
        <v>23830</v>
      </c>
    </row>
    <row r="1506" spans="1:6" x14ac:dyDescent="0.25">
      <c r="A1506" s="15" t="s">
        <v>7890</v>
      </c>
      <c r="B1506" s="16" t="s">
        <v>16296</v>
      </c>
      <c r="C1506" s="16" t="s">
        <v>16300</v>
      </c>
      <c r="D1506" s="16" t="s">
        <v>652</v>
      </c>
      <c r="E1506" s="16" t="s">
        <v>16301</v>
      </c>
      <c r="F1506" s="20" t="s">
        <v>23830</v>
      </c>
    </row>
    <row r="1507" spans="1:6" x14ac:dyDescent="0.25">
      <c r="A1507" s="15" t="s">
        <v>7894</v>
      </c>
      <c r="B1507" s="16" t="s">
        <v>16296</v>
      </c>
      <c r="C1507" s="16" t="s">
        <v>16303</v>
      </c>
      <c r="D1507" s="16" t="s">
        <v>652</v>
      </c>
      <c r="E1507" s="16" t="s">
        <v>16304</v>
      </c>
      <c r="F1507" s="20" t="s">
        <v>23830</v>
      </c>
    </row>
    <row r="1508" spans="1:6" x14ac:dyDescent="0.25">
      <c r="A1508" s="15" t="s">
        <v>7898</v>
      </c>
      <c r="B1508" s="16" t="s">
        <v>16296</v>
      </c>
      <c r="C1508" s="16" t="s">
        <v>16306</v>
      </c>
      <c r="D1508" s="16" t="s">
        <v>652</v>
      </c>
      <c r="E1508" s="16" t="s">
        <v>16307</v>
      </c>
      <c r="F1508" s="20" t="s">
        <v>23830</v>
      </c>
    </row>
    <row r="1509" spans="1:6" x14ac:dyDescent="0.25">
      <c r="A1509" s="15" t="s">
        <v>7903</v>
      </c>
      <c r="B1509" s="16" t="s">
        <v>16296</v>
      </c>
      <c r="C1509" s="16" t="s">
        <v>16311</v>
      </c>
      <c r="D1509" s="16" t="s">
        <v>605</v>
      </c>
      <c r="E1509" s="16" t="s">
        <v>16312</v>
      </c>
      <c r="F1509" s="20" t="s">
        <v>23830</v>
      </c>
    </row>
    <row r="1510" spans="1:6" x14ac:dyDescent="0.25">
      <c r="A1510" s="15" t="s">
        <v>7906</v>
      </c>
      <c r="B1510" s="16" t="s">
        <v>16296</v>
      </c>
      <c r="C1510" s="16" t="s">
        <v>16314</v>
      </c>
      <c r="D1510" s="16" t="s">
        <v>605</v>
      </c>
      <c r="E1510" s="16" t="s">
        <v>16315</v>
      </c>
      <c r="F1510" s="20" t="s">
        <v>23830</v>
      </c>
    </row>
    <row r="1511" spans="1:6" x14ac:dyDescent="0.25">
      <c r="A1511" s="15" t="s">
        <v>7911</v>
      </c>
      <c r="B1511" s="16" t="s">
        <v>16296</v>
      </c>
      <c r="C1511" s="16" t="s">
        <v>16317</v>
      </c>
      <c r="D1511" s="16" t="s">
        <v>605</v>
      </c>
      <c r="E1511" s="16" t="s">
        <v>16318</v>
      </c>
      <c r="F1511" s="20" t="s">
        <v>23830</v>
      </c>
    </row>
    <row r="1512" spans="1:6" x14ac:dyDescent="0.25">
      <c r="A1512" s="15" t="s">
        <v>7917</v>
      </c>
      <c r="B1512" s="16" t="s">
        <v>16296</v>
      </c>
      <c r="C1512" s="16" t="s">
        <v>16323</v>
      </c>
      <c r="D1512" s="16" t="s">
        <v>605</v>
      </c>
      <c r="E1512" s="16" t="s">
        <v>16324</v>
      </c>
      <c r="F1512" s="20" t="s">
        <v>23830</v>
      </c>
    </row>
    <row r="1513" spans="1:6" x14ac:dyDescent="0.25">
      <c r="A1513" s="15" t="s">
        <v>7921</v>
      </c>
      <c r="B1513" s="16" t="s">
        <v>16296</v>
      </c>
      <c r="C1513" s="16" t="s">
        <v>16330</v>
      </c>
      <c r="D1513" s="16" t="s">
        <v>605</v>
      </c>
      <c r="E1513" s="16" t="s">
        <v>16331</v>
      </c>
      <c r="F1513" s="20" t="s">
        <v>23830</v>
      </c>
    </row>
    <row r="1514" spans="1:6" x14ac:dyDescent="0.25">
      <c r="A1514" s="15" t="s">
        <v>7924</v>
      </c>
      <c r="B1514" s="16" t="s">
        <v>16296</v>
      </c>
      <c r="C1514" s="16" t="s">
        <v>16338</v>
      </c>
      <c r="D1514" s="16" t="s">
        <v>605</v>
      </c>
      <c r="E1514" s="16" t="s">
        <v>16339</v>
      </c>
      <c r="F1514" s="20" t="s">
        <v>23830</v>
      </c>
    </row>
    <row r="1515" spans="1:6" x14ac:dyDescent="0.25">
      <c r="A1515" s="15" t="s">
        <v>7927</v>
      </c>
      <c r="B1515" s="16" t="s">
        <v>16296</v>
      </c>
      <c r="C1515" s="16" t="s">
        <v>16346</v>
      </c>
      <c r="D1515" s="16" t="s">
        <v>605</v>
      </c>
      <c r="E1515" s="16" t="s">
        <v>16347</v>
      </c>
      <c r="F1515" s="20" t="s">
        <v>23830</v>
      </c>
    </row>
    <row r="1516" spans="1:6" x14ac:dyDescent="0.25">
      <c r="A1516" s="15" t="s">
        <v>7930</v>
      </c>
      <c r="B1516" s="16" t="s">
        <v>16296</v>
      </c>
      <c r="C1516" s="16" t="s">
        <v>16326</v>
      </c>
      <c r="D1516" s="16" t="s">
        <v>2498</v>
      </c>
      <c r="E1516" s="16" t="s">
        <v>16327</v>
      </c>
      <c r="F1516" s="20" t="s">
        <v>23830</v>
      </c>
    </row>
    <row r="1517" spans="1:6" x14ac:dyDescent="0.25">
      <c r="A1517" s="15" t="s">
        <v>7934</v>
      </c>
      <c r="B1517" s="16" t="s">
        <v>16296</v>
      </c>
      <c r="C1517" s="16" t="s">
        <v>16334</v>
      </c>
      <c r="D1517" s="16" t="s">
        <v>2498</v>
      </c>
      <c r="E1517" s="16" t="s">
        <v>16335</v>
      </c>
      <c r="F1517" s="20" t="s">
        <v>23830</v>
      </c>
    </row>
    <row r="1518" spans="1:6" x14ac:dyDescent="0.25">
      <c r="A1518" s="15" t="s">
        <v>7938</v>
      </c>
      <c r="B1518" s="16" t="s">
        <v>16296</v>
      </c>
      <c r="C1518" s="16" t="s">
        <v>16349</v>
      </c>
      <c r="D1518" s="16" t="s">
        <v>2498</v>
      </c>
      <c r="E1518" s="16" t="s">
        <v>16350</v>
      </c>
      <c r="F1518" s="20" t="s">
        <v>23830</v>
      </c>
    </row>
    <row r="1519" spans="1:6" x14ac:dyDescent="0.25">
      <c r="A1519" s="15" t="s">
        <v>7943</v>
      </c>
      <c r="B1519" s="16" t="s">
        <v>16296</v>
      </c>
      <c r="C1519" s="16" t="s">
        <v>16352</v>
      </c>
      <c r="D1519" s="16" t="s">
        <v>35</v>
      </c>
      <c r="E1519" s="16" t="s">
        <v>16353</v>
      </c>
      <c r="F1519" s="20" t="s">
        <v>23830</v>
      </c>
    </row>
    <row r="1520" spans="1:6" x14ac:dyDescent="0.25">
      <c r="A1520" s="15" t="s">
        <v>7947</v>
      </c>
      <c r="B1520" s="16" t="s">
        <v>16296</v>
      </c>
      <c r="C1520" s="16" t="s">
        <v>16355</v>
      </c>
      <c r="D1520" s="16" t="s">
        <v>23765</v>
      </c>
      <c r="E1520" s="16" t="s">
        <v>16356</v>
      </c>
      <c r="F1520" s="20" t="s">
        <v>23830</v>
      </c>
    </row>
    <row r="1521" spans="1:6" x14ac:dyDescent="0.25">
      <c r="A1521" s="15" t="s">
        <v>7950</v>
      </c>
      <c r="B1521" s="16" t="s">
        <v>16296</v>
      </c>
      <c r="C1521" s="16" t="s">
        <v>16358</v>
      </c>
      <c r="D1521" s="16" t="s">
        <v>35</v>
      </c>
      <c r="E1521" s="16" t="s">
        <v>16359</v>
      </c>
      <c r="F1521" s="20" t="s">
        <v>23830</v>
      </c>
    </row>
    <row r="1522" spans="1:6" x14ac:dyDescent="0.25">
      <c r="A1522" s="15" t="s">
        <v>7955</v>
      </c>
      <c r="B1522" s="16" t="s">
        <v>16296</v>
      </c>
      <c r="C1522" s="16" t="s">
        <v>16362</v>
      </c>
      <c r="D1522" s="16" t="s">
        <v>35</v>
      </c>
      <c r="E1522" s="16" t="s">
        <v>16363</v>
      </c>
      <c r="F1522" s="20" t="s">
        <v>23830</v>
      </c>
    </row>
    <row r="1523" spans="1:6" x14ac:dyDescent="0.25">
      <c r="A1523" s="15" t="s">
        <v>7961</v>
      </c>
      <c r="B1523" s="16" t="s">
        <v>16296</v>
      </c>
      <c r="C1523" s="16" t="s">
        <v>16365</v>
      </c>
      <c r="D1523" s="16" t="s">
        <v>605</v>
      </c>
      <c r="E1523" s="16" t="s">
        <v>16366</v>
      </c>
      <c r="F1523" s="20" t="s">
        <v>23830</v>
      </c>
    </row>
    <row r="1524" spans="1:6" x14ac:dyDescent="0.25">
      <c r="A1524" s="15" t="s">
        <v>7966</v>
      </c>
      <c r="B1524" s="16" t="s">
        <v>16296</v>
      </c>
      <c r="C1524" s="16" t="s">
        <v>16368</v>
      </c>
      <c r="D1524" s="16" t="s">
        <v>605</v>
      </c>
      <c r="E1524" s="16" t="s">
        <v>16369</v>
      </c>
      <c r="F1524" s="20" t="s">
        <v>23830</v>
      </c>
    </row>
    <row r="1525" spans="1:6" x14ac:dyDescent="0.25">
      <c r="A1525" s="15" t="s">
        <v>7971</v>
      </c>
      <c r="B1525" s="16" t="s">
        <v>16296</v>
      </c>
      <c r="C1525" s="16" t="s">
        <v>16371</v>
      </c>
      <c r="D1525" s="16" t="s">
        <v>605</v>
      </c>
      <c r="E1525" s="16" t="s">
        <v>16372</v>
      </c>
      <c r="F1525" s="20" t="s">
        <v>23830</v>
      </c>
    </row>
    <row r="1526" spans="1:6" x14ac:dyDescent="0.25">
      <c r="A1526" s="15" t="s">
        <v>7975</v>
      </c>
      <c r="B1526" s="16" t="s">
        <v>16296</v>
      </c>
      <c r="C1526" s="16" t="s">
        <v>16374</v>
      </c>
      <c r="D1526" s="16" t="s">
        <v>605</v>
      </c>
      <c r="E1526" s="16" t="s">
        <v>16375</v>
      </c>
      <c r="F1526" s="20" t="s">
        <v>23830</v>
      </c>
    </row>
    <row r="1527" spans="1:6" x14ac:dyDescent="0.25">
      <c r="A1527" s="15" t="s">
        <v>7980</v>
      </c>
      <c r="B1527" s="16" t="s">
        <v>16296</v>
      </c>
      <c r="C1527" s="16" t="s">
        <v>16377</v>
      </c>
      <c r="D1527" s="16" t="s">
        <v>605</v>
      </c>
      <c r="E1527" s="16" t="s">
        <v>16378</v>
      </c>
      <c r="F1527" s="20" t="s">
        <v>23830</v>
      </c>
    </row>
    <row r="1528" spans="1:6" x14ac:dyDescent="0.25">
      <c r="A1528" s="15" t="s">
        <v>7987</v>
      </c>
      <c r="B1528" s="16" t="s">
        <v>16296</v>
      </c>
      <c r="C1528" s="16" t="s">
        <v>16377</v>
      </c>
      <c r="D1528" s="16" t="s">
        <v>1375</v>
      </c>
      <c r="E1528" s="16" t="s">
        <v>16380</v>
      </c>
      <c r="F1528" s="20" t="s">
        <v>23830</v>
      </c>
    </row>
    <row r="1529" spans="1:6" x14ac:dyDescent="0.25">
      <c r="A1529" s="15" t="s">
        <v>7995</v>
      </c>
      <c r="B1529" s="16" t="s">
        <v>16296</v>
      </c>
      <c r="C1529" s="16" t="s">
        <v>16382</v>
      </c>
      <c r="D1529" s="16" t="s">
        <v>605</v>
      </c>
      <c r="E1529" s="16" t="s">
        <v>16383</v>
      </c>
      <c r="F1529" s="20" t="s">
        <v>23830</v>
      </c>
    </row>
    <row r="1530" spans="1:6" x14ac:dyDescent="0.25">
      <c r="A1530" s="15" t="s">
        <v>8001</v>
      </c>
      <c r="B1530" s="16" t="s">
        <v>16296</v>
      </c>
      <c r="C1530" s="16" t="s">
        <v>16382</v>
      </c>
      <c r="D1530" s="16" t="s">
        <v>1375</v>
      </c>
      <c r="E1530" s="16" t="s">
        <v>16385</v>
      </c>
      <c r="F1530" s="20" t="s">
        <v>23830</v>
      </c>
    </row>
    <row r="1531" spans="1:6" x14ac:dyDescent="0.25">
      <c r="A1531" s="15" t="s">
        <v>8007</v>
      </c>
      <c r="B1531" s="16" t="s">
        <v>16296</v>
      </c>
      <c r="C1531" s="16" t="s">
        <v>16388</v>
      </c>
      <c r="D1531" s="16" t="s">
        <v>605</v>
      </c>
      <c r="E1531" s="16" t="s">
        <v>16389</v>
      </c>
      <c r="F1531" s="20" t="s">
        <v>23830</v>
      </c>
    </row>
    <row r="1532" spans="1:6" x14ac:dyDescent="0.25">
      <c r="A1532" s="15" t="s">
        <v>8013</v>
      </c>
      <c r="B1532" s="16" t="s">
        <v>16296</v>
      </c>
      <c r="C1532" s="16" t="s">
        <v>16388</v>
      </c>
      <c r="D1532" s="16" t="s">
        <v>1375</v>
      </c>
      <c r="E1532" s="16" t="s">
        <v>16391</v>
      </c>
      <c r="F1532" s="20" t="s">
        <v>23830</v>
      </c>
    </row>
    <row r="1533" spans="1:6" x14ac:dyDescent="0.25">
      <c r="A1533" s="15" t="s">
        <v>8016</v>
      </c>
      <c r="B1533" s="16" t="s">
        <v>16296</v>
      </c>
      <c r="C1533" s="16" t="s">
        <v>16396</v>
      </c>
      <c r="D1533" s="16" t="s">
        <v>605</v>
      </c>
      <c r="E1533" s="16" t="s">
        <v>16397</v>
      </c>
      <c r="F1533" s="20" t="s">
        <v>23830</v>
      </c>
    </row>
    <row r="1534" spans="1:6" x14ac:dyDescent="0.25">
      <c r="A1534" s="15" t="s">
        <v>8019</v>
      </c>
      <c r="B1534" s="16" t="s">
        <v>16296</v>
      </c>
      <c r="C1534" s="16" t="s">
        <v>16396</v>
      </c>
      <c r="D1534" s="16" t="s">
        <v>1375</v>
      </c>
      <c r="E1534" s="16" t="s">
        <v>16401</v>
      </c>
      <c r="F1534" s="20" t="s">
        <v>23830</v>
      </c>
    </row>
    <row r="1535" spans="1:6" x14ac:dyDescent="0.25">
      <c r="A1535" s="15" t="s">
        <v>8022</v>
      </c>
      <c r="B1535" s="16" t="s">
        <v>16296</v>
      </c>
      <c r="C1535" s="16" t="s">
        <v>16413</v>
      </c>
      <c r="D1535" s="16" t="s">
        <v>1375</v>
      </c>
      <c r="E1535" s="16" t="s">
        <v>16414</v>
      </c>
      <c r="F1535" s="20" t="s">
        <v>23830</v>
      </c>
    </row>
    <row r="1536" spans="1:6" x14ac:dyDescent="0.25">
      <c r="A1536" s="15" t="s">
        <v>8027</v>
      </c>
      <c r="B1536" s="16" t="s">
        <v>16296</v>
      </c>
      <c r="C1536" s="16" t="s">
        <v>16434</v>
      </c>
      <c r="D1536" s="16" t="s">
        <v>1375</v>
      </c>
      <c r="E1536" s="16" t="s">
        <v>16435</v>
      </c>
      <c r="F1536" s="20" t="s">
        <v>23830</v>
      </c>
    </row>
    <row r="1537" spans="1:6" x14ac:dyDescent="0.25">
      <c r="A1537" s="15" t="s">
        <v>8031</v>
      </c>
      <c r="B1537" s="16" t="s">
        <v>16296</v>
      </c>
      <c r="C1537" s="16" t="s">
        <v>16403</v>
      </c>
      <c r="D1537" s="16" t="s">
        <v>605</v>
      </c>
      <c r="E1537" s="16" t="s">
        <v>16404</v>
      </c>
      <c r="F1537" s="20" t="s">
        <v>23830</v>
      </c>
    </row>
    <row r="1538" spans="1:6" x14ac:dyDescent="0.25">
      <c r="A1538" s="15" t="s">
        <v>8034</v>
      </c>
      <c r="B1538" s="16" t="s">
        <v>16296</v>
      </c>
      <c r="C1538" s="16" t="s">
        <v>16410</v>
      </c>
      <c r="D1538" s="16" t="s">
        <v>605</v>
      </c>
      <c r="E1538" s="16" t="s">
        <v>16411</v>
      </c>
      <c r="F1538" s="20" t="s">
        <v>23830</v>
      </c>
    </row>
    <row r="1539" spans="1:6" x14ac:dyDescent="0.25">
      <c r="A1539" s="15" t="s">
        <v>8037</v>
      </c>
      <c r="B1539" s="16" t="s">
        <v>16296</v>
      </c>
      <c r="C1539" s="16" t="s">
        <v>16423</v>
      </c>
      <c r="D1539" s="16" t="s">
        <v>605</v>
      </c>
      <c r="E1539" s="16" t="s">
        <v>16424</v>
      </c>
      <c r="F1539" s="20" t="s">
        <v>23830</v>
      </c>
    </row>
    <row r="1540" spans="1:6" x14ac:dyDescent="0.25">
      <c r="A1540" s="15" t="s">
        <v>8039</v>
      </c>
      <c r="B1540" s="16" t="s">
        <v>16296</v>
      </c>
      <c r="C1540" s="16" t="s">
        <v>16431</v>
      </c>
      <c r="D1540" s="16" t="s">
        <v>605</v>
      </c>
      <c r="E1540" s="16" t="s">
        <v>16432</v>
      </c>
      <c r="F1540" s="20" t="s">
        <v>23830</v>
      </c>
    </row>
    <row r="1541" spans="1:6" x14ac:dyDescent="0.25">
      <c r="A1541" s="15" t="s">
        <v>8046</v>
      </c>
      <c r="B1541" s="16" t="s">
        <v>16296</v>
      </c>
      <c r="C1541" s="16" t="s">
        <v>16445</v>
      </c>
      <c r="D1541" s="16" t="s">
        <v>605</v>
      </c>
      <c r="E1541" s="16" t="s">
        <v>16446</v>
      </c>
      <c r="F1541" s="20" t="s">
        <v>23830</v>
      </c>
    </row>
    <row r="1542" spans="1:6" x14ac:dyDescent="0.25">
      <c r="A1542" s="15" t="s">
        <v>8048</v>
      </c>
      <c r="B1542" s="16" t="s">
        <v>16296</v>
      </c>
      <c r="C1542" s="16" t="s">
        <v>16457</v>
      </c>
      <c r="D1542" s="16" t="s">
        <v>605</v>
      </c>
      <c r="E1542" s="16" t="s">
        <v>16458</v>
      </c>
      <c r="F1542" s="20" t="s">
        <v>23830</v>
      </c>
    </row>
    <row r="1543" spans="1:6" x14ac:dyDescent="0.25">
      <c r="A1543" s="15" t="s">
        <v>8051</v>
      </c>
      <c r="B1543" s="16" t="s">
        <v>16296</v>
      </c>
      <c r="C1543" s="16" t="s">
        <v>16407</v>
      </c>
      <c r="D1543" s="16" t="s">
        <v>2498</v>
      </c>
      <c r="E1543" s="16" t="s">
        <v>16408</v>
      </c>
      <c r="F1543" s="20" t="s">
        <v>23830</v>
      </c>
    </row>
    <row r="1544" spans="1:6" x14ac:dyDescent="0.25">
      <c r="A1544" s="15" t="s">
        <v>8054</v>
      </c>
      <c r="B1544" s="16" t="s">
        <v>16296</v>
      </c>
      <c r="C1544" s="16" t="s">
        <v>16418</v>
      </c>
      <c r="D1544" s="16" t="s">
        <v>2498</v>
      </c>
      <c r="E1544" s="16" t="s">
        <v>16419</v>
      </c>
      <c r="F1544" s="20" t="s">
        <v>23830</v>
      </c>
    </row>
    <row r="1545" spans="1:6" x14ac:dyDescent="0.25">
      <c r="A1545" s="15" t="s">
        <v>8058</v>
      </c>
      <c r="B1545" s="16" t="s">
        <v>16296</v>
      </c>
      <c r="C1545" s="16" t="s">
        <v>16426</v>
      </c>
      <c r="D1545" s="16" t="s">
        <v>2498</v>
      </c>
      <c r="E1545" s="16" t="s">
        <v>16427</v>
      </c>
      <c r="F1545" s="20" t="s">
        <v>23830</v>
      </c>
    </row>
    <row r="1546" spans="1:6" x14ac:dyDescent="0.25">
      <c r="A1546" s="15" t="s">
        <v>8065</v>
      </c>
      <c r="B1546" s="16" t="s">
        <v>16296</v>
      </c>
      <c r="C1546" s="16" t="s">
        <v>16439</v>
      </c>
      <c r="D1546" s="16" t="s">
        <v>2498</v>
      </c>
      <c r="E1546" s="16" t="s">
        <v>16440</v>
      </c>
      <c r="F1546" s="20" t="s">
        <v>23830</v>
      </c>
    </row>
    <row r="1547" spans="1:6" x14ac:dyDescent="0.25">
      <c r="A1547" s="15" t="s">
        <v>8067</v>
      </c>
      <c r="B1547" s="16" t="s">
        <v>16296</v>
      </c>
      <c r="C1547" s="16" t="s">
        <v>16450</v>
      </c>
      <c r="D1547" s="16" t="s">
        <v>2498</v>
      </c>
      <c r="E1547" s="16" t="s">
        <v>16451</v>
      </c>
      <c r="F1547" s="20" t="s">
        <v>23830</v>
      </c>
    </row>
    <row r="1548" spans="1:6" x14ac:dyDescent="0.25">
      <c r="A1548" s="15" t="s">
        <v>8071</v>
      </c>
      <c r="B1548" s="16" t="s">
        <v>16296</v>
      </c>
      <c r="C1548" s="16" t="s">
        <v>16460</v>
      </c>
      <c r="D1548" s="16" t="s">
        <v>2498</v>
      </c>
      <c r="E1548" s="16" t="s">
        <v>16461</v>
      </c>
      <c r="F1548" s="20" t="s">
        <v>23830</v>
      </c>
    </row>
    <row r="1549" spans="1:6" x14ac:dyDescent="0.25">
      <c r="A1549" s="15" t="s">
        <v>8074</v>
      </c>
      <c r="B1549" s="16" t="s">
        <v>16296</v>
      </c>
      <c r="C1549" s="16" t="s">
        <v>16463</v>
      </c>
      <c r="D1549" s="16" t="s">
        <v>605</v>
      </c>
      <c r="E1549" s="16" t="s">
        <v>16464</v>
      </c>
      <c r="F1549" s="20" t="s">
        <v>23830</v>
      </c>
    </row>
    <row r="1550" spans="1:6" x14ac:dyDescent="0.25">
      <c r="A1550" s="15" t="s">
        <v>8081</v>
      </c>
      <c r="B1550" s="16" t="s">
        <v>16296</v>
      </c>
      <c r="C1550" s="16" t="s">
        <v>16469</v>
      </c>
      <c r="D1550" s="16" t="s">
        <v>605</v>
      </c>
      <c r="E1550" s="16" t="s">
        <v>16470</v>
      </c>
      <c r="F1550" s="20" t="s">
        <v>23830</v>
      </c>
    </row>
    <row r="1551" spans="1:6" x14ac:dyDescent="0.25">
      <c r="A1551" s="15" t="s">
        <v>8085</v>
      </c>
      <c r="B1551" s="16" t="s">
        <v>16296</v>
      </c>
      <c r="C1551" s="16" t="s">
        <v>16466</v>
      </c>
      <c r="D1551" s="16" t="s">
        <v>10919</v>
      </c>
      <c r="E1551" s="16" t="s">
        <v>16467</v>
      </c>
      <c r="F1551" s="20" t="s">
        <v>23830</v>
      </c>
    </row>
    <row r="1552" spans="1:6" x14ac:dyDescent="0.25">
      <c r="A1552" s="15" t="s">
        <v>8089</v>
      </c>
      <c r="B1552" s="16" t="s">
        <v>16296</v>
      </c>
      <c r="C1552" s="16" t="s">
        <v>16472</v>
      </c>
      <c r="D1552" s="16" t="s">
        <v>10919</v>
      </c>
      <c r="E1552" s="16" t="s">
        <v>16473</v>
      </c>
      <c r="F1552" s="20" t="s">
        <v>23830</v>
      </c>
    </row>
    <row r="1553" spans="1:6" x14ac:dyDescent="0.25">
      <c r="A1553" s="15" t="s">
        <v>8096</v>
      </c>
      <c r="B1553" s="16" t="s">
        <v>16296</v>
      </c>
      <c r="C1553" s="16" t="s">
        <v>16477</v>
      </c>
      <c r="D1553" s="16" t="s">
        <v>605</v>
      </c>
      <c r="E1553" s="16" t="s">
        <v>16478</v>
      </c>
      <c r="F1553" s="20" t="s">
        <v>23830</v>
      </c>
    </row>
    <row r="1554" spans="1:6" x14ac:dyDescent="0.25">
      <c r="A1554" s="15" t="s">
        <v>8099</v>
      </c>
      <c r="B1554" s="16" t="s">
        <v>16296</v>
      </c>
      <c r="C1554" s="16" t="s">
        <v>16477</v>
      </c>
      <c r="D1554" s="16" t="s">
        <v>23766</v>
      </c>
      <c r="E1554" s="16" t="s">
        <v>16481</v>
      </c>
      <c r="F1554" s="20" t="s">
        <v>23830</v>
      </c>
    </row>
    <row r="1555" spans="1:6" x14ac:dyDescent="0.25">
      <c r="A1555" s="15" t="s">
        <v>8104</v>
      </c>
      <c r="B1555" s="16" t="s">
        <v>16296</v>
      </c>
      <c r="C1555" s="16" t="s">
        <v>16484</v>
      </c>
      <c r="D1555" s="16" t="s">
        <v>605</v>
      </c>
      <c r="E1555" s="16" t="s">
        <v>16485</v>
      </c>
      <c r="F1555" s="20" t="s">
        <v>23830</v>
      </c>
    </row>
    <row r="1556" spans="1:6" x14ac:dyDescent="0.25">
      <c r="A1556" s="15" t="s">
        <v>8106</v>
      </c>
      <c r="B1556" s="16" t="s">
        <v>16296</v>
      </c>
      <c r="C1556" s="16" t="s">
        <v>16488</v>
      </c>
      <c r="D1556" s="16" t="s">
        <v>605</v>
      </c>
      <c r="E1556" s="16" t="s">
        <v>16489</v>
      </c>
      <c r="F1556" s="20" t="s">
        <v>23830</v>
      </c>
    </row>
    <row r="1557" spans="1:6" x14ac:dyDescent="0.25">
      <c r="A1557" s="15" t="s">
        <v>8110</v>
      </c>
      <c r="B1557" s="16" t="s">
        <v>16296</v>
      </c>
      <c r="C1557" s="16" t="s">
        <v>16488</v>
      </c>
      <c r="D1557" s="16" t="s">
        <v>1375</v>
      </c>
      <c r="E1557" s="16" t="s">
        <v>16492</v>
      </c>
      <c r="F1557" s="20" t="s">
        <v>23830</v>
      </c>
    </row>
    <row r="1558" spans="1:6" x14ac:dyDescent="0.25">
      <c r="A1558" s="15" t="s">
        <v>8114</v>
      </c>
      <c r="B1558" s="16" t="s">
        <v>16296</v>
      </c>
      <c r="C1558" s="16" t="s">
        <v>16494</v>
      </c>
      <c r="D1558" s="16" t="s">
        <v>605</v>
      </c>
      <c r="E1558" s="16" t="s">
        <v>16495</v>
      </c>
      <c r="F1558" s="20" t="s">
        <v>23830</v>
      </c>
    </row>
    <row r="1559" spans="1:6" x14ac:dyDescent="0.25">
      <c r="A1559" s="15" t="s">
        <v>8117</v>
      </c>
      <c r="B1559" s="16" t="s">
        <v>16296</v>
      </c>
      <c r="C1559" s="16" t="s">
        <v>16494</v>
      </c>
      <c r="D1559" s="16" t="s">
        <v>1375</v>
      </c>
      <c r="E1559" s="16" t="s">
        <v>16497</v>
      </c>
      <c r="F1559" s="20" t="s">
        <v>23830</v>
      </c>
    </row>
    <row r="1560" spans="1:6" x14ac:dyDescent="0.25">
      <c r="A1560" s="15" t="s">
        <v>8120</v>
      </c>
      <c r="B1560" s="16" t="s">
        <v>16296</v>
      </c>
      <c r="C1560" s="16" t="s">
        <v>16499</v>
      </c>
      <c r="D1560" s="16" t="s">
        <v>605</v>
      </c>
      <c r="E1560" s="16" t="s">
        <v>16500</v>
      </c>
      <c r="F1560" s="20" t="s">
        <v>23830</v>
      </c>
    </row>
    <row r="1561" spans="1:6" x14ac:dyDescent="0.25">
      <c r="A1561" s="15" t="s">
        <v>8126</v>
      </c>
      <c r="B1561" s="16" t="s">
        <v>16296</v>
      </c>
      <c r="C1561" s="16" t="s">
        <v>16499</v>
      </c>
      <c r="D1561" s="16" t="s">
        <v>1375</v>
      </c>
      <c r="E1561" s="16" t="s">
        <v>16502</v>
      </c>
      <c r="F1561" s="20" t="s">
        <v>23830</v>
      </c>
    </row>
    <row r="1562" spans="1:6" x14ac:dyDescent="0.25">
      <c r="A1562" s="15" t="s">
        <v>8130</v>
      </c>
      <c r="B1562" s="16" t="s">
        <v>16296</v>
      </c>
      <c r="C1562" s="16" t="s">
        <v>16505</v>
      </c>
      <c r="D1562" s="16" t="s">
        <v>605</v>
      </c>
      <c r="E1562" s="16" t="s">
        <v>16506</v>
      </c>
      <c r="F1562" s="20" t="s">
        <v>23830</v>
      </c>
    </row>
    <row r="1563" spans="1:6" x14ac:dyDescent="0.25">
      <c r="A1563" s="15" t="s">
        <v>8135</v>
      </c>
      <c r="B1563" s="16" t="s">
        <v>16296</v>
      </c>
      <c r="C1563" s="16" t="s">
        <v>16505</v>
      </c>
      <c r="D1563" s="16" t="s">
        <v>1375</v>
      </c>
      <c r="E1563" s="16" t="s">
        <v>16508</v>
      </c>
      <c r="F1563" s="20" t="s">
        <v>23830</v>
      </c>
    </row>
    <row r="1564" spans="1:6" x14ac:dyDescent="0.25">
      <c r="A1564" s="15" t="s">
        <v>8137</v>
      </c>
      <c r="B1564" s="16" t="s">
        <v>16296</v>
      </c>
      <c r="C1564" s="16" t="s">
        <v>16513</v>
      </c>
      <c r="D1564" s="16" t="s">
        <v>605</v>
      </c>
      <c r="E1564" s="16" t="s">
        <v>16514</v>
      </c>
      <c r="F1564" s="20" t="s">
        <v>23830</v>
      </c>
    </row>
    <row r="1565" spans="1:6" x14ac:dyDescent="0.25">
      <c r="A1565" s="15" t="s">
        <v>8142</v>
      </c>
      <c r="B1565" s="16" t="s">
        <v>16296</v>
      </c>
      <c r="C1565" s="16" t="s">
        <v>16513</v>
      </c>
      <c r="D1565" s="16" t="s">
        <v>1375</v>
      </c>
      <c r="E1565" s="16" t="s">
        <v>16516</v>
      </c>
      <c r="F1565" s="20" t="s">
        <v>23830</v>
      </c>
    </row>
    <row r="1566" spans="1:6" x14ac:dyDescent="0.25">
      <c r="A1566" s="15" t="s">
        <v>8146</v>
      </c>
      <c r="B1566" s="16" t="s">
        <v>16296</v>
      </c>
      <c r="C1566" s="16" t="s">
        <v>16519</v>
      </c>
      <c r="D1566" s="16" t="s">
        <v>605</v>
      </c>
      <c r="E1566" s="16" t="s">
        <v>16520</v>
      </c>
      <c r="F1566" s="20" t="s">
        <v>23830</v>
      </c>
    </row>
    <row r="1567" spans="1:6" x14ac:dyDescent="0.25">
      <c r="A1567" s="15" t="s">
        <v>8152</v>
      </c>
      <c r="B1567" s="16" t="s">
        <v>16296</v>
      </c>
      <c r="C1567" s="16" t="s">
        <v>16519</v>
      </c>
      <c r="D1567" s="16" t="s">
        <v>1375</v>
      </c>
      <c r="E1567" s="16" t="s">
        <v>16523</v>
      </c>
      <c r="F1567" s="20" t="s">
        <v>23830</v>
      </c>
    </row>
    <row r="1568" spans="1:6" x14ac:dyDescent="0.25">
      <c r="A1568" s="15" t="s">
        <v>8159</v>
      </c>
      <c r="B1568" s="16" t="s">
        <v>16296</v>
      </c>
      <c r="C1568" s="16" t="s">
        <v>16525</v>
      </c>
      <c r="D1568" s="16" t="s">
        <v>4094</v>
      </c>
      <c r="E1568" s="16" t="s">
        <v>16526</v>
      </c>
      <c r="F1568" s="20" t="s">
        <v>23830</v>
      </c>
    </row>
    <row r="1569" spans="1:6" x14ac:dyDescent="0.25">
      <c r="A1569" s="15" t="s">
        <v>8164</v>
      </c>
      <c r="B1569" s="16" t="s">
        <v>16296</v>
      </c>
      <c r="C1569" s="16" t="s">
        <v>16534</v>
      </c>
      <c r="D1569" s="16" t="s">
        <v>4094</v>
      </c>
      <c r="E1569" s="16" t="s">
        <v>16535</v>
      </c>
      <c r="F1569" s="20" t="s">
        <v>23830</v>
      </c>
    </row>
    <row r="1570" spans="1:6" x14ac:dyDescent="0.25">
      <c r="A1570" s="15" t="s">
        <v>8168</v>
      </c>
      <c r="B1570" s="16" t="s">
        <v>16296</v>
      </c>
      <c r="C1570" s="16" t="s">
        <v>16528</v>
      </c>
      <c r="D1570" s="16" t="s">
        <v>1903</v>
      </c>
      <c r="E1570" s="16" t="s">
        <v>16529</v>
      </c>
      <c r="F1570" s="20" t="s">
        <v>23830</v>
      </c>
    </row>
    <row r="1571" spans="1:6" x14ac:dyDescent="0.25">
      <c r="A1571" s="15" t="s">
        <v>8171</v>
      </c>
      <c r="B1571" s="16" t="s">
        <v>16296</v>
      </c>
      <c r="C1571" s="16" t="s">
        <v>16528</v>
      </c>
      <c r="D1571" s="16" t="s">
        <v>2498</v>
      </c>
      <c r="E1571" s="16" t="s">
        <v>16531</v>
      </c>
      <c r="F1571" s="20" t="s">
        <v>23830</v>
      </c>
    </row>
    <row r="1572" spans="1:6" x14ac:dyDescent="0.25">
      <c r="A1572" s="15" t="s">
        <v>8175</v>
      </c>
      <c r="B1572" s="16" t="s">
        <v>16296</v>
      </c>
      <c r="C1572" s="16" t="s">
        <v>16538</v>
      </c>
      <c r="D1572" s="16" t="s">
        <v>1903</v>
      </c>
      <c r="E1572" s="16" t="s">
        <v>16539</v>
      </c>
      <c r="F1572" s="20" t="s">
        <v>23830</v>
      </c>
    </row>
    <row r="1573" spans="1:6" x14ac:dyDescent="0.25">
      <c r="A1573" s="15" t="s">
        <v>8179</v>
      </c>
      <c r="B1573" s="16" t="s">
        <v>16296</v>
      </c>
      <c r="C1573" s="16" t="s">
        <v>16538</v>
      </c>
      <c r="D1573" s="16" t="s">
        <v>2498</v>
      </c>
      <c r="E1573" s="16" t="s">
        <v>16543</v>
      </c>
      <c r="F1573" s="20" t="s">
        <v>23830</v>
      </c>
    </row>
    <row r="1574" spans="1:6" x14ac:dyDescent="0.25">
      <c r="A1574" s="15" t="s">
        <v>8185</v>
      </c>
      <c r="B1574" s="16" t="s">
        <v>16296</v>
      </c>
      <c r="C1574" s="16" t="s">
        <v>16546</v>
      </c>
      <c r="D1574" s="16" t="s">
        <v>605</v>
      </c>
      <c r="E1574" s="16" t="s">
        <v>16547</v>
      </c>
      <c r="F1574" s="20" t="s">
        <v>23830</v>
      </c>
    </row>
    <row r="1575" spans="1:6" x14ac:dyDescent="0.25">
      <c r="A1575" s="15" t="s">
        <v>8187</v>
      </c>
      <c r="B1575" s="16" t="s">
        <v>16549</v>
      </c>
      <c r="C1575" s="16" t="s">
        <v>16550</v>
      </c>
      <c r="D1575" s="16" t="s">
        <v>35</v>
      </c>
      <c r="E1575" s="16" t="s">
        <v>16551</v>
      </c>
      <c r="F1575" s="20" t="s">
        <v>23830</v>
      </c>
    </row>
    <row r="1576" spans="1:6" x14ac:dyDescent="0.25">
      <c r="A1576" s="15" t="s">
        <v>8192</v>
      </c>
      <c r="B1576" s="16" t="s">
        <v>16549</v>
      </c>
      <c r="C1576" s="16" t="s">
        <v>16555</v>
      </c>
      <c r="D1576" s="16" t="s">
        <v>35</v>
      </c>
      <c r="E1576" s="16" t="s">
        <v>16556</v>
      </c>
      <c r="F1576" s="20" t="s">
        <v>23830</v>
      </c>
    </row>
    <row r="1577" spans="1:6" x14ac:dyDescent="0.25">
      <c r="A1577" s="15" t="s">
        <v>8196</v>
      </c>
      <c r="B1577" s="16" t="s">
        <v>16549</v>
      </c>
      <c r="C1577" s="16" t="s">
        <v>16558</v>
      </c>
      <c r="D1577" s="16" t="s">
        <v>605</v>
      </c>
      <c r="E1577" s="16" t="s">
        <v>16559</v>
      </c>
      <c r="F1577" s="20" t="s">
        <v>23830</v>
      </c>
    </row>
    <row r="1578" spans="1:6" x14ac:dyDescent="0.25">
      <c r="A1578" s="15" t="s">
        <v>8201</v>
      </c>
      <c r="B1578" s="16" t="s">
        <v>16549</v>
      </c>
      <c r="C1578" s="16" t="s">
        <v>16558</v>
      </c>
      <c r="D1578" s="16" t="s">
        <v>1375</v>
      </c>
      <c r="E1578" s="16" t="s">
        <v>16563</v>
      </c>
      <c r="F1578" s="20" t="s">
        <v>23830</v>
      </c>
    </row>
    <row r="1579" spans="1:6" x14ac:dyDescent="0.25">
      <c r="A1579" s="15" t="s">
        <v>8208</v>
      </c>
      <c r="B1579" s="16" t="s">
        <v>16549</v>
      </c>
      <c r="C1579" s="16" t="s">
        <v>16569</v>
      </c>
      <c r="D1579" s="16" t="s">
        <v>605</v>
      </c>
      <c r="E1579" s="16" t="s">
        <v>16570</v>
      </c>
      <c r="F1579" s="20" t="s">
        <v>23830</v>
      </c>
    </row>
    <row r="1580" spans="1:6" x14ac:dyDescent="0.25">
      <c r="A1580" s="15" t="s">
        <v>8212</v>
      </c>
      <c r="B1580" s="16" t="s">
        <v>16549</v>
      </c>
      <c r="C1580" s="16" t="s">
        <v>16569</v>
      </c>
      <c r="D1580" s="16" t="s">
        <v>1375</v>
      </c>
      <c r="E1580" s="16" t="s">
        <v>16572</v>
      </c>
      <c r="F1580" s="20" t="s">
        <v>23830</v>
      </c>
    </row>
    <row r="1581" spans="1:6" x14ac:dyDescent="0.25">
      <c r="A1581" s="15" t="s">
        <v>8217</v>
      </c>
      <c r="B1581" s="16" t="s">
        <v>16549</v>
      </c>
      <c r="C1581" s="16" t="s">
        <v>16574</v>
      </c>
      <c r="D1581" s="16" t="s">
        <v>605</v>
      </c>
      <c r="E1581" s="16" t="s">
        <v>16575</v>
      </c>
      <c r="F1581" s="20" t="s">
        <v>23830</v>
      </c>
    </row>
    <row r="1582" spans="1:6" x14ac:dyDescent="0.25">
      <c r="A1582" s="15" t="s">
        <v>8223</v>
      </c>
      <c r="B1582" s="16" t="s">
        <v>16549</v>
      </c>
      <c r="C1582" s="16" t="s">
        <v>16574</v>
      </c>
      <c r="D1582" s="16" t="s">
        <v>1375</v>
      </c>
      <c r="E1582" s="16" t="s">
        <v>16577</v>
      </c>
      <c r="F1582" s="20" t="s">
        <v>23830</v>
      </c>
    </row>
    <row r="1583" spans="1:6" x14ac:dyDescent="0.25">
      <c r="A1583" s="15" t="s">
        <v>8226</v>
      </c>
      <c r="B1583" s="16" t="s">
        <v>16549</v>
      </c>
      <c r="C1583" s="16" t="s">
        <v>16579</v>
      </c>
      <c r="D1583" s="16" t="s">
        <v>35</v>
      </c>
      <c r="E1583" s="16" t="s">
        <v>16580</v>
      </c>
      <c r="F1583" s="20" t="s">
        <v>23830</v>
      </c>
    </row>
    <row r="1584" spans="1:6" x14ac:dyDescent="0.25">
      <c r="A1584" s="15" t="s">
        <v>8231</v>
      </c>
      <c r="B1584" s="16" t="s">
        <v>16549</v>
      </c>
      <c r="C1584" s="16" t="s">
        <v>16579</v>
      </c>
      <c r="D1584" s="16" t="s">
        <v>113</v>
      </c>
      <c r="E1584" s="16" t="s">
        <v>16582</v>
      </c>
      <c r="F1584" s="20" t="s">
        <v>23830</v>
      </c>
    </row>
    <row r="1585" spans="1:6" x14ac:dyDescent="0.25">
      <c r="A1585" s="15" t="s">
        <v>8235</v>
      </c>
      <c r="B1585" s="16" t="s">
        <v>16549</v>
      </c>
      <c r="C1585" s="16" t="s">
        <v>16585</v>
      </c>
      <c r="D1585" s="16" t="s">
        <v>35</v>
      </c>
      <c r="E1585" s="16" t="s">
        <v>16586</v>
      </c>
      <c r="F1585" s="20" t="s">
        <v>23830</v>
      </c>
    </row>
    <row r="1586" spans="1:6" x14ac:dyDescent="0.25">
      <c r="A1586" s="15" t="s">
        <v>8244</v>
      </c>
      <c r="B1586" s="16" t="s">
        <v>16549</v>
      </c>
      <c r="C1586" s="16" t="s">
        <v>16585</v>
      </c>
      <c r="D1586" s="16" t="s">
        <v>113</v>
      </c>
      <c r="E1586" s="16" t="s">
        <v>16588</v>
      </c>
      <c r="F1586" s="20" t="s">
        <v>23830</v>
      </c>
    </row>
    <row r="1587" spans="1:6" x14ac:dyDescent="0.25">
      <c r="A1587" s="15" t="s">
        <v>8250</v>
      </c>
      <c r="B1587" s="16" t="s">
        <v>16549</v>
      </c>
      <c r="C1587" s="16" t="s">
        <v>16590</v>
      </c>
      <c r="D1587" s="16" t="s">
        <v>35</v>
      </c>
      <c r="E1587" s="16" t="s">
        <v>16591</v>
      </c>
      <c r="F1587" s="20" t="s">
        <v>23830</v>
      </c>
    </row>
    <row r="1588" spans="1:6" x14ac:dyDescent="0.25">
      <c r="A1588" s="15" t="s">
        <v>8257</v>
      </c>
      <c r="B1588" s="16" t="s">
        <v>16549</v>
      </c>
      <c r="C1588" s="16" t="s">
        <v>16590</v>
      </c>
      <c r="D1588" s="16" t="s">
        <v>113</v>
      </c>
      <c r="E1588" s="16" t="s">
        <v>16593</v>
      </c>
      <c r="F1588" s="20" t="s">
        <v>23830</v>
      </c>
    </row>
    <row r="1589" spans="1:6" x14ac:dyDescent="0.25">
      <c r="A1589" s="15" t="s">
        <v>8262</v>
      </c>
      <c r="B1589" s="16" t="s">
        <v>16610</v>
      </c>
      <c r="C1589" s="16" t="s">
        <v>16611</v>
      </c>
      <c r="D1589" s="16" t="s">
        <v>16612</v>
      </c>
      <c r="E1589" s="16" t="s">
        <v>16613</v>
      </c>
      <c r="F1589" s="20" t="s">
        <v>23830</v>
      </c>
    </row>
    <row r="1590" spans="1:6" x14ac:dyDescent="0.25">
      <c r="A1590" s="15" t="s">
        <v>8268</v>
      </c>
      <c r="B1590" s="16" t="s">
        <v>16610</v>
      </c>
      <c r="C1590" s="16" t="s">
        <v>16615</v>
      </c>
      <c r="D1590" s="16" t="s">
        <v>16616</v>
      </c>
      <c r="E1590" s="16" t="s">
        <v>16617</v>
      </c>
      <c r="F1590" s="20" t="s">
        <v>23830</v>
      </c>
    </row>
    <row r="1591" spans="1:6" x14ac:dyDescent="0.25">
      <c r="A1591" s="15" t="s">
        <v>8275</v>
      </c>
      <c r="B1591" s="16" t="s">
        <v>16610</v>
      </c>
      <c r="C1591" s="16" t="s">
        <v>16620</v>
      </c>
      <c r="D1591" s="16" t="s">
        <v>16616</v>
      </c>
      <c r="E1591" s="16" t="s">
        <v>16621</v>
      </c>
      <c r="F1591" s="20" t="s">
        <v>23830</v>
      </c>
    </row>
    <row r="1592" spans="1:6" x14ac:dyDescent="0.25">
      <c r="A1592" s="15" t="s">
        <v>8280</v>
      </c>
      <c r="B1592" s="16" t="s">
        <v>16610</v>
      </c>
      <c r="C1592" s="16" t="s">
        <v>16626</v>
      </c>
      <c r="D1592" s="16" t="s">
        <v>16627</v>
      </c>
      <c r="E1592" s="16" t="s">
        <v>16628</v>
      </c>
      <c r="F1592" s="20" t="s">
        <v>23830</v>
      </c>
    </row>
    <row r="1593" spans="1:6" x14ac:dyDescent="0.25">
      <c r="A1593" s="15" t="s">
        <v>8284</v>
      </c>
      <c r="B1593" s="16" t="s">
        <v>16610</v>
      </c>
      <c r="C1593" s="16" t="s">
        <v>16640</v>
      </c>
      <c r="D1593" s="16" t="s">
        <v>3735</v>
      </c>
      <c r="E1593" s="16" t="s">
        <v>16641</v>
      </c>
      <c r="F1593" s="20" t="s">
        <v>23830</v>
      </c>
    </row>
    <row r="1594" spans="1:6" x14ac:dyDescent="0.25">
      <c r="A1594" s="15" t="s">
        <v>8290</v>
      </c>
      <c r="B1594" s="16" t="s">
        <v>16610</v>
      </c>
      <c r="C1594" s="16" t="s">
        <v>16635</v>
      </c>
      <c r="D1594" s="16" t="s">
        <v>16636</v>
      </c>
      <c r="E1594" s="16" t="s">
        <v>16637</v>
      </c>
      <c r="F1594" s="20" t="s">
        <v>23830</v>
      </c>
    </row>
    <row r="1595" spans="1:6" x14ac:dyDescent="0.25">
      <c r="A1595" s="15" t="s">
        <v>8295</v>
      </c>
      <c r="B1595" s="16" t="s">
        <v>16610</v>
      </c>
      <c r="C1595" s="16" t="s">
        <v>16643</v>
      </c>
      <c r="D1595" s="16" t="s">
        <v>16636</v>
      </c>
      <c r="E1595" s="16" t="s">
        <v>16644</v>
      </c>
      <c r="F1595" s="20" t="s">
        <v>23830</v>
      </c>
    </row>
    <row r="1596" spans="1:6" x14ac:dyDescent="0.25">
      <c r="A1596" s="15" t="s">
        <v>8300</v>
      </c>
      <c r="B1596" s="16" t="s">
        <v>16647</v>
      </c>
      <c r="C1596" s="16" t="s">
        <v>16655</v>
      </c>
      <c r="D1596" s="16" t="s">
        <v>8570</v>
      </c>
      <c r="E1596" s="16" t="s">
        <v>16656</v>
      </c>
      <c r="F1596" s="20" t="s">
        <v>23830</v>
      </c>
    </row>
    <row r="1597" spans="1:6" x14ac:dyDescent="0.25">
      <c r="A1597" s="15" t="s">
        <v>8305</v>
      </c>
      <c r="B1597" s="16" t="s">
        <v>16647</v>
      </c>
      <c r="C1597" s="16" t="s">
        <v>16655</v>
      </c>
      <c r="D1597" s="16" t="s">
        <v>16661</v>
      </c>
      <c r="E1597" s="16" t="s">
        <v>16662</v>
      </c>
      <c r="F1597" s="20" t="s">
        <v>23830</v>
      </c>
    </row>
    <row r="1598" spans="1:6" x14ac:dyDescent="0.25">
      <c r="A1598" s="15" t="s">
        <v>8311</v>
      </c>
      <c r="B1598" s="16" t="s">
        <v>16647</v>
      </c>
      <c r="C1598" s="16" t="s">
        <v>16648</v>
      </c>
      <c r="D1598" s="16" t="s">
        <v>16649</v>
      </c>
      <c r="E1598" s="16" t="s">
        <v>16650</v>
      </c>
      <c r="F1598" s="20" t="s">
        <v>23830</v>
      </c>
    </row>
    <row r="1599" spans="1:6" x14ac:dyDescent="0.25">
      <c r="A1599" s="15" t="s">
        <v>8316</v>
      </c>
      <c r="B1599" s="16" t="s">
        <v>16647</v>
      </c>
      <c r="C1599" s="16" t="s">
        <v>16668</v>
      </c>
      <c r="D1599" s="16" t="s">
        <v>16669</v>
      </c>
      <c r="E1599" s="16" t="s">
        <v>16670</v>
      </c>
      <c r="F1599" s="20" t="s">
        <v>23830</v>
      </c>
    </row>
    <row r="1600" spans="1:6" x14ac:dyDescent="0.25">
      <c r="A1600" s="15" t="s">
        <v>8322</v>
      </c>
      <c r="B1600" s="16" t="s">
        <v>16647</v>
      </c>
      <c r="C1600" s="16" t="s">
        <v>16679</v>
      </c>
      <c r="D1600" s="16" t="s">
        <v>8324</v>
      </c>
      <c r="E1600" s="16" t="s">
        <v>16680</v>
      </c>
      <c r="F1600" s="20" t="s">
        <v>23830</v>
      </c>
    </row>
    <row r="1601" spans="1:6" x14ac:dyDescent="0.25">
      <c r="A1601" s="15" t="s">
        <v>8328</v>
      </c>
      <c r="B1601" s="16" t="s">
        <v>16647</v>
      </c>
      <c r="C1601" s="16" t="s">
        <v>16675</v>
      </c>
      <c r="D1601" s="16" t="s">
        <v>16676</v>
      </c>
      <c r="E1601" s="16" t="s">
        <v>16677</v>
      </c>
      <c r="F1601" s="20" t="s">
        <v>23830</v>
      </c>
    </row>
    <row r="1602" spans="1:6" x14ac:dyDescent="0.25">
      <c r="A1602" s="15" t="s">
        <v>8335</v>
      </c>
      <c r="B1602" s="16" t="s">
        <v>16686</v>
      </c>
      <c r="C1602" s="16" t="s">
        <v>16687</v>
      </c>
      <c r="D1602" s="16" t="s">
        <v>113</v>
      </c>
      <c r="E1602" s="16" t="s">
        <v>16688</v>
      </c>
      <c r="F1602" s="20" t="s">
        <v>23830</v>
      </c>
    </row>
    <row r="1603" spans="1:6" x14ac:dyDescent="0.25">
      <c r="A1603" s="15" t="s">
        <v>8342</v>
      </c>
      <c r="B1603" s="16" t="s">
        <v>16692</v>
      </c>
      <c r="C1603" s="16" t="s">
        <v>16693</v>
      </c>
      <c r="D1603" s="16" t="s">
        <v>329</v>
      </c>
      <c r="E1603" s="16" t="s">
        <v>16694</v>
      </c>
      <c r="F1603" s="20" t="s">
        <v>23830</v>
      </c>
    </row>
    <row r="1604" spans="1:6" x14ac:dyDescent="0.25">
      <c r="A1604" s="15" t="s">
        <v>8346</v>
      </c>
      <c r="B1604" s="16" t="s">
        <v>16728</v>
      </c>
      <c r="C1604" s="16" t="s">
        <v>16729</v>
      </c>
      <c r="D1604" s="16" t="s">
        <v>35</v>
      </c>
      <c r="E1604" s="16" t="s">
        <v>16730</v>
      </c>
      <c r="F1604" s="20" t="s">
        <v>23830</v>
      </c>
    </row>
    <row r="1605" spans="1:6" x14ac:dyDescent="0.25">
      <c r="A1605" s="15" t="s">
        <v>8349</v>
      </c>
      <c r="B1605" s="16" t="s">
        <v>16728</v>
      </c>
      <c r="C1605" s="16" t="s">
        <v>16733</v>
      </c>
      <c r="D1605" s="16" t="s">
        <v>35</v>
      </c>
      <c r="E1605" s="16" t="s">
        <v>16734</v>
      </c>
      <c r="F1605" s="20" t="s">
        <v>23830</v>
      </c>
    </row>
    <row r="1606" spans="1:6" x14ac:dyDescent="0.25">
      <c r="A1606" s="15" t="s">
        <v>8357</v>
      </c>
      <c r="B1606" s="16" t="s">
        <v>16728</v>
      </c>
      <c r="C1606" s="16" t="s">
        <v>16736</v>
      </c>
      <c r="D1606" s="16" t="s">
        <v>605</v>
      </c>
      <c r="E1606" s="16" t="s">
        <v>16737</v>
      </c>
      <c r="F1606" s="20" t="s">
        <v>23830</v>
      </c>
    </row>
    <row r="1607" spans="1:6" x14ac:dyDescent="0.25">
      <c r="A1607" s="15" t="s">
        <v>8361</v>
      </c>
      <c r="B1607" s="16" t="s">
        <v>16728</v>
      </c>
      <c r="C1607" s="16" t="s">
        <v>16739</v>
      </c>
      <c r="D1607" s="16" t="s">
        <v>605</v>
      </c>
      <c r="E1607" s="16" t="s">
        <v>16740</v>
      </c>
      <c r="F1607" s="20" t="s">
        <v>23830</v>
      </c>
    </row>
    <row r="1608" spans="1:6" x14ac:dyDescent="0.25">
      <c r="A1608" s="15" t="s">
        <v>8366</v>
      </c>
      <c r="B1608" s="16" t="s">
        <v>16728</v>
      </c>
      <c r="C1608" s="16" t="s">
        <v>16742</v>
      </c>
      <c r="D1608" s="16" t="s">
        <v>146</v>
      </c>
      <c r="E1608" s="16" t="s">
        <v>16743</v>
      </c>
      <c r="F1608" s="20" t="s">
        <v>23830</v>
      </c>
    </row>
    <row r="1609" spans="1:6" x14ac:dyDescent="0.25">
      <c r="A1609" s="15" t="s">
        <v>8372</v>
      </c>
      <c r="B1609" s="16" t="s">
        <v>16728</v>
      </c>
      <c r="C1609" s="16" t="s">
        <v>16746</v>
      </c>
      <c r="D1609" s="16" t="s">
        <v>146</v>
      </c>
      <c r="E1609" s="16" t="s">
        <v>16747</v>
      </c>
      <c r="F1609" s="20" t="s">
        <v>23830</v>
      </c>
    </row>
    <row r="1610" spans="1:6" x14ac:dyDescent="0.25">
      <c r="A1610" s="15" t="s">
        <v>8380</v>
      </c>
      <c r="B1610" s="16" t="s">
        <v>16728</v>
      </c>
      <c r="C1610" s="16" t="s">
        <v>16749</v>
      </c>
      <c r="D1610" s="16" t="s">
        <v>35</v>
      </c>
      <c r="E1610" s="16" t="s">
        <v>16750</v>
      </c>
      <c r="F1610" s="20" t="s">
        <v>23830</v>
      </c>
    </row>
    <row r="1611" spans="1:6" x14ac:dyDescent="0.25">
      <c r="A1611" s="15" t="s">
        <v>8385</v>
      </c>
      <c r="B1611" s="16" t="s">
        <v>16728</v>
      </c>
      <c r="C1611" s="16" t="s">
        <v>16752</v>
      </c>
      <c r="D1611" s="16" t="s">
        <v>35</v>
      </c>
      <c r="E1611" s="16" t="s">
        <v>16753</v>
      </c>
      <c r="F1611" s="20" t="s">
        <v>23830</v>
      </c>
    </row>
    <row r="1612" spans="1:6" x14ac:dyDescent="0.25">
      <c r="A1612" s="15" t="s">
        <v>8390</v>
      </c>
      <c r="B1612" s="16" t="s">
        <v>16728</v>
      </c>
      <c r="C1612" s="16" t="s">
        <v>16755</v>
      </c>
      <c r="D1612" s="16" t="s">
        <v>605</v>
      </c>
      <c r="E1612" s="16" t="s">
        <v>16756</v>
      </c>
      <c r="F1612" s="20" t="s">
        <v>23830</v>
      </c>
    </row>
    <row r="1613" spans="1:6" x14ac:dyDescent="0.25">
      <c r="A1613" s="15" t="s">
        <v>8395</v>
      </c>
      <c r="B1613" s="16" t="s">
        <v>16728</v>
      </c>
      <c r="C1613" s="16" t="s">
        <v>16755</v>
      </c>
      <c r="D1613" s="16" t="s">
        <v>1949</v>
      </c>
      <c r="E1613" s="16" t="s">
        <v>16762</v>
      </c>
      <c r="F1613" s="20" t="s">
        <v>23830</v>
      </c>
    </row>
    <row r="1614" spans="1:6" x14ac:dyDescent="0.25">
      <c r="A1614" s="15" t="s">
        <v>8399</v>
      </c>
      <c r="B1614" s="16" t="s">
        <v>16728</v>
      </c>
      <c r="C1614" s="16" t="s">
        <v>16765</v>
      </c>
      <c r="D1614" s="16" t="s">
        <v>605</v>
      </c>
      <c r="E1614" s="16" t="s">
        <v>16766</v>
      </c>
      <c r="F1614" s="20" t="s">
        <v>23830</v>
      </c>
    </row>
    <row r="1615" spans="1:6" x14ac:dyDescent="0.25">
      <c r="A1615" s="15" t="s">
        <v>8403</v>
      </c>
      <c r="B1615" s="16" t="s">
        <v>16728</v>
      </c>
      <c r="C1615" s="16" t="s">
        <v>16765</v>
      </c>
      <c r="D1615" s="16" t="s">
        <v>1949</v>
      </c>
      <c r="E1615" s="16" t="s">
        <v>16771</v>
      </c>
      <c r="F1615" s="20" t="s">
        <v>23830</v>
      </c>
    </row>
    <row r="1616" spans="1:6" x14ac:dyDescent="0.25">
      <c r="A1616" s="15" t="s">
        <v>8406</v>
      </c>
      <c r="B1616" s="16" t="s">
        <v>16728</v>
      </c>
      <c r="C1616" s="16" t="s">
        <v>16759</v>
      </c>
      <c r="D1616" s="16" t="s">
        <v>788</v>
      </c>
      <c r="E1616" s="16" t="s">
        <v>16760</v>
      </c>
      <c r="F1616" s="20" t="s">
        <v>23830</v>
      </c>
    </row>
    <row r="1617" spans="1:6" x14ac:dyDescent="0.25">
      <c r="A1617" s="15" t="s">
        <v>8411</v>
      </c>
      <c r="B1617" s="16" t="s">
        <v>16728</v>
      </c>
      <c r="C1617" s="16" t="s">
        <v>16768</v>
      </c>
      <c r="D1617" s="16" t="s">
        <v>788</v>
      </c>
      <c r="E1617" s="16" t="s">
        <v>16769</v>
      </c>
      <c r="F1617" s="20" t="s">
        <v>23830</v>
      </c>
    </row>
    <row r="1618" spans="1:6" x14ac:dyDescent="0.25">
      <c r="A1618" s="15" t="s">
        <v>8416</v>
      </c>
      <c r="B1618" s="16" t="s">
        <v>16728</v>
      </c>
      <c r="C1618" s="16" t="s">
        <v>16773</v>
      </c>
      <c r="D1618" s="16" t="s">
        <v>605</v>
      </c>
      <c r="E1618" s="16" t="s">
        <v>16774</v>
      </c>
      <c r="F1618" s="20" t="s">
        <v>23830</v>
      </c>
    </row>
    <row r="1619" spans="1:6" x14ac:dyDescent="0.25">
      <c r="A1619" s="15" t="s">
        <v>8419</v>
      </c>
      <c r="B1619" s="16" t="s">
        <v>16728</v>
      </c>
      <c r="C1619" s="16" t="s">
        <v>16776</v>
      </c>
      <c r="D1619" s="16" t="s">
        <v>605</v>
      </c>
      <c r="E1619" s="16" t="s">
        <v>16777</v>
      </c>
      <c r="F1619" s="20" t="s">
        <v>23830</v>
      </c>
    </row>
    <row r="1620" spans="1:6" x14ac:dyDescent="0.25">
      <c r="A1620" s="15" t="s">
        <v>8425</v>
      </c>
      <c r="B1620" s="16" t="s">
        <v>16728</v>
      </c>
      <c r="C1620" s="16" t="s">
        <v>16780</v>
      </c>
      <c r="D1620" s="16" t="s">
        <v>35</v>
      </c>
      <c r="E1620" s="16" t="s">
        <v>16781</v>
      </c>
      <c r="F1620" s="20" t="s">
        <v>23830</v>
      </c>
    </row>
    <row r="1621" spans="1:6" x14ac:dyDescent="0.25">
      <c r="A1621" s="15" t="s">
        <v>8431</v>
      </c>
      <c r="B1621" s="16" t="s">
        <v>16728</v>
      </c>
      <c r="C1621" s="16" t="s">
        <v>16783</v>
      </c>
      <c r="D1621" s="16" t="s">
        <v>35</v>
      </c>
      <c r="E1621" s="16" t="s">
        <v>16784</v>
      </c>
      <c r="F1621" s="20" t="s">
        <v>23830</v>
      </c>
    </row>
    <row r="1622" spans="1:6" x14ac:dyDescent="0.25">
      <c r="A1622" s="15" t="s">
        <v>8438</v>
      </c>
      <c r="B1622" s="16" t="s">
        <v>16728</v>
      </c>
      <c r="C1622" s="16" t="s">
        <v>16787</v>
      </c>
      <c r="D1622" s="16" t="s">
        <v>788</v>
      </c>
      <c r="E1622" s="16" t="s">
        <v>16788</v>
      </c>
      <c r="F1622" s="20" t="s">
        <v>23830</v>
      </c>
    </row>
    <row r="1623" spans="1:6" x14ac:dyDescent="0.25">
      <c r="A1623" s="15" t="s">
        <v>8445</v>
      </c>
      <c r="B1623" s="16" t="s">
        <v>16728</v>
      </c>
      <c r="C1623" s="16" t="s">
        <v>16790</v>
      </c>
      <c r="D1623" s="16" t="s">
        <v>788</v>
      </c>
      <c r="E1623" s="16" t="s">
        <v>16791</v>
      </c>
      <c r="F1623" s="20" t="s">
        <v>23830</v>
      </c>
    </row>
    <row r="1624" spans="1:6" x14ac:dyDescent="0.25">
      <c r="A1624" s="15" t="s">
        <v>8452</v>
      </c>
      <c r="B1624" s="16" t="s">
        <v>16728</v>
      </c>
      <c r="C1624" s="16" t="s">
        <v>16793</v>
      </c>
      <c r="D1624" s="16" t="s">
        <v>788</v>
      </c>
      <c r="E1624" s="16" t="s">
        <v>16794</v>
      </c>
      <c r="F1624" s="20" t="s">
        <v>23830</v>
      </c>
    </row>
    <row r="1625" spans="1:6" x14ac:dyDescent="0.25">
      <c r="A1625" s="15" t="s">
        <v>8455</v>
      </c>
      <c r="B1625" s="16" t="s">
        <v>16728</v>
      </c>
      <c r="C1625" s="16" t="s">
        <v>16796</v>
      </c>
      <c r="D1625" s="16" t="s">
        <v>35</v>
      </c>
      <c r="E1625" s="16" t="s">
        <v>16797</v>
      </c>
      <c r="F1625" s="20" t="s">
        <v>23830</v>
      </c>
    </row>
    <row r="1626" spans="1:6" x14ac:dyDescent="0.25">
      <c r="A1626" s="15" t="s">
        <v>8464</v>
      </c>
      <c r="B1626" s="16" t="s">
        <v>16728</v>
      </c>
      <c r="C1626" s="16" t="s">
        <v>16799</v>
      </c>
      <c r="D1626" s="16" t="s">
        <v>35</v>
      </c>
      <c r="E1626" s="16" t="s">
        <v>16800</v>
      </c>
      <c r="F1626" s="20" t="s">
        <v>23830</v>
      </c>
    </row>
    <row r="1627" spans="1:6" x14ac:dyDescent="0.25">
      <c r="A1627" s="15" t="s">
        <v>8473</v>
      </c>
      <c r="B1627" s="16" t="s">
        <v>16728</v>
      </c>
      <c r="C1627" s="16" t="s">
        <v>16802</v>
      </c>
      <c r="D1627" s="16" t="s">
        <v>146</v>
      </c>
      <c r="E1627" s="16" t="s">
        <v>16803</v>
      </c>
      <c r="F1627" s="20" t="s">
        <v>23830</v>
      </c>
    </row>
    <row r="1628" spans="1:6" x14ac:dyDescent="0.25">
      <c r="A1628" s="15" t="s">
        <v>8484</v>
      </c>
      <c r="B1628" s="16" t="s">
        <v>16728</v>
      </c>
      <c r="C1628" s="16" t="s">
        <v>16805</v>
      </c>
      <c r="D1628" s="16" t="s">
        <v>146</v>
      </c>
      <c r="E1628" s="16" t="s">
        <v>16806</v>
      </c>
      <c r="F1628" s="20" t="s">
        <v>23830</v>
      </c>
    </row>
    <row r="1629" spans="1:6" x14ac:dyDescent="0.25">
      <c r="A1629" s="15" t="s">
        <v>8488</v>
      </c>
      <c r="B1629" s="16" t="s">
        <v>16728</v>
      </c>
      <c r="C1629" s="16" t="s">
        <v>16808</v>
      </c>
      <c r="D1629" s="16" t="s">
        <v>146</v>
      </c>
      <c r="E1629" s="16" t="s">
        <v>16809</v>
      </c>
      <c r="F1629" s="20" t="s">
        <v>23830</v>
      </c>
    </row>
    <row r="1630" spans="1:6" x14ac:dyDescent="0.25">
      <c r="A1630" s="15" t="s">
        <v>8494</v>
      </c>
      <c r="B1630" s="16" t="s">
        <v>16728</v>
      </c>
      <c r="C1630" s="16" t="s">
        <v>16811</v>
      </c>
      <c r="D1630" s="16" t="s">
        <v>1837</v>
      </c>
      <c r="E1630" s="16" t="s">
        <v>16812</v>
      </c>
      <c r="F1630" s="20" t="s">
        <v>23830</v>
      </c>
    </row>
    <row r="1631" spans="1:6" x14ac:dyDescent="0.25">
      <c r="A1631" s="15" t="s">
        <v>8498</v>
      </c>
      <c r="B1631" s="16" t="s">
        <v>16728</v>
      </c>
      <c r="C1631" s="16" t="s">
        <v>16814</v>
      </c>
      <c r="D1631" s="16" t="s">
        <v>1837</v>
      </c>
      <c r="E1631" s="16" t="s">
        <v>16815</v>
      </c>
      <c r="F1631" s="20" t="s">
        <v>23830</v>
      </c>
    </row>
    <row r="1632" spans="1:6" x14ac:dyDescent="0.25">
      <c r="A1632" s="15" t="s">
        <v>8506</v>
      </c>
      <c r="B1632" s="16" t="s">
        <v>16728</v>
      </c>
      <c r="C1632" s="16" t="s">
        <v>16817</v>
      </c>
      <c r="D1632" s="16" t="s">
        <v>4094</v>
      </c>
      <c r="E1632" s="16" t="s">
        <v>16818</v>
      </c>
      <c r="F1632" s="20" t="s">
        <v>23830</v>
      </c>
    </row>
    <row r="1633" spans="1:6" x14ac:dyDescent="0.25">
      <c r="A1633" s="15" t="s">
        <v>8510</v>
      </c>
      <c r="B1633" s="16" t="s">
        <v>16728</v>
      </c>
      <c r="C1633" s="16" t="s">
        <v>16822</v>
      </c>
      <c r="D1633" s="16" t="s">
        <v>1837</v>
      </c>
      <c r="E1633" s="16" t="s">
        <v>16823</v>
      </c>
      <c r="F1633" s="20" t="s">
        <v>23830</v>
      </c>
    </row>
    <row r="1634" spans="1:6" x14ac:dyDescent="0.25">
      <c r="A1634" s="15" t="s">
        <v>8517</v>
      </c>
      <c r="B1634" s="16" t="s">
        <v>16825</v>
      </c>
      <c r="C1634" s="16" t="s">
        <v>16826</v>
      </c>
      <c r="D1634" s="16" t="s">
        <v>146</v>
      </c>
      <c r="E1634" s="16" t="s">
        <v>16827</v>
      </c>
      <c r="F1634" s="20" t="s">
        <v>23830</v>
      </c>
    </row>
    <row r="1635" spans="1:6" x14ac:dyDescent="0.25">
      <c r="A1635" s="15" t="s">
        <v>8525</v>
      </c>
      <c r="B1635" s="16" t="s">
        <v>16825</v>
      </c>
      <c r="C1635" s="16" t="s">
        <v>16830</v>
      </c>
      <c r="D1635" s="16" t="s">
        <v>146</v>
      </c>
      <c r="E1635" s="16" t="s">
        <v>16831</v>
      </c>
      <c r="F1635" s="20" t="s">
        <v>23830</v>
      </c>
    </row>
    <row r="1636" spans="1:6" x14ac:dyDescent="0.25">
      <c r="A1636" s="15" t="s">
        <v>8533</v>
      </c>
      <c r="B1636" s="16" t="s">
        <v>16825</v>
      </c>
      <c r="C1636" s="16" t="s">
        <v>16833</v>
      </c>
      <c r="D1636" s="16" t="s">
        <v>146</v>
      </c>
      <c r="E1636" s="16" t="s">
        <v>16834</v>
      </c>
      <c r="F1636" s="20" t="s">
        <v>23830</v>
      </c>
    </row>
    <row r="1637" spans="1:6" x14ac:dyDescent="0.25">
      <c r="A1637" s="15" t="s">
        <v>8540</v>
      </c>
      <c r="B1637" s="16" t="s">
        <v>16825</v>
      </c>
      <c r="C1637" s="16" t="s">
        <v>16837</v>
      </c>
      <c r="D1637" s="16" t="s">
        <v>1837</v>
      </c>
      <c r="E1637" s="16" t="s">
        <v>16838</v>
      </c>
      <c r="F1637" s="20" t="s">
        <v>23830</v>
      </c>
    </row>
    <row r="1638" spans="1:6" x14ac:dyDescent="0.25">
      <c r="A1638" s="15" t="s">
        <v>8547</v>
      </c>
      <c r="B1638" s="16" t="s">
        <v>16825</v>
      </c>
      <c r="C1638" s="16" t="s">
        <v>16837</v>
      </c>
      <c r="D1638" s="16" t="s">
        <v>35</v>
      </c>
      <c r="E1638" s="16" t="s">
        <v>16840</v>
      </c>
      <c r="F1638" s="20" t="s">
        <v>23830</v>
      </c>
    </row>
    <row r="1639" spans="1:6" x14ac:dyDescent="0.25">
      <c r="A1639" s="15" t="s">
        <v>8553</v>
      </c>
      <c r="B1639" s="16" t="s">
        <v>16825</v>
      </c>
      <c r="C1639" s="16" t="s">
        <v>16843</v>
      </c>
      <c r="D1639" s="16" t="s">
        <v>1837</v>
      </c>
      <c r="E1639" s="16" t="s">
        <v>16844</v>
      </c>
      <c r="F1639" s="20" t="s">
        <v>23830</v>
      </c>
    </row>
    <row r="1640" spans="1:6" x14ac:dyDescent="0.25">
      <c r="A1640" s="15" t="s">
        <v>8561</v>
      </c>
      <c r="B1640" s="16" t="s">
        <v>16825</v>
      </c>
      <c r="C1640" s="16" t="s">
        <v>16843</v>
      </c>
      <c r="D1640" s="16" t="s">
        <v>35</v>
      </c>
      <c r="E1640" s="16" t="s">
        <v>16846</v>
      </c>
      <c r="F1640" s="20" t="s">
        <v>23830</v>
      </c>
    </row>
    <row r="1641" spans="1:6" x14ac:dyDescent="0.25">
      <c r="A1641" s="15" t="s">
        <v>8568</v>
      </c>
      <c r="B1641" s="16" t="s">
        <v>16825</v>
      </c>
      <c r="C1641" s="16" t="s">
        <v>16849</v>
      </c>
      <c r="D1641" s="16" t="s">
        <v>605</v>
      </c>
      <c r="E1641" s="16" t="s">
        <v>16850</v>
      </c>
      <c r="F1641" s="20" t="s">
        <v>23830</v>
      </c>
    </row>
    <row r="1642" spans="1:6" x14ac:dyDescent="0.25">
      <c r="A1642" s="15" t="s">
        <v>8575</v>
      </c>
      <c r="B1642" s="16" t="s">
        <v>16825</v>
      </c>
      <c r="C1642" s="16" t="s">
        <v>16852</v>
      </c>
      <c r="D1642" s="16" t="s">
        <v>605</v>
      </c>
      <c r="E1642" s="16" t="s">
        <v>16853</v>
      </c>
      <c r="F1642" s="20" t="s">
        <v>23830</v>
      </c>
    </row>
    <row r="1643" spans="1:6" x14ac:dyDescent="0.25">
      <c r="A1643" s="15" t="s">
        <v>8581</v>
      </c>
      <c r="B1643" s="16" t="s">
        <v>16825</v>
      </c>
      <c r="C1643" s="16" t="s">
        <v>16852</v>
      </c>
      <c r="D1643" s="16" t="s">
        <v>6336</v>
      </c>
      <c r="E1643" s="16" t="s">
        <v>16856</v>
      </c>
      <c r="F1643" s="20" t="s">
        <v>23830</v>
      </c>
    </row>
    <row r="1644" spans="1:6" x14ac:dyDescent="0.25">
      <c r="A1644" s="15" t="s">
        <v>8588</v>
      </c>
      <c r="B1644" s="16" t="s">
        <v>16825</v>
      </c>
      <c r="C1644" s="16" t="s">
        <v>16858</v>
      </c>
      <c r="D1644" s="16" t="s">
        <v>605</v>
      </c>
      <c r="E1644" s="16" t="s">
        <v>16859</v>
      </c>
      <c r="F1644" s="20" t="s">
        <v>23830</v>
      </c>
    </row>
    <row r="1645" spans="1:6" x14ac:dyDescent="0.25">
      <c r="A1645" s="15" t="s">
        <v>8596</v>
      </c>
      <c r="B1645" s="16" t="s">
        <v>16825</v>
      </c>
      <c r="C1645" s="16" t="s">
        <v>16861</v>
      </c>
      <c r="D1645" s="16" t="s">
        <v>1837</v>
      </c>
      <c r="E1645" s="16" t="s">
        <v>16862</v>
      </c>
      <c r="F1645" s="20" t="s">
        <v>23830</v>
      </c>
    </row>
    <row r="1646" spans="1:6" x14ac:dyDescent="0.25">
      <c r="A1646" s="15" t="s">
        <v>8601</v>
      </c>
      <c r="B1646" s="16" t="s">
        <v>16825</v>
      </c>
      <c r="C1646" s="16" t="s">
        <v>16864</v>
      </c>
      <c r="D1646" s="16" t="s">
        <v>1837</v>
      </c>
      <c r="E1646" s="16" t="s">
        <v>16865</v>
      </c>
      <c r="F1646" s="20" t="s">
        <v>23830</v>
      </c>
    </row>
    <row r="1647" spans="1:6" x14ac:dyDescent="0.25">
      <c r="A1647" s="15" t="s">
        <v>8603</v>
      </c>
      <c r="B1647" s="16" t="s">
        <v>16825</v>
      </c>
      <c r="C1647" s="16" t="s">
        <v>16867</v>
      </c>
      <c r="D1647" s="16" t="s">
        <v>1837</v>
      </c>
      <c r="E1647" s="16" t="s">
        <v>16868</v>
      </c>
      <c r="F1647" s="20" t="s">
        <v>23830</v>
      </c>
    </row>
    <row r="1648" spans="1:6" x14ac:dyDescent="0.25">
      <c r="A1648" s="15" t="s">
        <v>8608</v>
      </c>
      <c r="B1648" s="16" t="s">
        <v>16825</v>
      </c>
      <c r="C1648" s="16" t="s">
        <v>16870</v>
      </c>
      <c r="D1648" s="16" t="s">
        <v>1837</v>
      </c>
      <c r="E1648" s="16" t="s">
        <v>16871</v>
      </c>
      <c r="F1648" s="20" t="s">
        <v>23830</v>
      </c>
    </row>
    <row r="1649" spans="1:6" x14ac:dyDescent="0.25">
      <c r="A1649" s="15" t="s">
        <v>8615</v>
      </c>
      <c r="B1649" s="16" t="s">
        <v>16825</v>
      </c>
      <c r="C1649" s="16" t="s">
        <v>16873</v>
      </c>
      <c r="D1649" s="16" t="s">
        <v>1837</v>
      </c>
      <c r="E1649" s="16" t="s">
        <v>16874</v>
      </c>
      <c r="F1649" s="20" t="s">
        <v>23830</v>
      </c>
    </row>
    <row r="1650" spans="1:6" x14ac:dyDescent="0.25">
      <c r="A1650" s="15" t="s">
        <v>8621</v>
      </c>
      <c r="B1650" s="16" t="s">
        <v>16825</v>
      </c>
      <c r="C1650" s="16" t="s">
        <v>16876</v>
      </c>
      <c r="D1650" s="16" t="s">
        <v>1837</v>
      </c>
      <c r="E1650" s="16" t="s">
        <v>16877</v>
      </c>
      <c r="F1650" s="20" t="s">
        <v>23830</v>
      </c>
    </row>
    <row r="1651" spans="1:6" x14ac:dyDescent="0.25">
      <c r="A1651" s="15" t="s">
        <v>8628</v>
      </c>
      <c r="B1651" s="16" t="s">
        <v>16825</v>
      </c>
      <c r="C1651" s="16" t="s">
        <v>16880</v>
      </c>
      <c r="D1651" s="16" t="s">
        <v>1837</v>
      </c>
      <c r="E1651" s="16" t="s">
        <v>16881</v>
      </c>
      <c r="F1651" s="20" t="s">
        <v>23830</v>
      </c>
    </row>
    <row r="1652" spans="1:6" x14ac:dyDescent="0.25">
      <c r="A1652" s="15" t="s">
        <v>8633</v>
      </c>
      <c r="B1652" s="16" t="s">
        <v>16825</v>
      </c>
      <c r="C1652" s="16" t="s">
        <v>16883</v>
      </c>
      <c r="D1652" s="16" t="s">
        <v>1837</v>
      </c>
      <c r="E1652" s="16" t="s">
        <v>16884</v>
      </c>
      <c r="F1652" s="20" t="s">
        <v>23830</v>
      </c>
    </row>
    <row r="1653" spans="1:6" x14ac:dyDescent="0.25">
      <c r="A1653" s="15" t="s">
        <v>8638</v>
      </c>
      <c r="B1653" s="16" t="s">
        <v>16825</v>
      </c>
      <c r="C1653" s="16" t="s">
        <v>16886</v>
      </c>
      <c r="D1653" s="16" t="s">
        <v>1837</v>
      </c>
      <c r="E1653" s="16" t="s">
        <v>16887</v>
      </c>
      <c r="F1653" s="20" t="s">
        <v>23830</v>
      </c>
    </row>
    <row r="1654" spans="1:6" x14ac:dyDescent="0.25">
      <c r="A1654" s="15" t="s">
        <v>8640</v>
      </c>
      <c r="B1654" s="16" t="s">
        <v>16825</v>
      </c>
      <c r="C1654" s="16" t="s">
        <v>16890</v>
      </c>
      <c r="D1654" s="16" t="s">
        <v>146</v>
      </c>
      <c r="E1654" s="16" t="s">
        <v>16891</v>
      </c>
      <c r="F1654" s="20" t="s">
        <v>23830</v>
      </c>
    </row>
    <row r="1655" spans="1:6" x14ac:dyDescent="0.25">
      <c r="A1655" s="15" t="s">
        <v>8646</v>
      </c>
      <c r="B1655" s="16" t="s">
        <v>16825</v>
      </c>
      <c r="C1655" s="16" t="s">
        <v>16893</v>
      </c>
      <c r="D1655" s="16" t="s">
        <v>146</v>
      </c>
      <c r="E1655" s="16" t="s">
        <v>16894</v>
      </c>
      <c r="F1655" s="20" t="s">
        <v>23830</v>
      </c>
    </row>
    <row r="1656" spans="1:6" x14ac:dyDescent="0.25">
      <c r="A1656" s="15" t="s">
        <v>8654</v>
      </c>
      <c r="B1656" s="16" t="s">
        <v>16825</v>
      </c>
      <c r="C1656" s="16" t="s">
        <v>16897</v>
      </c>
      <c r="D1656" s="16" t="s">
        <v>146</v>
      </c>
      <c r="E1656" s="16" t="s">
        <v>16898</v>
      </c>
      <c r="F1656" s="20" t="s">
        <v>23830</v>
      </c>
    </row>
    <row r="1657" spans="1:6" x14ac:dyDescent="0.25">
      <c r="A1657" s="15" t="s">
        <v>8657</v>
      </c>
      <c r="B1657" s="16" t="s">
        <v>16825</v>
      </c>
      <c r="C1657" s="16" t="s">
        <v>16900</v>
      </c>
      <c r="D1657" s="16" t="s">
        <v>1837</v>
      </c>
      <c r="E1657" s="16" t="s">
        <v>16901</v>
      </c>
      <c r="F1657" s="20" t="s">
        <v>23830</v>
      </c>
    </row>
    <row r="1658" spans="1:6" x14ac:dyDescent="0.25">
      <c r="A1658" s="15" t="s">
        <v>8660</v>
      </c>
      <c r="B1658" s="16" t="s">
        <v>16825</v>
      </c>
      <c r="C1658" s="16" t="s">
        <v>16903</v>
      </c>
      <c r="D1658" s="16" t="s">
        <v>1837</v>
      </c>
      <c r="E1658" s="16" t="s">
        <v>16904</v>
      </c>
      <c r="F1658" s="20" t="s">
        <v>23830</v>
      </c>
    </row>
    <row r="1659" spans="1:6" x14ac:dyDescent="0.25">
      <c r="A1659" s="15" t="s">
        <v>8663</v>
      </c>
      <c r="B1659" s="16" t="s">
        <v>16825</v>
      </c>
      <c r="C1659" s="16" t="s">
        <v>16906</v>
      </c>
      <c r="D1659" s="16" t="s">
        <v>146</v>
      </c>
      <c r="E1659" s="16" t="s">
        <v>16907</v>
      </c>
      <c r="F1659" s="20" t="s">
        <v>23830</v>
      </c>
    </row>
    <row r="1660" spans="1:6" x14ac:dyDescent="0.25">
      <c r="A1660" s="15" t="s">
        <v>8670</v>
      </c>
      <c r="B1660" s="16" t="s">
        <v>16825</v>
      </c>
      <c r="C1660" s="16" t="s">
        <v>16909</v>
      </c>
      <c r="D1660" s="16" t="s">
        <v>146</v>
      </c>
      <c r="E1660" s="16" t="s">
        <v>16910</v>
      </c>
      <c r="F1660" s="20" t="s">
        <v>23830</v>
      </c>
    </row>
    <row r="1661" spans="1:6" x14ac:dyDescent="0.25">
      <c r="A1661" s="15" t="s">
        <v>8674</v>
      </c>
      <c r="B1661" s="16" t="s">
        <v>16825</v>
      </c>
      <c r="C1661" s="16" t="s">
        <v>16912</v>
      </c>
      <c r="D1661" s="16" t="s">
        <v>146</v>
      </c>
      <c r="E1661" s="16" t="s">
        <v>16913</v>
      </c>
      <c r="F1661" s="20" t="s">
        <v>23830</v>
      </c>
    </row>
    <row r="1662" spans="1:6" x14ac:dyDescent="0.25">
      <c r="A1662" s="15" t="s">
        <v>8682</v>
      </c>
      <c r="B1662" s="16" t="s">
        <v>16825</v>
      </c>
      <c r="C1662" s="16" t="s">
        <v>16916</v>
      </c>
      <c r="D1662" s="16" t="s">
        <v>605</v>
      </c>
      <c r="E1662" s="16" t="s">
        <v>16917</v>
      </c>
      <c r="F1662" s="20" t="s">
        <v>23830</v>
      </c>
    </row>
    <row r="1663" spans="1:6" x14ac:dyDescent="0.25">
      <c r="A1663" s="15" t="s">
        <v>8685</v>
      </c>
      <c r="B1663" s="16" t="s">
        <v>16825</v>
      </c>
      <c r="C1663" s="16" t="s">
        <v>16920</v>
      </c>
      <c r="D1663" s="16" t="s">
        <v>605</v>
      </c>
      <c r="E1663" s="16" t="s">
        <v>16921</v>
      </c>
      <c r="F1663" s="20" t="s">
        <v>23830</v>
      </c>
    </row>
    <row r="1664" spans="1:6" x14ac:dyDescent="0.25">
      <c r="A1664" s="15" t="s">
        <v>8689</v>
      </c>
      <c r="B1664" s="16" t="s">
        <v>16825</v>
      </c>
      <c r="C1664" s="16" t="s">
        <v>16923</v>
      </c>
      <c r="D1664" s="16" t="s">
        <v>605</v>
      </c>
      <c r="E1664" s="16" t="s">
        <v>16924</v>
      </c>
      <c r="F1664" s="20" t="s">
        <v>23830</v>
      </c>
    </row>
    <row r="1665" spans="1:6" x14ac:dyDescent="0.25">
      <c r="A1665" s="15" t="s">
        <v>8693</v>
      </c>
      <c r="B1665" s="16" t="s">
        <v>16825</v>
      </c>
      <c r="C1665" s="16" t="s">
        <v>16926</v>
      </c>
      <c r="D1665" s="16" t="s">
        <v>605</v>
      </c>
      <c r="E1665" s="16" t="s">
        <v>16927</v>
      </c>
      <c r="F1665" s="20" t="s">
        <v>23830</v>
      </c>
    </row>
    <row r="1666" spans="1:6" x14ac:dyDescent="0.25">
      <c r="A1666" s="15" t="s">
        <v>8699</v>
      </c>
      <c r="B1666" s="16" t="s">
        <v>16825</v>
      </c>
      <c r="C1666" s="16" t="s">
        <v>16926</v>
      </c>
      <c r="D1666" s="16" t="s">
        <v>35</v>
      </c>
      <c r="E1666" s="16" t="s">
        <v>16930</v>
      </c>
      <c r="F1666" s="20" t="s">
        <v>23830</v>
      </c>
    </row>
    <row r="1667" spans="1:6" x14ac:dyDescent="0.25">
      <c r="A1667" s="15" t="s">
        <v>8703</v>
      </c>
      <c r="B1667" s="16" t="s">
        <v>16825</v>
      </c>
      <c r="C1667" s="16" t="s">
        <v>16932</v>
      </c>
      <c r="D1667" s="16" t="s">
        <v>605</v>
      </c>
      <c r="E1667" s="16" t="s">
        <v>16933</v>
      </c>
      <c r="F1667" s="20" t="s">
        <v>23830</v>
      </c>
    </row>
    <row r="1668" spans="1:6" x14ac:dyDescent="0.25">
      <c r="A1668" s="15" t="s">
        <v>8708</v>
      </c>
      <c r="B1668" s="16" t="s">
        <v>16825</v>
      </c>
      <c r="C1668" s="16" t="s">
        <v>16936</v>
      </c>
      <c r="D1668" s="16" t="s">
        <v>605</v>
      </c>
      <c r="E1668" s="16" t="s">
        <v>16937</v>
      </c>
      <c r="F1668" s="20" t="s">
        <v>23830</v>
      </c>
    </row>
    <row r="1669" spans="1:6" x14ac:dyDescent="0.25">
      <c r="A1669" s="15" t="s">
        <v>8712</v>
      </c>
      <c r="B1669" s="16" t="s">
        <v>16825</v>
      </c>
      <c r="C1669" s="16" t="s">
        <v>16939</v>
      </c>
      <c r="D1669" s="16" t="s">
        <v>605</v>
      </c>
      <c r="E1669" s="16" t="s">
        <v>16940</v>
      </c>
      <c r="F1669" s="20" t="s">
        <v>23830</v>
      </c>
    </row>
    <row r="1670" spans="1:6" x14ac:dyDescent="0.25">
      <c r="A1670" s="15" t="s">
        <v>8716</v>
      </c>
      <c r="B1670" s="16" t="s">
        <v>16825</v>
      </c>
      <c r="C1670" s="16" t="s">
        <v>16942</v>
      </c>
      <c r="D1670" s="16" t="s">
        <v>605</v>
      </c>
      <c r="E1670" s="16" t="s">
        <v>16943</v>
      </c>
      <c r="F1670" s="20" t="s">
        <v>23830</v>
      </c>
    </row>
    <row r="1671" spans="1:6" x14ac:dyDescent="0.25">
      <c r="A1671" s="15" t="s">
        <v>8720</v>
      </c>
      <c r="B1671" s="16" t="s">
        <v>16825</v>
      </c>
      <c r="C1671" s="16" t="s">
        <v>16948</v>
      </c>
      <c r="D1671" s="16" t="s">
        <v>605</v>
      </c>
      <c r="E1671" s="16" t="s">
        <v>16949</v>
      </c>
      <c r="F1671" s="20" t="s">
        <v>23830</v>
      </c>
    </row>
    <row r="1672" spans="1:6" x14ac:dyDescent="0.25">
      <c r="A1672" s="15" t="s">
        <v>8724</v>
      </c>
      <c r="B1672" s="16" t="s">
        <v>16825</v>
      </c>
      <c r="C1672" s="16" t="s">
        <v>16954</v>
      </c>
      <c r="D1672" s="16" t="s">
        <v>605</v>
      </c>
      <c r="E1672" s="16" t="s">
        <v>16955</v>
      </c>
      <c r="F1672" s="20" t="s">
        <v>23830</v>
      </c>
    </row>
    <row r="1673" spans="1:6" x14ac:dyDescent="0.25">
      <c r="A1673" s="15" t="s">
        <v>8728</v>
      </c>
      <c r="B1673" s="16" t="s">
        <v>16825</v>
      </c>
      <c r="C1673" s="16" t="s">
        <v>16957</v>
      </c>
      <c r="D1673" s="16" t="s">
        <v>1837</v>
      </c>
      <c r="E1673" s="16" t="s">
        <v>16958</v>
      </c>
      <c r="F1673" s="20" t="s">
        <v>23830</v>
      </c>
    </row>
    <row r="1674" spans="1:6" x14ac:dyDescent="0.25">
      <c r="A1674" s="15" t="s">
        <v>8733</v>
      </c>
      <c r="B1674" s="16" t="s">
        <v>16825</v>
      </c>
      <c r="C1674" s="16" t="s">
        <v>16960</v>
      </c>
      <c r="D1674" s="16" t="s">
        <v>1837</v>
      </c>
      <c r="E1674" s="16" t="s">
        <v>16961</v>
      </c>
      <c r="F1674" s="20" t="s">
        <v>23830</v>
      </c>
    </row>
    <row r="1675" spans="1:6" x14ac:dyDescent="0.25">
      <c r="A1675" s="15" t="s">
        <v>8739</v>
      </c>
      <c r="B1675" s="16" t="s">
        <v>16825</v>
      </c>
      <c r="C1675" s="16" t="s">
        <v>16963</v>
      </c>
      <c r="D1675" s="16" t="s">
        <v>4094</v>
      </c>
      <c r="E1675" s="16" t="s">
        <v>16964</v>
      </c>
      <c r="F1675" s="20" t="s">
        <v>23830</v>
      </c>
    </row>
    <row r="1676" spans="1:6" x14ac:dyDescent="0.25">
      <c r="A1676" s="15" t="s">
        <v>8746</v>
      </c>
      <c r="B1676" s="16" t="s">
        <v>16825</v>
      </c>
      <c r="C1676" s="16" t="s">
        <v>16967</v>
      </c>
      <c r="D1676" s="16" t="s">
        <v>605</v>
      </c>
      <c r="E1676" s="16" t="s">
        <v>16968</v>
      </c>
      <c r="F1676" s="20" t="s">
        <v>23830</v>
      </c>
    </row>
    <row r="1677" spans="1:6" x14ac:dyDescent="0.25">
      <c r="A1677" s="15" t="s">
        <v>8752</v>
      </c>
      <c r="B1677" s="16" t="s">
        <v>16825</v>
      </c>
      <c r="C1677" s="16" t="s">
        <v>16970</v>
      </c>
      <c r="D1677" s="16" t="s">
        <v>605</v>
      </c>
      <c r="E1677" s="16" t="s">
        <v>16971</v>
      </c>
      <c r="F1677" s="20" t="s">
        <v>23830</v>
      </c>
    </row>
    <row r="1678" spans="1:6" x14ac:dyDescent="0.25">
      <c r="A1678" s="15" t="s">
        <v>8758</v>
      </c>
      <c r="B1678" s="16" t="s">
        <v>16825</v>
      </c>
      <c r="C1678" s="16" t="s">
        <v>16974</v>
      </c>
      <c r="D1678" s="16" t="s">
        <v>605</v>
      </c>
      <c r="E1678" s="16" t="s">
        <v>16975</v>
      </c>
      <c r="F1678" s="20" t="s">
        <v>23830</v>
      </c>
    </row>
    <row r="1679" spans="1:6" x14ac:dyDescent="0.25">
      <c r="A1679" s="15" t="s">
        <v>8763</v>
      </c>
      <c r="B1679" s="16" t="s">
        <v>16825</v>
      </c>
      <c r="C1679" s="16" t="s">
        <v>16978</v>
      </c>
      <c r="D1679" s="16" t="s">
        <v>1837</v>
      </c>
      <c r="E1679" s="16" t="s">
        <v>16979</v>
      </c>
      <c r="F1679" s="20" t="s">
        <v>23830</v>
      </c>
    </row>
    <row r="1680" spans="1:6" x14ac:dyDescent="0.25">
      <c r="A1680" s="15" t="s">
        <v>8767</v>
      </c>
      <c r="B1680" s="16" t="s">
        <v>16825</v>
      </c>
      <c r="C1680" s="16" t="s">
        <v>16981</v>
      </c>
      <c r="D1680" s="16" t="s">
        <v>1837</v>
      </c>
      <c r="E1680" s="16" t="s">
        <v>16982</v>
      </c>
      <c r="F1680" s="20" t="s">
        <v>23830</v>
      </c>
    </row>
    <row r="1681" spans="1:6" x14ac:dyDescent="0.25">
      <c r="A1681" s="15" t="s">
        <v>8771</v>
      </c>
      <c r="B1681" s="16" t="s">
        <v>16825</v>
      </c>
      <c r="C1681" s="16" t="s">
        <v>16984</v>
      </c>
      <c r="D1681" s="16" t="s">
        <v>146</v>
      </c>
      <c r="E1681" s="16" t="s">
        <v>16985</v>
      </c>
      <c r="F1681" s="20" t="s">
        <v>23830</v>
      </c>
    </row>
    <row r="1682" spans="1:6" x14ac:dyDescent="0.25">
      <c r="A1682" s="15" t="s">
        <v>8778</v>
      </c>
      <c r="B1682" s="16" t="s">
        <v>16825</v>
      </c>
      <c r="C1682" s="16" t="s">
        <v>16987</v>
      </c>
      <c r="D1682" s="16" t="s">
        <v>1837</v>
      </c>
      <c r="E1682" s="16" t="s">
        <v>16988</v>
      </c>
      <c r="F1682" s="20" t="s">
        <v>23830</v>
      </c>
    </row>
    <row r="1683" spans="1:6" x14ac:dyDescent="0.25">
      <c r="A1683" s="15" t="s">
        <v>8783</v>
      </c>
      <c r="B1683" s="16" t="s">
        <v>16825</v>
      </c>
      <c r="C1683" s="16" t="s">
        <v>16987</v>
      </c>
      <c r="D1683" s="16" t="s">
        <v>146</v>
      </c>
      <c r="E1683" s="16" t="s">
        <v>16990</v>
      </c>
      <c r="F1683" s="20" t="s">
        <v>23830</v>
      </c>
    </row>
    <row r="1684" spans="1:6" x14ac:dyDescent="0.25">
      <c r="A1684" s="15" t="s">
        <v>8789</v>
      </c>
      <c r="B1684" s="16" t="s">
        <v>16825</v>
      </c>
      <c r="C1684" s="16" t="s">
        <v>16993</v>
      </c>
      <c r="D1684" s="16" t="s">
        <v>146</v>
      </c>
      <c r="E1684" s="16" t="s">
        <v>16994</v>
      </c>
      <c r="F1684" s="20" t="s">
        <v>23830</v>
      </c>
    </row>
    <row r="1685" spans="1:6" x14ac:dyDescent="0.25">
      <c r="A1685" s="15" t="s">
        <v>8792</v>
      </c>
      <c r="B1685" s="16" t="s">
        <v>16825</v>
      </c>
      <c r="C1685" s="16" t="s">
        <v>16996</v>
      </c>
      <c r="D1685" s="16" t="s">
        <v>1837</v>
      </c>
      <c r="E1685" s="16" t="s">
        <v>16997</v>
      </c>
      <c r="F1685" s="20" t="s">
        <v>23830</v>
      </c>
    </row>
    <row r="1686" spans="1:6" x14ac:dyDescent="0.25">
      <c r="A1686" s="15" t="s">
        <v>8796</v>
      </c>
      <c r="B1686" s="16" t="s">
        <v>16825</v>
      </c>
      <c r="C1686" s="16" t="s">
        <v>16999</v>
      </c>
      <c r="D1686" s="16" t="s">
        <v>1837</v>
      </c>
      <c r="E1686" s="16" t="s">
        <v>17000</v>
      </c>
      <c r="F1686" s="20" t="s">
        <v>23830</v>
      </c>
    </row>
    <row r="1687" spans="1:6" x14ac:dyDescent="0.25">
      <c r="A1687" s="15" t="s">
        <v>8803</v>
      </c>
      <c r="B1687" s="16" t="s">
        <v>16825</v>
      </c>
      <c r="C1687" s="16" t="s">
        <v>17002</v>
      </c>
      <c r="D1687" s="16" t="s">
        <v>1837</v>
      </c>
      <c r="E1687" s="16" t="s">
        <v>17003</v>
      </c>
      <c r="F1687" s="20" t="s">
        <v>23830</v>
      </c>
    </row>
    <row r="1688" spans="1:6" x14ac:dyDescent="0.25">
      <c r="A1688" s="15" t="s">
        <v>8809</v>
      </c>
      <c r="B1688" s="16" t="s">
        <v>17111</v>
      </c>
      <c r="C1688" s="16" t="s">
        <v>17112</v>
      </c>
      <c r="D1688" s="16" t="s">
        <v>113</v>
      </c>
      <c r="E1688" s="16" t="s">
        <v>17113</v>
      </c>
      <c r="F1688" s="20" t="s">
        <v>23830</v>
      </c>
    </row>
    <row r="1689" spans="1:6" x14ac:dyDescent="0.25">
      <c r="A1689" s="15" t="s">
        <v>8813</v>
      </c>
      <c r="B1689" s="16" t="s">
        <v>17115</v>
      </c>
      <c r="C1689" s="16" t="s">
        <v>17116</v>
      </c>
      <c r="D1689" s="16" t="s">
        <v>888</v>
      </c>
      <c r="E1689" s="16" t="s">
        <v>17117</v>
      </c>
      <c r="F1689" s="20" t="s">
        <v>23830</v>
      </c>
    </row>
    <row r="1690" spans="1:6" x14ac:dyDescent="0.25">
      <c r="A1690" s="15" t="s">
        <v>8817</v>
      </c>
      <c r="B1690" s="16" t="s">
        <v>17115</v>
      </c>
      <c r="C1690" s="16" t="s">
        <v>17119</v>
      </c>
      <c r="D1690" s="16" t="s">
        <v>146</v>
      </c>
      <c r="E1690" s="16" t="s">
        <v>17120</v>
      </c>
      <c r="F1690" s="20" t="s">
        <v>23830</v>
      </c>
    </row>
    <row r="1691" spans="1:6" x14ac:dyDescent="0.25">
      <c r="A1691" s="15" t="s">
        <v>8823</v>
      </c>
      <c r="B1691" s="16" t="s">
        <v>17115</v>
      </c>
      <c r="C1691" s="16" t="s">
        <v>17122</v>
      </c>
      <c r="D1691" s="16" t="s">
        <v>280</v>
      </c>
      <c r="E1691" s="16" t="s">
        <v>17123</v>
      </c>
      <c r="F1691" s="20" t="s">
        <v>23830</v>
      </c>
    </row>
    <row r="1692" spans="1:6" x14ac:dyDescent="0.25">
      <c r="A1692" s="15" t="s">
        <v>8826</v>
      </c>
      <c r="B1692" s="16" t="s">
        <v>17115</v>
      </c>
      <c r="C1692" s="16" t="s">
        <v>17125</v>
      </c>
      <c r="D1692" s="16" t="s">
        <v>280</v>
      </c>
      <c r="E1692" s="16" t="s">
        <v>17126</v>
      </c>
      <c r="F1692" s="20" t="s">
        <v>23830</v>
      </c>
    </row>
    <row r="1693" spans="1:6" x14ac:dyDescent="0.25">
      <c r="A1693" s="15" t="s">
        <v>8830</v>
      </c>
      <c r="B1693" s="16" t="s">
        <v>17115</v>
      </c>
      <c r="C1693" s="16" t="s">
        <v>17129</v>
      </c>
      <c r="D1693" s="16" t="s">
        <v>280</v>
      </c>
      <c r="E1693" s="16" t="s">
        <v>17130</v>
      </c>
      <c r="F1693" s="20" t="s">
        <v>23830</v>
      </c>
    </row>
    <row r="1694" spans="1:6" x14ac:dyDescent="0.25">
      <c r="A1694" s="15" t="s">
        <v>8833</v>
      </c>
      <c r="B1694" s="16" t="s">
        <v>17140</v>
      </c>
      <c r="C1694" s="16" t="s">
        <v>17141</v>
      </c>
      <c r="D1694" s="16" t="s">
        <v>35</v>
      </c>
      <c r="E1694" s="16" t="s">
        <v>17142</v>
      </c>
      <c r="F1694" s="20" t="s">
        <v>23830</v>
      </c>
    </row>
    <row r="1695" spans="1:6" x14ac:dyDescent="0.25">
      <c r="A1695" s="15" t="s">
        <v>8838</v>
      </c>
      <c r="B1695" s="16" t="s">
        <v>17140</v>
      </c>
      <c r="C1695" s="16" t="s">
        <v>17147</v>
      </c>
      <c r="D1695" s="16" t="s">
        <v>312</v>
      </c>
      <c r="E1695" s="16" t="s">
        <v>17148</v>
      </c>
      <c r="F1695" s="20" t="s">
        <v>23830</v>
      </c>
    </row>
    <row r="1696" spans="1:6" x14ac:dyDescent="0.25">
      <c r="A1696" s="15" t="s">
        <v>8843</v>
      </c>
      <c r="B1696" s="16" t="s">
        <v>17140</v>
      </c>
      <c r="C1696" s="16" t="s">
        <v>17147</v>
      </c>
      <c r="D1696" s="16" t="s">
        <v>35</v>
      </c>
      <c r="E1696" s="16" t="s">
        <v>17150</v>
      </c>
      <c r="F1696" s="20" t="s">
        <v>23830</v>
      </c>
    </row>
    <row r="1697" spans="1:6" x14ac:dyDescent="0.25">
      <c r="A1697" s="15" t="s">
        <v>8847</v>
      </c>
      <c r="B1697" s="16" t="s">
        <v>17140</v>
      </c>
      <c r="C1697" s="16" t="s">
        <v>17152</v>
      </c>
      <c r="D1697" s="16" t="s">
        <v>312</v>
      </c>
      <c r="E1697" s="16" t="s">
        <v>17153</v>
      </c>
      <c r="F1697" s="20" t="s">
        <v>23830</v>
      </c>
    </row>
    <row r="1698" spans="1:6" x14ac:dyDescent="0.25">
      <c r="A1698" s="15" t="s">
        <v>8849</v>
      </c>
      <c r="B1698" s="16" t="s">
        <v>17140</v>
      </c>
      <c r="C1698" s="16" t="s">
        <v>17152</v>
      </c>
      <c r="D1698" s="16" t="s">
        <v>35</v>
      </c>
      <c r="E1698" s="16" t="s">
        <v>17157</v>
      </c>
      <c r="F1698" s="20" t="s">
        <v>23830</v>
      </c>
    </row>
    <row r="1699" spans="1:6" x14ac:dyDescent="0.25">
      <c r="A1699" s="15" t="s">
        <v>8852</v>
      </c>
      <c r="B1699" s="16" t="s">
        <v>17140</v>
      </c>
      <c r="C1699" s="16" t="s">
        <v>17159</v>
      </c>
      <c r="D1699" s="16" t="s">
        <v>1861</v>
      </c>
      <c r="E1699" s="16" t="s">
        <v>17160</v>
      </c>
      <c r="F1699" s="20" t="s">
        <v>23830</v>
      </c>
    </row>
    <row r="1700" spans="1:6" x14ac:dyDescent="0.25">
      <c r="A1700" s="15" t="s">
        <v>8856</v>
      </c>
      <c r="B1700" s="16" t="s">
        <v>17140</v>
      </c>
      <c r="C1700" s="16" t="s">
        <v>17159</v>
      </c>
      <c r="D1700" s="16" t="s">
        <v>788</v>
      </c>
      <c r="E1700" s="16" t="s">
        <v>17163</v>
      </c>
      <c r="F1700" s="20" t="s">
        <v>23830</v>
      </c>
    </row>
    <row r="1701" spans="1:6" x14ac:dyDescent="0.25">
      <c r="A1701" s="15" t="s">
        <v>8860</v>
      </c>
      <c r="B1701" s="16" t="s">
        <v>17140</v>
      </c>
      <c r="C1701" s="16" t="s">
        <v>17165</v>
      </c>
      <c r="D1701" s="16" t="s">
        <v>795</v>
      </c>
      <c r="E1701" s="16" t="s">
        <v>17166</v>
      </c>
      <c r="F1701" s="20" t="s">
        <v>23830</v>
      </c>
    </row>
    <row r="1702" spans="1:6" x14ac:dyDescent="0.25">
      <c r="A1702" s="15" t="s">
        <v>8864</v>
      </c>
      <c r="B1702" s="16" t="s">
        <v>17140</v>
      </c>
      <c r="C1702" s="16" t="s">
        <v>17165</v>
      </c>
      <c r="D1702" s="16" t="s">
        <v>1861</v>
      </c>
      <c r="E1702" s="16" t="s">
        <v>17168</v>
      </c>
      <c r="F1702" s="20" t="s">
        <v>23830</v>
      </c>
    </row>
    <row r="1703" spans="1:6" x14ac:dyDescent="0.25">
      <c r="A1703" s="15" t="s">
        <v>8867</v>
      </c>
      <c r="B1703" s="16" t="s">
        <v>17140</v>
      </c>
      <c r="C1703" s="16" t="s">
        <v>17165</v>
      </c>
      <c r="D1703" s="16" t="s">
        <v>788</v>
      </c>
      <c r="E1703" s="16" t="s">
        <v>17171</v>
      </c>
      <c r="F1703" s="20" t="s">
        <v>23830</v>
      </c>
    </row>
    <row r="1704" spans="1:6" x14ac:dyDescent="0.25">
      <c r="A1704" s="15" t="s">
        <v>8869</v>
      </c>
      <c r="B1704" s="16" t="s">
        <v>17140</v>
      </c>
      <c r="C1704" s="16" t="s">
        <v>17174</v>
      </c>
      <c r="D1704" s="16" t="s">
        <v>788</v>
      </c>
      <c r="E1704" s="16" t="s">
        <v>17175</v>
      </c>
      <c r="F1704" s="20" t="s">
        <v>23830</v>
      </c>
    </row>
    <row r="1705" spans="1:6" x14ac:dyDescent="0.25">
      <c r="A1705" s="15" t="s">
        <v>8873</v>
      </c>
      <c r="B1705" s="16" t="s">
        <v>17140</v>
      </c>
      <c r="C1705" s="16" t="s">
        <v>17188</v>
      </c>
      <c r="D1705" s="16" t="s">
        <v>757</v>
      </c>
      <c r="E1705" s="16" t="s">
        <v>17189</v>
      </c>
      <c r="F1705" s="20" t="s">
        <v>23830</v>
      </c>
    </row>
    <row r="1706" spans="1:6" x14ac:dyDescent="0.25">
      <c r="A1706" s="15" t="s">
        <v>8876</v>
      </c>
      <c r="B1706" s="16" t="s">
        <v>17140</v>
      </c>
      <c r="C1706" s="16" t="s">
        <v>17182</v>
      </c>
      <c r="D1706" s="16" t="s">
        <v>35</v>
      </c>
      <c r="E1706" s="16" t="s">
        <v>17183</v>
      </c>
      <c r="F1706" s="20" t="s">
        <v>23830</v>
      </c>
    </row>
    <row r="1707" spans="1:6" x14ac:dyDescent="0.25">
      <c r="A1707" s="15" t="s">
        <v>8878</v>
      </c>
      <c r="B1707" s="16" t="s">
        <v>17140</v>
      </c>
      <c r="C1707" s="16" t="s">
        <v>17182</v>
      </c>
      <c r="D1707" s="16" t="s">
        <v>113</v>
      </c>
      <c r="E1707" s="16" t="s">
        <v>17186</v>
      </c>
      <c r="F1707" s="20" t="s">
        <v>23830</v>
      </c>
    </row>
    <row r="1708" spans="1:6" x14ac:dyDescent="0.25">
      <c r="A1708" s="15" t="s">
        <v>8881</v>
      </c>
      <c r="B1708" s="16" t="s">
        <v>17140</v>
      </c>
      <c r="C1708" s="16" t="s">
        <v>17177</v>
      </c>
      <c r="D1708" s="16" t="s">
        <v>312</v>
      </c>
      <c r="E1708" s="16" t="s">
        <v>17178</v>
      </c>
      <c r="F1708" s="20" t="s">
        <v>23830</v>
      </c>
    </row>
    <row r="1709" spans="1:6" x14ac:dyDescent="0.25">
      <c r="A1709" s="15" t="s">
        <v>8883</v>
      </c>
      <c r="B1709" s="16" t="s">
        <v>17140</v>
      </c>
      <c r="C1709" s="16" t="s">
        <v>17177</v>
      </c>
      <c r="D1709" s="16" t="s">
        <v>757</v>
      </c>
      <c r="E1709" s="16" t="s">
        <v>17180</v>
      </c>
      <c r="F1709" s="20" t="s">
        <v>23830</v>
      </c>
    </row>
    <row r="1710" spans="1:6" x14ac:dyDescent="0.25">
      <c r="A1710" s="15" t="s">
        <v>8887</v>
      </c>
      <c r="B1710" s="16" t="s">
        <v>17140</v>
      </c>
      <c r="C1710" s="16" t="s">
        <v>17191</v>
      </c>
      <c r="D1710" s="16" t="s">
        <v>35</v>
      </c>
      <c r="E1710" s="16" t="s">
        <v>17192</v>
      </c>
      <c r="F1710" s="20" t="s">
        <v>23830</v>
      </c>
    </row>
    <row r="1711" spans="1:6" x14ac:dyDescent="0.25">
      <c r="A1711" s="15" t="s">
        <v>8890</v>
      </c>
      <c r="B1711" s="16" t="s">
        <v>17140</v>
      </c>
      <c r="C1711" s="16" t="s">
        <v>17197</v>
      </c>
      <c r="D1711" s="16" t="s">
        <v>35</v>
      </c>
      <c r="E1711" s="16" t="s">
        <v>17198</v>
      </c>
      <c r="F1711" s="20" t="s">
        <v>23830</v>
      </c>
    </row>
    <row r="1712" spans="1:6" x14ac:dyDescent="0.25">
      <c r="A1712" s="15" t="s">
        <v>8893</v>
      </c>
      <c r="B1712" s="16" t="s">
        <v>17140</v>
      </c>
      <c r="C1712" s="16" t="s">
        <v>17194</v>
      </c>
      <c r="D1712" s="16" t="s">
        <v>757</v>
      </c>
      <c r="E1712" s="16" t="s">
        <v>17195</v>
      </c>
      <c r="F1712" s="20" t="s">
        <v>23830</v>
      </c>
    </row>
    <row r="1713" spans="1:6" x14ac:dyDescent="0.25">
      <c r="A1713" s="15" t="s">
        <v>8897</v>
      </c>
      <c r="B1713" s="16" t="s">
        <v>17249</v>
      </c>
      <c r="C1713" s="16" t="s">
        <v>17250</v>
      </c>
      <c r="D1713" s="16" t="s">
        <v>17251</v>
      </c>
      <c r="E1713" s="16" t="s">
        <v>17252</v>
      </c>
      <c r="F1713" s="20" t="s">
        <v>23830</v>
      </c>
    </row>
    <row r="1714" spans="1:6" x14ac:dyDescent="0.25">
      <c r="A1714" s="15" t="s">
        <v>8900</v>
      </c>
      <c r="B1714" s="16" t="s">
        <v>17249</v>
      </c>
      <c r="C1714" s="16" t="s">
        <v>17250</v>
      </c>
      <c r="D1714" s="16" t="s">
        <v>17257</v>
      </c>
      <c r="E1714" s="16" t="s">
        <v>17258</v>
      </c>
      <c r="F1714" s="20" t="s">
        <v>23830</v>
      </c>
    </row>
    <row r="1715" spans="1:6" x14ac:dyDescent="0.25">
      <c r="A1715" s="15" t="s">
        <v>8904</v>
      </c>
      <c r="B1715" s="16" t="s">
        <v>17249</v>
      </c>
      <c r="C1715" s="16" t="s">
        <v>17261</v>
      </c>
      <c r="D1715" s="16" t="s">
        <v>312</v>
      </c>
      <c r="E1715" s="16" t="s">
        <v>17262</v>
      </c>
      <c r="F1715" s="20" t="s">
        <v>23830</v>
      </c>
    </row>
    <row r="1716" spans="1:6" x14ac:dyDescent="0.25">
      <c r="A1716" s="15" t="s">
        <v>8910</v>
      </c>
      <c r="B1716" s="16" t="s">
        <v>17249</v>
      </c>
      <c r="C1716" s="16" t="s">
        <v>17261</v>
      </c>
      <c r="D1716" s="16" t="s">
        <v>329</v>
      </c>
      <c r="E1716" s="16" t="s">
        <v>17267</v>
      </c>
      <c r="F1716" s="20" t="s">
        <v>23830</v>
      </c>
    </row>
    <row r="1717" spans="1:6" x14ac:dyDescent="0.25">
      <c r="A1717" s="15" t="s">
        <v>8913</v>
      </c>
      <c r="B1717" s="16" t="s">
        <v>17249</v>
      </c>
      <c r="C1717" s="16" t="s">
        <v>17270</v>
      </c>
      <c r="D1717" s="16" t="s">
        <v>329</v>
      </c>
      <c r="E1717" s="16" t="s">
        <v>17271</v>
      </c>
      <c r="F1717" s="20" t="s">
        <v>23830</v>
      </c>
    </row>
    <row r="1718" spans="1:6" x14ac:dyDescent="0.25">
      <c r="A1718" s="15" t="s">
        <v>8917</v>
      </c>
      <c r="B1718" s="16" t="s">
        <v>17384</v>
      </c>
      <c r="C1718" s="16" t="s">
        <v>23767</v>
      </c>
      <c r="D1718" s="16" t="s">
        <v>35</v>
      </c>
      <c r="E1718" s="16" t="s">
        <v>17386</v>
      </c>
      <c r="F1718" s="20" t="s">
        <v>23830</v>
      </c>
    </row>
    <row r="1719" spans="1:6" x14ac:dyDescent="0.25">
      <c r="A1719" s="15" t="s">
        <v>8920</v>
      </c>
      <c r="B1719" s="16" t="s">
        <v>17384</v>
      </c>
      <c r="C1719" s="16" t="s">
        <v>23767</v>
      </c>
      <c r="D1719" s="16" t="s">
        <v>300</v>
      </c>
      <c r="E1719" s="16" t="s">
        <v>17389</v>
      </c>
      <c r="F1719" s="20" t="s">
        <v>23830</v>
      </c>
    </row>
    <row r="1720" spans="1:6" x14ac:dyDescent="0.25">
      <c r="A1720" s="15" t="s">
        <v>8924</v>
      </c>
      <c r="B1720" s="16" t="s">
        <v>17384</v>
      </c>
      <c r="C1720" s="16" t="s">
        <v>23768</v>
      </c>
      <c r="D1720" s="16" t="s">
        <v>300</v>
      </c>
      <c r="E1720" s="16" t="s">
        <v>17398</v>
      </c>
      <c r="F1720" s="20" t="s">
        <v>23830</v>
      </c>
    </row>
    <row r="1721" spans="1:6" x14ac:dyDescent="0.25">
      <c r="A1721" s="15" t="s">
        <v>8928</v>
      </c>
      <c r="B1721" s="16" t="s">
        <v>17384</v>
      </c>
      <c r="C1721" s="16" t="s">
        <v>23769</v>
      </c>
      <c r="D1721" s="16" t="s">
        <v>35</v>
      </c>
      <c r="E1721" s="16" t="s">
        <v>17394</v>
      </c>
      <c r="F1721" s="20" t="s">
        <v>23830</v>
      </c>
    </row>
    <row r="1722" spans="1:6" x14ac:dyDescent="0.25">
      <c r="A1722" s="15" t="s">
        <v>8931</v>
      </c>
      <c r="B1722" s="16" t="s">
        <v>17384</v>
      </c>
      <c r="C1722" s="16" t="s">
        <v>23770</v>
      </c>
      <c r="D1722" s="16" t="s">
        <v>300</v>
      </c>
      <c r="E1722" s="16" t="s">
        <v>17401</v>
      </c>
      <c r="F1722" s="20" t="s">
        <v>23830</v>
      </c>
    </row>
    <row r="1723" spans="1:6" x14ac:dyDescent="0.25">
      <c r="A1723" s="15" t="s">
        <v>8935</v>
      </c>
      <c r="B1723" s="16" t="s">
        <v>17384</v>
      </c>
      <c r="C1723" s="16" t="s">
        <v>23771</v>
      </c>
      <c r="D1723" s="16" t="s">
        <v>35</v>
      </c>
      <c r="E1723" s="16" t="s">
        <v>17404</v>
      </c>
      <c r="F1723" s="20" t="s">
        <v>23830</v>
      </c>
    </row>
    <row r="1724" spans="1:6" x14ac:dyDescent="0.25">
      <c r="A1724" s="15" t="s">
        <v>8938</v>
      </c>
      <c r="B1724" s="16" t="s">
        <v>17384</v>
      </c>
      <c r="C1724" s="16" t="s">
        <v>23771</v>
      </c>
      <c r="D1724" s="16" t="s">
        <v>113</v>
      </c>
      <c r="E1724" s="16" t="s">
        <v>17406</v>
      </c>
      <c r="F1724" s="20" t="s">
        <v>23830</v>
      </c>
    </row>
    <row r="1725" spans="1:6" x14ac:dyDescent="0.25">
      <c r="A1725" s="15" t="s">
        <v>8941</v>
      </c>
      <c r="B1725" s="16" t="s">
        <v>17384</v>
      </c>
      <c r="C1725" s="16" t="s">
        <v>23771</v>
      </c>
      <c r="D1725" s="16" t="s">
        <v>300</v>
      </c>
      <c r="E1725" s="16" t="s">
        <v>17409</v>
      </c>
      <c r="F1725" s="20" t="s">
        <v>23830</v>
      </c>
    </row>
    <row r="1726" spans="1:6" x14ac:dyDescent="0.25">
      <c r="A1726" s="15" t="s">
        <v>8945</v>
      </c>
      <c r="B1726" s="16" t="s">
        <v>17384</v>
      </c>
      <c r="C1726" s="16" t="s">
        <v>23772</v>
      </c>
      <c r="D1726" s="16" t="s">
        <v>35</v>
      </c>
      <c r="E1726" s="16" t="s">
        <v>17414</v>
      </c>
      <c r="F1726" s="20" t="s">
        <v>23830</v>
      </c>
    </row>
    <row r="1727" spans="1:6" x14ac:dyDescent="0.25">
      <c r="A1727" s="15" t="s">
        <v>8949</v>
      </c>
      <c r="B1727" s="16" t="s">
        <v>17384</v>
      </c>
      <c r="C1727" s="16" t="s">
        <v>23773</v>
      </c>
      <c r="D1727" s="16" t="s">
        <v>113</v>
      </c>
      <c r="E1727" s="16" t="s">
        <v>17422</v>
      </c>
      <c r="F1727" s="20" t="s">
        <v>23830</v>
      </c>
    </row>
    <row r="1728" spans="1:6" x14ac:dyDescent="0.25">
      <c r="A1728" s="15" t="s">
        <v>8953</v>
      </c>
      <c r="B1728" s="16" t="s">
        <v>17384</v>
      </c>
      <c r="C1728" s="16" t="s">
        <v>23773</v>
      </c>
      <c r="D1728" s="16" t="s">
        <v>300</v>
      </c>
      <c r="E1728" s="16" t="s">
        <v>17427</v>
      </c>
      <c r="F1728" s="20" t="s">
        <v>23830</v>
      </c>
    </row>
    <row r="1729" spans="1:6" x14ac:dyDescent="0.25">
      <c r="A1729" s="15" t="s">
        <v>8957</v>
      </c>
      <c r="B1729" s="16" t="s">
        <v>17384</v>
      </c>
      <c r="C1729" s="16" t="s">
        <v>23774</v>
      </c>
      <c r="D1729" s="16" t="s">
        <v>300</v>
      </c>
      <c r="E1729" s="16" t="s">
        <v>17417</v>
      </c>
      <c r="F1729" s="20" t="s">
        <v>23830</v>
      </c>
    </row>
    <row r="1730" spans="1:6" x14ac:dyDescent="0.25">
      <c r="A1730" s="15" t="s">
        <v>8962</v>
      </c>
      <c r="B1730" s="16" t="s">
        <v>17384</v>
      </c>
      <c r="C1730" s="16" t="s">
        <v>23775</v>
      </c>
      <c r="D1730" s="16" t="s">
        <v>35</v>
      </c>
      <c r="E1730" s="16" t="s">
        <v>17430</v>
      </c>
      <c r="F1730" s="20" t="s">
        <v>23830</v>
      </c>
    </row>
    <row r="1731" spans="1:6" x14ac:dyDescent="0.25">
      <c r="A1731" s="15" t="s">
        <v>8965</v>
      </c>
      <c r="B1731" s="16" t="s">
        <v>17432</v>
      </c>
      <c r="C1731" s="16" t="s">
        <v>23776</v>
      </c>
      <c r="D1731" s="16" t="s">
        <v>146</v>
      </c>
      <c r="E1731" s="16" t="s">
        <v>17434</v>
      </c>
      <c r="F1731" s="20" t="s">
        <v>23830</v>
      </c>
    </row>
    <row r="1732" spans="1:6" x14ac:dyDescent="0.25">
      <c r="A1732" s="15" t="s">
        <v>8969</v>
      </c>
      <c r="B1732" s="16" t="s">
        <v>17432</v>
      </c>
      <c r="C1732" s="16" t="s">
        <v>23776</v>
      </c>
      <c r="D1732" s="16" t="s">
        <v>300</v>
      </c>
      <c r="E1732" s="16" t="s">
        <v>17437</v>
      </c>
      <c r="F1732" s="20" t="s">
        <v>23830</v>
      </c>
    </row>
    <row r="1733" spans="1:6" x14ac:dyDescent="0.25">
      <c r="A1733" s="15" t="s">
        <v>8972</v>
      </c>
      <c r="B1733" s="16" t="s">
        <v>17432</v>
      </c>
      <c r="C1733" s="16" t="s">
        <v>23777</v>
      </c>
      <c r="D1733" s="16" t="s">
        <v>146</v>
      </c>
      <c r="E1733" s="16" t="s">
        <v>17443</v>
      </c>
      <c r="F1733" s="20" t="s">
        <v>23830</v>
      </c>
    </row>
    <row r="1734" spans="1:6" x14ac:dyDescent="0.25">
      <c r="A1734" s="15" t="s">
        <v>8977</v>
      </c>
      <c r="B1734" s="16" t="s">
        <v>17432</v>
      </c>
      <c r="C1734" s="16" t="s">
        <v>23777</v>
      </c>
      <c r="D1734" s="16" t="s">
        <v>1337</v>
      </c>
      <c r="E1734" s="16" t="s">
        <v>17445</v>
      </c>
      <c r="F1734" s="20" t="s">
        <v>23830</v>
      </c>
    </row>
    <row r="1735" spans="1:6" x14ac:dyDescent="0.25">
      <c r="A1735" s="15" t="s">
        <v>8980</v>
      </c>
      <c r="B1735" s="16" t="s">
        <v>17432</v>
      </c>
      <c r="C1735" s="16" t="s">
        <v>23778</v>
      </c>
      <c r="D1735" s="16" t="s">
        <v>146</v>
      </c>
      <c r="E1735" s="16" t="s">
        <v>17451</v>
      </c>
      <c r="F1735" s="20" t="s">
        <v>23830</v>
      </c>
    </row>
    <row r="1736" spans="1:6" x14ac:dyDescent="0.25">
      <c r="A1736" s="15" t="s">
        <v>8983</v>
      </c>
      <c r="B1736" s="16" t="s">
        <v>17432</v>
      </c>
      <c r="C1736" s="16" t="s">
        <v>23779</v>
      </c>
      <c r="D1736" s="16" t="s">
        <v>146</v>
      </c>
      <c r="E1736" s="16" t="s">
        <v>17454</v>
      </c>
      <c r="F1736" s="20" t="s">
        <v>23830</v>
      </c>
    </row>
    <row r="1737" spans="1:6" ht="22.5" x14ac:dyDescent="0.25">
      <c r="A1737" s="15" t="s">
        <v>8986</v>
      </c>
      <c r="B1737" s="16" t="s">
        <v>17432</v>
      </c>
      <c r="C1737" s="16" t="s">
        <v>23780</v>
      </c>
      <c r="D1737" s="16" t="s">
        <v>146</v>
      </c>
      <c r="E1737" s="16" t="s">
        <v>17457</v>
      </c>
      <c r="F1737" s="20" t="s">
        <v>23830</v>
      </c>
    </row>
    <row r="1738" spans="1:6" x14ac:dyDescent="0.25">
      <c r="A1738" s="15" t="s">
        <v>8991</v>
      </c>
      <c r="B1738" s="16" t="s">
        <v>17432</v>
      </c>
      <c r="C1738" s="16" t="s">
        <v>23781</v>
      </c>
      <c r="D1738" s="16" t="s">
        <v>146</v>
      </c>
      <c r="E1738" s="16" t="s">
        <v>17460</v>
      </c>
      <c r="F1738" s="20" t="s">
        <v>23830</v>
      </c>
    </row>
    <row r="1739" spans="1:6" x14ac:dyDescent="0.25">
      <c r="A1739" s="15" t="s">
        <v>8994</v>
      </c>
      <c r="B1739" s="16" t="s">
        <v>17432</v>
      </c>
      <c r="C1739" s="16" t="s">
        <v>23782</v>
      </c>
      <c r="D1739" s="16" t="s">
        <v>35</v>
      </c>
      <c r="E1739" s="16" t="s">
        <v>17464</v>
      </c>
      <c r="F1739" s="20" t="s">
        <v>23830</v>
      </c>
    </row>
    <row r="1740" spans="1:6" x14ac:dyDescent="0.25">
      <c r="A1740" s="15" t="s">
        <v>8998</v>
      </c>
      <c r="B1740" s="16" t="s">
        <v>17432</v>
      </c>
      <c r="C1740" s="16" t="s">
        <v>23783</v>
      </c>
      <c r="D1740" s="16" t="s">
        <v>300</v>
      </c>
      <c r="E1740" s="16" t="s">
        <v>17467</v>
      </c>
      <c r="F1740" s="20" t="s">
        <v>23830</v>
      </c>
    </row>
    <row r="1741" spans="1:6" x14ac:dyDescent="0.25">
      <c r="A1741" s="15" t="s">
        <v>9001</v>
      </c>
      <c r="B1741" s="16" t="s">
        <v>17432</v>
      </c>
      <c r="C1741" s="16" t="s">
        <v>23784</v>
      </c>
      <c r="D1741" s="16" t="s">
        <v>146</v>
      </c>
      <c r="E1741" s="16" t="s">
        <v>17470</v>
      </c>
      <c r="F1741" s="20" t="s">
        <v>23830</v>
      </c>
    </row>
    <row r="1742" spans="1:6" x14ac:dyDescent="0.25">
      <c r="A1742" s="15" t="s">
        <v>9006</v>
      </c>
      <c r="B1742" s="16" t="s">
        <v>17432</v>
      </c>
      <c r="C1742" s="16" t="s">
        <v>23785</v>
      </c>
      <c r="D1742" s="16" t="s">
        <v>35</v>
      </c>
      <c r="E1742" s="16" t="s">
        <v>17474</v>
      </c>
      <c r="F1742" s="20" t="s">
        <v>23830</v>
      </c>
    </row>
    <row r="1743" spans="1:6" x14ac:dyDescent="0.25">
      <c r="A1743" s="15" t="s">
        <v>9010</v>
      </c>
      <c r="B1743" s="16" t="s">
        <v>17432</v>
      </c>
      <c r="C1743" s="16" t="s">
        <v>23786</v>
      </c>
      <c r="D1743" s="16" t="s">
        <v>35</v>
      </c>
      <c r="E1743" s="16" t="s">
        <v>17477</v>
      </c>
      <c r="F1743" s="20" t="s">
        <v>23830</v>
      </c>
    </row>
    <row r="1744" spans="1:6" x14ac:dyDescent="0.25">
      <c r="A1744" s="15" t="s">
        <v>9013</v>
      </c>
      <c r="B1744" s="16" t="s">
        <v>17432</v>
      </c>
      <c r="C1744" s="16" t="s">
        <v>23786</v>
      </c>
      <c r="D1744" s="16" t="s">
        <v>146</v>
      </c>
      <c r="E1744" s="16" t="s">
        <v>17479</v>
      </c>
      <c r="F1744" s="20" t="s">
        <v>23830</v>
      </c>
    </row>
    <row r="1745" spans="1:6" x14ac:dyDescent="0.25">
      <c r="A1745" s="15" t="s">
        <v>9016</v>
      </c>
      <c r="B1745" s="16" t="s">
        <v>17432</v>
      </c>
      <c r="C1745" s="16" t="s">
        <v>23787</v>
      </c>
      <c r="D1745" s="16" t="s">
        <v>17482</v>
      </c>
      <c r="E1745" s="16" t="s">
        <v>17483</v>
      </c>
      <c r="F1745" s="20" t="s">
        <v>23830</v>
      </c>
    </row>
    <row r="1746" spans="1:6" ht="22.5" x14ac:dyDescent="0.25">
      <c r="A1746" s="15" t="s">
        <v>9020</v>
      </c>
      <c r="B1746" s="16" t="s">
        <v>17432</v>
      </c>
      <c r="C1746" s="16" t="s">
        <v>23788</v>
      </c>
      <c r="D1746" s="16" t="s">
        <v>35</v>
      </c>
      <c r="E1746" s="16" t="s">
        <v>17487</v>
      </c>
      <c r="F1746" s="20" t="s">
        <v>23830</v>
      </c>
    </row>
    <row r="1747" spans="1:6" x14ac:dyDescent="0.25">
      <c r="A1747" s="15" t="s">
        <v>9024</v>
      </c>
      <c r="B1747" s="16" t="s">
        <v>17432</v>
      </c>
      <c r="C1747" s="16" t="s">
        <v>23789</v>
      </c>
      <c r="D1747" s="16" t="s">
        <v>146</v>
      </c>
      <c r="E1747" s="16" t="s">
        <v>17490</v>
      </c>
      <c r="F1747" s="20" t="s">
        <v>23830</v>
      </c>
    </row>
    <row r="1748" spans="1:6" x14ac:dyDescent="0.25">
      <c r="A1748" s="15" t="s">
        <v>9028</v>
      </c>
      <c r="B1748" s="16" t="s">
        <v>17432</v>
      </c>
      <c r="C1748" s="16" t="s">
        <v>23773</v>
      </c>
      <c r="D1748" s="16" t="s">
        <v>35</v>
      </c>
      <c r="E1748" s="16" t="s">
        <v>17499</v>
      </c>
      <c r="F1748" s="20" t="s">
        <v>23830</v>
      </c>
    </row>
    <row r="1749" spans="1:6" x14ac:dyDescent="0.25">
      <c r="A1749" s="15" t="s">
        <v>9032</v>
      </c>
      <c r="B1749" s="16" t="s">
        <v>17432</v>
      </c>
      <c r="C1749" s="16" t="s">
        <v>23774</v>
      </c>
      <c r="D1749" s="16" t="s">
        <v>146</v>
      </c>
      <c r="E1749" s="16" t="s">
        <v>17492</v>
      </c>
      <c r="F1749" s="20" t="s">
        <v>23830</v>
      </c>
    </row>
    <row r="1750" spans="1:6" x14ac:dyDescent="0.25">
      <c r="A1750" s="15" t="s">
        <v>9037</v>
      </c>
      <c r="B1750" s="16" t="s">
        <v>17432</v>
      </c>
      <c r="C1750" s="16" t="s">
        <v>23774</v>
      </c>
      <c r="D1750" s="16" t="s">
        <v>888</v>
      </c>
      <c r="E1750" s="16" t="s">
        <v>17494</v>
      </c>
      <c r="F1750" s="20" t="s">
        <v>23830</v>
      </c>
    </row>
    <row r="1751" spans="1:6" ht="22.5" x14ac:dyDescent="0.25">
      <c r="A1751" s="15" t="s">
        <v>9041</v>
      </c>
      <c r="B1751" s="16" t="s">
        <v>17432</v>
      </c>
      <c r="C1751" s="16" t="s">
        <v>23790</v>
      </c>
      <c r="D1751" s="16" t="s">
        <v>35</v>
      </c>
      <c r="E1751" s="16" t="s">
        <v>17502</v>
      </c>
      <c r="F1751" s="20" t="s">
        <v>23830</v>
      </c>
    </row>
    <row r="1752" spans="1:6" ht="22.5" x14ac:dyDescent="0.25">
      <c r="A1752" s="15" t="s">
        <v>9045</v>
      </c>
      <c r="B1752" s="16" t="s">
        <v>17432</v>
      </c>
      <c r="C1752" s="16" t="s">
        <v>23790</v>
      </c>
      <c r="D1752" s="16" t="s">
        <v>146</v>
      </c>
      <c r="E1752" s="16" t="s">
        <v>17505</v>
      </c>
      <c r="F1752" s="20" t="s">
        <v>23830</v>
      </c>
    </row>
    <row r="1753" spans="1:6" x14ac:dyDescent="0.25">
      <c r="A1753" s="15" t="s">
        <v>9048</v>
      </c>
      <c r="B1753" s="16" t="s">
        <v>17548</v>
      </c>
      <c r="C1753" s="16" t="s">
        <v>17549</v>
      </c>
      <c r="D1753" s="16" t="s">
        <v>605</v>
      </c>
      <c r="E1753" s="16" t="s">
        <v>17550</v>
      </c>
      <c r="F1753" s="20" t="s">
        <v>23830</v>
      </c>
    </row>
    <row r="1754" spans="1:6" x14ac:dyDescent="0.25">
      <c r="A1754" s="15" t="s">
        <v>9051</v>
      </c>
      <c r="B1754" s="16" t="s">
        <v>17548</v>
      </c>
      <c r="C1754" s="16" t="s">
        <v>17553</v>
      </c>
      <c r="D1754" s="16" t="s">
        <v>605</v>
      </c>
      <c r="E1754" s="16" t="s">
        <v>17554</v>
      </c>
      <c r="F1754" s="20" t="s">
        <v>23830</v>
      </c>
    </row>
    <row r="1755" spans="1:6" x14ac:dyDescent="0.25">
      <c r="A1755" s="15" t="s">
        <v>9055</v>
      </c>
      <c r="B1755" s="16" t="s">
        <v>17548</v>
      </c>
      <c r="C1755" s="16" t="s">
        <v>17556</v>
      </c>
      <c r="D1755" s="16" t="s">
        <v>605</v>
      </c>
      <c r="E1755" s="16" t="s">
        <v>17557</v>
      </c>
      <c r="F1755" s="20" t="s">
        <v>23830</v>
      </c>
    </row>
    <row r="1756" spans="1:6" x14ac:dyDescent="0.25">
      <c r="A1756" s="15" t="s">
        <v>9063</v>
      </c>
      <c r="B1756" s="16" t="s">
        <v>17548</v>
      </c>
      <c r="C1756" s="16" t="s">
        <v>17559</v>
      </c>
      <c r="D1756" s="16" t="s">
        <v>1577</v>
      </c>
      <c r="E1756" s="16" t="s">
        <v>17560</v>
      </c>
      <c r="F1756" s="20" t="s">
        <v>23830</v>
      </c>
    </row>
    <row r="1757" spans="1:6" x14ac:dyDescent="0.25">
      <c r="A1757" s="15" t="s">
        <v>9069</v>
      </c>
      <c r="B1757" s="16" t="s">
        <v>17548</v>
      </c>
      <c r="C1757" s="16" t="s">
        <v>17559</v>
      </c>
      <c r="D1757" s="16" t="s">
        <v>605</v>
      </c>
      <c r="E1757" s="16" t="s">
        <v>17562</v>
      </c>
      <c r="F1757" s="20" t="s">
        <v>23830</v>
      </c>
    </row>
    <row r="1758" spans="1:6" x14ac:dyDescent="0.25">
      <c r="A1758" s="15" t="s">
        <v>9071</v>
      </c>
      <c r="B1758" s="16" t="s">
        <v>17548</v>
      </c>
      <c r="C1758" s="16" t="s">
        <v>17565</v>
      </c>
      <c r="D1758" s="16" t="s">
        <v>605</v>
      </c>
      <c r="E1758" s="16" t="s">
        <v>17566</v>
      </c>
      <c r="F1758" s="20" t="s">
        <v>23830</v>
      </c>
    </row>
    <row r="1759" spans="1:6" x14ac:dyDescent="0.25">
      <c r="A1759" s="15" t="s">
        <v>9077</v>
      </c>
      <c r="B1759" s="16" t="s">
        <v>17548</v>
      </c>
      <c r="C1759" s="16" t="s">
        <v>17569</v>
      </c>
      <c r="D1759" s="16" t="s">
        <v>605</v>
      </c>
      <c r="E1759" s="16" t="s">
        <v>17570</v>
      </c>
      <c r="F1759" s="20" t="s">
        <v>23830</v>
      </c>
    </row>
    <row r="1760" spans="1:6" x14ac:dyDescent="0.25">
      <c r="A1760" s="15" t="s">
        <v>9087</v>
      </c>
      <c r="B1760" s="16" t="s">
        <v>17548</v>
      </c>
      <c r="C1760" s="16" t="s">
        <v>17573</v>
      </c>
      <c r="D1760" s="16" t="s">
        <v>605</v>
      </c>
      <c r="E1760" s="16" t="s">
        <v>17574</v>
      </c>
      <c r="F1760" s="20" t="s">
        <v>23830</v>
      </c>
    </row>
    <row r="1761" spans="1:6" x14ac:dyDescent="0.25">
      <c r="A1761" s="15" t="s">
        <v>9099</v>
      </c>
      <c r="B1761" s="16" t="s">
        <v>17548</v>
      </c>
      <c r="C1761" s="16" t="s">
        <v>17577</v>
      </c>
      <c r="D1761" s="16" t="s">
        <v>605</v>
      </c>
      <c r="E1761" s="16" t="s">
        <v>17578</v>
      </c>
      <c r="F1761" s="20" t="s">
        <v>23830</v>
      </c>
    </row>
    <row r="1762" spans="1:6" x14ac:dyDescent="0.25">
      <c r="A1762" s="15" t="s">
        <v>9106</v>
      </c>
      <c r="B1762" s="16" t="s">
        <v>17548</v>
      </c>
      <c r="C1762" s="16" t="s">
        <v>17580</v>
      </c>
      <c r="D1762" s="16" t="s">
        <v>605</v>
      </c>
      <c r="E1762" s="16" t="s">
        <v>17581</v>
      </c>
      <c r="F1762" s="20" t="s">
        <v>23830</v>
      </c>
    </row>
    <row r="1763" spans="1:6" x14ac:dyDescent="0.25">
      <c r="A1763" s="15" t="s">
        <v>9109</v>
      </c>
      <c r="B1763" s="16" t="s">
        <v>17548</v>
      </c>
      <c r="C1763" s="16" t="s">
        <v>17583</v>
      </c>
      <c r="D1763" s="16" t="s">
        <v>605</v>
      </c>
      <c r="E1763" s="16" t="s">
        <v>17584</v>
      </c>
      <c r="F1763" s="20" t="s">
        <v>23830</v>
      </c>
    </row>
    <row r="1764" spans="1:6" x14ac:dyDescent="0.25">
      <c r="A1764" s="15" t="s">
        <v>9118</v>
      </c>
      <c r="B1764" s="16" t="s">
        <v>17548</v>
      </c>
      <c r="C1764" s="16" t="s">
        <v>17587</v>
      </c>
      <c r="D1764" s="16" t="s">
        <v>605</v>
      </c>
      <c r="E1764" s="16" t="s">
        <v>17588</v>
      </c>
      <c r="F1764" s="20" t="s">
        <v>23830</v>
      </c>
    </row>
    <row r="1765" spans="1:6" x14ac:dyDescent="0.25">
      <c r="A1765" s="15" t="s">
        <v>9124</v>
      </c>
      <c r="B1765" s="16" t="s">
        <v>17548</v>
      </c>
      <c r="C1765" s="16" t="s">
        <v>17590</v>
      </c>
      <c r="D1765" s="16" t="s">
        <v>605</v>
      </c>
      <c r="E1765" s="16" t="s">
        <v>17591</v>
      </c>
      <c r="F1765" s="20" t="s">
        <v>23830</v>
      </c>
    </row>
    <row r="1766" spans="1:6" x14ac:dyDescent="0.25">
      <c r="A1766" s="15" t="s">
        <v>9133</v>
      </c>
      <c r="B1766" s="16" t="s">
        <v>17548</v>
      </c>
      <c r="C1766" s="16" t="s">
        <v>17594</v>
      </c>
      <c r="D1766" s="16" t="s">
        <v>605</v>
      </c>
      <c r="E1766" s="16" t="s">
        <v>17595</v>
      </c>
      <c r="F1766" s="20" t="s">
        <v>23830</v>
      </c>
    </row>
    <row r="1767" spans="1:6" x14ac:dyDescent="0.25">
      <c r="A1767" s="15" t="s">
        <v>9135</v>
      </c>
      <c r="B1767" s="16" t="s">
        <v>17548</v>
      </c>
      <c r="C1767" s="16" t="s">
        <v>17597</v>
      </c>
      <c r="D1767" s="16" t="s">
        <v>605</v>
      </c>
      <c r="E1767" s="16" t="s">
        <v>17600</v>
      </c>
      <c r="F1767" s="20" t="s">
        <v>23830</v>
      </c>
    </row>
    <row r="1768" spans="1:6" x14ac:dyDescent="0.25">
      <c r="A1768" s="15" t="s">
        <v>9143</v>
      </c>
      <c r="B1768" s="16" t="s">
        <v>17548</v>
      </c>
      <c r="C1768" s="16" t="s">
        <v>17597</v>
      </c>
      <c r="D1768" s="16" t="s">
        <v>605</v>
      </c>
      <c r="E1768" s="16" t="s">
        <v>17598</v>
      </c>
      <c r="F1768" s="20" t="s">
        <v>23830</v>
      </c>
    </row>
    <row r="1769" spans="1:6" x14ac:dyDescent="0.25">
      <c r="A1769" s="15" t="s">
        <v>9151</v>
      </c>
      <c r="B1769" s="16" t="s">
        <v>17548</v>
      </c>
      <c r="C1769" s="16" t="s">
        <v>17602</v>
      </c>
      <c r="D1769" s="16" t="s">
        <v>605</v>
      </c>
      <c r="E1769" s="16" t="s">
        <v>17603</v>
      </c>
      <c r="F1769" s="20" t="s">
        <v>23830</v>
      </c>
    </row>
    <row r="1770" spans="1:6" x14ac:dyDescent="0.25">
      <c r="A1770" s="15" t="s">
        <v>9152</v>
      </c>
      <c r="B1770" s="16" t="s">
        <v>17548</v>
      </c>
      <c r="C1770" s="16" t="s">
        <v>17605</v>
      </c>
      <c r="D1770" s="16" t="s">
        <v>605</v>
      </c>
      <c r="E1770" s="16" t="s">
        <v>17606</v>
      </c>
      <c r="F1770" s="20" t="s">
        <v>23830</v>
      </c>
    </row>
    <row r="1771" spans="1:6" x14ac:dyDescent="0.25">
      <c r="A1771" s="15" t="s">
        <v>9157</v>
      </c>
      <c r="B1771" s="16" t="s">
        <v>17548</v>
      </c>
      <c r="C1771" s="16" t="s">
        <v>17608</v>
      </c>
      <c r="D1771" s="16" t="s">
        <v>605</v>
      </c>
      <c r="E1771" s="16" t="s">
        <v>17609</v>
      </c>
      <c r="F1771" s="20" t="s">
        <v>23830</v>
      </c>
    </row>
    <row r="1772" spans="1:6" x14ac:dyDescent="0.25">
      <c r="A1772" s="15" t="s">
        <v>9158</v>
      </c>
      <c r="B1772" s="16" t="s">
        <v>17548</v>
      </c>
      <c r="C1772" s="16" t="s">
        <v>17611</v>
      </c>
      <c r="D1772" s="16" t="s">
        <v>652</v>
      </c>
      <c r="E1772" s="16" t="s">
        <v>17612</v>
      </c>
      <c r="F1772" s="20" t="s">
        <v>23830</v>
      </c>
    </row>
    <row r="1773" spans="1:6" x14ac:dyDescent="0.25">
      <c r="A1773" s="15" t="s">
        <v>9164</v>
      </c>
      <c r="B1773" s="16" t="s">
        <v>17548</v>
      </c>
      <c r="C1773" s="16" t="s">
        <v>17614</v>
      </c>
      <c r="D1773" s="16" t="s">
        <v>605</v>
      </c>
      <c r="E1773" s="16" t="s">
        <v>17615</v>
      </c>
      <c r="F1773" s="20" t="s">
        <v>23830</v>
      </c>
    </row>
    <row r="1774" spans="1:6" x14ac:dyDescent="0.25">
      <c r="A1774" s="15" t="s">
        <v>9166</v>
      </c>
      <c r="B1774" s="16" t="s">
        <v>17548</v>
      </c>
      <c r="C1774" s="16" t="s">
        <v>17617</v>
      </c>
      <c r="D1774" s="16" t="s">
        <v>605</v>
      </c>
      <c r="E1774" s="16" t="s">
        <v>17618</v>
      </c>
      <c r="F1774" s="20" t="s">
        <v>23830</v>
      </c>
    </row>
    <row r="1775" spans="1:6" x14ac:dyDescent="0.25">
      <c r="A1775" s="15" t="s">
        <v>9171</v>
      </c>
      <c r="B1775" s="16" t="s">
        <v>17548</v>
      </c>
      <c r="C1775" s="16" t="s">
        <v>17620</v>
      </c>
      <c r="D1775" s="16" t="s">
        <v>605</v>
      </c>
      <c r="E1775" s="16" t="s">
        <v>17621</v>
      </c>
      <c r="F1775" s="20" t="s">
        <v>23830</v>
      </c>
    </row>
    <row r="1776" spans="1:6" x14ac:dyDescent="0.25">
      <c r="A1776" s="15" t="s">
        <v>9172</v>
      </c>
      <c r="B1776" s="16" t="s">
        <v>17548</v>
      </c>
      <c r="C1776" s="16" t="s">
        <v>17623</v>
      </c>
      <c r="D1776" s="16" t="s">
        <v>605</v>
      </c>
      <c r="E1776" s="16" t="s">
        <v>17624</v>
      </c>
      <c r="F1776" s="20" t="s">
        <v>23830</v>
      </c>
    </row>
    <row r="1777" spans="1:6" x14ac:dyDescent="0.25">
      <c r="A1777" s="15" t="s">
        <v>9176</v>
      </c>
      <c r="B1777" s="16" t="s">
        <v>17548</v>
      </c>
      <c r="C1777" s="16" t="s">
        <v>17626</v>
      </c>
      <c r="D1777" s="16" t="s">
        <v>605</v>
      </c>
      <c r="E1777" s="16" t="s">
        <v>17627</v>
      </c>
      <c r="F1777" s="20" t="s">
        <v>23830</v>
      </c>
    </row>
    <row r="1778" spans="1:6" x14ac:dyDescent="0.25">
      <c r="A1778" s="15" t="s">
        <v>9178</v>
      </c>
      <c r="B1778" s="16" t="s">
        <v>17548</v>
      </c>
      <c r="C1778" s="16" t="s">
        <v>17629</v>
      </c>
      <c r="D1778" s="16" t="s">
        <v>605</v>
      </c>
      <c r="E1778" s="16" t="s">
        <v>17630</v>
      </c>
      <c r="F1778" s="20" t="s">
        <v>23830</v>
      </c>
    </row>
    <row r="1779" spans="1:6" x14ac:dyDescent="0.25">
      <c r="A1779" s="15" t="s">
        <v>9185</v>
      </c>
      <c r="B1779" s="16" t="s">
        <v>17548</v>
      </c>
      <c r="C1779" s="16" t="s">
        <v>17632</v>
      </c>
      <c r="D1779" s="16" t="s">
        <v>605</v>
      </c>
      <c r="E1779" s="16" t="s">
        <v>17633</v>
      </c>
      <c r="F1779" s="20" t="s">
        <v>23830</v>
      </c>
    </row>
    <row r="1780" spans="1:6" x14ac:dyDescent="0.25">
      <c r="A1780" s="15" t="s">
        <v>9191</v>
      </c>
      <c r="B1780" s="16" t="s">
        <v>17548</v>
      </c>
      <c r="C1780" s="16" t="s">
        <v>17632</v>
      </c>
      <c r="D1780" s="16" t="s">
        <v>1903</v>
      </c>
      <c r="E1780" s="16" t="s">
        <v>17635</v>
      </c>
      <c r="F1780" s="20" t="s">
        <v>23830</v>
      </c>
    </row>
    <row r="1781" spans="1:6" x14ac:dyDescent="0.25">
      <c r="A1781" s="15" t="s">
        <v>9195</v>
      </c>
      <c r="B1781" s="16" t="s">
        <v>17548</v>
      </c>
      <c r="C1781" s="16" t="s">
        <v>17637</v>
      </c>
      <c r="D1781" s="16" t="s">
        <v>605</v>
      </c>
      <c r="E1781" s="16" t="s">
        <v>17638</v>
      </c>
      <c r="F1781" s="20" t="s">
        <v>23830</v>
      </c>
    </row>
    <row r="1782" spans="1:6" x14ac:dyDescent="0.25">
      <c r="A1782" s="15" t="s">
        <v>9204</v>
      </c>
      <c r="B1782" s="16" t="s">
        <v>17548</v>
      </c>
      <c r="C1782" s="16" t="s">
        <v>17637</v>
      </c>
      <c r="D1782" s="16" t="s">
        <v>1903</v>
      </c>
      <c r="E1782" s="16" t="s">
        <v>17640</v>
      </c>
      <c r="F1782" s="20" t="s">
        <v>23830</v>
      </c>
    </row>
    <row r="1783" spans="1:6" x14ac:dyDescent="0.25">
      <c r="A1783" s="15" t="s">
        <v>9211</v>
      </c>
      <c r="B1783" s="16" t="s">
        <v>17548</v>
      </c>
      <c r="C1783" s="16" t="s">
        <v>17645</v>
      </c>
      <c r="D1783" s="16" t="s">
        <v>605</v>
      </c>
      <c r="E1783" s="16" t="s">
        <v>17646</v>
      </c>
      <c r="F1783" s="20" t="s">
        <v>23830</v>
      </c>
    </row>
    <row r="1784" spans="1:6" x14ac:dyDescent="0.25">
      <c r="A1784" s="15" t="s">
        <v>9215</v>
      </c>
      <c r="B1784" s="16" t="s">
        <v>17548</v>
      </c>
      <c r="C1784" s="16" t="s">
        <v>17652</v>
      </c>
      <c r="D1784" s="16" t="s">
        <v>605</v>
      </c>
      <c r="E1784" s="16" t="s">
        <v>17653</v>
      </c>
      <c r="F1784" s="20" t="s">
        <v>23830</v>
      </c>
    </row>
    <row r="1785" spans="1:6" x14ac:dyDescent="0.25">
      <c r="A1785" s="15" t="s">
        <v>9218</v>
      </c>
      <c r="B1785" s="16" t="s">
        <v>17548</v>
      </c>
      <c r="C1785" s="16" t="s">
        <v>17649</v>
      </c>
      <c r="D1785" s="16" t="s">
        <v>605</v>
      </c>
      <c r="E1785" s="16" t="s">
        <v>17650</v>
      </c>
      <c r="F1785" s="20" t="s">
        <v>23830</v>
      </c>
    </row>
    <row r="1786" spans="1:6" x14ac:dyDescent="0.25">
      <c r="A1786" s="15" t="s">
        <v>9223</v>
      </c>
      <c r="B1786" s="16" t="s">
        <v>17548</v>
      </c>
      <c r="C1786" s="16" t="s">
        <v>17658</v>
      </c>
      <c r="D1786" s="16" t="s">
        <v>652</v>
      </c>
      <c r="E1786" s="16" t="s">
        <v>17659</v>
      </c>
      <c r="F1786" s="20" t="s">
        <v>23830</v>
      </c>
    </row>
    <row r="1787" spans="1:6" x14ac:dyDescent="0.25">
      <c r="A1787" s="15" t="s">
        <v>9233</v>
      </c>
      <c r="B1787" s="16" t="s">
        <v>17548</v>
      </c>
      <c r="C1787" s="16" t="s">
        <v>17658</v>
      </c>
      <c r="D1787" s="16" t="s">
        <v>1375</v>
      </c>
      <c r="E1787" s="16" t="s">
        <v>17661</v>
      </c>
      <c r="F1787" s="20" t="s">
        <v>23830</v>
      </c>
    </row>
    <row r="1788" spans="1:6" x14ac:dyDescent="0.25">
      <c r="A1788" s="15" t="s">
        <v>9239</v>
      </c>
      <c r="B1788" s="16" t="s">
        <v>17548</v>
      </c>
      <c r="C1788" s="16" t="s">
        <v>17663</v>
      </c>
      <c r="D1788" s="16" t="s">
        <v>652</v>
      </c>
      <c r="E1788" s="16" t="s">
        <v>17664</v>
      </c>
      <c r="F1788" s="20" t="s">
        <v>23830</v>
      </c>
    </row>
    <row r="1789" spans="1:6" x14ac:dyDescent="0.25">
      <c r="A1789" s="15" t="s">
        <v>9244</v>
      </c>
      <c r="B1789" s="16" t="s">
        <v>17548</v>
      </c>
      <c r="C1789" s="16" t="s">
        <v>17663</v>
      </c>
      <c r="D1789" s="16" t="s">
        <v>1375</v>
      </c>
      <c r="E1789" s="16" t="s">
        <v>17666</v>
      </c>
      <c r="F1789" s="20" t="s">
        <v>23830</v>
      </c>
    </row>
    <row r="1790" spans="1:6" x14ac:dyDescent="0.25">
      <c r="A1790" s="15" t="s">
        <v>9248</v>
      </c>
      <c r="B1790" s="16" t="s">
        <v>17548</v>
      </c>
      <c r="C1790" s="16" t="s">
        <v>17685</v>
      </c>
      <c r="D1790" s="16" t="s">
        <v>652</v>
      </c>
      <c r="E1790" s="16" t="s">
        <v>17686</v>
      </c>
      <c r="F1790" s="20" t="s">
        <v>23830</v>
      </c>
    </row>
    <row r="1791" spans="1:6" x14ac:dyDescent="0.25">
      <c r="A1791" s="15" t="s">
        <v>9255</v>
      </c>
      <c r="B1791" s="16" t="s">
        <v>17548</v>
      </c>
      <c r="C1791" s="16" t="s">
        <v>17688</v>
      </c>
      <c r="D1791" s="16" t="s">
        <v>652</v>
      </c>
      <c r="E1791" s="16" t="s">
        <v>17689</v>
      </c>
      <c r="F1791" s="20" t="s">
        <v>23830</v>
      </c>
    </row>
    <row r="1792" spans="1:6" x14ac:dyDescent="0.25">
      <c r="A1792" s="15" t="s">
        <v>9261</v>
      </c>
      <c r="B1792" s="16" t="s">
        <v>17548</v>
      </c>
      <c r="C1792" s="16" t="s">
        <v>17668</v>
      </c>
      <c r="D1792" s="16" t="s">
        <v>1903</v>
      </c>
      <c r="E1792" s="16" t="s">
        <v>17669</v>
      </c>
      <c r="F1792" s="20" t="s">
        <v>23830</v>
      </c>
    </row>
    <row r="1793" spans="1:6" x14ac:dyDescent="0.25">
      <c r="A1793" s="15" t="s">
        <v>9263</v>
      </c>
      <c r="B1793" s="16" t="s">
        <v>17548</v>
      </c>
      <c r="C1793" s="16" t="s">
        <v>17668</v>
      </c>
      <c r="D1793" s="16" t="s">
        <v>1949</v>
      </c>
      <c r="E1793" s="16" t="s">
        <v>17672</v>
      </c>
      <c r="F1793" s="20" t="s">
        <v>23830</v>
      </c>
    </row>
    <row r="1794" spans="1:6" x14ac:dyDescent="0.25">
      <c r="A1794" s="15" t="s">
        <v>9268</v>
      </c>
      <c r="B1794" s="16" t="s">
        <v>17548</v>
      </c>
      <c r="C1794" s="16" t="s">
        <v>17674</v>
      </c>
      <c r="D1794" s="16" t="s">
        <v>1903</v>
      </c>
      <c r="E1794" s="16" t="s">
        <v>17675</v>
      </c>
      <c r="F1794" s="20" t="s">
        <v>23830</v>
      </c>
    </row>
    <row r="1795" spans="1:6" x14ac:dyDescent="0.25">
      <c r="A1795" s="15" t="s">
        <v>9272</v>
      </c>
      <c r="B1795" s="16" t="s">
        <v>17548</v>
      </c>
      <c r="C1795" s="16" t="s">
        <v>17674</v>
      </c>
      <c r="D1795" s="16" t="s">
        <v>1949</v>
      </c>
      <c r="E1795" s="16" t="s">
        <v>17680</v>
      </c>
      <c r="F1795" s="20" t="s">
        <v>23830</v>
      </c>
    </row>
    <row r="1796" spans="1:6" x14ac:dyDescent="0.25">
      <c r="A1796" s="15" t="s">
        <v>9277</v>
      </c>
      <c r="B1796" s="16" t="s">
        <v>17548</v>
      </c>
      <c r="C1796" s="16" t="s">
        <v>17691</v>
      </c>
      <c r="D1796" s="16" t="s">
        <v>605</v>
      </c>
      <c r="E1796" s="16" t="s">
        <v>17692</v>
      </c>
      <c r="F1796" s="20" t="s">
        <v>23830</v>
      </c>
    </row>
    <row r="1797" spans="1:6" x14ac:dyDescent="0.25">
      <c r="A1797" s="15" t="s">
        <v>9280</v>
      </c>
      <c r="B1797" s="16" t="s">
        <v>17548</v>
      </c>
      <c r="C1797" s="16" t="s">
        <v>17694</v>
      </c>
      <c r="D1797" s="16" t="s">
        <v>605</v>
      </c>
      <c r="E1797" s="16" t="s">
        <v>17695</v>
      </c>
      <c r="F1797" s="20" t="s">
        <v>23830</v>
      </c>
    </row>
    <row r="1798" spans="1:6" x14ac:dyDescent="0.25">
      <c r="A1798" s="15" t="s">
        <v>9283</v>
      </c>
      <c r="B1798" s="16" t="s">
        <v>17698</v>
      </c>
      <c r="C1798" s="16" t="s">
        <v>17699</v>
      </c>
      <c r="D1798" s="16" t="s">
        <v>605</v>
      </c>
      <c r="E1798" s="16" t="s">
        <v>17700</v>
      </c>
      <c r="F1798" s="20" t="s">
        <v>23830</v>
      </c>
    </row>
    <row r="1799" spans="1:6" x14ac:dyDescent="0.25">
      <c r="A1799" s="15" t="s">
        <v>9286</v>
      </c>
      <c r="B1799" s="16" t="s">
        <v>17698</v>
      </c>
      <c r="C1799" s="16" t="s">
        <v>17702</v>
      </c>
      <c r="D1799" s="16" t="s">
        <v>605</v>
      </c>
      <c r="E1799" s="16" t="s">
        <v>17703</v>
      </c>
      <c r="F1799" s="20" t="s">
        <v>23830</v>
      </c>
    </row>
    <row r="1800" spans="1:6" x14ac:dyDescent="0.25">
      <c r="A1800" s="15" t="s">
        <v>9289</v>
      </c>
      <c r="B1800" s="16" t="s">
        <v>17698</v>
      </c>
      <c r="C1800" s="16" t="s">
        <v>17705</v>
      </c>
      <c r="D1800" s="16" t="s">
        <v>605</v>
      </c>
      <c r="E1800" s="16" t="s">
        <v>17706</v>
      </c>
      <c r="F1800" s="20" t="s">
        <v>23830</v>
      </c>
    </row>
    <row r="1801" spans="1:6" x14ac:dyDescent="0.25">
      <c r="A1801" s="15" t="s">
        <v>9292</v>
      </c>
      <c r="B1801" s="16" t="s">
        <v>17698</v>
      </c>
      <c r="C1801" s="16" t="s">
        <v>17708</v>
      </c>
      <c r="D1801" s="16" t="s">
        <v>605</v>
      </c>
      <c r="E1801" s="16" t="s">
        <v>17709</v>
      </c>
      <c r="F1801" s="20" t="s">
        <v>23830</v>
      </c>
    </row>
    <row r="1802" spans="1:6" x14ac:dyDescent="0.25">
      <c r="A1802" s="15" t="s">
        <v>9295</v>
      </c>
      <c r="B1802" s="16" t="s">
        <v>17711</v>
      </c>
      <c r="C1802" s="16" t="s">
        <v>17712</v>
      </c>
      <c r="D1802" s="16" t="s">
        <v>605</v>
      </c>
      <c r="E1802" s="16" t="s">
        <v>17713</v>
      </c>
      <c r="F1802" s="20" t="s">
        <v>23830</v>
      </c>
    </row>
    <row r="1803" spans="1:6" x14ac:dyDescent="0.25">
      <c r="A1803" s="15" t="s">
        <v>9298</v>
      </c>
      <c r="B1803" s="16" t="s">
        <v>17711</v>
      </c>
      <c r="C1803" s="16" t="s">
        <v>17715</v>
      </c>
      <c r="D1803" s="16" t="s">
        <v>605</v>
      </c>
      <c r="E1803" s="16" t="s">
        <v>17716</v>
      </c>
      <c r="F1803" s="20" t="s">
        <v>23830</v>
      </c>
    </row>
    <row r="1804" spans="1:6" x14ac:dyDescent="0.25">
      <c r="A1804" s="15" t="s">
        <v>9301</v>
      </c>
      <c r="B1804" s="16" t="s">
        <v>17711</v>
      </c>
      <c r="C1804" s="16" t="s">
        <v>17718</v>
      </c>
      <c r="D1804" s="16" t="s">
        <v>605</v>
      </c>
      <c r="E1804" s="16" t="s">
        <v>17719</v>
      </c>
      <c r="F1804" s="20" t="s">
        <v>23830</v>
      </c>
    </row>
    <row r="1805" spans="1:6" x14ac:dyDescent="0.25">
      <c r="A1805" s="15" t="s">
        <v>9306</v>
      </c>
      <c r="B1805" s="16" t="s">
        <v>17711</v>
      </c>
      <c r="C1805" s="16" t="s">
        <v>17721</v>
      </c>
      <c r="D1805" s="16" t="s">
        <v>605</v>
      </c>
      <c r="E1805" s="16" t="s">
        <v>17722</v>
      </c>
      <c r="F1805" s="20" t="s">
        <v>23830</v>
      </c>
    </row>
    <row r="1806" spans="1:6" x14ac:dyDescent="0.25">
      <c r="A1806" s="15" t="s">
        <v>9309</v>
      </c>
      <c r="B1806" s="16" t="s">
        <v>17711</v>
      </c>
      <c r="C1806" s="16" t="s">
        <v>17724</v>
      </c>
      <c r="D1806" s="16" t="s">
        <v>605</v>
      </c>
      <c r="E1806" s="16" t="s">
        <v>17725</v>
      </c>
      <c r="F1806" s="20" t="s">
        <v>23830</v>
      </c>
    </row>
    <row r="1807" spans="1:6" x14ac:dyDescent="0.25">
      <c r="A1807" s="15" t="s">
        <v>9312</v>
      </c>
      <c r="B1807" s="16" t="s">
        <v>17711</v>
      </c>
      <c r="C1807" s="16" t="s">
        <v>17730</v>
      </c>
      <c r="D1807" s="16" t="s">
        <v>1577</v>
      </c>
      <c r="E1807" s="16" t="s">
        <v>17731</v>
      </c>
      <c r="F1807" s="20" t="s">
        <v>23830</v>
      </c>
    </row>
    <row r="1808" spans="1:6" x14ac:dyDescent="0.25">
      <c r="A1808" s="15" t="s">
        <v>9317</v>
      </c>
      <c r="B1808" s="16" t="s">
        <v>17711</v>
      </c>
      <c r="C1808" s="16" t="s">
        <v>17730</v>
      </c>
      <c r="D1808" s="16" t="s">
        <v>605</v>
      </c>
      <c r="E1808" s="16" t="s">
        <v>17734</v>
      </c>
      <c r="F1808" s="20" t="s">
        <v>23830</v>
      </c>
    </row>
    <row r="1809" spans="1:6" x14ac:dyDescent="0.25">
      <c r="A1809" s="15" t="s">
        <v>9321</v>
      </c>
      <c r="B1809" s="16" t="s">
        <v>17711</v>
      </c>
      <c r="C1809" s="16" t="s">
        <v>17737</v>
      </c>
      <c r="D1809" s="16" t="s">
        <v>605</v>
      </c>
      <c r="E1809" s="16" t="s">
        <v>17738</v>
      </c>
      <c r="F1809" s="20" t="s">
        <v>23830</v>
      </c>
    </row>
    <row r="1810" spans="1:6" x14ac:dyDescent="0.25">
      <c r="A1810" s="15" t="s">
        <v>9325</v>
      </c>
      <c r="B1810" s="16" t="s">
        <v>17711</v>
      </c>
      <c r="C1810" s="16" t="s">
        <v>17741</v>
      </c>
      <c r="D1810" s="16" t="s">
        <v>605</v>
      </c>
      <c r="E1810" s="16" t="s">
        <v>17742</v>
      </c>
      <c r="F1810" s="20" t="s">
        <v>23830</v>
      </c>
    </row>
    <row r="1811" spans="1:6" x14ac:dyDescent="0.25">
      <c r="A1811" s="15" t="s">
        <v>9335</v>
      </c>
      <c r="B1811" s="16" t="s">
        <v>17711</v>
      </c>
      <c r="C1811" s="16" t="s">
        <v>17744</v>
      </c>
      <c r="D1811" s="16" t="s">
        <v>605</v>
      </c>
      <c r="E1811" s="16" t="s">
        <v>17745</v>
      </c>
      <c r="F1811" s="20" t="s">
        <v>23830</v>
      </c>
    </row>
    <row r="1812" spans="1:6" x14ac:dyDescent="0.25">
      <c r="A1812" s="15" t="s">
        <v>9344</v>
      </c>
      <c r="B1812" s="16" t="s">
        <v>17711</v>
      </c>
      <c r="C1812" s="16" t="s">
        <v>17747</v>
      </c>
      <c r="D1812" s="16" t="s">
        <v>605</v>
      </c>
      <c r="E1812" s="16" t="s">
        <v>17748</v>
      </c>
      <c r="F1812" s="20" t="s">
        <v>23830</v>
      </c>
    </row>
    <row r="1813" spans="1:6" x14ac:dyDescent="0.25">
      <c r="A1813" s="15" t="s">
        <v>9354</v>
      </c>
      <c r="B1813" s="16" t="s">
        <v>17711</v>
      </c>
      <c r="C1813" s="16" t="s">
        <v>17750</v>
      </c>
      <c r="D1813" s="16" t="s">
        <v>605</v>
      </c>
      <c r="E1813" s="16" t="s">
        <v>17751</v>
      </c>
      <c r="F1813" s="20" t="s">
        <v>23830</v>
      </c>
    </row>
    <row r="1814" spans="1:6" x14ac:dyDescent="0.25">
      <c r="A1814" s="15" t="s">
        <v>9359</v>
      </c>
      <c r="B1814" s="16" t="s">
        <v>17711</v>
      </c>
      <c r="C1814" s="16" t="s">
        <v>17755</v>
      </c>
      <c r="D1814" s="16" t="s">
        <v>605</v>
      </c>
      <c r="E1814" s="16" t="s">
        <v>17756</v>
      </c>
      <c r="F1814" s="20" t="s">
        <v>23830</v>
      </c>
    </row>
    <row r="1815" spans="1:6" x14ac:dyDescent="0.25">
      <c r="A1815" s="15" t="s">
        <v>9362</v>
      </c>
      <c r="B1815" s="16" t="s">
        <v>17711</v>
      </c>
      <c r="C1815" s="16" t="s">
        <v>17758</v>
      </c>
      <c r="D1815" s="16" t="s">
        <v>605</v>
      </c>
      <c r="E1815" s="16" t="s">
        <v>17759</v>
      </c>
      <c r="F1815" s="20" t="s">
        <v>23830</v>
      </c>
    </row>
    <row r="1816" spans="1:6" x14ac:dyDescent="0.25">
      <c r="A1816" s="15" t="s">
        <v>9365</v>
      </c>
      <c r="B1816" s="16" t="s">
        <v>17711</v>
      </c>
      <c r="C1816" s="16" t="s">
        <v>17758</v>
      </c>
      <c r="D1816" s="16" t="s">
        <v>1375</v>
      </c>
      <c r="E1816" s="16" t="s">
        <v>17761</v>
      </c>
      <c r="F1816" s="20" t="s">
        <v>23830</v>
      </c>
    </row>
    <row r="1817" spans="1:6" x14ac:dyDescent="0.25">
      <c r="A1817" s="15" t="s">
        <v>9371</v>
      </c>
      <c r="B1817" s="16" t="s">
        <v>17711</v>
      </c>
      <c r="C1817" s="16" t="s">
        <v>17763</v>
      </c>
      <c r="D1817" s="16" t="s">
        <v>1375</v>
      </c>
      <c r="E1817" s="16" t="s">
        <v>17764</v>
      </c>
      <c r="F1817" s="20" t="s">
        <v>23830</v>
      </c>
    </row>
    <row r="1818" spans="1:6" x14ac:dyDescent="0.25">
      <c r="A1818" s="15" t="s">
        <v>9374</v>
      </c>
      <c r="B1818" s="16" t="s">
        <v>17711</v>
      </c>
      <c r="C1818" s="16" t="s">
        <v>17766</v>
      </c>
      <c r="D1818" s="16" t="s">
        <v>605</v>
      </c>
      <c r="E1818" s="16" t="s">
        <v>17767</v>
      </c>
      <c r="F1818" s="20" t="s">
        <v>23830</v>
      </c>
    </row>
    <row r="1819" spans="1:6" x14ac:dyDescent="0.25">
      <c r="A1819" s="15" t="s">
        <v>9377</v>
      </c>
      <c r="B1819" s="16" t="s">
        <v>17711</v>
      </c>
      <c r="C1819" s="16" t="s">
        <v>17766</v>
      </c>
      <c r="D1819" s="16" t="s">
        <v>1375</v>
      </c>
      <c r="E1819" s="16" t="s">
        <v>17769</v>
      </c>
      <c r="F1819" s="20" t="s">
        <v>23830</v>
      </c>
    </row>
    <row r="1820" spans="1:6" x14ac:dyDescent="0.25">
      <c r="A1820" s="15" t="s">
        <v>9380</v>
      </c>
      <c r="B1820" s="16" t="s">
        <v>17711</v>
      </c>
      <c r="C1820" s="16" t="s">
        <v>17771</v>
      </c>
      <c r="D1820" s="16" t="s">
        <v>605</v>
      </c>
      <c r="E1820" s="16" t="s">
        <v>17772</v>
      </c>
      <c r="F1820" s="20" t="s">
        <v>23830</v>
      </c>
    </row>
    <row r="1821" spans="1:6" x14ac:dyDescent="0.25">
      <c r="A1821" s="15" t="s">
        <v>9384</v>
      </c>
      <c r="B1821" s="16" t="s">
        <v>17711</v>
      </c>
      <c r="C1821" s="16" t="s">
        <v>17774</v>
      </c>
      <c r="D1821" s="16" t="s">
        <v>605</v>
      </c>
      <c r="E1821" s="16" t="s">
        <v>17775</v>
      </c>
      <c r="F1821" s="20" t="s">
        <v>23830</v>
      </c>
    </row>
    <row r="1822" spans="1:6" x14ac:dyDescent="0.25">
      <c r="A1822" s="15" t="s">
        <v>9387</v>
      </c>
      <c r="B1822" s="16" t="s">
        <v>17711</v>
      </c>
      <c r="C1822" s="16" t="s">
        <v>17777</v>
      </c>
      <c r="D1822" s="16" t="s">
        <v>605</v>
      </c>
      <c r="E1822" s="16" t="s">
        <v>17778</v>
      </c>
      <c r="F1822" s="20" t="s">
        <v>23830</v>
      </c>
    </row>
    <row r="1823" spans="1:6" x14ac:dyDescent="0.25">
      <c r="A1823" s="15" t="s">
        <v>9398</v>
      </c>
      <c r="B1823" s="16" t="s">
        <v>17711</v>
      </c>
      <c r="C1823" s="16" t="s">
        <v>17780</v>
      </c>
      <c r="D1823" s="16" t="s">
        <v>605</v>
      </c>
      <c r="E1823" s="16" t="s">
        <v>17781</v>
      </c>
      <c r="F1823" s="20" t="s">
        <v>23830</v>
      </c>
    </row>
    <row r="1824" spans="1:6" x14ac:dyDescent="0.25">
      <c r="A1824" s="15" t="s">
        <v>9403</v>
      </c>
      <c r="B1824" s="16" t="s">
        <v>17711</v>
      </c>
      <c r="C1824" s="16" t="s">
        <v>17783</v>
      </c>
      <c r="D1824" s="16" t="s">
        <v>605</v>
      </c>
      <c r="E1824" s="16" t="s">
        <v>17784</v>
      </c>
      <c r="F1824" s="20" t="s">
        <v>23830</v>
      </c>
    </row>
    <row r="1825" spans="1:6" x14ac:dyDescent="0.25">
      <c r="A1825" s="15" t="s">
        <v>9410</v>
      </c>
      <c r="B1825" s="16" t="s">
        <v>17711</v>
      </c>
      <c r="C1825" s="16" t="s">
        <v>17786</v>
      </c>
      <c r="D1825" s="16" t="s">
        <v>605</v>
      </c>
      <c r="E1825" s="16" t="s">
        <v>17787</v>
      </c>
      <c r="F1825" s="20" t="s">
        <v>23830</v>
      </c>
    </row>
    <row r="1826" spans="1:6" x14ac:dyDescent="0.25">
      <c r="A1826" s="15" t="s">
        <v>9418</v>
      </c>
      <c r="B1826" s="16" t="s">
        <v>17711</v>
      </c>
      <c r="C1826" s="16" t="s">
        <v>17789</v>
      </c>
      <c r="D1826" s="16" t="s">
        <v>605</v>
      </c>
      <c r="E1826" s="16" t="s">
        <v>17790</v>
      </c>
      <c r="F1826" s="20" t="s">
        <v>23830</v>
      </c>
    </row>
    <row r="1827" spans="1:6" x14ac:dyDescent="0.25">
      <c r="A1827" s="15" t="s">
        <v>9425</v>
      </c>
      <c r="B1827" s="16" t="s">
        <v>17711</v>
      </c>
      <c r="C1827" s="16" t="s">
        <v>17792</v>
      </c>
      <c r="D1827" s="16" t="s">
        <v>605</v>
      </c>
      <c r="E1827" s="16" t="s">
        <v>17793</v>
      </c>
      <c r="F1827" s="20" t="s">
        <v>23830</v>
      </c>
    </row>
    <row r="1828" spans="1:6" x14ac:dyDescent="0.25">
      <c r="A1828" s="15" t="s">
        <v>9437</v>
      </c>
      <c r="B1828" s="16" t="s">
        <v>17711</v>
      </c>
      <c r="C1828" s="16" t="s">
        <v>17796</v>
      </c>
      <c r="D1828" s="16" t="s">
        <v>605</v>
      </c>
      <c r="E1828" s="16" t="s">
        <v>17797</v>
      </c>
      <c r="F1828" s="20" t="s">
        <v>23830</v>
      </c>
    </row>
    <row r="1829" spans="1:6" x14ac:dyDescent="0.25">
      <c r="A1829" s="15" t="s">
        <v>9445</v>
      </c>
      <c r="B1829" s="16" t="s">
        <v>17711</v>
      </c>
      <c r="C1829" s="16" t="s">
        <v>17799</v>
      </c>
      <c r="D1829" s="16" t="s">
        <v>605</v>
      </c>
      <c r="E1829" s="16" t="s">
        <v>17800</v>
      </c>
      <c r="F1829" s="20" t="s">
        <v>23830</v>
      </c>
    </row>
    <row r="1830" spans="1:6" x14ac:dyDescent="0.25">
      <c r="A1830" s="15" t="s">
        <v>9453</v>
      </c>
      <c r="B1830" s="16" t="s">
        <v>17711</v>
      </c>
      <c r="C1830" s="16" t="s">
        <v>17799</v>
      </c>
      <c r="D1830" s="16" t="s">
        <v>1375</v>
      </c>
      <c r="E1830" s="16" t="s">
        <v>17803</v>
      </c>
      <c r="F1830" s="20" t="s">
        <v>23830</v>
      </c>
    </row>
    <row r="1831" spans="1:6" x14ac:dyDescent="0.25">
      <c r="A1831" s="15" t="s">
        <v>9464</v>
      </c>
      <c r="B1831" s="16" t="s">
        <v>17711</v>
      </c>
      <c r="C1831" s="16" t="s">
        <v>17805</v>
      </c>
      <c r="D1831" s="16" t="s">
        <v>605</v>
      </c>
      <c r="E1831" s="16" t="s">
        <v>17806</v>
      </c>
      <c r="F1831" s="20" t="s">
        <v>23830</v>
      </c>
    </row>
    <row r="1832" spans="1:6" x14ac:dyDescent="0.25">
      <c r="A1832" s="15" t="s">
        <v>9474</v>
      </c>
      <c r="B1832" s="16" t="s">
        <v>17711</v>
      </c>
      <c r="C1832" s="16" t="s">
        <v>17805</v>
      </c>
      <c r="D1832" s="16" t="s">
        <v>1375</v>
      </c>
      <c r="E1832" s="16" t="s">
        <v>17808</v>
      </c>
      <c r="F1832" s="20" t="s">
        <v>23830</v>
      </c>
    </row>
    <row r="1833" spans="1:6" x14ac:dyDescent="0.25">
      <c r="A1833" s="15" t="s">
        <v>9484</v>
      </c>
      <c r="B1833" s="16" t="s">
        <v>17711</v>
      </c>
      <c r="C1833" s="16" t="s">
        <v>17812</v>
      </c>
      <c r="D1833" s="16" t="s">
        <v>605</v>
      </c>
      <c r="E1833" s="16" t="s">
        <v>17813</v>
      </c>
      <c r="F1833" s="20" t="s">
        <v>23830</v>
      </c>
    </row>
    <row r="1834" spans="1:6" x14ac:dyDescent="0.25">
      <c r="A1834" s="15" t="s">
        <v>9487</v>
      </c>
      <c r="B1834" s="16" t="s">
        <v>17711</v>
      </c>
      <c r="C1834" s="16" t="s">
        <v>17812</v>
      </c>
      <c r="D1834" s="16" t="s">
        <v>1375</v>
      </c>
      <c r="E1834" s="16" t="s">
        <v>17815</v>
      </c>
      <c r="F1834" s="20" t="s">
        <v>23830</v>
      </c>
    </row>
    <row r="1835" spans="1:6" x14ac:dyDescent="0.25">
      <c r="A1835" s="15" t="s">
        <v>9498</v>
      </c>
      <c r="B1835" s="16" t="s">
        <v>17711</v>
      </c>
      <c r="C1835" s="16" t="s">
        <v>17817</v>
      </c>
      <c r="D1835" s="16" t="s">
        <v>605</v>
      </c>
      <c r="E1835" s="16" t="s">
        <v>17818</v>
      </c>
      <c r="F1835" s="20" t="s">
        <v>23830</v>
      </c>
    </row>
    <row r="1836" spans="1:6" x14ac:dyDescent="0.25">
      <c r="A1836" s="15" t="s">
        <v>9507</v>
      </c>
      <c r="B1836" s="16" t="s">
        <v>17711</v>
      </c>
      <c r="C1836" s="16" t="s">
        <v>17817</v>
      </c>
      <c r="D1836" s="16" t="s">
        <v>1375</v>
      </c>
      <c r="E1836" s="16" t="s">
        <v>17820</v>
      </c>
      <c r="F1836" s="20" t="s">
        <v>23830</v>
      </c>
    </row>
    <row r="1837" spans="1:6" x14ac:dyDescent="0.25">
      <c r="A1837" s="15" t="s">
        <v>9511</v>
      </c>
      <c r="B1837" s="16" t="s">
        <v>17711</v>
      </c>
      <c r="C1837" s="16" t="s">
        <v>17817</v>
      </c>
      <c r="D1837" s="16" t="s">
        <v>1949</v>
      </c>
      <c r="E1837" s="16" t="s">
        <v>17822</v>
      </c>
      <c r="F1837" s="20" t="s">
        <v>23830</v>
      </c>
    </row>
    <row r="1838" spans="1:6" x14ac:dyDescent="0.25">
      <c r="A1838" s="15" t="s">
        <v>9518</v>
      </c>
      <c r="B1838" s="16" t="s">
        <v>17711</v>
      </c>
      <c r="C1838" s="16" t="s">
        <v>17825</v>
      </c>
      <c r="D1838" s="16" t="s">
        <v>605</v>
      </c>
      <c r="E1838" s="16" t="s">
        <v>17826</v>
      </c>
      <c r="F1838" s="20" t="s">
        <v>23830</v>
      </c>
    </row>
    <row r="1839" spans="1:6" x14ac:dyDescent="0.25">
      <c r="A1839" s="15" t="s">
        <v>9524</v>
      </c>
      <c r="B1839" s="16" t="s">
        <v>17711</v>
      </c>
      <c r="C1839" s="16" t="s">
        <v>17825</v>
      </c>
      <c r="D1839" s="16" t="s">
        <v>1375</v>
      </c>
      <c r="E1839" s="16" t="s">
        <v>17828</v>
      </c>
      <c r="F1839" s="20" t="s">
        <v>23830</v>
      </c>
    </row>
    <row r="1840" spans="1:6" x14ac:dyDescent="0.25">
      <c r="A1840" s="15" t="s">
        <v>9529</v>
      </c>
      <c r="B1840" s="16" t="s">
        <v>17711</v>
      </c>
      <c r="C1840" s="16" t="s">
        <v>17825</v>
      </c>
      <c r="D1840" s="16" t="s">
        <v>1949</v>
      </c>
      <c r="E1840" s="16" t="s">
        <v>17832</v>
      </c>
      <c r="F1840" s="20" t="s">
        <v>23830</v>
      </c>
    </row>
    <row r="1841" spans="1:6" x14ac:dyDescent="0.25">
      <c r="A1841" s="15" t="s">
        <v>9532</v>
      </c>
      <c r="B1841" s="16" t="s">
        <v>17711</v>
      </c>
      <c r="C1841" s="16" t="s">
        <v>17836</v>
      </c>
      <c r="D1841" s="16" t="s">
        <v>605</v>
      </c>
      <c r="E1841" s="16" t="s">
        <v>17837</v>
      </c>
      <c r="F1841" s="20" t="s">
        <v>23830</v>
      </c>
    </row>
    <row r="1842" spans="1:6" x14ac:dyDescent="0.25">
      <c r="A1842" s="15" t="s">
        <v>9535</v>
      </c>
      <c r="B1842" s="16" t="s">
        <v>17711</v>
      </c>
      <c r="C1842" s="16" t="s">
        <v>17836</v>
      </c>
      <c r="D1842" s="16" t="s">
        <v>1375</v>
      </c>
      <c r="E1842" s="16" t="s">
        <v>17839</v>
      </c>
      <c r="F1842" s="20" t="s">
        <v>23830</v>
      </c>
    </row>
    <row r="1843" spans="1:6" x14ac:dyDescent="0.25">
      <c r="A1843" s="15" t="s">
        <v>9538</v>
      </c>
      <c r="B1843" s="16" t="s">
        <v>17711</v>
      </c>
      <c r="C1843" s="16" t="s">
        <v>17836</v>
      </c>
      <c r="D1843" s="16" t="s">
        <v>1949</v>
      </c>
      <c r="E1843" s="16" t="s">
        <v>17841</v>
      </c>
      <c r="F1843" s="20" t="s">
        <v>23830</v>
      </c>
    </row>
    <row r="1844" spans="1:6" x14ac:dyDescent="0.25">
      <c r="A1844" s="15" t="s">
        <v>9540</v>
      </c>
      <c r="B1844" s="16" t="s">
        <v>17711</v>
      </c>
      <c r="C1844" s="16" t="s">
        <v>17843</v>
      </c>
      <c r="D1844" s="16" t="s">
        <v>605</v>
      </c>
      <c r="E1844" s="16" t="s">
        <v>17844</v>
      </c>
      <c r="F1844" s="20" t="s">
        <v>23830</v>
      </c>
    </row>
    <row r="1845" spans="1:6" x14ac:dyDescent="0.25">
      <c r="A1845" s="15" t="s">
        <v>9543</v>
      </c>
      <c r="B1845" s="16" t="s">
        <v>17711</v>
      </c>
      <c r="C1845" s="16" t="s">
        <v>17846</v>
      </c>
      <c r="D1845" s="16" t="s">
        <v>605</v>
      </c>
      <c r="E1845" s="16" t="s">
        <v>17847</v>
      </c>
      <c r="F1845" s="20" t="s">
        <v>23830</v>
      </c>
    </row>
    <row r="1846" spans="1:6" x14ac:dyDescent="0.25">
      <c r="A1846" s="15" t="s">
        <v>9545</v>
      </c>
      <c r="B1846" s="16" t="s">
        <v>17711</v>
      </c>
      <c r="C1846" s="16" t="s">
        <v>17849</v>
      </c>
      <c r="D1846" s="16" t="s">
        <v>605</v>
      </c>
      <c r="E1846" s="16" t="s">
        <v>17850</v>
      </c>
      <c r="F1846" s="20" t="s">
        <v>23830</v>
      </c>
    </row>
    <row r="1847" spans="1:6" x14ac:dyDescent="0.25">
      <c r="A1847" s="15" t="s">
        <v>9551</v>
      </c>
      <c r="B1847" s="16" t="s">
        <v>17852</v>
      </c>
      <c r="C1847" s="16" t="s">
        <v>17853</v>
      </c>
      <c r="D1847" s="16" t="s">
        <v>1837</v>
      </c>
      <c r="E1847" s="16" t="s">
        <v>17854</v>
      </c>
      <c r="F1847" s="20" t="s">
        <v>23830</v>
      </c>
    </row>
    <row r="1848" spans="1:6" x14ac:dyDescent="0.25">
      <c r="A1848" s="15" t="s">
        <v>9554</v>
      </c>
      <c r="B1848" s="16" t="s">
        <v>17852</v>
      </c>
      <c r="C1848" s="16" t="s">
        <v>17860</v>
      </c>
      <c r="D1848" s="16" t="s">
        <v>1837</v>
      </c>
      <c r="E1848" s="16" t="s">
        <v>17861</v>
      </c>
      <c r="F1848" s="20" t="s">
        <v>23830</v>
      </c>
    </row>
    <row r="1849" spans="1:6" x14ac:dyDescent="0.25">
      <c r="A1849" s="15" t="s">
        <v>9557</v>
      </c>
      <c r="B1849" s="16" t="s">
        <v>17852</v>
      </c>
      <c r="C1849" s="16" t="s">
        <v>17865</v>
      </c>
      <c r="D1849" s="16" t="s">
        <v>1837</v>
      </c>
      <c r="E1849" s="16" t="s">
        <v>17866</v>
      </c>
      <c r="F1849" s="20" t="s">
        <v>23830</v>
      </c>
    </row>
    <row r="1850" spans="1:6" x14ac:dyDescent="0.25">
      <c r="A1850" s="15" t="s">
        <v>9560</v>
      </c>
      <c r="B1850" s="16" t="s">
        <v>17852</v>
      </c>
      <c r="C1850" s="16" t="s">
        <v>17871</v>
      </c>
      <c r="D1850" s="16" t="s">
        <v>146</v>
      </c>
      <c r="E1850" s="16" t="s">
        <v>17872</v>
      </c>
      <c r="F1850" s="20" t="s">
        <v>23830</v>
      </c>
    </row>
    <row r="1851" spans="1:6" x14ac:dyDescent="0.25">
      <c r="A1851" s="15" t="s">
        <v>9563</v>
      </c>
      <c r="B1851" s="16" t="s">
        <v>17852</v>
      </c>
      <c r="C1851" s="16" t="s">
        <v>17875</v>
      </c>
      <c r="D1851" s="16" t="s">
        <v>146</v>
      </c>
      <c r="E1851" s="16" t="s">
        <v>17876</v>
      </c>
      <c r="F1851" s="20" t="s">
        <v>23830</v>
      </c>
    </row>
    <row r="1852" spans="1:6" x14ac:dyDescent="0.25">
      <c r="A1852" s="15" t="s">
        <v>9566</v>
      </c>
      <c r="B1852" s="16" t="s">
        <v>17908</v>
      </c>
      <c r="C1852" s="16" t="s">
        <v>17909</v>
      </c>
      <c r="D1852" s="16" t="s">
        <v>35</v>
      </c>
      <c r="E1852" s="16" t="s">
        <v>17910</v>
      </c>
      <c r="F1852" s="20" t="s">
        <v>23830</v>
      </c>
    </row>
    <row r="1853" spans="1:6" x14ac:dyDescent="0.25">
      <c r="A1853" s="15" t="s">
        <v>9569</v>
      </c>
      <c r="B1853" s="16" t="s">
        <v>17908</v>
      </c>
      <c r="C1853" s="16" t="s">
        <v>17912</v>
      </c>
      <c r="D1853" s="16" t="s">
        <v>146</v>
      </c>
      <c r="E1853" s="16" t="s">
        <v>17913</v>
      </c>
      <c r="F1853" s="20" t="s">
        <v>23830</v>
      </c>
    </row>
    <row r="1854" spans="1:6" x14ac:dyDescent="0.25">
      <c r="A1854" s="15" t="s">
        <v>9572</v>
      </c>
      <c r="B1854" s="16" t="s">
        <v>17908</v>
      </c>
      <c r="C1854" s="16" t="s">
        <v>17915</v>
      </c>
      <c r="D1854" s="16" t="s">
        <v>146</v>
      </c>
      <c r="E1854" s="16" t="s">
        <v>17916</v>
      </c>
      <c r="F1854" s="20" t="s">
        <v>23830</v>
      </c>
    </row>
    <row r="1855" spans="1:6" x14ac:dyDescent="0.25">
      <c r="A1855" s="15" t="s">
        <v>9576</v>
      </c>
      <c r="B1855" s="16" t="s">
        <v>17918</v>
      </c>
      <c r="C1855" s="16" t="s">
        <v>14624</v>
      </c>
      <c r="D1855" s="16" t="s">
        <v>35</v>
      </c>
      <c r="E1855" s="16" t="s">
        <v>17919</v>
      </c>
      <c r="F1855" s="20" t="s">
        <v>23830</v>
      </c>
    </row>
    <row r="1856" spans="1:6" x14ac:dyDescent="0.25">
      <c r="A1856" s="15" t="s">
        <v>9579</v>
      </c>
      <c r="B1856" s="16" t="s">
        <v>17918</v>
      </c>
      <c r="C1856" s="16" t="s">
        <v>14631</v>
      </c>
      <c r="D1856" s="16" t="s">
        <v>35</v>
      </c>
      <c r="E1856" s="16" t="s">
        <v>17921</v>
      </c>
      <c r="F1856" s="20" t="s">
        <v>23830</v>
      </c>
    </row>
    <row r="1857" spans="1:6" x14ac:dyDescent="0.25">
      <c r="A1857" s="15" t="s">
        <v>9587</v>
      </c>
      <c r="B1857" s="16" t="s">
        <v>17918</v>
      </c>
      <c r="C1857" s="16" t="s">
        <v>14634</v>
      </c>
      <c r="D1857" s="16" t="s">
        <v>35</v>
      </c>
      <c r="E1857" s="16" t="s">
        <v>17923</v>
      </c>
      <c r="F1857" s="20" t="s">
        <v>23830</v>
      </c>
    </row>
    <row r="1858" spans="1:6" x14ac:dyDescent="0.25">
      <c r="A1858" s="15" t="s">
        <v>9593</v>
      </c>
      <c r="B1858" s="16" t="s">
        <v>17918</v>
      </c>
      <c r="C1858" s="16" t="s">
        <v>14641</v>
      </c>
      <c r="D1858" s="16" t="s">
        <v>35</v>
      </c>
      <c r="E1858" s="16" t="s">
        <v>17925</v>
      </c>
      <c r="F1858" s="20" t="s">
        <v>23830</v>
      </c>
    </row>
    <row r="1859" spans="1:6" x14ac:dyDescent="0.25">
      <c r="A1859" s="15" t="s">
        <v>9600</v>
      </c>
      <c r="B1859" s="16" t="s">
        <v>17918</v>
      </c>
      <c r="C1859" s="16" t="s">
        <v>23791</v>
      </c>
      <c r="D1859" s="16" t="s">
        <v>35</v>
      </c>
      <c r="E1859" s="16" t="s">
        <v>17928</v>
      </c>
      <c r="F1859" s="20" t="s">
        <v>23830</v>
      </c>
    </row>
    <row r="1860" spans="1:6" x14ac:dyDescent="0.25">
      <c r="A1860" s="15" t="s">
        <v>9607</v>
      </c>
      <c r="B1860" s="16" t="s">
        <v>17918</v>
      </c>
      <c r="C1860" s="16" t="s">
        <v>23791</v>
      </c>
      <c r="D1860" s="16" t="s">
        <v>113</v>
      </c>
      <c r="E1860" s="16" t="s">
        <v>17930</v>
      </c>
      <c r="F1860" s="20" t="s">
        <v>23830</v>
      </c>
    </row>
    <row r="1861" spans="1:6" x14ac:dyDescent="0.25">
      <c r="A1861" s="15" t="s">
        <v>9614</v>
      </c>
      <c r="B1861" s="16" t="s">
        <v>17918</v>
      </c>
      <c r="C1861" s="16" t="s">
        <v>23792</v>
      </c>
      <c r="D1861" s="16" t="s">
        <v>35</v>
      </c>
      <c r="E1861" s="16" t="s">
        <v>17933</v>
      </c>
      <c r="F1861" s="20" t="s">
        <v>23830</v>
      </c>
    </row>
    <row r="1862" spans="1:6" x14ac:dyDescent="0.25">
      <c r="A1862" s="15" t="s">
        <v>9617</v>
      </c>
      <c r="B1862" s="16" t="s">
        <v>17918</v>
      </c>
      <c r="C1862" s="16" t="s">
        <v>23792</v>
      </c>
      <c r="D1862" s="16" t="s">
        <v>113</v>
      </c>
      <c r="E1862" s="16" t="s">
        <v>17935</v>
      </c>
      <c r="F1862" s="20" t="s">
        <v>23830</v>
      </c>
    </row>
    <row r="1863" spans="1:6" x14ac:dyDescent="0.25">
      <c r="A1863" s="15" t="s">
        <v>9625</v>
      </c>
      <c r="B1863" s="16" t="s">
        <v>17918</v>
      </c>
      <c r="C1863" s="16" t="s">
        <v>23793</v>
      </c>
      <c r="D1863" s="16" t="s">
        <v>35</v>
      </c>
      <c r="E1863" s="16" t="s">
        <v>17938</v>
      </c>
      <c r="F1863" s="20" t="s">
        <v>23830</v>
      </c>
    </row>
    <row r="1864" spans="1:6" x14ac:dyDescent="0.25">
      <c r="A1864" s="15" t="s">
        <v>9629</v>
      </c>
      <c r="B1864" s="16" t="s">
        <v>17918</v>
      </c>
      <c r="C1864" s="16" t="s">
        <v>23793</v>
      </c>
      <c r="D1864" s="16" t="s">
        <v>113</v>
      </c>
      <c r="E1864" s="16" t="s">
        <v>17940</v>
      </c>
      <c r="F1864" s="20" t="s">
        <v>23830</v>
      </c>
    </row>
    <row r="1865" spans="1:6" x14ac:dyDescent="0.25">
      <c r="A1865" s="15" t="s">
        <v>9632</v>
      </c>
      <c r="B1865" s="16" t="s">
        <v>17918</v>
      </c>
      <c r="C1865" s="16" t="s">
        <v>23794</v>
      </c>
      <c r="D1865" s="16" t="s">
        <v>35</v>
      </c>
      <c r="E1865" s="16" t="s">
        <v>17945</v>
      </c>
      <c r="F1865" s="20" t="s">
        <v>23830</v>
      </c>
    </row>
    <row r="1866" spans="1:6" x14ac:dyDescent="0.25">
      <c r="A1866" s="15" t="s">
        <v>9637</v>
      </c>
      <c r="B1866" s="16" t="s">
        <v>17918</v>
      </c>
      <c r="C1866" s="16" t="s">
        <v>23794</v>
      </c>
      <c r="D1866" s="16" t="s">
        <v>113</v>
      </c>
      <c r="E1866" s="16" t="s">
        <v>17947</v>
      </c>
      <c r="F1866" s="20" t="s">
        <v>23830</v>
      </c>
    </row>
    <row r="1867" spans="1:6" x14ac:dyDescent="0.25">
      <c r="A1867" s="15" t="s">
        <v>9641</v>
      </c>
      <c r="B1867" s="16" t="s">
        <v>17949</v>
      </c>
      <c r="C1867" s="16" t="s">
        <v>17950</v>
      </c>
      <c r="D1867" s="16" t="s">
        <v>230</v>
      </c>
      <c r="E1867" s="16" t="s">
        <v>17951</v>
      </c>
      <c r="F1867" s="20" t="s">
        <v>23830</v>
      </c>
    </row>
    <row r="1868" spans="1:6" x14ac:dyDescent="0.25">
      <c r="A1868" s="15" t="s">
        <v>9646</v>
      </c>
      <c r="B1868" s="16" t="s">
        <v>17949</v>
      </c>
      <c r="C1868" s="16" t="s">
        <v>17950</v>
      </c>
      <c r="D1868" s="16" t="s">
        <v>146</v>
      </c>
      <c r="E1868" s="16" t="s">
        <v>17953</v>
      </c>
      <c r="F1868" s="20" t="s">
        <v>23830</v>
      </c>
    </row>
    <row r="1869" spans="1:6" x14ac:dyDescent="0.25">
      <c r="A1869" s="15" t="s">
        <v>9649</v>
      </c>
      <c r="B1869" s="16" t="s">
        <v>17963</v>
      </c>
      <c r="C1869" s="16" t="s">
        <v>17964</v>
      </c>
      <c r="D1869" s="16" t="s">
        <v>146</v>
      </c>
      <c r="E1869" s="16" t="s">
        <v>17965</v>
      </c>
      <c r="F1869" s="20" t="s">
        <v>23830</v>
      </c>
    </row>
    <row r="1870" spans="1:6" x14ac:dyDescent="0.25">
      <c r="A1870" s="15" t="s">
        <v>9655</v>
      </c>
      <c r="B1870" s="16" t="s">
        <v>17963</v>
      </c>
      <c r="C1870" s="16" t="s">
        <v>17968</v>
      </c>
      <c r="D1870" s="16" t="s">
        <v>146</v>
      </c>
      <c r="E1870" s="16" t="s">
        <v>17969</v>
      </c>
      <c r="F1870" s="20" t="s">
        <v>23830</v>
      </c>
    </row>
    <row r="1871" spans="1:6" x14ac:dyDescent="0.25">
      <c r="A1871" s="15" t="s">
        <v>9658</v>
      </c>
      <c r="B1871" s="16" t="s">
        <v>17963</v>
      </c>
      <c r="C1871" s="16" t="s">
        <v>17974</v>
      </c>
      <c r="D1871" s="16" t="s">
        <v>21</v>
      </c>
      <c r="E1871" s="16" t="s">
        <v>17975</v>
      </c>
      <c r="F1871" s="20" t="s">
        <v>23830</v>
      </c>
    </row>
    <row r="1872" spans="1:6" x14ac:dyDescent="0.25">
      <c r="A1872" s="15" t="s">
        <v>9661</v>
      </c>
      <c r="B1872" s="16" t="s">
        <v>17963</v>
      </c>
      <c r="C1872" s="16" t="s">
        <v>17971</v>
      </c>
      <c r="D1872" s="16" t="s">
        <v>21</v>
      </c>
      <c r="E1872" s="16" t="s">
        <v>17972</v>
      </c>
      <c r="F1872" s="20" t="s">
        <v>23830</v>
      </c>
    </row>
    <row r="1873" spans="1:6" x14ac:dyDescent="0.25">
      <c r="A1873" s="15" t="s">
        <v>9666</v>
      </c>
      <c r="B1873" s="16" t="s">
        <v>17963</v>
      </c>
      <c r="C1873" s="16" t="s">
        <v>17977</v>
      </c>
      <c r="D1873" s="16" t="s">
        <v>21</v>
      </c>
      <c r="E1873" s="16" t="s">
        <v>17978</v>
      </c>
      <c r="F1873" s="20" t="s">
        <v>23830</v>
      </c>
    </row>
    <row r="1874" spans="1:6" x14ac:dyDescent="0.25">
      <c r="A1874" s="15" t="s">
        <v>9670</v>
      </c>
      <c r="B1874" s="16" t="s">
        <v>18029</v>
      </c>
      <c r="C1874" s="16" t="s">
        <v>23795</v>
      </c>
      <c r="D1874" s="16" t="s">
        <v>5485</v>
      </c>
      <c r="E1874" s="16" t="s">
        <v>18031</v>
      </c>
      <c r="F1874" s="20" t="s">
        <v>23830</v>
      </c>
    </row>
    <row r="1875" spans="1:6" x14ac:dyDescent="0.25">
      <c r="A1875" s="15" t="s">
        <v>9674</v>
      </c>
      <c r="B1875" s="16" t="s">
        <v>18029</v>
      </c>
      <c r="C1875" s="16" t="s">
        <v>23795</v>
      </c>
      <c r="D1875" s="16" t="s">
        <v>8840</v>
      </c>
      <c r="E1875" s="16" t="s">
        <v>18034</v>
      </c>
      <c r="F1875" s="20" t="s">
        <v>23830</v>
      </c>
    </row>
    <row r="1876" spans="1:6" x14ac:dyDescent="0.25">
      <c r="A1876" s="15" t="s">
        <v>9679</v>
      </c>
      <c r="B1876" s="16" t="s">
        <v>18029</v>
      </c>
      <c r="C1876" s="16" t="s">
        <v>18036</v>
      </c>
      <c r="D1876" s="16" t="s">
        <v>8204</v>
      </c>
      <c r="E1876" s="16" t="s">
        <v>18037</v>
      </c>
      <c r="F1876" s="20" t="s">
        <v>23830</v>
      </c>
    </row>
    <row r="1877" spans="1:6" x14ac:dyDescent="0.25">
      <c r="A1877" s="15" t="s">
        <v>9683</v>
      </c>
      <c r="B1877" s="16" t="s">
        <v>18029</v>
      </c>
      <c r="C1877" s="16" t="s">
        <v>18036</v>
      </c>
      <c r="D1877" s="16" t="s">
        <v>8605</v>
      </c>
      <c r="E1877" s="16" t="s">
        <v>18039</v>
      </c>
      <c r="F1877" s="20" t="s">
        <v>23830</v>
      </c>
    </row>
    <row r="1878" spans="1:6" x14ac:dyDescent="0.25">
      <c r="A1878" s="15" t="s">
        <v>9687</v>
      </c>
      <c r="B1878" s="16" t="s">
        <v>18029</v>
      </c>
      <c r="C1878" s="16" t="s">
        <v>18042</v>
      </c>
      <c r="D1878" s="16" t="s">
        <v>280</v>
      </c>
      <c r="E1878" s="16" t="s">
        <v>18043</v>
      </c>
      <c r="F1878" s="20" t="s">
        <v>23830</v>
      </c>
    </row>
    <row r="1879" spans="1:6" x14ac:dyDescent="0.25">
      <c r="A1879" s="15" t="s">
        <v>9691</v>
      </c>
      <c r="B1879" s="16" t="s">
        <v>18029</v>
      </c>
      <c r="C1879" s="16" t="s">
        <v>18042</v>
      </c>
      <c r="D1879" s="16" t="s">
        <v>888</v>
      </c>
      <c r="E1879" s="16" t="s">
        <v>18045</v>
      </c>
      <c r="F1879" s="20" t="s">
        <v>23830</v>
      </c>
    </row>
    <row r="1880" spans="1:6" x14ac:dyDescent="0.25">
      <c r="A1880" s="15" t="s">
        <v>9695</v>
      </c>
      <c r="B1880" s="16" t="s">
        <v>18048</v>
      </c>
      <c r="C1880" s="16" t="s">
        <v>18049</v>
      </c>
      <c r="D1880" s="16" t="s">
        <v>3388</v>
      </c>
      <c r="E1880" s="16" t="s">
        <v>18050</v>
      </c>
      <c r="F1880" s="20" t="s">
        <v>23830</v>
      </c>
    </row>
    <row r="1881" spans="1:6" x14ac:dyDescent="0.25">
      <c r="A1881" s="15" t="s">
        <v>9701</v>
      </c>
      <c r="B1881" s="16" t="s">
        <v>18048</v>
      </c>
      <c r="C1881" s="16" t="s">
        <v>23796</v>
      </c>
      <c r="D1881" s="16" t="s">
        <v>2892</v>
      </c>
      <c r="E1881" s="16" t="s">
        <v>18053</v>
      </c>
      <c r="F1881" s="20" t="s">
        <v>23830</v>
      </c>
    </row>
    <row r="1882" spans="1:6" x14ac:dyDescent="0.25">
      <c r="A1882" s="15" t="s">
        <v>9708</v>
      </c>
      <c r="B1882" s="16" t="s">
        <v>18048</v>
      </c>
      <c r="C1882" s="16" t="s">
        <v>18056</v>
      </c>
      <c r="D1882" s="16" t="s">
        <v>2892</v>
      </c>
      <c r="E1882" s="16" t="s">
        <v>18057</v>
      </c>
      <c r="F1882" s="20" t="s">
        <v>23830</v>
      </c>
    </row>
    <row r="1883" spans="1:6" x14ac:dyDescent="0.25">
      <c r="A1883" s="15" t="s">
        <v>9711</v>
      </c>
      <c r="B1883" s="16" t="s">
        <v>18067</v>
      </c>
      <c r="C1883" s="16" t="s">
        <v>18068</v>
      </c>
      <c r="D1883" s="16" t="s">
        <v>18069</v>
      </c>
      <c r="E1883" s="16" t="s">
        <v>18070</v>
      </c>
      <c r="F1883" s="20" t="s">
        <v>23830</v>
      </c>
    </row>
    <row r="1884" spans="1:6" ht="22.5" x14ac:dyDescent="0.25">
      <c r="A1884" s="15" t="s">
        <v>9714</v>
      </c>
      <c r="B1884" s="16" t="s">
        <v>18067</v>
      </c>
      <c r="C1884" s="16" t="s">
        <v>23797</v>
      </c>
      <c r="D1884" s="16" t="s">
        <v>18077</v>
      </c>
      <c r="E1884" s="16" t="s">
        <v>18078</v>
      </c>
      <c r="F1884" s="20" t="s">
        <v>23830</v>
      </c>
    </row>
    <row r="1885" spans="1:6" x14ac:dyDescent="0.25">
      <c r="A1885" s="15" t="s">
        <v>9722</v>
      </c>
      <c r="B1885" s="16" t="s">
        <v>18085</v>
      </c>
      <c r="C1885" s="16" t="s">
        <v>18086</v>
      </c>
      <c r="D1885" s="16" t="s">
        <v>18087</v>
      </c>
      <c r="E1885" s="16" t="s">
        <v>18088</v>
      </c>
      <c r="F1885" s="20" t="s">
        <v>23830</v>
      </c>
    </row>
    <row r="1886" spans="1:6" x14ac:dyDescent="0.25">
      <c r="A1886" s="15" t="s">
        <v>9724</v>
      </c>
      <c r="B1886" s="16" t="s">
        <v>18085</v>
      </c>
      <c r="C1886" s="16" t="s">
        <v>18086</v>
      </c>
      <c r="D1886" s="16" t="s">
        <v>146</v>
      </c>
      <c r="E1886" s="16" t="s">
        <v>18091</v>
      </c>
      <c r="F1886" s="20" t="s">
        <v>23830</v>
      </c>
    </row>
    <row r="1887" spans="1:6" x14ac:dyDescent="0.25">
      <c r="A1887" s="15" t="s">
        <v>9731</v>
      </c>
      <c r="B1887" s="16" t="s">
        <v>18085</v>
      </c>
      <c r="C1887" s="16" t="s">
        <v>18094</v>
      </c>
      <c r="D1887" s="16" t="s">
        <v>4034</v>
      </c>
      <c r="E1887" s="16" t="s">
        <v>18095</v>
      </c>
      <c r="F1887" s="20" t="s">
        <v>23830</v>
      </c>
    </row>
    <row r="1888" spans="1:6" x14ac:dyDescent="0.25">
      <c r="A1888" s="15" t="s">
        <v>9733</v>
      </c>
      <c r="B1888" s="16" t="s">
        <v>18085</v>
      </c>
      <c r="C1888" s="16" t="s">
        <v>18094</v>
      </c>
      <c r="D1888" s="16" t="s">
        <v>18098</v>
      </c>
      <c r="E1888" s="16" t="s">
        <v>18099</v>
      </c>
      <c r="F1888" s="20" t="s">
        <v>23830</v>
      </c>
    </row>
    <row r="1889" spans="1:6" x14ac:dyDescent="0.25">
      <c r="A1889" s="15" t="s">
        <v>9737</v>
      </c>
      <c r="B1889" s="16" t="s">
        <v>18576</v>
      </c>
      <c r="C1889" s="16" t="s">
        <v>18577</v>
      </c>
      <c r="D1889" s="16" t="s">
        <v>10371</v>
      </c>
      <c r="E1889" s="16" t="s">
        <v>18578</v>
      </c>
      <c r="F1889" s="20" t="s">
        <v>23830</v>
      </c>
    </row>
    <row r="1890" spans="1:6" x14ac:dyDescent="0.25">
      <c r="A1890" s="15" t="s">
        <v>9739</v>
      </c>
      <c r="B1890" s="16" t="s">
        <v>18576</v>
      </c>
      <c r="C1890" s="16" t="s">
        <v>18577</v>
      </c>
      <c r="D1890" s="16" t="s">
        <v>10377</v>
      </c>
      <c r="E1890" s="16" t="s">
        <v>18580</v>
      </c>
      <c r="F1890" s="20" t="s">
        <v>23830</v>
      </c>
    </row>
    <row r="1891" spans="1:6" x14ac:dyDescent="0.25">
      <c r="A1891" s="15" t="s">
        <v>9746</v>
      </c>
      <c r="B1891" s="16" t="s">
        <v>18576</v>
      </c>
      <c r="C1891" s="16" t="s">
        <v>18577</v>
      </c>
      <c r="D1891" s="16" t="s">
        <v>18585</v>
      </c>
      <c r="E1891" s="16" t="s">
        <v>18586</v>
      </c>
      <c r="F1891" s="20" t="s">
        <v>23830</v>
      </c>
    </row>
    <row r="1892" spans="1:6" x14ac:dyDescent="0.25">
      <c r="A1892" s="15" t="s">
        <v>9748</v>
      </c>
      <c r="B1892" s="16" t="s">
        <v>18576</v>
      </c>
      <c r="C1892" s="16" t="s">
        <v>23798</v>
      </c>
      <c r="D1892" s="16" t="s">
        <v>10317</v>
      </c>
      <c r="E1892" s="16" t="s">
        <v>18592</v>
      </c>
      <c r="F1892" s="20" t="s">
        <v>23830</v>
      </c>
    </row>
    <row r="1893" spans="1:6" x14ac:dyDescent="0.25">
      <c r="A1893" s="15" t="s">
        <v>9755</v>
      </c>
      <c r="B1893" s="16" t="s">
        <v>18576</v>
      </c>
      <c r="C1893" s="16" t="s">
        <v>18595</v>
      </c>
      <c r="D1893" s="16" t="s">
        <v>10317</v>
      </c>
      <c r="E1893" s="16" t="s">
        <v>18596</v>
      </c>
      <c r="F1893" s="20" t="s">
        <v>23830</v>
      </c>
    </row>
    <row r="1894" spans="1:6" x14ac:dyDescent="0.25">
      <c r="A1894" s="15" t="s">
        <v>9759</v>
      </c>
      <c r="B1894" s="16" t="s">
        <v>18576</v>
      </c>
      <c r="C1894" s="16" t="s">
        <v>18598</v>
      </c>
      <c r="D1894" s="16" t="s">
        <v>18599</v>
      </c>
      <c r="E1894" s="16" t="s">
        <v>18600</v>
      </c>
      <c r="F1894" s="20" t="s">
        <v>23830</v>
      </c>
    </row>
    <row r="1895" spans="1:6" x14ac:dyDescent="0.25">
      <c r="A1895" s="15" t="s">
        <v>9766</v>
      </c>
      <c r="B1895" s="16" t="s">
        <v>18576</v>
      </c>
      <c r="C1895" s="16" t="s">
        <v>18598</v>
      </c>
      <c r="D1895" s="16" t="s">
        <v>18602</v>
      </c>
      <c r="E1895" s="16" t="s">
        <v>18603</v>
      </c>
      <c r="F1895" s="20" t="s">
        <v>23830</v>
      </c>
    </row>
    <row r="1896" spans="1:6" x14ac:dyDescent="0.25">
      <c r="A1896" s="15" t="s">
        <v>9769</v>
      </c>
      <c r="B1896" s="16" t="s">
        <v>18608</v>
      </c>
      <c r="C1896" s="16" t="s">
        <v>18609</v>
      </c>
      <c r="D1896" s="16" t="s">
        <v>10317</v>
      </c>
      <c r="E1896" s="16" t="s">
        <v>18610</v>
      </c>
      <c r="F1896" s="20" t="s">
        <v>23830</v>
      </c>
    </row>
    <row r="1897" spans="1:6" x14ac:dyDescent="0.25">
      <c r="A1897" s="15" t="s">
        <v>9775</v>
      </c>
      <c r="B1897" s="16" t="s">
        <v>18608</v>
      </c>
      <c r="C1897" s="16" t="s">
        <v>18615</v>
      </c>
      <c r="D1897" s="16" t="s">
        <v>10371</v>
      </c>
      <c r="E1897" s="16" t="s">
        <v>18616</v>
      </c>
      <c r="F1897" s="20" t="s">
        <v>23830</v>
      </c>
    </row>
    <row r="1898" spans="1:6" x14ac:dyDescent="0.25">
      <c r="A1898" s="15" t="s">
        <v>9782</v>
      </c>
      <c r="B1898" s="16" t="s">
        <v>18608</v>
      </c>
      <c r="C1898" s="16" t="s">
        <v>18615</v>
      </c>
      <c r="D1898" s="16" t="s">
        <v>10377</v>
      </c>
      <c r="E1898" s="16" t="s">
        <v>18619</v>
      </c>
      <c r="F1898" s="20" t="s">
        <v>23830</v>
      </c>
    </row>
    <row r="1899" spans="1:6" x14ac:dyDescent="0.25">
      <c r="A1899" s="15" t="s">
        <v>9787</v>
      </c>
      <c r="B1899" s="16" t="s">
        <v>18608</v>
      </c>
      <c r="C1899" s="16" t="s">
        <v>18615</v>
      </c>
      <c r="D1899" s="16" t="s">
        <v>18585</v>
      </c>
      <c r="E1899" s="16" t="s">
        <v>18623</v>
      </c>
      <c r="F1899" s="20" t="s">
        <v>23830</v>
      </c>
    </row>
    <row r="1900" spans="1:6" x14ac:dyDescent="0.25">
      <c r="A1900" s="15" t="s">
        <v>9790</v>
      </c>
      <c r="B1900" s="16" t="s">
        <v>18608</v>
      </c>
      <c r="C1900" s="16" t="s">
        <v>18629</v>
      </c>
      <c r="D1900" s="16" t="s">
        <v>10371</v>
      </c>
      <c r="E1900" s="16" t="s">
        <v>18630</v>
      </c>
      <c r="F1900" s="20" t="s">
        <v>23830</v>
      </c>
    </row>
    <row r="1901" spans="1:6" x14ac:dyDescent="0.25">
      <c r="A1901" s="15" t="s">
        <v>9796</v>
      </c>
      <c r="B1901" s="16" t="s">
        <v>18608</v>
      </c>
      <c r="C1901" s="16" t="s">
        <v>18629</v>
      </c>
      <c r="D1901" s="16" t="s">
        <v>10377</v>
      </c>
      <c r="E1901" s="16" t="s">
        <v>18632</v>
      </c>
      <c r="F1901" s="20" t="s">
        <v>23830</v>
      </c>
    </row>
    <row r="1902" spans="1:6" x14ac:dyDescent="0.25">
      <c r="A1902" s="15" t="s">
        <v>9802</v>
      </c>
      <c r="B1902" s="16" t="s">
        <v>18634</v>
      </c>
      <c r="C1902" s="16" t="s">
        <v>18635</v>
      </c>
      <c r="D1902" s="16" t="s">
        <v>280</v>
      </c>
      <c r="E1902" s="16" t="s">
        <v>18636</v>
      </c>
      <c r="F1902" s="20" t="s">
        <v>23830</v>
      </c>
    </row>
    <row r="1903" spans="1:6" x14ac:dyDescent="0.25">
      <c r="A1903" s="15" t="s">
        <v>9808</v>
      </c>
      <c r="B1903" s="16" t="s">
        <v>18634</v>
      </c>
      <c r="C1903" s="16" t="s">
        <v>18635</v>
      </c>
      <c r="D1903" s="16" t="s">
        <v>888</v>
      </c>
      <c r="E1903" s="16" t="s">
        <v>18638</v>
      </c>
      <c r="F1903" s="20" t="s">
        <v>23830</v>
      </c>
    </row>
    <row r="1904" spans="1:6" x14ac:dyDescent="0.25">
      <c r="A1904" s="15" t="s">
        <v>9814</v>
      </c>
      <c r="B1904" s="16" t="s">
        <v>18634</v>
      </c>
      <c r="C1904" s="16" t="s">
        <v>18641</v>
      </c>
      <c r="D1904" s="16" t="s">
        <v>54</v>
      </c>
      <c r="E1904" s="16" t="s">
        <v>18642</v>
      </c>
      <c r="F1904" s="20" t="s">
        <v>23830</v>
      </c>
    </row>
    <row r="1905" spans="1:6" x14ac:dyDescent="0.25">
      <c r="A1905" s="15" t="s">
        <v>9820</v>
      </c>
      <c r="B1905" s="16" t="s">
        <v>18679</v>
      </c>
      <c r="C1905" s="16" t="s">
        <v>18680</v>
      </c>
      <c r="D1905" s="16" t="s">
        <v>18681</v>
      </c>
      <c r="E1905" s="16" t="s">
        <v>18682</v>
      </c>
      <c r="F1905" s="20" t="s">
        <v>23830</v>
      </c>
    </row>
    <row r="1906" spans="1:6" x14ac:dyDescent="0.25">
      <c r="A1906" s="15" t="s">
        <v>9826</v>
      </c>
      <c r="B1906" s="16" t="s">
        <v>18684</v>
      </c>
      <c r="C1906" s="16" t="s">
        <v>18685</v>
      </c>
      <c r="D1906" s="16" t="s">
        <v>18686</v>
      </c>
      <c r="E1906" s="16" t="s">
        <v>18687</v>
      </c>
      <c r="F1906" s="20" t="s">
        <v>23830</v>
      </c>
    </row>
    <row r="1907" spans="1:6" x14ac:dyDescent="0.25">
      <c r="A1907" s="15" t="s">
        <v>9829</v>
      </c>
      <c r="B1907" s="16" t="s">
        <v>18735</v>
      </c>
      <c r="C1907" s="16" t="s">
        <v>18736</v>
      </c>
      <c r="D1907" s="16" t="s">
        <v>652</v>
      </c>
      <c r="E1907" s="16" t="s">
        <v>18737</v>
      </c>
      <c r="F1907" s="20" t="s">
        <v>23830</v>
      </c>
    </row>
    <row r="1908" spans="1:6" x14ac:dyDescent="0.25">
      <c r="A1908" s="15" t="s">
        <v>9832</v>
      </c>
      <c r="B1908" s="16" t="s">
        <v>18735</v>
      </c>
      <c r="C1908" s="16" t="s">
        <v>18740</v>
      </c>
      <c r="D1908" s="16" t="s">
        <v>652</v>
      </c>
      <c r="E1908" s="16" t="s">
        <v>18741</v>
      </c>
      <c r="F1908" s="20" t="s">
        <v>23830</v>
      </c>
    </row>
    <row r="1909" spans="1:6" x14ac:dyDescent="0.25">
      <c r="A1909" s="15" t="s">
        <v>9835</v>
      </c>
      <c r="B1909" s="16" t="s">
        <v>18735</v>
      </c>
      <c r="C1909" s="16" t="s">
        <v>18743</v>
      </c>
      <c r="D1909" s="16" t="s">
        <v>18744</v>
      </c>
      <c r="E1909" s="16" t="s">
        <v>18745</v>
      </c>
      <c r="F1909" s="20" t="s">
        <v>23830</v>
      </c>
    </row>
    <row r="1910" spans="1:6" x14ac:dyDescent="0.25">
      <c r="A1910" s="15" t="s">
        <v>9838</v>
      </c>
      <c r="B1910" s="16" t="s">
        <v>18735</v>
      </c>
      <c r="C1910" s="16" t="s">
        <v>18747</v>
      </c>
      <c r="D1910" s="16" t="s">
        <v>18744</v>
      </c>
      <c r="E1910" s="16" t="s">
        <v>18748</v>
      </c>
      <c r="F1910" s="20" t="s">
        <v>23830</v>
      </c>
    </row>
    <row r="1911" spans="1:6" x14ac:dyDescent="0.25">
      <c r="A1911" s="15" t="s">
        <v>9841</v>
      </c>
      <c r="B1911" s="16" t="s">
        <v>18735</v>
      </c>
      <c r="C1911" s="16" t="s">
        <v>18750</v>
      </c>
      <c r="D1911" s="16" t="s">
        <v>652</v>
      </c>
      <c r="E1911" s="16" t="s">
        <v>18751</v>
      </c>
      <c r="F1911" s="20" t="s">
        <v>23830</v>
      </c>
    </row>
    <row r="1912" spans="1:6" x14ac:dyDescent="0.25">
      <c r="A1912" s="15" t="s">
        <v>9848</v>
      </c>
      <c r="B1912" s="16" t="s">
        <v>18735</v>
      </c>
      <c r="C1912" s="16" t="s">
        <v>18753</v>
      </c>
      <c r="D1912" s="16" t="s">
        <v>652</v>
      </c>
      <c r="E1912" s="16" t="s">
        <v>18754</v>
      </c>
      <c r="F1912" s="20" t="s">
        <v>23830</v>
      </c>
    </row>
    <row r="1913" spans="1:6" x14ac:dyDescent="0.25">
      <c r="A1913" s="15" t="s">
        <v>9853</v>
      </c>
      <c r="B1913" s="16" t="s">
        <v>18735</v>
      </c>
      <c r="C1913" s="16" t="s">
        <v>18756</v>
      </c>
      <c r="D1913" s="16" t="s">
        <v>605</v>
      </c>
      <c r="E1913" s="16" t="s">
        <v>18757</v>
      </c>
      <c r="F1913" s="20" t="s">
        <v>23830</v>
      </c>
    </row>
    <row r="1914" spans="1:6" x14ac:dyDescent="0.25">
      <c r="A1914" s="15" t="s">
        <v>9856</v>
      </c>
      <c r="B1914" s="16" t="s">
        <v>18735</v>
      </c>
      <c r="C1914" s="16" t="s">
        <v>18759</v>
      </c>
      <c r="D1914" s="16" t="s">
        <v>652</v>
      </c>
      <c r="E1914" s="16" t="s">
        <v>18760</v>
      </c>
      <c r="F1914" s="20" t="s">
        <v>23830</v>
      </c>
    </row>
    <row r="1915" spans="1:6" x14ac:dyDescent="0.25">
      <c r="A1915" s="15" t="s">
        <v>9862</v>
      </c>
      <c r="B1915" s="16" t="s">
        <v>18735</v>
      </c>
      <c r="C1915" s="16" t="s">
        <v>18763</v>
      </c>
      <c r="D1915" s="16" t="s">
        <v>652</v>
      </c>
      <c r="E1915" s="16" t="s">
        <v>18764</v>
      </c>
      <c r="F1915" s="20" t="s">
        <v>23830</v>
      </c>
    </row>
    <row r="1916" spans="1:6" x14ac:dyDescent="0.25">
      <c r="A1916" s="15" t="s">
        <v>9865</v>
      </c>
      <c r="B1916" s="16" t="s">
        <v>18735</v>
      </c>
      <c r="C1916" s="16" t="s">
        <v>18766</v>
      </c>
      <c r="D1916" s="16" t="s">
        <v>1837</v>
      </c>
      <c r="E1916" s="16" t="s">
        <v>18767</v>
      </c>
      <c r="F1916" s="20" t="s">
        <v>23830</v>
      </c>
    </row>
    <row r="1917" spans="1:6" x14ac:dyDescent="0.25">
      <c r="A1917" s="15" t="s">
        <v>9871</v>
      </c>
      <c r="B1917" s="16" t="s">
        <v>18735</v>
      </c>
      <c r="C1917" s="16" t="s">
        <v>18772</v>
      </c>
      <c r="D1917" s="16" t="s">
        <v>1837</v>
      </c>
      <c r="E1917" s="16" t="s">
        <v>18773</v>
      </c>
      <c r="F1917" s="20" t="s">
        <v>23830</v>
      </c>
    </row>
    <row r="1918" spans="1:6" x14ac:dyDescent="0.25">
      <c r="A1918" s="15" t="s">
        <v>9876</v>
      </c>
      <c r="B1918" s="16" t="s">
        <v>18735</v>
      </c>
      <c r="C1918" s="16" t="s">
        <v>18769</v>
      </c>
      <c r="D1918" s="16" t="s">
        <v>652</v>
      </c>
      <c r="E1918" s="16" t="s">
        <v>18770</v>
      </c>
      <c r="F1918" s="20" t="s">
        <v>23830</v>
      </c>
    </row>
    <row r="1919" spans="1:6" x14ac:dyDescent="0.25">
      <c r="A1919" s="15" t="s">
        <v>9882</v>
      </c>
      <c r="B1919" s="16" t="s">
        <v>18735</v>
      </c>
      <c r="C1919" s="16" t="s">
        <v>18775</v>
      </c>
      <c r="D1919" s="16" t="s">
        <v>4084</v>
      </c>
      <c r="E1919" s="16" t="s">
        <v>18776</v>
      </c>
      <c r="F1919" s="20" t="s">
        <v>23830</v>
      </c>
    </row>
    <row r="1920" spans="1:6" x14ac:dyDescent="0.25">
      <c r="A1920" s="15" t="s">
        <v>9885</v>
      </c>
      <c r="B1920" s="16" t="s">
        <v>18735</v>
      </c>
      <c r="C1920" s="16" t="s">
        <v>18775</v>
      </c>
      <c r="D1920" s="16" t="s">
        <v>1837</v>
      </c>
      <c r="E1920" s="16" t="s">
        <v>18778</v>
      </c>
      <c r="F1920" s="20" t="s">
        <v>23830</v>
      </c>
    </row>
    <row r="1921" spans="1:6" x14ac:dyDescent="0.25">
      <c r="A1921" s="15" t="s">
        <v>9890</v>
      </c>
      <c r="B1921" s="16" t="s">
        <v>18735</v>
      </c>
      <c r="C1921" s="16" t="s">
        <v>18780</v>
      </c>
      <c r="D1921" s="16" t="s">
        <v>1837</v>
      </c>
      <c r="E1921" s="16" t="s">
        <v>18781</v>
      </c>
      <c r="F1921" s="20" t="s">
        <v>23830</v>
      </c>
    </row>
    <row r="1922" spans="1:6" x14ac:dyDescent="0.25">
      <c r="A1922" s="15" t="s">
        <v>9897</v>
      </c>
      <c r="B1922" s="16" t="s">
        <v>18735</v>
      </c>
      <c r="C1922" s="16" t="s">
        <v>18783</v>
      </c>
      <c r="D1922" s="16" t="s">
        <v>605</v>
      </c>
      <c r="E1922" s="16" t="s">
        <v>18784</v>
      </c>
      <c r="F1922" s="20" t="s">
        <v>23830</v>
      </c>
    </row>
    <row r="1923" spans="1:6" x14ac:dyDescent="0.25">
      <c r="A1923" s="15" t="s">
        <v>9906</v>
      </c>
      <c r="B1923" s="16" t="s">
        <v>18735</v>
      </c>
      <c r="C1923" s="16" t="s">
        <v>18783</v>
      </c>
      <c r="D1923" s="16" t="s">
        <v>1375</v>
      </c>
      <c r="E1923" s="16" t="s">
        <v>18787</v>
      </c>
      <c r="F1923" s="20" t="s">
        <v>23830</v>
      </c>
    </row>
    <row r="1924" spans="1:6" x14ac:dyDescent="0.25">
      <c r="A1924" s="15" t="s">
        <v>9912</v>
      </c>
      <c r="B1924" s="16" t="s">
        <v>18735</v>
      </c>
      <c r="C1924" s="16" t="s">
        <v>18789</v>
      </c>
      <c r="D1924" s="16" t="s">
        <v>605</v>
      </c>
      <c r="E1924" s="16" t="s">
        <v>18790</v>
      </c>
      <c r="F1924" s="20" t="s">
        <v>23830</v>
      </c>
    </row>
    <row r="1925" spans="1:6" x14ac:dyDescent="0.25">
      <c r="A1925" s="15" t="s">
        <v>9917</v>
      </c>
      <c r="B1925" s="16" t="s">
        <v>18735</v>
      </c>
      <c r="C1925" s="16" t="s">
        <v>18792</v>
      </c>
      <c r="D1925" s="16" t="s">
        <v>605</v>
      </c>
      <c r="E1925" s="16" t="s">
        <v>18793</v>
      </c>
      <c r="F1925" s="20" t="s">
        <v>23830</v>
      </c>
    </row>
    <row r="1926" spans="1:6" x14ac:dyDescent="0.25">
      <c r="A1926" s="15" t="s">
        <v>9920</v>
      </c>
      <c r="B1926" s="16" t="s">
        <v>18735</v>
      </c>
      <c r="C1926" s="16" t="s">
        <v>18792</v>
      </c>
      <c r="D1926" s="16" t="s">
        <v>1375</v>
      </c>
      <c r="E1926" s="16" t="s">
        <v>18795</v>
      </c>
      <c r="F1926" s="20" t="s">
        <v>23830</v>
      </c>
    </row>
    <row r="1927" spans="1:6" x14ac:dyDescent="0.25">
      <c r="A1927" s="15" t="s">
        <v>9923</v>
      </c>
      <c r="B1927" s="16" t="s">
        <v>18735</v>
      </c>
      <c r="C1927" s="16" t="s">
        <v>18798</v>
      </c>
      <c r="D1927" s="16" t="s">
        <v>605</v>
      </c>
      <c r="E1927" s="16" t="s">
        <v>18799</v>
      </c>
      <c r="F1927" s="20" t="s">
        <v>23830</v>
      </c>
    </row>
    <row r="1928" spans="1:6" x14ac:dyDescent="0.25">
      <c r="A1928" s="15" t="s">
        <v>9926</v>
      </c>
      <c r="B1928" s="16" t="s">
        <v>18735</v>
      </c>
      <c r="C1928" s="16" t="s">
        <v>18801</v>
      </c>
      <c r="D1928" s="16" t="s">
        <v>4094</v>
      </c>
      <c r="E1928" s="16" t="s">
        <v>18802</v>
      </c>
      <c r="F1928" s="20" t="s">
        <v>23830</v>
      </c>
    </row>
    <row r="1929" spans="1:6" x14ac:dyDescent="0.25">
      <c r="A1929" s="15" t="s">
        <v>9932</v>
      </c>
      <c r="B1929" s="16" t="s">
        <v>18735</v>
      </c>
      <c r="C1929" s="16" t="s">
        <v>18804</v>
      </c>
      <c r="D1929" s="16" t="s">
        <v>4094</v>
      </c>
      <c r="E1929" s="16" t="s">
        <v>18805</v>
      </c>
      <c r="F1929" s="20" t="s">
        <v>23830</v>
      </c>
    </row>
    <row r="1930" spans="1:6" x14ac:dyDescent="0.25">
      <c r="A1930" s="15" t="s">
        <v>9937</v>
      </c>
      <c r="B1930" s="16" t="s">
        <v>18735</v>
      </c>
      <c r="C1930" s="16" t="s">
        <v>18807</v>
      </c>
      <c r="D1930" s="16" t="s">
        <v>652</v>
      </c>
      <c r="E1930" s="16" t="s">
        <v>18808</v>
      </c>
      <c r="F1930" s="20" t="s">
        <v>23830</v>
      </c>
    </row>
    <row r="1931" spans="1:6" x14ac:dyDescent="0.25">
      <c r="A1931" s="15" t="s">
        <v>9942</v>
      </c>
      <c r="B1931" s="16" t="s">
        <v>18735</v>
      </c>
      <c r="C1931" s="16" t="s">
        <v>18810</v>
      </c>
      <c r="D1931" s="16" t="s">
        <v>652</v>
      </c>
      <c r="E1931" s="16" t="s">
        <v>18811</v>
      </c>
      <c r="F1931" s="20" t="s">
        <v>23830</v>
      </c>
    </row>
    <row r="1932" spans="1:6" x14ac:dyDescent="0.25">
      <c r="A1932" s="15" t="s">
        <v>9947</v>
      </c>
      <c r="B1932" s="16" t="s">
        <v>18735</v>
      </c>
      <c r="C1932" s="16" t="s">
        <v>18817</v>
      </c>
      <c r="D1932" s="16" t="s">
        <v>4094</v>
      </c>
      <c r="E1932" s="16" t="s">
        <v>18818</v>
      </c>
      <c r="F1932" s="20" t="s">
        <v>23830</v>
      </c>
    </row>
    <row r="1933" spans="1:6" x14ac:dyDescent="0.25">
      <c r="A1933" s="15" t="s">
        <v>9951</v>
      </c>
      <c r="B1933" s="16" t="s">
        <v>18735</v>
      </c>
      <c r="C1933" s="16" t="s">
        <v>18817</v>
      </c>
      <c r="D1933" s="16" t="s">
        <v>300</v>
      </c>
      <c r="E1933" s="16" t="s">
        <v>18820</v>
      </c>
      <c r="F1933" s="20" t="s">
        <v>23830</v>
      </c>
    </row>
    <row r="1934" spans="1:6" x14ac:dyDescent="0.25">
      <c r="A1934" s="15" t="s">
        <v>9954</v>
      </c>
      <c r="B1934" s="16" t="s">
        <v>18735</v>
      </c>
      <c r="C1934" s="16" t="s">
        <v>18813</v>
      </c>
      <c r="D1934" s="16" t="s">
        <v>113</v>
      </c>
      <c r="E1934" s="16" t="s">
        <v>18814</v>
      </c>
      <c r="F1934" s="20" t="s">
        <v>23830</v>
      </c>
    </row>
    <row r="1935" spans="1:6" x14ac:dyDescent="0.25">
      <c r="A1935" s="15" t="s">
        <v>9957</v>
      </c>
      <c r="B1935" s="16" t="s">
        <v>18735</v>
      </c>
      <c r="C1935" s="16" t="s">
        <v>18822</v>
      </c>
      <c r="D1935" s="16" t="s">
        <v>605</v>
      </c>
      <c r="E1935" s="16" t="s">
        <v>18825</v>
      </c>
      <c r="F1935" s="20" t="s">
        <v>23830</v>
      </c>
    </row>
    <row r="1936" spans="1:6" x14ac:dyDescent="0.25">
      <c r="A1936" s="15" t="s">
        <v>9960</v>
      </c>
      <c r="B1936" s="16" t="s">
        <v>18735</v>
      </c>
      <c r="C1936" s="16" t="s">
        <v>18822</v>
      </c>
      <c r="D1936" s="16" t="s">
        <v>605</v>
      </c>
      <c r="E1936" s="16" t="s">
        <v>18823</v>
      </c>
      <c r="F1936" s="20" t="s">
        <v>23830</v>
      </c>
    </row>
    <row r="1937" spans="1:6" x14ac:dyDescent="0.25">
      <c r="A1937" s="15" t="s">
        <v>9963</v>
      </c>
      <c r="B1937" s="16" t="s">
        <v>18735</v>
      </c>
      <c r="C1937" s="16" t="s">
        <v>18832</v>
      </c>
      <c r="D1937" s="16" t="s">
        <v>4094</v>
      </c>
      <c r="E1937" s="16" t="s">
        <v>18833</v>
      </c>
      <c r="F1937" s="20" t="s">
        <v>23830</v>
      </c>
    </row>
    <row r="1938" spans="1:6" x14ac:dyDescent="0.25">
      <c r="A1938" s="15" t="s">
        <v>9965</v>
      </c>
      <c r="B1938" s="16" t="s">
        <v>18735</v>
      </c>
      <c r="C1938" s="16" t="s">
        <v>18832</v>
      </c>
      <c r="D1938" s="16" t="s">
        <v>300</v>
      </c>
      <c r="E1938" s="16" t="s">
        <v>18835</v>
      </c>
      <c r="F1938" s="20" t="s">
        <v>23830</v>
      </c>
    </row>
    <row r="1939" spans="1:6" x14ac:dyDescent="0.25">
      <c r="A1939" s="15" t="s">
        <v>9969</v>
      </c>
      <c r="B1939" s="16" t="s">
        <v>18735</v>
      </c>
      <c r="C1939" s="16" t="s">
        <v>18828</v>
      </c>
      <c r="D1939" s="16" t="s">
        <v>113</v>
      </c>
      <c r="E1939" s="16" t="s">
        <v>18829</v>
      </c>
      <c r="F1939" s="20" t="s">
        <v>23830</v>
      </c>
    </row>
    <row r="1940" spans="1:6" x14ac:dyDescent="0.25">
      <c r="A1940" s="15" t="s">
        <v>9973</v>
      </c>
      <c r="B1940" s="16" t="s">
        <v>18735</v>
      </c>
      <c r="C1940" s="16" t="s">
        <v>18838</v>
      </c>
      <c r="D1940" s="16" t="s">
        <v>652</v>
      </c>
      <c r="E1940" s="16" t="s">
        <v>18839</v>
      </c>
      <c r="F1940" s="20" t="s">
        <v>23830</v>
      </c>
    </row>
    <row r="1941" spans="1:6" x14ac:dyDescent="0.25">
      <c r="A1941" s="15" t="s">
        <v>9977</v>
      </c>
      <c r="B1941" s="16" t="s">
        <v>18735</v>
      </c>
      <c r="C1941" s="16" t="s">
        <v>18841</v>
      </c>
      <c r="D1941" s="16" t="s">
        <v>652</v>
      </c>
      <c r="E1941" s="16" t="s">
        <v>18842</v>
      </c>
      <c r="F1941" s="20" t="s">
        <v>23830</v>
      </c>
    </row>
    <row r="1942" spans="1:6" x14ac:dyDescent="0.25">
      <c r="A1942" s="15" t="s">
        <v>9983</v>
      </c>
      <c r="B1942" s="16" t="s">
        <v>18735</v>
      </c>
      <c r="C1942" s="16" t="s">
        <v>18844</v>
      </c>
      <c r="D1942" s="16" t="s">
        <v>652</v>
      </c>
      <c r="E1942" s="16" t="s">
        <v>18845</v>
      </c>
      <c r="F1942" s="20" t="s">
        <v>23830</v>
      </c>
    </row>
    <row r="1943" spans="1:6" x14ac:dyDescent="0.25">
      <c r="A1943" s="15" t="s">
        <v>9992</v>
      </c>
      <c r="B1943" s="16" t="s">
        <v>18735</v>
      </c>
      <c r="C1943" s="16" t="s">
        <v>18844</v>
      </c>
      <c r="D1943" s="16" t="s">
        <v>1903</v>
      </c>
      <c r="E1943" s="16" t="s">
        <v>18848</v>
      </c>
      <c r="F1943" s="20" t="s">
        <v>23830</v>
      </c>
    </row>
    <row r="1944" spans="1:6" x14ac:dyDescent="0.25">
      <c r="A1944" s="15" t="s">
        <v>9997</v>
      </c>
      <c r="B1944" s="16" t="s">
        <v>18735</v>
      </c>
      <c r="C1944" s="16" t="s">
        <v>18851</v>
      </c>
      <c r="D1944" s="16" t="s">
        <v>652</v>
      </c>
      <c r="E1944" s="16" t="s">
        <v>18852</v>
      </c>
      <c r="F1944" s="20" t="s">
        <v>23830</v>
      </c>
    </row>
    <row r="1945" spans="1:6" x14ac:dyDescent="0.25">
      <c r="A1945" s="15" t="s">
        <v>10003</v>
      </c>
      <c r="B1945" s="16" t="s">
        <v>18735</v>
      </c>
      <c r="C1945" s="16" t="s">
        <v>18854</v>
      </c>
      <c r="D1945" s="16" t="s">
        <v>652</v>
      </c>
      <c r="E1945" s="16" t="s">
        <v>18855</v>
      </c>
      <c r="F1945" s="20" t="s">
        <v>23830</v>
      </c>
    </row>
    <row r="1946" spans="1:6" x14ac:dyDescent="0.25">
      <c r="A1946" s="15" t="s">
        <v>10006</v>
      </c>
      <c r="B1946" s="16" t="s">
        <v>18735</v>
      </c>
      <c r="C1946" s="16" t="s">
        <v>18857</v>
      </c>
      <c r="D1946" s="16" t="s">
        <v>652</v>
      </c>
      <c r="E1946" s="16" t="s">
        <v>18858</v>
      </c>
      <c r="F1946" s="20" t="s">
        <v>23830</v>
      </c>
    </row>
    <row r="1947" spans="1:6" x14ac:dyDescent="0.25">
      <c r="A1947" s="15" t="s">
        <v>10012</v>
      </c>
      <c r="B1947" s="16" t="s">
        <v>18735</v>
      </c>
      <c r="C1947" s="16" t="s">
        <v>18860</v>
      </c>
      <c r="D1947" s="16" t="s">
        <v>652</v>
      </c>
      <c r="E1947" s="16" t="s">
        <v>18861</v>
      </c>
      <c r="F1947" s="20" t="s">
        <v>23830</v>
      </c>
    </row>
    <row r="1948" spans="1:6" x14ac:dyDescent="0.25">
      <c r="A1948" s="15" t="s">
        <v>10017</v>
      </c>
      <c r="B1948" s="16" t="s">
        <v>18735</v>
      </c>
      <c r="C1948" s="16" t="s">
        <v>18863</v>
      </c>
      <c r="D1948" s="16" t="s">
        <v>605</v>
      </c>
      <c r="E1948" s="16" t="s">
        <v>18864</v>
      </c>
      <c r="F1948" s="20" t="s">
        <v>23830</v>
      </c>
    </row>
    <row r="1949" spans="1:6" x14ac:dyDescent="0.25">
      <c r="A1949" s="15" t="s">
        <v>10023</v>
      </c>
      <c r="B1949" s="16" t="s">
        <v>18735</v>
      </c>
      <c r="C1949" s="16" t="s">
        <v>18866</v>
      </c>
      <c r="D1949" s="16" t="s">
        <v>605</v>
      </c>
      <c r="E1949" s="16" t="s">
        <v>18867</v>
      </c>
      <c r="F1949" s="20" t="s">
        <v>23830</v>
      </c>
    </row>
    <row r="1950" spans="1:6" x14ac:dyDescent="0.25">
      <c r="A1950" s="15" t="s">
        <v>10026</v>
      </c>
      <c r="B1950" s="16" t="s">
        <v>18869</v>
      </c>
      <c r="C1950" s="16" t="s">
        <v>18870</v>
      </c>
      <c r="D1950" s="16" t="s">
        <v>605</v>
      </c>
      <c r="E1950" s="16" t="s">
        <v>18871</v>
      </c>
      <c r="F1950" s="20" t="s">
        <v>23830</v>
      </c>
    </row>
    <row r="1951" spans="1:6" x14ac:dyDescent="0.25">
      <c r="A1951" s="15" t="s">
        <v>10031</v>
      </c>
      <c r="B1951" s="16" t="s">
        <v>18869</v>
      </c>
      <c r="C1951" s="16" t="s">
        <v>18875</v>
      </c>
      <c r="D1951" s="16" t="s">
        <v>605</v>
      </c>
      <c r="E1951" s="16" t="s">
        <v>18876</v>
      </c>
      <c r="F1951" s="20" t="s">
        <v>23830</v>
      </c>
    </row>
    <row r="1952" spans="1:6" x14ac:dyDescent="0.25">
      <c r="A1952" s="15" t="s">
        <v>10035</v>
      </c>
      <c r="B1952" s="16" t="s">
        <v>18869</v>
      </c>
      <c r="C1952" s="16" t="s">
        <v>18884</v>
      </c>
      <c r="D1952" s="16" t="s">
        <v>605</v>
      </c>
      <c r="E1952" s="16" t="s">
        <v>18885</v>
      </c>
      <c r="F1952" s="20" t="s">
        <v>23830</v>
      </c>
    </row>
    <row r="1953" spans="1:6" x14ac:dyDescent="0.25">
      <c r="A1953" s="15" t="s">
        <v>10041</v>
      </c>
      <c r="B1953" s="16" t="s">
        <v>18869</v>
      </c>
      <c r="C1953" s="16" t="s">
        <v>18878</v>
      </c>
      <c r="D1953" s="16" t="s">
        <v>652</v>
      </c>
      <c r="E1953" s="16" t="s">
        <v>18879</v>
      </c>
      <c r="F1953" s="20" t="s">
        <v>23830</v>
      </c>
    </row>
    <row r="1954" spans="1:6" x14ac:dyDescent="0.25">
      <c r="A1954" s="15" t="s">
        <v>10045</v>
      </c>
      <c r="B1954" s="16" t="s">
        <v>18869</v>
      </c>
      <c r="C1954" s="16" t="s">
        <v>18881</v>
      </c>
      <c r="D1954" s="16" t="s">
        <v>605</v>
      </c>
      <c r="E1954" s="16" t="s">
        <v>18882</v>
      </c>
      <c r="F1954" s="20" t="s">
        <v>23830</v>
      </c>
    </row>
    <row r="1955" spans="1:6" x14ac:dyDescent="0.25">
      <c r="A1955" s="15" t="s">
        <v>10050</v>
      </c>
      <c r="B1955" s="16" t="s">
        <v>18869</v>
      </c>
      <c r="C1955" s="16" t="s">
        <v>18887</v>
      </c>
      <c r="D1955" s="16" t="s">
        <v>605</v>
      </c>
      <c r="E1955" s="16" t="s">
        <v>18888</v>
      </c>
      <c r="F1955" s="20" t="s">
        <v>23830</v>
      </c>
    </row>
    <row r="1956" spans="1:6" x14ac:dyDescent="0.25">
      <c r="A1956" s="15" t="s">
        <v>10055</v>
      </c>
      <c r="B1956" s="16" t="s">
        <v>18869</v>
      </c>
      <c r="C1956" s="16" t="s">
        <v>18887</v>
      </c>
      <c r="D1956" s="16" t="s">
        <v>652</v>
      </c>
      <c r="E1956" s="16" t="s">
        <v>18890</v>
      </c>
      <c r="F1956" s="20" t="s">
        <v>23830</v>
      </c>
    </row>
    <row r="1957" spans="1:6" x14ac:dyDescent="0.25">
      <c r="A1957" s="15" t="s">
        <v>10059</v>
      </c>
      <c r="B1957" s="16" t="s">
        <v>18869</v>
      </c>
      <c r="C1957" s="16" t="s">
        <v>18892</v>
      </c>
      <c r="D1957" s="16" t="s">
        <v>605</v>
      </c>
      <c r="E1957" s="16" t="s">
        <v>18893</v>
      </c>
      <c r="F1957" s="20" t="s">
        <v>23830</v>
      </c>
    </row>
    <row r="1958" spans="1:6" x14ac:dyDescent="0.25">
      <c r="A1958" s="15" t="s">
        <v>10064</v>
      </c>
      <c r="B1958" s="16" t="s">
        <v>18869</v>
      </c>
      <c r="C1958" s="16" t="s">
        <v>18896</v>
      </c>
      <c r="D1958" s="16" t="s">
        <v>605</v>
      </c>
      <c r="E1958" s="16" t="s">
        <v>18897</v>
      </c>
      <c r="F1958" s="20" t="s">
        <v>23830</v>
      </c>
    </row>
    <row r="1959" spans="1:6" x14ac:dyDescent="0.25">
      <c r="A1959" s="15" t="s">
        <v>10068</v>
      </c>
      <c r="B1959" s="16" t="s">
        <v>18869</v>
      </c>
      <c r="C1959" s="16" t="s">
        <v>18900</v>
      </c>
      <c r="D1959" s="16" t="s">
        <v>605</v>
      </c>
      <c r="E1959" s="16" t="s">
        <v>18901</v>
      </c>
      <c r="F1959" s="20" t="s">
        <v>23830</v>
      </c>
    </row>
    <row r="1960" spans="1:6" x14ac:dyDescent="0.25">
      <c r="A1960" s="15" t="s">
        <v>10073</v>
      </c>
      <c r="B1960" s="16" t="s">
        <v>18869</v>
      </c>
      <c r="C1960" s="16" t="s">
        <v>18910</v>
      </c>
      <c r="D1960" s="16" t="s">
        <v>605</v>
      </c>
      <c r="E1960" s="16" t="s">
        <v>18911</v>
      </c>
      <c r="F1960" s="20" t="s">
        <v>23830</v>
      </c>
    </row>
    <row r="1961" spans="1:6" x14ac:dyDescent="0.25">
      <c r="A1961" s="15" t="s">
        <v>10079</v>
      </c>
      <c r="B1961" s="16" t="s">
        <v>18869</v>
      </c>
      <c r="C1961" s="16" t="s">
        <v>18910</v>
      </c>
      <c r="D1961" s="16" t="s">
        <v>1837</v>
      </c>
      <c r="E1961" s="16" t="s">
        <v>18913</v>
      </c>
      <c r="F1961" s="20" t="s">
        <v>23830</v>
      </c>
    </row>
    <row r="1962" spans="1:6" x14ac:dyDescent="0.25">
      <c r="A1962" s="15" t="s">
        <v>10083</v>
      </c>
      <c r="B1962" s="16" t="s">
        <v>18869</v>
      </c>
      <c r="C1962" s="16" t="s">
        <v>18918</v>
      </c>
      <c r="D1962" s="16" t="s">
        <v>1837</v>
      </c>
      <c r="E1962" s="16" t="s">
        <v>18919</v>
      </c>
      <c r="F1962" s="20" t="s">
        <v>23830</v>
      </c>
    </row>
    <row r="1963" spans="1:6" x14ac:dyDescent="0.25">
      <c r="A1963" s="15" t="s">
        <v>10086</v>
      </c>
      <c r="B1963" s="16" t="s">
        <v>18869</v>
      </c>
      <c r="C1963" s="16" t="s">
        <v>18903</v>
      </c>
      <c r="D1963" s="16" t="s">
        <v>1624</v>
      </c>
      <c r="E1963" s="16" t="s">
        <v>18904</v>
      </c>
      <c r="F1963" s="20" t="s">
        <v>23830</v>
      </c>
    </row>
    <row r="1964" spans="1:6" x14ac:dyDescent="0.25">
      <c r="A1964" s="15" t="s">
        <v>10089</v>
      </c>
      <c r="B1964" s="16" t="s">
        <v>18869</v>
      </c>
      <c r="C1964" s="16" t="s">
        <v>18903</v>
      </c>
      <c r="D1964" s="16" t="s">
        <v>605</v>
      </c>
      <c r="E1964" s="16" t="s">
        <v>18906</v>
      </c>
      <c r="F1964" s="20" t="s">
        <v>23830</v>
      </c>
    </row>
    <row r="1965" spans="1:6" x14ac:dyDescent="0.25">
      <c r="A1965" s="15" t="s">
        <v>10092</v>
      </c>
      <c r="B1965" s="16" t="s">
        <v>18869</v>
      </c>
      <c r="C1965" s="16" t="s">
        <v>18903</v>
      </c>
      <c r="D1965" s="16" t="s">
        <v>605</v>
      </c>
      <c r="E1965" s="16" t="s">
        <v>18908</v>
      </c>
      <c r="F1965" s="20" t="s">
        <v>23830</v>
      </c>
    </row>
    <row r="1966" spans="1:6" x14ac:dyDescent="0.25">
      <c r="A1966" s="15" t="s">
        <v>10095</v>
      </c>
      <c r="B1966" s="16" t="s">
        <v>18869</v>
      </c>
      <c r="C1966" s="16" t="s">
        <v>18903</v>
      </c>
      <c r="D1966" s="16" t="s">
        <v>652</v>
      </c>
      <c r="E1966" s="16" t="s">
        <v>18916</v>
      </c>
      <c r="F1966" s="20" t="s">
        <v>23830</v>
      </c>
    </row>
    <row r="1967" spans="1:6" x14ac:dyDescent="0.25">
      <c r="A1967" s="15" t="s">
        <v>10099</v>
      </c>
      <c r="B1967" s="16" t="s">
        <v>18869</v>
      </c>
      <c r="C1967" s="16" t="s">
        <v>18921</v>
      </c>
      <c r="D1967" s="16" t="s">
        <v>4084</v>
      </c>
      <c r="E1967" s="16" t="s">
        <v>18922</v>
      </c>
      <c r="F1967" s="20" t="s">
        <v>23830</v>
      </c>
    </row>
    <row r="1968" spans="1:6" x14ac:dyDescent="0.25">
      <c r="A1968" s="15" t="s">
        <v>10103</v>
      </c>
      <c r="B1968" s="16" t="s">
        <v>18869</v>
      </c>
      <c r="C1968" s="16" t="s">
        <v>18924</v>
      </c>
      <c r="D1968" s="16" t="s">
        <v>605</v>
      </c>
      <c r="E1968" s="16" t="s">
        <v>18925</v>
      </c>
      <c r="F1968" s="20" t="s">
        <v>23830</v>
      </c>
    </row>
    <row r="1969" spans="1:6" x14ac:dyDescent="0.25">
      <c r="A1969" s="15" t="s">
        <v>10108</v>
      </c>
      <c r="B1969" s="16" t="s">
        <v>18869</v>
      </c>
      <c r="C1969" s="16" t="s">
        <v>18924</v>
      </c>
      <c r="D1969" s="16" t="s">
        <v>1375</v>
      </c>
      <c r="E1969" s="16" t="s">
        <v>18927</v>
      </c>
      <c r="F1969" s="20" t="s">
        <v>23830</v>
      </c>
    </row>
    <row r="1970" spans="1:6" x14ac:dyDescent="0.25">
      <c r="A1970" s="15" t="s">
        <v>10111</v>
      </c>
      <c r="B1970" s="16" t="s">
        <v>18869</v>
      </c>
      <c r="C1970" s="16" t="s">
        <v>18932</v>
      </c>
      <c r="D1970" s="16" t="s">
        <v>605</v>
      </c>
      <c r="E1970" s="16" t="s">
        <v>18933</v>
      </c>
      <c r="F1970" s="20" t="s">
        <v>23830</v>
      </c>
    </row>
    <row r="1971" spans="1:6" x14ac:dyDescent="0.25">
      <c r="A1971" s="15" t="s">
        <v>10116</v>
      </c>
      <c r="B1971" s="16" t="s">
        <v>18869</v>
      </c>
      <c r="C1971" s="16" t="s">
        <v>18932</v>
      </c>
      <c r="D1971" s="16" t="s">
        <v>1375</v>
      </c>
      <c r="E1971" s="16" t="s">
        <v>18935</v>
      </c>
      <c r="F1971" s="20" t="s">
        <v>23830</v>
      </c>
    </row>
    <row r="1972" spans="1:6" x14ac:dyDescent="0.25">
      <c r="A1972" s="15" t="s">
        <v>10122</v>
      </c>
      <c r="B1972" s="16" t="s">
        <v>18869</v>
      </c>
      <c r="C1972" s="16" t="s">
        <v>18937</v>
      </c>
      <c r="D1972" s="16" t="s">
        <v>605</v>
      </c>
      <c r="E1972" s="16" t="s">
        <v>18938</v>
      </c>
      <c r="F1972" s="20" t="s">
        <v>23830</v>
      </c>
    </row>
    <row r="1973" spans="1:6" x14ac:dyDescent="0.25">
      <c r="A1973" s="15" t="s">
        <v>10128</v>
      </c>
      <c r="B1973" s="16" t="s">
        <v>18869</v>
      </c>
      <c r="C1973" s="16" t="s">
        <v>18940</v>
      </c>
      <c r="D1973" s="16" t="s">
        <v>605</v>
      </c>
      <c r="E1973" s="16" t="s">
        <v>18941</v>
      </c>
      <c r="F1973" s="20" t="s">
        <v>23830</v>
      </c>
    </row>
    <row r="1974" spans="1:6" x14ac:dyDescent="0.25">
      <c r="A1974" s="15" t="s">
        <v>10131</v>
      </c>
      <c r="B1974" s="16" t="s">
        <v>18869</v>
      </c>
      <c r="C1974" s="16" t="s">
        <v>18943</v>
      </c>
      <c r="D1974" s="16" t="s">
        <v>605</v>
      </c>
      <c r="E1974" s="16" t="s">
        <v>18944</v>
      </c>
      <c r="F1974" s="20" t="s">
        <v>23830</v>
      </c>
    </row>
    <row r="1975" spans="1:6" x14ac:dyDescent="0.25">
      <c r="A1975" s="15" t="s">
        <v>10142</v>
      </c>
      <c r="B1975" s="16" t="s">
        <v>18869</v>
      </c>
      <c r="C1975" s="16" t="s">
        <v>18943</v>
      </c>
      <c r="D1975" s="16" t="s">
        <v>1375</v>
      </c>
      <c r="E1975" s="16" t="s">
        <v>18946</v>
      </c>
      <c r="F1975" s="20" t="s">
        <v>23830</v>
      </c>
    </row>
    <row r="1976" spans="1:6" x14ac:dyDescent="0.25">
      <c r="A1976" s="15" t="s">
        <v>10149</v>
      </c>
      <c r="B1976" s="16" t="s">
        <v>18869</v>
      </c>
      <c r="C1976" s="16" t="s">
        <v>18948</v>
      </c>
      <c r="D1976" s="16" t="s">
        <v>1837</v>
      </c>
      <c r="E1976" s="16" t="s">
        <v>18949</v>
      </c>
      <c r="F1976" s="20" t="s">
        <v>23830</v>
      </c>
    </row>
    <row r="1977" spans="1:6" x14ac:dyDescent="0.25">
      <c r="A1977" s="15" t="s">
        <v>10157</v>
      </c>
      <c r="B1977" s="16" t="s">
        <v>18869</v>
      </c>
      <c r="C1977" s="16" t="s">
        <v>18948</v>
      </c>
      <c r="D1977" s="16" t="s">
        <v>1903</v>
      </c>
      <c r="E1977" s="16" t="s">
        <v>18951</v>
      </c>
      <c r="F1977" s="20" t="s">
        <v>23830</v>
      </c>
    </row>
    <row r="1978" spans="1:6" x14ac:dyDescent="0.25">
      <c r="A1978" s="15" t="s">
        <v>10165</v>
      </c>
      <c r="B1978" s="16" t="s">
        <v>18869</v>
      </c>
      <c r="C1978" s="16" t="s">
        <v>18948</v>
      </c>
      <c r="D1978" s="16" t="s">
        <v>6336</v>
      </c>
      <c r="E1978" s="16" t="s">
        <v>18953</v>
      </c>
      <c r="F1978" s="20" t="s">
        <v>23830</v>
      </c>
    </row>
    <row r="1979" spans="1:6" x14ac:dyDescent="0.25">
      <c r="A1979" s="15" t="s">
        <v>10169</v>
      </c>
      <c r="B1979" s="16" t="s">
        <v>18869</v>
      </c>
      <c r="C1979" s="16" t="s">
        <v>18958</v>
      </c>
      <c r="D1979" s="16" t="s">
        <v>1837</v>
      </c>
      <c r="E1979" s="16" t="s">
        <v>18959</v>
      </c>
      <c r="F1979" s="20" t="s">
        <v>23830</v>
      </c>
    </row>
    <row r="1980" spans="1:6" x14ac:dyDescent="0.25">
      <c r="A1980" s="15" t="s">
        <v>10177</v>
      </c>
      <c r="B1980" s="16" t="s">
        <v>18869</v>
      </c>
      <c r="C1980" s="16" t="s">
        <v>18958</v>
      </c>
      <c r="D1980" s="16" t="s">
        <v>1903</v>
      </c>
      <c r="E1980" s="16" t="s">
        <v>18961</v>
      </c>
      <c r="F1980" s="20" t="s">
        <v>23830</v>
      </c>
    </row>
    <row r="1981" spans="1:6" x14ac:dyDescent="0.25">
      <c r="A1981" s="15" t="s">
        <v>10180</v>
      </c>
      <c r="B1981" s="16" t="s">
        <v>18869</v>
      </c>
      <c r="C1981" s="16" t="s">
        <v>18958</v>
      </c>
      <c r="D1981" s="16" t="s">
        <v>6336</v>
      </c>
      <c r="E1981" s="16" t="s">
        <v>18963</v>
      </c>
      <c r="F1981" s="20" t="s">
        <v>23830</v>
      </c>
    </row>
    <row r="1982" spans="1:6" x14ac:dyDescent="0.25">
      <c r="A1982" s="15" t="s">
        <v>10188</v>
      </c>
      <c r="B1982" s="16" t="s">
        <v>18869</v>
      </c>
      <c r="C1982" s="16" t="s">
        <v>18968</v>
      </c>
      <c r="D1982" s="16" t="s">
        <v>605</v>
      </c>
      <c r="E1982" s="16" t="s">
        <v>18969</v>
      </c>
      <c r="F1982" s="20" t="s">
        <v>23830</v>
      </c>
    </row>
    <row r="1983" spans="1:6" x14ac:dyDescent="0.25">
      <c r="A1983" s="15" t="s">
        <v>10191</v>
      </c>
      <c r="B1983" s="16" t="s">
        <v>18869</v>
      </c>
      <c r="C1983" s="16" t="s">
        <v>18974</v>
      </c>
      <c r="D1983" s="16" t="s">
        <v>605</v>
      </c>
      <c r="E1983" s="16" t="s">
        <v>18975</v>
      </c>
      <c r="F1983" s="20" t="s">
        <v>23830</v>
      </c>
    </row>
    <row r="1984" spans="1:6" x14ac:dyDescent="0.25">
      <c r="A1984" s="15" t="s">
        <v>10194</v>
      </c>
      <c r="B1984" s="16" t="s">
        <v>18869</v>
      </c>
      <c r="C1984" s="16" t="s">
        <v>18977</v>
      </c>
      <c r="D1984" s="16" t="s">
        <v>652</v>
      </c>
      <c r="E1984" s="16" t="s">
        <v>18978</v>
      </c>
      <c r="F1984" s="20" t="s">
        <v>23830</v>
      </c>
    </row>
    <row r="1985" spans="1:6" x14ac:dyDescent="0.25">
      <c r="A1985" s="15" t="s">
        <v>10201</v>
      </c>
      <c r="B1985" s="16" t="s">
        <v>18869</v>
      </c>
      <c r="C1985" s="16" t="s">
        <v>18977</v>
      </c>
      <c r="D1985" s="16" t="s">
        <v>1903</v>
      </c>
      <c r="E1985" s="16" t="s">
        <v>18980</v>
      </c>
      <c r="F1985" s="20" t="s">
        <v>23830</v>
      </c>
    </row>
    <row r="1986" spans="1:6" x14ac:dyDescent="0.25">
      <c r="A1986" s="15" t="s">
        <v>10204</v>
      </c>
      <c r="B1986" s="16" t="s">
        <v>18869</v>
      </c>
      <c r="C1986" s="16" t="s">
        <v>18977</v>
      </c>
      <c r="D1986" s="16" t="s">
        <v>6336</v>
      </c>
      <c r="E1986" s="16" t="s">
        <v>18982</v>
      </c>
      <c r="F1986" s="20" t="s">
        <v>23830</v>
      </c>
    </row>
    <row r="1987" spans="1:6" x14ac:dyDescent="0.25">
      <c r="A1987" s="15" t="s">
        <v>10211</v>
      </c>
      <c r="B1987" s="16" t="s">
        <v>18869</v>
      </c>
      <c r="C1987" s="16" t="s">
        <v>18965</v>
      </c>
      <c r="D1987" s="16" t="s">
        <v>605</v>
      </c>
      <c r="E1987" s="16" t="s">
        <v>18966</v>
      </c>
      <c r="F1987" s="20" t="s">
        <v>23830</v>
      </c>
    </row>
    <row r="1988" spans="1:6" x14ac:dyDescent="0.25">
      <c r="A1988" s="15" t="s">
        <v>10216</v>
      </c>
      <c r="B1988" s="16" t="s">
        <v>18869</v>
      </c>
      <c r="C1988" s="16" t="s">
        <v>18971</v>
      </c>
      <c r="D1988" s="16" t="s">
        <v>605</v>
      </c>
      <c r="E1988" s="16" t="s">
        <v>18972</v>
      </c>
      <c r="F1988" s="20" t="s">
        <v>23830</v>
      </c>
    </row>
    <row r="1989" spans="1:6" x14ac:dyDescent="0.25">
      <c r="A1989" s="15" t="s">
        <v>10224</v>
      </c>
      <c r="B1989" s="16" t="s">
        <v>18869</v>
      </c>
      <c r="C1989" s="16" t="s">
        <v>18986</v>
      </c>
      <c r="D1989" s="16" t="s">
        <v>1837</v>
      </c>
      <c r="E1989" s="16" t="s">
        <v>18987</v>
      </c>
      <c r="F1989" s="20" t="s">
        <v>23830</v>
      </c>
    </row>
    <row r="1990" spans="1:6" x14ac:dyDescent="0.25">
      <c r="A1990" s="15" t="s">
        <v>10228</v>
      </c>
      <c r="B1990" s="16" t="s">
        <v>18869</v>
      </c>
      <c r="C1990" s="16" t="s">
        <v>18989</v>
      </c>
      <c r="D1990" s="16" t="s">
        <v>1837</v>
      </c>
      <c r="E1990" s="16" t="s">
        <v>18990</v>
      </c>
      <c r="F1990" s="20" t="s">
        <v>23830</v>
      </c>
    </row>
    <row r="1991" spans="1:6" x14ac:dyDescent="0.25">
      <c r="A1991" s="15" t="s">
        <v>10232</v>
      </c>
      <c r="B1991" s="16" t="s">
        <v>18869</v>
      </c>
      <c r="C1991" s="16" t="s">
        <v>18992</v>
      </c>
      <c r="D1991" s="16" t="s">
        <v>652</v>
      </c>
      <c r="E1991" s="16" t="s">
        <v>18993</v>
      </c>
      <c r="F1991" s="20" t="s">
        <v>23830</v>
      </c>
    </row>
    <row r="1992" spans="1:6" x14ac:dyDescent="0.25">
      <c r="A1992" s="15" t="s">
        <v>10236</v>
      </c>
      <c r="B1992" s="16" t="s">
        <v>18869</v>
      </c>
      <c r="C1992" s="16" t="s">
        <v>18995</v>
      </c>
      <c r="D1992" s="16" t="s">
        <v>652</v>
      </c>
      <c r="E1992" s="16" t="s">
        <v>18996</v>
      </c>
      <c r="F1992" s="20" t="s">
        <v>23830</v>
      </c>
    </row>
    <row r="1993" spans="1:6" x14ac:dyDescent="0.25">
      <c r="A1993" s="15" t="s">
        <v>10239</v>
      </c>
      <c r="B1993" s="16" t="s">
        <v>18869</v>
      </c>
      <c r="C1993" s="16" t="s">
        <v>18998</v>
      </c>
      <c r="D1993" s="16" t="s">
        <v>652</v>
      </c>
      <c r="E1993" s="16" t="s">
        <v>18999</v>
      </c>
      <c r="F1993" s="20" t="s">
        <v>23830</v>
      </c>
    </row>
    <row r="1994" spans="1:6" x14ac:dyDescent="0.25">
      <c r="A1994" s="15" t="s">
        <v>10243</v>
      </c>
      <c r="B1994" s="16" t="s">
        <v>18869</v>
      </c>
      <c r="C1994" s="16" t="s">
        <v>19001</v>
      </c>
      <c r="D1994" s="16" t="s">
        <v>605</v>
      </c>
      <c r="E1994" s="16" t="s">
        <v>19002</v>
      </c>
      <c r="F1994" s="20" t="s">
        <v>23830</v>
      </c>
    </row>
    <row r="1995" spans="1:6" x14ac:dyDescent="0.25">
      <c r="A1995" s="15" t="s">
        <v>10250</v>
      </c>
      <c r="B1995" s="16" t="s">
        <v>18869</v>
      </c>
      <c r="C1995" s="16" t="s">
        <v>19004</v>
      </c>
      <c r="D1995" s="16" t="s">
        <v>605</v>
      </c>
      <c r="E1995" s="16" t="s">
        <v>19005</v>
      </c>
      <c r="F1995" s="20" t="s">
        <v>23830</v>
      </c>
    </row>
    <row r="1996" spans="1:6" x14ac:dyDescent="0.25">
      <c r="A1996" s="15" t="s">
        <v>10253</v>
      </c>
      <c r="B1996" s="16" t="s">
        <v>18869</v>
      </c>
      <c r="C1996" s="16" t="s">
        <v>19007</v>
      </c>
      <c r="D1996" s="16" t="s">
        <v>605</v>
      </c>
      <c r="E1996" s="16" t="s">
        <v>19008</v>
      </c>
      <c r="F1996" s="20" t="s">
        <v>23830</v>
      </c>
    </row>
    <row r="1997" spans="1:6" x14ac:dyDescent="0.25">
      <c r="A1997" s="15" t="s">
        <v>10256</v>
      </c>
      <c r="B1997" s="16" t="s">
        <v>18869</v>
      </c>
      <c r="C1997" s="16" t="s">
        <v>19010</v>
      </c>
      <c r="D1997" s="16" t="s">
        <v>605</v>
      </c>
      <c r="E1997" s="16" t="s">
        <v>19011</v>
      </c>
      <c r="F1997" s="20" t="s">
        <v>23830</v>
      </c>
    </row>
    <row r="1998" spans="1:6" x14ac:dyDescent="0.25">
      <c r="A1998" s="15" t="s">
        <v>10262</v>
      </c>
      <c r="B1998" s="16" t="s">
        <v>18869</v>
      </c>
      <c r="C1998" s="16" t="s">
        <v>19013</v>
      </c>
      <c r="D1998" s="16" t="s">
        <v>605</v>
      </c>
      <c r="E1998" s="16" t="s">
        <v>19014</v>
      </c>
      <c r="F1998" s="20" t="s">
        <v>23830</v>
      </c>
    </row>
    <row r="1999" spans="1:6" x14ac:dyDescent="0.25">
      <c r="A1999" s="15" t="s">
        <v>10266</v>
      </c>
      <c r="B1999" s="16" t="s">
        <v>19016</v>
      </c>
      <c r="C1999" s="16" t="s">
        <v>19028</v>
      </c>
      <c r="D1999" s="16" t="s">
        <v>1112</v>
      </c>
      <c r="E1999" s="16" t="s">
        <v>19029</v>
      </c>
      <c r="F1999" s="20" t="s">
        <v>23830</v>
      </c>
    </row>
    <row r="2000" spans="1:6" x14ac:dyDescent="0.25">
      <c r="A2000" s="15" t="s">
        <v>10269</v>
      </c>
      <c r="B2000" s="16" t="s">
        <v>19016</v>
      </c>
      <c r="C2000" s="16" t="s">
        <v>19045</v>
      </c>
      <c r="D2000" s="16" t="s">
        <v>1112</v>
      </c>
      <c r="E2000" s="16" t="s">
        <v>19046</v>
      </c>
      <c r="F2000" s="20" t="s">
        <v>23830</v>
      </c>
    </row>
    <row r="2001" spans="1:6" x14ac:dyDescent="0.25">
      <c r="A2001" s="15" t="s">
        <v>10282</v>
      </c>
      <c r="B2001" s="16" t="s">
        <v>19016</v>
      </c>
      <c r="C2001" s="16" t="s">
        <v>19017</v>
      </c>
      <c r="D2001" s="16" t="s">
        <v>605</v>
      </c>
      <c r="E2001" s="16" t="s">
        <v>19018</v>
      </c>
      <c r="F2001" s="20" t="s">
        <v>23830</v>
      </c>
    </row>
    <row r="2002" spans="1:6" x14ac:dyDescent="0.25">
      <c r="A2002" s="15" t="s">
        <v>10286</v>
      </c>
      <c r="B2002" s="16" t="s">
        <v>19016</v>
      </c>
      <c r="C2002" s="16" t="s">
        <v>19017</v>
      </c>
      <c r="D2002" s="16" t="s">
        <v>35</v>
      </c>
      <c r="E2002" s="16" t="s">
        <v>19025</v>
      </c>
      <c r="F2002" s="20" t="s">
        <v>23830</v>
      </c>
    </row>
    <row r="2003" spans="1:6" x14ac:dyDescent="0.25">
      <c r="A2003" s="15" t="s">
        <v>10288</v>
      </c>
      <c r="B2003" s="16" t="s">
        <v>19016</v>
      </c>
      <c r="C2003" s="16" t="s">
        <v>19017</v>
      </c>
      <c r="D2003" s="16" t="s">
        <v>35</v>
      </c>
      <c r="E2003" s="16" t="s">
        <v>19023</v>
      </c>
      <c r="F2003" s="20" t="s">
        <v>23830</v>
      </c>
    </row>
    <row r="2004" spans="1:6" x14ac:dyDescent="0.25">
      <c r="A2004" s="15" t="s">
        <v>10295</v>
      </c>
      <c r="B2004" s="16" t="s">
        <v>19016</v>
      </c>
      <c r="C2004" s="16" t="s">
        <v>23799</v>
      </c>
      <c r="D2004" s="16" t="s">
        <v>1837</v>
      </c>
      <c r="E2004" s="16" t="s">
        <v>19034</v>
      </c>
      <c r="F2004" s="20" t="s">
        <v>23830</v>
      </c>
    </row>
    <row r="2005" spans="1:6" x14ac:dyDescent="0.25">
      <c r="A2005" s="15" t="s">
        <v>10296</v>
      </c>
      <c r="B2005" s="16" t="s">
        <v>19016</v>
      </c>
      <c r="C2005" s="16" t="s">
        <v>19038</v>
      </c>
      <c r="D2005" s="16" t="s">
        <v>605</v>
      </c>
      <c r="E2005" s="16" t="s">
        <v>19039</v>
      </c>
      <c r="F2005" s="20" t="s">
        <v>23830</v>
      </c>
    </row>
    <row r="2006" spans="1:6" x14ac:dyDescent="0.25">
      <c r="A2006" s="15" t="s">
        <v>10298</v>
      </c>
      <c r="B2006" s="16" t="s">
        <v>19016</v>
      </c>
      <c r="C2006" s="16" t="s">
        <v>19038</v>
      </c>
      <c r="D2006" s="16" t="s">
        <v>35</v>
      </c>
      <c r="E2006" s="16" t="s">
        <v>19041</v>
      </c>
      <c r="F2006" s="20" t="s">
        <v>23830</v>
      </c>
    </row>
    <row r="2007" spans="1:6" x14ac:dyDescent="0.25">
      <c r="A2007" s="15" t="s">
        <v>10303</v>
      </c>
      <c r="B2007" s="16" t="s">
        <v>19016</v>
      </c>
      <c r="C2007" s="16" t="s">
        <v>19038</v>
      </c>
      <c r="D2007" s="16" t="s">
        <v>35</v>
      </c>
      <c r="E2007" s="16" t="s">
        <v>19043</v>
      </c>
      <c r="F2007" s="20" t="s">
        <v>23830</v>
      </c>
    </row>
    <row r="2008" spans="1:6" x14ac:dyDescent="0.25">
      <c r="A2008" s="15" t="s">
        <v>10308</v>
      </c>
      <c r="B2008" s="16" t="s">
        <v>19016</v>
      </c>
      <c r="C2008" s="16" t="s">
        <v>19048</v>
      </c>
      <c r="D2008" s="16" t="s">
        <v>1837</v>
      </c>
      <c r="E2008" s="16" t="s">
        <v>19049</v>
      </c>
      <c r="F2008" s="20" t="s">
        <v>23830</v>
      </c>
    </row>
    <row r="2009" spans="1:6" x14ac:dyDescent="0.25">
      <c r="A2009" s="15" t="s">
        <v>10311</v>
      </c>
      <c r="B2009" s="16" t="s">
        <v>19016</v>
      </c>
      <c r="C2009" s="16" t="s">
        <v>23800</v>
      </c>
      <c r="D2009" s="16" t="s">
        <v>1837</v>
      </c>
      <c r="E2009" s="16" t="s">
        <v>19055</v>
      </c>
      <c r="F2009" s="20" t="s">
        <v>23830</v>
      </c>
    </row>
    <row r="2010" spans="1:6" x14ac:dyDescent="0.25">
      <c r="A2010" s="15" t="s">
        <v>10314</v>
      </c>
      <c r="B2010" s="16" t="s">
        <v>19016</v>
      </c>
      <c r="C2010" s="16" t="s">
        <v>19058</v>
      </c>
      <c r="D2010" s="16" t="s">
        <v>1837</v>
      </c>
      <c r="E2010" s="16" t="s">
        <v>19059</v>
      </c>
      <c r="F2010" s="20" t="s">
        <v>23830</v>
      </c>
    </row>
    <row r="2011" spans="1:6" x14ac:dyDescent="0.25">
      <c r="A2011" s="15" t="s">
        <v>10320</v>
      </c>
      <c r="B2011" s="16" t="s">
        <v>19016</v>
      </c>
      <c r="C2011" s="16" t="s">
        <v>19061</v>
      </c>
      <c r="D2011" s="16" t="s">
        <v>1837</v>
      </c>
      <c r="E2011" s="16" t="s">
        <v>19062</v>
      </c>
      <c r="F2011" s="20" t="s">
        <v>23830</v>
      </c>
    </row>
    <row r="2012" spans="1:6" x14ac:dyDescent="0.25">
      <c r="A2012" s="15" t="s">
        <v>10324</v>
      </c>
      <c r="B2012" s="16" t="s">
        <v>19016</v>
      </c>
      <c r="C2012" s="16" t="s">
        <v>19065</v>
      </c>
      <c r="D2012" s="16" t="s">
        <v>1837</v>
      </c>
      <c r="E2012" s="16" t="s">
        <v>19066</v>
      </c>
      <c r="F2012" s="20" t="s">
        <v>23830</v>
      </c>
    </row>
    <row r="2013" spans="1:6" x14ac:dyDescent="0.25">
      <c r="A2013" s="15" t="s">
        <v>10328</v>
      </c>
      <c r="B2013" s="16" t="s">
        <v>19016</v>
      </c>
      <c r="C2013" s="16" t="s">
        <v>19068</v>
      </c>
      <c r="D2013" s="16" t="s">
        <v>605</v>
      </c>
      <c r="E2013" s="16" t="s">
        <v>19069</v>
      </c>
      <c r="F2013" s="20" t="s">
        <v>23830</v>
      </c>
    </row>
    <row r="2014" spans="1:6" x14ac:dyDescent="0.25">
      <c r="A2014" s="15" t="s">
        <v>10333</v>
      </c>
      <c r="B2014" s="16" t="s">
        <v>19016</v>
      </c>
      <c r="C2014" s="16" t="s">
        <v>23801</v>
      </c>
      <c r="D2014" s="16" t="s">
        <v>605</v>
      </c>
      <c r="E2014" s="16" t="s">
        <v>19072</v>
      </c>
      <c r="F2014" s="20" t="s">
        <v>23830</v>
      </c>
    </row>
    <row r="2015" spans="1:6" x14ac:dyDescent="0.25">
      <c r="A2015" s="15" t="s">
        <v>10337</v>
      </c>
      <c r="B2015" s="16" t="s">
        <v>19016</v>
      </c>
      <c r="C2015" s="16" t="s">
        <v>19074</v>
      </c>
      <c r="D2015" s="16" t="s">
        <v>605</v>
      </c>
      <c r="E2015" s="16" t="s">
        <v>19075</v>
      </c>
      <c r="F2015" s="20" t="s">
        <v>23830</v>
      </c>
    </row>
    <row r="2016" spans="1:6" x14ac:dyDescent="0.25">
      <c r="A2016" s="15" t="s">
        <v>10345</v>
      </c>
      <c r="B2016" s="16" t="s">
        <v>19016</v>
      </c>
      <c r="C2016" s="16" t="s">
        <v>19077</v>
      </c>
      <c r="D2016" s="16" t="s">
        <v>605</v>
      </c>
      <c r="E2016" s="16" t="s">
        <v>19078</v>
      </c>
      <c r="F2016" s="20" t="s">
        <v>23830</v>
      </c>
    </row>
    <row r="2017" spans="1:6" x14ac:dyDescent="0.25">
      <c r="A2017" s="15" t="s">
        <v>10349</v>
      </c>
      <c r="B2017" s="16" t="s">
        <v>19016</v>
      </c>
      <c r="C2017" s="16" t="s">
        <v>23802</v>
      </c>
      <c r="D2017" s="16" t="s">
        <v>605</v>
      </c>
      <c r="E2017" s="16" t="s">
        <v>19081</v>
      </c>
      <c r="F2017" s="20" t="s">
        <v>23830</v>
      </c>
    </row>
    <row r="2018" spans="1:6" x14ac:dyDescent="0.25">
      <c r="A2018" s="15" t="s">
        <v>10354</v>
      </c>
      <c r="B2018" s="16" t="s">
        <v>19016</v>
      </c>
      <c r="C2018" s="16" t="s">
        <v>19083</v>
      </c>
      <c r="D2018" s="16" t="s">
        <v>605</v>
      </c>
      <c r="E2018" s="16" t="s">
        <v>19084</v>
      </c>
      <c r="F2018" s="20" t="s">
        <v>23830</v>
      </c>
    </row>
    <row r="2019" spans="1:6" x14ac:dyDescent="0.25">
      <c r="A2019" s="15" t="s">
        <v>10359</v>
      </c>
      <c r="B2019" s="16" t="s">
        <v>19016</v>
      </c>
      <c r="C2019" s="16" t="s">
        <v>19086</v>
      </c>
      <c r="D2019" s="16" t="s">
        <v>605</v>
      </c>
      <c r="E2019" s="16" t="s">
        <v>19087</v>
      </c>
      <c r="F2019" s="20" t="s">
        <v>23830</v>
      </c>
    </row>
    <row r="2020" spans="1:6" x14ac:dyDescent="0.25">
      <c r="A2020" s="15" t="s">
        <v>10363</v>
      </c>
      <c r="B2020" s="16" t="s">
        <v>19016</v>
      </c>
      <c r="C2020" s="16" t="s">
        <v>23803</v>
      </c>
      <c r="D2020" s="16" t="s">
        <v>605</v>
      </c>
      <c r="E2020" s="16" t="s">
        <v>19090</v>
      </c>
      <c r="F2020" s="20" t="s">
        <v>23830</v>
      </c>
    </row>
    <row r="2021" spans="1:6" x14ac:dyDescent="0.25">
      <c r="A2021" s="15" t="s">
        <v>10369</v>
      </c>
      <c r="B2021" s="16" t="s">
        <v>19016</v>
      </c>
      <c r="C2021" s="16" t="s">
        <v>19092</v>
      </c>
      <c r="D2021" s="16" t="s">
        <v>605</v>
      </c>
      <c r="E2021" s="16" t="s">
        <v>19093</v>
      </c>
      <c r="F2021" s="20" t="s">
        <v>23830</v>
      </c>
    </row>
    <row r="2022" spans="1:6" x14ac:dyDescent="0.25">
      <c r="A2022" s="15" t="s">
        <v>10376</v>
      </c>
      <c r="B2022" s="16" t="s">
        <v>19016</v>
      </c>
      <c r="C2022" s="16" t="s">
        <v>23804</v>
      </c>
      <c r="D2022" s="16" t="s">
        <v>605</v>
      </c>
      <c r="E2022" s="16" t="s">
        <v>19101</v>
      </c>
      <c r="F2022" s="20" t="s">
        <v>23830</v>
      </c>
    </row>
    <row r="2023" spans="1:6" x14ac:dyDescent="0.25">
      <c r="A2023" s="15" t="s">
        <v>10382</v>
      </c>
      <c r="B2023" s="16" t="s">
        <v>19016</v>
      </c>
      <c r="C2023" s="16" t="s">
        <v>19095</v>
      </c>
      <c r="D2023" s="16" t="s">
        <v>605</v>
      </c>
      <c r="E2023" s="16" t="s">
        <v>19096</v>
      </c>
      <c r="F2023" s="20" t="s">
        <v>23830</v>
      </c>
    </row>
    <row r="2024" spans="1:6" x14ac:dyDescent="0.25">
      <c r="A2024" s="15" t="s">
        <v>10385</v>
      </c>
      <c r="B2024" s="16" t="s">
        <v>19016</v>
      </c>
      <c r="C2024" s="16" t="s">
        <v>19103</v>
      </c>
      <c r="D2024" s="16" t="s">
        <v>605</v>
      </c>
      <c r="E2024" s="16" t="s">
        <v>19104</v>
      </c>
      <c r="F2024" s="20" t="s">
        <v>23830</v>
      </c>
    </row>
    <row r="2025" spans="1:6" x14ac:dyDescent="0.25">
      <c r="A2025" s="15" t="s">
        <v>10392</v>
      </c>
      <c r="B2025" s="16" t="s">
        <v>19016</v>
      </c>
      <c r="C2025" s="16" t="s">
        <v>19107</v>
      </c>
      <c r="D2025" s="16" t="s">
        <v>605</v>
      </c>
      <c r="E2025" s="16" t="s">
        <v>19108</v>
      </c>
      <c r="F2025" s="20" t="s">
        <v>23830</v>
      </c>
    </row>
    <row r="2026" spans="1:6" x14ac:dyDescent="0.25">
      <c r="A2026" s="15" t="s">
        <v>10397</v>
      </c>
      <c r="B2026" s="16" t="s">
        <v>19016</v>
      </c>
      <c r="C2026" s="16" t="s">
        <v>19107</v>
      </c>
      <c r="D2026" s="16" t="s">
        <v>6336</v>
      </c>
      <c r="E2026" s="16" t="s">
        <v>19112</v>
      </c>
      <c r="F2026" s="20" t="s">
        <v>23830</v>
      </c>
    </row>
    <row r="2027" spans="1:6" x14ac:dyDescent="0.25">
      <c r="A2027" s="15" t="s">
        <v>10403</v>
      </c>
      <c r="B2027" s="16" t="s">
        <v>19016</v>
      </c>
      <c r="C2027" s="16" t="s">
        <v>23805</v>
      </c>
      <c r="D2027" s="16" t="s">
        <v>605</v>
      </c>
      <c r="E2027" s="16" t="s">
        <v>19116</v>
      </c>
      <c r="F2027" s="20" t="s">
        <v>23830</v>
      </c>
    </row>
    <row r="2028" spans="1:6" x14ac:dyDescent="0.25">
      <c r="A2028" s="15" t="s">
        <v>10408</v>
      </c>
      <c r="B2028" s="16" t="s">
        <v>19016</v>
      </c>
      <c r="C2028" s="16" t="s">
        <v>23805</v>
      </c>
      <c r="D2028" s="16" t="s">
        <v>6336</v>
      </c>
      <c r="E2028" s="16" t="s">
        <v>19118</v>
      </c>
      <c r="F2028" s="20" t="s">
        <v>23830</v>
      </c>
    </row>
    <row r="2029" spans="1:6" x14ac:dyDescent="0.25">
      <c r="A2029" s="15" t="s">
        <v>10413</v>
      </c>
      <c r="B2029" s="16" t="s">
        <v>19016</v>
      </c>
      <c r="C2029" s="16" t="s">
        <v>19121</v>
      </c>
      <c r="D2029" s="16" t="s">
        <v>605</v>
      </c>
      <c r="E2029" s="16" t="s">
        <v>19122</v>
      </c>
      <c r="F2029" s="20" t="s">
        <v>23830</v>
      </c>
    </row>
    <row r="2030" spans="1:6" x14ac:dyDescent="0.25">
      <c r="A2030" s="15" t="s">
        <v>10419</v>
      </c>
      <c r="B2030" s="16" t="s">
        <v>19016</v>
      </c>
      <c r="C2030" s="16" t="s">
        <v>19121</v>
      </c>
      <c r="D2030" s="16" t="s">
        <v>6336</v>
      </c>
      <c r="E2030" s="16" t="s">
        <v>19124</v>
      </c>
      <c r="F2030" s="20" t="s">
        <v>23830</v>
      </c>
    </row>
    <row r="2031" spans="1:6" x14ac:dyDescent="0.25">
      <c r="A2031" s="15" t="s">
        <v>10424</v>
      </c>
      <c r="B2031" s="16" t="s">
        <v>19016</v>
      </c>
      <c r="C2031" s="16" t="s">
        <v>19129</v>
      </c>
      <c r="D2031" s="16" t="s">
        <v>4094</v>
      </c>
      <c r="E2031" s="16" t="s">
        <v>19130</v>
      </c>
      <c r="F2031" s="20" t="s">
        <v>23830</v>
      </c>
    </row>
    <row r="2032" spans="1:6" x14ac:dyDescent="0.25">
      <c r="A2032" s="15" t="s">
        <v>10429</v>
      </c>
      <c r="B2032" s="16" t="s">
        <v>19016</v>
      </c>
      <c r="C2032" s="16" t="s">
        <v>23806</v>
      </c>
      <c r="D2032" s="16" t="s">
        <v>4094</v>
      </c>
      <c r="E2032" s="16" t="s">
        <v>19134</v>
      </c>
      <c r="F2032" s="20" t="s">
        <v>23830</v>
      </c>
    </row>
    <row r="2033" spans="1:6" x14ac:dyDescent="0.25">
      <c r="A2033" s="15" t="s">
        <v>10436</v>
      </c>
      <c r="B2033" s="16" t="s">
        <v>19016</v>
      </c>
      <c r="C2033" s="16" t="s">
        <v>19136</v>
      </c>
      <c r="D2033" s="16" t="s">
        <v>4094</v>
      </c>
      <c r="E2033" s="16" t="s">
        <v>19137</v>
      </c>
      <c r="F2033" s="20" t="s">
        <v>23830</v>
      </c>
    </row>
    <row r="2034" spans="1:6" x14ac:dyDescent="0.25">
      <c r="A2034" s="15" t="s">
        <v>10439</v>
      </c>
      <c r="B2034" s="16" t="s">
        <v>19016</v>
      </c>
      <c r="C2034" s="16" t="s">
        <v>19139</v>
      </c>
      <c r="D2034" s="16" t="s">
        <v>605</v>
      </c>
      <c r="E2034" s="16" t="s">
        <v>19140</v>
      </c>
      <c r="F2034" s="20" t="s">
        <v>23830</v>
      </c>
    </row>
    <row r="2035" spans="1:6" x14ac:dyDescent="0.25">
      <c r="A2035" s="15" t="s">
        <v>10444</v>
      </c>
      <c r="B2035" s="16" t="s">
        <v>19016</v>
      </c>
      <c r="C2035" s="16" t="s">
        <v>19147</v>
      </c>
      <c r="D2035" s="16" t="s">
        <v>605</v>
      </c>
      <c r="E2035" s="16" t="s">
        <v>19148</v>
      </c>
      <c r="F2035" s="20" t="s">
        <v>23830</v>
      </c>
    </row>
    <row r="2036" spans="1:6" x14ac:dyDescent="0.25">
      <c r="A2036" s="15" t="s">
        <v>10448</v>
      </c>
      <c r="B2036" s="16" t="s">
        <v>19016</v>
      </c>
      <c r="C2036" s="16" t="s">
        <v>23807</v>
      </c>
      <c r="D2036" s="16" t="s">
        <v>7061</v>
      </c>
      <c r="E2036" s="16" t="s">
        <v>19143</v>
      </c>
      <c r="F2036" s="20" t="s">
        <v>23830</v>
      </c>
    </row>
    <row r="2037" spans="1:6" x14ac:dyDescent="0.25">
      <c r="A2037" s="15" t="s">
        <v>10451</v>
      </c>
      <c r="B2037" s="16" t="s">
        <v>19016</v>
      </c>
      <c r="C2037" s="16" t="s">
        <v>23808</v>
      </c>
      <c r="D2037" s="16" t="s">
        <v>605</v>
      </c>
      <c r="E2037" s="16" t="s">
        <v>19152</v>
      </c>
      <c r="F2037" s="20" t="s">
        <v>23830</v>
      </c>
    </row>
    <row r="2038" spans="1:6" x14ac:dyDescent="0.25">
      <c r="A2038" s="15" t="s">
        <v>10461</v>
      </c>
      <c r="B2038" s="16" t="s">
        <v>19016</v>
      </c>
      <c r="C2038" s="16" t="s">
        <v>23808</v>
      </c>
      <c r="D2038" s="16" t="s">
        <v>1375</v>
      </c>
      <c r="E2038" s="16" t="s">
        <v>19154</v>
      </c>
      <c r="F2038" s="20" t="s">
        <v>23830</v>
      </c>
    </row>
    <row r="2039" spans="1:6" x14ac:dyDescent="0.25">
      <c r="A2039" s="15" t="s">
        <v>10465</v>
      </c>
      <c r="B2039" s="16" t="s">
        <v>19016</v>
      </c>
      <c r="C2039" s="16" t="s">
        <v>19156</v>
      </c>
      <c r="D2039" s="16" t="s">
        <v>605</v>
      </c>
      <c r="E2039" s="16" t="s">
        <v>19157</v>
      </c>
      <c r="F2039" s="20" t="s">
        <v>23830</v>
      </c>
    </row>
    <row r="2040" spans="1:6" x14ac:dyDescent="0.25">
      <c r="A2040" s="15" t="s">
        <v>10469</v>
      </c>
      <c r="B2040" s="16" t="s">
        <v>19016</v>
      </c>
      <c r="C2040" s="16" t="s">
        <v>19156</v>
      </c>
      <c r="D2040" s="16" t="s">
        <v>1375</v>
      </c>
      <c r="E2040" s="16" t="s">
        <v>19159</v>
      </c>
      <c r="F2040" s="20" t="s">
        <v>23830</v>
      </c>
    </row>
    <row r="2041" spans="1:6" x14ac:dyDescent="0.25">
      <c r="A2041" s="15" t="s">
        <v>10473</v>
      </c>
      <c r="B2041" s="16" t="s">
        <v>19016</v>
      </c>
      <c r="C2041" s="16" t="s">
        <v>19162</v>
      </c>
      <c r="D2041" s="16" t="s">
        <v>1837</v>
      </c>
      <c r="E2041" s="16" t="s">
        <v>19163</v>
      </c>
      <c r="F2041" s="20" t="s">
        <v>23830</v>
      </c>
    </row>
    <row r="2042" spans="1:6" x14ac:dyDescent="0.25">
      <c r="A2042" s="15" t="s">
        <v>10478</v>
      </c>
      <c r="B2042" s="16" t="s">
        <v>19016</v>
      </c>
      <c r="C2042" s="16" t="s">
        <v>23809</v>
      </c>
      <c r="D2042" s="16" t="s">
        <v>1837</v>
      </c>
      <c r="E2042" s="16" t="s">
        <v>19167</v>
      </c>
      <c r="F2042" s="20" t="s">
        <v>23830</v>
      </c>
    </row>
    <row r="2043" spans="1:6" x14ac:dyDescent="0.25">
      <c r="A2043" s="15" t="s">
        <v>10484</v>
      </c>
      <c r="B2043" s="16" t="s">
        <v>19016</v>
      </c>
      <c r="C2043" s="16" t="s">
        <v>19169</v>
      </c>
      <c r="D2043" s="16" t="s">
        <v>1837</v>
      </c>
      <c r="E2043" s="16" t="s">
        <v>19170</v>
      </c>
      <c r="F2043" s="20" t="s">
        <v>23830</v>
      </c>
    </row>
    <row r="2044" spans="1:6" x14ac:dyDescent="0.25">
      <c r="A2044" s="15" t="s">
        <v>10490</v>
      </c>
      <c r="B2044" s="16" t="s">
        <v>19016</v>
      </c>
      <c r="C2044" s="16" t="s">
        <v>19173</v>
      </c>
      <c r="D2044" s="16" t="s">
        <v>605</v>
      </c>
      <c r="E2044" s="16" t="s">
        <v>19174</v>
      </c>
      <c r="F2044" s="20" t="s">
        <v>23830</v>
      </c>
    </row>
    <row r="2045" spans="1:6" x14ac:dyDescent="0.25">
      <c r="A2045" s="15" t="s">
        <v>10496</v>
      </c>
      <c r="B2045" s="16" t="s">
        <v>19016</v>
      </c>
      <c r="C2045" s="16" t="s">
        <v>19176</v>
      </c>
      <c r="D2045" s="16" t="s">
        <v>605</v>
      </c>
      <c r="E2045" s="16" t="s">
        <v>19177</v>
      </c>
      <c r="F2045" s="20" t="s">
        <v>23830</v>
      </c>
    </row>
    <row r="2046" spans="1:6" x14ac:dyDescent="0.25">
      <c r="A2046" s="15" t="s">
        <v>10499</v>
      </c>
      <c r="B2046" s="16" t="s">
        <v>19016</v>
      </c>
      <c r="C2046" s="16" t="s">
        <v>19179</v>
      </c>
      <c r="D2046" s="16" t="s">
        <v>4094</v>
      </c>
      <c r="E2046" s="16" t="s">
        <v>19180</v>
      </c>
      <c r="F2046" s="20" t="s">
        <v>23830</v>
      </c>
    </row>
    <row r="2047" spans="1:6" x14ac:dyDescent="0.25">
      <c r="A2047" s="15" t="s">
        <v>10506</v>
      </c>
      <c r="B2047" s="16" t="s">
        <v>19016</v>
      </c>
      <c r="C2047" s="16" t="s">
        <v>23810</v>
      </c>
      <c r="D2047" s="16" t="s">
        <v>4094</v>
      </c>
      <c r="E2047" s="16" t="s">
        <v>19184</v>
      </c>
      <c r="F2047" s="20" t="s">
        <v>23830</v>
      </c>
    </row>
    <row r="2048" spans="1:6" x14ac:dyDescent="0.25">
      <c r="A2048" s="15" t="s">
        <v>10510</v>
      </c>
      <c r="B2048" s="16" t="s">
        <v>19016</v>
      </c>
      <c r="C2048" s="16" t="s">
        <v>19186</v>
      </c>
      <c r="D2048" s="16" t="s">
        <v>4094</v>
      </c>
      <c r="E2048" s="16" t="s">
        <v>19187</v>
      </c>
      <c r="F2048" s="20" t="s">
        <v>23830</v>
      </c>
    </row>
    <row r="2049" spans="1:6" x14ac:dyDescent="0.25">
      <c r="A2049" s="15" t="s">
        <v>10515</v>
      </c>
      <c r="B2049" s="16" t="s">
        <v>19248</v>
      </c>
      <c r="C2049" s="16" t="s">
        <v>19249</v>
      </c>
      <c r="D2049" s="16" t="s">
        <v>19250</v>
      </c>
      <c r="E2049" s="16" t="s">
        <v>19251</v>
      </c>
      <c r="F2049" s="20" t="s">
        <v>23830</v>
      </c>
    </row>
    <row r="2050" spans="1:6" x14ac:dyDescent="0.25">
      <c r="A2050" s="15" t="s">
        <v>10519</v>
      </c>
      <c r="B2050" s="16" t="s">
        <v>19248</v>
      </c>
      <c r="C2050" s="16" t="s">
        <v>19253</v>
      </c>
      <c r="D2050" s="16" t="s">
        <v>19250</v>
      </c>
      <c r="E2050" s="16" t="s">
        <v>19254</v>
      </c>
      <c r="F2050" s="20" t="s">
        <v>23830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A1</vt:lpstr>
      <vt:lpstr>A1_styczen</vt:lpstr>
      <vt:lpstr>A2</vt:lpstr>
      <vt:lpstr>A2_styczen</vt:lpstr>
      <vt:lpstr>A3</vt:lpstr>
      <vt:lpstr>A3_styczen</vt:lpstr>
      <vt:lpstr>B</vt:lpstr>
      <vt:lpstr>C</vt:lpstr>
      <vt:lpstr>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Klepacz Michał</cp:lastModifiedBy>
  <dcterms:created xsi:type="dcterms:W3CDTF">2020-02-18T14:29:58Z</dcterms:created>
  <dcterms:modified xsi:type="dcterms:W3CDTF">2020-02-28T14:59:18Z</dcterms:modified>
</cp:coreProperties>
</file>